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embeddings/oleObject1.bin" ContentType="application/vnd.openxmlformats-officedocument.oleObject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/>
  <mc:AlternateContent xmlns:mc="http://schemas.openxmlformats.org/markup-compatibility/2006">
    <mc:Choice Requires="x15">
      <x15ac:absPath xmlns:x15ac="http://schemas.microsoft.com/office/spreadsheetml/2010/11/ac" url="C:\Users\Jihen\Desktop\model1\Technical Analysis\"/>
    </mc:Choice>
  </mc:AlternateContent>
  <bookViews>
    <workbookView xWindow="-120" yWindow="-120" windowWidth="20730" windowHeight="11160" firstSheet="7" activeTab="14"/>
  </bookViews>
  <sheets>
    <sheet name="source" sheetId="2" r:id="rId1"/>
    <sheet name="data" sheetId="1" r:id="rId2"/>
    <sheet name="Dividend" sheetId="3" r:id="rId3"/>
    <sheet name="Dashboard" sheetId="12" r:id="rId4"/>
    <sheet name="Daily return" sheetId="13" r:id="rId5"/>
    <sheet name="Bollinger Bands" sheetId="4" r:id="rId6"/>
    <sheet name="MACD" sheetId="5" r:id="rId7"/>
    <sheet name="RSI" sheetId="7" r:id="rId8"/>
    <sheet name="ROC" sheetId="15" r:id="rId9"/>
    <sheet name="income st" sheetId="8" r:id="rId10"/>
    <sheet name="balance sheet" sheetId="9" r:id="rId11"/>
    <sheet name="cash flow st" sheetId="10" r:id="rId12"/>
    <sheet name="model" sheetId="11" r:id="rId13"/>
    <sheet name="Tunindex" sheetId="17" r:id="rId14"/>
    <sheet name="conclusion" sheetId="14" r:id="rId15"/>
  </sheets>
  <externalReferences>
    <externalReference r:id="rId16"/>
    <externalReference r:id="rId17"/>
  </externalReferences>
  <definedNames>
    <definedName name="daily_return1">'[1]delice data'!$G:$G</definedName>
    <definedName name="weight_1">MACD!$B$1</definedName>
    <definedName name="weight_2">MACD!$B$2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13" l="1"/>
  <c r="F4" i="13" l="1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3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3" i="13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" i="1"/>
  <c r="C2174" i="15"/>
  <c r="C2175" i="15"/>
  <c r="C2176" i="15"/>
  <c r="C2177" i="15"/>
  <c r="C2178" i="15"/>
  <c r="C2179" i="15"/>
  <c r="E2178" i="7"/>
  <c r="E2179" i="7"/>
  <c r="C2174" i="7"/>
  <c r="E2174" i="7" s="1"/>
  <c r="C2175" i="7"/>
  <c r="E2175" i="7" s="1"/>
  <c r="C2176" i="7"/>
  <c r="E2176" i="7" s="1"/>
  <c r="C2177" i="7"/>
  <c r="D2177" i="7" s="1"/>
  <c r="C2178" i="7"/>
  <c r="D2178" i="7" s="1"/>
  <c r="C2179" i="7"/>
  <c r="D2179" i="7" s="1"/>
  <c r="E2179" i="4"/>
  <c r="D2174" i="4"/>
  <c r="F2174" i="4" s="1"/>
  <c r="D2175" i="4"/>
  <c r="D2176" i="4"/>
  <c r="D2177" i="4"/>
  <c r="D2178" i="4"/>
  <c r="D2179" i="4"/>
  <c r="C2174" i="4"/>
  <c r="C2175" i="4"/>
  <c r="E2175" i="4" s="1"/>
  <c r="C2176" i="4"/>
  <c r="E2176" i="4" s="1"/>
  <c r="C2177" i="4"/>
  <c r="F2177" i="4" s="1"/>
  <c r="C2178" i="4"/>
  <c r="F2178" i="4" s="1"/>
  <c r="C2179" i="4"/>
  <c r="F2179" i="4" s="1"/>
  <c r="G2179" i="7" l="1"/>
  <c r="D2175" i="7"/>
  <c r="D2174" i="7"/>
  <c r="G2175" i="7"/>
  <c r="F2178" i="7"/>
  <c r="E2178" i="4"/>
  <c r="E2174" i="4"/>
  <c r="F2175" i="4"/>
  <c r="E2178" i="13"/>
  <c r="G2176" i="7"/>
  <c r="F2179" i="7"/>
  <c r="H2179" i="7" s="1"/>
  <c r="I2179" i="7" s="1"/>
  <c r="F2176" i="4"/>
  <c r="D2176" i="7"/>
  <c r="F2177" i="7" s="1"/>
  <c r="E2177" i="7"/>
  <c r="G2178" i="7" s="1"/>
  <c r="E2177" i="4"/>
  <c r="E2174" i="13"/>
  <c r="E2177" i="13"/>
  <c r="E2176" i="13"/>
  <c r="E2179" i="13"/>
  <c r="E2175" i="13"/>
  <c r="C4" i="7"/>
  <c r="C5" i="7"/>
  <c r="C6" i="7"/>
  <c r="E6" i="7" s="1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E22" i="7" s="1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E38" i="7" s="1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E54" i="7" s="1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E70" i="7" s="1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E86" i="7" s="1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E102" i="7" s="1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E118" i="7" s="1"/>
  <c r="C119" i="7"/>
  <c r="C120" i="7"/>
  <c r="C121" i="7"/>
  <c r="C122" i="7"/>
  <c r="C123" i="7"/>
  <c r="C124" i="7"/>
  <c r="C125" i="7"/>
  <c r="C126" i="7"/>
  <c r="E126" i="7" s="1"/>
  <c r="C127" i="7"/>
  <c r="C128" i="7"/>
  <c r="C129" i="7"/>
  <c r="C130" i="7"/>
  <c r="C131" i="7"/>
  <c r="C132" i="7"/>
  <c r="C133" i="7"/>
  <c r="C134" i="7"/>
  <c r="E134" i="7" s="1"/>
  <c r="C135" i="7"/>
  <c r="C136" i="7"/>
  <c r="C137" i="7"/>
  <c r="C138" i="7"/>
  <c r="C139" i="7"/>
  <c r="C140" i="7"/>
  <c r="C141" i="7"/>
  <c r="C142" i="7"/>
  <c r="E142" i="7" s="1"/>
  <c r="C143" i="7"/>
  <c r="C144" i="7"/>
  <c r="C145" i="7"/>
  <c r="C146" i="7"/>
  <c r="C147" i="7"/>
  <c r="E147" i="7" s="1"/>
  <c r="C148" i="7"/>
  <c r="C149" i="7"/>
  <c r="C150" i="7"/>
  <c r="C151" i="7"/>
  <c r="E151" i="7" s="1"/>
  <c r="C152" i="7"/>
  <c r="C153" i="7"/>
  <c r="C154" i="7"/>
  <c r="C155" i="7"/>
  <c r="E155" i="7" s="1"/>
  <c r="C156" i="7"/>
  <c r="C157" i="7"/>
  <c r="C158" i="7"/>
  <c r="C159" i="7"/>
  <c r="E159" i="7" s="1"/>
  <c r="C160" i="7"/>
  <c r="C161" i="7"/>
  <c r="C162" i="7"/>
  <c r="C163" i="7"/>
  <c r="E163" i="7" s="1"/>
  <c r="C164" i="7"/>
  <c r="C165" i="7"/>
  <c r="C166" i="7"/>
  <c r="C167" i="7"/>
  <c r="E167" i="7" s="1"/>
  <c r="C168" i="7"/>
  <c r="C169" i="7"/>
  <c r="C170" i="7"/>
  <c r="C171" i="7"/>
  <c r="E171" i="7" s="1"/>
  <c r="C172" i="7"/>
  <c r="C173" i="7"/>
  <c r="C174" i="7"/>
  <c r="C175" i="7"/>
  <c r="E175" i="7" s="1"/>
  <c r="C176" i="7"/>
  <c r="C177" i="7"/>
  <c r="C178" i="7"/>
  <c r="C179" i="7"/>
  <c r="E179" i="7" s="1"/>
  <c r="C180" i="7"/>
  <c r="C181" i="7"/>
  <c r="C182" i="7"/>
  <c r="C183" i="7"/>
  <c r="E183" i="7" s="1"/>
  <c r="C184" i="7"/>
  <c r="C185" i="7"/>
  <c r="C186" i="7"/>
  <c r="C187" i="7"/>
  <c r="E187" i="7" s="1"/>
  <c r="C188" i="7"/>
  <c r="C189" i="7"/>
  <c r="C190" i="7"/>
  <c r="C191" i="7"/>
  <c r="E191" i="7" s="1"/>
  <c r="C192" i="7"/>
  <c r="C193" i="7"/>
  <c r="C194" i="7"/>
  <c r="C195" i="7"/>
  <c r="E195" i="7" s="1"/>
  <c r="C196" i="7"/>
  <c r="C197" i="7"/>
  <c r="C198" i="7"/>
  <c r="C199" i="7"/>
  <c r="E199" i="7" s="1"/>
  <c r="C200" i="7"/>
  <c r="C201" i="7"/>
  <c r="C202" i="7"/>
  <c r="C203" i="7"/>
  <c r="E203" i="7" s="1"/>
  <c r="C204" i="7"/>
  <c r="C205" i="7"/>
  <c r="C206" i="7"/>
  <c r="C207" i="7"/>
  <c r="E207" i="7" s="1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E223" i="7" s="1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E239" i="7" s="1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E255" i="7" s="1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E271" i="7" s="1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E287" i="7" s="1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E303" i="7" s="1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E319" i="7" s="1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E335" i="7" s="1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E351" i="7" s="1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E367" i="7" s="1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E383" i="7" s="1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E399" i="7" s="1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E415" i="7" s="1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E431" i="7" s="1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E447" i="7" s="1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E463" i="7" s="1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E479" i="7" s="1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E495" i="7" s="1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E511" i="7" s="1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E527" i="7" s="1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E543" i="7" s="1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E559" i="7" s="1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E575" i="7" s="1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E591" i="7" s="1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E607" i="7" s="1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E623" i="7" s="1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E639" i="7" s="1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E655" i="7" s="1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E671" i="7" s="1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E687" i="7" s="1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E703" i="7" s="1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E719" i="7" s="1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E735" i="7" s="1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E751" i="7" s="1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E767" i="7" s="1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E783" i="7" s="1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E799" i="7" s="1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E815" i="7" s="1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E831" i="7" s="1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E847" i="7" s="1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E863" i="7" s="1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E879" i="7" s="1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E895" i="7" s="1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E911" i="7" s="1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E927" i="7" s="1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E943" i="7" s="1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E959" i="7" s="1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E975" i="7" s="1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E991" i="7" s="1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E1007" i="7" s="1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E1023" i="7" s="1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E1039" i="7" s="1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E1055" i="7" s="1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E1071" i="7" s="1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E1087" i="7" s="1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E1103" i="7" s="1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E1119" i="7" s="1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D1134" i="7" s="1"/>
  <c r="C1135" i="7"/>
  <c r="E1135" i="7" s="1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E1151" i="7" s="1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E1167" i="7" s="1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E1183" i="7" s="1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E1199" i="7" s="1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E1215" i="7" s="1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E1231" i="7" s="1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E1247" i="7" s="1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E1263" i="7" s="1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E1279" i="7" s="1"/>
  <c r="C1280" i="7"/>
  <c r="C1281" i="7"/>
  <c r="C1282" i="7"/>
  <c r="C1283" i="7"/>
  <c r="C1284" i="7"/>
  <c r="C1285" i="7"/>
  <c r="C1286" i="7"/>
  <c r="C1287" i="7"/>
  <c r="C1288" i="7"/>
  <c r="E1288" i="7" s="1"/>
  <c r="C1289" i="7"/>
  <c r="C1290" i="7"/>
  <c r="C1291" i="7"/>
  <c r="C1292" i="7"/>
  <c r="C1293" i="7"/>
  <c r="C1294" i="7"/>
  <c r="C1295" i="7"/>
  <c r="C1296" i="7"/>
  <c r="E1296" i="7" s="1"/>
  <c r="C1297" i="7"/>
  <c r="C1298" i="7"/>
  <c r="C1299" i="7"/>
  <c r="C1300" i="7"/>
  <c r="C1301" i="7"/>
  <c r="C1302" i="7"/>
  <c r="C1303" i="7"/>
  <c r="C1304" i="7"/>
  <c r="E1304" i="7" s="1"/>
  <c r="C1305" i="7"/>
  <c r="C1306" i="7"/>
  <c r="C1307" i="7"/>
  <c r="C1308" i="7"/>
  <c r="C1309" i="7"/>
  <c r="C1310" i="7"/>
  <c r="C1311" i="7"/>
  <c r="C1312" i="7"/>
  <c r="E1312" i="7" s="1"/>
  <c r="C1313" i="7"/>
  <c r="C1314" i="7"/>
  <c r="C1315" i="7"/>
  <c r="C1316" i="7"/>
  <c r="C1317" i="7"/>
  <c r="C1318" i="7"/>
  <c r="C1319" i="7"/>
  <c r="C1320" i="7"/>
  <c r="E1320" i="7" s="1"/>
  <c r="C1321" i="7"/>
  <c r="C1322" i="7"/>
  <c r="C1323" i="7"/>
  <c r="C1324" i="7"/>
  <c r="C1325" i="7"/>
  <c r="C1326" i="7"/>
  <c r="C1327" i="7"/>
  <c r="C1328" i="7"/>
  <c r="E1328" i="7" s="1"/>
  <c r="C1329" i="7"/>
  <c r="C1330" i="7"/>
  <c r="C1331" i="7"/>
  <c r="C1332" i="7"/>
  <c r="C1333" i="7"/>
  <c r="C1334" i="7"/>
  <c r="E1334" i="7" s="1"/>
  <c r="C1335" i="7"/>
  <c r="C1336" i="7"/>
  <c r="C1337" i="7"/>
  <c r="C1338" i="7"/>
  <c r="E1338" i="7" s="1"/>
  <c r="C1339" i="7"/>
  <c r="C1340" i="7"/>
  <c r="C1341" i="7"/>
  <c r="C1342" i="7"/>
  <c r="E1342" i="7" s="1"/>
  <c r="C1343" i="7"/>
  <c r="C1344" i="7"/>
  <c r="C1345" i="7"/>
  <c r="C1346" i="7"/>
  <c r="E1346" i="7" s="1"/>
  <c r="C1347" i="7"/>
  <c r="C1348" i="7"/>
  <c r="C1349" i="7"/>
  <c r="C1350" i="7"/>
  <c r="E1350" i="7" s="1"/>
  <c r="C1351" i="7"/>
  <c r="C1352" i="7"/>
  <c r="C1353" i="7"/>
  <c r="C1354" i="7"/>
  <c r="E1354" i="7" s="1"/>
  <c r="C1355" i="7"/>
  <c r="C1356" i="7"/>
  <c r="C1357" i="7"/>
  <c r="C1358" i="7"/>
  <c r="E1358" i="7" s="1"/>
  <c r="C1359" i="7"/>
  <c r="C1360" i="7"/>
  <c r="C1361" i="7"/>
  <c r="C1362" i="7"/>
  <c r="E1362" i="7" s="1"/>
  <c r="C1363" i="7"/>
  <c r="C1364" i="7"/>
  <c r="C1365" i="7"/>
  <c r="C1366" i="7"/>
  <c r="E1366" i="7" s="1"/>
  <c r="C1367" i="7"/>
  <c r="C1368" i="7"/>
  <c r="C1369" i="7"/>
  <c r="C1370" i="7"/>
  <c r="E1370" i="7" s="1"/>
  <c r="C1371" i="7"/>
  <c r="C1372" i="7"/>
  <c r="C1373" i="7"/>
  <c r="C1374" i="7"/>
  <c r="E1374" i="7" s="1"/>
  <c r="C1375" i="7"/>
  <c r="C1376" i="7"/>
  <c r="C1377" i="7"/>
  <c r="C1378" i="7"/>
  <c r="E1378" i="7" s="1"/>
  <c r="C1379" i="7"/>
  <c r="C1380" i="7"/>
  <c r="C1381" i="7"/>
  <c r="C1382" i="7"/>
  <c r="E1382" i="7" s="1"/>
  <c r="C1383" i="7"/>
  <c r="C1384" i="7"/>
  <c r="C1385" i="7"/>
  <c r="C1386" i="7"/>
  <c r="E1386" i="7" s="1"/>
  <c r="C1387" i="7"/>
  <c r="C1388" i="7"/>
  <c r="C1389" i="7"/>
  <c r="C1390" i="7"/>
  <c r="E1390" i="7" s="1"/>
  <c r="C1391" i="7"/>
  <c r="C1392" i="7"/>
  <c r="C1393" i="7"/>
  <c r="C1394" i="7"/>
  <c r="E1394" i="7" s="1"/>
  <c r="C1395" i="7"/>
  <c r="C1396" i="7"/>
  <c r="C1397" i="7"/>
  <c r="C1398" i="7"/>
  <c r="E1398" i="7" s="1"/>
  <c r="C1399" i="7"/>
  <c r="C1400" i="7"/>
  <c r="C1401" i="7"/>
  <c r="C1402" i="7"/>
  <c r="E1402" i="7" s="1"/>
  <c r="C1403" i="7"/>
  <c r="C1404" i="7"/>
  <c r="C1405" i="7"/>
  <c r="C1406" i="7"/>
  <c r="E1406" i="7" s="1"/>
  <c r="C1407" i="7"/>
  <c r="C1408" i="7"/>
  <c r="C1409" i="7"/>
  <c r="C1410" i="7"/>
  <c r="E1410" i="7" s="1"/>
  <c r="C1411" i="7"/>
  <c r="C1412" i="7"/>
  <c r="C1413" i="7"/>
  <c r="C1414" i="7"/>
  <c r="E1414" i="7" s="1"/>
  <c r="C1415" i="7"/>
  <c r="C1416" i="7"/>
  <c r="C1417" i="7"/>
  <c r="C1418" i="7"/>
  <c r="E1418" i="7" s="1"/>
  <c r="C1419" i="7"/>
  <c r="C1420" i="7"/>
  <c r="C1421" i="7"/>
  <c r="C1422" i="7"/>
  <c r="E1422" i="7" s="1"/>
  <c r="C1423" i="7"/>
  <c r="C1424" i="7"/>
  <c r="C1425" i="7"/>
  <c r="C1426" i="7"/>
  <c r="E1426" i="7" s="1"/>
  <c r="C1427" i="7"/>
  <c r="C1428" i="7"/>
  <c r="C1429" i="7"/>
  <c r="C1430" i="7"/>
  <c r="E1430" i="7" s="1"/>
  <c r="C1431" i="7"/>
  <c r="C1432" i="7"/>
  <c r="C1433" i="7"/>
  <c r="C1434" i="7"/>
  <c r="E1434" i="7" s="1"/>
  <c r="C1435" i="7"/>
  <c r="C1436" i="7"/>
  <c r="C1437" i="7"/>
  <c r="C1438" i="7"/>
  <c r="E1438" i="7" s="1"/>
  <c r="C1439" i="7"/>
  <c r="C1440" i="7"/>
  <c r="C1441" i="7"/>
  <c r="C1442" i="7"/>
  <c r="E1442" i="7" s="1"/>
  <c r="C1443" i="7"/>
  <c r="C1444" i="7"/>
  <c r="C1445" i="7"/>
  <c r="C1446" i="7"/>
  <c r="E1446" i="7" s="1"/>
  <c r="C1447" i="7"/>
  <c r="C1448" i="7"/>
  <c r="C1449" i="7"/>
  <c r="C1450" i="7"/>
  <c r="E1450" i="7" s="1"/>
  <c r="C1451" i="7"/>
  <c r="C1452" i="7"/>
  <c r="C1453" i="7"/>
  <c r="C1454" i="7"/>
  <c r="E1454" i="7" s="1"/>
  <c r="C1455" i="7"/>
  <c r="C1456" i="7"/>
  <c r="C1457" i="7"/>
  <c r="C1458" i="7"/>
  <c r="E1458" i="7" s="1"/>
  <c r="C1459" i="7"/>
  <c r="C1460" i="7"/>
  <c r="C1461" i="7"/>
  <c r="C1462" i="7"/>
  <c r="E1462" i="7" s="1"/>
  <c r="C1463" i="7"/>
  <c r="C1464" i="7"/>
  <c r="C1465" i="7"/>
  <c r="C1466" i="7"/>
  <c r="E1466" i="7" s="1"/>
  <c r="C1467" i="7"/>
  <c r="C1468" i="7"/>
  <c r="C1469" i="7"/>
  <c r="C1470" i="7"/>
  <c r="E1470" i="7" s="1"/>
  <c r="C1471" i="7"/>
  <c r="C1472" i="7"/>
  <c r="C1473" i="7"/>
  <c r="C1474" i="7"/>
  <c r="E1474" i="7" s="1"/>
  <c r="C1475" i="7"/>
  <c r="C1476" i="7"/>
  <c r="C1477" i="7"/>
  <c r="C1478" i="7"/>
  <c r="E1478" i="7" s="1"/>
  <c r="C1479" i="7"/>
  <c r="C1480" i="7"/>
  <c r="C1481" i="7"/>
  <c r="C1482" i="7"/>
  <c r="E1482" i="7" s="1"/>
  <c r="C1483" i="7"/>
  <c r="C1484" i="7"/>
  <c r="C1485" i="7"/>
  <c r="C1486" i="7"/>
  <c r="E1486" i="7" s="1"/>
  <c r="C1487" i="7"/>
  <c r="C1488" i="7"/>
  <c r="C1489" i="7"/>
  <c r="C1490" i="7"/>
  <c r="E1490" i="7" s="1"/>
  <c r="C1491" i="7"/>
  <c r="C1492" i="7"/>
  <c r="C1493" i="7"/>
  <c r="C1494" i="7"/>
  <c r="E1494" i="7" s="1"/>
  <c r="C1495" i="7"/>
  <c r="C1496" i="7"/>
  <c r="C1497" i="7"/>
  <c r="C1498" i="7"/>
  <c r="E1498" i="7" s="1"/>
  <c r="C1499" i="7"/>
  <c r="C1500" i="7"/>
  <c r="C1501" i="7"/>
  <c r="C1502" i="7"/>
  <c r="E1502" i="7" s="1"/>
  <c r="C1503" i="7"/>
  <c r="C1504" i="7"/>
  <c r="C1505" i="7"/>
  <c r="C1506" i="7"/>
  <c r="E1506" i="7" s="1"/>
  <c r="C1507" i="7"/>
  <c r="C1508" i="7"/>
  <c r="C1509" i="7"/>
  <c r="C1510" i="7"/>
  <c r="E1510" i="7" s="1"/>
  <c r="C1511" i="7"/>
  <c r="C1512" i="7"/>
  <c r="C1513" i="7"/>
  <c r="C1514" i="7"/>
  <c r="E1514" i="7" s="1"/>
  <c r="C1515" i="7"/>
  <c r="C1516" i="7"/>
  <c r="C1517" i="7"/>
  <c r="C1518" i="7"/>
  <c r="E1518" i="7" s="1"/>
  <c r="C1519" i="7"/>
  <c r="C1520" i="7"/>
  <c r="C1521" i="7"/>
  <c r="C1522" i="7"/>
  <c r="E1522" i="7" s="1"/>
  <c r="C1523" i="7"/>
  <c r="C1524" i="7"/>
  <c r="C1525" i="7"/>
  <c r="C1526" i="7"/>
  <c r="E1526" i="7" s="1"/>
  <c r="C1527" i="7"/>
  <c r="C1528" i="7"/>
  <c r="C1529" i="7"/>
  <c r="C1530" i="7"/>
  <c r="E1530" i="7" s="1"/>
  <c r="C1531" i="7"/>
  <c r="C1532" i="7"/>
  <c r="C1533" i="7"/>
  <c r="C1534" i="7"/>
  <c r="E1534" i="7" s="1"/>
  <c r="C1535" i="7"/>
  <c r="C1536" i="7"/>
  <c r="C1537" i="7"/>
  <c r="C1538" i="7"/>
  <c r="E1538" i="7" s="1"/>
  <c r="C1539" i="7"/>
  <c r="C1540" i="7"/>
  <c r="C1541" i="7"/>
  <c r="C1542" i="7"/>
  <c r="E1542" i="7" s="1"/>
  <c r="C1543" i="7"/>
  <c r="C1544" i="7"/>
  <c r="C1545" i="7"/>
  <c r="C1546" i="7"/>
  <c r="E1546" i="7" s="1"/>
  <c r="C1547" i="7"/>
  <c r="C1548" i="7"/>
  <c r="C1549" i="7"/>
  <c r="C1550" i="7"/>
  <c r="E1550" i="7" s="1"/>
  <c r="C1551" i="7"/>
  <c r="C1552" i="7"/>
  <c r="C1553" i="7"/>
  <c r="C1554" i="7"/>
  <c r="E1554" i="7" s="1"/>
  <c r="C1555" i="7"/>
  <c r="C1556" i="7"/>
  <c r="C1557" i="7"/>
  <c r="C1558" i="7"/>
  <c r="E1558" i="7" s="1"/>
  <c r="C1559" i="7"/>
  <c r="C1560" i="7"/>
  <c r="C1561" i="7"/>
  <c r="C1562" i="7"/>
  <c r="E1562" i="7" s="1"/>
  <c r="C1563" i="7"/>
  <c r="C1564" i="7"/>
  <c r="C1565" i="7"/>
  <c r="C1566" i="7"/>
  <c r="E1566" i="7" s="1"/>
  <c r="C1567" i="7"/>
  <c r="C1568" i="7"/>
  <c r="C1569" i="7"/>
  <c r="C1570" i="7"/>
  <c r="E1570" i="7" s="1"/>
  <c r="C1571" i="7"/>
  <c r="C1572" i="7"/>
  <c r="C1573" i="7"/>
  <c r="C1574" i="7"/>
  <c r="E1574" i="7" s="1"/>
  <c r="C1575" i="7"/>
  <c r="C1576" i="7"/>
  <c r="C1577" i="7"/>
  <c r="C1578" i="7"/>
  <c r="E1578" i="7" s="1"/>
  <c r="C1579" i="7"/>
  <c r="C1580" i="7"/>
  <c r="C1581" i="7"/>
  <c r="C1582" i="7"/>
  <c r="E1582" i="7" s="1"/>
  <c r="C1583" i="7"/>
  <c r="C1584" i="7"/>
  <c r="C1585" i="7"/>
  <c r="C1586" i="7"/>
  <c r="E1586" i="7" s="1"/>
  <c r="C1587" i="7"/>
  <c r="C1588" i="7"/>
  <c r="C1589" i="7"/>
  <c r="C1590" i="7"/>
  <c r="E1590" i="7" s="1"/>
  <c r="C1591" i="7"/>
  <c r="C1592" i="7"/>
  <c r="C1593" i="7"/>
  <c r="C1594" i="7"/>
  <c r="E1594" i="7" s="1"/>
  <c r="C1595" i="7"/>
  <c r="C1596" i="7"/>
  <c r="C1597" i="7"/>
  <c r="C1598" i="7"/>
  <c r="E1598" i="7" s="1"/>
  <c r="C1599" i="7"/>
  <c r="C1600" i="7"/>
  <c r="C1601" i="7"/>
  <c r="C1602" i="7"/>
  <c r="E1602" i="7" s="1"/>
  <c r="C1603" i="7"/>
  <c r="C1604" i="7"/>
  <c r="C1605" i="7"/>
  <c r="C1606" i="7"/>
  <c r="E1606" i="7" s="1"/>
  <c r="C1607" i="7"/>
  <c r="C1608" i="7"/>
  <c r="C1609" i="7"/>
  <c r="C1610" i="7"/>
  <c r="E1610" i="7" s="1"/>
  <c r="C1611" i="7"/>
  <c r="C1612" i="7"/>
  <c r="C1613" i="7"/>
  <c r="C1614" i="7"/>
  <c r="E1614" i="7" s="1"/>
  <c r="C1615" i="7"/>
  <c r="C1616" i="7"/>
  <c r="C1617" i="7"/>
  <c r="C1618" i="7"/>
  <c r="E1618" i="7" s="1"/>
  <c r="C1619" i="7"/>
  <c r="C1620" i="7"/>
  <c r="C1621" i="7"/>
  <c r="C1622" i="7"/>
  <c r="E1622" i="7" s="1"/>
  <c r="C1623" i="7"/>
  <c r="C1624" i="7"/>
  <c r="C1625" i="7"/>
  <c r="C1626" i="7"/>
  <c r="E1626" i="7" s="1"/>
  <c r="C1627" i="7"/>
  <c r="C1628" i="7"/>
  <c r="C1629" i="7"/>
  <c r="C1630" i="7"/>
  <c r="E1630" i="7" s="1"/>
  <c r="C1631" i="7"/>
  <c r="C1632" i="7"/>
  <c r="C1633" i="7"/>
  <c r="C1634" i="7"/>
  <c r="E1634" i="7" s="1"/>
  <c r="C1635" i="7"/>
  <c r="C1636" i="7"/>
  <c r="C1637" i="7"/>
  <c r="C1638" i="7"/>
  <c r="E1638" i="7" s="1"/>
  <c r="C1639" i="7"/>
  <c r="C1640" i="7"/>
  <c r="C1641" i="7"/>
  <c r="C1642" i="7"/>
  <c r="E1642" i="7" s="1"/>
  <c r="C1643" i="7"/>
  <c r="C1644" i="7"/>
  <c r="C1645" i="7"/>
  <c r="C1646" i="7"/>
  <c r="D1646" i="7" s="1"/>
  <c r="C1647" i="7"/>
  <c r="C1648" i="7"/>
  <c r="C1649" i="7"/>
  <c r="C1650" i="7"/>
  <c r="E1650" i="7" s="1"/>
  <c r="C1651" i="7"/>
  <c r="C1652" i="7"/>
  <c r="C1653" i="7"/>
  <c r="C1654" i="7"/>
  <c r="E1654" i="7" s="1"/>
  <c r="C1655" i="7"/>
  <c r="C1656" i="7"/>
  <c r="C1657" i="7"/>
  <c r="C1658" i="7"/>
  <c r="E1658" i="7" s="1"/>
  <c r="C1659" i="7"/>
  <c r="C1660" i="7"/>
  <c r="C1661" i="7"/>
  <c r="C1662" i="7"/>
  <c r="E1662" i="7" s="1"/>
  <c r="C1663" i="7"/>
  <c r="C1664" i="7"/>
  <c r="C1665" i="7"/>
  <c r="C1666" i="7"/>
  <c r="E1666" i="7" s="1"/>
  <c r="C1667" i="7"/>
  <c r="C1668" i="7"/>
  <c r="C1669" i="7"/>
  <c r="C1670" i="7"/>
  <c r="E1670" i="7" s="1"/>
  <c r="C1671" i="7"/>
  <c r="C1672" i="7"/>
  <c r="C1673" i="7"/>
  <c r="C1674" i="7"/>
  <c r="E1674" i="7" s="1"/>
  <c r="C1675" i="7"/>
  <c r="C1676" i="7"/>
  <c r="C1677" i="7"/>
  <c r="C1678" i="7"/>
  <c r="E1678" i="7" s="1"/>
  <c r="C1679" i="7"/>
  <c r="C1680" i="7"/>
  <c r="C1681" i="7"/>
  <c r="C1682" i="7"/>
  <c r="E1682" i="7" s="1"/>
  <c r="C1683" i="7"/>
  <c r="C1684" i="7"/>
  <c r="C1685" i="7"/>
  <c r="C1686" i="7"/>
  <c r="E1686" i="7" s="1"/>
  <c r="C1687" i="7"/>
  <c r="C1688" i="7"/>
  <c r="C1689" i="7"/>
  <c r="C1690" i="7"/>
  <c r="E1690" i="7" s="1"/>
  <c r="C1691" i="7"/>
  <c r="C1692" i="7"/>
  <c r="C1693" i="7"/>
  <c r="C1694" i="7"/>
  <c r="E1694" i="7" s="1"/>
  <c r="C1695" i="7"/>
  <c r="C1696" i="7"/>
  <c r="C1697" i="7"/>
  <c r="C1698" i="7"/>
  <c r="E1698" i="7" s="1"/>
  <c r="C1699" i="7"/>
  <c r="C1700" i="7"/>
  <c r="C1701" i="7"/>
  <c r="C1702" i="7"/>
  <c r="E1702" i="7" s="1"/>
  <c r="C1703" i="7"/>
  <c r="C1704" i="7"/>
  <c r="C1705" i="7"/>
  <c r="C1706" i="7"/>
  <c r="E1706" i="7" s="1"/>
  <c r="C1707" i="7"/>
  <c r="C1708" i="7"/>
  <c r="C1709" i="7"/>
  <c r="C1710" i="7"/>
  <c r="E1710" i="7" s="1"/>
  <c r="C1711" i="7"/>
  <c r="C1712" i="7"/>
  <c r="C1713" i="7"/>
  <c r="C1714" i="7"/>
  <c r="E1714" i="7" s="1"/>
  <c r="C1715" i="7"/>
  <c r="C1716" i="7"/>
  <c r="C1717" i="7"/>
  <c r="C1718" i="7"/>
  <c r="E1718" i="7" s="1"/>
  <c r="C1719" i="7"/>
  <c r="C1720" i="7"/>
  <c r="C1721" i="7"/>
  <c r="C1722" i="7"/>
  <c r="E1722" i="7" s="1"/>
  <c r="C1723" i="7"/>
  <c r="C1724" i="7"/>
  <c r="C1725" i="7"/>
  <c r="C1726" i="7"/>
  <c r="E1726" i="7" s="1"/>
  <c r="C1727" i="7"/>
  <c r="C1728" i="7"/>
  <c r="C1729" i="7"/>
  <c r="C1730" i="7"/>
  <c r="E1730" i="7" s="1"/>
  <c r="C1731" i="7"/>
  <c r="C1732" i="7"/>
  <c r="C1733" i="7"/>
  <c r="C1734" i="7"/>
  <c r="E1734" i="7" s="1"/>
  <c r="C1735" i="7"/>
  <c r="C1736" i="7"/>
  <c r="C1737" i="7"/>
  <c r="C1738" i="7"/>
  <c r="E1738" i="7" s="1"/>
  <c r="C1739" i="7"/>
  <c r="C1740" i="7"/>
  <c r="C1741" i="7"/>
  <c r="C1742" i="7"/>
  <c r="E1742" i="7" s="1"/>
  <c r="C1743" i="7"/>
  <c r="C1744" i="7"/>
  <c r="C1745" i="7"/>
  <c r="C1746" i="7"/>
  <c r="E1746" i="7" s="1"/>
  <c r="C1747" i="7"/>
  <c r="C1748" i="7"/>
  <c r="C1749" i="7"/>
  <c r="C1750" i="7"/>
  <c r="E1750" i="7" s="1"/>
  <c r="C1751" i="7"/>
  <c r="C1752" i="7"/>
  <c r="C1753" i="7"/>
  <c r="C1754" i="7"/>
  <c r="E1754" i="7" s="1"/>
  <c r="C1755" i="7"/>
  <c r="C1756" i="7"/>
  <c r="C1757" i="7"/>
  <c r="C1758" i="7"/>
  <c r="E1758" i="7" s="1"/>
  <c r="C1759" i="7"/>
  <c r="C1760" i="7"/>
  <c r="C1761" i="7"/>
  <c r="C1762" i="7"/>
  <c r="E1762" i="7" s="1"/>
  <c r="C1763" i="7"/>
  <c r="C1764" i="7"/>
  <c r="C1765" i="7"/>
  <c r="C1766" i="7"/>
  <c r="E1766" i="7" s="1"/>
  <c r="C1767" i="7"/>
  <c r="C1768" i="7"/>
  <c r="C1769" i="7"/>
  <c r="C1770" i="7"/>
  <c r="E1770" i="7" s="1"/>
  <c r="C1771" i="7"/>
  <c r="C1772" i="7"/>
  <c r="C1773" i="7"/>
  <c r="C1774" i="7"/>
  <c r="E1774" i="7" s="1"/>
  <c r="C1775" i="7"/>
  <c r="C1776" i="7"/>
  <c r="C1777" i="7"/>
  <c r="C1778" i="7"/>
  <c r="E1778" i="7" s="1"/>
  <c r="C1779" i="7"/>
  <c r="C1780" i="7"/>
  <c r="C1781" i="7"/>
  <c r="C1782" i="7"/>
  <c r="E1782" i="7" s="1"/>
  <c r="C1783" i="7"/>
  <c r="C1784" i="7"/>
  <c r="C1785" i="7"/>
  <c r="C1786" i="7"/>
  <c r="E1786" i="7" s="1"/>
  <c r="C1787" i="7"/>
  <c r="C1788" i="7"/>
  <c r="C1789" i="7"/>
  <c r="C1790" i="7"/>
  <c r="E1790" i="7" s="1"/>
  <c r="C1791" i="7"/>
  <c r="C1792" i="7"/>
  <c r="C1793" i="7"/>
  <c r="C1794" i="7"/>
  <c r="E1794" i="7" s="1"/>
  <c r="C1795" i="7"/>
  <c r="C1796" i="7"/>
  <c r="C1797" i="7"/>
  <c r="C1798" i="7"/>
  <c r="E1798" i="7" s="1"/>
  <c r="C1799" i="7"/>
  <c r="C1800" i="7"/>
  <c r="C1801" i="7"/>
  <c r="C1802" i="7"/>
  <c r="E1802" i="7" s="1"/>
  <c r="C1803" i="7"/>
  <c r="C1804" i="7"/>
  <c r="C1805" i="7"/>
  <c r="C1806" i="7"/>
  <c r="E1806" i="7" s="1"/>
  <c r="C1807" i="7"/>
  <c r="C1808" i="7"/>
  <c r="C1809" i="7"/>
  <c r="C1810" i="7"/>
  <c r="E1810" i="7" s="1"/>
  <c r="C1811" i="7"/>
  <c r="C1812" i="7"/>
  <c r="C1813" i="7"/>
  <c r="C1814" i="7"/>
  <c r="E1814" i="7" s="1"/>
  <c r="C1815" i="7"/>
  <c r="C1816" i="7"/>
  <c r="C1817" i="7"/>
  <c r="C1818" i="7"/>
  <c r="E1818" i="7" s="1"/>
  <c r="C1819" i="7"/>
  <c r="C1820" i="7"/>
  <c r="C1821" i="7"/>
  <c r="C1822" i="7"/>
  <c r="E1822" i="7" s="1"/>
  <c r="C1823" i="7"/>
  <c r="C1824" i="7"/>
  <c r="C1825" i="7"/>
  <c r="C1826" i="7"/>
  <c r="E1826" i="7" s="1"/>
  <c r="C1827" i="7"/>
  <c r="C1828" i="7"/>
  <c r="C1829" i="7"/>
  <c r="C1830" i="7"/>
  <c r="E1830" i="7" s="1"/>
  <c r="C1831" i="7"/>
  <c r="C1832" i="7"/>
  <c r="C1833" i="7"/>
  <c r="C1834" i="7"/>
  <c r="E1834" i="7" s="1"/>
  <c r="C1835" i="7"/>
  <c r="C1836" i="7"/>
  <c r="C1837" i="7"/>
  <c r="C1838" i="7"/>
  <c r="E1838" i="7" s="1"/>
  <c r="C1839" i="7"/>
  <c r="C1840" i="7"/>
  <c r="C1841" i="7"/>
  <c r="C1842" i="7"/>
  <c r="E1842" i="7" s="1"/>
  <c r="C1843" i="7"/>
  <c r="C1844" i="7"/>
  <c r="C1845" i="7"/>
  <c r="C1846" i="7"/>
  <c r="E1846" i="7" s="1"/>
  <c r="C1847" i="7"/>
  <c r="C1848" i="7"/>
  <c r="C1849" i="7"/>
  <c r="C1850" i="7"/>
  <c r="E1850" i="7" s="1"/>
  <c r="C1851" i="7"/>
  <c r="C1852" i="7"/>
  <c r="C1853" i="7"/>
  <c r="C1854" i="7"/>
  <c r="E1854" i="7" s="1"/>
  <c r="C1855" i="7"/>
  <c r="C1856" i="7"/>
  <c r="C1857" i="7"/>
  <c r="C1858" i="7"/>
  <c r="E1858" i="7" s="1"/>
  <c r="C1859" i="7"/>
  <c r="C1860" i="7"/>
  <c r="C1861" i="7"/>
  <c r="C1862" i="7"/>
  <c r="E1862" i="7" s="1"/>
  <c r="C1863" i="7"/>
  <c r="C1864" i="7"/>
  <c r="C1865" i="7"/>
  <c r="C1866" i="7"/>
  <c r="E1866" i="7" s="1"/>
  <c r="C1867" i="7"/>
  <c r="C1868" i="7"/>
  <c r="C1869" i="7"/>
  <c r="C1870" i="7"/>
  <c r="E1870" i="7" s="1"/>
  <c r="C1871" i="7"/>
  <c r="C1872" i="7"/>
  <c r="C1873" i="7"/>
  <c r="C1874" i="7"/>
  <c r="E1874" i="7" s="1"/>
  <c r="C1875" i="7"/>
  <c r="C1876" i="7"/>
  <c r="C1877" i="7"/>
  <c r="C1878" i="7"/>
  <c r="E1878" i="7" s="1"/>
  <c r="C1879" i="7"/>
  <c r="C1880" i="7"/>
  <c r="C1881" i="7"/>
  <c r="C1882" i="7"/>
  <c r="E1882" i="7" s="1"/>
  <c r="C1883" i="7"/>
  <c r="C1884" i="7"/>
  <c r="C1885" i="7"/>
  <c r="C1886" i="7"/>
  <c r="E1886" i="7" s="1"/>
  <c r="C1887" i="7"/>
  <c r="C1888" i="7"/>
  <c r="C1889" i="7"/>
  <c r="C1890" i="7"/>
  <c r="E1890" i="7" s="1"/>
  <c r="C1891" i="7"/>
  <c r="C1892" i="7"/>
  <c r="C1893" i="7"/>
  <c r="C1894" i="7"/>
  <c r="E1894" i="7" s="1"/>
  <c r="C1895" i="7"/>
  <c r="C1896" i="7"/>
  <c r="C1897" i="7"/>
  <c r="C1898" i="7"/>
  <c r="E1898" i="7" s="1"/>
  <c r="C1899" i="7"/>
  <c r="C1900" i="7"/>
  <c r="C1901" i="7"/>
  <c r="C1902" i="7"/>
  <c r="E1902" i="7" s="1"/>
  <c r="C1903" i="7"/>
  <c r="C1904" i="7"/>
  <c r="C1905" i="7"/>
  <c r="C1906" i="7"/>
  <c r="E1906" i="7" s="1"/>
  <c r="C1907" i="7"/>
  <c r="C1908" i="7"/>
  <c r="C1909" i="7"/>
  <c r="C1910" i="7"/>
  <c r="E1910" i="7" s="1"/>
  <c r="C1911" i="7"/>
  <c r="C1912" i="7"/>
  <c r="C1913" i="7"/>
  <c r="C1914" i="7"/>
  <c r="E1914" i="7" s="1"/>
  <c r="C1915" i="7"/>
  <c r="C1916" i="7"/>
  <c r="C1917" i="7"/>
  <c r="C1918" i="7"/>
  <c r="E1918" i="7" s="1"/>
  <c r="C1919" i="7"/>
  <c r="C1920" i="7"/>
  <c r="C1921" i="7"/>
  <c r="C1922" i="7"/>
  <c r="E1922" i="7" s="1"/>
  <c r="C1923" i="7"/>
  <c r="C1924" i="7"/>
  <c r="C1925" i="7"/>
  <c r="C1926" i="7"/>
  <c r="E1926" i="7" s="1"/>
  <c r="C1927" i="7"/>
  <c r="C1928" i="7"/>
  <c r="C1929" i="7"/>
  <c r="C1930" i="7"/>
  <c r="E1930" i="7" s="1"/>
  <c r="C1931" i="7"/>
  <c r="C1932" i="7"/>
  <c r="C1933" i="7"/>
  <c r="C1934" i="7"/>
  <c r="E1934" i="7" s="1"/>
  <c r="C1935" i="7"/>
  <c r="C1936" i="7"/>
  <c r="C1937" i="7"/>
  <c r="C1938" i="7"/>
  <c r="E1938" i="7" s="1"/>
  <c r="C1939" i="7"/>
  <c r="C1940" i="7"/>
  <c r="C1941" i="7"/>
  <c r="C1942" i="7"/>
  <c r="E1942" i="7" s="1"/>
  <c r="C1943" i="7"/>
  <c r="C1944" i="7"/>
  <c r="C1945" i="7"/>
  <c r="C1946" i="7"/>
  <c r="E1946" i="7" s="1"/>
  <c r="C1947" i="7"/>
  <c r="C1948" i="7"/>
  <c r="C1949" i="7"/>
  <c r="C1950" i="7"/>
  <c r="E1950" i="7" s="1"/>
  <c r="C1951" i="7"/>
  <c r="C1952" i="7"/>
  <c r="C1953" i="7"/>
  <c r="C1954" i="7"/>
  <c r="E1954" i="7" s="1"/>
  <c r="C1955" i="7"/>
  <c r="C1956" i="7"/>
  <c r="C1957" i="7"/>
  <c r="C1958" i="7"/>
  <c r="E1958" i="7" s="1"/>
  <c r="C1959" i="7"/>
  <c r="C1960" i="7"/>
  <c r="C1961" i="7"/>
  <c r="C1962" i="7"/>
  <c r="E1962" i="7" s="1"/>
  <c r="C1963" i="7"/>
  <c r="C1964" i="7"/>
  <c r="C1965" i="7"/>
  <c r="C1966" i="7"/>
  <c r="E1966" i="7" s="1"/>
  <c r="C1967" i="7"/>
  <c r="C1968" i="7"/>
  <c r="C1969" i="7"/>
  <c r="C1970" i="7"/>
  <c r="E1970" i="7" s="1"/>
  <c r="C1971" i="7"/>
  <c r="C1972" i="7"/>
  <c r="C1973" i="7"/>
  <c r="C1974" i="7"/>
  <c r="E1974" i="7" s="1"/>
  <c r="C1975" i="7"/>
  <c r="C1976" i="7"/>
  <c r="C1977" i="7"/>
  <c r="C1978" i="7"/>
  <c r="E1978" i="7" s="1"/>
  <c r="C1979" i="7"/>
  <c r="C1980" i="7"/>
  <c r="C1981" i="7"/>
  <c r="C1982" i="7"/>
  <c r="E1982" i="7" s="1"/>
  <c r="C1983" i="7"/>
  <c r="C1984" i="7"/>
  <c r="C1985" i="7"/>
  <c r="C1986" i="7"/>
  <c r="E1986" i="7" s="1"/>
  <c r="C1987" i="7"/>
  <c r="C1988" i="7"/>
  <c r="C1989" i="7"/>
  <c r="C1990" i="7"/>
  <c r="E1990" i="7" s="1"/>
  <c r="C1991" i="7"/>
  <c r="C1992" i="7"/>
  <c r="C1993" i="7"/>
  <c r="C1994" i="7"/>
  <c r="E1994" i="7" s="1"/>
  <c r="C1995" i="7"/>
  <c r="C1996" i="7"/>
  <c r="C1997" i="7"/>
  <c r="C1998" i="7"/>
  <c r="E1998" i="7" s="1"/>
  <c r="C1999" i="7"/>
  <c r="C2000" i="7"/>
  <c r="C2001" i="7"/>
  <c r="C2002" i="7"/>
  <c r="E2002" i="7" s="1"/>
  <c r="C2003" i="7"/>
  <c r="C2004" i="7"/>
  <c r="C2005" i="7"/>
  <c r="C2006" i="7"/>
  <c r="E2006" i="7" s="1"/>
  <c r="C2007" i="7"/>
  <c r="C2008" i="7"/>
  <c r="C2009" i="7"/>
  <c r="C2010" i="7"/>
  <c r="E2010" i="7" s="1"/>
  <c r="C2011" i="7"/>
  <c r="C2012" i="7"/>
  <c r="C2013" i="7"/>
  <c r="C2014" i="7"/>
  <c r="E2014" i="7" s="1"/>
  <c r="C2015" i="7"/>
  <c r="C2016" i="7"/>
  <c r="C2017" i="7"/>
  <c r="C2018" i="7"/>
  <c r="E2018" i="7" s="1"/>
  <c r="C2019" i="7"/>
  <c r="C2020" i="7"/>
  <c r="C2021" i="7"/>
  <c r="C2022" i="7"/>
  <c r="E2022" i="7" s="1"/>
  <c r="C2023" i="7"/>
  <c r="C2024" i="7"/>
  <c r="C2025" i="7"/>
  <c r="C2026" i="7"/>
  <c r="E2026" i="7" s="1"/>
  <c r="C2027" i="7"/>
  <c r="C2028" i="7"/>
  <c r="C2029" i="7"/>
  <c r="C2030" i="7"/>
  <c r="E2030" i="7" s="1"/>
  <c r="C2031" i="7"/>
  <c r="C2032" i="7"/>
  <c r="C2033" i="7"/>
  <c r="C2034" i="7"/>
  <c r="E2034" i="7" s="1"/>
  <c r="C2035" i="7"/>
  <c r="C2036" i="7"/>
  <c r="C2037" i="7"/>
  <c r="C2038" i="7"/>
  <c r="E2038" i="7" s="1"/>
  <c r="C2039" i="7"/>
  <c r="C2040" i="7"/>
  <c r="C2041" i="7"/>
  <c r="C2042" i="7"/>
  <c r="E2042" i="7" s="1"/>
  <c r="C2043" i="7"/>
  <c r="C2044" i="7"/>
  <c r="C2045" i="7"/>
  <c r="C2046" i="7"/>
  <c r="E2046" i="7" s="1"/>
  <c r="C2047" i="7"/>
  <c r="C2048" i="7"/>
  <c r="C2049" i="7"/>
  <c r="C2050" i="7"/>
  <c r="E2050" i="7" s="1"/>
  <c r="C2051" i="7"/>
  <c r="C2052" i="7"/>
  <c r="C2053" i="7"/>
  <c r="C2054" i="7"/>
  <c r="E2054" i="7" s="1"/>
  <c r="C2055" i="7"/>
  <c r="C2056" i="7"/>
  <c r="C2057" i="7"/>
  <c r="C2058" i="7"/>
  <c r="E2058" i="7" s="1"/>
  <c r="C2059" i="7"/>
  <c r="C2060" i="7"/>
  <c r="C2061" i="7"/>
  <c r="C2062" i="7"/>
  <c r="E2062" i="7" s="1"/>
  <c r="C2063" i="7"/>
  <c r="C2064" i="7"/>
  <c r="C2065" i="7"/>
  <c r="C2066" i="7"/>
  <c r="E2066" i="7" s="1"/>
  <c r="C2067" i="7"/>
  <c r="C2068" i="7"/>
  <c r="C2069" i="7"/>
  <c r="C2070" i="7"/>
  <c r="E2070" i="7" s="1"/>
  <c r="C2071" i="7"/>
  <c r="C2072" i="7"/>
  <c r="C2073" i="7"/>
  <c r="C2074" i="7"/>
  <c r="E2074" i="7" s="1"/>
  <c r="C2075" i="7"/>
  <c r="C2076" i="7"/>
  <c r="C2077" i="7"/>
  <c r="C2078" i="7"/>
  <c r="E2078" i="7" s="1"/>
  <c r="C2079" i="7"/>
  <c r="C2080" i="7"/>
  <c r="C2081" i="7"/>
  <c r="C2082" i="7"/>
  <c r="E2082" i="7" s="1"/>
  <c r="C2083" i="7"/>
  <c r="C2084" i="7"/>
  <c r="C2085" i="7"/>
  <c r="C2086" i="7"/>
  <c r="E2086" i="7" s="1"/>
  <c r="C2087" i="7"/>
  <c r="C2088" i="7"/>
  <c r="C2089" i="7"/>
  <c r="C2090" i="7"/>
  <c r="E2090" i="7" s="1"/>
  <c r="C2091" i="7"/>
  <c r="C2092" i="7"/>
  <c r="C2093" i="7"/>
  <c r="C2094" i="7"/>
  <c r="E2094" i="7" s="1"/>
  <c r="C2095" i="7"/>
  <c r="C2096" i="7"/>
  <c r="C2097" i="7"/>
  <c r="C2098" i="7"/>
  <c r="E2098" i="7" s="1"/>
  <c r="C2099" i="7"/>
  <c r="C2100" i="7"/>
  <c r="C2101" i="7"/>
  <c r="C2102" i="7"/>
  <c r="E2102" i="7" s="1"/>
  <c r="C2103" i="7"/>
  <c r="C2104" i="7"/>
  <c r="C2105" i="7"/>
  <c r="C2106" i="7"/>
  <c r="E2106" i="7" s="1"/>
  <c r="C2107" i="7"/>
  <c r="C2108" i="7"/>
  <c r="C2109" i="7"/>
  <c r="C2110" i="7"/>
  <c r="E2110" i="7" s="1"/>
  <c r="C2111" i="7"/>
  <c r="C2112" i="7"/>
  <c r="C2113" i="7"/>
  <c r="C2114" i="7"/>
  <c r="E2114" i="7" s="1"/>
  <c r="C2115" i="7"/>
  <c r="C2116" i="7"/>
  <c r="C2117" i="7"/>
  <c r="C2118" i="7"/>
  <c r="E2118" i="7" s="1"/>
  <c r="C2119" i="7"/>
  <c r="C2120" i="7"/>
  <c r="C2121" i="7"/>
  <c r="C2122" i="7"/>
  <c r="E2122" i="7" s="1"/>
  <c r="C2123" i="7"/>
  <c r="C2124" i="7"/>
  <c r="C2125" i="7"/>
  <c r="C2126" i="7"/>
  <c r="E2126" i="7" s="1"/>
  <c r="C2127" i="7"/>
  <c r="C2128" i="7"/>
  <c r="C2129" i="7"/>
  <c r="C2130" i="7"/>
  <c r="E2130" i="7" s="1"/>
  <c r="C2131" i="7"/>
  <c r="C2132" i="7"/>
  <c r="C2133" i="7"/>
  <c r="C2134" i="7"/>
  <c r="E2134" i="7" s="1"/>
  <c r="C2135" i="7"/>
  <c r="C2136" i="7"/>
  <c r="C2137" i="7"/>
  <c r="C2138" i="7"/>
  <c r="E2138" i="7" s="1"/>
  <c r="C2139" i="7"/>
  <c r="C2140" i="7"/>
  <c r="C2141" i="7"/>
  <c r="C2142" i="7"/>
  <c r="E2142" i="7" s="1"/>
  <c r="C2143" i="7"/>
  <c r="C2144" i="7"/>
  <c r="D2144" i="7" s="1"/>
  <c r="C2145" i="7"/>
  <c r="C2146" i="7"/>
  <c r="E2146" i="7" s="1"/>
  <c r="C2147" i="7"/>
  <c r="C2148" i="7"/>
  <c r="C2149" i="7"/>
  <c r="C2150" i="7"/>
  <c r="E2150" i="7" s="1"/>
  <c r="C2151" i="7"/>
  <c r="C2152" i="7"/>
  <c r="C2153" i="7"/>
  <c r="C2154" i="7"/>
  <c r="E2154" i="7" s="1"/>
  <c r="C2155" i="7"/>
  <c r="C2156" i="7"/>
  <c r="C2157" i="7"/>
  <c r="C2158" i="7"/>
  <c r="E2158" i="7" s="1"/>
  <c r="C2159" i="7"/>
  <c r="C2160" i="7"/>
  <c r="C2161" i="7"/>
  <c r="C2162" i="7"/>
  <c r="E2162" i="7" s="1"/>
  <c r="C2163" i="7"/>
  <c r="C2164" i="7"/>
  <c r="C2165" i="7"/>
  <c r="C2166" i="7"/>
  <c r="E2166" i="7" s="1"/>
  <c r="C2167" i="7"/>
  <c r="C2168" i="7"/>
  <c r="C2169" i="7"/>
  <c r="C2170" i="7"/>
  <c r="E2170" i="7" s="1"/>
  <c r="C2171" i="7"/>
  <c r="C2172" i="7"/>
  <c r="C2173" i="7"/>
  <c r="H2178" i="7" l="1"/>
  <c r="I2178" i="7" s="1"/>
  <c r="F2175" i="7"/>
  <c r="H2175" i="7" s="1"/>
  <c r="I2175" i="7" s="1"/>
  <c r="G2177" i="7"/>
  <c r="H2177" i="7" s="1"/>
  <c r="I2177" i="7" s="1"/>
  <c r="F2176" i="7"/>
  <c r="H2176" i="7" s="1"/>
  <c r="I2176" i="7" s="1"/>
  <c r="D1522" i="7"/>
  <c r="D102" i="7"/>
  <c r="D2034" i="7"/>
  <c r="D1778" i="7"/>
  <c r="D1970" i="7"/>
  <c r="D1714" i="7"/>
  <c r="D1458" i="7"/>
  <c r="D2162" i="7"/>
  <c r="D1906" i="7"/>
  <c r="D1650" i="7"/>
  <c r="D1394" i="7"/>
  <c r="D2098" i="7"/>
  <c r="D1842" i="7"/>
  <c r="D1586" i="7"/>
  <c r="D1328" i="7"/>
  <c r="E2173" i="13"/>
  <c r="D1119" i="7"/>
  <c r="D607" i="7"/>
  <c r="D191" i="7"/>
  <c r="D2146" i="7"/>
  <c r="D2082" i="7"/>
  <c r="D2018" i="7"/>
  <c r="D1954" i="7"/>
  <c r="D1890" i="7"/>
  <c r="D1826" i="7"/>
  <c r="D1762" i="7"/>
  <c r="D1698" i="7"/>
  <c r="D1634" i="7"/>
  <c r="D1570" i="7"/>
  <c r="D1506" i="7"/>
  <c r="D1442" i="7"/>
  <c r="D1378" i="7"/>
  <c r="D1296" i="7"/>
  <c r="D1055" i="7"/>
  <c r="D799" i="7"/>
  <c r="D543" i="7"/>
  <c r="D287" i="7"/>
  <c r="D175" i="7"/>
  <c r="D38" i="7"/>
  <c r="D863" i="7"/>
  <c r="D2130" i="7"/>
  <c r="D2066" i="7"/>
  <c r="D2002" i="7"/>
  <c r="D1938" i="7"/>
  <c r="D1874" i="7"/>
  <c r="D1810" i="7"/>
  <c r="D1746" i="7"/>
  <c r="D1682" i="7"/>
  <c r="D1618" i="7"/>
  <c r="D1554" i="7"/>
  <c r="D1490" i="7"/>
  <c r="D1426" i="7"/>
  <c r="D1362" i="7"/>
  <c r="D1247" i="7"/>
  <c r="D991" i="7"/>
  <c r="D735" i="7"/>
  <c r="D479" i="7"/>
  <c r="D223" i="7"/>
  <c r="D159" i="7"/>
  <c r="E2144" i="7"/>
  <c r="D351" i="7"/>
  <c r="D2114" i="7"/>
  <c r="D2050" i="7"/>
  <c r="D1986" i="7"/>
  <c r="D1922" i="7"/>
  <c r="D1858" i="7"/>
  <c r="D1794" i="7"/>
  <c r="D1730" i="7"/>
  <c r="D1666" i="7"/>
  <c r="D1602" i="7"/>
  <c r="D1538" i="7"/>
  <c r="D1474" i="7"/>
  <c r="D1410" i="7"/>
  <c r="D1346" i="7"/>
  <c r="D1183" i="7"/>
  <c r="D927" i="7"/>
  <c r="D671" i="7"/>
  <c r="D415" i="7"/>
  <c r="D207" i="7"/>
  <c r="D142" i="7"/>
  <c r="E1646" i="7"/>
  <c r="E2173" i="7"/>
  <c r="G2174" i="7" s="1"/>
  <c r="D2173" i="7"/>
  <c r="F2174" i="7" s="1"/>
  <c r="H2174" i="7" s="1"/>
  <c r="I2174" i="7" s="1"/>
  <c r="E2161" i="7"/>
  <c r="D2161" i="7"/>
  <c r="E2153" i="7"/>
  <c r="D2153" i="7"/>
  <c r="E2141" i="7"/>
  <c r="D2141" i="7"/>
  <c r="E2125" i="7"/>
  <c r="D2125" i="7"/>
  <c r="E2113" i="7"/>
  <c r="D2113" i="7"/>
  <c r="E2101" i="7"/>
  <c r="D2101" i="7"/>
  <c r="E2089" i="7"/>
  <c r="D2089" i="7"/>
  <c r="E2081" i="7"/>
  <c r="D2081" i="7"/>
  <c r="E2069" i="7"/>
  <c r="D2069" i="7"/>
  <c r="E2061" i="7"/>
  <c r="D2061" i="7"/>
  <c r="E2049" i="7"/>
  <c r="D2049" i="7"/>
  <c r="E2041" i="7"/>
  <c r="D2041" i="7"/>
  <c r="E2033" i="7"/>
  <c r="D2033" i="7"/>
  <c r="E2021" i="7"/>
  <c r="D2021" i="7"/>
  <c r="E2013" i="7"/>
  <c r="D2013" i="7"/>
  <c r="E2005" i="7"/>
  <c r="D2005" i="7"/>
  <c r="E1997" i="7"/>
  <c r="D1997" i="7"/>
  <c r="E1989" i="7"/>
  <c r="D1989" i="7"/>
  <c r="E1981" i="7"/>
  <c r="D1981" i="7"/>
  <c r="E1969" i="7"/>
  <c r="D1969" i="7"/>
  <c r="E1957" i="7"/>
  <c r="D1957" i="7"/>
  <c r="E1945" i="7"/>
  <c r="D1945" i="7"/>
  <c r="E1933" i="7"/>
  <c r="D1933" i="7"/>
  <c r="E1925" i="7"/>
  <c r="D1925" i="7"/>
  <c r="E1913" i="7"/>
  <c r="D1913" i="7"/>
  <c r="E1901" i="7"/>
  <c r="D1901" i="7"/>
  <c r="E1893" i="7"/>
  <c r="D1893" i="7"/>
  <c r="E1881" i="7"/>
  <c r="D1881" i="7"/>
  <c r="E1869" i="7"/>
  <c r="D1869" i="7"/>
  <c r="E1857" i="7"/>
  <c r="D1857" i="7"/>
  <c r="E1849" i="7"/>
  <c r="D1849" i="7"/>
  <c r="E1837" i="7"/>
  <c r="D1837" i="7"/>
  <c r="E1825" i="7"/>
  <c r="D1825" i="7"/>
  <c r="E1813" i="7"/>
  <c r="D1813" i="7"/>
  <c r="E1805" i="7"/>
  <c r="D1805" i="7"/>
  <c r="E1797" i="7"/>
  <c r="D1797" i="7"/>
  <c r="E1781" i="7"/>
  <c r="D1781" i="7"/>
  <c r="E1769" i="7"/>
  <c r="D1769" i="7"/>
  <c r="E1757" i="7"/>
  <c r="D1757" i="7"/>
  <c r="E1745" i="7"/>
  <c r="D1745" i="7"/>
  <c r="E1733" i="7"/>
  <c r="D1733" i="7"/>
  <c r="E1725" i="7"/>
  <c r="D1725" i="7"/>
  <c r="E1713" i="7"/>
  <c r="D1713" i="7"/>
  <c r="E1701" i="7"/>
  <c r="D1701" i="7"/>
  <c r="E1689" i="7"/>
  <c r="D1689" i="7"/>
  <c r="E1677" i="7"/>
  <c r="D1677" i="7"/>
  <c r="E1669" i="7"/>
  <c r="D1669" i="7"/>
  <c r="E1657" i="7"/>
  <c r="D1657" i="7"/>
  <c r="E1641" i="7"/>
  <c r="D1641" i="7"/>
  <c r="E1629" i="7"/>
  <c r="D1629" i="7"/>
  <c r="E1621" i="7"/>
  <c r="D1621" i="7"/>
  <c r="E1609" i="7"/>
  <c r="D1609" i="7"/>
  <c r="E1597" i="7"/>
  <c r="D1597" i="7"/>
  <c r="E1585" i="7"/>
  <c r="D1585" i="7"/>
  <c r="E1573" i="7"/>
  <c r="D1573" i="7"/>
  <c r="E1561" i="7"/>
  <c r="D1561" i="7"/>
  <c r="E1549" i="7"/>
  <c r="D1549" i="7"/>
  <c r="E1537" i="7"/>
  <c r="D1537" i="7"/>
  <c r="E1525" i="7"/>
  <c r="D1525" i="7"/>
  <c r="E1513" i="7"/>
  <c r="D1513" i="7"/>
  <c r="E1501" i="7"/>
  <c r="D1501" i="7"/>
  <c r="E1493" i="7"/>
  <c r="D1493" i="7"/>
  <c r="E1481" i="7"/>
  <c r="D1481" i="7"/>
  <c r="E1477" i="7"/>
  <c r="D1477" i="7"/>
  <c r="E1465" i="7"/>
  <c r="D1465" i="7"/>
  <c r="E1453" i="7"/>
  <c r="D1453" i="7"/>
  <c r="E1441" i="7"/>
  <c r="D1441" i="7"/>
  <c r="E1429" i="7"/>
  <c r="D1429" i="7"/>
  <c r="E1421" i="7"/>
  <c r="D1421" i="7"/>
  <c r="E1409" i="7"/>
  <c r="D1409" i="7"/>
  <c r="E1397" i="7"/>
  <c r="D1397" i="7"/>
  <c r="E1385" i="7"/>
  <c r="D1385" i="7"/>
  <c r="E1369" i="7"/>
  <c r="D1369" i="7"/>
  <c r="E1361" i="7"/>
  <c r="D1361" i="7"/>
  <c r="E1349" i="7"/>
  <c r="D1349" i="7"/>
  <c r="E1337" i="7"/>
  <c r="D1337" i="7"/>
  <c r="E1329" i="7"/>
  <c r="D1329" i="7"/>
  <c r="E1317" i="7"/>
  <c r="D1317" i="7"/>
  <c r="E1309" i="7"/>
  <c r="D1309" i="7"/>
  <c r="E1297" i="7"/>
  <c r="D1297" i="7"/>
  <c r="E1281" i="7"/>
  <c r="D1281" i="7"/>
  <c r="E1273" i="7"/>
  <c r="D1273" i="7"/>
  <c r="E1265" i="7"/>
  <c r="D1265" i="7"/>
  <c r="E1253" i="7"/>
  <c r="D1253" i="7"/>
  <c r="E1237" i="7"/>
  <c r="D1237" i="7"/>
  <c r="E1225" i="7"/>
  <c r="D1225" i="7"/>
  <c r="E1213" i="7"/>
  <c r="D1213" i="7"/>
  <c r="E1201" i="7"/>
  <c r="D1201" i="7"/>
  <c r="E1185" i="7"/>
  <c r="D1185" i="7"/>
  <c r="E1177" i="7"/>
  <c r="D1177" i="7"/>
  <c r="E1165" i="7"/>
  <c r="D1165" i="7"/>
  <c r="E1157" i="7"/>
  <c r="D1157" i="7"/>
  <c r="E1149" i="7"/>
  <c r="D1149" i="7"/>
  <c r="E1137" i="7"/>
  <c r="D1137" i="7"/>
  <c r="E1125" i="7"/>
  <c r="D1125" i="7"/>
  <c r="E1113" i="7"/>
  <c r="D1113" i="7"/>
  <c r="E1105" i="7"/>
  <c r="D1105" i="7"/>
  <c r="E1093" i="7"/>
  <c r="D1093" i="7"/>
  <c r="E1081" i="7"/>
  <c r="D1081" i="7"/>
  <c r="E1069" i="7"/>
  <c r="D1069" i="7"/>
  <c r="E1057" i="7"/>
  <c r="D1057" i="7"/>
  <c r="E1049" i="7"/>
  <c r="D1049" i="7"/>
  <c r="E1037" i="7"/>
  <c r="D1037" i="7"/>
  <c r="E1021" i="7"/>
  <c r="D1021" i="7"/>
  <c r="E1009" i="7"/>
  <c r="D1009" i="7"/>
  <c r="E997" i="7"/>
  <c r="D997" i="7"/>
  <c r="E985" i="7"/>
  <c r="D985" i="7"/>
  <c r="E973" i="7"/>
  <c r="D973" i="7"/>
  <c r="E961" i="7"/>
  <c r="D961" i="7"/>
  <c r="E949" i="7"/>
  <c r="D949" i="7"/>
  <c r="E933" i="7"/>
  <c r="D933" i="7"/>
  <c r="E921" i="7"/>
  <c r="D921" i="7"/>
  <c r="E901" i="7"/>
  <c r="D901" i="7"/>
  <c r="E893" i="7"/>
  <c r="D893" i="7"/>
  <c r="E881" i="7"/>
  <c r="D881" i="7"/>
  <c r="E869" i="7"/>
  <c r="D869" i="7"/>
  <c r="E861" i="7"/>
  <c r="D861" i="7"/>
  <c r="E853" i="7"/>
  <c r="D853" i="7"/>
  <c r="E845" i="7"/>
  <c r="D845" i="7"/>
  <c r="E829" i="7"/>
  <c r="D829" i="7"/>
  <c r="E825" i="7"/>
  <c r="D825" i="7"/>
  <c r="E821" i="7"/>
  <c r="D821" i="7"/>
  <c r="E809" i="7"/>
  <c r="D809" i="7"/>
  <c r="E789" i="7"/>
  <c r="D789" i="7"/>
  <c r="E781" i="7"/>
  <c r="D781" i="7"/>
  <c r="E773" i="7"/>
  <c r="D773" i="7"/>
  <c r="E769" i="7"/>
  <c r="D769" i="7"/>
  <c r="E761" i="7"/>
  <c r="D761" i="7"/>
  <c r="E729" i="7"/>
  <c r="D729" i="7"/>
  <c r="E713" i="7"/>
  <c r="D713" i="7"/>
  <c r="E705" i="7"/>
  <c r="D705" i="7"/>
  <c r="E697" i="7"/>
  <c r="D697" i="7"/>
  <c r="E689" i="7"/>
  <c r="D689" i="7"/>
  <c r="E681" i="7"/>
  <c r="D681" i="7"/>
  <c r="E673" i="7"/>
  <c r="D673" i="7"/>
  <c r="E665" i="7"/>
  <c r="D665" i="7"/>
  <c r="E657" i="7"/>
  <c r="D657" i="7"/>
  <c r="E649" i="7"/>
  <c r="D649" i="7"/>
  <c r="E641" i="7"/>
  <c r="D641" i="7"/>
  <c r="E633" i="7"/>
  <c r="D633" i="7"/>
  <c r="E625" i="7"/>
  <c r="D625" i="7"/>
  <c r="E617" i="7"/>
  <c r="D617" i="7"/>
  <c r="E609" i="7"/>
  <c r="D609" i="7"/>
  <c r="E601" i="7"/>
  <c r="D601" i="7"/>
  <c r="E593" i="7"/>
  <c r="D593" i="7"/>
  <c r="E585" i="7"/>
  <c r="D585" i="7"/>
  <c r="E577" i="7"/>
  <c r="D577" i="7"/>
  <c r="E569" i="7"/>
  <c r="D569" i="7"/>
  <c r="E561" i="7"/>
  <c r="D561" i="7"/>
  <c r="E553" i="7"/>
  <c r="D553" i="7"/>
  <c r="E545" i="7"/>
  <c r="D545" i="7"/>
  <c r="E537" i="7"/>
  <c r="D537" i="7"/>
  <c r="E529" i="7"/>
  <c r="D529" i="7"/>
  <c r="E521" i="7"/>
  <c r="D521" i="7"/>
  <c r="E513" i="7"/>
  <c r="D513" i="7"/>
  <c r="E505" i="7"/>
  <c r="D505" i="7"/>
  <c r="E2172" i="7"/>
  <c r="D2172" i="7"/>
  <c r="E2168" i="7"/>
  <c r="D2168" i="7"/>
  <c r="E2164" i="7"/>
  <c r="D2164" i="7"/>
  <c r="E2160" i="7"/>
  <c r="D2160" i="7"/>
  <c r="E2156" i="7"/>
  <c r="D2156" i="7"/>
  <c r="E2152" i="7"/>
  <c r="D2152" i="7"/>
  <c r="E2148" i="7"/>
  <c r="D2148" i="7"/>
  <c r="E2140" i="7"/>
  <c r="D2140" i="7"/>
  <c r="E2136" i="7"/>
  <c r="D2136" i="7"/>
  <c r="E2132" i="7"/>
  <c r="D2132" i="7"/>
  <c r="E2128" i="7"/>
  <c r="D2128" i="7"/>
  <c r="E2124" i="7"/>
  <c r="D2124" i="7"/>
  <c r="E2120" i="7"/>
  <c r="D2120" i="7"/>
  <c r="E2116" i="7"/>
  <c r="D2116" i="7"/>
  <c r="E2112" i="7"/>
  <c r="D2112" i="7"/>
  <c r="E2108" i="7"/>
  <c r="D2108" i="7"/>
  <c r="E2104" i="7"/>
  <c r="D2104" i="7"/>
  <c r="E2100" i="7"/>
  <c r="D2100" i="7"/>
  <c r="E2096" i="7"/>
  <c r="D2096" i="7"/>
  <c r="E2092" i="7"/>
  <c r="D2092" i="7"/>
  <c r="E2088" i="7"/>
  <c r="D2088" i="7"/>
  <c r="E2084" i="7"/>
  <c r="D2084" i="7"/>
  <c r="E2080" i="7"/>
  <c r="D2080" i="7"/>
  <c r="E2076" i="7"/>
  <c r="D2076" i="7"/>
  <c r="E2072" i="7"/>
  <c r="D2072" i="7"/>
  <c r="E2068" i="7"/>
  <c r="D2068" i="7"/>
  <c r="E2064" i="7"/>
  <c r="D2064" i="7"/>
  <c r="E2060" i="7"/>
  <c r="D2060" i="7"/>
  <c r="E2056" i="7"/>
  <c r="D2056" i="7"/>
  <c r="E2052" i="7"/>
  <c r="D2052" i="7"/>
  <c r="E2048" i="7"/>
  <c r="D2048" i="7"/>
  <c r="E2044" i="7"/>
  <c r="D2044" i="7"/>
  <c r="E2040" i="7"/>
  <c r="D2040" i="7"/>
  <c r="E2036" i="7"/>
  <c r="D2036" i="7"/>
  <c r="E2032" i="7"/>
  <c r="D2032" i="7"/>
  <c r="E2028" i="7"/>
  <c r="D2028" i="7"/>
  <c r="E2024" i="7"/>
  <c r="D2024" i="7"/>
  <c r="E2020" i="7"/>
  <c r="D2020" i="7"/>
  <c r="E2016" i="7"/>
  <c r="D2016" i="7"/>
  <c r="E2012" i="7"/>
  <c r="D2012" i="7"/>
  <c r="E2008" i="7"/>
  <c r="D2008" i="7"/>
  <c r="E2004" i="7"/>
  <c r="D2004" i="7"/>
  <c r="E2000" i="7"/>
  <c r="D2000" i="7"/>
  <c r="E1996" i="7"/>
  <c r="D1996" i="7"/>
  <c r="E1992" i="7"/>
  <c r="D1992" i="7"/>
  <c r="E1988" i="7"/>
  <c r="D1988" i="7"/>
  <c r="E1984" i="7"/>
  <c r="D1984" i="7"/>
  <c r="E1980" i="7"/>
  <c r="D1980" i="7"/>
  <c r="E1976" i="7"/>
  <c r="D1976" i="7"/>
  <c r="E1972" i="7"/>
  <c r="D1972" i="7"/>
  <c r="E1968" i="7"/>
  <c r="D1968" i="7"/>
  <c r="E1964" i="7"/>
  <c r="D1964" i="7"/>
  <c r="E1960" i="7"/>
  <c r="D1960" i="7"/>
  <c r="E1956" i="7"/>
  <c r="D1956" i="7"/>
  <c r="E1952" i="7"/>
  <c r="D1952" i="7"/>
  <c r="E1948" i="7"/>
  <c r="D1948" i="7"/>
  <c r="E1944" i="7"/>
  <c r="D1944" i="7"/>
  <c r="E1940" i="7"/>
  <c r="D1940" i="7"/>
  <c r="E1936" i="7"/>
  <c r="D1936" i="7"/>
  <c r="E1932" i="7"/>
  <c r="D1932" i="7"/>
  <c r="E1928" i="7"/>
  <c r="D1928" i="7"/>
  <c r="E1924" i="7"/>
  <c r="D1924" i="7"/>
  <c r="E1920" i="7"/>
  <c r="D1920" i="7"/>
  <c r="E1916" i="7"/>
  <c r="D1916" i="7"/>
  <c r="E1912" i="7"/>
  <c r="D1912" i="7"/>
  <c r="E1908" i="7"/>
  <c r="D1908" i="7"/>
  <c r="E1904" i="7"/>
  <c r="D1904" i="7"/>
  <c r="E1900" i="7"/>
  <c r="D1900" i="7"/>
  <c r="E1896" i="7"/>
  <c r="D1896" i="7"/>
  <c r="E1892" i="7"/>
  <c r="D1892" i="7"/>
  <c r="E1888" i="7"/>
  <c r="D1888" i="7"/>
  <c r="E1884" i="7"/>
  <c r="D1884" i="7"/>
  <c r="E1880" i="7"/>
  <c r="D1880" i="7"/>
  <c r="E1876" i="7"/>
  <c r="D1876" i="7"/>
  <c r="E1872" i="7"/>
  <c r="D1872" i="7"/>
  <c r="E1868" i="7"/>
  <c r="D1868" i="7"/>
  <c r="E1864" i="7"/>
  <c r="D1864" i="7"/>
  <c r="E1860" i="7"/>
  <c r="D1860" i="7"/>
  <c r="E1856" i="7"/>
  <c r="D1856" i="7"/>
  <c r="E1852" i="7"/>
  <c r="D1852" i="7"/>
  <c r="E1848" i="7"/>
  <c r="D1848" i="7"/>
  <c r="E1844" i="7"/>
  <c r="D1844" i="7"/>
  <c r="E1840" i="7"/>
  <c r="D1840" i="7"/>
  <c r="E1836" i="7"/>
  <c r="D1836" i="7"/>
  <c r="E1832" i="7"/>
  <c r="D1832" i="7"/>
  <c r="E1828" i="7"/>
  <c r="D1828" i="7"/>
  <c r="E1824" i="7"/>
  <c r="D1824" i="7"/>
  <c r="E1820" i="7"/>
  <c r="D1820" i="7"/>
  <c r="E1816" i="7"/>
  <c r="D1816" i="7"/>
  <c r="E1812" i="7"/>
  <c r="D1812" i="7"/>
  <c r="E1808" i="7"/>
  <c r="D1808" i="7"/>
  <c r="E1804" i="7"/>
  <c r="D1804" i="7"/>
  <c r="E1800" i="7"/>
  <c r="D1800" i="7"/>
  <c r="E1796" i="7"/>
  <c r="D1796" i="7"/>
  <c r="E1792" i="7"/>
  <c r="D1792" i="7"/>
  <c r="E1788" i="7"/>
  <c r="D1788" i="7"/>
  <c r="E1784" i="7"/>
  <c r="D1784" i="7"/>
  <c r="E1780" i="7"/>
  <c r="D1780" i="7"/>
  <c r="E1776" i="7"/>
  <c r="D1776" i="7"/>
  <c r="E1772" i="7"/>
  <c r="D1772" i="7"/>
  <c r="E1768" i="7"/>
  <c r="D1768" i="7"/>
  <c r="E1764" i="7"/>
  <c r="D1764" i="7"/>
  <c r="E1760" i="7"/>
  <c r="D1760" i="7"/>
  <c r="E1756" i="7"/>
  <c r="D1756" i="7"/>
  <c r="E1752" i="7"/>
  <c r="D1752" i="7"/>
  <c r="E1748" i="7"/>
  <c r="D1748" i="7"/>
  <c r="E1744" i="7"/>
  <c r="D1744" i="7"/>
  <c r="E1740" i="7"/>
  <c r="D1740" i="7"/>
  <c r="E1736" i="7"/>
  <c r="D1736" i="7"/>
  <c r="E1732" i="7"/>
  <c r="D1732" i="7"/>
  <c r="E1728" i="7"/>
  <c r="D1728" i="7"/>
  <c r="E1724" i="7"/>
  <c r="D1724" i="7"/>
  <c r="E1720" i="7"/>
  <c r="D1720" i="7"/>
  <c r="E1716" i="7"/>
  <c r="D1716" i="7"/>
  <c r="E1712" i="7"/>
  <c r="D1712" i="7"/>
  <c r="E1708" i="7"/>
  <c r="D1708" i="7"/>
  <c r="E1704" i="7"/>
  <c r="D1704" i="7"/>
  <c r="E1700" i="7"/>
  <c r="D1700" i="7"/>
  <c r="E1696" i="7"/>
  <c r="D1696" i="7"/>
  <c r="E1692" i="7"/>
  <c r="D1692" i="7"/>
  <c r="E1688" i="7"/>
  <c r="D1688" i="7"/>
  <c r="E1684" i="7"/>
  <c r="D1684" i="7"/>
  <c r="E1680" i="7"/>
  <c r="D1680" i="7"/>
  <c r="E1676" i="7"/>
  <c r="D1676" i="7"/>
  <c r="E1672" i="7"/>
  <c r="D1672" i="7"/>
  <c r="E1668" i="7"/>
  <c r="D1668" i="7"/>
  <c r="E1664" i="7"/>
  <c r="D1664" i="7"/>
  <c r="E1660" i="7"/>
  <c r="D1660" i="7"/>
  <c r="E1656" i="7"/>
  <c r="D1656" i="7"/>
  <c r="E1652" i="7"/>
  <c r="D1652" i="7"/>
  <c r="E1648" i="7"/>
  <c r="D1648" i="7"/>
  <c r="E1644" i="7"/>
  <c r="D1644" i="7"/>
  <c r="E1640" i="7"/>
  <c r="D1640" i="7"/>
  <c r="E1636" i="7"/>
  <c r="D1636" i="7"/>
  <c r="E1632" i="7"/>
  <c r="D1632" i="7"/>
  <c r="E1628" i="7"/>
  <c r="D1628" i="7"/>
  <c r="E1624" i="7"/>
  <c r="D1624" i="7"/>
  <c r="E1620" i="7"/>
  <c r="D1620" i="7"/>
  <c r="E1616" i="7"/>
  <c r="D1616" i="7"/>
  <c r="E1612" i="7"/>
  <c r="D1612" i="7"/>
  <c r="E1608" i="7"/>
  <c r="D1608" i="7"/>
  <c r="E1604" i="7"/>
  <c r="D1604" i="7"/>
  <c r="E1600" i="7"/>
  <c r="D1600" i="7"/>
  <c r="E1596" i="7"/>
  <c r="D1596" i="7"/>
  <c r="E1592" i="7"/>
  <c r="D1592" i="7"/>
  <c r="E1588" i="7"/>
  <c r="D1588" i="7"/>
  <c r="E1584" i="7"/>
  <c r="D1584" i="7"/>
  <c r="E1580" i="7"/>
  <c r="D1580" i="7"/>
  <c r="E1576" i="7"/>
  <c r="D1576" i="7"/>
  <c r="E1572" i="7"/>
  <c r="D1572" i="7"/>
  <c r="E1568" i="7"/>
  <c r="D1568" i="7"/>
  <c r="E1564" i="7"/>
  <c r="D1564" i="7"/>
  <c r="E1560" i="7"/>
  <c r="D1560" i="7"/>
  <c r="E1556" i="7"/>
  <c r="D1556" i="7"/>
  <c r="E1552" i="7"/>
  <c r="D1552" i="7"/>
  <c r="E1548" i="7"/>
  <c r="D1548" i="7"/>
  <c r="E1544" i="7"/>
  <c r="D1544" i="7"/>
  <c r="E1540" i="7"/>
  <c r="D1540" i="7"/>
  <c r="E1536" i="7"/>
  <c r="D1536" i="7"/>
  <c r="E1532" i="7"/>
  <c r="D1532" i="7"/>
  <c r="E1528" i="7"/>
  <c r="D1528" i="7"/>
  <c r="E1524" i="7"/>
  <c r="D1524" i="7"/>
  <c r="E1520" i="7"/>
  <c r="D1520" i="7"/>
  <c r="E1516" i="7"/>
  <c r="D1516" i="7"/>
  <c r="E1512" i="7"/>
  <c r="D1512" i="7"/>
  <c r="E1508" i="7"/>
  <c r="D1508" i="7"/>
  <c r="E1504" i="7"/>
  <c r="D1504" i="7"/>
  <c r="E1500" i="7"/>
  <c r="D1500" i="7"/>
  <c r="E1496" i="7"/>
  <c r="D1496" i="7"/>
  <c r="E1492" i="7"/>
  <c r="D1492" i="7"/>
  <c r="E1488" i="7"/>
  <c r="D1488" i="7"/>
  <c r="E1484" i="7"/>
  <c r="D1484" i="7"/>
  <c r="E1480" i="7"/>
  <c r="D1480" i="7"/>
  <c r="E1476" i="7"/>
  <c r="D1476" i="7"/>
  <c r="E1472" i="7"/>
  <c r="D1472" i="7"/>
  <c r="E1468" i="7"/>
  <c r="D1468" i="7"/>
  <c r="E1464" i="7"/>
  <c r="D1464" i="7"/>
  <c r="E1460" i="7"/>
  <c r="D1460" i="7"/>
  <c r="E1456" i="7"/>
  <c r="D1456" i="7"/>
  <c r="E1452" i="7"/>
  <c r="D1452" i="7"/>
  <c r="E1448" i="7"/>
  <c r="D1448" i="7"/>
  <c r="E1444" i="7"/>
  <c r="D1444" i="7"/>
  <c r="E1440" i="7"/>
  <c r="D1440" i="7"/>
  <c r="E1436" i="7"/>
  <c r="D1436" i="7"/>
  <c r="E1432" i="7"/>
  <c r="D1432" i="7"/>
  <c r="E1428" i="7"/>
  <c r="D1428" i="7"/>
  <c r="E1424" i="7"/>
  <c r="D1424" i="7"/>
  <c r="E1420" i="7"/>
  <c r="D1420" i="7"/>
  <c r="E1416" i="7"/>
  <c r="D1416" i="7"/>
  <c r="E1412" i="7"/>
  <c r="D1412" i="7"/>
  <c r="E1408" i="7"/>
  <c r="D1408" i="7"/>
  <c r="E1404" i="7"/>
  <c r="D1404" i="7"/>
  <c r="E1400" i="7"/>
  <c r="D1400" i="7"/>
  <c r="E1396" i="7"/>
  <c r="D1396" i="7"/>
  <c r="E1392" i="7"/>
  <c r="D1392" i="7"/>
  <c r="E1388" i="7"/>
  <c r="D1388" i="7"/>
  <c r="E1384" i="7"/>
  <c r="D1384" i="7"/>
  <c r="E1380" i="7"/>
  <c r="D1380" i="7"/>
  <c r="E1376" i="7"/>
  <c r="D1376" i="7"/>
  <c r="E1372" i="7"/>
  <c r="D1372" i="7"/>
  <c r="E1368" i="7"/>
  <c r="D1368" i="7"/>
  <c r="E1364" i="7"/>
  <c r="D1364" i="7"/>
  <c r="E1360" i="7"/>
  <c r="D1360" i="7"/>
  <c r="E1356" i="7"/>
  <c r="D1356" i="7"/>
  <c r="E1352" i="7"/>
  <c r="D1352" i="7"/>
  <c r="E1348" i="7"/>
  <c r="D1348" i="7"/>
  <c r="E1344" i="7"/>
  <c r="D1344" i="7"/>
  <c r="E1340" i="7"/>
  <c r="D1340" i="7"/>
  <c r="E1336" i="7"/>
  <c r="D1336" i="7"/>
  <c r="E1332" i="7"/>
  <c r="D1332" i="7"/>
  <c r="E1324" i="7"/>
  <c r="D1324" i="7"/>
  <c r="E1316" i="7"/>
  <c r="D1316" i="7"/>
  <c r="E1308" i="7"/>
  <c r="D1308" i="7"/>
  <c r="E1300" i="7"/>
  <c r="D1300" i="7"/>
  <c r="E1292" i="7"/>
  <c r="D1292" i="7"/>
  <c r="E1284" i="7"/>
  <c r="D1284" i="7"/>
  <c r="E1280" i="7"/>
  <c r="D1280" i="7"/>
  <c r="E1276" i="7"/>
  <c r="D1276" i="7"/>
  <c r="E1272" i="7"/>
  <c r="D1272" i="7"/>
  <c r="E1268" i="7"/>
  <c r="D1268" i="7"/>
  <c r="E1264" i="7"/>
  <c r="D1264" i="7"/>
  <c r="E1260" i="7"/>
  <c r="D1260" i="7"/>
  <c r="E1256" i="7"/>
  <c r="D1256" i="7"/>
  <c r="E1252" i="7"/>
  <c r="D1252" i="7"/>
  <c r="E1248" i="7"/>
  <c r="D1248" i="7"/>
  <c r="E1244" i="7"/>
  <c r="D1244" i="7"/>
  <c r="E1240" i="7"/>
  <c r="D1240" i="7"/>
  <c r="E1236" i="7"/>
  <c r="D1236" i="7"/>
  <c r="E1232" i="7"/>
  <c r="D1232" i="7"/>
  <c r="E1228" i="7"/>
  <c r="D1228" i="7"/>
  <c r="E1224" i="7"/>
  <c r="D1224" i="7"/>
  <c r="E1220" i="7"/>
  <c r="D1220" i="7"/>
  <c r="E1216" i="7"/>
  <c r="D1216" i="7"/>
  <c r="E1212" i="7"/>
  <c r="D1212" i="7"/>
  <c r="E1208" i="7"/>
  <c r="D1208" i="7"/>
  <c r="E1204" i="7"/>
  <c r="D1204" i="7"/>
  <c r="E1200" i="7"/>
  <c r="D1200" i="7"/>
  <c r="E1196" i="7"/>
  <c r="D1196" i="7"/>
  <c r="E1192" i="7"/>
  <c r="D1192" i="7"/>
  <c r="E1188" i="7"/>
  <c r="D1188" i="7"/>
  <c r="E1184" i="7"/>
  <c r="D1184" i="7"/>
  <c r="E1180" i="7"/>
  <c r="D1180" i="7"/>
  <c r="E1176" i="7"/>
  <c r="D1176" i="7"/>
  <c r="E1172" i="7"/>
  <c r="D1172" i="7"/>
  <c r="E1168" i="7"/>
  <c r="D1168" i="7"/>
  <c r="E1164" i="7"/>
  <c r="D1164" i="7"/>
  <c r="E1160" i="7"/>
  <c r="D1160" i="7"/>
  <c r="E1156" i="7"/>
  <c r="D1156" i="7"/>
  <c r="E1152" i="7"/>
  <c r="D1152" i="7"/>
  <c r="E1148" i="7"/>
  <c r="D1148" i="7"/>
  <c r="E1144" i="7"/>
  <c r="D1144" i="7"/>
  <c r="E1140" i="7"/>
  <c r="D1140" i="7"/>
  <c r="E1136" i="7"/>
  <c r="D1136" i="7"/>
  <c r="E1132" i="7"/>
  <c r="D1132" i="7"/>
  <c r="E1128" i="7"/>
  <c r="D1128" i="7"/>
  <c r="E1124" i="7"/>
  <c r="D1124" i="7"/>
  <c r="E1120" i="7"/>
  <c r="D1120" i="7"/>
  <c r="E1116" i="7"/>
  <c r="D1116" i="7"/>
  <c r="E1112" i="7"/>
  <c r="D1112" i="7"/>
  <c r="E1108" i="7"/>
  <c r="D1108" i="7"/>
  <c r="E1104" i="7"/>
  <c r="D1104" i="7"/>
  <c r="E1100" i="7"/>
  <c r="D1100" i="7"/>
  <c r="E1096" i="7"/>
  <c r="D1096" i="7"/>
  <c r="E1092" i="7"/>
  <c r="D1092" i="7"/>
  <c r="E1088" i="7"/>
  <c r="D1088" i="7"/>
  <c r="E1084" i="7"/>
  <c r="D1084" i="7"/>
  <c r="E1080" i="7"/>
  <c r="D1080" i="7"/>
  <c r="E1076" i="7"/>
  <c r="D1076" i="7"/>
  <c r="E1072" i="7"/>
  <c r="D1072" i="7"/>
  <c r="E1068" i="7"/>
  <c r="D1068" i="7"/>
  <c r="E1064" i="7"/>
  <c r="D1064" i="7"/>
  <c r="E1060" i="7"/>
  <c r="D1060" i="7"/>
  <c r="E1056" i="7"/>
  <c r="D1056" i="7"/>
  <c r="E1052" i="7"/>
  <c r="D1052" i="7"/>
  <c r="E1048" i="7"/>
  <c r="D1048" i="7"/>
  <c r="E1044" i="7"/>
  <c r="D1044" i="7"/>
  <c r="E1040" i="7"/>
  <c r="D1040" i="7"/>
  <c r="E1036" i="7"/>
  <c r="D1036" i="7"/>
  <c r="E1032" i="7"/>
  <c r="D1032" i="7"/>
  <c r="E1028" i="7"/>
  <c r="D1028" i="7"/>
  <c r="E1024" i="7"/>
  <c r="D1024" i="7"/>
  <c r="E1020" i="7"/>
  <c r="D1020" i="7"/>
  <c r="E1016" i="7"/>
  <c r="D1016" i="7"/>
  <c r="E1012" i="7"/>
  <c r="D1012" i="7"/>
  <c r="E1008" i="7"/>
  <c r="D1008" i="7"/>
  <c r="E1004" i="7"/>
  <c r="D1004" i="7"/>
  <c r="E1000" i="7"/>
  <c r="D1000" i="7"/>
  <c r="E996" i="7"/>
  <c r="D996" i="7"/>
  <c r="E992" i="7"/>
  <c r="D992" i="7"/>
  <c r="E988" i="7"/>
  <c r="D988" i="7"/>
  <c r="E984" i="7"/>
  <c r="D984" i="7"/>
  <c r="E980" i="7"/>
  <c r="D980" i="7"/>
  <c r="E976" i="7"/>
  <c r="D976" i="7"/>
  <c r="E972" i="7"/>
  <c r="D972" i="7"/>
  <c r="E968" i="7"/>
  <c r="D968" i="7"/>
  <c r="E964" i="7"/>
  <c r="D964" i="7"/>
  <c r="E960" i="7"/>
  <c r="D960" i="7"/>
  <c r="E956" i="7"/>
  <c r="D956" i="7"/>
  <c r="E952" i="7"/>
  <c r="D952" i="7"/>
  <c r="E948" i="7"/>
  <c r="D948" i="7"/>
  <c r="E944" i="7"/>
  <c r="D944" i="7"/>
  <c r="E940" i="7"/>
  <c r="D940" i="7"/>
  <c r="E936" i="7"/>
  <c r="D936" i="7"/>
  <c r="E932" i="7"/>
  <c r="D932" i="7"/>
  <c r="E928" i="7"/>
  <c r="D928" i="7"/>
  <c r="E924" i="7"/>
  <c r="D924" i="7"/>
  <c r="E920" i="7"/>
  <c r="D920" i="7"/>
  <c r="E916" i="7"/>
  <c r="D916" i="7"/>
  <c r="E912" i="7"/>
  <c r="D912" i="7"/>
  <c r="E908" i="7"/>
  <c r="D908" i="7"/>
  <c r="E904" i="7"/>
  <c r="D904" i="7"/>
  <c r="E900" i="7"/>
  <c r="D900" i="7"/>
  <c r="E896" i="7"/>
  <c r="D896" i="7"/>
  <c r="E892" i="7"/>
  <c r="D892" i="7"/>
  <c r="E888" i="7"/>
  <c r="D888" i="7"/>
  <c r="E884" i="7"/>
  <c r="D884" i="7"/>
  <c r="E880" i="7"/>
  <c r="D880" i="7"/>
  <c r="E876" i="7"/>
  <c r="D876" i="7"/>
  <c r="E872" i="7"/>
  <c r="D872" i="7"/>
  <c r="E868" i="7"/>
  <c r="D868" i="7"/>
  <c r="E864" i="7"/>
  <c r="D864" i="7"/>
  <c r="E860" i="7"/>
  <c r="D860" i="7"/>
  <c r="E856" i="7"/>
  <c r="D856" i="7"/>
  <c r="E852" i="7"/>
  <c r="D852" i="7"/>
  <c r="E848" i="7"/>
  <c r="D848" i="7"/>
  <c r="E844" i="7"/>
  <c r="D844" i="7"/>
  <c r="E840" i="7"/>
  <c r="D840" i="7"/>
  <c r="E836" i="7"/>
  <c r="D836" i="7"/>
  <c r="E832" i="7"/>
  <c r="D832" i="7"/>
  <c r="E828" i="7"/>
  <c r="D828" i="7"/>
  <c r="E824" i="7"/>
  <c r="D824" i="7"/>
  <c r="E820" i="7"/>
  <c r="D820" i="7"/>
  <c r="E816" i="7"/>
  <c r="D816" i="7"/>
  <c r="E812" i="7"/>
  <c r="D812" i="7"/>
  <c r="E808" i="7"/>
  <c r="D808" i="7"/>
  <c r="E804" i="7"/>
  <c r="D804" i="7"/>
  <c r="E800" i="7"/>
  <c r="D800" i="7"/>
  <c r="E796" i="7"/>
  <c r="D796" i="7"/>
  <c r="E792" i="7"/>
  <c r="D792" i="7"/>
  <c r="E788" i="7"/>
  <c r="D788" i="7"/>
  <c r="E784" i="7"/>
  <c r="D784" i="7"/>
  <c r="E780" i="7"/>
  <c r="D780" i="7"/>
  <c r="E776" i="7"/>
  <c r="D776" i="7"/>
  <c r="E772" i="7"/>
  <c r="D772" i="7"/>
  <c r="E768" i="7"/>
  <c r="D768" i="7"/>
  <c r="E764" i="7"/>
  <c r="D764" i="7"/>
  <c r="E760" i="7"/>
  <c r="D760" i="7"/>
  <c r="E756" i="7"/>
  <c r="D756" i="7"/>
  <c r="E752" i="7"/>
  <c r="D752" i="7"/>
  <c r="E748" i="7"/>
  <c r="D748" i="7"/>
  <c r="E744" i="7"/>
  <c r="D744" i="7"/>
  <c r="E740" i="7"/>
  <c r="D740" i="7"/>
  <c r="E736" i="7"/>
  <c r="D736" i="7"/>
  <c r="E732" i="7"/>
  <c r="D732" i="7"/>
  <c r="E728" i="7"/>
  <c r="D728" i="7"/>
  <c r="E724" i="7"/>
  <c r="D724" i="7"/>
  <c r="E720" i="7"/>
  <c r="D720" i="7"/>
  <c r="E716" i="7"/>
  <c r="D716" i="7"/>
  <c r="E712" i="7"/>
  <c r="D712" i="7"/>
  <c r="E708" i="7"/>
  <c r="D708" i="7"/>
  <c r="E704" i="7"/>
  <c r="D704" i="7"/>
  <c r="E700" i="7"/>
  <c r="D700" i="7"/>
  <c r="E696" i="7"/>
  <c r="D696" i="7"/>
  <c r="E692" i="7"/>
  <c r="D692" i="7"/>
  <c r="E688" i="7"/>
  <c r="D688" i="7"/>
  <c r="E684" i="7"/>
  <c r="D684" i="7"/>
  <c r="E680" i="7"/>
  <c r="D680" i="7"/>
  <c r="E676" i="7"/>
  <c r="D676" i="7"/>
  <c r="E672" i="7"/>
  <c r="D672" i="7"/>
  <c r="E668" i="7"/>
  <c r="D668" i="7"/>
  <c r="E664" i="7"/>
  <c r="D664" i="7"/>
  <c r="E660" i="7"/>
  <c r="D660" i="7"/>
  <c r="E656" i="7"/>
  <c r="D656" i="7"/>
  <c r="E652" i="7"/>
  <c r="D652" i="7"/>
  <c r="E648" i="7"/>
  <c r="D648" i="7"/>
  <c r="E644" i="7"/>
  <c r="D644" i="7"/>
  <c r="E640" i="7"/>
  <c r="D640" i="7"/>
  <c r="E636" i="7"/>
  <c r="D636" i="7"/>
  <c r="E632" i="7"/>
  <c r="D632" i="7"/>
  <c r="E628" i="7"/>
  <c r="D628" i="7"/>
  <c r="E624" i="7"/>
  <c r="D624" i="7"/>
  <c r="E620" i="7"/>
  <c r="D620" i="7"/>
  <c r="E616" i="7"/>
  <c r="D616" i="7"/>
  <c r="E612" i="7"/>
  <c r="D612" i="7"/>
  <c r="E608" i="7"/>
  <c r="D608" i="7"/>
  <c r="E604" i="7"/>
  <c r="D604" i="7"/>
  <c r="E600" i="7"/>
  <c r="D600" i="7"/>
  <c r="E596" i="7"/>
  <c r="D596" i="7"/>
  <c r="E592" i="7"/>
  <c r="D592" i="7"/>
  <c r="E588" i="7"/>
  <c r="D588" i="7"/>
  <c r="E584" i="7"/>
  <c r="D584" i="7"/>
  <c r="E580" i="7"/>
  <c r="D580" i="7"/>
  <c r="E576" i="7"/>
  <c r="D576" i="7"/>
  <c r="E572" i="7"/>
  <c r="D572" i="7"/>
  <c r="E568" i="7"/>
  <c r="D568" i="7"/>
  <c r="E564" i="7"/>
  <c r="D564" i="7"/>
  <c r="E560" i="7"/>
  <c r="D560" i="7"/>
  <c r="E556" i="7"/>
  <c r="D556" i="7"/>
  <c r="E552" i="7"/>
  <c r="D552" i="7"/>
  <c r="E548" i="7"/>
  <c r="D548" i="7"/>
  <c r="E544" i="7"/>
  <c r="D544" i="7"/>
  <c r="E540" i="7"/>
  <c r="D540" i="7"/>
  <c r="E536" i="7"/>
  <c r="D536" i="7"/>
  <c r="E532" i="7"/>
  <c r="D532" i="7"/>
  <c r="E528" i="7"/>
  <c r="D528" i="7"/>
  <c r="E524" i="7"/>
  <c r="D524" i="7"/>
  <c r="E520" i="7"/>
  <c r="D520" i="7"/>
  <c r="E516" i="7"/>
  <c r="D516" i="7"/>
  <c r="E512" i="7"/>
  <c r="D512" i="7"/>
  <c r="E508" i="7"/>
  <c r="D508" i="7"/>
  <c r="E504" i="7"/>
  <c r="D504" i="7"/>
  <c r="E500" i="7"/>
  <c r="D500" i="7"/>
  <c r="E496" i="7"/>
  <c r="D496" i="7"/>
  <c r="E492" i="7"/>
  <c r="D492" i="7"/>
  <c r="E488" i="7"/>
  <c r="D488" i="7"/>
  <c r="E484" i="7"/>
  <c r="D484" i="7"/>
  <c r="E480" i="7"/>
  <c r="D480" i="7"/>
  <c r="E476" i="7"/>
  <c r="D476" i="7"/>
  <c r="E472" i="7"/>
  <c r="D472" i="7"/>
  <c r="D468" i="7"/>
  <c r="E468" i="7"/>
  <c r="E464" i="7"/>
  <c r="D464" i="7"/>
  <c r="E460" i="7"/>
  <c r="D460" i="7"/>
  <c r="E456" i="7"/>
  <c r="D456" i="7"/>
  <c r="E452" i="7"/>
  <c r="D452" i="7"/>
  <c r="E448" i="7"/>
  <c r="D448" i="7"/>
  <c r="E444" i="7"/>
  <c r="D444" i="7"/>
  <c r="E440" i="7"/>
  <c r="D440" i="7"/>
  <c r="E436" i="7"/>
  <c r="D436" i="7"/>
  <c r="E432" i="7"/>
  <c r="D432" i="7"/>
  <c r="E428" i="7"/>
  <c r="D428" i="7"/>
  <c r="E424" i="7"/>
  <c r="D424" i="7"/>
  <c r="E420" i="7"/>
  <c r="D420" i="7"/>
  <c r="E416" i="7"/>
  <c r="D416" i="7"/>
  <c r="E412" i="7"/>
  <c r="D412" i="7"/>
  <c r="E408" i="7"/>
  <c r="D408" i="7"/>
  <c r="E404" i="7"/>
  <c r="D404" i="7"/>
  <c r="E400" i="7"/>
  <c r="D400" i="7"/>
  <c r="E396" i="7"/>
  <c r="D396" i="7"/>
  <c r="E392" i="7"/>
  <c r="D392" i="7"/>
  <c r="E388" i="7"/>
  <c r="D388" i="7"/>
  <c r="E384" i="7"/>
  <c r="D384" i="7"/>
  <c r="E380" i="7"/>
  <c r="D380" i="7"/>
  <c r="E376" i="7"/>
  <c r="D376" i="7"/>
  <c r="E372" i="7"/>
  <c r="D372" i="7"/>
  <c r="E368" i="7"/>
  <c r="D368" i="7"/>
  <c r="E364" i="7"/>
  <c r="D364" i="7"/>
  <c r="E360" i="7"/>
  <c r="D360" i="7"/>
  <c r="E356" i="7"/>
  <c r="D356" i="7"/>
  <c r="E352" i="7"/>
  <c r="D352" i="7"/>
  <c r="E348" i="7"/>
  <c r="D348" i="7"/>
  <c r="E344" i="7"/>
  <c r="D344" i="7"/>
  <c r="E340" i="7"/>
  <c r="D340" i="7"/>
  <c r="E336" i="7"/>
  <c r="D336" i="7"/>
  <c r="E332" i="7"/>
  <c r="D332" i="7"/>
  <c r="E328" i="7"/>
  <c r="D328" i="7"/>
  <c r="E324" i="7"/>
  <c r="D324" i="7"/>
  <c r="E320" i="7"/>
  <c r="D320" i="7"/>
  <c r="E316" i="7"/>
  <c r="D316" i="7"/>
  <c r="E312" i="7"/>
  <c r="D312" i="7"/>
  <c r="E308" i="7"/>
  <c r="D308" i="7"/>
  <c r="E304" i="7"/>
  <c r="D304" i="7"/>
  <c r="E300" i="7"/>
  <c r="D300" i="7"/>
  <c r="E296" i="7"/>
  <c r="D296" i="7"/>
  <c r="E292" i="7"/>
  <c r="D292" i="7"/>
  <c r="E288" i="7"/>
  <c r="D288" i="7"/>
  <c r="E284" i="7"/>
  <c r="D284" i="7"/>
  <c r="E280" i="7"/>
  <c r="D280" i="7"/>
  <c r="E276" i="7"/>
  <c r="D276" i="7"/>
  <c r="E272" i="7"/>
  <c r="D272" i="7"/>
  <c r="E268" i="7"/>
  <c r="D268" i="7"/>
  <c r="E264" i="7"/>
  <c r="D264" i="7"/>
  <c r="E260" i="7"/>
  <c r="D260" i="7"/>
  <c r="E256" i="7"/>
  <c r="D256" i="7"/>
  <c r="E252" i="7"/>
  <c r="D252" i="7"/>
  <c r="E248" i="7"/>
  <c r="D248" i="7"/>
  <c r="E244" i="7"/>
  <c r="D244" i="7"/>
  <c r="E240" i="7"/>
  <c r="D240" i="7"/>
  <c r="E236" i="7"/>
  <c r="D236" i="7"/>
  <c r="E232" i="7"/>
  <c r="D232" i="7"/>
  <c r="E228" i="7"/>
  <c r="D228" i="7"/>
  <c r="E224" i="7"/>
  <c r="D224" i="7"/>
  <c r="E220" i="7"/>
  <c r="D220" i="7"/>
  <c r="E216" i="7"/>
  <c r="D216" i="7"/>
  <c r="E212" i="7"/>
  <c r="D212" i="7"/>
  <c r="E208" i="7"/>
  <c r="D208" i="7"/>
  <c r="E204" i="7"/>
  <c r="D204" i="7"/>
  <c r="E200" i="7"/>
  <c r="D200" i="7"/>
  <c r="E196" i="7"/>
  <c r="D196" i="7"/>
  <c r="E192" i="7"/>
  <c r="D192" i="7"/>
  <c r="E188" i="7"/>
  <c r="D188" i="7"/>
  <c r="E184" i="7"/>
  <c r="D184" i="7"/>
  <c r="E180" i="7"/>
  <c r="D180" i="7"/>
  <c r="E176" i="7"/>
  <c r="D176" i="7"/>
  <c r="E172" i="7"/>
  <c r="D172" i="7"/>
  <c r="E168" i="7"/>
  <c r="D168" i="7"/>
  <c r="E164" i="7"/>
  <c r="D164" i="7"/>
  <c r="E160" i="7"/>
  <c r="D160" i="7"/>
  <c r="E156" i="7"/>
  <c r="D156" i="7"/>
  <c r="E152" i="7"/>
  <c r="D152" i="7"/>
  <c r="E148" i="7"/>
  <c r="D148" i="7"/>
  <c r="E144" i="7"/>
  <c r="D144" i="7"/>
  <c r="E140" i="7"/>
  <c r="D140" i="7"/>
  <c r="E136" i="7"/>
  <c r="D136" i="7"/>
  <c r="E132" i="7"/>
  <c r="D132" i="7"/>
  <c r="E128" i="7"/>
  <c r="D128" i="7"/>
  <c r="E124" i="7"/>
  <c r="D124" i="7"/>
  <c r="E120" i="7"/>
  <c r="D120" i="7"/>
  <c r="E116" i="7"/>
  <c r="D116" i="7"/>
  <c r="E112" i="7"/>
  <c r="D112" i="7"/>
  <c r="E108" i="7"/>
  <c r="D108" i="7"/>
  <c r="E104" i="7"/>
  <c r="D104" i="7"/>
  <c r="E100" i="7"/>
  <c r="D100" i="7"/>
  <c r="E96" i="7"/>
  <c r="D96" i="7"/>
  <c r="E92" i="7"/>
  <c r="D92" i="7"/>
  <c r="E88" i="7"/>
  <c r="D88" i="7"/>
  <c r="E84" i="7"/>
  <c r="D84" i="7"/>
  <c r="E80" i="7"/>
  <c r="D80" i="7"/>
  <c r="E76" i="7"/>
  <c r="D76" i="7"/>
  <c r="E72" i="7"/>
  <c r="D72" i="7"/>
  <c r="E68" i="7"/>
  <c r="D68" i="7"/>
  <c r="E64" i="7"/>
  <c r="D64" i="7"/>
  <c r="E60" i="7"/>
  <c r="D60" i="7"/>
  <c r="E56" i="7"/>
  <c r="D56" i="7"/>
  <c r="E52" i="7"/>
  <c r="D52" i="7"/>
  <c r="E48" i="7"/>
  <c r="D48" i="7"/>
  <c r="E44" i="7"/>
  <c r="D44" i="7"/>
  <c r="E40" i="7"/>
  <c r="D40" i="7"/>
  <c r="E36" i="7"/>
  <c r="D36" i="7"/>
  <c r="E32" i="7"/>
  <c r="D32" i="7"/>
  <c r="E28" i="7"/>
  <c r="D28" i="7"/>
  <c r="E24" i="7"/>
  <c r="D24" i="7"/>
  <c r="E20" i="7"/>
  <c r="D20" i="7"/>
  <c r="E16" i="7"/>
  <c r="D16" i="7"/>
  <c r="E12" i="7"/>
  <c r="D12" i="7"/>
  <c r="E8" i="7"/>
  <c r="D8" i="7"/>
  <c r="E4" i="7"/>
  <c r="D4" i="7"/>
  <c r="D2158" i="7"/>
  <c r="D2142" i="7"/>
  <c r="D2126" i="7"/>
  <c r="D2110" i="7"/>
  <c r="D2094" i="7"/>
  <c r="D2078" i="7"/>
  <c r="D2062" i="7"/>
  <c r="D2046" i="7"/>
  <c r="D2030" i="7"/>
  <c r="D2014" i="7"/>
  <c r="D1998" i="7"/>
  <c r="D1982" i="7"/>
  <c r="D1966" i="7"/>
  <c r="D1950" i="7"/>
  <c r="D1934" i="7"/>
  <c r="D1918" i="7"/>
  <c r="D1902" i="7"/>
  <c r="D1886" i="7"/>
  <c r="D1870" i="7"/>
  <c r="D1854" i="7"/>
  <c r="D1838" i="7"/>
  <c r="D1822" i="7"/>
  <c r="D1806" i="7"/>
  <c r="D1790" i="7"/>
  <c r="D1774" i="7"/>
  <c r="D1758" i="7"/>
  <c r="D1742" i="7"/>
  <c r="D1726" i="7"/>
  <c r="D1710" i="7"/>
  <c r="D1694" i="7"/>
  <c r="D1678" i="7"/>
  <c r="D1662" i="7"/>
  <c r="D1630" i="7"/>
  <c r="D1614" i="7"/>
  <c r="D1598" i="7"/>
  <c r="D1582" i="7"/>
  <c r="D1566" i="7"/>
  <c r="D1550" i="7"/>
  <c r="D1534" i="7"/>
  <c r="D1518" i="7"/>
  <c r="D1502" i="7"/>
  <c r="D1486" i="7"/>
  <c r="D1470" i="7"/>
  <c r="D1454" i="7"/>
  <c r="D1438" i="7"/>
  <c r="D1422" i="7"/>
  <c r="D1406" i="7"/>
  <c r="D1390" i="7"/>
  <c r="D1374" i="7"/>
  <c r="D1358" i="7"/>
  <c r="D1342" i="7"/>
  <c r="D1320" i="7"/>
  <c r="D1288" i="7"/>
  <c r="D1231" i="7"/>
  <c r="D1167" i="7"/>
  <c r="D1103" i="7"/>
  <c r="D1039" i="7"/>
  <c r="D975" i="7"/>
  <c r="D911" i="7"/>
  <c r="D847" i="7"/>
  <c r="D783" i="7"/>
  <c r="D719" i="7"/>
  <c r="D655" i="7"/>
  <c r="D591" i="7"/>
  <c r="D527" i="7"/>
  <c r="D463" i="7"/>
  <c r="D399" i="7"/>
  <c r="D335" i="7"/>
  <c r="D271" i="7"/>
  <c r="E2169" i="7"/>
  <c r="D2169" i="7"/>
  <c r="E2157" i="7"/>
  <c r="D2157" i="7"/>
  <c r="E2145" i="7"/>
  <c r="D2145" i="7"/>
  <c r="E2133" i="7"/>
  <c r="D2133" i="7"/>
  <c r="E2129" i="7"/>
  <c r="D2129" i="7"/>
  <c r="E2117" i="7"/>
  <c r="D2117" i="7"/>
  <c r="E2105" i="7"/>
  <c r="D2105" i="7"/>
  <c r="E2093" i="7"/>
  <c r="D2093" i="7"/>
  <c r="E2085" i="7"/>
  <c r="D2085" i="7"/>
  <c r="E2073" i="7"/>
  <c r="D2073" i="7"/>
  <c r="E2065" i="7"/>
  <c r="D2065" i="7"/>
  <c r="E2053" i="7"/>
  <c r="D2053" i="7"/>
  <c r="E2045" i="7"/>
  <c r="D2045" i="7"/>
  <c r="E2037" i="7"/>
  <c r="D2037" i="7"/>
  <c r="E2029" i="7"/>
  <c r="D2029" i="7"/>
  <c r="E2017" i="7"/>
  <c r="D2017" i="7"/>
  <c r="E2009" i="7"/>
  <c r="D2009" i="7"/>
  <c r="E2001" i="7"/>
  <c r="D2001" i="7"/>
  <c r="E1993" i="7"/>
  <c r="D1993" i="7"/>
  <c r="E1985" i="7"/>
  <c r="D1985" i="7"/>
  <c r="E1973" i="7"/>
  <c r="D1973" i="7"/>
  <c r="E1961" i="7"/>
  <c r="D1961" i="7"/>
  <c r="E1949" i="7"/>
  <c r="D1949" i="7"/>
  <c r="E1941" i="7"/>
  <c r="D1941" i="7"/>
  <c r="E1929" i="7"/>
  <c r="D1929" i="7"/>
  <c r="E1917" i="7"/>
  <c r="D1917" i="7"/>
  <c r="E1909" i="7"/>
  <c r="D1909" i="7"/>
  <c r="E1897" i="7"/>
  <c r="D1897" i="7"/>
  <c r="E1885" i="7"/>
  <c r="D1885" i="7"/>
  <c r="E1873" i="7"/>
  <c r="D1873" i="7"/>
  <c r="E1865" i="7"/>
  <c r="D1865" i="7"/>
  <c r="E1853" i="7"/>
  <c r="D1853" i="7"/>
  <c r="E1841" i="7"/>
  <c r="D1841" i="7"/>
  <c r="E1829" i="7"/>
  <c r="D1829" i="7"/>
  <c r="E1817" i="7"/>
  <c r="D1817" i="7"/>
  <c r="E1809" i="7"/>
  <c r="D1809" i="7"/>
  <c r="E1793" i="7"/>
  <c r="D1793" i="7"/>
  <c r="E1785" i="7"/>
  <c r="D1785" i="7"/>
  <c r="E1773" i="7"/>
  <c r="D1773" i="7"/>
  <c r="E1761" i="7"/>
  <c r="D1761" i="7"/>
  <c r="E1753" i="7"/>
  <c r="D1753" i="7"/>
  <c r="E1741" i="7"/>
  <c r="D1741" i="7"/>
  <c r="E1729" i="7"/>
  <c r="D1729" i="7"/>
  <c r="E1717" i="7"/>
  <c r="D1717" i="7"/>
  <c r="E1709" i="7"/>
  <c r="D1709" i="7"/>
  <c r="E1697" i="7"/>
  <c r="D1697" i="7"/>
  <c r="E1685" i="7"/>
  <c r="D1685" i="7"/>
  <c r="E1673" i="7"/>
  <c r="D1673" i="7"/>
  <c r="E1661" i="7"/>
  <c r="D1661" i="7"/>
  <c r="E1653" i="7"/>
  <c r="D1653" i="7"/>
  <c r="E1645" i="7"/>
  <c r="D1645" i="7"/>
  <c r="E1633" i="7"/>
  <c r="D1633" i="7"/>
  <c r="E1625" i="7"/>
  <c r="D1625" i="7"/>
  <c r="E1613" i="7"/>
  <c r="D1613" i="7"/>
  <c r="E1601" i="7"/>
  <c r="D1601" i="7"/>
  <c r="E1589" i="7"/>
  <c r="D1589" i="7"/>
  <c r="E1577" i="7"/>
  <c r="D1577" i="7"/>
  <c r="E1565" i="7"/>
  <c r="D1565" i="7"/>
  <c r="E1553" i="7"/>
  <c r="D1553" i="7"/>
  <c r="E1541" i="7"/>
  <c r="D1541" i="7"/>
  <c r="E1533" i="7"/>
  <c r="D1533" i="7"/>
  <c r="E1521" i="7"/>
  <c r="D1521" i="7"/>
  <c r="E1509" i="7"/>
  <c r="D1509" i="7"/>
  <c r="E1497" i="7"/>
  <c r="D1497" i="7"/>
  <c r="E1489" i="7"/>
  <c r="D1489" i="7"/>
  <c r="E1473" i="7"/>
  <c r="D1473" i="7"/>
  <c r="E1461" i="7"/>
  <c r="D1461" i="7"/>
  <c r="E1449" i="7"/>
  <c r="D1449" i="7"/>
  <c r="E1437" i="7"/>
  <c r="D1437" i="7"/>
  <c r="E1425" i="7"/>
  <c r="D1425" i="7"/>
  <c r="E1413" i="7"/>
  <c r="D1413" i="7"/>
  <c r="E1405" i="7"/>
  <c r="D1405" i="7"/>
  <c r="E1393" i="7"/>
  <c r="D1393" i="7"/>
  <c r="E1381" i="7"/>
  <c r="D1381" i="7"/>
  <c r="E1373" i="7"/>
  <c r="D1373" i="7"/>
  <c r="E1357" i="7"/>
  <c r="D1357" i="7"/>
  <c r="E1345" i="7"/>
  <c r="D1345" i="7"/>
  <c r="E1333" i="7"/>
  <c r="D1333" i="7"/>
  <c r="E1325" i="7"/>
  <c r="D1325" i="7"/>
  <c r="E1313" i="7"/>
  <c r="D1313" i="7"/>
  <c r="E1301" i="7"/>
  <c r="D1301" i="7"/>
  <c r="E1293" i="7"/>
  <c r="D1293" i="7"/>
  <c r="E1285" i="7"/>
  <c r="D1285" i="7"/>
  <c r="E1269" i="7"/>
  <c r="D1269" i="7"/>
  <c r="E1261" i="7"/>
  <c r="D1261" i="7"/>
  <c r="E1249" i="7"/>
  <c r="D1249" i="7"/>
  <c r="E1241" i="7"/>
  <c r="D1241" i="7"/>
  <c r="E1229" i="7"/>
  <c r="D1229" i="7"/>
  <c r="E1217" i="7"/>
  <c r="D1217" i="7"/>
  <c r="E1205" i="7"/>
  <c r="D1205" i="7"/>
  <c r="E1193" i="7"/>
  <c r="D1193" i="7"/>
  <c r="E1189" i="7"/>
  <c r="D1189" i="7"/>
  <c r="E1173" i="7"/>
  <c r="D1173" i="7"/>
  <c r="E1169" i="7"/>
  <c r="D1169" i="7"/>
  <c r="E1153" i="7"/>
  <c r="D1153" i="7"/>
  <c r="E1145" i="7"/>
  <c r="D1145" i="7"/>
  <c r="E1133" i="7"/>
  <c r="D1133" i="7"/>
  <c r="E1117" i="7"/>
  <c r="D1117" i="7"/>
  <c r="E1101" i="7"/>
  <c r="D1101" i="7"/>
  <c r="E1089" i="7"/>
  <c r="D1089" i="7"/>
  <c r="E1077" i="7"/>
  <c r="D1077" i="7"/>
  <c r="E1065" i="7"/>
  <c r="D1065" i="7"/>
  <c r="E1045" i="7"/>
  <c r="D1045" i="7"/>
  <c r="E1033" i="7"/>
  <c r="D1033" i="7"/>
  <c r="E1025" i="7"/>
  <c r="D1025" i="7"/>
  <c r="E1013" i="7"/>
  <c r="D1013" i="7"/>
  <c r="E1001" i="7"/>
  <c r="D1001" i="7"/>
  <c r="E989" i="7"/>
  <c r="D989" i="7"/>
  <c r="E977" i="7"/>
  <c r="D977" i="7"/>
  <c r="E969" i="7"/>
  <c r="D969" i="7"/>
  <c r="E957" i="7"/>
  <c r="D957" i="7"/>
  <c r="E945" i="7"/>
  <c r="D945" i="7"/>
  <c r="E937" i="7"/>
  <c r="D937" i="7"/>
  <c r="E925" i="7"/>
  <c r="D925" i="7"/>
  <c r="E917" i="7"/>
  <c r="D917" i="7"/>
  <c r="E909" i="7"/>
  <c r="D909" i="7"/>
  <c r="E905" i="7"/>
  <c r="D905" i="7"/>
  <c r="E897" i="7"/>
  <c r="D897" i="7"/>
  <c r="E885" i="7"/>
  <c r="D885" i="7"/>
  <c r="E877" i="7"/>
  <c r="D877" i="7"/>
  <c r="E873" i="7"/>
  <c r="D873" i="7"/>
  <c r="E865" i="7"/>
  <c r="D865" i="7"/>
  <c r="E857" i="7"/>
  <c r="D857" i="7"/>
  <c r="E849" i="7"/>
  <c r="D849" i="7"/>
  <c r="E841" i="7"/>
  <c r="D841" i="7"/>
  <c r="E833" i="7"/>
  <c r="D833" i="7"/>
  <c r="E817" i="7"/>
  <c r="D817" i="7"/>
  <c r="E813" i="7"/>
  <c r="D813" i="7"/>
  <c r="E805" i="7"/>
  <c r="D805" i="7"/>
  <c r="E801" i="7"/>
  <c r="D801" i="7"/>
  <c r="E797" i="7"/>
  <c r="D797" i="7"/>
  <c r="E793" i="7"/>
  <c r="D793" i="7"/>
  <c r="E785" i="7"/>
  <c r="D785" i="7"/>
  <c r="E777" i="7"/>
  <c r="D777" i="7"/>
  <c r="E765" i="7"/>
  <c r="D765" i="7"/>
  <c r="E757" i="7"/>
  <c r="D757" i="7"/>
  <c r="E753" i="7"/>
  <c r="D753" i="7"/>
  <c r="E749" i="7"/>
  <c r="D749" i="7"/>
  <c r="E745" i="7"/>
  <c r="D745" i="7"/>
  <c r="E741" i="7"/>
  <c r="D741" i="7"/>
  <c r="E737" i="7"/>
  <c r="D737" i="7"/>
  <c r="E733" i="7"/>
  <c r="D733" i="7"/>
  <c r="E721" i="7"/>
  <c r="D721" i="7"/>
  <c r="E717" i="7"/>
  <c r="D717" i="7"/>
  <c r="E709" i="7"/>
  <c r="D709" i="7"/>
  <c r="E701" i="7"/>
  <c r="D701" i="7"/>
  <c r="E693" i="7"/>
  <c r="D693" i="7"/>
  <c r="E685" i="7"/>
  <c r="D685" i="7"/>
  <c r="E677" i="7"/>
  <c r="D677" i="7"/>
  <c r="E669" i="7"/>
  <c r="D669" i="7"/>
  <c r="E661" i="7"/>
  <c r="D661" i="7"/>
  <c r="E653" i="7"/>
  <c r="D653" i="7"/>
  <c r="E645" i="7"/>
  <c r="D645" i="7"/>
  <c r="E637" i="7"/>
  <c r="D637" i="7"/>
  <c r="E629" i="7"/>
  <c r="D629" i="7"/>
  <c r="E621" i="7"/>
  <c r="D621" i="7"/>
  <c r="E613" i="7"/>
  <c r="D613" i="7"/>
  <c r="E605" i="7"/>
  <c r="D605" i="7"/>
  <c r="E597" i="7"/>
  <c r="D597" i="7"/>
  <c r="E589" i="7"/>
  <c r="D589" i="7"/>
  <c r="E581" i="7"/>
  <c r="D581" i="7"/>
  <c r="E573" i="7"/>
  <c r="D573" i="7"/>
  <c r="E565" i="7"/>
  <c r="D565" i="7"/>
  <c r="E557" i="7"/>
  <c r="D557" i="7"/>
  <c r="E549" i="7"/>
  <c r="D549" i="7"/>
  <c r="E541" i="7"/>
  <c r="D541" i="7"/>
  <c r="E533" i="7"/>
  <c r="D533" i="7"/>
  <c r="E525" i="7"/>
  <c r="D525" i="7"/>
  <c r="E517" i="7"/>
  <c r="D517" i="7"/>
  <c r="E509" i="7"/>
  <c r="D509" i="7"/>
  <c r="E2171" i="7"/>
  <c r="D2171" i="7"/>
  <c r="E2167" i="7"/>
  <c r="D2167" i="7"/>
  <c r="E2163" i="7"/>
  <c r="D2163" i="7"/>
  <c r="E2159" i="7"/>
  <c r="D2159" i="7"/>
  <c r="E2155" i="7"/>
  <c r="D2155" i="7"/>
  <c r="E2151" i="7"/>
  <c r="D2151" i="7"/>
  <c r="E2147" i="7"/>
  <c r="D2147" i="7"/>
  <c r="E2143" i="7"/>
  <c r="D2143" i="7"/>
  <c r="E2139" i="7"/>
  <c r="D2139" i="7"/>
  <c r="E2135" i="7"/>
  <c r="D2135" i="7"/>
  <c r="E2131" i="7"/>
  <c r="D2131" i="7"/>
  <c r="E2127" i="7"/>
  <c r="D2127" i="7"/>
  <c r="E2123" i="7"/>
  <c r="D2123" i="7"/>
  <c r="E2119" i="7"/>
  <c r="D2119" i="7"/>
  <c r="E2115" i="7"/>
  <c r="D2115" i="7"/>
  <c r="E2111" i="7"/>
  <c r="D2111" i="7"/>
  <c r="E2107" i="7"/>
  <c r="D2107" i="7"/>
  <c r="E2103" i="7"/>
  <c r="D2103" i="7"/>
  <c r="E2099" i="7"/>
  <c r="D2099" i="7"/>
  <c r="E2095" i="7"/>
  <c r="D2095" i="7"/>
  <c r="E2091" i="7"/>
  <c r="D2091" i="7"/>
  <c r="E2087" i="7"/>
  <c r="D2087" i="7"/>
  <c r="E2083" i="7"/>
  <c r="D2083" i="7"/>
  <c r="E2079" i="7"/>
  <c r="D2079" i="7"/>
  <c r="E2075" i="7"/>
  <c r="D2075" i="7"/>
  <c r="E2071" i="7"/>
  <c r="D2071" i="7"/>
  <c r="E2067" i="7"/>
  <c r="D2067" i="7"/>
  <c r="E2063" i="7"/>
  <c r="D2063" i="7"/>
  <c r="E2059" i="7"/>
  <c r="D2059" i="7"/>
  <c r="E2055" i="7"/>
  <c r="D2055" i="7"/>
  <c r="E2051" i="7"/>
  <c r="D2051" i="7"/>
  <c r="E2047" i="7"/>
  <c r="D2047" i="7"/>
  <c r="E2043" i="7"/>
  <c r="D2043" i="7"/>
  <c r="E2039" i="7"/>
  <c r="D2039" i="7"/>
  <c r="E2035" i="7"/>
  <c r="D2035" i="7"/>
  <c r="E2031" i="7"/>
  <c r="D2031" i="7"/>
  <c r="E2027" i="7"/>
  <c r="D2027" i="7"/>
  <c r="E2023" i="7"/>
  <c r="D2023" i="7"/>
  <c r="E2019" i="7"/>
  <c r="D2019" i="7"/>
  <c r="E2015" i="7"/>
  <c r="D2015" i="7"/>
  <c r="E2011" i="7"/>
  <c r="D2011" i="7"/>
  <c r="E2007" i="7"/>
  <c r="D2007" i="7"/>
  <c r="E2003" i="7"/>
  <c r="D2003" i="7"/>
  <c r="E1999" i="7"/>
  <c r="D1999" i="7"/>
  <c r="E1995" i="7"/>
  <c r="D1995" i="7"/>
  <c r="E1991" i="7"/>
  <c r="D1991" i="7"/>
  <c r="E1987" i="7"/>
  <c r="D1987" i="7"/>
  <c r="E1983" i="7"/>
  <c r="D1983" i="7"/>
  <c r="E1979" i="7"/>
  <c r="D1979" i="7"/>
  <c r="E1975" i="7"/>
  <c r="D1975" i="7"/>
  <c r="E1971" i="7"/>
  <c r="D1971" i="7"/>
  <c r="E1967" i="7"/>
  <c r="D1967" i="7"/>
  <c r="E1963" i="7"/>
  <c r="D1963" i="7"/>
  <c r="E1959" i="7"/>
  <c r="D1959" i="7"/>
  <c r="E1955" i="7"/>
  <c r="D1955" i="7"/>
  <c r="E1951" i="7"/>
  <c r="D1951" i="7"/>
  <c r="E1947" i="7"/>
  <c r="D1947" i="7"/>
  <c r="E1943" i="7"/>
  <c r="D1943" i="7"/>
  <c r="E1939" i="7"/>
  <c r="D1939" i="7"/>
  <c r="E1935" i="7"/>
  <c r="D1935" i="7"/>
  <c r="E1931" i="7"/>
  <c r="D1931" i="7"/>
  <c r="E1927" i="7"/>
  <c r="D1927" i="7"/>
  <c r="E1923" i="7"/>
  <c r="D1923" i="7"/>
  <c r="E1919" i="7"/>
  <c r="D1919" i="7"/>
  <c r="E1915" i="7"/>
  <c r="D1915" i="7"/>
  <c r="E1911" i="7"/>
  <c r="D1911" i="7"/>
  <c r="E1907" i="7"/>
  <c r="D1907" i="7"/>
  <c r="E1903" i="7"/>
  <c r="D1903" i="7"/>
  <c r="E1899" i="7"/>
  <c r="D1899" i="7"/>
  <c r="E1895" i="7"/>
  <c r="D1895" i="7"/>
  <c r="E1891" i="7"/>
  <c r="D1891" i="7"/>
  <c r="E1887" i="7"/>
  <c r="D1887" i="7"/>
  <c r="E1883" i="7"/>
  <c r="D1883" i="7"/>
  <c r="E1879" i="7"/>
  <c r="D1879" i="7"/>
  <c r="E1875" i="7"/>
  <c r="D1875" i="7"/>
  <c r="E1871" i="7"/>
  <c r="D1871" i="7"/>
  <c r="E1867" i="7"/>
  <c r="D1867" i="7"/>
  <c r="E1863" i="7"/>
  <c r="D1863" i="7"/>
  <c r="E1859" i="7"/>
  <c r="D1859" i="7"/>
  <c r="E1855" i="7"/>
  <c r="D1855" i="7"/>
  <c r="E1851" i="7"/>
  <c r="D1851" i="7"/>
  <c r="E1847" i="7"/>
  <c r="D1847" i="7"/>
  <c r="E1843" i="7"/>
  <c r="D1843" i="7"/>
  <c r="E1839" i="7"/>
  <c r="D1839" i="7"/>
  <c r="E1835" i="7"/>
  <c r="D1835" i="7"/>
  <c r="E1831" i="7"/>
  <c r="D1831" i="7"/>
  <c r="E1827" i="7"/>
  <c r="D1827" i="7"/>
  <c r="E1823" i="7"/>
  <c r="D1823" i="7"/>
  <c r="E1819" i="7"/>
  <c r="D1819" i="7"/>
  <c r="E1815" i="7"/>
  <c r="D1815" i="7"/>
  <c r="E1811" i="7"/>
  <c r="D1811" i="7"/>
  <c r="E1807" i="7"/>
  <c r="D1807" i="7"/>
  <c r="E1803" i="7"/>
  <c r="D1803" i="7"/>
  <c r="E1799" i="7"/>
  <c r="D1799" i="7"/>
  <c r="E1795" i="7"/>
  <c r="D1795" i="7"/>
  <c r="E1791" i="7"/>
  <c r="D1791" i="7"/>
  <c r="E1787" i="7"/>
  <c r="D1787" i="7"/>
  <c r="E1783" i="7"/>
  <c r="D1783" i="7"/>
  <c r="E1779" i="7"/>
  <c r="D1779" i="7"/>
  <c r="E1775" i="7"/>
  <c r="D1775" i="7"/>
  <c r="E1771" i="7"/>
  <c r="D1771" i="7"/>
  <c r="E1767" i="7"/>
  <c r="D1767" i="7"/>
  <c r="E1763" i="7"/>
  <c r="D1763" i="7"/>
  <c r="E1759" i="7"/>
  <c r="D1759" i="7"/>
  <c r="E1755" i="7"/>
  <c r="D1755" i="7"/>
  <c r="E1751" i="7"/>
  <c r="D1751" i="7"/>
  <c r="E1747" i="7"/>
  <c r="D1747" i="7"/>
  <c r="E1743" i="7"/>
  <c r="D1743" i="7"/>
  <c r="E1739" i="7"/>
  <c r="D1739" i="7"/>
  <c r="E1735" i="7"/>
  <c r="D1735" i="7"/>
  <c r="E1731" i="7"/>
  <c r="D1731" i="7"/>
  <c r="E1727" i="7"/>
  <c r="D1727" i="7"/>
  <c r="E1723" i="7"/>
  <c r="D1723" i="7"/>
  <c r="E1719" i="7"/>
  <c r="D1719" i="7"/>
  <c r="E1715" i="7"/>
  <c r="D1715" i="7"/>
  <c r="E1711" i="7"/>
  <c r="D1711" i="7"/>
  <c r="E1707" i="7"/>
  <c r="D1707" i="7"/>
  <c r="E1703" i="7"/>
  <c r="D1703" i="7"/>
  <c r="E1699" i="7"/>
  <c r="D1699" i="7"/>
  <c r="E1695" i="7"/>
  <c r="D1695" i="7"/>
  <c r="E1691" i="7"/>
  <c r="D1691" i="7"/>
  <c r="E1687" i="7"/>
  <c r="D1687" i="7"/>
  <c r="E1683" i="7"/>
  <c r="D1683" i="7"/>
  <c r="E1679" i="7"/>
  <c r="D1679" i="7"/>
  <c r="E1675" i="7"/>
  <c r="D1675" i="7"/>
  <c r="E1671" i="7"/>
  <c r="D1671" i="7"/>
  <c r="E1667" i="7"/>
  <c r="D1667" i="7"/>
  <c r="E1663" i="7"/>
  <c r="D1663" i="7"/>
  <c r="E1659" i="7"/>
  <c r="D1659" i="7"/>
  <c r="E1655" i="7"/>
  <c r="D1655" i="7"/>
  <c r="E1651" i="7"/>
  <c r="D1651" i="7"/>
  <c r="E1647" i="7"/>
  <c r="D1647" i="7"/>
  <c r="E1643" i="7"/>
  <c r="D1643" i="7"/>
  <c r="E1639" i="7"/>
  <c r="D1639" i="7"/>
  <c r="E1635" i="7"/>
  <c r="D1635" i="7"/>
  <c r="E1631" i="7"/>
  <c r="D1631" i="7"/>
  <c r="E1627" i="7"/>
  <c r="D1627" i="7"/>
  <c r="E1623" i="7"/>
  <c r="D1623" i="7"/>
  <c r="E1619" i="7"/>
  <c r="D1619" i="7"/>
  <c r="E1615" i="7"/>
  <c r="D1615" i="7"/>
  <c r="E1611" i="7"/>
  <c r="D1611" i="7"/>
  <c r="E1607" i="7"/>
  <c r="D1607" i="7"/>
  <c r="E1603" i="7"/>
  <c r="D1603" i="7"/>
  <c r="E1599" i="7"/>
  <c r="D1599" i="7"/>
  <c r="E1595" i="7"/>
  <c r="D1595" i="7"/>
  <c r="E1591" i="7"/>
  <c r="D1591" i="7"/>
  <c r="E1587" i="7"/>
  <c r="D1587" i="7"/>
  <c r="E1583" i="7"/>
  <c r="D1583" i="7"/>
  <c r="E1579" i="7"/>
  <c r="D1579" i="7"/>
  <c r="E1575" i="7"/>
  <c r="D1575" i="7"/>
  <c r="E1571" i="7"/>
  <c r="D1571" i="7"/>
  <c r="E1567" i="7"/>
  <c r="D1567" i="7"/>
  <c r="E1563" i="7"/>
  <c r="D1563" i="7"/>
  <c r="E1559" i="7"/>
  <c r="D1559" i="7"/>
  <c r="E1555" i="7"/>
  <c r="D1555" i="7"/>
  <c r="E1551" i="7"/>
  <c r="D1551" i="7"/>
  <c r="E1547" i="7"/>
  <c r="D1547" i="7"/>
  <c r="E1543" i="7"/>
  <c r="D1543" i="7"/>
  <c r="E1539" i="7"/>
  <c r="D1539" i="7"/>
  <c r="E1535" i="7"/>
  <c r="D1535" i="7"/>
  <c r="E1531" i="7"/>
  <c r="D1531" i="7"/>
  <c r="E1527" i="7"/>
  <c r="D1527" i="7"/>
  <c r="E1523" i="7"/>
  <c r="D1523" i="7"/>
  <c r="E1519" i="7"/>
  <c r="D1519" i="7"/>
  <c r="E1515" i="7"/>
  <c r="D1515" i="7"/>
  <c r="E1511" i="7"/>
  <c r="D1511" i="7"/>
  <c r="E1507" i="7"/>
  <c r="D1507" i="7"/>
  <c r="E1503" i="7"/>
  <c r="D1503" i="7"/>
  <c r="E1499" i="7"/>
  <c r="D1499" i="7"/>
  <c r="E1495" i="7"/>
  <c r="D1495" i="7"/>
  <c r="E1491" i="7"/>
  <c r="D1491" i="7"/>
  <c r="E1487" i="7"/>
  <c r="D1487" i="7"/>
  <c r="E1483" i="7"/>
  <c r="D1483" i="7"/>
  <c r="E1479" i="7"/>
  <c r="D1479" i="7"/>
  <c r="E1475" i="7"/>
  <c r="D1475" i="7"/>
  <c r="E1471" i="7"/>
  <c r="D1471" i="7"/>
  <c r="E1467" i="7"/>
  <c r="D1467" i="7"/>
  <c r="E1463" i="7"/>
  <c r="D1463" i="7"/>
  <c r="E1459" i="7"/>
  <c r="D1459" i="7"/>
  <c r="E1455" i="7"/>
  <c r="D1455" i="7"/>
  <c r="E1451" i="7"/>
  <c r="D1451" i="7"/>
  <c r="E1447" i="7"/>
  <c r="D1447" i="7"/>
  <c r="E1443" i="7"/>
  <c r="D1443" i="7"/>
  <c r="E1439" i="7"/>
  <c r="D1439" i="7"/>
  <c r="E1435" i="7"/>
  <c r="D1435" i="7"/>
  <c r="E1431" i="7"/>
  <c r="D1431" i="7"/>
  <c r="E1427" i="7"/>
  <c r="D1427" i="7"/>
  <c r="E1423" i="7"/>
  <c r="D1423" i="7"/>
  <c r="E1419" i="7"/>
  <c r="D1419" i="7"/>
  <c r="E1415" i="7"/>
  <c r="D1415" i="7"/>
  <c r="E1411" i="7"/>
  <c r="D1411" i="7"/>
  <c r="E1407" i="7"/>
  <c r="D1407" i="7"/>
  <c r="E1403" i="7"/>
  <c r="D1403" i="7"/>
  <c r="E1399" i="7"/>
  <c r="D1399" i="7"/>
  <c r="E1395" i="7"/>
  <c r="D1395" i="7"/>
  <c r="E1391" i="7"/>
  <c r="D1391" i="7"/>
  <c r="E1387" i="7"/>
  <c r="D1387" i="7"/>
  <c r="E1383" i="7"/>
  <c r="D1383" i="7"/>
  <c r="E1379" i="7"/>
  <c r="D1379" i="7"/>
  <c r="E1375" i="7"/>
  <c r="D1375" i="7"/>
  <c r="E1371" i="7"/>
  <c r="D1371" i="7"/>
  <c r="E1367" i="7"/>
  <c r="D1367" i="7"/>
  <c r="E1363" i="7"/>
  <c r="D1363" i="7"/>
  <c r="E1359" i="7"/>
  <c r="D1359" i="7"/>
  <c r="E1355" i="7"/>
  <c r="D1355" i="7"/>
  <c r="E1351" i="7"/>
  <c r="D1351" i="7"/>
  <c r="E1347" i="7"/>
  <c r="D1347" i="7"/>
  <c r="E1343" i="7"/>
  <c r="D1343" i="7"/>
  <c r="E1339" i="7"/>
  <c r="D1339" i="7"/>
  <c r="E1335" i="7"/>
  <c r="D1335" i="7"/>
  <c r="E1331" i="7"/>
  <c r="D1331" i="7"/>
  <c r="E1327" i="7"/>
  <c r="D1327" i="7"/>
  <c r="E1323" i="7"/>
  <c r="D1323" i="7"/>
  <c r="E1319" i="7"/>
  <c r="D1319" i="7"/>
  <c r="E1315" i="7"/>
  <c r="D1315" i="7"/>
  <c r="E1311" i="7"/>
  <c r="D1311" i="7"/>
  <c r="E1307" i="7"/>
  <c r="D1307" i="7"/>
  <c r="E1303" i="7"/>
  <c r="D1303" i="7"/>
  <c r="E1299" i="7"/>
  <c r="D1299" i="7"/>
  <c r="E1295" i="7"/>
  <c r="D1295" i="7"/>
  <c r="E1291" i="7"/>
  <c r="D1291" i="7"/>
  <c r="E1287" i="7"/>
  <c r="D1287" i="7"/>
  <c r="E1283" i="7"/>
  <c r="D1283" i="7"/>
  <c r="E1275" i="7"/>
  <c r="D1275" i="7"/>
  <c r="E1271" i="7"/>
  <c r="D1271" i="7"/>
  <c r="E1267" i="7"/>
  <c r="D1267" i="7"/>
  <c r="E1259" i="7"/>
  <c r="D1259" i="7"/>
  <c r="E1255" i="7"/>
  <c r="D1255" i="7"/>
  <c r="E1251" i="7"/>
  <c r="D1251" i="7"/>
  <c r="E1243" i="7"/>
  <c r="D1243" i="7"/>
  <c r="E1239" i="7"/>
  <c r="D1239" i="7"/>
  <c r="E1235" i="7"/>
  <c r="D1235" i="7"/>
  <c r="E1227" i="7"/>
  <c r="D1227" i="7"/>
  <c r="E1223" i="7"/>
  <c r="D1223" i="7"/>
  <c r="E1219" i="7"/>
  <c r="D1219" i="7"/>
  <c r="E1211" i="7"/>
  <c r="D1211" i="7"/>
  <c r="E1207" i="7"/>
  <c r="D1207" i="7"/>
  <c r="E1203" i="7"/>
  <c r="D1203" i="7"/>
  <c r="E1195" i="7"/>
  <c r="D1195" i="7"/>
  <c r="E1191" i="7"/>
  <c r="D1191" i="7"/>
  <c r="E1187" i="7"/>
  <c r="D1187" i="7"/>
  <c r="E1179" i="7"/>
  <c r="D1179" i="7"/>
  <c r="E1175" i="7"/>
  <c r="D1175" i="7"/>
  <c r="E1171" i="7"/>
  <c r="D1171" i="7"/>
  <c r="E1163" i="7"/>
  <c r="D1163" i="7"/>
  <c r="E1159" i="7"/>
  <c r="D1159" i="7"/>
  <c r="E1155" i="7"/>
  <c r="D1155" i="7"/>
  <c r="E1147" i="7"/>
  <c r="D1147" i="7"/>
  <c r="E1143" i="7"/>
  <c r="D1143" i="7"/>
  <c r="E1139" i="7"/>
  <c r="D1139" i="7"/>
  <c r="E1131" i="7"/>
  <c r="D1131" i="7"/>
  <c r="E1127" i="7"/>
  <c r="D1127" i="7"/>
  <c r="E1123" i="7"/>
  <c r="D1123" i="7"/>
  <c r="E1115" i="7"/>
  <c r="D1115" i="7"/>
  <c r="E1111" i="7"/>
  <c r="D1111" i="7"/>
  <c r="E1107" i="7"/>
  <c r="D1107" i="7"/>
  <c r="E1099" i="7"/>
  <c r="D1099" i="7"/>
  <c r="E1095" i="7"/>
  <c r="D1095" i="7"/>
  <c r="E1091" i="7"/>
  <c r="D1091" i="7"/>
  <c r="E1083" i="7"/>
  <c r="D1083" i="7"/>
  <c r="E1079" i="7"/>
  <c r="D1079" i="7"/>
  <c r="E1075" i="7"/>
  <c r="D1075" i="7"/>
  <c r="E1067" i="7"/>
  <c r="D1067" i="7"/>
  <c r="E1063" i="7"/>
  <c r="D1063" i="7"/>
  <c r="E1059" i="7"/>
  <c r="D1059" i="7"/>
  <c r="E1051" i="7"/>
  <c r="D1051" i="7"/>
  <c r="E1047" i="7"/>
  <c r="D1047" i="7"/>
  <c r="E1043" i="7"/>
  <c r="D1043" i="7"/>
  <c r="E1035" i="7"/>
  <c r="D1035" i="7"/>
  <c r="E1031" i="7"/>
  <c r="D1031" i="7"/>
  <c r="E1027" i="7"/>
  <c r="D1027" i="7"/>
  <c r="E1019" i="7"/>
  <c r="D1019" i="7"/>
  <c r="E1015" i="7"/>
  <c r="D1015" i="7"/>
  <c r="E1011" i="7"/>
  <c r="D1011" i="7"/>
  <c r="E1003" i="7"/>
  <c r="D1003" i="7"/>
  <c r="E999" i="7"/>
  <c r="D999" i="7"/>
  <c r="E995" i="7"/>
  <c r="D995" i="7"/>
  <c r="E987" i="7"/>
  <c r="D987" i="7"/>
  <c r="E983" i="7"/>
  <c r="D983" i="7"/>
  <c r="E979" i="7"/>
  <c r="D979" i="7"/>
  <c r="E971" i="7"/>
  <c r="D971" i="7"/>
  <c r="E967" i="7"/>
  <c r="D967" i="7"/>
  <c r="E963" i="7"/>
  <c r="D963" i="7"/>
  <c r="E955" i="7"/>
  <c r="D955" i="7"/>
  <c r="E951" i="7"/>
  <c r="D951" i="7"/>
  <c r="E947" i="7"/>
  <c r="D947" i="7"/>
  <c r="E939" i="7"/>
  <c r="D939" i="7"/>
  <c r="E935" i="7"/>
  <c r="D935" i="7"/>
  <c r="E931" i="7"/>
  <c r="D931" i="7"/>
  <c r="E923" i="7"/>
  <c r="D923" i="7"/>
  <c r="E919" i="7"/>
  <c r="D919" i="7"/>
  <c r="E915" i="7"/>
  <c r="D915" i="7"/>
  <c r="E907" i="7"/>
  <c r="D907" i="7"/>
  <c r="E903" i="7"/>
  <c r="D903" i="7"/>
  <c r="E899" i="7"/>
  <c r="D899" i="7"/>
  <c r="E891" i="7"/>
  <c r="D891" i="7"/>
  <c r="E887" i="7"/>
  <c r="D887" i="7"/>
  <c r="E883" i="7"/>
  <c r="D883" i="7"/>
  <c r="E875" i="7"/>
  <c r="D875" i="7"/>
  <c r="E871" i="7"/>
  <c r="D871" i="7"/>
  <c r="E867" i="7"/>
  <c r="D867" i="7"/>
  <c r="E859" i="7"/>
  <c r="D859" i="7"/>
  <c r="E855" i="7"/>
  <c r="D855" i="7"/>
  <c r="E851" i="7"/>
  <c r="D851" i="7"/>
  <c r="E843" i="7"/>
  <c r="D843" i="7"/>
  <c r="E839" i="7"/>
  <c r="D839" i="7"/>
  <c r="E835" i="7"/>
  <c r="D835" i="7"/>
  <c r="E827" i="7"/>
  <c r="D827" i="7"/>
  <c r="E823" i="7"/>
  <c r="D823" i="7"/>
  <c r="E819" i="7"/>
  <c r="D819" i="7"/>
  <c r="E811" i="7"/>
  <c r="D811" i="7"/>
  <c r="E807" i="7"/>
  <c r="D807" i="7"/>
  <c r="E803" i="7"/>
  <c r="D803" i="7"/>
  <c r="E795" i="7"/>
  <c r="D795" i="7"/>
  <c r="E791" i="7"/>
  <c r="D791" i="7"/>
  <c r="E787" i="7"/>
  <c r="D787" i="7"/>
  <c r="E779" i="7"/>
  <c r="D779" i="7"/>
  <c r="E775" i="7"/>
  <c r="D775" i="7"/>
  <c r="E771" i="7"/>
  <c r="D771" i="7"/>
  <c r="E763" i="7"/>
  <c r="D763" i="7"/>
  <c r="E759" i="7"/>
  <c r="D759" i="7"/>
  <c r="E755" i="7"/>
  <c r="D755" i="7"/>
  <c r="E747" i="7"/>
  <c r="D747" i="7"/>
  <c r="E743" i="7"/>
  <c r="D743" i="7"/>
  <c r="E739" i="7"/>
  <c r="D739" i="7"/>
  <c r="E731" i="7"/>
  <c r="D731" i="7"/>
  <c r="E727" i="7"/>
  <c r="D727" i="7"/>
  <c r="E723" i="7"/>
  <c r="D723" i="7"/>
  <c r="E715" i="7"/>
  <c r="D715" i="7"/>
  <c r="E711" i="7"/>
  <c r="D711" i="7"/>
  <c r="E707" i="7"/>
  <c r="D707" i="7"/>
  <c r="E699" i="7"/>
  <c r="D699" i="7"/>
  <c r="E695" i="7"/>
  <c r="D695" i="7"/>
  <c r="E691" i="7"/>
  <c r="D691" i="7"/>
  <c r="E683" i="7"/>
  <c r="D683" i="7"/>
  <c r="E679" i="7"/>
  <c r="D679" i="7"/>
  <c r="E675" i="7"/>
  <c r="D675" i="7"/>
  <c r="E667" i="7"/>
  <c r="D667" i="7"/>
  <c r="E663" i="7"/>
  <c r="D663" i="7"/>
  <c r="E659" i="7"/>
  <c r="D659" i="7"/>
  <c r="E651" i="7"/>
  <c r="D651" i="7"/>
  <c r="E647" i="7"/>
  <c r="D647" i="7"/>
  <c r="E643" i="7"/>
  <c r="D643" i="7"/>
  <c r="E635" i="7"/>
  <c r="D635" i="7"/>
  <c r="E631" i="7"/>
  <c r="D631" i="7"/>
  <c r="E627" i="7"/>
  <c r="D627" i="7"/>
  <c r="E619" i="7"/>
  <c r="D619" i="7"/>
  <c r="E615" i="7"/>
  <c r="D615" i="7"/>
  <c r="E611" i="7"/>
  <c r="D611" i="7"/>
  <c r="E603" i="7"/>
  <c r="D603" i="7"/>
  <c r="E599" i="7"/>
  <c r="D599" i="7"/>
  <c r="E595" i="7"/>
  <c r="D595" i="7"/>
  <c r="E587" i="7"/>
  <c r="D587" i="7"/>
  <c r="E583" i="7"/>
  <c r="D583" i="7"/>
  <c r="E579" i="7"/>
  <c r="D579" i="7"/>
  <c r="E571" i="7"/>
  <c r="D571" i="7"/>
  <c r="E567" i="7"/>
  <c r="D567" i="7"/>
  <c r="E563" i="7"/>
  <c r="D563" i="7"/>
  <c r="E555" i="7"/>
  <c r="D555" i="7"/>
  <c r="E551" i="7"/>
  <c r="D551" i="7"/>
  <c r="E547" i="7"/>
  <c r="D547" i="7"/>
  <c r="E539" i="7"/>
  <c r="D539" i="7"/>
  <c r="E535" i="7"/>
  <c r="D535" i="7"/>
  <c r="E531" i="7"/>
  <c r="D531" i="7"/>
  <c r="E523" i="7"/>
  <c r="D523" i="7"/>
  <c r="E519" i="7"/>
  <c r="D519" i="7"/>
  <c r="E515" i="7"/>
  <c r="D515" i="7"/>
  <c r="E507" i="7"/>
  <c r="D507" i="7"/>
  <c r="E503" i="7"/>
  <c r="D503" i="7"/>
  <c r="E499" i="7"/>
  <c r="D499" i="7"/>
  <c r="E491" i="7"/>
  <c r="D491" i="7"/>
  <c r="E487" i="7"/>
  <c r="D487" i="7"/>
  <c r="E483" i="7"/>
  <c r="D483" i="7"/>
  <c r="E475" i="7"/>
  <c r="D475" i="7"/>
  <c r="E471" i="7"/>
  <c r="D471" i="7"/>
  <c r="E467" i="7"/>
  <c r="D467" i="7"/>
  <c r="E459" i="7"/>
  <c r="D459" i="7"/>
  <c r="E455" i="7"/>
  <c r="D455" i="7"/>
  <c r="E451" i="7"/>
  <c r="D451" i="7"/>
  <c r="E443" i="7"/>
  <c r="D443" i="7"/>
  <c r="E439" i="7"/>
  <c r="D439" i="7"/>
  <c r="E435" i="7"/>
  <c r="D435" i="7"/>
  <c r="E427" i="7"/>
  <c r="D427" i="7"/>
  <c r="E423" i="7"/>
  <c r="D423" i="7"/>
  <c r="E419" i="7"/>
  <c r="D419" i="7"/>
  <c r="E411" i="7"/>
  <c r="D411" i="7"/>
  <c r="E407" i="7"/>
  <c r="D407" i="7"/>
  <c r="E403" i="7"/>
  <c r="D403" i="7"/>
  <c r="E395" i="7"/>
  <c r="D395" i="7"/>
  <c r="E391" i="7"/>
  <c r="D391" i="7"/>
  <c r="E387" i="7"/>
  <c r="D387" i="7"/>
  <c r="E379" i="7"/>
  <c r="D379" i="7"/>
  <c r="E375" i="7"/>
  <c r="D375" i="7"/>
  <c r="E371" i="7"/>
  <c r="D371" i="7"/>
  <c r="E363" i="7"/>
  <c r="D363" i="7"/>
  <c r="E359" i="7"/>
  <c r="D359" i="7"/>
  <c r="E355" i="7"/>
  <c r="D355" i="7"/>
  <c r="E347" i="7"/>
  <c r="D347" i="7"/>
  <c r="E343" i="7"/>
  <c r="D343" i="7"/>
  <c r="E339" i="7"/>
  <c r="D339" i="7"/>
  <c r="E331" i="7"/>
  <c r="D331" i="7"/>
  <c r="E327" i="7"/>
  <c r="D327" i="7"/>
  <c r="E323" i="7"/>
  <c r="D323" i="7"/>
  <c r="E315" i="7"/>
  <c r="D315" i="7"/>
  <c r="E311" i="7"/>
  <c r="D311" i="7"/>
  <c r="E307" i="7"/>
  <c r="D307" i="7"/>
  <c r="E299" i="7"/>
  <c r="D299" i="7"/>
  <c r="E295" i="7"/>
  <c r="D295" i="7"/>
  <c r="E291" i="7"/>
  <c r="D291" i="7"/>
  <c r="E283" i="7"/>
  <c r="D283" i="7"/>
  <c r="E279" i="7"/>
  <c r="D279" i="7"/>
  <c r="E275" i="7"/>
  <c r="D275" i="7"/>
  <c r="E267" i="7"/>
  <c r="D267" i="7"/>
  <c r="E263" i="7"/>
  <c r="D263" i="7"/>
  <c r="E259" i="7"/>
  <c r="D259" i="7"/>
  <c r="E251" i="7"/>
  <c r="D251" i="7"/>
  <c r="E247" i="7"/>
  <c r="D247" i="7"/>
  <c r="E243" i="7"/>
  <c r="D243" i="7"/>
  <c r="E235" i="7"/>
  <c r="D235" i="7"/>
  <c r="E231" i="7"/>
  <c r="D231" i="7"/>
  <c r="E227" i="7"/>
  <c r="D227" i="7"/>
  <c r="E219" i="7"/>
  <c r="D219" i="7"/>
  <c r="E215" i="7"/>
  <c r="D215" i="7"/>
  <c r="E211" i="7"/>
  <c r="D211" i="7"/>
  <c r="D2170" i="7"/>
  <c r="D2154" i="7"/>
  <c r="D2138" i="7"/>
  <c r="D2122" i="7"/>
  <c r="D2106" i="7"/>
  <c r="D2090" i="7"/>
  <c r="D2074" i="7"/>
  <c r="D2058" i="7"/>
  <c r="D2042" i="7"/>
  <c r="D2026" i="7"/>
  <c r="D2010" i="7"/>
  <c r="D1994" i="7"/>
  <c r="D1978" i="7"/>
  <c r="D1962" i="7"/>
  <c r="D1946" i="7"/>
  <c r="D1930" i="7"/>
  <c r="D1914" i="7"/>
  <c r="D1898" i="7"/>
  <c r="D1882" i="7"/>
  <c r="D1866" i="7"/>
  <c r="D1850" i="7"/>
  <c r="D1834" i="7"/>
  <c r="D1818" i="7"/>
  <c r="D1802" i="7"/>
  <c r="D1786" i="7"/>
  <c r="D1770" i="7"/>
  <c r="D1754" i="7"/>
  <c r="D1738" i="7"/>
  <c r="D1722" i="7"/>
  <c r="D1706" i="7"/>
  <c r="D1690" i="7"/>
  <c r="D1674" i="7"/>
  <c r="D1658" i="7"/>
  <c r="D1642" i="7"/>
  <c r="D1626" i="7"/>
  <c r="D1610" i="7"/>
  <c r="D1594" i="7"/>
  <c r="D1578" i="7"/>
  <c r="D1562" i="7"/>
  <c r="D1546" i="7"/>
  <c r="D1530" i="7"/>
  <c r="D1514" i="7"/>
  <c r="D1498" i="7"/>
  <c r="D1482" i="7"/>
  <c r="D1466" i="7"/>
  <c r="D1450" i="7"/>
  <c r="D1434" i="7"/>
  <c r="D1418" i="7"/>
  <c r="D1402" i="7"/>
  <c r="D1386" i="7"/>
  <c r="D1370" i="7"/>
  <c r="D1354" i="7"/>
  <c r="D1338" i="7"/>
  <c r="D1312" i="7"/>
  <c r="D1279" i="7"/>
  <c r="D1215" i="7"/>
  <c r="D1151" i="7"/>
  <c r="D1087" i="7"/>
  <c r="D1023" i="7"/>
  <c r="D959" i="7"/>
  <c r="D895" i="7"/>
  <c r="D831" i="7"/>
  <c r="D767" i="7"/>
  <c r="D703" i="7"/>
  <c r="D639" i="7"/>
  <c r="D575" i="7"/>
  <c r="D511" i="7"/>
  <c r="D447" i="7"/>
  <c r="D383" i="7"/>
  <c r="D319" i="7"/>
  <c r="D255" i="7"/>
  <c r="E2165" i="7"/>
  <c r="D2165" i="7"/>
  <c r="E2149" i="7"/>
  <c r="D2149" i="7"/>
  <c r="E2137" i="7"/>
  <c r="D2137" i="7"/>
  <c r="E2121" i="7"/>
  <c r="D2121" i="7"/>
  <c r="E2109" i="7"/>
  <c r="D2109" i="7"/>
  <c r="E2097" i="7"/>
  <c r="D2097" i="7"/>
  <c r="E2077" i="7"/>
  <c r="D2077" i="7"/>
  <c r="E2057" i="7"/>
  <c r="D2057" i="7"/>
  <c r="E2025" i="7"/>
  <c r="D2025" i="7"/>
  <c r="E1977" i="7"/>
  <c r="D1977" i="7"/>
  <c r="E1965" i="7"/>
  <c r="D1965" i="7"/>
  <c r="E1953" i="7"/>
  <c r="D1953" i="7"/>
  <c r="E1937" i="7"/>
  <c r="D1937" i="7"/>
  <c r="E1921" i="7"/>
  <c r="D1921" i="7"/>
  <c r="E1905" i="7"/>
  <c r="D1905" i="7"/>
  <c r="E1889" i="7"/>
  <c r="D1889" i="7"/>
  <c r="E1877" i="7"/>
  <c r="D1877" i="7"/>
  <c r="E1861" i="7"/>
  <c r="D1861" i="7"/>
  <c r="E1845" i="7"/>
  <c r="D1845" i="7"/>
  <c r="E1833" i="7"/>
  <c r="D1833" i="7"/>
  <c r="E1821" i="7"/>
  <c r="D1821" i="7"/>
  <c r="E1801" i="7"/>
  <c r="D1801" i="7"/>
  <c r="E1789" i="7"/>
  <c r="D1789" i="7"/>
  <c r="E1777" i="7"/>
  <c r="D1777" i="7"/>
  <c r="E1765" i="7"/>
  <c r="D1765" i="7"/>
  <c r="E1749" i="7"/>
  <c r="D1749" i="7"/>
  <c r="E1737" i="7"/>
  <c r="D1737" i="7"/>
  <c r="E1721" i="7"/>
  <c r="D1721" i="7"/>
  <c r="E1705" i="7"/>
  <c r="D1705" i="7"/>
  <c r="E1693" i="7"/>
  <c r="D1693" i="7"/>
  <c r="E1681" i="7"/>
  <c r="D1681" i="7"/>
  <c r="E1665" i="7"/>
  <c r="D1665" i="7"/>
  <c r="E1649" i="7"/>
  <c r="D1649" i="7"/>
  <c r="E1637" i="7"/>
  <c r="D1637" i="7"/>
  <c r="E1617" i="7"/>
  <c r="D1617" i="7"/>
  <c r="E1605" i="7"/>
  <c r="D1605" i="7"/>
  <c r="E1593" i="7"/>
  <c r="D1593" i="7"/>
  <c r="E1581" i="7"/>
  <c r="D1581" i="7"/>
  <c r="E1569" i="7"/>
  <c r="D1569" i="7"/>
  <c r="E1557" i="7"/>
  <c r="D1557" i="7"/>
  <c r="E1545" i="7"/>
  <c r="D1545" i="7"/>
  <c r="E1529" i="7"/>
  <c r="D1529" i="7"/>
  <c r="E1517" i="7"/>
  <c r="D1517" i="7"/>
  <c r="E1505" i="7"/>
  <c r="D1505" i="7"/>
  <c r="E1485" i="7"/>
  <c r="D1485" i="7"/>
  <c r="E1469" i="7"/>
  <c r="D1469" i="7"/>
  <c r="E1457" i="7"/>
  <c r="D1457" i="7"/>
  <c r="E1445" i="7"/>
  <c r="D1445" i="7"/>
  <c r="E1433" i="7"/>
  <c r="D1433" i="7"/>
  <c r="E1417" i="7"/>
  <c r="D1417" i="7"/>
  <c r="E1401" i="7"/>
  <c r="D1401" i="7"/>
  <c r="E1389" i="7"/>
  <c r="D1389" i="7"/>
  <c r="E1377" i="7"/>
  <c r="D1377" i="7"/>
  <c r="E1365" i="7"/>
  <c r="D1365" i="7"/>
  <c r="E1353" i="7"/>
  <c r="D1353" i="7"/>
  <c r="E1341" i="7"/>
  <c r="D1341" i="7"/>
  <c r="E1321" i="7"/>
  <c r="D1321" i="7"/>
  <c r="E1305" i="7"/>
  <c r="D1305" i="7"/>
  <c r="E1289" i="7"/>
  <c r="D1289" i="7"/>
  <c r="E1277" i="7"/>
  <c r="D1277" i="7"/>
  <c r="E1257" i="7"/>
  <c r="D1257" i="7"/>
  <c r="E1245" i="7"/>
  <c r="D1245" i="7"/>
  <c r="E1233" i="7"/>
  <c r="D1233" i="7"/>
  <c r="E1221" i="7"/>
  <c r="D1221" i="7"/>
  <c r="E1209" i="7"/>
  <c r="D1209" i="7"/>
  <c r="E1197" i="7"/>
  <c r="D1197" i="7"/>
  <c r="E1181" i="7"/>
  <c r="D1181" i="7"/>
  <c r="E1161" i="7"/>
  <c r="D1161" i="7"/>
  <c r="E1141" i="7"/>
  <c r="D1141" i="7"/>
  <c r="E1129" i="7"/>
  <c r="D1129" i="7"/>
  <c r="E1121" i="7"/>
  <c r="D1121" i="7"/>
  <c r="E1109" i="7"/>
  <c r="D1109" i="7"/>
  <c r="E1097" i="7"/>
  <c r="D1097" i="7"/>
  <c r="E1085" i="7"/>
  <c r="D1085" i="7"/>
  <c r="E1073" i="7"/>
  <c r="D1073" i="7"/>
  <c r="E1061" i="7"/>
  <c r="D1061" i="7"/>
  <c r="E1053" i="7"/>
  <c r="D1053" i="7"/>
  <c r="E1041" i="7"/>
  <c r="D1041" i="7"/>
  <c r="E1029" i="7"/>
  <c r="D1029" i="7"/>
  <c r="E1017" i="7"/>
  <c r="D1017" i="7"/>
  <c r="E1005" i="7"/>
  <c r="D1005" i="7"/>
  <c r="E993" i="7"/>
  <c r="D993" i="7"/>
  <c r="E981" i="7"/>
  <c r="D981" i="7"/>
  <c r="E965" i="7"/>
  <c r="D965" i="7"/>
  <c r="E953" i="7"/>
  <c r="D953" i="7"/>
  <c r="E941" i="7"/>
  <c r="D941" i="7"/>
  <c r="E929" i="7"/>
  <c r="D929" i="7"/>
  <c r="E913" i="7"/>
  <c r="D913" i="7"/>
  <c r="E889" i="7"/>
  <c r="D889" i="7"/>
  <c r="E837" i="7"/>
  <c r="D837" i="7"/>
  <c r="E725" i="7"/>
  <c r="D725" i="7"/>
  <c r="E1330" i="7"/>
  <c r="D1330" i="7"/>
  <c r="D1326" i="7"/>
  <c r="E1326" i="7"/>
  <c r="E1322" i="7"/>
  <c r="D1322" i="7"/>
  <c r="E1318" i="7"/>
  <c r="D1318" i="7"/>
  <c r="E1314" i="7"/>
  <c r="D1314" i="7"/>
  <c r="E1310" i="7"/>
  <c r="D1310" i="7"/>
  <c r="E1306" i="7"/>
  <c r="D1306" i="7"/>
  <c r="E1302" i="7"/>
  <c r="D1302" i="7"/>
  <c r="E1298" i="7"/>
  <c r="D1298" i="7"/>
  <c r="E1294" i="7"/>
  <c r="D1294" i="7"/>
  <c r="E1290" i="7"/>
  <c r="D1290" i="7"/>
  <c r="E1286" i="7"/>
  <c r="D1286" i="7"/>
  <c r="E1282" i="7"/>
  <c r="D1282" i="7"/>
  <c r="E1278" i="7"/>
  <c r="D1278" i="7"/>
  <c r="E1274" i="7"/>
  <c r="D1274" i="7"/>
  <c r="E1270" i="7"/>
  <c r="D1270" i="7"/>
  <c r="E1266" i="7"/>
  <c r="D1266" i="7"/>
  <c r="D1262" i="7"/>
  <c r="E1262" i="7"/>
  <c r="E1258" i="7"/>
  <c r="D1258" i="7"/>
  <c r="E1254" i="7"/>
  <c r="D1254" i="7"/>
  <c r="E1250" i="7"/>
  <c r="D1250" i="7"/>
  <c r="E1246" i="7"/>
  <c r="D1246" i="7"/>
  <c r="E1242" i="7"/>
  <c r="D1242" i="7"/>
  <c r="E1238" i="7"/>
  <c r="D1238" i="7"/>
  <c r="E1234" i="7"/>
  <c r="D1234" i="7"/>
  <c r="E1230" i="7"/>
  <c r="D1230" i="7"/>
  <c r="E1226" i="7"/>
  <c r="D1226" i="7"/>
  <c r="E1222" i="7"/>
  <c r="D1222" i="7"/>
  <c r="E1218" i="7"/>
  <c r="D1218" i="7"/>
  <c r="E1214" i="7"/>
  <c r="D1214" i="7"/>
  <c r="E1210" i="7"/>
  <c r="D1210" i="7"/>
  <c r="E1206" i="7"/>
  <c r="D1206" i="7"/>
  <c r="E1202" i="7"/>
  <c r="D1202" i="7"/>
  <c r="E1198" i="7"/>
  <c r="D1198" i="7"/>
  <c r="E1194" i="7"/>
  <c r="D1194" i="7"/>
  <c r="E1190" i="7"/>
  <c r="D1190" i="7"/>
  <c r="E1186" i="7"/>
  <c r="D1186" i="7"/>
  <c r="E1182" i="7"/>
  <c r="D1182" i="7"/>
  <c r="E1178" i="7"/>
  <c r="D1178" i="7"/>
  <c r="E1174" i="7"/>
  <c r="D1174" i="7"/>
  <c r="E1170" i="7"/>
  <c r="D1170" i="7"/>
  <c r="E1166" i="7"/>
  <c r="D1166" i="7"/>
  <c r="E1162" i="7"/>
  <c r="D1162" i="7"/>
  <c r="E1158" i="7"/>
  <c r="D1158" i="7"/>
  <c r="E1154" i="7"/>
  <c r="D1154" i="7"/>
  <c r="E1150" i="7"/>
  <c r="D1150" i="7"/>
  <c r="E1146" i="7"/>
  <c r="D1146" i="7"/>
  <c r="E1142" i="7"/>
  <c r="D1142" i="7"/>
  <c r="E1138" i="7"/>
  <c r="D1138" i="7"/>
  <c r="E1130" i="7"/>
  <c r="D1130" i="7"/>
  <c r="E1126" i="7"/>
  <c r="D1126" i="7"/>
  <c r="E1122" i="7"/>
  <c r="D1122" i="7"/>
  <c r="E1118" i="7"/>
  <c r="D1118" i="7"/>
  <c r="E1114" i="7"/>
  <c r="D1114" i="7"/>
  <c r="E1110" i="7"/>
  <c r="D1110" i="7"/>
  <c r="E1106" i="7"/>
  <c r="D1106" i="7"/>
  <c r="E1102" i="7"/>
  <c r="D1102" i="7"/>
  <c r="E1098" i="7"/>
  <c r="D1098" i="7"/>
  <c r="E1094" i="7"/>
  <c r="D1094" i="7"/>
  <c r="E1090" i="7"/>
  <c r="D1090" i="7"/>
  <c r="E1086" i="7"/>
  <c r="D1086" i="7"/>
  <c r="E1082" i="7"/>
  <c r="D1082" i="7"/>
  <c r="E1078" i="7"/>
  <c r="D1078" i="7"/>
  <c r="E1074" i="7"/>
  <c r="D1074" i="7"/>
  <c r="E1070" i="7"/>
  <c r="D1070" i="7"/>
  <c r="E1066" i="7"/>
  <c r="D1066" i="7"/>
  <c r="E1062" i="7"/>
  <c r="D1062" i="7"/>
  <c r="E1058" i="7"/>
  <c r="D1058" i="7"/>
  <c r="E1054" i="7"/>
  <c r="D1054" i="7"/>
  <c r="E1050" i="7"/>
  <c r="D1050" i="7"/>
  <c r="E1046" i="7"/>
  <c r="D1046" i="7"/>
  <c r="E1042" i="7"/>
  <c r="D1042" i="7"/>
  <c r="E1038" i="7"/>
  <c r="D1038" i="7"/>
  <c r="E1034" i="7"/>
  <c r="D1034" i="7"/>
  <c r="E1030" i="7"/>
  <c r="D1030" i="7"/>
  <c r="E1026" i="7"/>
  <c r="D1026" i="7"/>
  <c r="E1022" i="7"/>
  <c r="D1022" i="7"/>
  <c r="E1018" i="7"/>
  <c r="D1018" i="7"/>
  <c r="E1014" i="7"/>
  <c r="D1014" i="7"/>
  <c r="E1010" i="7"/>
  <c r="D1010" i="7"/>
  <c r="D1006" i="7"/>
  <c r="E1006" i="7"/>
  <c r="E1002" i="7"/>
  <c r="D1002" i="7"/>
  <c r="E998" i="7"/>
  <c r="D998" i="7"/>
  <c r="E994" i="7"/>
  <c r="D994" i="7"/>
  <c r="E990" i="7"/>
  <c r="D990" i="7"/>
  <c r="E986" i="7"/>
  <c r="D986" i="7"/>
  <c r="E982" i="7"/>
  <c r="D982" i="7"/>
  <c r="E978" i="7"/>
  <c r="D978" i="7"/>
  <c r="E974" i="7"/>
  <c r="D974" i="7"/>
  <c r="E970" i="7"/>
  <c r="D970" i="7"/>
  <c r="E966" i="7"/>
  <c r="D966" i="7"/>
  <c r="E962" i="7"/>
  <c r="D962" i="7"/>
  <c r="E958" i="7"/>
  <c r="D958" i="7"/>
  <c r="E954" i="7"/>
  <c r="D954" i="7"/>
  <c r="E950" i="7"/>
  <c r="D950" i="7"/>
  <c r="E946" i="7"/>
  <c r="D946" i="7"/>
  <c r="E942" i="7"/>
  <c r="D942" i="7"/>
  <c r="E938" i="7"/>
  <c r="D938" i="7"/>
  <c r="E934" i="7"/>
  <c r="D934" i="7"/>
  <c r="E930" i="7"/>
  <c r="D930" i="7"/>
  <c r="E926" i="7"/>
  <c r="D926" i="7"/>
  <c r="E922" i="7"/>
  <c r="D922" i="7"/>
  <c r="E918" i="7"/>
  <c r="D918" i="7"/>
  <c r="E914" i="7"/>
  <c r="D914" i="7"/>
  <c r="E910" i="7"/>
  <c r="D910" i="7"/>
  <c r="E906" i="7"/>
  <c r="D906" i="7"/>
  <c r="E902" i="7"/>
  <c r="D902" i="7"/>
  <c r="E898" i="7"/>
  <c r="D898" i="7"/>
  <c r="E894" i="7"/>
  <c r="D894" i="7"/>
  <c r="E890" i="7"/>
  <c r="D890" i="7"/>
  <c r="E886" i="7"/>
  <c r="D886" i="7"/>
  <c r="E882" i="7"/>
  <c r="D882" i="7"/>
  <c r="E878" i="7"/>
  <c r="D878" i="7"/>
  <c r="E874" i="7"/>
  <c r="D874" i="7"/>
  <c r="E870" i="7"/>
  <c r="D870" i="7"/>
  <c r="E866" i="7"/>
  <c r="D866" i="7"/>
  <c r="E862" i="7"/>
  <c r="D862" i="7"/>
  <c r="E858" i="7"/>
  <c r="D858" i="7"/>
  <c r="E854" i="7"/>
  <c r="D854" i="7"/>
  <c r="E850" i="7"/>
  <c r="D850" i="7"/>
  <c r="E846" i="7"/>
  <c r="D846" i="7"/>
  <c r="E842" i="7"/>
  <c r="D842" i="7"/>
  <c r="E838" i="7"/>
  <c r="D838" i="7"/>
  <c r="E834" i="7"/>
  <c r="D834" i="7"/>
  <c r="E830" i="7"/>
  <c r="D830" i="7"/>
  <c r="E826" i="7"/>
  <c r="D826" i="7"/>
  <c r="E822" i="7"/>
  <c r="D822" i="7"/>
  <c r="E818" i="7"/>
  <c r="D818" i="7"/>
  <c r="E814" i="7"/>
  <c r="D814" i="7"/>
  <c r="E810" i="7"/>
  <c r="D810" i="7"/>
  <c r="E806" i="7"/>
  <c r="D806" i="7"/>
  <c r="E802" i="7"/>
  <c r="D802" i="7"/>
  <c r="E798" i="7"/>
  <c r="D798" i="7"/>
  <c r="D794" i="7"/>
  <c r="E794" i="7"/>
  <c r="E790" i="7"/>
  <c r="D790" i="7"/>
  <c r="E786" i="7"/>
  <c r="D786" i="7"/>
  <c r="E782" i="7"/>
  <c r="D782" i="7"/>
  <c r="E778" i="7"/>
  <c r="D778" i="7"/>
  <c r="E774" i="7"/>
  <c r="D774" i="7"/>
  <c r="E770" i="7"/>
  <c r="D770" i="7"/>
  <c r="E766" i="7"/>
  <c r="D766" i="7"/>
  <c r="E762" i="7"/>
  <c r="D762" i="7"/>
  <c r="E758" i="7"/>
  <c r="D758" i="7"/>
  <c r="E754" i="7"/>
  <c r="D754" i="7"/>
  <c r="E750" i="7"/>
  <c r="D750" i="7"/>
  <c r="E746" i="7"/>
  <c r="D746" i="7"/>
  <c r="E742" i="7"/>
  <c r="D742" i="7"/>
  <c r="E738" i="7"/>
  <c r="D738" i="7"/>
  <c r="E734" i="7"/>
  <c r="D734" i="7"/>
  <c r="E730" i="7"/>
  <c r="D730" i="7"/>
  <c r="E726" i="7"/>
  <c r="D726" i="7"/>
  <c r="E722" i="7"/>
  <c r="D722" i="7"/>
  <c r="E718" i="7"/>
  <c r="D718" i="7"/>
  <c r="E714" i="7"/>
  <c r="D714" i="7"/>
  <c r="E710" i="7"/>
  <c r="D710" i="7"/>
  <c r="E706" i="7"/>
  <c r="D706" i="7"/>
  <c r="E702" i="7"/>
  <c r="D702" i="7"/>
  <c r="E698" i="7"/>
  <c r="D698" i="7"/>
  <c r="E694" i="7"/>
  <c r="D694" i="7"/>
  <c r="E690" i="7"/>
  <c r="D690" i="7"/>
  <c r="E686" i="7"/>
  <c r="D686" i="7"/>
  <c r="E682" i="7"/>
  <c r="D682" i="7"/>
  <c r="E678" i="7"/>
  <c r="D678" i="7"/>
  <c r="E674" i="7"/>
  <c r="D674" i="7"/>
  <c r="E670" i="7"/>
  <c r="D670" i="7"/>
  <c r="E666" i="7"/>
  <c r="D666" i="7"/>
  <c r="E662" i="7"/>
  <c r="D662" i="7"/>
  <c r="E658" i="7"/>
  <c r="D658" i="7"/>
  <c r="E654" i="7"/>
  <c r="D654" i="7"/>
  <c r="E650" i="7"/>
  <c r="D650" i="7"/>
  <c r="E646" i="7"/>
  <c r="D646" i="7"/>
  <c r="E642" i="7"/>
  <c r="D642" i="7"/>
  <c r="E638" i="7"/>
  <c r="D638" i="7"/>
  <c r="E634" i="7"/>
  <c r="D634" i="7"/>
  <c r="E630" i="7"/>
  <c r="D630" i="7"/>
  <c r="E626" i="7"/>
  <c r="D626" i="7"/>
  <c r="E622" i="7"/>
  <c r="D622" i="7"/>
  <c r="E618" i="7"/>
  <c r="D618" i="7"/>
  <c r="E614" i="7"/>
  <c r="D614" i="7"/>
  <c r="E610" i="7"/>
  <c r="D610" i="7"/>
  <c r="E606" i="7"/>
  <c r="D606" i="7"/>
  <c r="E602" i="7"/>
  <c r="D602" i="7"/>
  <c r="E598" i="7"/>
  <c r="D598" i="7"/>
  <c r="E594" i="7"/>
  <c r="D594" i="7"/>
  <c r="E590" i="7"/>
  <c r="D590" i="7"/>
  <c r="E586" i="7"/>
  <c r="D586" i="7"/>
  <c r="E582" i="7"/>
  <c r="D582" i="7"/>
  <c r="E578" i="7"/>
  <c r="D578" i="7"/>
  <c r="E574" i="7"/>
  <c r="D574" i="7"/>
  <c r="E570" i="7"/>
  <c r="D570" i="7"/>
  <c r="E566" i="7"/>
  <c r="D566" i="7"/>
  <c r="E562" i="7"/>
  <c r="D562" i="7"/>
  <c r="E558" i="7"/>
  <c r="D558" i="7"/>
  <c r="E554" i="7"/>
  <c r="D554" i="7"/>
  <c r="E550" i="7"/>
  <c r="D550" i="7"/>
  <c r="E546" i="7"/>
  <c r="D546" i="7"/>
  <c r="E542" i="7"/>
  <c r="D542" i="7"/>
  <c r="D538" i="7"/>
  <c r="E538" i="7"/>
  <c r="E534" i="7"/>
  <c r="D534" i="7"/>
  <c r="E530" i="7"/>
  <c r="D530" i="7"/>
  <c r="E526" i="7"/>
  <c r="D526" i="7"/>
  <c r="E522" i="7"/>
  <c r="D522" i="7"/>
  <c r="E518" i="7"/>
  <c r="D518" i="7"/>
  <c r="E514" i="7"/>
  <c r="D514" i="7"/>
  <c r="E510" i="7"/>
  <c r="D510" i="7"/>
  <c r="E506" i="7"/>
  <c r="D506" i="7"/>
  <c r="D2166" i="7"/>
  <c r="D2150" i="7"/>
  <c r="D2134" i="7"/>
  <c r="D2118" i="7"/>
  <c r="D2102" i="7"/>
  <c r="D2086" i="7"/>
  <c r="D2070" i="7"/>
  <c r="D2054" i="7"/>
  <c r="D2038" i="7"/>
  <c r="D2022" i="7"/>
  <c r="D2006" i="7"/>
  <c r="D1990" i="7"/>
  <c r="D1974" i="7"/>
  <c r="D1958" i="7"/>
  <c r="D1942" i="7"/>
  <c r="D1926" i="7"/>
  <c r="D1910" i="7"/>
  <c r="D1894" i="7"/>
  <c r="D1878" i="7"/>
  <c r="D1862" i="7"/>
  <c r="D1846" i="7"/>
  <c r="D1830" i="7"/>
  <c r="D1814" i="7"/>
  <c r="D1798" i="7"/>
  <c r="D1782" i="7"/>
  <c r="D1766" i="7"/>
  <c r="D1750" i="7"/>
  <c r="D1734" i="7"/>
  <c r="D1718" i="7"/>
  <c r="D1702" i="7"/>
  <c r="D1686" i="7"/>
  <c r="D1670" i="7"/>
  <c r="D1654" i="7"/>
  <c r="D1638" i="7"/>
  <c r="D1622" i="7"/>
  <c r="D1606" i="7"/>
  <c r="D1590" i="7"/>
  <c r="D1574" i="7"/>
  <c r="D1558" i="7"/>
  <c r="D1542" i="7"/>
  <c r="D1526" i="7"/>
  <c r="D1510" i="7"/>
  <c r="D1494" i="7"/>
  <c r="D1478" i="7"/>
  <c r="D1462" i="7"/>
  <c r="D1446" i="7"/>
  <c r="D1430" i="7"/>
  <c r="D1414" i="7"/>
  <c r="D1398" i="7"/>
  <c r="D1382" i="7"/>
  <c r="D1366" i="7"/>
  <c r="D1350" i="7"/>
  <c r="D1334" i="7"/>
  <c r="D1304" i="7"/>
  <c r="D1263" i="7"/>
  <c r="D1199" i="7"/>
  <c r="D1135" i="7"/>
  <c r="D1071" i="7"/>
  <c r="D1007" i="7"/>
  <c r="D943" i="7"/>
  <c r="D879" i="7"/>
  <c r="D815" i="7"/>
  <c r="D751" i="7"/>
  <c r="D687" i="7"/>
  <c r="D623" i="7"/>
  <c r="D559" i="7"/>
  <c r="D495" i="7"/>
  <c r="D431" i="7"/>
  <c r="D367" i="7"/>
  <c r="D303" i="7"/>
  <c r="D239" i="7"/>
  <c r="E1134" i="7"/>
  <c r="E143" i="7"/>
  <c r="D143" i="7"/>
  <c r="E139" i="7"/>
  <c r="D139" i="7"/>
  <c r="E135" i="7"/>
  <c r="D135" i="7"/>
  <c r="E131" i="7"/>
  <c r="D131" i="7"/>
  <c r="E127" i="7"/>
  <c r="D127" i="7"/>
  <c r="E123" i="7"/>
  <c r="D123" i="7"/>
  <c r="E119" i="7"/>
  <c r="D119" i="7"/>
  <c r="E115" i="7"/>
  <c r="D115" i="7"/>
  <c r="E111" i="7"/>
  <c r="D111" i="7"/>
  <c r="E107" i="7"/>
  <c r="D107" i="7"/>
  <c r="E103" i="7"/>
  <c r="D103" i="7"/>
  <c r="E99" i="7"/>
  <c r="D99" i="7"/>
  <c r="E95" i="7"/>
  <c r="D95" i="7"/>
  <c r="E91" i="7"/>
  <c r="D91" i="7"/>
  <c r="E87" i="7"/>
  <c r="D87" i="7"/>
  <c r="E83" i="7"/>
  <c r="D83" i="7"/>
  <c r="E79" i="7"/>
  <c r="D79" i="7"/>
  <c r="E75" i="7"/>
  <c r="D75" i="7"/>
  <c r="E71" i="7"/>
  <c r="D71" i="7"/>
  <c r="E67" i="7"/>
  <c r="D67" i="7"/>
  <c r="E63" i="7"/>
  <c r="D63" i="7"/>
  <c r="E59" i="7"/>
  <c r="D59" i="7"/>
  <c r="E55" i="7"/>
  <c r="D55" i="7"/>
  <c r="E51" i="7"/>
  <c r="D51" i="7"/>
  <c r="E47" i="7"/>
  <c r="D47" i="7"/>
  <c r="E43" i="7"/>
  <c r="D43" i="7"/>
  <c r="E39" i="7"/>
  <c r="D39" i="7"/>
  <c r="E35" i="7"/>
  <c r="D35" i="7"/>
  <c r="E31" i="7"/>
  <c r="D31" i="7"/>
  <c r="E27" i="7"/>
  <c r="D27" i="7"/>
  <c r="E23" i="7"/>
  <c r="D23" i="7"/>
  <c r="E19" i="7"/>
  <c r="D19" i="7"/>
  <c r="E15" i="7"/>
  <c r="D15" i="7"/>
  <c r="E11" i="7"/>
  <c r="D11" i="7"/>
  <c r="E7" i="7"/>
  <c r="D7" i="7"/>
  <c r="D203" i="7"/>
  <c r="D187" i="7"/>
  <c r="D171" i="7"/>
  <c r="D155" i="7"/>
  <c r="D134" i="7"/>
  <c r="D86" i="7"/>
  <c r="D22" i="7"/>
  <c r="E502" i="7"/>
  <c r="D502" i="7"/>
  <c r="E498" i="7"/>
  <c r="D498" i="7"/>
  <c r="E494" i="7"/>
  <c r="D494" i="7"/>
  <c r="E490" i="7"/>
  <c r="D490" i="7"/>
  <c r="E486" i="7"/>
  <c r="D486" i="7"/>
  <c r="E482" i="7"/>
  <c r="D482" i="7"/>
  <c r="E478" i="7"/>
  <c r="D478" i="7"/>
  <c r="E474" i="7"/>
  <c r="D474" i="7"/>
  <c r="E470" i="7"/>
  <c r="D470" i="7"/>
  <c r="E466" i="7"/>
  <c r="D466" i="7"/>
  <c r="E462" i="7"/>
  <c r="D462" i="7"/>
  <c r="E458" i="7"/>
  <c r="D458" i="7"/>
  <c r="E454" i="7"/>
  <c r="D454" i="7"/>
  <c r="E450" i="7"/>
  <c r="D450" i="7"/>
  <c r="E446" i="7"/>
  <c r="D446" i="7"/>
  <c r="E442" i="7"/>
  <c r="D442" i="7"/>
  <c r="E438" i="7"/>
  <c r="D438" i="7"/>
  <c r="E434" i="7"/>
  <c r="D434" i="7"/>
  <c r="E430" i="7"/>
  <c r="D430" i="7"/>
  <c r="E426" i="7"/>
  <c r="D426" i="7"/>
  <c r="E422" i="7"/>
  <c r="D422" i="7"/>
  <c r="E418" i="7"/>
  <c r="D418" i="7"/>
  <c r="E414" i="7"/>
  <c r="D414" i="7"/>
  <c r="E410" i="7"/>
  <c r="D410" i="7"/>
  <c r="E406" i="7"/>
  <c r="D406" i="7"/>
  <c r="E402" i="7"/>
  <c r="D402" i="7"/>
  <c r="E398" i="7"/>
  <c r="D398" i="7"/>
  <c r="E394" i="7"/>
  <c r="D394" i="7"/>
  <c r="E390" i="7"/>
  <c r="D390" i="7"/>
  <c r="E386" i="7"/>
  <c r="D386" i="7"/>
  <c r="E382" i="7"/>
  <c r="D382" i="7"/>
  <c r="E378" i="7"/>
  <c r="D378" i="7"/>
  <c r="E374" i="7"/>
  <c r="D374" i="7"/>
  <c r="E370" i="7"/>
  <c r="D370" i="7"/>
  <c r="E366" i="7"/>
  <c r="D366" i="7"/>
  <c r="E362" i="7"/>
  <c r="D362" i="7"/>
  <c r="E358" i="7"/>
  <c r="D358" i="7"/>
  <c r="E354" i="7"/>
  <c r="D354" i="7"/>
  <c r="E350" i="7"/>
  <c r="D350" i="7"/>
  <c r="E346" i="7"/>
  <c r="D346" i="7"/>
  <c r="E342" i="7"/>
  <c r="D342" i="7"/>
  <c r="E338" i="7"/>
  <c r="D338" i="7"/>
  <c r="E334" i="7"/>
  <c r="D334" i="7"/>
  <c r="E330" i="7"/>
  <c r="D330" i="7"/>
  <c r="E326" i="7"/>
  <c r="D326" i="7"/>
  <c r="E322" i="7"/>
  <c r="D322" i="7"/>
  <c r="E318" i="7"/>
  <c r="D318" i="7"/>
  <c r="E314" i="7"/>
  <c r="D314" i="7"/>
  <c r="E310" i="7"/>
  <c r="D310" i="7"/>
  <c r="E306" i="7"/>
  <c r="D306" i="7"/>
  <c r="E302" i="7"/>
  <c r="D302" i="7"/>
  <c r="E298" i="7"/>
  <c r="D298" i="7"/>
  <c r="E294" i="7"/>
  <c r="D294" i="7"/>
  <c r="E290" i="7"/>
  <c r="D290" i="7"/>
  <c r="E286" i="7"/>
  <c r="D286" i="7"/>
  <c r="E282" i="7"/>
  <c r="D282" i="7"/>
  <c r="E278" i="7"/>
  <c r="D278" i="7"/>
  <c r="E274" i="7"/>
  <c r="D274" i="7"/>
  <c r="E270" i="7"/>
  <c r="D270" i="7"/>
  <c r="E266" i="7"/>
  <c r="D266" i="7"/>
  <c r="E262" i="7"/>
  <c r="D262" i="7"/>
  <c r="E258" i="7"/>
  <c r="D258" i="7"/>
  <c r="E254" i="7"/>
  <c r="D254" i="7"/>
  <c r="E250" i="7"/>
  <c r="D250" i="7"/>
  <c r="E246" i="7"/>
  <c r="D246" i="7"/>
  <c r="E242" i="7"/>
  <c r="D242" i="7"/>
  <c r="E238" i="7"/>
  <c r="D238" i="7"/>
  <c r="E234" i="7"/>
  <c r="D234" i="7"/>
  <c r="E230" i="7"/>
  <c r="D230" i="7"/>
  <c r="E226" i="7"/>
  <c r="D226" i="7"/>
  <c r="E222" i="7"/>
  <c r="D222" i="7"/>
  <c r="E218" i="7"/>
  <c r="D218" i="7"/>
  <c r="E214" i="7"/>
  <c r="D214" i="7"/>
  <c r="E210" i="7"/>
  <c r="D210" i="7"/>
  <c r="E206" i="7"/>
  <c r="D206" i="7"/>
  <c r="E202" i="7"/>
  <c r="D202" i="7"/>
  <c r="E198" i="7"/>
  <c r="D198" i="7"/>
  <c r="E194" i="7"/>
  <c r="D194" i="7"/>
  <c r="E190" i="7"/>
  <c r="D190" i="7"/>
  <c r="E186" i="7"/>
  <c r="D186" i="7"/>
  <c r="E182" i="7"/>
  <c r="D182" i="7"/>
  <c r="E178" i="7"/>
  <c r="D178" i="7"/>
  <c r="E174" i="7"/>
  <c r="D174" i="7"/>
  <c r="E170" i="7"/>
  <c r="D170" i="7"/>
  <c r="E166" i="7"/>
  <c r="D166" i="7"/>
  <c r="E162" i="7"/>
  <c r="D162" i="7"/>
  <c r="E158" i="7"/>
  <c r="D158" i="7"/>
  <c r="E154" i="7"/>
  <c r="D154" i="7"/>
  <c r="E150" i="7"/>
  <c r="D150" i="7"/>
  <c r="E146" i="7"/>
  <c r="D146" i="7"/>
  <c r="E138" i="7"/>
  <c r="D138" i="7"/>
  <c r="E130" i="7"/>
  <c r="D130" i="7"/>
  <c r="E122" i="7"/>
  <c r="D122" i="7"/>
  <c r="E114" i="7"/>
  <c r="D114" i="7"/>
  <c r="E110" i="7"/>
  <c r="D110" i="7"/>
  <c r="E106" i="7"/>
  <c r="D106" i="7"/>
  <c r="E98" i="7"/>
  <c r="D98" i="7"/>
  <c r="E94" i="7"/>
  <c r="D94" i="7"/>
  <c r="E90" i="7"/>
  <c r="D90" i="7"/>
  <c r="E82" i="7"/>
  <c r="D82" i="7"/>
  <c r="E78" i="7"/>
  <c r="D78" i="7"/>
  <c r="E74" i="7"/>
  <c r="D74" i="7"/>
  <c r="E66" i="7"/>
  <c r="D66" i="7"/>
  <c r="E62" i="7"/>
  <c r="D62" i="7"/>
  <c r="E58" i="7"/>
  <c r="D58" i="7"/>
  <c r="E50" i="7"/>
  <c r="D50" i="7"/>
  <c r="E46" i="7"/>
  <c r="D46" i="7"/>
  <c r="E42" i="7"/>
  <c r="D42" i="7"/>
  <c r="E34" i="7"/>
  <c r="D34" i="7"/>
  <c r="E30" i="7"/>
  <c r="D30" i="7"/>
  <c r="E26" i="7"/>
  <c r="D26" i="7"/>
  <c r="E18" i="7"/>
  <c r="D18" i="7"/>
  <c r="E14" i="7"/>
  <c r="D14" i="7"/>
  <c r="E10" i="7"/>
  <c r="D10" i="7"/>
  <c r="D199" i="7"/>
  <c r="D183" i="7"/>
  <c r="D167" i="7"/>
  <c r="D151" i="7"/>
  <c r="D126" i="7"/>
  <c r="D70" i="7"/>
  <c r="D6" i="7"/>
  <c r="E501" i="7"/>
  <c r="D501" i="7"/>
  <c r="E497" i="7"/>
  <c r="D497" i="7"/>
  <c r="E493" i="7"/>
  <c r="D493" i="7"/>
  <c r="E489" i="7"/>
  <c r="D489" i="7"/>
  <c r="E485" i="7"/>
  <c r="D485" i="7"/>
  <c r="E481" i="7"/>
  <c r="D481" i="7"/>
  <c r="E477" i="7"/>
  <c r="D477" i="7"/>
  <c r="E473" i="7"/>
  <c r="D473" i="7"/>
  <c r="E469" i="7"/>
  <c r="D469" i="7"/>
  <c r="E465" i="7"/>
  <c r="D465" i="7"/>
  <c r="E461" i="7"/>
  <c r="D461" i="7"/>
  <c r="E457" i="7"/>
  <c r="D457" i="7"/>
  <c r="E453" i="7"/>
  <c r="D453" i="7"/>
  <c r="E449" i="7"/>
  <c r="D449" i="7"/>
  <c r="E445" i="7"/>
  <c r="D445" i="7"/>
  <c r="E441" i="7"/>
  <c r="D441" i="7"/>
  <c r="E437" i="7"/>
  <c r="D437" i="7"/>
  <c r="E433" i="7"/>
  <c r="D433" i="7"/>
  <c r="E429" i="7"/>
  <c r="D429" i="7"/>
  <c r="E425" i="7"/>
  <c r="D425" i="7"/>
  <c r="E421" i="7"/>
  <c r="D421" i="7"/>
  <c r="E417" i="7"/>
  <c r="D417" i="7"/>
  <c r="E413" i="7"/>
  <c r="D413" i="7"/>
  <c r="E409" i="7"/>
  <c r="D409" i="7"/>
  <c r="E405" i="7"/>
  <c r="D405" i="7"/>
  <c r="E401" i="7"/>
  <c r="D401" i="7"/>
  <c r="E397" i="7"/>
  <c r="D397" i="7"/>
  <c r="E393" i="7"/>
  <c r="D393" i="7"/>
  <c r="E389" i="7"/>
  <c r="D389" i="7"/>
  <c r="E385" i="7"/>
  <c r="D385" i="7"/>
  <c r="E381" i="7"/>
  <c r="D381" i="7"/>
  <c r="E377" i="7"/>
  <c r="D377" i="7"/>
  <c r="E373" i="7"/>
  <c r="D373" i="7"/>
  <c r="E369" i="7"/>
  <c r="D369" i="7"/>
  <c r="E365" i="7"/>
  <c r="D365" i="7"/>
  <c r="E361" i="7"/>
  <c r="D361" i="7"/>
  <c r="E357" i="7"/>
  <c r="D357" i="7"/>
  <c r="E353" i="7"/>
  <c r="D353" i="7"/>
  <c r="E349" i="7"/>
  <c r="D349" i="7"/>
  <c r="E345" i="7"/>
  <c r="D345" i="7"/>
  <c r="E341" i="7"/>
  <c r="D341" i="7"/>
  <c r="E337" i="7"/>
  <c r="D337" i="7"/>
  <c r="E333" i="7"/>
  <c r="D333" i="7"/>
  <c r="E329" i="7"/>
  <c r="D329" i="7"/>
  <c r="E325" i="7"/>
  <c r="D325" i="7"/>
  <c r="E321" i="7"/>
  <c r="D321" i="7"/>
  <c r="E317" i="7"/>
  <c r="D317" i="7"/>
  <c r="E313" i="7"/>
  <c r="D313" i="7"/>
  <c r="E309" i="7"/>
  <c r="D309" i="7"/>
  <c r="E305" i="7"/>
  <c r="D305" i="7"/>
  <c r="E301" i="7"/>
  <c r="D301" i="7"/>
  <c r="E297" i="7"/>
  <c r="D297" i="7"/>
  <c r="E293" i="7"/>
  <c r="D293" i="7"/>
  <c r="E289" i="7"/>
  <c r="D289" i="7"/>
  <c r="E285" i="7"/>
  <c r="D285" i="7"/>
  <c r="E281" i="7"/>
  <c r="D281" i="7"/>
  <c r="E277" i="7"/>
  <c r="D277" i="7"/>
  <c r="E273" i="7"/>
  <c r="D273" i="7"/>
  <c r="E269" i="7"/>
  <c r="D269" i="7"/>
  <c r="E265" i="7"/>
  <c r="D265" i="7"/>
  <c r="E261" i="7"/>
  <c r="D261" i="7"/>
  <c r="E257" i="7"/>
  <c r="D257" i="7"/>
  <c r="E253" i="7"/>
  <c r="D253" i="7"/>
  <c r="E249" i="7"/>
  <c r="D249" i="7"/>
  <c r="E245" i="7"/>
  <c r="D245" i="7"/>
  <c r="E241" i="7"/>
  <c r="D241" i="7"/>
  <c r="E237" i="7"/>
  <c r="D237" i="7"/>
  <c r="E233" i="7"/>
  <c r="D233" i="7"/>
  <c r="E229" i="7"/>
  <c r="D229" i="7"/>
  <c r="E225" i="7"/>
  <c r="D225" i="7"/>
  <c r="E221" i="7"/>
  <c r="D221" i="7"/>
  <c r="E217" i="7"/>
  <c r="D217" i="7"/>
  <c r="E213" i="7"/>
  <c r="D213" i="7"/>
  <c r="E209" i="7"/>
  <c r="D209" i="7"/>
  <c r="E205" i="7"/>
  <c r="D205" i="7"/>
  <c r="E201" i="7"/>
  <c r="D201" i="7"/>
  <c r="E197" i="7"/>
  <c r="D197" i="7"/>
  <c r="E193" i="7"/>
  <c r="D193" i="7"/>
  <c r="E189" i="7"/>
  <c r="D189" i="7"/>
  <c r="E185" i="7"/>
  <c r="D185" i="7"/>
  <c r="E181" i="7"/>
  <c r="D181" i="7"/>
  <c r="E177" i="7"/>
  <c r="D177" i="7"/>
  <c r="E173" i="7"/>
  <c r="D173" i="7"/>
  <c r="E169" i="7"/>
  <c r="D169" i="7"/>
  <c r="E165" i="7"/>
  <c r="D165" i="7"/>
  <c r="E161" i="7"/>
  <c r="D161" i="7"/>
  <c r="E157" i="7"/>
  <c r="D157" i="7"/>
  <c r="E153" i="7"/>
  <c r="D153" i="7"/>
  <c r="E149" i="7"/>
  <c r="D149" i="7"/>
  <c r="E145" i="7"/>
  <c r="D145" i="7"/>
  <c r="E141" i="7"/>
  <c r="D141" i="7"/>
  <c r="E137" i="7"/>
  <c r="D137" i="7"/>
  <c r="E133" i="7"/>
  <c r="D133" i="7"/>
  <c r="E129" i="7"/>
  <c r="D129" i="7"/>
  <c r="E125" i="7"/>
  <c r="D125" i="7"/>
  <c r="E121" i="7"/>
  <c r="D121" i="7"/>
  <c r="E117" i="7"/>
  <c r="D117" i="7"/>
  <c r="E113" i="7"/>
  <c r="D113" i="7"/>
  <c r="E109" i="7"/>
  <c r="D109" i="7"/>
  <c r="E105" i="7"/>
  <c r="D105" i="7"/>
  <c r="E101" i="7"/>
  <c r="D101" i="7"/>
  <c r="E97" i="7"/>
  <c r="D97" i="7"/>
  <c r="E93" i="7"/>
  <c r="D93" i="7"/>
  <c r="E89" i="7"/>
  <c r="D89" i="7"/>
  <c r="E85" i="7"/>
  <c r="D85" i="7"/>
  <c r="E81" i="7"/>
  <c r="D81" i="7"/>
  <c r="E77" i="7"/>
  <c r="D77" i="7"/>
  <c r="E73" i="7"/>
  <c r="D73" i="7"/>
  <c r="E69" i="7"/>
  <c r="D69" i="7"/>
  <c r="E65" i="7"/>
  <c r="D65" i="7"/>
  <c r="E61" i="7"/>
  <c r="D61" i="7"/>
  <c r="E57" i="7"/>
  <c r="D57" i="7"/>
  <c r="E53" i="7"/>
  <c r="D53" i="7"/>
  <c r="E49" i="7"/>
  <c r="D49" i="7"/>
  <c r="E45" i="7"/>
  <c r="D45" i="7"/>
  <c r="E41" i="7"/>
  <c r="D41" i="7"/>
  <c r="E37" i="7"/>
  <c r="D37" i="7"/>
  <c r="E33" i="7"/>
  <c r="D33" i="7"/>
  <c r="E29" i="7"/>
  <c r="D29" i="7"/>
  <c r="E25" i="7"/>
  <c r="D25" i="7"/>
  <c r="E21" i="7"/>
  <c r="D21" i="7"/>
  <c r="E17" i="7"/>
  <c r="D17" i="7"/>
  <c r="E13" i="7"/>
  <c r="D13" i="7"/>
  <c r="E9" i="7"/>
  <c r="D9" i="7"/>
  <c r="E5" i="7"/>
  <c r="D5" i="7"/>
  <c r="D195" i="7"/>
  <c r="D179" i="7"/>
  <c r="D163" i="7"/>
  <c r="D147" i="7"/>
  <c r="D118" i="7"/>
  <c r="D54" i="7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0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6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5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1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6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8" i="15"/>
  <c r="C1619" i="15"/>
  <c r="C1620" i="15"/>
  <c r="C1621" i="15"/>
  <c r="C1622" i="15"/>
  <c r="C1623" i="15"/>
  <c r="C1624" i="15"/>
  <c r="C1625" i="15"/>
  <c r="C1626" i="15"/>
  <c r="C1627" i="15"/>
  <c r="C1628" i="15"/>
  <c r="C1629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0" i="15"/>
  <c r="C1651" i="15"/>
  <c r="C1652" i="15"/>
  <c r="C1653" i="15"/>
  <c r="C1654" i="15"/>
  <c r="C1655" i="15"/>
  <c r="C1656" i="15"/>
  <c r="C1657" i="15"/>
  <c r="C1658" i="15"/>
  <c r="C1659" i="15"/>
  <c r="C1660" i="15"/>
  <c r="C1661" i="15"/>
  <c r="C1662" i="15"/>
  <c r="C1663" i="15"/>
  <c r="C1664" i="15"/>
  <c r="C1665" i="15"/>
  <c r="C1666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6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0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1758" i="15"/>
  <c r="C1759" i="15"/>
  <c r="C1760" i="15"/>
  <c r="C1761" i="15"/>
  <c r="C1762" i="15"/>
  <c r="C1763" i="15"/>
  <c r="C1764" i="15"/>
  <c r="C1765" i="15"/>
  <c r="C1766" i="15"/>
  <c r="C1767" i="15"/>
  <c r="C1768" i="15"/>
  <c r="C1769" i="15"/>
  <c r="C1770" i="15"/>
  <c r="C1771" i="15"/>
  <c r="C1772" i="15"/>
  <c r="C1773" i="15"/>
  <c r="C1774" i="15"/>
  <c r="C1775" i="15"/>
  <c r="C1776" i="15"/>
  <c r="C1777" i="15"/>
  <c r="C1778" i="15"/>
  <c r="C1779" i="15"/>
  <c r="C1780" i="15"/>
  <c r="C1781" i="15"/>
  <c r="C1782" i="15"/>
  <c r="C1783" i="15"/>
  <c r="C1784" i="15"/>
  <c r="C1785" i="15"/>
  <c r="C1786" i="15"/>
  <c r="C1787" i="15"/>
  <c r="C1788" i="15"/>
  <c r="C1789" i="15"/>
  <c r="C1790" i="15"/>
  <c r="C1791" i="15"/>
  <c r="C1792" i="15"/>
  <c r="C1793" i="15"/>
  <c r="C1794" i="15"/>
  <c r="C1795" i="15"/>
  <c r="C1796" i="15"/>
  <c r="C1797" i="15"/>
  <c r="C1798" i="15"/>
  <c r="C1799" i="15"/>
  <c r="C1800" i="15"/>
  <c r="C1801" i="15"/>
  <c r="C1802" i="15"/>
  <c r="C1803" i="15"/>
  <c r="C1804" i="15"/>
  <c r="C1805" i="15"/>
  <c r="C1806" i="15"/>
  <c r="C1807" i="15"/>
  <c r="C1808" i="15"/>
  <c r="C1809" i="15"/>
  <c r="C1810" i="15"/>
  <c r="C1811" i="15"/>
  <c r="C1812" i="15"/>
  <c r="C1813" i="15"/>
  <c r="C1814" i="15"/>
  <c r="C1815" i="15"/>
  <c r="C1816" i="15"/>
  <c r="C1817" i="15"/>
  <c r="C1818" i="15"/>
  <c r="C1819" i="15"/>
  <c r="C1820" i="15"/>
  <c r="C1821" i="15"/>
  <c r="C1822" i="15"/>
  <c r="C1823" i="15"/>
  <c r="C1824" i="15"/>
  <c r="C1825" i="15"/>
  <c r="C1826" i="15"/>
  <c r="C1827" i="15"/>
  <c r="C1828" i="15"/>
  <c r="C1829" i="15"/>
  <c r="C1830" i="15"/>
  <c r="C1831" i="15"/>
  <c r="C1832" i="15"/>
  <c r="C1833" i="15"/>
  <c r="C1834" i="15"/>
  <c r="C1835" i="15"/>
  <c r="C1836" i="15"/>
  <c r="C1837" i="15"/>
  <c r="C1838" i="15"/>
  <c r="C1839" i="15"/>
  <c r="C1840" i="15"/>
  <c r="C1841" i="15"/>
  <c r="C1842" i="15"/>
  <c r="C1843" i="15"/>
  <c r="C1844" i="15"/>
  <c r="C1845" i="15"/>
  <c r="C1846" i="15"/>
  <c r="C1847" i="15"/>
  <c r="C1848" i="15"/>
  <c r="C1849" i="15"/>
  <c r="C1850" i="15"/>
  <c r="C1851" i="15"/>
  <c r="C1852" i="15"/>
  <c r="C1853" i="15"/>
  <c r="C1854" i="15"/>
  <c r="C1855" i="15"/>
  <c r="C1856" i="15"/>
  <c r="C1857" i="15"/>
  <c r="C1858" i="15"/>
  <c r="C1859" i="15"/>
  <c r="C1860" i="15"/>
  <c r="C1861" i="15"/>
  <c r="C1862" i="15"/>
  <c r="C1863" i="15"/>
  <c r="C1864" i="15"/>
  <c r="C1865" i="15"/>
  <c r="C1866" i="15"/>
  <c r="C1867" i="15"/>
  <c r="C1868" i="15"/>
  <c r="C1869" i="15"/>
  <c r="C1870" i="15"/>
  <c r="C1871" i="15"/>
  <c r="C1872" i="15"/>
  <c r="C1873" i="15"/>
  <c r="C1874" i="15"/>
  <c r="C1875" i="15"/>
  <c r="C1876" i="15"/>
  <c r="C1877" i="15"/>
  <c r="C1878" i="15"/>
  <c r="C1879" i="15"/>
  <c r="C1880" i="15"/>
  <c r="C1881" i="15"/>
  <c r="C1882" i="15"/>
  <c r="C1883" i="15"/>
  <c r="C1884" i="15"/>
  <c r="C1885" i="15"/>
  <c r="C1886" i="15"/>
  <c r="C1887" i="15"/>
  <c r="C1888" i="15"/>
  <c r="C1889" i="15"/>
  <c r="C1890" i="15"/>
  <c r="C1891" i="15"/>
  <c r="C1892" i="15"/>
  <c r="C1893" i="15"/>
  <c r="C1894" i="15"/>
  <c r="C1895" i="15"/>
  <c r="C1896" i="15"/>
  <c r="C1897" i="15"/>
  <c r="C1898" i="15"/>
  <c r="C1899" i="15"/>
  <c r="C1900" i="15"/>
  <c r="C1901" i="15"/>
  <c r="C1902" i="15"/>
  <c r="C1903" i="15"/>
  <c r="C1904" i="15"/>
  <c r="C1905" i="15"/>
  <c r="C1906" i="15"/>
  <c r="C1907" i="15"/>
  <c r="C1908" i="15"/>
  <c r="C1909" i="15"/>
  <c r="C1910" i="15"/>
  <c r="C1911" i="15"/>
  <c r="C1912" i="15"/>
  <c r="C1913" i="15"/>
  <c r="C1914" i="15"/>
  <c r="C1915" i="15"/>
  <c r="C1916" i="15"/>
  <c r="C1917" i="15"/>
  <c r="C1918" i="15"/>
  <c r="C1919" i="15"/>
  <c r="C1920" i="15"/>
  <c r="C1921" i="15"/>
  <c r="C1922" i="15"/>
  <c r="C1923" i="15"/>
  <c r="C1924" i="15"/>
  <c r="C1925" i="15"/>
  <c r="C1926" i="15"/>
  <c r="C1927" i="15"/>
  <c r="C1928" i="15"/>
  <c r="C1929" i="15"/>
  <c r="C1930" i="15"/>
  <c r="C1931" i="15"/>
  <c r="C1932" i="15"/>
  <c r="C1933" i="15"/>
  <c r="C1934" i="15"/>
  <c r="C1935" i="15"/>
  <c r="C1936" i="15"/>
  <c r="C1937" i="15"/>
  <c r="C1938" i="15"/>
  <c r="C1939" i="15"/>
  <c r="C1940" i="15"/>
  <c r="C1941" i="15"/>
  <c r="C1942" i="15"/>
  <c r="C1943" i="15"/>
  <c r="C1944" i="15"/>
  <c r="C1945" i="15"/>
  <c r="C1946" i="15"/>
  <c r="C1947" i="15"/>
  <c r="C1948" i="15"/>
  <c r="C1949" i="15"/>
  <c r="C1950" i="15"/>
  <c r="C1951" i="15"/>
  <c r="C1952" i="15"/>
  <c r="C1953" i="15"/>
  <c r="C1954" i="15"/>
  <c r="C1955" i="15"/>
  <c r="C1956" i="15"/>
  <c r="C1957" i="15"/>
  <c r="C1958" i="15"/>
  <c r="C1959" i="15"/>
  <c r="C1960" i="15"/>
  <c r="C1961" i="15"/>
  <c r="C1962" i="15"/>
  <c r="C1963" i="15"/>
  <c r="C1964" i="15"/>
  <c r="C1965" i="15"/>
  <c r="C1966" i="15"/>
  <c r="C1967" i="15"/>
  <c r="C1968" i="15"/>
  <c r="C1969" i="15"/>
  <c r="C1970" i="15"/>
  <c r="C1971" i="15"/>
  <c r="C1972" i="15"/>
  <c r="C1973" i="15"/>
  <c r="C1974" i="15"/>
  <c r="C1975" i="15"/>
  <c r="C1976" i="15"/>
  <c r="C1977" i="15"/>
  <c r="C1978" i="15"/>
  <c r="C1979" i="15"/>
  <c r="C1980" i="15"/>
  <c r="C1981" i="15"/>
  <c r="C1982" i="15"/>
  <c r="C1983" i="15"/>
  <c r="C1984" i="15"/>
  <c r="C1985" i="15"/>
  <c r="C1986" i="15"/>
  <c r="C1987" i="15"/>
  <c r="C1988" i="15"/>
  <c r="C1989" i="15"/>
  <c r="C1990" i="15"/>
  <c r="C1991" i="15"/>
  <c r="C1992" i="15"/>
  <c r="C1993" i="15"/>
  <c r="C1994" i="15"/>
  <c r="C1995" i="15"/>
  <c r="C1996" i="15"/>
  <c r="C1997" i="15"/>
  <c r="C1998" i="15"/>
  <c r="C1999" i="15"/>
  <c r="C2000" i="15"/>
  <c r="C2001" i="15"/>
  <c r="C2002" i="15"/>
  <c r="C2003" i="15"/>
  <c r="C2004" i="15"/>
  <c r="C2005" i="15"/>
  <c r="C2006" i="15"/>
  <c r="C2007" i="15"/>
  <c r="C2008" i="15"/>
  <c r="C2009" i="15"/>
  <c r="C2010" i="15"/>
  <c r="C2011" i="15"/>
  <c r="C2012" i="15"/>
  <c r="C2013" i="15"/>
  <c r="C2014" i="15"/>
  <c r="C2015" i="15"/>
  <c r="C2016" i="15"/>
  <c r="C2017" i="15"/>
  <c r="C2018" i="15"/>
  <c r="C2019" i="15"/>
  <c r="C2020" i="15"/>
  <c r="C2021" i="15"/>
  <c r="C2022" i="15"/>
  <c r="C2023" i="15"/>
  <c r="C2024" i="15"/>
  <c r="C2025" i="15"/>
  <c r="C2026" i="15"/>
  <c r="C2027" i="15"/>
  <c r="C2028" i="15"/>
  <c r="C2029" i="15"/>
  <c r="C2030" i="15"/>
  <c r="C2031" i="15"/>
  <c r="C2032" i="15"/>
  <c r="C2033" i="15"/>
  <c r="C2034" i="15"/>
  <c r="C2035" i="15"/>
  <c r="C2036" i="15"/>
  <c r="C2037" i="15"/>
  <c r="C2038" i="15"/>
  <c r="C2039" i="15"/>
  <c r="C2040" i="15"/>
  <c r="C2041" i="15"/>
  <c r="C2042" i="15"/>
  <c r="C2043" i="15"/>
  <c r="C2044" i="15"/>
  <c r="C2045" i="15"/>
  <c r="C2046" i="15"/>
  <c r="C2047" i="15"/>
  <c r="C2048" i="15"/>
  <c r="C2049" i="15"/>
  <c r="C2050" i="15"/>
  <c r="C2051" i="15"/>
  <c r="C2052" i="15"/>
  <c r="C2053" i="15"/>
  <c r="C2054" i="15"/>
  <c r="C2055" i="15"/>
  <c r="C2056" i="15"/>
  <c r="C2057" i="15"/>
  <c r="C2058" i="15"/>
  <c r="C2059" i="15"/>
  <c r="C2060" i="15"/>
  <c r="C2061" i="15"/>
  <c r="C2062" i="15"/>
  <c r="C2063" i="15"/>
  <c r="C2064" i="15"/>
  <c r="C2065" i="15"/>
  <c r="C2066" i="15"/>
  <c r="C2067" i="15"/>
  <c r="C2068" i="15"/>
  <c r="C2069" i="15"/>
  <c r="C2070" i="15"/>
  <c r="C2071" i="15"/>
  <c r="C2072" i="15"/>
  <c r="C2073" i="15"/>
  <c r="C2074" i="15"/>
  <c r="C2075" i="15"/>
  <c r="C2076" i="15"/>
  <c r="C2077" i="15"/>
  <c r="C2078" i="15"/>
  <c r="C2079" i="15"/>
  <c r="C2080" i="15"/>
  <c r="C2081" i="15"/>
  <c r="C2082" i="15"/>
  <c r="C2083" i="15"/>
  <c r="C2084" i="15"/>
  <c r="C2085" i="15"/>
  <c r="C2086" i="15"/>
  <c r="C2087" i="15"/>
  <c r="C2088" i="15"/>
  <c r="C2089" i="15"/>
  <c r="C2090" i="15"/>
  <c r="C2091" i="15"/>
  <c r="C2092" i="15"/>
  <c r="C2093" i="15"/>
  <c r="C2094" i="15"/>
  <c r="C2095" i="15"/>
  <c r="C2096" i="15"/>
  <c r="C2097" i="15"/>
  <c r="C2098" i="15"/>
  <c r="C2099" i="15"/>
  <c r="C2100" i="15"/>
  <c r="C2101" i="15"/>
  <c r="C2102" i="15"/>
  <c r="C2103" i="15"/>
  <c r="C2104" i="15"/>
  <c r="C2105" i="15"/>
  <c r="C2106" i="15"/>
  <c r="C2107" i="15"/>
  <c r="C2108" i="15"/>
  <c r="C2109" i="15"/>
  <c r="C2110" i="15"/>
  <c r="C2111" i="15"/>
  <c r="C2112" i="15"/>
  <c r="C2113" i="15"/>
  <c r="C2114" i="15"/>
  <c r="C2115" i="15"/>
  <c r="C2116" i="15"/>
  <c r="C2117" i="15"/>
  <c r="C2118" i="15"/>
  <c r="C2119" i="15"/>
  <c r="C2120" i="15"/>
  <c r="C2121" i="15"/>
  <c r="C2122" i="15"/>
  <c r="C2123" i="15"/>
  <c r="C2124" i="15"/>
  <c r="C2125" i="15"/>
  <c r="C2126" i="15"/>
  <c r="C2127" i="15"/>
  <c r="C2128" i="15"/>
  <c r="C2129" i="15"/>
  <c r="C2130" i="15"/>
  <c r="C2131" i="15"/>
  <c r="C2132" i="15"/>
  <c r="C2133" i="15"/>
  <c r="C2134" i="15"/>
  <c r="C2135" i="15"/>
  <c r="C2136" i="15"/>
  <c r="C2137" i="15"/>
  <c r="C2138" i="15"/>
  <c r="C2139" i="15"/>
  <c r="C2140" i="15"/>
  <c r="C2141" i="15"/>
  <c r="C2142" i="15"/>
  <c r="C2143" i="15"/>
  <c r="C2144" i="15"/>
  <c r="C2145" i="15"/>
  <c r="C2146" i="15"/>
  <c r="C2147" i="15"/>
  <c r="C2148" i="15"/>
  <c r="C2149" i="15"/>
  <c r="C2150" i="15"/>
  <c r="C2151" i="15"/>
  <c r="C2152" i="15"/>
  <c r="C2153" i="15"/>
  <c r="C2154" i="15"/>
  <c r="C2155" i="15"/>
  <c r="C2156" i="15"/>
  <c r="C2157" i="15"/>
  <c r="C2158" i="15"/>
  <c r="C2159" i="15"/>
  <c r="C2160" i="15"/>
  <c r="C2161" i="15"/>
  <c r="C2162" i="15"/>
  <c r="C2163" i="15"/>
  <c r="C2164" i="15"/>
  <c r="C2165" i="15"/>
  <c r="C2166" i="15"/>
  <c r="C2167" i="15"/>
  <c r="C2168" i="15"/>
  <c r="C2169" i="15"/>
  <c r="C2170" i="15"/>
  <c r="C2171" i="15"/>
  <c r="C2172" i="15"/>
  <c r="C2173" i="15"/>
  <c r="C10" i="15"/>
  <c r="E5" i="13" l="1"/>
  <c r="E17" i="13"/>
  <c r="E29" i="13"/>
  <c r="E41" i="13"/>
  <c r="E57" i="13"/>
  <c r="E69" i="13"/>
  <c r="E81" i="13"/>
  <c r="E93" i="13"/>
  <c r="E105" i="13"/>
  <c r="E117" i="13"/>
  <c r="E129" i="13"/>
  <c r="E141" i="13"/>
  <c r="E153" i="13"/>
  <c r="E165" i="13"/>
  <c r="E177" i="13"/>
  <c r="E185" i="13"/>
  <c r="E197" i="13"/>
  <c r="E205" i="13"/>
  <c r="E217" i="13"/>
  <c r="E229" i="13"/>
  <c r="E241" i="13"/>
  <c r="E253" i="13"/>
  <c r="E265" i="13"/>
  <c r="E273" i="13"/>
  <c r="E281" i="13"/>
  <c r="E293" i="13"/>
  <c r="E305" i="13"/>
  <c r="E317" i="13"/>
  <c r="E333" i="13"/>
  <c r="E341" i="13"/>
  <c r="E353" i="13"/>
  <c r="E361" i="13"/>
  <c r="E373" i="13"/>
  <c r="E381" i="13"/>
  <c r="E393" i="13"/>
  <c r="E405" i="13"/>
  <c r="E421" i="13"/>
  <c r="E433" i="13"/>
  <c r="E445" i="13"/>
  <c r="E457" i="13"/>
  <c r="E469" i="13"/>
  <c r="E485" i="13"/>
  <c r="E501" i="13"/>
  <c r="E513" i="13"/>
  <c r="E525" i="13"/>
  <c r="E537" i="13"/>
  <c r="E545" i="13"/>
  <c r="E553" i="13"/>
  <c r="E565" i="13"/>
  <c r="E573" i="13"/>
  <c r="E589" i="13"/>
  <c r="E601" i="13"/>
  <c r="E613" i="13"/>
  <c r="E625" i="13"/>
  <c r="E637" i="13"/>
  <c r="E649" i="13"/>
  <c r="E657" i="13"/>
  <c r="E669" i="13"/>
  <c r="E677" i="13"/>
  <c r="E689" i="13"/>
  <c r="E701" i="13"/>
  <c r="E709" i="13"/>
  <c r="E721" i="13"/>
  <c r="E729" i="13"/>
  <c r="E737" i="13"/>
  <c r="E749" i="13"/>
  <c r="E757" i="13"/>
  <c r="E765" i="13"/>
  <c r="E773" i="13"/>
  <c r="E785" i="13"/>
  <c r="E793" i="13"/>
  <c r="E801" i="13"/>
  <c r="E809" i="13"/>
  <c r="E817" i="13"/>
  <c r="E825" i="13"/>
  <c r="E833" i="13"/>
  <c r="E841" i="13"/>
  <c r="E853" i="13"/>
  <c r="E865" i="13"/>
  <c r="E873" i="13"/>
  <c r="E885" i="13"/>
  <c r="E897" i="13"/>
  <c r="E905" i="13"/>
  <c r="E913" i="13"/>
  <c r="E925" i="13"/>
  <c r="E937" i="13"/>
  <c r="E945" i="13"/>
  <c r="E953" i="13"/>
  <c r="E965" i="13"/>
  <c r="E977" i="13"/>
  <c r="E989" i="13"/>
  <c r="E997" i="13"/>
  <c r="E1009" i="13"/>
  <c r="E1025" i="13"/>
  <c r="E1041" i="13"/>
  <c r="E1053" i="13"/>
  <c r="E1065" i="13"/>
  <c r="E1073" i="13"/>
  <c r="E1085" i="13"/>
  <c r="E1093" i="13"/>
  <c r="E1105" i="13"/>
  <c r="E1117" i="13"/>
  <c r="E1129" i="13"/>
  <c r="E1141" i="13"/>
  <c r="E1149" i="13"/>
  <c r="E1161" i="13"/>
  <c r="E1169" i="13"/>
  <c r="E1181" i="13"/>
  <c r="E1193" i="13"/>
  <c r="E1209" i="13"/>
  <c r="E1221" i="13"/>
  <c r="E1233" i="13"/>
  <c r="E1237" i="13"/>
  <c r="E1249" i="13"/>
  <c r="E1257" i="13"/>
  <c r="E1273" i="13"/>
  <c r="E1281" i="13"/>
  <c r="E1293" i="13"/>
  <c r="E1305" i="13"/>
  <c r="E1317" i="13"/>
  <c r="E1329" i="13"/>
  <c r="E1341" i="13"/>
  <c r="E1349" i="13"/>
  <c r="E1361" i="13"/>
  <c r="E1369" i="13"/>
  <c r="E1381" i="13"/>
  <c r="E1393" i="13"/>
  <c r="E1405" i="13"/>
  <c r="E1421" i="13"/>
  <c r="E1433" i="13"/>
  <c r="E1445" i="13"/>
  <c r="E1453" i="13"/>
  <c r="E1465" i="13"/>
  <c r="E1473" i="13"/>
  <c r="E1485" i="13"/>
  <c r="E1497" i="13"/>
  <c r="E1505" i="13"/>
  <c r="E1517" i="13"/>
  <c r="E1525" i="13"/>
  <c r="E1537" i="13"/>
  <c r="E1549" i="13"/>
  <c r="E1557" i="13"/>
  <c r="E1569" i="13"/>
  <c r="E1581" i="13"/>
  <c r="E1589" i="13"/>
  <c r="E1601" i="13"/>
  <c r="E1617" i="13"/>
  <c r="E1629" i="13"/>
  <c r="E1641" i="13"/>
  <c r="E1649" i="13"/>
  <c r="E1657" i="13"/>
  <c r="E1669" i="13"/>
  <c r="E1673" i="13"/>
  <c r="E1689" i="13"/>
  <c r="E1701" i="13"/>
  <c r="E1713" i="13"/>
  <c r="E1725" i="13"/>
  <c r="E1737" i="13"/>
  <c r="E1745" i="13"/>
  <c r="E1757" i="13"/>
  <c r="E1765" i="13"/>
  <c r="E1781" i="13"/>
  <c r="E1793" i="13"/>
  <c r="E1801" i="13"/>
  <c r="E1813" i="13"/>
  <c r="E1825" i="13"/>
  <c r="E1837" i="13"/>
  <c r="E1849" i="13"/>
  <c r="E1865" i="13"/>
  <c r="E1873" i="13"/>
  <c r="E1885" i="13"/>
  <c r="E1893" i="13"/>
  <c r="E1901" i="13"/>
  <c r="E1913" i="13"/>
  <c r="E1921" i="13"/>
  <c r="E1933" i="13"/>
  <c r="E1953" i="13"/>
  <c r="E1965" i="13"/>
  <c r="E1973" i="13"/>
  <c r="E1981" i="13"/>
  <c r="E1989" i="13"/>
  <c r="E1997" i="13"/>
  <c r="E2005" i="13"/>
  <c r="E2013" i="13"/>
  <c r="E2021" i="13"/>
  <c r="E2029" i="13"/>
  <c r="E2037" i="13"/>
  <c r="E2045" i="13"/>
  <c r="E2057" i="13"/>
  <c r="E2065" i="13"/>
  <c r="E2073" i="13"/>
  <c r="E2081" i="13"/>
  <c r="E2089" i="13"/>
  <c r="E2097" i="13"/>
  <c r="E2109" i="13"/>
  <c r="E2117" i="13"/>
  <c r="E2125" i="13"/>
  <c r="E2133" i="13"/>
  <c r="E2137" i="13"/>
  <c r="E2145" i="13"/>
  <c r="E2153" i="13"/>
  <c r="E2169" i="13"/>
  <c r="E6" i="13"/>
  <c r="E10" i="13"/>
  <c r="E14" i="13"/>
  <c r="E18" i="13"/>
  <c r="E22" i="13"/>
  <c r="E26" i="13"/>
  <c r="E30" i="13"/>
  <c r="E34" i="13"/>
  <c r="E38" i="13"/>
  <c r="E42" i="13"/>
  <c r="E46" i="13"/>
  <c r="E50" i="13"/>
  <c r="E54" i="13"/>
  <c r="E58" i="13"/>
  <c r="E62" i="13"/>
  <c r="E66" i="13"/>
  <c r="E70" i="13"/>
  <c r="E74" i="13"/>
  <c r="E78" i="13"/>
  <c r="E82" i="13"/>
  <c r="E86" i="13"/>
  <c r="E90" i="13"/>
  <c r="E94" i="13"/>
  <c r="E98" i="13"/>
  <c r="E102" i="13"/>
  <c r="E106" i="13"/>
  <c r="E110" i="13"/>
  <c r="E114" i="13"/>
  <c r="E118" i="13"/>
  <c r="E122" i="13"/>
  <c r="E126" i="13"/>
  <c r="E130" i="13"/>
  <c r="E134" i="13"/>
  <c r="E138" i="13"/>
  <c r="E142" i="13"/>
  <c r="E146" i="13"/>
  <c r="E150" i="13"/>
  <c r="E154" i="13"/>
  <c r="E158" i="13"/>
  <c r="E162" i="13"/>
  <c r="E166" i="13"/>
  <c r="E170" i="13"/>
  <c r="E174" i="13"/>
  <c r="E178" i="13"/>
  <c r="E182" i="13"/>
  <c r="E186" i="13"/>
  <c r="E190" i="13"/>
  <c r="E194" i="13"/>
  <c r="E198" i="13"/>
  <c r="E202" i="13"/>
  <c r="E206" i="13"/>
  <c r="E210" i="13"/>
  <c r="E214" i="13"/>
  <c r="E218" i="13"/>
  <c r="E222" i="13"/>
  <c r="E226" i="13"/>
  <c r="E230" i="13"/>
  <c r="E234" i="13"/>
  <c r="E238" i="13"/>
  <c r="E242" i="13"/>
  <c r="E246" i="13"/>
  <c r="E250" i="13"/>
  <c r="E254" i="13"/>
  <c r="E258" i="13"/>
  <c r="E262" i="13"/>
  <c r="E266" i="13"/>
  <c r="E270" i="13"/>
  <c r="E274" i="13"/>
  <c r="E278" i="13"/>
  <c r="E282" i="13"/>
  <c r="E286" i="13"/>
  <c r="E290" i="13"/>
  <c r="E294" i="13"/>
  <c r="E298" i="13"/>
  <c r="E302" i="13"/>
  <c r="E306" i="13"/>
  <c r="E310" i="13"/>
  <c r="E314" i="13"/>
  <c r="E318" i="13"/>
  <c r="E322" i="13"/>
  <c r="E326" i="13"/>
  <c r="E330" i="13"/>
  <c r="E334" i="13"/>
  <c r="E338" i="13"/>
  <c r="E342" i="13"/>
  <c r="E346" i="13"/>
  <c r="E350" i="13"/>
  <c r="E354" i="13"/>
  <c r="E358" i="13"/>
  <c r="E362" i="13"/>
  <c r="E366" i="13"/>
  <c r="E370" i="13"/>
  <c r="E374" i="13"/>
  <c r="E378" i="13"/>
  <c r="E382" i="13"/>
  <c r="E386" i="13"/>
  <c r="E390" i="13"/>
  <c r="E394" i="13"/>
  <c r="E398" i="13"/>
  <c r="E402" i="13"/>
  <c r="E406" i="13"/>
  <c r="E410" i="13"/>
  <c r="E414" i="13"/>
  <c r="E418" i="13"/>
  <c r="E422" i="13"/>
  <c r="E426" i="13"/>
  <c r="E430" i="13"/>
  <c r="E434" i="13"/>
  <c r="E438" i="13"/>
  <c r="E442" i="13"/>
  <c r="E446" i="13"/>
  <c r="E450" i="13"/>
  <c r="E454" i="13"/>
  <c r="E458" i="13"/>
  <c r="E462" i="13"/>
  <c r="E466" i="13"/>
  <c r="E470" i="13"/>
  <c r="E474" i="13"/>
  <c r="E478" i="13"/>
  <c r="E482" i="13"/>
  <c r="E486" i="13"/>
  <c r="E490" i="13"/>
  <c r="E494" i="13"/>
  <c r="E498" i="13"/>
  <c r="E502" i="13"/>
  <c r="E506" i="13"/>
  <c r="E510" i="13"/>
  <c r="E514" i="13"/>
  <c r="E518" i="13"/>
  <c r="E522" i="13"/>
  <c r="E526" i="13"/>
  <c r="E530" i="13"/>
  <c r="E534" i="13"/>
  <c r="E538" i="13"/>
  <c r="E542" i="13"/>
  <c r="E546" i="13"/>
  <c r="E550" i="13"/>
  <c r="E554" i="13"/>
  <c r="E558" i="13"/>
  <c r="E562" i="13"/>
  <c r="E566" i="13"/>
  <c r="E570" i="13"/>
  <c r="E574" i="13"/>
  <c r="E578" i="13"/>
  <c r="E582" i="13"/>
  <c r="E586" i="13"/>
  <c r="E590" i="13"/>
  <c r="E594" i="13"/>
  <c r="E598" i="13"/>
  <c r="E602" i="13"/>
  <c r="E606" i="13"/>
  <c r="E610" i="13"/>
  <c r="E614" i="13"/>
  <c r="E618" i="13"/>
  <c r="E622" i="13"/>
  <c r="E626" i="13"/>
  <c r="E630" i="13"/>
  <c r="E634" i="13"/>
  <c r="E638" i="13"/>
  <c r="E642" i="13"/>
  <c r="E646" i="13"/>
  <c r="E650" i="13"/>
  <c r="E654" i="13"/>
  <c r="E658" i="13"/>
  <c r="E662" i="13"/>
  <c r="E666" i="13"/>
  <c r="E670" i="13"/>
  <c r="E674" i="13"/>
  <c r="E678" i="13"/>
  <c r="E682" i="13"/>
  <c r="E686" i="13"/>
  <c r="E690" i="13"/>
  <c r="E694" i="13"/>
  <c r="E698" i="13"/>
  <c r="E702" i="13"/>
  <c r="E706" i="13"/>
  <c r="E710" i="13"/>
  <c r="E714" i="13"/>
  <c r="E718" i="13"/>
  <c r="E722" i="13"/>
  <c r="E726" i="13"/>
  <c r="E730" i="13"/>
  <c r="E734" i="13"/>
  <c r="E738" i="13"/>
  <c r="E742" i="13"/>
  <c r="E746" i="13"/>
  <c r="E750" i="13"/>
  <c r="E754" i="13"/>
  <c r="E758" i="13"/>
  <c r="E762" i="13"/>
  <c r="E766" i="13"/>
  <c r="E770" i="13"/>
  <c r="E774" i="13"/>
  <c r="E778" i="13"/>
  <c r="E782" i="13"/>
  <c r="E786" i="13"/>
  <c r="E790" i="13"/>
  <c r="E794" i="13"/>
  <c r="E798" i="13"/>
  <c r="E802" i="13"/>
  <c r="E806" i="13"/>
  <c r="E810" i="13"/>
  <c r="E814" i="13"/>
  <c r="E818" i="13"/>
  <c r="E822" i="13"/>
  <c r="E826" i="13"/>
  <c r="E830" i="13"/>
  <c r="E834" i="13"/>
  <c r="E838" i="13"/>
  <c r="E842" i="13"/>
  <c r="E846" i="13"/>
  <c r="E850" i="13"/>
  <c r="E854" i="13"/>
  <c r="E858" i="13"/>
  <c r="E862" i="13"/>
  <c r="E866" i="13"/>
  <c r="E870" i="13"/>
  <c r="E874" i="13"/>
  <c r="E878" i="13"/>
  <c r="E882" i="13"/>
  <c r="E886" i="13"/>
  <c r="E890" i="13"/>
  <c r="E894" i="13"/>
  <c r="E898" i="13"/>
  <c r="E902" i="13"/>
  <c r="E906" i="13"/>
  <c r="E910" i="13"/>
  <c r="E914" i="13"/>
  <c r="E918" i="13"/>
  <c r="E922" i="13"/>
  <c r="E926" i="13"/>
  <c r="E930" i="13"/>
  <c r="E934" i="13"/>
  <c r="E938" i="13"/>
  <c r="E942" i="13"/>
  <c r="E946" i="13"/>
  <c r="E950" i="13"/>
  <c r="E954" i="13"/>
  <c r="E958" i="13"/>
  <c r="E962" i="13"/>
  <c r="E966" i="13"/>
  <c r="E970" i="13"/>
  <c r="E974" i="13"/>
  <c r="E978" i="13"/>
  <c r="E982" i="13"/>
  <c r="E986" i="13"/>
  <c r="E990" i="13"/>
  <c r="E994" i="13"/>
  <c r="E998" i="13"/>
  <c r="E1002" i="13"/>
  <c r="E1006" i="13"/>
  <c r="E1010" i="13"/>
  <c r="E1014" i="13"/>
  <c r="E1018" i="13"/>
  <c r="E1022" i="13"/>
  <c r="E1026" i="13"/>
  <c r="E1030" i="13"/>
  <c r="E1034" i="13"/>
  <c r="E1038" i="13"/>
  <c r="E1042" i="13"/>
  <c r="E1046" i="13"/>
  <c r="E1050" i="13"/>
  <c r="E1054" i="13"/>
  <c r="E1058" i="13"/>
  <c r="E1062" i="13"/>
  <c r="E1066" i="13"/>
  <c r="E1070" i="13"/>
  <c r="E1074" i="13"/>
  <c r="E1078" i="13"/>
  <c r="E1082" i="13"/>
  <c r="E1086" i="13"/>
  <c r="E1090" i="13"/>
  <c r="E1094" i="13"/>
  <c r="E1098" i="13"/>
  <c r="E1102" i="13"/>
  <c r="E1106" i="13"/>
  <c r="E1110" i="13"/>
  <c r="E1114" i="13"/>
  <c r="E1118" i="13"/>
  <c r="E1122" i="13"/>
  <c r="E1126" i="13"/>
  <c r="E1130" i="13"/>
  <c r="E1134" i="13"/>
  <c r="E1138" i="13"/>
  <c r="E1142" i="13"/>
  <c r="E1146" i="13"/>
  <c r="E1150" i="13"/>
  <c r="E1154" i="13"/>
  <c r="E1158" i="13"/>
  <c r="E1162" i="13"/>
  <c r="E1166" i="13"/>
  <c r="E1170" i="13"/>
  <c r="E1174" i="13"/>
  <c r="E1178" i="13"/>
  <c r="E1182" i="13"/>
  <c r="E1186" i="13"/>
  <c r="E1190" i="13"/>
  <c r="E1194" i="13"/>
  <c r="E1198" i="13"/>
  <c r="E1202" i="13"/>
  <c r="E1206" i="13"/>
  <c r="E1210" i="13"/>
  <c r="E1214" i="13"/>
  <c r="E1218" i="13"/>
  <c r="E1222" i="13"/>
  <c r="E1226" i="13"/>
  <c r="E1230" i="13"/>
  <c r="E1234" i="13"/>
  <c r="E1238" i="13"/>
  <c r="E1242" i="13"/>
  <c r="E1246" i="13"/>
  <c r="E1250" i="13"/>
  <c r="E1254" i="13"/>
  <c r="E1258" i="13"/>
  <c r="E1262" i="13"/>
  <c r="E1266" i="13"/>
  <c r="E1270" i="13"/>
  <c r="E1274" i="13"/>
  <c r="E1278" i="13"/>
  <c r="E1282" i="13"/>
  <c r="E1286" i="13"/>
  <c r="E1290" i="13"/>
  <c r="E1294" i="13"/>
  <c r="E1298" i="13"/>
  <c r="E1302" i="13"/>
  <c r="E1306" i="13"/>
  <c r="E1310" i="13"/>
  <c r="E1314" i="13"/>
  <c r="E1318" i="13"/>
  <c r="E1322" i="13"/>
  <c r="E1326" i="13"/>
  <c r="E1330" i="13"/>
  <c r="E1334" i="13"/>
  <c r="E1338" i="13"/>
  <c r="E1342" i="13"/>
  <c r="E1346" i="13"/>
  <c r="E1350" i="13"/>
  <c r="E1354" i="13"/>
  <c r="E1358" i="13"/>
  <c r="E1362" i="13"/>
  <c r="E1366" i="13"/>
  <c r="E1370" i="13"/>
  <c r="E1374" i="13"/>
  <c r="E1378" i="13"/>
  <c r="E1382" i="13"/>
  <c r="E1386" i="13"/>
  <c r="E1390" i="13"/>
  <c r="E1394" i="13"/>
  <c r="E1398" i="13"/>
  <c r="E1402" i="13"/>
  <c r="E1406" i="13"/>
  <c r="E1410" i="13"/>
  <c r="E1414" i="13"/>
  <c r="E1418" i="13"/>
  <c r="E1422" i="13"/>
  <c r="E1426" i="13"/>
  <c r="E1430" i="13"/>
  <c r="E1434" i="13"/>
  <c r="E1438" i="13"/>
  <c r="E1442" i="13"/>
  <c r="E1446" i="13"/>
  <c r="E1450" i="13"/>
  <c r="E1454" i="13"/>
  <c r="E1458" i="13"/>
  <c r="E1462" i="13"/>
  <c r="E1466" i="13"/>
  <c r="E1470" i="13"/>
  <c r="E1474" i="13"/>
  <c r="E1478" i="13"/>
  <c r="E1482" i="13"/>
  <c r="E1486" i="13"/>
  <c r="E1490" i="13"/>
  <c r="E1494" i="13"/>
  <c r="E1498" i="13"/>
  <c r="E1502" i="13"/>
  <c r="E1506" i="13"/>
  <c r="E1510" i="13"/>
  <c r="E1514" i="13"/>
  <c r="E1518" i="13"/>
  <c r="E1522" i="13"/>
  <c r="E1526" i="13"/>
  <c r="E1530" i="13"/>
  <c r="E1534" i="13"/>
  <c r="E1538" i="13"/>
  <c r="E1542" i="13"/>
  <c r="E1546" i="13"/>
  <c r="E1550" i="13"/>
  <c r="E1554" i="13"/>
  <c r="E1558" i="13"/>
  <c r="E1562" i="13"/>
  <c r="E1566" i="13"/>
  <c r="E1570" i="13"/>
  <c r="E1574" i="13"/>
  <c r="E1578" i="13"/>
  <c r="E1582" i="13"/>
  <c r="E1586" i="13"/>
  <c r="E1590" i="13"/>
  <c r="E1594" i="13"/>
  <c r="E1598" i="13"/>
  <c r="E1602" i="13"/>
  <c r="E1606" i="13"/>
  <c r="E1610" i="13"/>
  <c r="E1614" i="13"/>
  <c r="E1618" i="13"/>
  <c r="E1622" i="13"/>
  <c r="E1626" i="13"/>
  <c r="E1630" i="13"/>
  <c r="E1634" i="13"/>
  <c r="E1638" i="13"/>
  <c r="E1642" i="13"/>
  <c r="E1646" i="13"/>
  <c r="E1650" i="13"/>
  <c r="E1654" i="13"/>
  <c r="E1658" i="13"/>
  <c r="E1662" i="13"/>
  <c r="E1666" i="13"/>
  <c r="E1670" i="13"/>
  <c r="E1674" i="13"/>
  <c r="E1678" i="13"/>
  <c r="E1682" i="13"/>
  <c r="E1686" i="13"/>
  <c r="E1690" i="13"/>
  <c r="E1694" i="13"/>
  <c r="E1698" i="13"/>
  <c r="E1702" i="13"/>
  <c r="E1706" i="13"/>
  <c r="E1710" i="13"/>
  <c r="E1714" i="13"/>
  <c r="E1718" i="13"/>
  <c r="E1722" i="13"/>
  <c r="E1726" i="13"/>
  <c r="E1730" i="13"/>
  <c r="E1734" i="13"/>
  <c r="E1738" i="13"/>
  <c r="E1742" i="13"/>
  <c r="E1746" i="13"/>
  <c r="E1750" i="13"/>
  <c r="E1754" i="13"/>
  <c r="E1758" i="13"/>
  <c r="E1762" i="13"/>
  <c r="E1766" i="13"/>
  <c r="E1770" i="13"/>
  <c r="E1774" i="13"/>
  <c r="E1778" i="13"/>
  <c r="E1782" i="13"/>
  <c r="E1786" i="13"/>
  <c r="E1790" i="13"/>
  <c r="E1794" i="13"/>
  <c r="E1798" i="13"/>
  <c r="E1802" i="13"/>
  <c r="E1806" i="13"/>
  <c r="E1810" i="13"/>
  <c r="E1814" i="13"/>
  <c r="E1818" i="13"/>
  <c r="E1822" i="13"/>
  <c r="E1826" i="13"/>
  <c r="E1830" i="13"/>
  <c r="E1834" i="13"/>
  <c r="E1838" i="13"/>
  <c r="E1842" i="13"/>
  <c r="E1846" i="13"/>
  <c r="E1850" i="13"/>
  <c r="E1854" i="13"/>
  <c r="E1858" i="13"/>
  <c r="E1862" i="13"/>
  <c r="E1866" i="13"/>
  <c r="E1870" i="13"/>
  <c r="E1874" i="13"/>
  <c r="E1878" i="13"/>
  <c r="E1882" i="13"/>
  <c r="E1886" i="13"/>
  <c r="E1890" i="13"/>
  <c r="E1894" i="13"/>
  <c r="E1898" i="13"/>
  <c r="E1902" i="13"/>
  <c r="E1906" i="13"/>
  <c r="E1910" i="13"/>
  <c r="E1914" i="13"/>
  <c r="E1918" i="13"/>
  <c r="E1922" i="13"/>
  <c r="E1926" i="13"/>
  <c r="E1930" i="13"/>
  <c r="E1934" i="13"/>
  <c r="E1938" i="13"/>
  <c r="E1942" i="13"/>
  <c r="E1946" i="13"/>
  <c r="E1950" i="13"/>
  <c r="E1954" i="13"/>
  <c r="E1958" i="13"/>
  <c r="E1962" i="13"/>
  <c r="E1966" i="13"/>
  <c r="E1970" i="13"/>
  <c r="E1974" i="13"/>
  <c r="E1978" i="13"/>
  <c r="E1982" i="13"/>
  <c r="E1986" i="13"/>
  <c r="E1990" i="13"/>
  <c r="E1994" i="13"/>
  <c r="E1998" i="13"/>
  <c r="E2002" i="13"/>
  <c r="E2006" i="13"/>
  <c r="E2010" i="13"/>
  <c r="E2014" i="13"/>
  <c r="E2018" i="13"/>
  <c r="E2022" i="13"/>
  <c r="E2026" i="13"/>
  <c r="E2030" i="13"/>
  <c r="E2034" i="13"/>
  <c r="E2038" i="13"/>
  <c r="E2042" i="13"/>
  <c r="E2046" i="13"/>
  <c r="E2050" i="13"/>
  <c r="E2054" i="13"/>
  <c r="E2058" i="13"/>
  <c r="E2062" i="13"/>
  <c r="E2066" i="13"/>
  <c r="E2070" i="13"/>
  <c r="E2074" i="13"/>
  <c r="E2078" i="13"/>
  <c r="E2082" i="13"/>
  <c r="E2086" i="13"/>
  <c r="E2090" i="13"/>
  <c r="E2094" i="13"/>
  <c r="E2098" i="13"/>
  <c r="E2102" i="13"/>
  <c r="E2106" i="13"/>
  <c r="E2110" i="13"/>
  <c r="E2114" i="13"/>
  <c r="E2118" i="13"/>
  <c r="E2122" i="13"/>
  <c r="E2126" i="13"/>
  <c r="E2130" i="13"/>
  <c r="E2134" i="13"/>
  <c r="E2138" i="13"/>
  <c r="E2142" i="13"/>
  <c r="E2146" i="13"/>
  <c r="E2150" i="13"/>
  <c r="E2154" i="13"/>
  <c r="E2158" i="13"/>
  <c r="E2162" i="13"/>
  <c r="E2166" i="13"/>
  <c r="E2170" i="13"/>
  <c r="E13" i="13"/>
  <c r="E25" i="13"/>
  <c r="E37" i="13"/>
  <c r="E49" i="13"/>
  <c r="E61" i="13"/>
  <c r="E73" i="13"/>
  <c r="E85" i="13"/>
  <c r="E97" i="13"/>
  <c r="E109" i="13"/>
  <c r="E121" i="13"/>
  <c r="E133" i="13"/>
  <c r="E149" i="13"/>
  <c r="E161" i="13"/>
  <c r="E173" i="13"/>
  <c r="E193" i="13"/>
  <c r="E209" i="13"/>
  <c r="E221" i="13"/>
  <c r="E233" i="13"/>
  <c r="E249" i="13"/>
  <c r="E261" i="13"/>
  <c r="E277" i="13"/>
  <c r="E289" i="13"/>
  <c r="E301" i="13"/>
  <c r="E313" i="13"/>
  <c r="E325" i="13"/>
  <c r="E337" i="13"/>
  <c r="E349" i="13"/>
  <c r="E369" i="13"/>
  <c r="E389" i="13"/>
  <c r="E401" i="13"/>
  <c r="E409" i="13"/>
  <c r="E417" i="13"/>
  <c r="E429" i="13"/>
  <c r="E441" i="13"/>
  <c r="E453" i="13"/>
  <c r="E465" i="13"/>
  <c r="E473" i="13"/>
  <c r="E481" i="13"/>
  <c r="E493" i="13"/>
  <c r="E505" i="13"/>
  <c r="E517" i="13"/>
  <c r="E529" i="13"/>
  <c r="E541" i="13"/>
  <c r="E561" i="13"/>
  <c r="E581" i="13"/>
  <c r="E593" i="13"/>
  <c r="E605" i="13"/>
  <c r="E617" i="13"/>
  <c r="E629" i="13"/>
  <c r="E645" i="13"/>
  <c r="E661" i="13"/>
  <c r="E673" i="13"/>
  <c r="E685" i="13"/>
  <c r="E697" i="13"/>
  <c r="E717" i="13"/>
  <c r="E741" i="13"/>
  <c r="E777" i="13"/>
  <c r="E845" i="13"/>
  <c r="E857" i="13"/>
  <c r="E877" i="13"/>
  <c r="E893" i="13"/>
  <c r="E909" i="13"/>
  <c r="E921" i="13"/>
  <c r="E933" i="13"/>
  <c r="E949" i="13"/>
  <c r="E969" i="13"/>
  <c r="E981" i="13"/>
  <c r="E993" i="13"/>
  <c r="E1005" i="13"/>
  <c r="E1017" i="13"/>
  <c r="E1029" i="13"/>
  <c r="E1037" i="13"/>
  <c r="E1049" i="13"/>
  <c r="E1069" i="13"/>
  <c r="E1081" i="13"/>
  <c r="E1097" i="13"/>
  <c r="E1113" i="13"/>
  <c r="E1125" i="13"/>
  <c r="E1137" i="13"/>
  <c r="E1153" i="13"/>
  <c r="E1165" i="13"/>
  <c r="E1177" i="13"/>
  <c r="E1189" i="13"/>
  <c r="E1201" i="13"/>
  <c r="E1213" i="13"/>
  <c r="E1225" i="13"/>
  <c r="E1245" i="13"/>
  <c r="E1261" i="13"/>
  <c r="E1277" i="13"/>
  <c r="E1289" i="13"/>
  <c r="E1301" i="13"/>
  <c r="E1313" i="13"/>
  <c r="E1325" i="13"/>
  <c r="E1337" i="13"/>
  <c r="E1357" i="13"/>
  <c r="E1377" i="13"/>
  <c r="E1397" i="13"/>
  <c r="E1409" i="13"/>
  <c r="E1425" i="13"/>
  <c r="E1437" i="13"/>
  <c r="E1457" i="13"/>
  <c r="E1477" i="13"/>
  <c r="E1489" i="13"/>
  <c r="E1501" i="13"/>
  <c r="E1513" i="13"/>
  <c r="E1533" i="13"/>
  <c r="E1545" i="13"/>
  <c r="E1565" i="13"/>
  <c r="E1577" i="13"/>
  <c r="E1593" i="13"/>
  <c r="E1609" i="13"/>
  <c r="E1621" i="13"/>
  <c r="E1637" i="13"/>
  <c r="E1653" i="13"/>
  <c r="E1665" i="13"/>
  <c r="E1681" i="13"/>
  <c r="E1693" i="13"/>
  <c r="E1705" i="13"/>
  <c r="E1717" i="13"/>
  <c r="E1729" i="13"/>
  <c r="E1749" i="13"/>
  <c r="E1761" i="13"/>
  <c r="E1773" i="13"/>
  <c r="E1785" i="13"/>
  <c r="E1797" i="13"/>
  <c r="E1809" i="13"/>
  <c r="E1821" i="13"/>
  <c r="E1833" i="13"/>
  <c r="E1845" i="13"/>
  <c r="E1857" i="13"/>
  <c r="E1877" i="13"/>
  <c r="E1905" i="13"/>
  <c r="E1957" i="13"/>
  <c r="E2161" i="13"/>
  <c r="E7" i="13"/>
  <c r="E15" i="13"/>
  <c r="E23" i="13"/>
  <c r="E31" i="13"/>
  <c r="E39" i="13"/>
  <c r="E51" i="13"/>
  <c r="E59" i="13"/>
  <c r="E67" i="13"/>
  <c r="E79" i="13"/>
  <c r="E87" i="13"/>
  <c r="E95" i="13"/>
  <c r="E107" i="13"/>
  <c r="E119" i="13"/>
  <c r="E127" i="13"/>
  <c r="E131" i="13"/>
  <c r="E139" i="13"/>
  <c r="E147" i="13"/>
  <c r="E151" i="13"/>
  <c r="E155" i="13"/>
  <c r="E163" i="13"/>
  <c r="E167" i="13"/>
  <c r="E171" i="13"/>
  <c r="E175" i="13"/>
  <c r="E179" i="13"/>
  <c r="E183" i="13"/>
  <c r="E187" i="13"/>
  <c r="E191" i="13"/>
  <c r="E195" i="13"/>
  <c r="E199" i="13"/>
  <c r="E203" i="13"/>
  <c r="E207" i="13"/>
  <c r="E211" i="13"/>
  <c r="E215" i="13"/>
  <c r="E219" i="13"/>
  <c r="E223" i="13"/>
  <c r="E227" i="13"/>
  <c r="E231" i="13"/>
  <c r="E235" i="13"/>
  <c r="E239" i="13"/>
  <c r="E243" i="13"/>
  <c r="E247" i="13"/>
  <c r="E251" i="13"/>
  <c r="E255" i="13"/>
  <c r="E259" i="13"/>
  <c r="E263" i="13"/>
  <c r="E267" i="13"/>
  <c r="E271" i="13"/>
  <c r="E275" i="13"/>
  <c r="E279" i="13"/>
  <c r="E283" i="13"/>
  <c r="E287" i="13"/>
  <c r="E291" i="13"/>
  <c r="E295" i="13"/>
  <c r="E299" i="13"/>
  <c r="E303" i="13"/>
  <c r="E307" i="13"/>
  <c r="E311" i="13"/>
  <c r="E315" i="13"/>
  <c r="E319" i="13"/>
  <c r="E323" i="13"/>
  <c r="E327" i="13"/>
  <c r="E331" i="13"/>
  <c r="E335" i="13"/>
  <c r="E339" i="13"/>
  <c r="E343" i="13"/>
  <c r="E347" i="13"/>
  <c r="E351" i="13"/>
  <c r="E355" i="13"/>
  <c r="E359" i="13"/>
  <c r="E363" i="13"/>
  <c r="E367" i="13"/>
  <c r="E371" i="13"/>
  <c r="E375" i="13"/>
  <c r="E379" i="13"/>
  <c r="E383" i="13"/>
  <c r="E387" i="13"/>
  <c r="E391" i="13"/>
  <c r="E395" i="13"/>
  <c r="E399" i="13"/>
  <c r="E403" i="13"/>
  <c r="E407" i="13"/>
  <c r="E411" i="13"/>
  <c r="E415" i="13"/>
  <c r="E419" i="13"/>
  <c r="E423" i="13"/>
  <c r="E427" i="13"/>
  <c r="E431" i="13"/>
  <c r="E435" i="13"/>
  <c r="E439" i="13"/>
  <c r="E443" i="13"/>
  <c r="E447" i="13"/>
  <c r="E451" i="13"/>
  <c r="E455" i="13"/>
  <c r="E459" i="13"/>
  <c r="E463" i="13"/>
  <c r="E467" i="13"/>
  <c r="E471" i="13"/>
  <c r="E475" i="13"/>
  <c r="E479" i="13"/>
  <c r="E483" i="13"/>
  <c r="E487" i="13"/>
  <c r="E491" i="13"/>
  <c r="E495" i="13"/>
  <c r="E499" i="13"/>
  <c r="E503" i="13"/>
  <c r="E507" i="13"/>
  <c r="E511" i="13"/>
  <c r="E515" i="13"/>
  <c r="E519" i="13"/>
  <c r="E523" i="13"/>
  <c r="E527" i="13"/>
  <c r="E531" i="13"/>
  <c r="E535" i="13"/>
  <c r="E539" i="13"/>
  <c r="E543" i="13"/>
  <c r="E547" i="13"/>
  <c r="E551" i="13"/>
  <c r="E555" i="13"/>
  <c r="E559" i="13"/>
  <c r="E563" i="13"/>
  <c r="E567" i="13"/>
  <c r="E571" i="13"/>
  <c r="E575" i="13"/>
  <c r="E579" i="13"/>
  <c r="E583" i="13"/>
  <c r="E587" i="13"/>
  <c r="E591" i="13"/>
  <c r="E595" i="13"/>
  <c r="E599" i="13"/>
  <c r="E603" i="13"/>
  <c r="E607" i="13"/>
  <c r="E611" i="13"/>
  <c r="E615" i="13"/>
  <c r="E619" i="13"/>
  <c r="E623" i="13"/>
  <c r="E627" i="13"/>
  <c r="E631" i="13"/>
  <c r="E635" i="13"/>
  <c r="E639" i="13"/>
  <c r="E643" i="13"/>
  <c r="E647" i="13"/>
  <c r="E651" i="13"/>
  <c r="E655" i="13"/>
  <c r="E659" i="13"/>
  <c r="E663" i="13"/>
  <c r="E667" i="13"/>
  <c r="E671" i="13"/>
  <c r="E675" i="13"/>
  <c r="E679" i="13"/>
  <c r="E683" i="13"/>
  <c r="E687" i="13"/>
  <c r="E691" i="13"/>
  <c r="E695" i="13"/>
  <c r="E699" i="13"/>
  <c r="E703" i="13"/>
  <c r="E707" i="13"/>
  <c r="E711" i="13"/>
  <c r="E715" i="13"/>
  <c r="E719" i="13"/>
  <c r="E723" i="13"/>
  <c r="E727" i="13"/>
  <c r="E731" i="13"/>
  <c r="E735" i="13"/>
  <c r="E739" i="13"/>
  <c r="E743" i="13"/>
  <c r="E747" i="13"/>
  <c r="E751" i="13"/>
  <c r="E755" i="13"/>
  <c r="E759" i="13"/>
  <c r="E763" i="13"/>
  <c r="E767" i="13"/>
  <c r="E771" i="13"/>
  <c r="E775" i="13"/>
  <c r="E779" i="13"/>
  <c r="E783" i="13"/>
  <c r="E787" i="13"/>
  <c r="E791" i="13"/>
  <c r="E795" i="13"/>
  <c r="E799" i="13"/>
  <c r="E803" i="13"/>
  <c r="E807" i="13"/>
  <c r="E811" i="13"/>
  <c r="E815" i="13"/>
  <c r="E819" i="13"/>
  <c r="E823" i="13"/>
  <c r="E827" i="13"/>
  <c r="E831" i="13"/>
  <c r="E835" i="13"/>
  <c r="E839" i="13"/>
  <c r="E843" i="13"/>
  <c r="E847" i="13"/>
  <c r="E851" i="13"/>
  <c r="E855" i="13"/>
  <c r="E859" i="13"/>
  <c r="E863" i="13"/>
  <c r="E867" i="13"/>
  <c r="E871" i="13"/>
  <c r="E875" i="13"/>
  <c r="E879" i="13"/>
  <c r="E883" i="13"/>
  <c r="E887" i="13"/>
  <c r="E891" i="13"/>
  <c r="E895" i="13"/>
  <c r="E899" i="13"/>
  <c r="E903" i="13"/>
  <c r="E907" i="13"/>
  <c r="E911" i="13"/>
  <c r="E915" i="13"/>
  <c r="E919" i="13"/>
  <c r="E923" i="13"/>
  <c r="E927" i="13"/>
  <c r="E931" i="13"/>
  <c r="E935" i="13"/>
  <c r="E939" i="13"/>
  <c r="E943" i="13"/>
  <c r="E947" i="13"/>
  <c r="E951" i="13"/>
  <c r="E955" i="13"/>
  <c r="E959" i="13"/>
  <c r="E963" i="13"/>
  <c r="E967" i="13"/>
  <c r="E971" i="13"/>
  <c r="E975" i="13"/>
  <c r="E979" i="13"/>
  <c r="E983" i="13"/>
  <c r="E987" i="13"/>
  <c r="E991" i="13"/>
  <c r="E995" i="13"/>
  <c r="E999" i="13"/>
  <c r="E1003" i="13"/>
  <c r="E1007" i="13"/>
  <c r="E1011" i="13"/>
  <c r="E1015" i="13"/>
  <c r="E1019" i="13"/>
  <c r="E1023" i="13"/>
  <c r="E1027" i="13"/>
  <c r="E1031" i="13"/>
  <c r="E1035" i="13"/>
  <c r="E1039" i="13"/>
  <c r="E1043" i="13"/>
  <c r="E1047" i="13"/>
  <c r="E1051" i="13"/>
  <c r="E1055" i="13"/>
  <c r="E1059" i="13"/>
  <c r="E1063" i="13"/>
  <c r="E1067" i="13"/>
  <c r="E1071" i="13"/>
  <c r="E1075" i="13"/>
  <c r="E1079" i="13"/>
  <c r="E1083" i="13"/>
  <c r="E1087" i="13"/>
  <c r="E1091" i="13"/>
  <c r="E1095" i="13"/>
  <c r="E1099" i="13"/>
  <c r="E1103" i="13"/>
  <c r="E1107" i="13"/>
  <c r="E1111" i="13"/>
  <c r="E1115" i="13"/>
  <c r="E1119" i="13"/>
  <c r="E1123" i="13"/>
  <c r="E1127" i="13"/>
  <c r="E1131" i="13"/>
  <c r="E1135" i="13"/>
  <c r="E1139" i="13"/>
  <c r="E1143" i="13"/>
  <c r="E1147" i="13"/>
  <c r="E1151" i="13"/>
  <c r="E1155" i="13"/>
  <c r="E1159" i="13"/>
  <c r="E1163" i="13"/>
  <c r="E1167" i="13"/>
  <c r="E1171" i="13"/>
  <c r="E1175" i="13"/>
  <c r="E1179" i="13"/>
  <c r="E1183" i="13"/>
  <c r="E1187" i="13"/>
  <c r="E1191" i="13"/>
  <c r="E1195" i="13"/>
  <c r="E1199" i="13"/>
  <c r="E1203" i="13"/>
  <c r="E1207" i="13"/>
  <c r="E1211" i="13"/>
  <c r="E1215" i="13"/>
  <c r="E1219" i="13"/>
  <c r="E1223" i="13"/>
  <c r="E1227" i="13"/>
  <c r="E1231" i="13"/>
  <c r="E1235" i="13"/>
  <c r="E1239" i="13"/>
  <c r="E1243" i="13"/>
  <c r="E1247" i="13"/>
  <c r="E1251" i="13"/>
  <c r="E1255" i="13"/>
  <c r="E1259" i="13"/>
  <c r="E1263" i="13"/>
  <c r="E1267" i="13"/>
  <c r="E1271" i="13"/>
  <c r="E1275" i="13"/>
  <c r="E1279" i="13"/>
  <c r="E1283" i="13"/>
  <c r="E1287" i="13"/>
  <c r="E1291" i="13"/>
  <c r="E1295" i="13"/>
  <c r="E1299" i="13"/>
  <c r="E1303" i="13"/>
  <c r="E1307" i="13"/>
  <c r="E1311" i="13"/>
  <c r="E1315" i="13"/>
  <c r="E1319" i="13"/>
  <c r="E1323" i="13"/>
  <c r="E1327" i="13"/>
  <c r="E1331" i="13"/>
  <c r="E1335" i="13"/>
  <c r="E1339" i="13"/>
  <c r="E1343" i="13"/>
  <c r="E1347" i="13"/>
  <c r="E1351" i="13"/>
  <c r="E1355" i="13"/>
  <c r="E1359" i="13"/>
  <c r="E1363" i="13"/>
  <c r="E1367" i="13"/>
  <c r="E1371" i="13"/>
  <c r="E1375" i="13"/>
  <c r="E1379" i="13"/>
  <c r="E1383" i="13"/>
  <c r="E1387" i="13"/>
  <c r="E1391" i="13"/>
  <c r="E1395" i="13"/>
  <c r="E1399" i="13"/>
  <c r="E1403" i="13"/>
  <c r="E1407" i="13"/>
  <c r="E1411" i="13"/>
  <c r="E1415" i="13"/>
  <c r="E1419" i="13"/>
  <c r="E1423" i="13"/>
  <c r="E1427" i="13"/>
  <c r="E1431" i="13"/>
  <c r="E1435" i="13"/>
  <c r="E1439" i="13"/>
  <c r="E1443" i="13"/>
  <c r="E1447" i="13"/>
  <c r="E1451" i="13"/>
  <c r="E1455" i="13"/>
  <c r="E1459" i="13"/>
  <c r="E1463" i="13"/>
  <c r="E1467" i="13"/>
  <c r="E1471" i="13"/>
  <c r="E1475" i="13"/>
  <c r="E1479" i="13"/>
  <c r="E1483" i="13"/>
  <c r="E1487" i="13"/>
  <c r="E1491" i="13"/>
  <c r="E1495" i="13"/>
  <c r="E1499" i="13"/>
  <c r="E1503" i="13"/>
  <c r="E1507" i="13"/>
  <c r="E1511" i="13"/>
  <c r="E1515" i="13"/>
  <c r="E1519" i="13"/>
  <c r="E1523" i="13"/>
  <c r="E1527" i="13"/>
  <c r="E1531" i="13"/>
  <c r="E1535" i="13"/>
  <c r="E1539" i="13"/>
  <c r="E1543" i="13"/>
  <c r="E1547" i="13"/>
  <c r="E1551" i="13"/>
  <c r="E1555" i="13"/>
  <c r="E1559" i="13"/>
  <c r="E1563" i="13"/>
  <c r="E1567" i="13"/>
  <c r="E1571" i="13"/>
  <c r="E1575" i="13"/>
  <c r="E1579" i="13"/>
  <c r="E1583" i="13"/>
  <c r="E1587" i="13"/>
  <c r="E1591" i="13"/>
  <c r="E1595" i="13"/>
  <c r="E1599" i="13"/>
  <c r="E1603" i="13"/>
  <c r="E1607" i="13"/>
  <c r="E1611" i="13"/>
  <c r="E1615" i="13"/>
  <c r="E1619" i="13"/>
  <c r="E1623" i="13"/>
  <c r="E1627" i="13"/>
  <c r="E1631" i="13"/>
  <c r="E1635" i="13"/>
  <c r="E1639" i="13"/>
  <c r="E1643" i="13"/>
  <c r="E1647" i="13"/>
  <c r="E1651" i="13"/>
  <c r="E1655" i="13"/>
  <c r="E1659" i="13"/>
  <c r="E1663" i="13"/>
  <c r="E1667" i="13"/>
  <c r="E1671" i="13"/>
  <c r="E1675" i="13"/>
  <c r="E1679" i="13"/>
  <c r="E1683" i="13"/>
  <c r="E1687" i="13"/>
  <c r="E1691" i="13"/>
  <c r="E1695" i="13"/>
  <c r="E1699" i="13"/>
  <c r="E1703" i="13"/>
  <c r="E1707" i="13"/>
  <c r="E1711" i="13"/>
  <c r="E1715" i="13"/>
  <c r="E1719" i="13"/>
  <c r="E1723" i="13"/>
  <c r="E1727" i="13"/>
  <c r="E1731" i="13"/>
  <c r="E1735" i="13"/>
  <c r="E1739" i="13"/>
  <c r="E1743" i="13"/>
  <c r="E1747" i="13"/>
  <c r="E1751" i="13"/>
  <c r="E1755" i="13"/>
  <c r="E1759" i="13"/>
  <c r="E1763" i="13"/>
  <c r="E1767" i="13"/>
  <c r="E1771" i="13"/>
  <c r="E1775" i="13"/>
  <c r="E1779" i="13"/>
  <c r="E1783" i="13"/>
  <c r="E1787" i="13"/>
  <c r="E1791" i="13"/>
  <c r="E1795" i="13"/>
  <c r="E1799" i="13"/>
  <c r="E1803" i="13"/>
  <c r="E1807" i="13"/>
  <c r="E1811" i="13"/>
  <c r="E1815" i="13"/>
  <c r="E1819" i="13"/>
  <c r="E1823" i="13"/>
  <c r="E1827" i="13"/>
  <c r="E1831" i="13"/>
  <c r="E1835" i="13"/>
  <c r="E1839" i="13"/>
  <c r="E1843" i="13"/>
  <c r="E1847" i="13"/>
  <c r="E1851" i="13"/>
  <c r="E1855" i="13"/>
  <c r="E1859" i="13"/>
  <c r="E1863" i="13"/>
  <c r="E1867" i="13"/>
  <c r="E1871" i="13"/>
  <c r="E1875" i="13"/>
  <c r="E1879" i="13"/>
  <c r="E1883" i="13"/>
  <c r="E1887" i="13"/>
  <c r="E1891" i="13"/>
  <c r="E1895" i="13"/>
  <c r="E1899" i="13"/>
  <c r="E1903" i="13"/>
  <c r="E1907" i="13"/>
  <c r="E1911" i="13"/>
  <c r="E1915" i="13"/>
  <c r="E1919" i="13"/>
  <c r="E1923" i="13"/>
  <c r="E1927" i="13"/>
  <c r="E1931" i="13"/>
  <c r="E1935" i="13"/>
  <c r="E1939" i="13"/>
  <c r="E1943" i="13"/>
  <c r="E1947" i="13"/>
  <c r="E1951" i="13"/>
  <c r="E1955" i="13"/>
  <c r="E1959" i="13"/>
  <c r="E1963" i="13"/>
  <c r="E1967" i="13"/>
  <c r="E1971" i="13"/>
  <c r="E1975" i="13"/>
  <c r="E1979" i="13"/>
  <c r="E1983" i="13"/>
  <c r="E1987" i="13"/>
  <c r="E1991" i="13"/>
  <c r="E1995" i="13"/>
  <c r="E1999" i="13"/>
  <c r="E2003" i="13"/>
  <c r="E2007" i="13"/>
  <c r="E2011" i="13"/>
  <c r="E2015" i="13"/>
  <c r="E2019" i="13"/>
  <c r="E2023" i="13"/>
  <c r="E2027" i="13"/>
  <c r="E2031" i="13"/>
  <c r="E2035" i="13"/>
  <c r="E2039" i="13"/>
  <c r="E2043" i="13"/>
  <c r="E2047" i="13"/>
  <c r="E2051" i="13"/>
  <c r="E2055" i="13"/>
  <c r="E2059" i="13"/>
  <c r="E2063" i="13"/>
  <c r="E2067" i="13"/>
  <c r="E2071" i="13"/>
  <c r="E2075" i="13"/>
  <c r="E2079" i="13"/>
  <c r="E2083" i="13"/>
  <c r="E2087" i="13"/>
  <c r="E2091" i="13"/>
  <c r="E2095" i="13"/>
  <c r="E2099" i="13"/>
  <c r="E2103" i="13"/>
  <c r="E2107" i="13"/>
  <c r="E2111" i="13"/>
  <c r="E2115" i="13"/>
  <c r="E2119" i="13"/>
  <c r="E2123" i="13"/>
  <c r="E2127" i="13"/>
  <c r="E2131" i="13"/>
  <c r="E2135" i="13"/>
  <c r="E2139" i="13"/>
  <c r="E2143" i="13"/>
  <c r="E2147" i="13"/>
  <c r="E2151" i="13"/>
  <c r="E2155" i="13"/>
  <c r="E2159" i="13"/>
  <c r="E2163" i="13"/>
  <c r="E2167" i="13"/>
  <c r="E2171" i="13"/>
  <c r="E9" i="13"/>
  <c r="E21" i="13"/>
  <c r="E33" i="13"/>
  <c r="E45" i="13"/>
  <c r="E53" i="13"/>
  <c r="E65" i="13"/>
  <c r="E77" i="13"/>
  <c r="E89" i="13"/>
  <c r="E101" i="13"/>
  <c r="E113" i="13"/>
  <c r="E125" i="13"/>
  <c r="E137" i="13"/>
  <c r="E145" i="13"/>
  <c r="E157" i="13"/>
  <c r="E169" i="13"/>
  <c r="E181" i="13"/>
  <c r="E189" i="13"/>
  <c r="E201" i="13"/>
  <c r="E213" i="13"/>
  <c r="E225" i="13"/>
  <c r="E237" i="13"/>
  <c r="E245" i="13"/>
  <c r="E257" i="13"/>
  <c r="E269" i="13"/>
  <c r="E285" i="13"/>
  <c r="E297" i="13"/>
  <c r="E309" i="13"/>
  <c r="E321" i="13"/>
  <c r="E329" i="13"/>
  <c r="E345" i="13"/>
  <c r="E357" i="13"/>
  <c r="E365" i="13"/>
  <c r="E377" i="13"/>
  <c r="E385" i="13"/>
  <c r="E397" i="13"/>
  <c r="E413" i="13"/>
  <c r="E425" i="13"/>
  <c r="E437" i="13"/>
  <c r="E449" i="13"/>
  <c r="E461" i="13"/>
  <c r="E477" i="13"/>
  <c r="E489" i="13"/>
  <c r="E497" i="13"/>
  <c r="E509" i="13"/>
  <c r="E521" i="13"/>
  <c r="E533" i="13"/>
  <c r="E549" i="13"/>
  <c r="E557" i="13"/>
  <c r="E569" i="13"/>
  <c r="E577" i="13"/>
  <c r="E585" i="13"/>
  <c r="E597" i="13"/>
  <c r="E609" i="13"/>
  <c r="E621" i="13"/>
  <c r="E633" i="13"/>
  <c r="E641" i="13"/>
  <c r="E653" i="13"/>
  <c r="E665" i="13"/>
  <c r="E681" i="13"/>
  <c r="E693" i="13"/>
  <c r="E705" i="13"/>
  <c r="E713" i="13"/>
  <c r="E725" i="13"/>
  <c r="E733" i="13"/>
  <c r="E745" i="13"/>
  <c r="E753" i="13"/>
  <c r="E761" i="13"/>
  <c r="E769" i="13"/>
  <c r="E781" i="13"/>
  <c r="E789" i="13"/>
  <c r="E797" i="13"/>
  <c r="E805" i="13"/>
  <c r="E813" i="13"/>
  <c r="E821" i="13"/>
  <c r="E829" i="13"/>
  <c r="E837" i="13"/>
  <c r="E849" i="13"/>
  <c r="E861" i="13"/>
  <c r="E869" i="13"/>
  <c r="E881" i="13"/>
  <c r="E889" i="13"/>
  <c r="E901" i="13"/>
  <c r="E917" i="13"/>
  <c r="E929" i="13"/>
  <c r="E941" i="13"/>
  <c r="E957" i="13"/>
  <c r="E961" i="13"/>
  <c r="E973" i="13"/>
  <c r="E985" i="13"/>
  <c r="E1001" i="13"/>
  <c r="E1013" i="13"/>
  <c r="E1021" i="13"/>
  <c r="E1033" i="13"/>
  <c r="E1045" i="13"/>
  <c r="E1057" i="13"/>
  <c r="E1061" i="13"/>
  <c r="E1077" i="13"/>
  <c r="E1089" i="13"/>
  <c r="E1101" i="13"/>
  <c r="E1109" i="13"/>
  <c r="E1121" i="13"/>
  <c r="E1133" i="13"/>
  <c r="E1145" i="13"/>
  <c r="E1157" i="13"/>
  <c r="E1173" i="13"/>
  <c r="E1185" i="13"/>
  <c r="E1197" i="13"/>
  <c r="E1205" i="13"/>
  <c r="E1217" i="13"/>
  <c r="E1229" i="13"/>
  <c r="E1241" i="13"/>
  <c r="E1253" i="13"/>
  <c r="E1265" i="13"/>
  <c r="E1269" i="13"/>
  <c r="E1285" i="13"/>
  <c r="E1297" i="13"/>
  <c r="E1309" i="13"/>
  <c r="E1321" i="13"/>
  <c r="E1333" i="13"/>
  <c r="E1345" i="13"/>
  <c r="E1353" i="13"/>
  <c r="E1365" i="13"/>
  <c r="E1373" i="13"/>
  <c r="E1385" i="13"/>
  <c r="E1389" i="13"/>
  <c r="E1401" i="13"/>
  <c r="E1413" i="13"/>
  <c r="E1417" i="13"/>
  <c r="E1429" i="13"/>
  <c r="E1441" i="13"/>
  <c r="E1449" i="13"/>
  <c r="E1461" i="13"/>
  <c r="E1469" i="13"/>
  <c r="E1481" i="13"/>
  <c r="E1493" i="13"/>
  <c r="E1509" i="13"/>
  <c r="E1521" i="13"/>
  <c r="E1529" i="13"/>
  <c r="E1541" i="13"/>
  <c r="E1553" i="13"/>
  <c r="E1561" i="13"/>
  <c r="E1573" i="13"/>
  <c r="E1585" i="13"/>
  <c r="E1597" i="13"/>
  <c r="E1605" i="13"/>
  <c r="E1613" i="13"/>
  <c r="E1625" i="13"/>
  <c r="E1633" i="13"/>
  <c r="E1645" i="13"/>
  <c r="E1661" i="13"/>
  <c r="E1677" i="13"/>
  <c r="E1685" i="13"/>
  <c r="E1697" i="13"/>
  <c r="E1709" i="13"/>
  <c r="E1721" i="13"/>
  <c r="E1733" i="13"/>
  <c r="E1741" i="13"/>
  <c r="E1753" i="13"/>
  <c r="E1769" i="13"/>
  <c r="E1777" i="13"/>
  <c r="E1789" i="13"/>
  <c r="E1805" i="13"/>
  <c r="E1817" i="13"/>
  <c r="E1829" i="13"/>
  <c r="E1841" i="13"/>
  <c r="E1853" i="13"/>
  <c r="E1861" i="13"/>
  <c r="E1869" i="13"/>
  <c r="E1881" i="13"/>
  <c r="E1889" i="13"/>
  <c r="E1897" i="13"/>
  <c r="E1909" i="13"/>
  <c r="E1917" i="13"/>
  <c r="E1925" i="13"/>
  <c r="E1929" i="13"/>
  <c r="E1937" i="13"/>
  <c r="E1941" i="13"/>
  <c r="E1945" i="13"/>
  <c r="E1949" i="13"/>
  <c r="E1961" i="13"/>
  <c r="E1969" i="13"/>
  <c r="E1977" i="13"/>
  <c r="E1985" i="13"/>
  <c r="E1993" i="13"/>
  <c r="E2001" i="13"/>
  <c r="E2009" i="13"/>
  <c r="E2017" i="13"/>
  <c r="E2025" i="13"/>
  <c r="E2033" i="13"/>
  <c r="E2041" i="13"/>
  <c r="E2049" i="13"/>
  <c r="E2053" i="13"/>
  <c r="E2061" i="13"/>
  <c r="E2069" i="13"/>
  <c r="E2077" i="13"/>
  <c r="E2085" i="13"/>
  <c r="E2093" i="13"/>
  <c r="E2101" i="13"/>
  <c r="E2105" i="13"/>
  <c r="E2113" i="13"/>
  <c r="E2121" i="13"/>
  <c r="E2129" i="13"/>
  <c r="E2141" i="13"/>
  <c r="E2149" i="13"/>
  <c r="E2157" i="13"/>
  <c r="E2165" i="13"/>
  <c r="E3" i="13"/>
  <c r="E11" i="13"/>
  <c r="E19" i="13"/>
  <c r="E27" i="13"/>
  <c r="E35" i="13"/>
  <c r="E43" i="13"/>
  <c r="E47" i="13"/>
  <c r="E55" i="13"/>
  <c r="E63" i="13"/>
  <c r="E71" i="13"/>
  <c r="E75" i="13"/>
  <c r="E83" i="13"/>
  <c r="E91" i="13"/>
  <c r="E99" i="13"/>
  <c r="E103" i="13"/>
  <c r="E111" i="13"/>
  <c r="E115" i="13"/>
  <c r="E123" i="13"/>
  <c r="E135" i="13"/>
  <c r="E143" i="13"/>
  <c r="E159" i="13"/>
  <c r="E4" i="13"/>
  <c r="E8" i="13"/>
  <c r="E12" i="13"/>
  <c r="E16" i="13"/>
  <c r="E20" i="13"/>
  <c r="E24" i="13"/>
  <c r="E28" i="13"/>
  <c r="E32" i="13"/>
  <c r="E36" i="13"/>
  <c r="E40" i="13"/>
  <c r="E44" i="13"/>
  <c r="E48" i="13"/>
  <c r="E52" i="13"/>
  <c r="E56" i="13"/>
  <c r="E60" i="13"/>
  <c r="E64" i="13"/>
  <c r="E68" i="13"/>
  <c r="E72" i="13"/>
  <c r="E76" i="13"/>
  <c r="E80" i="13"/>
  <c r="E84" i="13"/>
  <c r="E88" i="13"/>
  <c r="E92" i="13"/>
  <c r="E96" i="13"/>
  <c r="E100" i="13"/>
  <c r="E104" i="13"/>
  <c r="E108" i="13"/>
  <c r="E112" i="13"/>
  <c r="E116" i="13"/>
  <c r="E120" i="13"/>
  <c r="E124" i="13"/>
  <c r="E128" i="13"/>
  <c r="E132" i="13"/>
  <c r="E136" i="13"/>
  <c r="E140" i="13"/>
  <c r="E144" i="13"/>
  <c r="E148" i="13"/>
  <c r="E152" i="13"/>
  <c r="E156" i="13"/>
  <c r="E160" i="13"/>
  <c r="E164" i="13"/>
  <c r="E168" i="13"/>
  <c r="E172" i="13"/>
  <c r="E176" i="13"/>
  <c r="E180" i="13"/>
  <c r="E184" i="13"/>
  <c r="E188" i="13"/>
  <c r="E192" i="13"/>
  <c r="E196" i="13"/>
  <c r="E200" i="13"/>
  <c r="E204" i="13"/>
  <c r="E208" i="13"/>
  <c r="E212" i="13"/>
  <c r="E216" i="13"/>
  <c r="E220" i="13"/>
  <c r="E224" i="13"/>
  <c r="E228" i="13"/>
  <c r="E232" i="13"/>
  <c r="E236" i="13"/>
  <c r="E240" i="13"/>
  <c r="E244" i="13"/>
  <c r="E248" i="13"/>
  <c r="E252" i="13"/>
  <c r="E256" i="13"/>
  <c r="E260" i="13"/>
  <c r="E264" i="13"/>
  <c r="E268" i="13"/>
  <c r="E272" i="13"/>
  <c r="E276" i="13"/>
  <c r="E280" i="13"/>
  <c r="E284" i="13"/>
  <c r="E288" i="13"/>
  <c r="E292" i="13"/>
  <c r="E296" i="13"/>
  <c r="E300" i="13"/>
  <c r="E304" i="13"/>
  <c r="E308" i="13"/>
  <c r="E312" i="13"/>
  <c r="E316" i="13"/>
  <c r="E320" i="13"/>
  <c r="E324" i="13"/>
  <c r="E328" i="13"/>
  <c r="E332" i="13"/>
  <c r="E336" i="13"/>
  <c r="E340" i="13"/>
  <c r="E344" i="13"/>
  <c r="E348" i="13"/>
  <c r="E352" i="13"/>
  <c r="E356" i="13"/>
  <c r="E360" i="13"/>
  <c r="E364" i="13"/>
  <c r="E368" i="13"/>
  <c r="E372" i="13"/>
  <c r="E376" i="13"/>
  <c r="E380" i="13"/>
  <c r="E384" i="13"/>
  <c r="E388" i="13"/>
  <c r="E392" i="13"/>
  <c r="E396" i="13"/>
  <c r="E400" i="13"/>
  <c r="E404" i="13"/>
  <c r="E408" i="13"/>
  <c r="E412" i="13"/>
  <c r="E416" i="13"/>
  <c r="E420" i="13"/>
  <c r="E424" i="13"/>
  <c r="E428" i="13"/>
  <c r="E432" i="13"/>
  <c r="E436" i="13"/>
  <c r="E440" i="13"/>
  <c r="E444" i="13"/>
  <c r="E448" i="13"/>
  <c r="E452" i="13"/>
  <c r="E456" i="13"/>
  <c r="E460" i="13"/>
  <c r="E464" i="13"/>
  <c r="E468" i="13"/>
  <c r="E472" i="13"/>
  <c r="E476" i="13"/>
  <c r="E480" i="13"/>
  <c r="E484" i="13"/>
  <c r="E488" i="13"/>
  <c r="E492" i="13"/>
  <c r="E496" i="13"/>
  <c r="E500" i="13"/>
  <c r="E504" i="13"/>
  <c r="E508" i="13"/>
  <c r="E512" i="13"/>
  <c r="E516" i="13"/>
  <c r="E520" i="13"/>
  <c r="E524" i="13"/>
  <c r="E528" i="13"/>
  <c r="E532" i="13"/>
  <c r="E536" i="13"/>
  <c r="E540" i="13"/>
  <c r="E544" i="13"/>
  <c r="E548" i="13"/>
  <c r="E552" i="13"/>
  <c r="E556" i="13"/>
  <c r="E560" i="13"/>
  <c r="E564" i="13"/>
  <c r="E568" i="13"/>
  <c r="E572" i="13"/>
  <c r="E576" i="13"/>
  <c r="E580" i="13"/>
  <c r="E584" i="13"/>
  <c r="E588" i="13"/>
  <c r="E592" i="13"/>
  <c r="E596" i="13"/>
  <c r="E600" i="13"/>
  <c r="E604" i="13"/>
  <c r="E608" i="13"/>
  <c r="E612" i="13"/>
  <c r="E616" i="13"/>
  <c r="E620" i="13"/>
  <c r="E624" i="13"/>
  <c r="E628" i="13"/>
  <c r="E632" i="13"/>
  <c r="E636" i="13"/>
  <c r="E640" i="13"/>
  <c r="E644" i="13"/>
  <c r="E648" i="13"/>
  <c r="E652" i="13"/>
  <c r="E656" i="13"/>
  <c r="E660" i="13"/>
  <c r="E664" i="13"/>
  <c r="E668" i="13"/>
  <c r="E672" i="13"/>
  <c r="E676" i="13"/>
  <c r="E680" i="13"/>
  <c r="E684" i="13"/>
  <c r="E688" i="13"/>
  <c r="E692" i="13"/>
  <c r="E696" i="13"/>
  <c r="E700" i="13"/>
  <c r="E704" i="13"/>
  <c r="E708" i="13"/>
  <c r="E712" i="13"/>
  <c r="E716" i="13"/>
  <c r="E720" i="13"/>
  <c r="E724" i="13"/>
  <c r="E728" i="13"/>
  <c r="E732" i="13"/>
  <c r="E736" i="13"/>
  <c r="E740" i="13"/>
  <c r="E744" i="13"/>
  <c r="E748" i="13"/>
  <c r="E752" i="13"/>
  <c r="E756" i="13"/>
  <c r="E760" i="13"/>
  <c r="E764" i="13"/>
  <c r="E768" i="13"/>
  <c r="E772" i="13"/>
  <c r="E776" i="13"/>
  <c r="E780" i="13"/>
  <c r="E784" i="13"/>
  <c r="E788" i="13"/>
  <c r="E792" i="13"/>
  <c r="E796" i="13"/>
  <c r="E800" i="13"/>
  <c r="E804" i="13"/>
  <c r="E808" i="13"/>
  <c r="E812" i="13"/>
  <c r="E816" i="13"/>
  <c r="E820" i="13"/>
  <c r="E824" i="13"/>
  <c r="E828" i="13"/>
  <c r="E832" i="13"/>
  <c r="E836" i="13"/>
  <c r="E840" i="13"/>
  <c r="E844" i="13"/>
  <c r="E848" i="13"/>
  <c r="E852" i="13"/>
  <c r="E856" i="13"/>
  <c r="E860" i="13"/>
  <c r="E864" i="13"/>
  <c r="E868" i="13"/>
  <c r="E872" i="13"/>
  <c r="E876" i="13"/>
  <c r="E880" i="13"/>
  <c r="E884" i="13"/>
  <c r="E888" i="13"/>
  <c r="E892" i="13"/>
  <c r="E896" i="13"/>
  <c r="E900" i="13"/>
  <c r="E904" i="13"/>
  <c r="E908" i="13"/>
  <c r="E912" i="13"/>
  <c r="E916" i="13"/>
  <c r="E920" i="13"/>
  <c r="E924" i="13"/>
  <c r="E928" i="13"/>
  <c r="E932" i="13"/>
  <c r="E936" i="13"/>
  <c r="E940" i="13"/>
  <c r="E944" i="13"/>
  <c r="E948" i="13"/>
  <c r="E952" i="13"/>
  <c r="E956" i="13"/>
  <c r="E960" i="13"/>
  <c r="E964" i="13"/>
  <c r="E968" i="13"/>
  <c r="E972" i="13"/>
  <c r="E976" i="13"/>
  <c r="E980" i="13"/>
  <c r="E984" i="13"/>
  <c r="E988" i="13"/>
  <c r="E992" i="13"/>
  <c r="E996" i="13"/>
  <c r="E1000" i="13"/>
  <c r="E1004" i="13"/>
  <c r="E1008" i="13"/>
  <c r="E1012" i="13"/>
  <c r="E1016" i="13"/>
  <c r="E1020" i="13"/>
  <c r="E1024" i="13"/>
  <c r="E1028" i="13"/>
  <c r="E1032" i="13"/>
  <c r="E1036" i="13"/>
  <c r="E1040" i="13"/>
  <c r="E1044" i="13"/>
  <c r="E1048" i="13"/>
  <c r="E1052" i="13"/>
  <c r="E1056" i="13"/>
  <c r="E1060" i="13"/>
  <c r="E1064" i="13"/>
  <c r="E1068" i="13"/>
  <c r="E1072" i="13"/>
  <c r="E1076" i="13"/>
  <c r="E1080" i="13"/>
  <c r="E1084" i="13"/>
  <c r="E1088" i="13"/>
  <c r="E1092" i="13"/>
  <c r="E1096" i="13"/>
  <c r="E1100" i="13"/>
  <c r="E1104" i="13"/>
  <c r="E1108" i="13"/>
  <c r="E1112" i="13"/>
  <c r="E1116" i="13"/>
  <c r="E1120" i="13"/>
  <c r="E1124" i="13"/>
  <c r="E1128" i="13"/>
  <c r="E1132" i="13"/>
  <c r="E1136" i="13"/>
  <c r="E1140" i="13"/>
  <c r="E1144" i="13"/>
  <c r="E1148" i="13"/>
  <c r="E1152" i="13"/>
  <c r="E1156" i="13"/>
  <c r="E1160" i="13"/>
  <c r="E1164" i="13"/>
  <c r="E1168" i="13"/>
  <c r="E1172" i="13"/>
  <c r="E1176" i="13"/>
  <c r="E1180" i="13"/>
  <c r="E1184" i="13"/>
  <c r="E1188" i="13"/>
  <c r="E1192" i="13"/>
  <c r="E1196" i="13"/>
  <c r="E1200" i="13"/>
  <c r="E1204" i="13"/>
  <c r="E1208" i="13"/>
  <c r="E1212" i="13"/>
  <c r="E1216" i="13"/>
  <c r="E1220" i="13"/>
  <c r="E1224" i="13"/>
  <c r="E1228" i="13"/>
  <c r="E1232" i="13"/>
  <c r="E1236" i="13"/>
  <c r="E1240" i="13"/>
  <c r="E1244" i="13"/>
  <c r="E1248" i="13"/>
  <c r="E1252" i="13"/>
  <c r="E1256" i="13"/>
  <c r="E1260" i="13"/>
  <c r="E1264" i="13"/>
  <c r="E1268" i="13"/>
  <c r="E1272" i="13"/>
  <c r="E1276" i="13"/>
  <c r="E1280" i="13"/>
  <c r="E1284" i="13"/>
  <c r="E1288" i="13"/>
  <c r="E1292" i="13"/>
  <c r="E1296" i="13"/>
  <c r="E1300" i="13"/>
  <c r="E1304" i="13"/>
  <c r="E1308" i="13"/>
  <c r="E1312" i="13"/>
  <c r="E1316" i="13"/>
  <c r="E1320" i="13"/>
  <c r="E1324" i="13"/>
  <c r="E1328" i="13"/>
  <c r="E1332" i="13"/>
  <c r="E1336" i="13"/>
  <c r="E1340" i="13"/>
  <c r="E1344" i="13"/>
  <c r="E1348" i="13"/>
  <c r="E1352" i="13"/>
  <c r="E1356" i="13"/>
  <c r="E1360" i="13"/>
  <c r="E1364" i="13"/>
  <c r="E1368" i="13"/>
  <c r="E1372" i="13"/>
  <c r="E1376" i="13"/>
  <c r="E1380" i="13"/>
  <c r="E1384" i="13"/>
  <c r="E1388" i="13"/>
  <c r="E1392" i="13"/>
  <c r="E1396" i="13"/>
  <c r="E1400" i="13"/>
  <c r="E1404" i="13"/>
  <c r="E1408" i="13"/>
  <c r="E1412" i="13"/>
  <c r="E1416" i="13"/>
  <c r="E1420" i="13"/>
  <c r="E1424" i="13"/>
  <c r="E1428" i="13"/>
  <c r="E1432" i="13"/>
  <c r="E1436" i="13"/>
  <c r="E1440" i="13"/>
  <c r="E1444" i="13"/>
  <c r="E1448" i="13"/>
  <c r="E1452" i="13"/>
  <c r="E1456" i="13"/>
  <c r="E1460" i="13"/>
  <c r="E1464" i="13"/>
  <c r="E1468" i="13"/>
  <c r="E1472" i="13"/>
  <c r="E1476" i="13"/>
  <c r="E1480" i="13"/>
  <c r="E1484" i="13"/>
  <c r="E1488" i="13"/>
  <c r="E1492" i="13"/>
  <c r="E1496" i="13"/>
  <c r="E1500" i="13"/>
  <c r="E1504" i="13"/>
  <c r="E1508" i="13"/>
  <c r="E1512" i="13"/>
  <c r="E1516" i="13"/>
  <c r="E1520" i="13"/>
  <c r="E1524" i="13"/>
  <c r="E1528" i="13"/>
  <c r="E1532" i="13"/>
  <c r="E1536" i="13"/>
  <c r="E1540" i="13"/>
  <c r="E1544" i="13"/>
  <c r="E1548" i="13"/>
  <c r="E1552" i="13"/>
  <c r="E1556" i="13"/>
  <c r="E1560" i="13"/>
  <c r="E1564" i="13"/>
  <c r="E1568" i="13"/>
  <c r="E1572" i="13"/>
  <c r="E1576" i="13"/>
  <c r="E1580" i="13"/>
  <c r="E1584" i="13"/>
  <c r="E1588" i="13"/>
  <c r="E1592" i="13"/>
  <c r="E1596" i="13"/>
  <c r="E1600" i="13"/>
  <c r="E1604" i="13"/>
  <c r="E1608" i="13"/>
  <c r="E1612" i="13"/>
  <c r="E1616" i="13"/>
  <c r="E1620" i="13"/>
  <c r="E1624" i="13"/>
  <c r="E1628" i="13"/>
  <c r="E1632" i="13"/>
  <c r="E1636" i="13"/>
  <c r="E1640" i="13"/>
  <c r="E1644" i="13"/>
  <c r="E1648" i="13"/>
  <c r="E1652" i="13"/>
  <c r="E1656" i="13"/>
  <c r="E1660" i="13"/>
  <c r="E1664" i="13"/>
  <c r="E1668" i="13"/>
  <c r="E1672" i="13"/>
  <c r="E1676" i="13"/>
  <c r="E1680" i="13"/>
  <c r="E1684" i="13"/>
  <c r="E1688" i="13"/>
  <c r="E1692" i="13"/>
  <c r="E1696" i="13"/>
  <c r="E1700" i="13"/>
  <c r="E1704" i="13"/>
  <c r="E1708" i="13"/>
  <c r="E1712" i="13"/>
  <c r="E1716" i="13"/>
  <c r="E1720" i="13"/>
  <c r="E1724" i="13"/>
  <c r="E1728" i="13"/>
  <c r="E1732" i="13"/>
  <c r="E1736" i="13"/>
  <c r="E1740" i="13"/>
  <c r="E1744" i="13"/>
  <c r="E1748" i="13"/>
  <c r="E1752" i="13"/>
  <c r="E1756" i="13"/>
  <c r="E1760" i="13"/>
  <c r="E1764" i="13"/>
  <c r="E1768" i="13"/>
  <c r="E1772" i="13"/>
  <c r="E1776" i="13"/>
  <c r="E1780" i="13"/>
  <c r="E1784" i="13"/>
  <c r="E1788" i="13"/>
  <c r="E1792" i="13"/>
  <c r="E1796" i="13"/>
  <c r="E1800" i="13"/>
  <c r="E1804" i="13"/>
  <c r="E1808" i="13"/>
  <c r="E1812" i="13"/>
  <c r="E1816" i="13"/>
  <c r="E1820" i="13"/>
  <c r="E1824" i="13"/>
  <c r="E1828" i="13"/>
  <c r="E1832" i="13"/>
  <c r="E1836" i="13"/>
  <c r="E1840" i="13"/>
  <c r="E1844" i="13"/>
  <c r="E1848" i="13"/>
  <c r="E1852" i="13"/>
  <c r="E1856" i="13"/>
  <c r="E1860" i="13"/>
  <c r="E1864" i="13"/>
  <c r="E1868" i="13"/>
  <c r="E1872" i="13"/>
  <c r="E1876" i="13"/>
  <c r="E1880" i="13"/>
  <c r="E1884" i="13"/>
  <c r="E1888" i="13"/>
  <c r="E1892" i="13"/>
  <c r="E1896" i="13"/>
  <c r="E1900" i="13"/>
  <c r="E1904" i="13"/>
  <c r="E1908" i="13"/>
  <c r="E1912" i="13"/>
  <c r="E1916" i="13"/>
  <c r="E1920" i="13"/>
  <c r="E1924" i="13"/>
  <c r="E1928" i="13"/>
  <c r="E1932" i="13"/>
  <c r="E1936" i="13"/>
  <c r="E1940" i="13"/>
  <c r="E1944" i="13"/>
  <c r="E1948" i="13"/>
  <c r="E1952" i="13"/>
  <c r="E1956" i="13"/>
  <c r="E1960" i="13"/>
  <c r="E1964" i="13"/>
  <c r="E1968" i="13"/>
  <c r="E1972" i="13"/>
  <c r="E1976" i="13"/>
  <c r="E1980" i="13"/>
  <c r="E1984" i="13"/>
  <c r="E1988" i="13"/>
  <c r="E1992" i="13"/>
  <c r="E1996" i="13"/>
  <c r="E2000" i="13"/>
  <c r="E2004" i="13"/>
  <c r="E2008" i="13"/>
  <c r="E2012" i="13"/>
  <c r="E2016" i="13"/>
  <c r="E2020" i="13"/>
  <c r="E2024" i="13"/>
  <c r="E2028" i="13"/>
  <c r="E2032" i="13"/>
  <c r="E2036" i="13"/>
  <c r="E2040" i="13"/>
  <c r="E2044" i="13"/>
  <c r="E2048" i="13"/>
  <c r="E2052" i="13"/>
  <c r="E2056" i="13"/>
  <c r="E2060" i="13"/>
  <c r="E2064" i="13"/>
  <c r="E2068" i="13"/>
  <c r="E2072" i="13"/>
  <c r="E2076" i="13"/>
  <c r="E2080" i="13"/>
  <c r="E2084" i="13"/>
  <c r="E2088" i="13"/>
  <c r="E2092" i="13"/>
  <c r="E2096" i="13"/>
  <c r="E2100" i="13"/>
  <c r="E2104" i="13"/>
  <c r="E2108" i="13"/>
  <c r="E2112" i="13"/>
  <c r="E2116" i="13"/>
  <c r="E2120" i="13"/>
  <c r="E2124" i="13"/>
  <c r="E2128" i="13"/>
  <c r="E2132" i="13"/>
  <c r="E2136" i="13"/>
  <c r="E2140" i="13"/>
  <c r="E2144" i="13"/>
  <c r="E2148" i="13"/>
  <c r="E2152" i="13"/>
  <c r="E2156" i="13"/>
  <c r="E2160" i="13"/>
  <c r="E2164" i="13"/>
  <c r="E2168" i="13"/>
  <c r="E2172" i="13"/>
  <c r="Y3" i="13" l="1"/>
  <c r="C3" i="7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21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F618" i="4" s="1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F634" i="4" s="1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F666" i="4" s="1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F682" i="4" s="1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F714" i="4" s="1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F730" i="4" s="1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F762" i="4" s="1"/>
  <c r="C763" i="4"/>
  <c r="C764" i="4"/>
  <c r="C765" i="4"/>
  <c r="C766" i="4"/>
  <c r="F766" i="4" s="1"/>
  <c r="C767" i="4"/>
  <c r="C768" i="4"/>
  <c r="C769" i="4"/>
  <c r="C770" i="4"/>
  <c r="C771" i="4"/>
  <c r="C772" i="4"/>
  <c r="C773" i="4"/>
  <c r="C774" i="4"/>
  <c r="F774" i="4" s="1"/>
  <c r="C775" i="4"/>
  <c r="C776" i="4"/>
  <c r="C777" i="4"/>
  <c r="C778" i="4"/>
  <c r="F778" i="4" s="1"/>
  <c r="C779" i="4"/>
  <c r="C780" i="4"/>
  <c r="C781" i="4"/>
  <c r="C782" i="4"/>
  <c r="C783" i="4"/>
  <c r="C784" i="4"/>
  <c r="C785" i="4"/>
  <c r="C786" i="4"/>
  <c r="F786" i="4" s="1"/>
  <c r="C787" i="4"/>
  <c r="C788" i="4"/>
  <c r="C789" i="4"/>
  <c r="C790" i="4"/>
  <c r="F790" i="4" s="1"/>
  <c r="C791" i="4"/>
  <c r="C792" i="4"/>
  <c r="C793" i="4"/>
  <c r="C794" i="4"/>
  <c r="C795" i="4"/>
  <c r="C796" i="4"/>
  <c r="C797" i="4"/>
  <c r="C798" i="4"/>
  <c r="F798" i="4" s="1"/>
  <c r="C799" i="4"/>
  <c r="C800" i="4"/>
  <c r="C801" i="4"/>
  <c r="C802" i="4"/>
  <c r="F802" i="4" s="1"/>
  <c r="C803" i="4"/>
  <c r="C804" i="4"/>
  <c r="C805" i="4"/>
  <c r="C806" i="4"/>
  <c r="C807" i="4"/>
  <c r="C808" i="4"/>
  <c r="C809" i="4"/>
  <c r="C810" i="4"/>
  <c r="F810" i="4" s="1"/>
  <c r="C811" i="4"/>
  <c r="C812" i="4"/>
  <c r="C813" i="4"/>
  <c r="C814" i="4"/>
  <c r="F814" i="4" s="1"/>
  <c r="C815" i="4"/>
  <c r="C816" i="4"/>
  <c r="C817" i="4"/>
  <c r="C818" i="4"/>
  <c r="C819" i="4"/>
  <c r="C820" i="4"/>
  <c r="C821" i="4"/>
  <c r="C822" i="4"/>
  <c r="F822" i="4" s="1"/>
  <c r="C823" i="4"/>
  <c r="C824" i="4"/>
  <c r="C825" i="4"/>
  <c r="C826" i="4"/>
  <c r="F826" i="4" s="1"/>
  <c r="C827" i="4"/>
  <c r="C828" i="4"/>
  <c r="C829" i="4"/>
  <c r="C830" i="4"/>
  <c r="C831" i="4"/>
  <c r="C832" i="4"/>
  <c r="C833" i="4"/>
  <c r="C834" i="4"/>
  <c r="F834" i="4" s="1"/>
  <c r="C835" i="4"/>
  <c r="C836" i="4"/>
  <c r="C837" i="4"/>
  <c r="C838" i="4"/>
  <c r="F838" i="4" s="1"/>
  <c r="C839" i="4"/>
  <c r="C840" i="4"/>
  <c r="C841" i="4"/>
  <c r="C842" i="4"/>
  <c r="C843" i="4"/>
  <c r="C844" i="4"/>
  <c r="C845" i="4"/>
  <c r="C846" i="4"/>
  <c r="F846" i="4" s="1"/>
  <c r="C847" i="4"/>
  <c r="C848" i="4"/>
  <c r="C849" i="4"/>
  <c r="C850" i="4"/>
  <c r="F850" i="4" s="1"/>
  <c r="C851" i="4"/>
  <c r="C852" i="4"/>
  <c r="C853" i="4"/>
  <c r="C854" i="4"/>
  <c r="C855" i="4"/>
  <c r="C856" i="4"/>
  <c r="C857" i="4"/>
  <c r="C858" i="4"/>
  <c r="F858" i="4" s="1"/>
  <c r="C859" i="4"/>
  <c r="C860" i="4"/>
  <c r="C861" i="4"/>
  <c r="C862" i="4"/>
  <c r="F862" i="4" s="1"/>
  <c r="C863" i="4"/>
  <c r="C864" i="4"/>
  <c r="C865" i="4"/>
  <c r="C866" i="4"/>
  <c r="C867" i="4"/>
  <c r="C868" i="4"/>
  <c r="C869" i="4"/>
  <c r="C870" i="4"/>
  <c r="F870" i="4" s="1"/>
  <c r="C871" i="4"/>
  <c r="C872" i="4"/>
  <c r="C873" i="4"/>
  <c r="C874" i="4"/>
  <c r="F874" i="4" s="1"/>
  <c r="C875" i="4"/>
  <c r="C876" i="4"/>
  <c r="C877" i="4"/>
  <c r="C878" i="4"/>
  <c r="C879" i="4"/>
  <c r="C880" i="4"/>
  <c r="C881" i="4"/>
  <c r="C882" i="4"/>
  <c r="F882" i="4" s="1"/>
  <c r="C883" i="4"/>
  <c r="C884" i="4"/>
  <c r="C885" i="4"/>
  <c r="C886" i="4"/>
  <c r="F886" i="4" s="1"/>
  <c r="C887" i="4"/>
  <c r="C888" i="4"/>
  <c r="C889" i="4"/>
  <c r="C890" i="4"/>
  <c r="C891" i="4"/>
  <c r="C892" i="4"/>
  <c r="C893" i="4"/>
  <c r="C894" i="4"/>
  <c r="F894" i="4" s="1"/>
  <c r="C895" i="4"/>
  <c r="C896" i="4"/>
  <c r="C897" i="4"/>
  <c r="C898" i="4"/>
  <c r="F898" i="4" s="1"/>
  <c r="C899" i="4"/>
  <c r="C900" i="4"/>
  <c r="C901" i="4"/>
  <c r="C902" i="4"/>
  <c r="C903" i="4"/>
  <c r="C904" i="4"/>
  <c r="C905" i="4"/>
  <c r="C906" i="4"/>
  <c r="F906" i="4" s="1"/>
  <c r="C907" i="4"/>
  <c r="C908" i="4"/>
  <c r="C909" i="4"/>
  <c r="C910" i="4"/>
  <c r="F910" i="4" s="1"/>
  <c r="C911" i="4"/>
  <c r="C912" i="4"/>
  <c r="C913" i="4"/>
  <c r="C914" i="4"/>
  <c r="C915" i="4"/>
  <c r="C916" i="4"/>
  <c r="C917" i="4"/>
  <c r="C918" i="4"/>
  <c r="F918" i="4" s="1"/>
  <c r="C919" i="4"/>
  <c r="C920" i="4"/>
  <c r="C921" i="4"/>
  <c r="C922" i="4"/>
  <c r="F922" i="4" s="1"/>
  <c r="C923" i="4"/>
  <c r="C924" i="4"/>
  <c r="C925" i="4"/>
  <c r="C926" i="4"/>
  <c r="C927" i="4"/>
  <c r="C928" i="4"/>
  <c r="C929" i="4"/>
  <c r="C930" i="4"/>
  <c r="F930" i="4" s="1"/>
  <c r="C931" i="4"/>
  <c r="C932" i="4"/>
  <c r="C933" i="4"/>
  <c r="C934" i="4"/>
  <c r="F934" i="4" s="1"/>
  <c r="C935" i="4"/>
  <c r="C936" i="4"/>
  <c r="C937" i="4"/>
  <c r="C938" i="4"/>
  <c r="C939" i="4"/>
  <c r="C940" i="4"/>
  <c r="C941" i="4"/>
  <c r="C942" i="4"/>
  <c r="F942" i="4" s="1"/>
  <c r="C943" i="4"/>
  <c r="C944" i="4"/>
  <c r="C945" i="4"/>
  <c r="C946" i="4"/>
  <c r="F946" i="4" s="1"/>
  <c r="C947" i="4"/>
  <c r="C948" i="4"/>
  <c r="C949" i="4"/>
  <c r="C950" i="4"/>
  <c r="C951" i="4"/>
  <c r="C952" i="4"/>
  <c r="C953" i="4"/>
  <c r="C954" i="4"/>
  <c r="F954" i="4" s="1"/>
  <c r="C955" i="4"/>
  <c r="C956" i="4"/>
  <c r="C957" i="4"/>
  <c r="C958" i="4"/>
  <c r="F958" i="4" s="1"/>
  <c r="C959" i="4"/>
  <c r="C960" i="4"/>
  <c r="C961" i="4"/>
  <c r="C962" i="4"/>
  <c r="C963" i="4"/>
  <c r="C964" i="4"/>
  <c r="C965" i="4"/>
  <c r="C966" i="4"/>
  <c r="F966" i="4" s="1"/>
  <c r="C967" i="4"/>
  <c r="C968" i="4"/>
  <c r="C969" i="4"/>
  <c r="C970" i="4"/>
  <c r="F970" i="4" s="1"/>
  <c r="C971" i="4"/>
  <c r="C972" i="4"/>
  <c r="C973" i="4"/>
  <c r="C974" i="4"/>
  <c r="C975" i="4"/>
  <c r="C976" i="4"/>
  <c r="C977" i="4"/>
  <c r="C978" i="4"/>
  <c r="F978" i="4" s="1"/>
  <c r="C979" i="4"/>
  <c r="C980" i="4"/>
  <c r="C981" i="4"/>
  <c r="C982" i="4"/>
  <c r="F982" i="4" s="1"/>
  <c r="C983" i="4"/>
  <c r="C984" i="4"/>
  <c r="C985" i="4"/>
  <c r="C986" i="4"/>
  <c r="C987" i="4"/>
  <c r="C988" i="4"/>
  <c r="C989" i="4"/>
  <c r="C990" i="4"/>
  <c r="F990" i="4" s="1"/>
  <c r="C991" i="4"/>
  <c r="C992" i="4"/>
  <c r="C993" i="4"/>
  <c r="C994" i="4"/>
  <c r="F994" i="4" s="1"/>
  <c r="C995" i="4"/>
  <c r="C996" i="4"/>
  <c r="C997" i="4"/>
  <c r="C998" i="4"/>
  <c r="C999" i="4"/>
  <c r="C1000" i="4"/>
  <c r="C1001" i="4"/>
  <c r="C1002" i="4"/>
  <c r="F1002" i="4" s="1"/>
  <c r="C1003" i="4"/>
  <c r="C1004" i="4"/>
  <c r="C1005" i="4"/>
  <c r="C1006" i="4"/>
  <c r="F1006" i="4" s="1"/>
  <c r="C1007" i="4"/>
  <c r="C1008" i="4"/>
  <c r="C1009" i="4"/>
  <c r="C1010" i="4"/>
  <c r="C1011" i="4"/>
  <c r="C1012" i="4"/>
  <c r="C1013" i="4"/>
  <c r="C1014" i="4"/>
  <c r="F1014" i="4" s="1"/>
  <c r="C1015" i="4"/>
  <c r="C1016" i="4"/>
  <c r="C1017" i="4"/>
  <c r="C1018" i="4"/>
  <c r="F1018" i="4" s="1"/>
  <c r="C1019" i="4"/>
  <c r="C1020" i="4"/>
  <c r="C1021" i="4"/>
  <c r="C1022" i="4"/>
  <c r="C1023" i="4"/>
  <c r="C1024" i="4"/>
  <c r="C1025" i="4"/>
  <c r="C1026" i="4"/>
  <c r="F1026" i="4" s="1"/>
  <c r="C1027" i="4"/>
  <c r="C1028" i="4"/>
  <c r="C1029" i="4"/>
  <c r="C1030" i="4"/>
  <c r="F1030" i="4" s="1"/>
  <c r="C1031" i="4"/>
  <c r="C1032" i="4"/>
  <c r="C1033" i="4"/>
  <c r="C1034" i="4"/>
  <c r="C1035" i="4"/>
  <c r="C1036" i="4"/>
  <c r="C1037" i="4"/>
  <c r="C1038" i="4"/>
  <c r="F1038" i="4" s="1"/>
  <c r="C1039" i="4"/>
  <c r="C1040" i="4"/>
  <c r="C1041" i="4"/>
  <c r="C1042" i="4"/>
  <c r="F1042" i="4" s="1"/>
  <c r="C1043" i="4"/>
  <c r="C1044" i="4"/>
  <c r="C1045" i="4"/>
  <c r="C1046" i="4"/>
  <c r="C1047" i="4"/>
  <c r="C1048" i="4"/>
  <c r="C1049" i="4"/>
  <c r="C1050" i="4"/>
  <c r="F1050" i="4" s="1"/>
  <c r="C1051" i="4"/>
  <c r="C1052" i="4"/>
  <c r="C1053" i="4"/>
  <c r="C1054" i="4"/>
  <c r="F1054" i="4" s="1"/>
  <c r="C1055" i="4"/>
  <c r="C1056" i="4"/>
  <c r="C1057" i="4"/>
  <c r="C1058" i="4"/>
  <c r="C1059" i="4"/>
  <c r="C1060" i="4"/>
  <c r="C1061" i="4"/>
  <c r="C1062" i="4"/>
  <c r="F1062" i="4" s="1"/>
  <c r="C1063" i="4"/>
  <c r="C1064" i="4"/>
  <c r="C1065" i="4"/>
  <c r="C1066" i="4"/>
  <c r="F1066" i="4" s="1"/>
  <c r="C1067" i="4"/>
  <c r="C1068" i="4"/>
  <c r="C1069" i="4"/>
  <c r="C1070" i="4"/>
  <c r="C1071" i="4"/>
  <c r="C1072" i="4"/>
  <c r="C1073" i="4"/>
  <c r="C1074" i="4"/>
  <c r="F1074" i="4" s="1"/>
  <c r="C1075" i="4"/>
  <c r="C1076" i="4"/>
  <c r="C1077" i="4"/>
  <c r="C1078" i="4"/>
  <c r="F1078" i="4" s="1"/>
  <c r="C1079" i="4"/>
  <c r="C1080" i="4"/>
  <c r="C1081" i="4"/>
  <c r="C1082" i="4"/>
  <c r="C1083" i="4"/>
  <c r="C1084" i="4"/>
  <c r="C1085" i="4"/>
  <c r="C1086" i="4"/>
  <c r="F1086" i="4" s="1"/>
  <c r="C1087" i="4"/>
  <c r="C1088" i="4"/>
  <c r="C1089" i="4"/>
  <c r="C1090" i="4"/>
  <c r="F1090" i="4" s="1"/>
  <c r="C1091" i="4"/>
  <c r="C1092" i="4"/>
  <c r="C1093" i="4"/>
  <c r="C1094" i="4"/>
  <c r="C1095" i="4"/>
  <c r="C1096" i="4"/>
  <c r="C1097" i="4"/>
  <c r="C1098" i="4"/>
  <c r="F1098" i="4" s="1"/>
  <c r="C1099" i="4"/>
  <c r="C1100" i="4"/>
  <c r="C1101" i="4"/>
  <c r="C1102" i="4"/>
  <c r="F1102" i="4" s="1"/>
  <c r="C1103" i="4"/>
  <c r="C1104" i="4"/>
  <c r="C1105" i="4"/>
  <c r="C1106" i="4"/>
  <c r="C1107" i="4"/>
  <c r="C1108" i="4"/>
  <c r="C1109" i="4"/>
  <c r="C1110" i="4"/>
  <c r="F1110" i="4" s="1"/>
  <c r="C1111" i="4"/>
  <c r="C1112" i="4"/>
  <c r="C1113" i="4"/>
  <c r="C1114" i="4"/>
  <c r="F1114" i="4" s="1"/>
  <c r="C1115" i="4"/>
  <c r="C1116" i="4"/>
  <c r="C1117" i="4"/>
  <c r="C1118" i="4"/>
  <c r="C1119" i="4"/>
  <c r="C1120" i="4"/>
  <c r="C1121" i="4"/>
  <c r="C1122" i="4"/>
  <c r="F1122" i="4" s="1"/>
  <c r="C1123" i="4"/>
  <c r="C1124" i="4"/>
  <c r="C1125" i="4"/>
  <c r="C1126" i="4"/>
  <c r="F1126" i="4" s="1"/>
  <c r="C1127" i="4"/>
  <c r="C1128" i="4"/>
  <c r="C1129" i="4"/>
  <c r="C1130" i="4"/>
  <c r="C1131" i="4"/>
  <c r="C1132" i="4"/>
  <c r="C1133" i="4"/>
  <c r="C1134" i="4"/>
  <c r="F1134" i="4" s="1"/>
  <c r="C1135" i="4"/>
  <c r="C1136" i="4"/>
  <c r="C1137" i="4"/>
  <c r="C1138" i="4"/>
  <c r="F1138" i="4" s="1"/>
  <c r="C1139" i="4"/>
  <c r="C1140" i="4"/>
  <c r="C1141" i="4"/>
  <c r="C1142" i="4"/>
  <c r="C1143" i="4"/>
  <c r="C1144" i="4"/>
  <c r="C1145" i="4"/>
  <c r="C1146" i="4"/>
  <c r="F1146" i="4" s="1"/>
  <c r="C1147" i="4"/>
  <c r="C1148" i="4"/>
  <c r="C1149" i="4"/>
  <c r="C1150" i="4"/>
  <c r="F1150" i="4" s="1"/>
  <c r="C1151" i="4"/>
  <c r="C1152" i="4"/>
  <c r="C1153" i="4"/>
  <c r="C1154" i="4"/>
  <c r="C1155" i="4"/>
  <c r="C1156" i="4"/>
  <c r="C1157" i="4"/>
  <c r="C1158" i="4"/>
  <c r="F1158" i="4" s="1"/>
  <c r="C1159" i="4"/>
  <c r="C1160" i="4"/>
  <c r="C1161" i="4"/>
  <c r="C1162" i="4"/>
  <c r="F1162" i="4" s="1"/>
  <c r="C1163" i="4"/>
  <c r="C1164" i="4"/>
  <c r="C1165" i="4"/>
  <c r="C1166" i="4"/>
  <c r="C1167" i="4"/>
  <c r="C1168" i="4"/>
  <c r="C1169" i="4"/>
  <c r="C1170" i="4"/>
  <c r="F1170" i="4" s="1"/>
  <c r="C1171" i="4"/>
  <c r="C1172" i="4"/>
  <c r="C1173" i="4"/>
  <c r="C1174" i="4"/>
  <c r="F1174" i="4" s="1"/>
  <c r="C1175" i="4"/>
  <c r="C1176" i="4"/>
  <c r="C1177" i="4"/>
  <c r="C1178" i="4"/>
  <c r="C1179" i="4"/>
  <c r="C1180" i="4"/>
  <c r="C1181" i="4"/>
  <c r="C1182" i="4"/>
  <c r="F1182" i="4" s="1"/>
  <c r="C1183" i="4"/>
  <c r="C1184" i="4"/>
  <c r="C1185" i="4"/>
  <c r="C1186" i="4"/>
  <c r="F1186" i="4" s="1"/>
  <c r="C1187" i="4"/>
  <c r="C1188" i="4"/>
  <c r="C1189" i="4"/>
  <c r="C1190" i="4"/>
  <c r="C1191" i="4"/>
  <c r="C1192" i="4"/>
  <c r="C1193" i="4"/>
  <c r="C1194" i="4"/>
  <c r="F1194" i="4" s="1"/>
  <c r="C1195" i="4"/>
  <c r="C1196" i="4"/>
  <c r="C1197" i="4"/>
  <c r="C1198" i="4"/>
  <c r="F1198" i="4" s="1"/>
  <c r="C1199" i="4"/>
  <c r="C1200" i="4"/>
  <c r="C1201" i="4"/>
  <c r="C1202" i="4"/>
  <c r="C1203" i="4"/>
  <c r="C1204" i="4"/>
  <c r="C1205" i="4"/>
  <c r="C1206" i="4"/>
  <c r="F1206" i="4" s="1"/>
  <c r="C1207" i="4"/>
  <c r="C1208" i="4"/>
  <c r="C1209" i="4"/>
  <c r="C1210" i="4"/>
  <c r="F1210" i="4" s="1"/>
  <c r="C1211" i="4"/>
  <c r="C1212" i="4"/>
  <c r="C1213" i="4"/>
  <c r="C1214" i="4"/>
  <c r="C1215" i="4"/>
  <c r="C1216" i="4"/>
  <c r="C1217" i="4"/>
  <c r="C1218" i="4"/>
  <c r="F1218" i="4" s="1"/>
  <c r="C1219" i="4"/>
  <c r="C1220" i="4"/>
  <c r="C1221" i="4"/>
  <c r="C1222" i="4"/>
  <c r="F1222" i="4" s="1"/>
  <c r="C1223" i="4"/>
  <c r="C1224" i="4"/>
  <c r="C1225" i="4"/>
  <c r="C1226" i="4"/>
  <c r="C1227" i="4"/>
  <c r="C1228" i="4"/>
  <c r="C1229" i="4"/>
  <c r="C1230" i="4"/>
  <c r="F1230" i="4" s="1"/>
  <c r="C1231" i="4"/>
  <c r="C1232" i="4"/>
  <c r="C1233" i="4"/>
  <c r="C1234" i="4"/>
  <c r="F1234" i="4" s="1"/>
  <c r="C1235" i="4"/>
  <c r="C1236" i="4"/>
  <c r="C1237" i="4"/>
  <c r="C1238" i="4"/>
  <c r="C1239" i="4"/>
  <c r="C1240" i="4"/>
  <c r="C1241" i="4"/>
  <c r="C1242" i="4"/>
  <c r="F1242" i="4" s="1"/>
  <c r="C1243" i="4"/>
  <c r="C1244" i="4"/>
  <c r="C1245" i="4"/>
  <c r="C1246" i="4"/>
  <c r="F1246" i="4" s="1"/>
  <c r="C1247" i="4"/>
  <c r="C1248" i="4"/>
  <c r="C1249" i="4"/>
  <c r="C1250" i="4"/>
  <c r="C1251" i="4"/>
  <c r="C1252" i="4"/>
  <c r="C1253" i="4"/>
  <c r="C1254" i="4"/>
  <c r="F1254" i="4" s="1"/>
  <c r="C1255" i="4"/>
  <c r="C1256" i="4"/>
  <c r="C1257" i="4"/>
  <c r="C1258" i="4"/>
  <c r="F1258" i="4" s="1"/>
  <c r="C1259" i="4"/>
  <c r="C1260" i="4"/>
  <c r="C1261" i="4"/>
  <c r="C1262" i="4"/>
  <c r="C1263" i="4"/>
  <c r="C1264" i="4"/>
  <c r="C1265" i="4"/>
  <c r="C1266" i="4"/>
  <c r="F1266" i="4" s="1"/>
  <c r="C1267" i="4"/>
  <c r="C1268" i="4"/>
  <c r="C1269" i="4"/>
  <c r="C1270" i="4"/>
  <c r="F1270" i="4" s="1"/>
  <c r="C1271" i="4"/>
  <c r="C1272" i="4"/>
  <c r="C1273" i="4"/>
  <c r="C1274" i="4"/>
  <c r="C1275" i="4"/>
  <c r="C1276" i="4"/>
  <c r="C1277" i="4"/>
  <c r="C1278" i="4"/>
  <c r="F1278" i="4" s="1"/>
  <c r="C1279" i="4"/>
  <c r="C1280" i="4"/>
  <c r="C1281" i="4"/>
  <c r="C1282" i="4"/>
  <c r="F1282" i="4" s="1"/>
  <c r="C1283" i="4"/>
  <c r="C1284" i="4"/>
  <c r="C1285" i="4"/>
  <c r="C1286" i="4"/>
  <c r="C1287" i="4"/>
  <c r="C1288" i="4"/>
  <c r="C1289" i="4"/>
  <c r="C1290" i="4"/>
  <c r="F1290" i="4" s="1"/>
  <c r="C1291" i="4"/>
  <c r="C1292" i="4"/>
  <c r="C1293" i="4"/>
  <c r="C1294" i="4"/>
  <c r="F1294" i="4" s="1"/>
  <c r="C1295" i="4"/>
  <c r="C1296" i="4"/>
  <c r="C1297" i="4"/>
  <c r="C1298" i="4"/>
  <c r="C1299" i="4"/>
  <c r="C1300" i="4"/>
  <c r="C1301" i="4"/>
  <c r="C1302" i="4"/>
  <c r="F1302" i="4" s="1"/>
  <c r="C1303" i="4"/>
  <c r="C1304" i="4"/>
  <c r="C1305" i="4"/>
  <c r="C1306" i="4"/>
  <c r="F1306" i="4" s="1"/>
  <c r="C1307" i="4"/>
  <c r="C1308" i="4"/>
  <c r="C1309" i="4"/>
  <c r="C1310" i="4"/>
  <c r="C1311" i="4"/>
  <c r="C1312" i="4"/>
  <c r="C1313" i="4"/>
  <c r="C1314" i="4"/>
  <c r="F1314" i="4" s="1"/>
  <c r="C1315" i="4"/>
  <c r="C1316" i="4"/>
  <c r="C1317" i="4"/>
  <c r="C1318" i="4"/>
  <c r="F1318" i="4" s="1"/>
  <c r="C1319" i="4"/>
  <c r="C1320" i="4"/>
  <c r="C1321" i="4"/>
  <c r="C1322" i="4"/>
  <c r="C1323" i="4"/>
  <c r="C1324" i="4"/>
  <c r="C1325" i="4"/>
  <c r="C1326" i="4"/>
  <c r="F1326" i="4" s="1"/>
  <c r="C1327" i="4"/>
  <c r="C1328" i="4"/>
  <c r="C1329" i="4"/>
  <c r="C1330" i="4"/>
  <c r="F1330" i="4" s="1"/>
  <c r="C1331" i="4"/>
  <c r="C1332" i="4"/>
  <c r="C1333" i="4"/>
  <c r="C1334" i="4"/>
  <c r="C1335" i="4"/>
  <c r="C1336" i="4"/>
  <c r="C1337" i="4"/>
  <c r="C1338" i="4"/>
  <c r="F1338" i="4" s="1"/>
  <c r="C1339" i="4"/>
  <c r="C1340" i="4"/>
  <c r="C1341" i="4"/>
  <c r="C1342" i="4"/>
  <c r="F1342" i="4" s="1"/>
  <c r="C1343" i="4"/>
  <c r="C1344" i="4"/>
  <c r="C1345" i="4"/>
  <c r="C1346" i="4"/>
  <c r="C1347" i="4"/>
  <c r="C1348" i="4"/>
  <c r="C1349" i="4"/>
  <c r="C1350" i="4"/>
  <c r="F1350" i="4" s="1"/>
  <c r="C1351" i="4"/>
  <c r="C1352" i="4"/>
  <c r="C1353" i="4"/>
  <c r="C1354" i="4"/>
  <c r="F1354" i="4" s="1"/>
  <c r="C1355" i="4"/>
  <c r="C1356" i="4"/>
  <c r="C1357" i="4"/>
  <c r="C1358" i="4"/>
  <c r="C1359" i="4"/>
  <c r="C1360" i="4"/>
  <c r="C1361" i="4"/>
  <c r="C1362" i="4"/>
  <c r="F1362" i="4" s="1"/>
  <c r="C1363" i="4"/>
  <c r="C1364" i="4"/>
  <c r="C1365" i="4"/>
  <c r="C1366" i="4"/>
  <c r="F1366" i="4" s="1"/>
  <c r="C1367" i="4"/>
  <c r="C1368" i="4"/>
  <c r="C1369" i="4"/>
  <c r="C1370" i="4"/>
  <c r="C1371" i="4"/>
  <c r="C1372" i="4"/>
  <c r="C1373" i="4"/>
  <c r="C1374" i="4"/>
  <c r="F1374" i="4" s="1"/>
  <c r="C1375" i="4"/>
  <c r="C1376" i="4"/>
  <c r="C1377" i="4"/>
  <c r="C1378" i="4"/>
  <c r="F1378" i="4" s="1"/>
  <c r="C1379" i="4"/>
  <c r="C1380" i="4"/>
  <c r="C1381" i="4"/>
  <c r="C1382" i="4"/>
  <c r="C1383" i="4"/>
  <c r="C1384" i="4"/>
  <c r="C1385" i="4"/>
  <c r="C1386" i="4"/>
  <c r="F1386" i="4" s="1"/>
  <c r="C1387" i="4"/>
  <c r="C1388" i="4"/>
  <c r="C1389" i="4"/>
  <c r="C1390" i="4"/>
  <c r="F1390" i="4" s="1"/>
  <c r="C1391" i="4"/>
  <c r="C1392" i="4"/>
  <c r="C1393" i="4"/>
  <c r="C1394" i="4"/>
  <c r="C1395" i="4"/>
  <c r="C1396" i="4"/>
  <c r="C1397" i="4"/>
  <c r="C1398" i="4"/>
  <c r="F1398" i="4" s="1"/>
  <c r="C1399" i="4"/>
  <c r="C1400" i="4"/>
  <c r="C1401" i="4"/>
  <c r="C1402" i="4"/>
  <c r="F1402" i="4" s="1"/>
  <c r="C1403" i="4"/>
  <c r="C1404" i="4"/>
  <c r="C1405" i="4"/>
  <c r="C1406" i="4"/>
  <c r="C1407" i="4"/>
  <c r="C1408" i="4"/>
  <c r="C1409" i="4"/>
  <c r="C1410" i="4"/>
  <c r="F1410" i="4" s="1"/>
  <c r="C1411" i="4"/>
  <c r="C1412" i="4"/>
  <c r="C1413" i="4"/>
  <c r="C1414" i="4"/>
  <c r="F1414" i="4" s="1"/>
  <c r="C1415" i="4"/>
  <c r="C1416" i="4"/>
  <c r="C1417" i="4"/>
  <c r="C1418" i="4"/>
  <c r="C1419" i="4"/>
  <c r="C1420" i="4"/>
  <c r="C1421" i="4"/>
  <c r="C1422" i="4"/>
  <c r="F1422" i="4" s="1"/>
  <c r="C1423" i="4"/>
  <c r="C1424" i="4"/>
  <c r="C1425" i="4"/>
  <c r="C1426" i="4"/>
  <c r="F1426" i="4" s="1"/>
  <c r="C1427" i="4"/>
  <c r="C1428" i="4"/>
  <c r="C1429" i="4"/>
  <c r="C1430" i="4"/>
  <c r="C1431" i="4"/>
  <c r="C1432" i="4"/>
  <c r="C1433" i="4"/>
  <c r="C1434" i="4"/>
  <c r="F1434" i="4" s="1"/>
  <c r="C1435" i="4"/>
  <c r="C1436" i="4"/>
  <c r="C1437" i="4"/>
  <c r="C1438" i="4"/>
  <c r="F1438" i="4" s="1"/>
  <c r="C1439" i="4"/>
  <c r="C1440" i="4"/>
  <c r="C1441" i="4"/>
  <c r="C1442" i="4"/>
  <c r="C1443" i="4"/>
  <c r="C1444" i="4"/>
  <c r="C1445" i="4"/>
  <c r="C1446" i="4"/>
  <c r="F1446" i="4" s="1"/>
  <c r="C1447" i="4"/>
  <c r="C1448" i="4"/>
  <c r="C1449" i="4"/>
  <c r="C1450" i="4"/>
  <c r="F1450" i="4" s="1"/>
  <c r="C1451" i="4"/>
  <c r="C1452" i="4"/>
  <c r="C1453" i="4"/>
  <c r="C1454" i="4"/>
  <c r="C1455" i="4"/>
  <c r="C1456" i="4"/>
  <c r="C1457" i="4"/>
  <c r="C1458" i="4"/>
  <c r="F1458" i="4" s="1"/>
  <c r="C1459" i="4"/>
  <c r="C1460" i="4"/>
  <c r="C1461" i="4"/>
  <c r="C1462" i="4"/>
  <c r="F1462" i="4" s="1"/>
  <c r="C1463" i="4"/>
  <c r="C1464" i="4"/>
  <c r="C1465" i="4"/>
  <c r="C1466" i="4"/>
  <c r="C1467" i="4"/>
  <c r="C1468" i="4"/>
  <c r="C1469" i="4"/>
  <c r="C1470" i="4"/>
  <c r="F1470" i="4" s="1"/>
  <c r="C1471" i="4"/>
  <c r="C1472" i="4"/>
  <c r="C1473" i="4"/>
  <c r="C1474" i="4"/>
  <c r="F1474" i="4" s="1"/>
  <c r="C1475" i="4"/>
  <c r="C1476" i="4"/>
  <c r="C1477" i="4"/>
  <c r="C1478" i="4"/>
  <c r="C1479" i="4"/>
  <c r="C1480" i="4"/>
  <c r="C1481" i="4"/>
  <c r="C1482" i="4"/>
  <c r="F1482" i="4" s="1"/>
  <c r="C1483" i="4"/>
  <c r="C1484" i="4"/>
  <c r="C1485" i="4"/>
  <c r="C1486" i="4"/>
  <c r="F1486" i="4" s="1"/>
  <c r="C1487" i="4"/>
  <c r="C1488" i="4"/>
  <c r="C1489" i="4"/>
  <c r="C1490" i="4"/>
  <c r="C1491" i="4"/>
  <c r="C1492" i="4"/>
  <c r="C1493" i="4"/>
  <c r="C1494" i="4"/>
  <c r="F1494" i="4" s="1"/>
  <c r="C1495" i="4"/>
  <c r="C1496" i="4"/>
  <c r="C1497" i="4"/>
  <c r="C1498" i="4"/>
  <c r="F1498" i="4" s="1"/>
  <c r="C1499" i="4"/>
  <c r="C1500" i="4"/>
  <c r="C1501" i="4"/>
  <c r="C1502" i="4"/>
  <c r="C1503" i="4"/>
  <c r="C1504" i="4"/>
  <c r="C1505" i="4"/>
  <c r="C1506" i="4"/>
  <c r="F1506" i="4" s="1"/>
  <c r="C1507" i="4"/>
  <c r="C1508" i="4"/>
  <c r="C1509" i="4"/>
  <c r="C1510" i="4"/>
  <c r="F1510" i="4" s="1"/>
  <c r="C1511" i="4"/>
  <c r="C1512" i="4"/>
  <c r="C1513" i="4"/>
  <c r="C1514" i="4"/>
  <c r="C1515" i="4"/>
  <c r="C1516" i="4"/>
  <c r="C1517" i="4"/>
  <c r="C1518" i="4"/>
  <c r="F1518" i="4" s="1"/>
  <c r="C1519" i="4"/>
  <c r="C1520" i="4"/>
  <c r="C1521" i="4"/>
  <c r="C1522" i="4"/>
  <c r="F1522" i="4" s="1"/>
  <c r="C1523" i="4"/>
  <c r="C1524" i="4"/>
  <c r="C1525" i="4"/>
  <c r="C1526" i="4"/>
  <c r="C1527" i="4"/>
  <c r="C1528" i="4"/>
  <c r="C1529" i="4"/>
  <c r="C1530" i="4"/>
  <c r="F1530" i="4" s="1"/>
  <c r="C1531" i="4"/>
  <c r="C1532" i="4"/>
  <c r="C1533" i="4"/>
  <c r="C1534" i="4"/>
  <c r="F1534" i="4" s="1"/>
  <c r="C1535" i="4"/>
  <c r="C1536" i="4"/>
  <c r="C1537" i="4"/>
  <c r="C1538" i="4"/>
  <c r="C1539" i="4"/>
  <c r="C1540" i="4"/>
  <c r="C1541" i="4"/>
  <c r="C1542" i="4"/>
  <c r="F1542" i="4" s="1"/>
  <c r="C1543" i="4"/>
  <c r="C1544" i="4"/>
  <c r="C1545" i="4"/>
  <c r="C21" i="4"/>
  <c r="E21" i="4" s="1"/>
  <c r="F1526" i="4" l="1"/>
  <c r="F1478" i="4"/>
  <c r="F1466" i="4"/>
  <c r="F1454" i="4"/>
  <c r="F1442" i="4"/>
  <c r="F1430" i="4"/>
  <c r="F1418" i="4"/>
  <c r="F1406" i="4"/>
  <c r="F1394" i="4"/>
  <c r="F1382" i="4"/>
  <c r="F1370" i="4"/>
  <c r="F1358" i="4"/>
  <c r="F1346" i="4"/>
  <c r="F1334" i="4"/>
  <c r="F1322" i="4"/>
  <c r="F1310" i="4"/>
  <c r="F1298" i="4"/>
  <c r="F1286" i="4"/>
  <c r="F1274" i="4"/>
  <c r="F1262" i="4"/>
  <c r="F1250" i="4"/>
  <c r="F1238" i="4"/>
  <c r="F1226" i="4"/>
  <c r="F1214" i="4"/>
  <c r="F1202" i="4"/>
  <c r="F1190" i="4"/>
  <c r="F1178" i="4"/>
  <c r="F1166" i="4"/>
  <c r="F1154" i="4"/>
  <c r="F1142" i="4"/>
  <c r="F1130" i="4"/>
  <c r="F1118" i="4"/>
  <c r="F1106" i="4"/>
  <c r="F1094" i="4"/>
  <c r="F1082" i="4"/>
  <c r="F1070" i="4"/>
  <c r="F1058" i="4"/>
  <c r="F1046" i="4"/>
  <c r="F1034" i="4"/>
  <c r="F1022" i="4"/>
  <c r="F1010" i="4"/>
  <c r="F998" i="4"/>
  <c r="F986" i="4"/>
  <c r="F974" i="4"/>
  <c r="F962" i="4"/>
  <c r="F950" i="4"/>
  <c r="F938" i="4"/>
  <c r="F926" i="4"/>
  <c r="F914" i="4"/>
  <c r="F902" i="4"/>
  <c r="F890" i="4"/>
  <c r="F878" i="4"/>
  <c r="F866" i="4"/>
  <c r="F854" i="4"/>
  <c r="F842" i="4"/>
  <c r="F830" i="4"/>
  <c r="F818" i="4"/>
  <c r="F806" i="4"/>
  <c r="F794" i="4"/>
  <c r="F782" i="4"/>
  <c r="F770" i="4"/>
  <c r="F746" i="4"/>
  <c r="F698" i="4"/>
  <c r="F650" i="4"/>
  <c r="F1514" i="4"/>
  <c r="F1490" i="4"/>
  <c r="F1538" i="4"/>
  <c r="F1502" i="4"/>
  <c r="F751" i="4"/>
  <c r="F735" i="4"/>
  <c r="F719" i="4"/>
  <c r="F703" i="4"/>
  <c r="F687" i="4"/>
  <c r="F671" i="4"/>
  <c r="F655" i="4"/>
  <c r="F639" i="4"/>
  <c r="F623" i="4"/>
  <c r="F611" i="4"/>
  <c r="F603" i="4"/>
  <c r="F595" i="4"/>
  <c r="F587" i="4"/>
  <c r="F579" i="4"/>
  <c r="F571" i="4"/>
  <c r="F563" i="4"/>
  <c r="F555" i="4"/>
  <c r="F547" i="4"/>
  <c r="F539" i="4"/>
  <c r="F531" i="4"/>
  <c r="F523" i="4"/>
  <c r="F515" i="4"/>
  <c r="F507" i="4"/>
  <c r="F499" i="4"/>
  <c r="F491" i="4"/>
  <c r="F483" i="4"/>
  <c r="F475" i="4"/>
  <c r="F467" i="4"/>
  <c r="F459" i="4"/>
  <c r="F451" i="4"/>
  <c r="F443" i="4"/>
  <c r="F435" i="4"/>
  <c r="F427" i="4"/>
  <c r="F419" i="4"/>
  <c r="F411" i="4"/>
  <c r="F403" i="4"/>
  <c r="F395" i="4"/>
  <c r="F387" i="4"/>
  <c r="F379" i="4"/>
  <c r="F371" i="4"/>
  <c r="F363" i="4"/>
  <c r="F355" i="4"/>
  <c r="F347" i="4"/>
  <c r="F339" i="4"/>
  <c r="F331" i="4"/>
  <c r="F315" i="4"/>
  <c r="F299" i="4"/>
  <c r="F283" i="4"/>
  <c r="F267" i="4"/>
  <c r="F251" i="4"/>
  <c r="F235" i="4"/>
  <c r="F219" i="4"/>
  <c r="F203" i="4"/>
  <c r="F187" i="4"/>
  <c r="F171" i="4"/>
  <c r="F155" i="4"/>
  <c r="F139" i="4"/>
  <c r="F123" i="4"/>
  <c r="F107" i="4"/>
  <c r="F91" i="4"/>
  <c r="F75" i="4"/>
  <c r="F59" i="4"/>
  <c r="F43" i="4"/>
  <c r="F27" i="4"/>
  <c r="G1271" i="7"/>
  <c r="G1267" i="7"/>
  <c r="G1263" i="7"/>
  <c r="G1259" i="7"/>
  <c r="G1255" i="7"/>
  <c r="G1251" i="7"/>
  <c r="G1247" i="7"/>
  <c r="G1243" i="7"/>
  <c r="G1239" i="7"/>
  <c r="G1235" i="7"/>
  <c r="G1231" i="7"/>
  <c r="G1227" i="7"/>
  <c r="G1223" i="7"/>
  <c r="G1219" i="7"/>
  <c r="G1215" i="7"/>
  <c r="G1211" i="7"/>
  <c r="G1207" i="7"/>
  <c r="G1203" i="7"/>
  <c r="G1199" i="7"/>
  <c r="G1195" i="7"/>
  <c r="G1191" i="7"/>
  <c r="G1187" i="7"/>
  <c r="G1183" i="7"/>
  <c r="G1179" i="7"/>
  <c r="G1175" i="7"/>
  <c r="G1171" i="7"/>
  <c r="G1167" i="7"/>
  <c r="G1163" i="7"/>
  <c r="G1159" i="7"/>
  <c r="G1155" i="7"/>
  <c r="G1151" i="7"/>
  <c r="G1147" i="7"/>
  <c r="G1143" i="7"/>
  <c r="F2145" i="4"/>
  <c r="F1921" i="4"/>
  <c r="F1905" i="4"/>
  <c r="F1889" i="4"/>
  <c r="F1873" i="4"/>
  <c r="F1857" i="4"/>
  <c r="F1841" i="4"/>
  <c r="F1825" i="4"/>
  <c r="F1793" i="4"/>
  <c r="F1777" i="4"/>
  <c r="F1761" i="4"/>
  <c r="F1745" i="4"/>
  <c r="F1729" i="4"/>
  <c r="F1713" i="4"/>
  <c r="F1697" i="4"/>
  <c r="F1681" i="4"/>
  <c r="F1665" i="4"/>
  <c r="F1649" i="4"/>
  <c r="F1633" i="4"/>
  <c r="F1617" i="4"/>
  <c r="F1601" i="4"/>
  <c r="F1585" i="4"/>
  <c r="F1569" i="4"/>
  <c r="F1553" i="4"/>
  <c r="F2017" i="4"/>
  <c r="F1953" i="4"/>
  <c r="F1809" i="4"/>
  <c r="F2081" i="4"/>
  <c r="G1490" i="7"/>
  <c r="G1426" i="7"/>
  <c r="E3" i="7"/>
  <c r="D3" i="7"/>
  <c r="G1372" i="7"/>
  <c r="G1284" i="7"/>
  <c r="G1298" i="7"/>
  <c r="G1275" i="7"/>
  <c r="G1273" i="7"/>
  <c r="G1269" i="7"/>
  <c r="G1265" i="7"/>
  <c r="G1261" i="7"/>
  <c r="G1257" i="7"/>
  <c r="G1253" i="7"/>
  <c r="G1249" i="7"/>
  <c r="G1245" i="7"/>
  <c r="G1241" i="7"/>
  <c r="G1237" i="7"/>
  <c r="G1233" i="7"/>
  <c r="G1229" i="7"/>
  <c r="G1225" i="7"/>
  <c r="G1221" i="7"/>
  <c r="G1217" i="7"/>
  <c r="G1213" i="7"/>
  <c r="G1209" i="7"/>
  <c r="G1205" i="7"/>
  <c r="G1201" i="7"/>
  <c r="G1197" i="7"/>
  <c r="G1193" i="7"/>
  <c r="G1189" i="7"/>
  <c r="G1185" i="7"/>
  <c r="G1181" i="7"/>
  <c r="G1177" i="7"/>
  <c r="G1173" i="7"/>
  <c r="G1169" i="7"/>
  <c r="G1165" i="7"/>
  <c r="G1161" i="7"/>
  <c r="G1157" i="7"/>
  <c r="G1153" i="7"/>
  <c r="G1149" i="7"/>
  <c r="G1145" i="7"/>
  <c r="G1141" i="7"/>
  <c r="G1272" i="7"/>
  <c r="G1268" i="7"/>
  <c r="G1264" i="7"/>
  <c r="G1260" i="7"/>
  <c r="G1256" i="7"/>
  <c r="G1252" i="7"/>
  <c r="G1248" i="7"/>
  <c r="G1244" i="7"/>
  <c r="G1240" i="7"/>
  <c r="G1236" i="7"/>
  <c r="G1232" i="7"/>
  <c r="G1228" i="7"/>
  <c r="G1224" i="7"/>
  <c r="G1220" i="7"/>
  <c r="G1216" i="7"/>
  <c r="G1212" i="7"/>
  <c r="G1208" i="7"/>
  <c r="G1204" i="7"/>
  <c r="G1200" i="7"/>
  <c r="G1196" i="7"/>
  <c r="G1192" i="7"/>
  <c r="G1188" i="7"/>
  <c r="G1184" i="7"/>
  <c r="G1180" i="7"/>
  <c r="G1176" i="7"/>
  <c r="G1172" i="7"/>
  <c r="G1168" i="7"/>
  <c r="G1164" i="7"/>
  <c r="G1160" i="7"/>
  <c r="G1156" i="7"/>
  <c r="G1152" i="7"/>
  <c r="G1148" i="7"/>
  <c r="G1144" i="7"/>
  <c r="G1362" i="7"/>
  <c r="G1278" i="7"/>
  <c r="G1274" i="7"/>
  <c r="G1270" i="7"/>
  <c r="G1266" i="7"/>
  <c r="G1262" i="7"/>
  <c r="G1258" i="7"/>
  <c r="G1254" i="7"/>
  <c r="G1250" i="7"/>
  <c r="G1246" i="7"/>
  <c r="G1242" i="7"/>
  <c r="G1238" i="7"/>
  <c r="G1234" i="7"/>
  <c r="G1230" i="7"/>
  <c r="G1226" i="7"/>
  <c r="G1222" i="7"/>
  <c r="G1218" i="7"/>
  <c r="G1214" i="7"/>
  <c r="G1210" i="7"/>
  <c r="G1206" i="7"/>
  <c r="G1202" i="7"/>
  <c r="G1198" i="7"/>
  <c r="G1194" i="7"/>
  <c r="G1190" i="7"/>
  <c r="G1186" i="7"/>
  <c r="G1182" i="7"/>
  <c r="G1178" i="7"/>
  <c r="G1174" i="7"/>
  <c r="G1170" i="7"/>
  <c r="G1166" i="7"/>
  <c r="G1162" i="7"/>
  <c r="G1158" i="7"/>
  <c r="G1154" i="7"/>
  <c r="G1150" i="7"/>
  <c r="G1146" i="7"/>
  <c r="G1142" i="7"/>
  <c r="G1138" i="7"/>
  <c r="E1530" i="4"/>
  <c r="E1478" i="4"/>
  <c r="E1446" i="4"/>
  <c r="E1414" i="4"/>
  <c r="E1382" i="4"/>
  <c r="E1350" i="4"/>
  <c r="E1318" i="4"/>
  <c r="E1286" i="4"/>
  <c r="E1254" i="4"/>
  <c r="E1222" i="4"/>
  <c r="E1190" i="4"/>
  <c r="E1158" i="4"/>
  <c r="E1126" i="4"/>
  <c r="E1094" i="4"/>
  <c r="E1062" i="4"/>
  <c r="E1030" i="4"/>
  <c r="E998" i="4"/>
  <c r="E966" i="4"/>
  <c r="E934" i="4"/>
  <c r="E902" i="4"/>
  <c r="E870" i="4"/>
  <c r="E838" i="4"/>
  <c r="E806" i="4"/>
  <c r="E774" i="4"/>
  <c r="E714" i="4"/>
  <c r="E650" i="4"/>
  <c r="E579" i="4"/>
  <c r="E515" i="4"/>
  <c r="E451" i="4"/>
  <c r="E387" i="4"/>
  <c r="E315" i="4"/>
  <c r="E187" i="4"/>
  <c r="E59" i="4"/>
  <c r="E1761" i="4"/>
  <c r="E1514" i="4"/>
  <c r="E1466" i="4"/>
  <c r="E1434" i="4"/>
  <c r="E1402" i="4"/>
  <c r="E1370" i="4"/>
  <c r="E1338" i="4"/>
  <c r="E1306" i="4"/>
  <c r="E1274" i="4"/>
  <c r="E1242" i="4"/>
  <c r="E1210" i="4"/>
  <c r="E1178" i="4"/>
  <c r="E1146" i="4"/>
  <c r="E1114" i="4"/>
  <c r="E1082" i="4"/>
  <c r="E1050" i="4"/>
  <c r="E1018" i="4"/>
  <c r="E986" i="4"/>
  <c r="E954" i="4"/>
  <c r="E922" i="4"/>
  <c r="E890" i="4"/>
  <c r="E858" i="4"/>
  <c r="E826" i="4"/>
  <c r="E794" i="4"/>
  <c r="E762" i="4"/>
  <c r="E698" i="4"/>
  <c r="E634" i="4"/>
  <c r="E571" i="4"/>
  <c r="E507" i="4"/>
  <c r="E443" i="4"/>
  <c r="E379" i="4"/>
  <c r="E299" i="4"/>
  <c r="E171" i="4"/>
  <c r="E43" i="4"/>
  <c r="E2145" i="4"/>
  <c r="E1697" i="4"/>
  <c r="E1498" i="4"/>
  <c r="E1462" i="4"/>
  <c r="E1430" i="4"/>
  <c r="E1398" i="4"/>
  <c r="E1366" i="4"/>
  <c r="E1334" i="4"/>
  <c r="E1302" i="4"/>
  <c r="E1270" i="4"/>
  <c r="E1238" i="4"/>
  <c r="E1206" i="4"/>
  <c r="E1174" i="4"/>
  <c r="E1142" i="4"/>
  <c r="E1110" i="4"/>
  <c r="E1078" i="4"/>
  <c r="E1046" i="4"/>
  <c r="E1014" i="4"/>
  <c r="E982" i="4"/>
  <c r="E950" i="4"/>
  <c r="E918" i="4"/>
  <c r="E886" i="4"/>
  <c r="E854" i="4"/>
  <c r="E822" i="4"/>
  <c r="E790" i="4"/>
  <c r="E735" i="4"/>
  <c r="E671" i="4"/>
  <c r="E611" i="4"/>
  <c r="E547" i="4"/>
  <c r="E483" i="4"/>
  <c r="E419" i="4"/>
  <c r="E355" i="4"/>
  <c r="E251" i="4"/>
  <c r="E123" i="4"/>
  <c r="E1889" i="4"/>
  <c r="E1633" i="4"/>
  <c r="F21" i="4"/>
  <c r="E1482" i="4"/>
  <c r="E1450" i="4"/>
  <c r="E1418" i="4"/>
  <c r="E1386" i="4"/>
  <c r="E1354" i="4"/>
  <c r="E1322" i="4"/>
  <c r="E1290" i="4"/>
  <c r="E1258" i="4"/>
  <c r="E1226" i="4"/>
  <c r="E1194" i="4"/>
  <c r="E1162" i="4"/>
  <c r="E1130" i="4"/>
  <c r="E1098" i="4"/>
  <c r="E1066" i="4"/>
  <c r="E1034" i="4"/>
  <c r="E1002" i="4"/>
  <c r="E970" i="4"/>
  <c r="E938" i="4"/>
  <c r="E906" i="4"/>
  <c r="E874" i="4"/>
  <c r="E842" i="4"/>
  <c r="E810" i="4"/>
  <c r="E778" i="4"/>
  <c r="E719" i="4"/>
  <c r="E655" i="4"/>
  <c r="E603" i="4"/>
  <c r="E539" i="4"/>
  <c r="E475" i="4"/>
  <c r="E411" i="4"/>
  <c r="E347" i="4"/>
  <c r="E235" i="4"/>
  <c r="E107" i="4"/>
  <c r="E1825" i="4"/>
  <c r="E1569" i="4"/>
  <c r="F1540" i="4"/>
  <c r="E1540" i="4"/>
  <c r="F1524" i="4"/>
  <c r="E1524" i="4"/>
  <c r="F1512" i="4"/>
  <c r="E1512" i="4"/>
  <c r="F1496" i="4"/>
  <c r="E1496" i="4"/>
  <c r="F1480" i="4"/>
  <c r="E1480" i="4"/>
  <c r="F1464" i="4"/>
  <c r="E1464" i="4"/>
  <c r="F1448" i="4"/>
  <c r="E1448" i="4"/>
  <c r="F1432" i="4"/>
  <c r="E1432" i="4"/>
  <c r="F1412" i="4"/>
  <c r="E1412" i="4"/>
  <c r="F1396" i="4"/>
  <c r="E1396" i="4"/>
  <c r="F1380" i="4"/>
  <c r="E1380" i="4"/>
  <c r="F1364" i="4"/>
  <c r="E1364" i="4"/>
  <c r="F1348" i="4"/>
  <c r="E1348" i="4"/>
  <c r="F1328" i="4"/>
  <c r="E1328" i="4"/>
  <c r="F1312" i="4"/>
  <c r="E1312" i="4"/>
  <c r="F1296" i="4"/>
  <c r="E1296" i="4"/>
  <c r="F1280" i="4"/>
  <c r="E1280" i="4"/>
  <c r="F1264" i="4"/>
  <c r="E1264" i="4"/>
  <c r="F1248" i="4"/>
  <c r="E1248" i="4"/>
  <c r="F1232" i="4"/>
  <c r="E1232" i="4"/>
  <c r="F1216" i="4"/>
  <c r="E1216" i="4"/>
  <c r="F1200" i="4"/>
  <c r="E1200" i="4"/>
  <c r="F1184" i="4"/>
  <c r="E1184" i="4"/>
  <c r="F1168" i="4"/>
  <c r="E1168" i="4"/>
  <c r="F1152" i="4"/>
  <c r="E1152" i="4"/>
  <c r="F1136" i="4"/>
  <c r="E1136" i="4"/>
  <c r="F1120" i="4"/>
  <c r="E1120" i="4"/>
  <c r="F1104" i="4"/>
  <c r="E1104" i="4"/>
  <c r="F1088" i="4"/>
  <c r="E1088" i="4"/>
  <c r="F1072" i="4"/>
  <c r="E1072" i="4"/>
  <c r="F1056" i="4"/>
  <c r="E1056" i="4"/>
  <c r="F1044" i="4"/>
  <c r="E1044" i="4"/>
  <c r="F1032" i="4"/>
  <c r="E1032" i="4"/>
  <c r="F1020" i="4"/>
  <c r="E1020" i="4"/>
  <c r="F1008" i="4"/>
  <c r="E1008" i="4"/>
  <c r="F992" i="4"/>
  <c r="E992" i="4"/>
  <c r="F980" i="4"/>
  <c r="E980" i="4"/>
  <c r="F968" i="4"/>
  <c r="E968" i="4"/>
  <c r="F956" i="4"/>
  <c r="E956" i="4"/>
  <c r="F940" i="4"/>
  <c r="E940" i="4"/>
  <c r="F928" i="4"/>
  <c r="E928" i="4"/>
  <c r="F912" i="4"/>
  <c r="E912" i="4"/>
  <c r="F900" i="4"/>
  <c r="E900" i="4"/>
  <c r="F888" i="4"/>
  <c r="E888" i="4"/>
  <c r="F872" i="4"/>
  <c r="E872" i="4"/>
  <c r="F848" i="4"/>
  <c r="E848" i="4"/>
  <c r="F608" i="4"/>
  <c r="E608" i="4"/>
  <c r="F596" i="4"/>
  <c r="E596" i="4"/>
  <c r="F584" i="4"/>
  <c r="E584" i="4"/>
  <c r="F572" i="4"/>
  <c r="E572" i="4"/>
  <c r="F564" i="4"/>
  <c r="E564" i="4"/>
  <c r="F556" i="4"/>
  <c r="E556" i="4"/>
  <c r="F548" i="4"/>
  <c r="E548" i="4"/>
  <c r="F540" i="4"/>
  <c r="E540" i="4"/>
  <c r="F532" i="4"/>
  <c r="E532" i="4"/>
  <c r="F524" i="4"/>
  <c r="E524" i="4"/>
  <c r="F512" i="4"/>
  <c r="E512" i="4"/>
  <c r="F504" i="4"/>
  <c r="E504" i="4"/>
  <c r="F500" i="4"/>
  <c r="E500" i="4"/>
  <c r="F496" i="4"/>
  <c r="E496" i="4"/>
  <c r="F488" i="4"/>
  <c r="E488" i="4"/>
  <c r="F484" i="4"/>
  <c r="E484" i="4"/>
  <c r="F480" i="4"/>
  <c r="E480" i="4"/>
  <c r="F476" i="4"/>
  <c r="E476" i="4"/>
  <c r="F472" i="4"/>
  <c r="E472" i="4"/>
  <c r="F468" i="4"/>
  <c r="E468" i="4"/>
  <c r="F464" i="4"/>
  <c r="E464" i="4"/>
  <c r="F460" i="4"/>
  <c r="E460" i="4"/>
  <c r="F456" i="4"/>
  <c r="E456" i="4"/>
  <c r="F452" i="4"/>
  <c r="E452" i="4"/>
  <c r="F448" i="4"/>
  <c r="E448" i="4"/>
  <c r="F444" i="4"/>
  <c r="E444" i="4"/>
  <c r="F440" i="4"/>
  <c r="E440" i="4"/>
  <c r="F436" i="4"/>
  <c r="E436" i="4"/>
  <c r="F432" i="4"/>
  <c r="E432" i="4"/>
  <c r="F428" i="4"/>
  <c r="E428" i="4"/>
  <c r="F424" i="4"/>
  <c r="E424" i="4"/>
  <c r="F420" i="4"/>
  <c r="E420" i="4"/>
  <c r="F416" i="4"/>
  <c r="E416" i="4"/>
  <c r="F412" i="4"/>
  <c r="E412" i="4"/>
  <c r="F408" i="4"/>
  <c r="E408" i="4"/>
  <c r="F404" i="4"/>
  <c r="E404" i="4"/>
  <c r="F400" i="4"/>
  <c r="E400" i="4"/>
  <c r="F396" i="4"/>
  <c r="E396" i="4"/>
  <c r="F392" i="4"/>
  <c r="E392" i="4"/>
  <c r="F388" i="4"/>
  <c r="E388" i="4"/>
  <c r="F384" i="4"/>
  <c r="E384" i="4"/>
  <c r="F380" i="4"/>
  <c r="E380" i="4"/>
  <c r="F376" i="4"/>
  <c r="E376" i="4"/>
  <c r="F372" i="4"/>
  <c r="E372" i="4"/>
  <c r="F368" i="4"/>
  <c r="E368" i="4"/>
  <c r="F364" i="4"/>
  <c r="E364" i="4"/>
  <c r="F360" i="4"/>
  <c r="E360" i="4"/>
  <c r="F356" i="4"/>
  <c r="E356" i="4"/>
  <c r="F352" i="4"/>
  <c r="E352" i="4"/>
  <c r="F348" i="4"/>
  <c r="E348" i="4"/>
  <c r="F344" i="4"/>
  <c r="E344" i="4"/>
  <c r="F340" i="4"/>
  <c r="E340" i="4"/>
  <c r="F336" i="4"/>
  <c r="E336" i="4"/>
  <c r="F332" i="4"/>
  <c r="E332" i="4"/>
  <c r="F328" i="4"/>
  <c r="E328" i="4"/>
  <c r="F324" i="4"/>
  <c r="E324" i="4"/>
  <c r="F320" i="4"/>
  <c r="E320" i="4"/>
  <c r="F316" i="4"/>
  <c r="E316" i="4"/>
  <c r="F312" i="4"/>
  <c r="E312" i="4"/>
  <c r="F308" i="4"/>
  <c r="E308" i="4"/>
  <c r="F304" i="4"/>
  <c r="E304" i="4"/>
  <c r="F300" i="4"/>
  <c r="E300" i="4"/>
  <c r="F296" i="4"/>
  <c r="E296" i="4"/>
  <c r="F292" i="4"/>
  <c r="E292" i="4"/>
  <c r="F288" i="4"/>
  <c r="E288" i="4"/>
  <c r="F284" i="4"/>
  <c r="E284" i="4"/>
  <c r="F280" i="4"/>
  <c r="E280" i="4"/>
  <c r="F276" i="4"/>
  <c r="E276" i="4"/>
  <c r="F272" i="4"/>
  <c r="E272" i="4"/>
  <c r="F268" i="4"/>
  <c r="E268" i="4"/>
  <c r="F264" i="4"/>
  <c r="E264" i="4"/>
  <c r="F260" i="4"/>
  <c r="E260" i="4"/>
  <c r="F256" i="4"/>
  <c r="E256" i="4"/>
  <c r="F252" i="4"/>
  <c r="E252" i="4"/>
  <c r="F248" i="4"/>
  <c r="E248" i="4"/>
  <c r="F244" i="4"/>
  <c r="E244" i="4"/>
  <c r="F240" i="4"/>
  <c r="E240" i="4"/>
  <c r="F236" i="4"/>
  <c r="E236" i="4"/>
  <c r="F232" i="4"/>
  <c r="E232" i="4"/>
  <c r="F228" i="4"/>
  <c r="E228" i="4"/>
  <c r="F224" i="4"/>
  <c r="E224" i="4"/>
  <c r="F220" i="4"/>
  <c r="E220" i="4"/>
  <c r="F216" i="4"/>
  <c r="E216" i="4"/>
  <c r="F212" i="4"/>
  <c r="E212" i="4"/>
  <c r="F208" i="4"/>
  <c r="E208" i="4"/>
  <c r="F204" i="4"/>
  <c r="E204" i="4"/>
  <c r="F200" i="4"/>
  <c r="E200" i="4"/>
  <c r="F196" i="4"/>
  <c r="E196" i="4"/>
  <c r="F192" i="4"/>
  <c r="E192" i="4"/>
  <c r="F188" i="4"/>
  <c r="E188" i="4"/>
  <c r="F184" i="4"/>
  <c r="E184" i="4"/>
  <c r="F180" i="4"/>
  <c r="E180" i="4"/>
  <c r="F2163" i="4"/>
  <c r="E2163" i="4"/>
  <c r="F2151" i="4"/>
  <c r="E2151" i="4"/>
  <c r="F2143" i="4"/>
  <c r="E2143" i="4"/>
  <c r="F2131" i="4"/>
  <c r="E2131" i="4"/>
  <c r="F2123" i="4"/>
  <c r="E2123" i="4"/>
  <c r="F2111" i="4"/>
  <c r="E2111" i="4"/>
  <c r="F2099" i="4"/>
  <c r="E2099" i="4"/>
  <c r="F2087" i="4"/>
  <c r="E2087" i="4"/>
  <c r="F2071" i="4"/>
  <c r="E2071" i="4"/>
  <c r="F2059" i="4"/>
  <c r="E2059" i="4"/>
  <c r="F2047" i="4"/>
  <c r="E2047" i="4"/>
  <c r="F2035" i="4"/>
  <c r="E2035" i="4"/>
  <c r="F2027" i="4"/>
  <c r="E2027" i="4"/>
  <c r="F2019" i="4"/>
  <c r="E2019" i="4"/>
  <c r="F2007" i="4"/>
  <c r="E2007" i="4"/>
  <c r="F1995" i="4"/>
  <c r="E1995" i="4"/>
  <c r="F1983" i="4"/>
  <c r="E1983" i="4"/>
  <c r="F1971" i="4"/>
  <c r="E1971" i="4"/>
  <c r="F1959" i="4"/>
  <c r="E1959" i="4"/>
  <c r="F1951" i="4"/>
  <c r="E1951" i="4"/>
  <c r="F1939" i="4"/>
  <c r="E1939" i="4"/>
  <c r="F1919" i="4"/>
  <c r="E1919" i="4"/>
  <c r="F1911" i="4"/>
  <c r="E1911" i="4"/>
  <c r="F1903" i="4"/>
  <c r="E1903" i="4"/>
  <c r="F1891" i="4"/>
  <c r="E1891" i="4"/>
  <c r="F1879" i="4"/>
  <c r="E1879" i="4"/>
  <c r="F1867" i="4"/>
  <c r="E1867" i="4"/>
  <c r="F1859" i="4"/>
  <c r="E1859" i="4"/>
  <c r="F1847" i="4"/>
  <c r="E1847" i="4"/>
  <c r="F1835" i="4"/>
  <c r="E1835" i="4"/>
  <c r="F1823" i="4"/>
  <c r="E1823" i="4"/>
  <c r="F1811" i="4"/>
  <c r="E1811" i="4"/>
  <c r="F1803" i="4"/>
  <c r="E1803" i="4"/>
  <c r="F1791" i="4"/>
  <c r="E1791" i="4"/>
  <c r="F1779" i="4"/>
  <c r="E1779" i="4"/>
  <c r="F1775" i="4"/>
  <c r="E1775" i="4"/>
  <c r="F1771" i="4"/>
  <c r="E1771" i="4"/>
  <c r="F1767" i="4"/>
  <c r="E1767" i="4"/>
  <c r="F1763" i="4"/>
  <c r="E1763" i="4"/>
  <c r="F1759" i="4"/>
  <c r="E1759" i="4"/>
  <c r="F1755" i="4"/>
  <c r="E1755" i="4"/>
  <c r="F1751" i="4"/>
  <c r="E1751" i="4"/>
  <c r="F1747" i="4"/>
  <c r="E1747" i="4"/>
  <c r="F1743" i="4"/>
  <c r="E1743" i="4"/>
  <c r="F1739" i="4"/>
  <c r="E1739" i="4"/>
  <c r="F1727" i="4"/>
  <c r="E1727" i="4"/>
  <c r="F1723" i="4"/>
  <c r="E1723" i="4"/>
  <c r="F1719" i="4"/>
  <c r="E1719" i="4"/>
  <c r="F1715" i="4"/>
  <c r="E1715" i="4"/>
  <c r="F1711" i="4"/>
  <c r="E1711" i="4"/>
  <c r="F1707" i="4"/>
  <c r="E1707" i="4"/>
  <c r="F1703" i="4"/>
  <c r="E1703" i="4"/>
  <c r="F1699" i="4"/>
  <c r="E1699" i="4"/>
  <c r="F1695" i="4"/>
  <c r="E1695" i="4"/>
  <c r="F1691" i="4"/>
  <c r="E1691" i="4"/>
  <c r="F1687" i="4"/>
  <c r="E1687" i="4"/>
  <c r="F1683" i="4"/>
  <c r="E1683" i="4"/>
  <c r="F1679" i="4"/>
  <c r="E1679" i="4"/>
  <c r="F1675" i="4"/>
  <c r="E1675" i="4"/>
  <c r="F1671" i="4"/>
  <c r="E1671" i="4"/>
  <c r="F1667" i="4"/>
  <c r="E1667" i="4"/>
  <c r="F1663" i="4"/>
  <c r="E1663" i="4"/>
  <c r="F1659" i="4"/>
  <c r="E1659" i="4"/>
  <c r="F1655" i="4"/>
  <c r="E1655" i="4"/>
  <c r="F1651" i="4"/>
  <c r="E1651" i="4"/>
  <c r="F1647" i="4"/>
  <c r="E1647" i="4"/>
  <c r="F1643" i="4"/>
  <c r="E1643" i="4"/>
  <c r="F1639" i="4"/>
  <c r="E1639" i="4"/>
  <c r="F1635" i="4"/>
  <c r="E1635" i="4"/>
  <c r="F1631" i="4"/>
  <c r="E1631" i="4"/>
  <c r="F1627" i="4"/>
  <c r="E1627" i="4"/>
  <c r="F1623" i="4"/>
  <c r="E1623" i="4"/>
  <c r="F1619" i="4"/>
  <c r="E1619" i="4"/>
  <c r="F1615" i="4"/>
  <c r="E1615" i="4"/>
  <c r="F1611" i="4"/>
  <c r="E1611" i="4"/>
  <c r="F1607" i="4"/>
  <c r="E1607" i="4"/>
  <c r="F1603" i="4"/>
  <c r="E1603" i="4"/>
  <c r="F1599" i="4"/>
  <c r="E1599" i="4"/>
  <c r="F1595" i="4"/>
  <c r="E1595" i="4"/>
  <c r="F1591" i="4"/>
  <c r="E1591" i="4"/>
  <c r="F1587" i="4"/>
  <c r="E1587" i="4"/>
  <c r="F1583" i="4"/>
  <c r="E1583" i="4"/>
  <c r="F1579" i="4"/>
  <c r="E1579" i="4"/>
  <c r="F1575" i="4"/>
  <c r="E1575" i="4"/>
  <c r="F1571" i="4"/>
  <c r="E1571" i="4"/>
  <c r="F1567" i="4"/>
  <c r="E1567" i="4"/>
  <c r="F1563" i="4"/>
  <c r="E1563" i="4"/>
  <c r="F1559" i="4"/>
  <c r="E1559" i="4"/>
  <c r="F1555" i="4"/>
  <c r="E1555" i="4"/>
  <c r="F1551" i="4"/>
  <c r="E1551" i="4"/>
  <c r="F1547" i="4"/>
  <c r="E1547" i="4"/>
  <c r="F1544" i="4"/>
  <c r="E1544" i="4"/>
  <c r="F1528" i="4"/>
  <c r="E1528" i="4"/>
  <c r="F1508" i="4"/>
  <c r="E1508" i="4"/>
  <c r="F1492" i="4"/>
  <c r="E1492" i="4"/>
  <c r="F1476" i="4"/>
  <c r="E1476" i="4"/>
  <c r="F1460" i="4"/>
  <c r="E1460" i="4"/>
  <c r="F1440" i="4"/>
  <c r="E1440" i="4"/>
  <c r="F1424" i="4"/>
  <c r="E1424" i="4"/>
  <c r="F1416" i="4"/>
  <c r="E1416" i="4"/>
  <c r="F1400" i="4"/>
  <c r="E1400" i="4"/>
  <c r="F1384" i="4"/>
  <c r="E1384" i="4"/>
  <c r="F1368" i="4"/>
  <c r="E1368" i="4"/>
  <c r="F1352" i="4"/>
  <c r="E1352" i="4"/>
  <c r="F1336" i="4"/>
  <c r="E1336" i="4"/>
  <c r="F1320" i="4"/>
  <c r="E1320" i="4"/>
  <c r="F1304" i="4"/>
  <c r="E1304" i="4"/>
  <c r="F1288" i="4"/>
  <c r="E1288" i="4"/>
  <c r="F1272" i="4"/>
  <c r="E1272" i="4"/>
  <c r="F1256" i="4"/>
  <c r="E1256" i="4"/>
  <c r="F1240" i="4"/>
  <c r="E1240" i="4"/>
  <c r="F1224" i="4"/>
  <c r="E1224" i="4"/>
  <c r="F1208" i="4"/>
  <c r="E1208" i="4"/>
  <c r="F1192" i="4"/>
  <c r="E1192" i="4"/>
  <c r="F1176" i="4"/>
  <c r="E1176" i="4"/>
  <c r="F1160" i="4"/>
  <c r="E1160" i="4"/>
  <c r="F1144" i="4"/>
  <c r="E1144" i="4"/>
  <c r="F1128" i="4"/>
  <c r="E1128" i="4"/>
  <c r="F1112" i="4"/>
  <c r="E1112" i="4"/>
  <c r="F1096" i="4"/>
  <c r="E1096" i="4"/>
  <c r="F1084" i="4"/>
  <c r="E1084" i="4"/>
  <c r="F1068" i="4"/>
  <c r="E1068" i="4"/>
  <c r="F1052" i="4"/>
  <c r="E1052" i="4"/>
  <c r="F1040" i="4"/>
  <c r="E1040" i="4"/>
  <c r="F1028" i="4"/>
  <c r="E1028" i="4"/>
  <c r="F1016" i="4"/>
  <c r="E1016" i="4"/>
  <c r="F1004" i="4"/>
  <c r="E1004" i="4"/>
  <c r="F988" i="4"/>
  <c r="E988" i="4"/>
  <c r="F976" i="4"/>
  <c r="E976" i="4"/>
  <c r="F964" i="4"/>
  <c r="E964" i="4"/>
  <c r="F952" i="4"/>
  <c r="E952" i="4"/>
  <c r="F944" i="4"/>
  <c r="E944" i="4"/>
  <c r="F932" i="4"/>
  <c r="E932" i="4"/>
  <c r="F920" i="4"/>
  <c r="E920" i="4"/>
  <c r="F904" i="4"/>
  <c r="E904" i="4"/>
  <c r="F892" i="4"/>
  <c r="E892" i="4"/>
  <c r="F880" i="4"/>
  <c r="E880" i="4"/>
  <c r="F868" i="4"/>
  <c r="E868" i="4"/>
  <c r="F860" i="4"/>
  <c r="E860" i="4"/>
  <c r="F852" i="4"/>
  <c r="E852" i="4"/>
  <c r="F840" i="4"/>
  <c r="E840" i="4"/>
  <c r="F832" i="4"/>
  <c r="E832" i="4"/>
  <c r="F820" i="4"/>
  <c r="E820" i="4"/>
  <c r="F812" i="4"/>
  <c r="E812" i="4"/>
  <c r="F804" i="4"/>
  <c r="E804" i="4"/>
  <c r="F796" i="4"/>
  <c r="E796" i="4"/>
  <c r="F788" i="4"/>
  <c r="E788" i="4"/>
  <c r="F776" i="4"/>
  <c r="E776" i="4"/>
  <c r="F768" i="4"/>
  <c r="E768" i="4"/>
  <c r="F760" i="4"/>
  <c r="E760" i="4"/>
  <c r="F752" i="4"/>
  <c r="E752" i="4"/>
  <c r="F744" i="4"/>
  <c r="E744" i="4"/>
  <c r="F736" i="4"/>
  <c r="E736" i="4"/>
  <c r="F728" i="4"/>
  <c r="E728" i="4"/>
  <c r="F720" i="4"/>
  <c r="E720" i="4"/>
  <c r="F712" i="4"/>
  <c r="E712" i="4"/>
  <c r="F704" i="4"/>
  <c r="E704" i="4"/>
  <c r="F696" i="4"/>
  <c r="E696" i="4"/>
  <c r="F692" i="4"/>
  <c r="E692" i="4"/>
  <c r="F684" i="4"/>
  <c r="E684" i="4"/>
  <c r="F672" i="4"/>
  <c r="E672" i="4"/>
  <c r="F664" i="4"/>
  <c r="E664" i="4"/>
  <c r="F656" i="4"/>
  <c r="E656" i="4"/>
  <c r="F648" i="4"/>
  <c r="E648" i="4"/>
  <c r="F636" i="4"/>
  <c r="E636" i="4"/>
  <c r="F628" i="4"/>
  <c r="E628" i="4"/>
  <c r="F620" i="4"/>
  <c r="E620" i="4"/>
  <c r="F612" i="4"/>
  <c r="E612" i="4"/>
  <c r="F600" i="4"/>
  <c r="E600" i="4"/>
  <c r="F588" i="4"/>
  <c r="E588" i="4"/>
  <c r="F580" i="4"/>
  <c r="E580" i="4"/>
  <c r="F568" i="4"/>
  <c r="E568" i="4"/>
  <c r="F560" i="4"/>
  <c r="E560" i="4"/>
  <c r="F552" i="4"/>
  <c r="E552" i="4"/>
  <c r="F544" i="4"/>
  <c r="E544" i="4"/>
  <c r="F536" i="4"/>
  <c r="E536" i="4"/>
  <c r="F528" i="4"/>
  <c r="E528" i="4"/>
  <c r="F516" i="4"/>
  <c r="E516" i="4"/>
  <c r="F508" i="4"/>
  <c r="E508" i="4"/>
  <c r="F492" i="4"/>
  <c r="E492" i="4"/>
  <c r="F176" i="4"/>
  <c r="E176" i="4"/>
  <c r="F172" i="4"/>
  <c r="E172" i="4"/>
  <c r="F168" i="4"/>
  <c r="E168" i="4"/>
  <c r="F160" i="4"/>
  <c r="E160" i="4"/>
  <c r="F152" i="4"/>
  <c r="E152" i="4"/>
  <c r="F144" i="4"/>
  <c r="E144" i="4"/>
  <c r="F136" i="4"/>
  <c r="E136" i="4"/>
  <c r="F128" i="4"/>
  <c r="E128" i="4"/>
  <c r="F116" i="4"/>
  <c r="E116" i="4"/>
  <c r="F108" i="4"/>
  <c r="E108" i="4"/>
  <c r="F100" i="4"/>
  <c r="E100" i="4"/>
  <c r="F92" i="4"/>
  <c r="E92" i="4"/>
  <c r="F80" i="4"/>
  <c r="E80" i="4"/>
  <c r="F72" i="4"/>
  <c r="E72" i="4"/>
  <c r="F64" i="4"/>
  <c r="E64" i="4"/>
  <c r="F56" i="4"/>
  <c r="E56" i="4"/>
  <c r="F48" i="4"/>
  <c r="E48" i="4"/>
  <c r="F40" i="4"/>
  <c r="E40" i="4"/>
  <c r="F28" i="4"/>
  <c r="E28" i="4"/>
  <c r="F2171" i="4"/>
  <c r="E2171" i="4"/>
  <c r="F2155" i="4"/>
  <c r="E2155" i="4"/>
  <c r="F2139" i="4"/>
  <c r="E2139" i="4"/>
  <c r="F2127" i="4"/>
  <c r="E2127" i="4"/>
  <c r="F2115" i="4"/>
  <c r="E2115" i="4"/>
  <c r="F2103" i="4"/>
  <c r="E2103" i="4"/>
  <c r="F2091" i="4"/>
  <c r="E2091" i="4"/>
  <c r="F2079" i="4"/>
  <c r="E2079" i="4"/>
  <c r="F2067" i="4"/>
  <c r="E2067" i="4"/>
  <c r="F2055" i="4"/>
  <c r="E2055" i="4"/>
  <c r="F2043" i="4"/>
  <c r="E2043" i="4"/>
  <c r="F2031" i="4"/>
  <c r="E2031" i="4"/>
  <c r="F2011" i="4"/>
  <c r="E2011" i="4"/>
  <c r="F1999" i="4"/>
  <c r="E1999" i="4"/>
  <c r="F1987" i="4"/>
  <c r="E1987" i="4"/>
  <c r="F1975" i="4"/>
  <c r="E1975" i="4"/>
  <c r="F1963" i="4"/>
  <c r="E1963" i="4"/>
  <c r="F1947" i="4"/>
  <c r="E1947" i="4"/>
  <c r="F1935" i="4"/>
  <c r="E1935" i="4"/>
  <c r="F1923" i="4"/>
  <c r="E1923" i="4"/>
  <c r="F1907" i="4"/>
  <c r="E1907" i="4"/>
  <c r="F1895" i="4"/>
  <c r="E1895" i="4"/>
  <c r="F1883" i="4"/>
  <c r="E1883" i="4"/>
  <c r="F1871" i="4"/>
  <c r="E1871" i="4"/>
  <c r="F1855" i="4"/>
  <c r="E1855" i="4"/>
  <c r="F1839" i="4"/>
  <c r="E1839" i="4"/>
  <c r="F1827" i="4"/>
  <c r="E1827" i="4"/>
  <c r="F1815" i="4"/>
  <c r="E1815" i="4"/>
  <c r="F1799" i="4"/>
  <c r="E1799" i="4"/>
  <c r="F1783" i="4"/>
  <c r="E1783" i="4"/>
  <c r="F1735" i="4"/>
  <c r="E1735" i="4"/>
  <c r="F1536" i="4"/>
  <c r="E1536" i="4"/>
  <c r="F1520" i="4"/>
  <c r="E1520" i="4"/>
  <c r="F1500" i="4"/>
  <c r="E1500" i="4"/>
  <c r="F1484" i="4"/>
  <c r="E1484" i="4"/>
  <c r="F1468" i="4"/>
  <c r="E1468" i="4"/>
  <c r="F1452" i="4"/>
  <c r="E1452" i="4"/>
  <c r="F1436" i="4"/>
  <c r="E1436" i="4"/>
  <c r="F1420" i="4"/>
  <c r="E1420" i="4"/>
  <c r="F1404" i="4"/>
  <c r="E1404" i="4"/>
  <c r="F1388" i="4"/>
  <c r="E1388" i="4"/>
  <c r="F1372" i="4"/>
  <c r="E1372" i="4"/>
  <c r="F1356" i="4"/>
  <c r="E1356" i="4"/>
  <c r="F1340" i="4"/>
  <c r="E1340" i="4"/>
  <c r="F1324" i="4"/>
  <c r="E1324" i="4"/>
  <c r="F1308" i="4"/>
  <c r="E1308" i="4"/>
  <c r="F1292" i="4"/>
  <c r="E1292" i="4"/>
  <c r="F1276" i="4"/>
  <c r="E1276" i="4"/>
  <c r="F1260" i="4"/>
  <c r="E1260" i="4"/>
  <c r="F1244" i="4"/>
  <c r="E1244" i="4"/>
  <c r="F1228" i="4"/>
  <c r="E1228" i="4"/>
  <c r="F1212" i="4"/>
  <c r="E1212" i="4"/>
  <c r="F1196" i="4"/>
  <c r="E1196" i="4"/>
  <c r="F1180" i="4"/>
  <c r="E1180" i="4"/>
  <c r="F1164" i="4"/>
  <c r="E1164" i="4"/>
  <c r="F1148" i="4"/>
  <c r="E1148" i="4"/>
  <c r="F1132" i="4"/>
  <c r="E1132" i="4"/>
  <c r="F1116" i="4"/>
  <c r="E1116" i="4"/>
  <c r="F1100" i="4"/>
  <c r="E1100" i="4"/>
  <c r="F1080" i="4"/>
  <c r="E1080" i="4"/>
  <c r="F1060" i="4"/>
  <c r="E1060" i="4"/>
  <c r="F996" i="4"/>
  <c r="E996" i="4"/>
  <c r="F164" i="4"/>
  <c r="E164" i="4"/>
  <c r="F156" i="4"/>
  <c r="E156" i="4"/>
  <c r="F148" i="4"/>
  <c r="E148" i="4"/>
  <c r="F140" i="4"/>
  <c r="E140" i="4"/>
  <c r="F132" i="4"/>
  <c r="E132" i="4"/>
  <c r="F124" i="4"/>
  <c r="E124" i="4"/>
  <c r="F120" i="4"/>
  <c r="E120" i="4"/>
  <c r="F112" i="4"/>
  <c r="E112" i="4"/>
  <c r="F104" i="4"/>
  <c r="E104" i="4"/>
  <c r="F96" i="4"/>
  <c r="E96" i="4"/>
  <c r="F88" i="4"/>
  <c r="E88" i="4"/>
  <c r="F84" i="4"/>
  <c r="E84" i="4"/>
  <c r="F76" i="4"/>
  <c r="E76" i="4"/>
  <c r="F68" i="4"/>
  <c r="E68" i="4"/>
  <c r="F60" i="4"/>
  <c r="E60" i="4"/>
  <c r="F52" i="4"/>
  <c r="E52" i="4"/>
  <c r="F44" i="4"/>
  <c r="E44" i="4"/>
  <c r="F36" i="4"/>
  <c r="E36" i="4"/>
  <c r="F32" i="4"/>
  <c r="E32" i="4"/>
  <c r="F24" i="4"/>
  <c r="E24" i="4"/>
  <c r="F2167" i="4"/>
  <c r="E2167" i="4"/>
  <c r="F2159" i="4"/>
  <c r="E2159" i="4"/>
  <c r="F2147" i="4"/>
  <c r="E2147" i="4"/>
  <c r="F2135" i="4"/>
  <c r="E2135" i="4"/>
  <c r="F2119" i="4"/>
  <c r="E2119" i="4"/>
  <c r="F2107" i="4"/>
  <c r="E2107" i="4"/>
  <c r="F2095" i="4"/>
  <c r="E2095" i="4"/>
  <c r="F2083" i="4"/>
  <c r="E2083" i="4"/>
  <c r="F2075" i="4"/>
  <c r="E2075" i="4"/>
  <c r="F2063" i="4"/>
  <c r="E2063" i="4"/>
  <c r="F2051" i="4"/>
  <c r="E2051" i="4"/>
  <c r="F2039" i="4"/>
  <c r="E2039" i="4"/>
  <c r="F2023" i="4"/>
  <c r="E2023" i="4"/>
  <c r="F2015" i="4"/>
  <c r="E2015" i="4"/>
  <c r="F2003" i="4"/>
  <c r="E2003" i="4"/>
  <c r="F1991" i="4"/>
  <c r="E1991" i="4"/>
  <c r="F1979" i="4"/>
  <c r="E1979" i="4"/>
  <c r="F1967" i="4"/>
  <c r="E1967" i="4"/>
  <c r="F1955" i="4"/>
  <c r="E1955" i="4"/>
  <c r="F1943" i="4"/>
  <c r="E1943" i="4"/>
  <c r="F1931" i="4"/>
  <c r="E1931" i="4"/>
  <c r="F1927" i="4"/>
  <c r="E1927" i="4"/>
  <c r="F1915" i="4"/>
  <c r="E1915" i="4"/>
  <c r="F1899" i="4"/>
  <c r="E1899" i="4"/>
  <c r="F1887" i="4"/>
  <c r="E1887" i="4"/>
  <c r="F1875" i="4"/>
  <c r="E1875" i="4"/>
  <c r="F1863" i="4"/>
  <c r="E1863" i="4"/>
  <c r="F1851" i="4"/>
  <c r="E1851" i="4"/>
  <c r="F1843" i="4"/>
  <c r="E1843" i="4"/>
  <c r="F1831" i="4"/>
  <c r="E1831" i="4"/>
  <c r="F1819" i="4"/>
  <c r="E1819" i="4"/>
  <c r="F1807" i="4"/>
  <c r="E1807" i="4"/>
  <c r="F1795" i="4"/>
  <c r="E1795" i="4"/>
  <c r="F1787" i="4"/>
  <c r="E1787" i="4"/>
  <c r="F1731" i="4"/>
  <c r="E1731" i="4"/>
  <c r="F1532" i="4"/>
  <c r="E1532" i="4"/>
  <c r="F1516" i="4"/>
  <c r="E1516" i="4"/>
  <c r="F1504" i="4"/>
  <c r="E1504" i="4"/>
  <c r="F1488" i="4"/>
  <c r="E1488" i="4"/>
  <c r="F1472" i="4"/>
  <c r="E1472" i="4"/>
  <c r="F1456" i="4"/>
  <c r="E1456" i="4"/>
  <c r="F1444" i="4"/>
  <c r="E1444" i="4"/>
  <c r="F1428" i="4"/>
  <c r="E1428" i="4"/>
  <c r="F1408" i="4"/>
  <c r="E1408" i="4"/>
  <c r="F1392" i="4"/>
  <c r="E1392" i="4"/>
  <c r="F1376" i="4"/>
  <c r="E1376" i="4"/>
  <c r="F1360" i="4"/>
  <c r="E1360" i="4"/>
  <c r="F1344" i="4"/>
  <c r="E1344" i="4"/>
  <c r="F1332" i="4"/>
  <c r="E1332" i="4"/>
  <c r="F1316" i="4"/>
  <c r="E1316" i="4"/>
  <c r="F1300" i="4"/>
  <c r="E1300" i="4"/>
  <c r="F1284" i="4"/>
  <c r="E1284" i="4"/>
  <c r="F1268" i="4"/>
  <c r="E1268" i="4"/>
  <c r="F1252" i="4"/>
  <c r="E1252" i="4"/>
  <c r="F1236" i="4"/>
  <c r="E1236" i="4"/>
  <c r="F1220" i="4"/>
  <c r="E1220" i="4"/>
  <c r="F1204" i="4"/>
  <c r="E1204" i="4"/>
  <c r="F1188" i="4"/>
  <c r="E1188" i="4"/>
  <c r="F1172" i="4"/>
  <c r="E1172" i="4"/>
  <c r="F1156" i="4"/>
  <c r="E1156" i="4"/>
  <c r="F1140" i="4"/>
  <c r="E1140" i="4"/>
  <c r="F1124" i="4"/>
  <c r="E1124" i="4"/>
  <c r="F1108" i="4"/>
  <c r="E1108" i="4"/>
  <c r="F1092" i="4"/>
  <c r="E1092" i="4"/>
  <c r="F1076" i="4"/>
  <c r="E1076" i="4"/>
  <c r="F1064" i="4"/>
  <c r="E1064" i="4"/>
  <c r="F1048" i="4"/>
  <c r="E1048" i="4"/>
  <c r="F1036" i="4"/>
  <c r="E1036" i="4"/>
  <c r="F1024" i="4"/>
  <c r="E1024" i="4"/>
  <c r="F1012" i="4"/>
  <c r="E1012" i="4"/>
  <c r="F1000" i="4"/>
  <c r="E1000" i="4"/>
  <c r="F984" i="4"/>
  <c r="E984" i="4"/>
  <c r="F972" i="4"/>
  <c r="E972" i="4"/>
  <c r="F960" i="4"/>
  <c r="E960" i="4"/>
  <c r="F948" i="4"/>
  <c r="E948" i="4"/>
  <c r="F936" i="4"/>
  <c r="E936" i="4"/>
  <c r="F924" i="4"/>
  <c r="E924" i="4"/>
  <c r="F916" i="4"/>
  <c r="E916" i="4"/>
  <c r="F908" i="4"/>
  <c r="E908" i="4"/>
  <c r="F896" i="4"/>
  <c r="E896" i="4"/>
  <c r="F884" i="4"/>
  <c r="E884" i="4"/>
  <c r="F876" i="4"/>
  <c r="E876" i="4"/>
  <c r="F864" i="4"/>
  <c r="E864" i="4"/>
  <c r="F856" i="4"/>
  <c r="E856" i="4"/>
  <c r="F844" i="4"/>
  <c r="E844" i="4"/>
  <c r="F836" i="4"/>
  <c r="E836" i="4"/>
  <c r="F828" i="4"/>
  <c r="E828" i="4"/>
  <c r="F824" i="4"/>
  <c r="E824" i="4"/>
  <c r="F816" i="4"/>
  <c r="E816" i="4"/>
  <c r="F808" i="4"/>
  <c r="E808" i="4"/>
  <c r="F800" i="4"/>
  <c r="E800" i="4"/>
  <c r="F792" i="4"/>
  <c r="E792" i="4"/>
  <c r="F784" i="4"/>
  <c r="E784" i="4"/>
  <c r="F780" i="4"/>
  <c r="E780" i="4"/>
  <c r="F772" i="4"/>
  <c r="E772" i="4"/>
  <c r="F764" i="4"/>
  <c r="E764" i="4"/>
  <c r="F756" i="4"/>
  <c r="E756" i="4"/>
  <c r="F748" i="4"/>
  <c r="E748" i="4"/>
  <c r="F740" i="4"/>
  <c r="E740" i="4"/>
  <c r="F732" i="4"/>
  <c r="E732" i="4"/>
  <c r="F724" i="4"/>
  <c r="E724" i="4"/>
  <c r="F716" i="4"/>
  <c r="E716" i="4"/>
  <c r="F708" i="4"/>
  <c r="E708" i="4"/>
  <c r="F700" i="4"/>
  <c r="E700" i="4"/>
  <c r="F688" i="4"/>
  <c r="E688" i="4"/>
  <c r="F680" i="4"/>
  <c r="E680" i="4"/>
  <c r="F676" i="4"/>
  <c r="E676" i="4"/>
  <c r="F668" i="4"/>
  <c r="E668" i="4"/>
  <c r="F660" i="4"/>
  <c r="E660" i="4"/>
  <c r="F652" i="4"/>
  <c r="E652" i="4"/>
  <c r="F644" i="4"/>
  <c r="E644" i="4"/>
  <c r="F640" i="4"/>
  <c r="E640" i="4"/>
  <c r="F632" i="4"/>
  <c r="E632" i="4"/>
  <c r="F624" i="4"/>
  <c r="E624" i="4"/>
  <c r="F616" i="4"/>
  <c r="E616" i="4"/>
  <c r="F604" i="4"/>
  <c r="E604" i="4"/>
  <c r="F592" i="4"/>
  <c r="E592" i="4"/>
  <c r="F576" i="4"/>
  <c r="E576" i="4"/>
  <c r="F520" i="4"/>
  <c r="E520" i="4"/>
  <c r="F1545" i="4"/>
  <c r="E1545" i="4"/>
  <c r="F1541" i="4"/>
  <c r="E1541" i="4"/>
  <c r="F1537" i="4"/>
  <c r="E1537" i="4"/>
  <c r="F1533" i="4"/>
  <c r="E1533" i="4"/>
  <c r="F1529" i="4"/>
  <c r="E1529" i="4"/>
  <c r="F1525" i="4"/>
  <c r="E1525" i="4"/>
  <c r="F1521" i="4"/>
  <c r="E1521" i="4"/>
  <c r="F1517" i="4"/>
  <c r="E1517" i="4"/>
  <c r="F1513" i="4"/>
  <c r="E1513" i="4"/>
  <c r="F1509" i="4"/>
  <c r="E1509" i="4"/>
  <c r="E1505" i="4"/>
  <c r="F1505" i="4"/>
  <c r="F1501" i="4"/>
  <c r="E1501" i="4"/>
  <c r="F1497" i="4"/>
  <c r="E1497" i="4"/>
  <c r="F1493" i="4"/>
  <c r="E1493" i="4"/>
  <c r="F1489" i="4"/>
  <c r="E1489" i="4"/>
  <c r="F1485" i="4"/>
  <c r="E1485" i="4"/>
  <c r="F1481" i="4"/>
  <c r="E1481" i="4"/>
  <c r="F1477" i="4"/>
  <c r="E1477" i="4"/>
  <c r="F1473" i="4"/>
  <c r="E1473" i="4"/>
  <c r="F1469" i="4"/>
  <c r="E1469" i="4"/>
  <c r="F1465" i="4"/>
  <c r="E1465" i="4"/>
  <c r="F1461" i="4"/>
  <c r="E1461" i="4"/>
  <c r="F1457" i="4"/>
  <c r="E1457" i="4"/>
  <c r="F1453" i="4"/>
  <c r="E1453" i="4"/>
  <c r="F1449" i="4"/>
  <c r="E1449" i="4"/>
  <c r="F1445" i="4"/>
  <c r="E1445" i="4"/>
  <c r="E1441" i="4"/>
  <c r="F1441" i="4"/>
  <c r="F1437" i="4"/>
  <c r="E1437" i="4"/>
  <c r="F1433" i="4"/>
  <c r="E1433" i="4"/>
  <c r="F1429" i="4"/>
  <c r="E1429" i="4"/>
  <c r="F1425" i="4"/>
  <c r="E1425" i="4"/>
  <c r="F1421" i="4"/>
  <c r="E1421" i="4"/>
  <c r="F1417" i="4"/>
  <c r="E1417" i="4"/>
  <c r="F1413" i="4"/>
  <c r="E1413" i="4"/>
  <c r="F1409" i="4"/>
  <c r="E1409" i="4"/>
  <c r="F1405" i="4"/>
  <c r="E1405" i="4"/>
  <c r="F1401" i="4"/>
  <c r="E1401" i="4"/>
  <c r="F1397" i="4"/>
  <c r="E1397" i="4"/>
  <c r="F1393" i="4"/>
  <c r="E1393" i="4"/>
  <c r="F1389" i="4"/>
  <c r="E1389" i="4"/>
  <c r="F1385" i="4"/>
  <c r="E1385" i="4"/>
  <c r="F1381" i="4"/>
  <c r="E1381" i="4"/>
  <c r="E1377" i="4"/>
  <c r="F1377" i="4"/>
  <c r="F1373" i="4"/>
  <c r="E1373" i="4"/>
  <c r="F1369" i="4"/>
  <c r="E1369" i="4"/>
  <c r="F1365" i="4"/>
  <c r="E1365" i="4"/>
  <c r="F1361" i="4"/>
  <c r="E1361" i="4"/>
  <c r="F1357" i="4"/>
  <c r="E1357" i="4"/>
  <c r="F1353" i="4"/>
  <c r="E1353" i="4"/>
  <c r="F1349" i="4"/>
  <c r="E1349" i="4"/>
  <c r="F1345" i="4"/>
  <c r="E1345" i="4"/>
  <c r="F1341" i="4"/>
  <c r="E1341" i="4"/>
  <c r="F1337" i="4"/>
  <c r="E1337" i="4"/>
  <c r="F1333" i="4"/>
  <c r="E1333" i="4"/>
  <c r="F1329" i="4"/>
  <c r="E1329" i="4"/>
  <c r="F1325" i="4"/>
  <c r="E1325" i="4"/>
  <c r="F1321" i="4"/>
  <c r="E1321" i="4"/>
  <c r="F1317" i="4"/>
  <c r="E1317" i="4"/>
  <c r="E1313" i="4"/>
  <c r="F1313" i="4"/>
  <c r="F1309" i="4"/>
  <c r="E1309" i="4"/>
  <c r="F1305" i="4"/>
  <c r="E1305" i="4"/>
  <c r="F1301" i="4"/>
  <c r="E1301" i="4"/>
  <c r="F1297" i="4"/>
  <c r="E1297" i="4"/>
  <c r="F1293" i="4"/>
  <c r="E1293" i="4"/>
  <c r="F1289" i="4"/>
  <c r="E1289" i="4"/>
  <c r="F1285" i="4"/>
  <c r="E1285" i="4"/>
  <c r="F1281" i="4"/>
  <c r="E1281" i="4"/>
  <c r="F1277" i="4"/>
  <c r="E1277" i="4"/>
  <c r="F1273" i="4"/>
  <c r="E1273" i="4"/>
  <c r="F1269" i="4"/>
  <c r="E1269" i="4"/>
  <c r="F1265" i="4"/>
  <c r="E1265" i="4"/>
  <c r="F1261" i="4"/>
  <c r="E1261" i="4"/>
  <c r="F1257" i="4"/>
  <c r="E1257" i="4"/>
  <c r="F1253" i="4"/>
  <c r="E1253" i="4"/>
  <c r="F1249" i="4"/>
  <c r="E1249" i="4"/>
  <c r="F1245" i="4"/>
  <c r="E1245" i="4"/>
  <c r="F1241" i="4"/>
  <c r="E1241" i="4"/>
  <c r="F1237" i="4"/>
  <c r="E1237" i="4"/>
  <c r="F1233" i="4"/>
  <c r="E1233" i="4"/>
  <c r="F1229" i="4"/>
  <c r="E1229" i="4"/>
  <c r="F1225" i="4"/>
  <c r="E1225" i="4"/>
  <c r="F1221" i="4"/>
  <c r="E1221" i="4"/>
  <c r="F1217" i="4"/>
  <c r="E1217" i="4"/>
  <c r="F1213" i="4"/>
  <c r="E1213" i="4"/>
  <c r="F1209" i="4"/>
  <c r="E1209" i="4"/>
  <c r="F1205" i="4"/>
  <c r="E1205" i="4"/>
  <c r="F1201" i="4"/>
  <c r="E1201" i="4"/>
  <c r="F1197" i="4"/>
  <c r="E1197" i="4"/>
  <c r="F1193" i="4"/>
  <c r="E1193" i="4"/>
  <c r="F1189" i="4"/>
  <c r="E1189" i="4"/>
  <c r="F1185" i="4"/>
  <c r="E1185" i="4"/>
  <c r="F1181" i="4"/>
  <c r="E1181" i="4"/>
  <c r="F1177" i="4"/>
  <c r="E1177" i="4"/>
  <c r="F1173" i="4"/>
  <c r="E1173" i="4"/>
  <c r="F1169" i="4"/>
  <c r="E1169" i="4"/>
  <c r="F1165" i="4"/>
  <c r="E1165" i="4"/>
  <c r="F1161" i="4"/>
  <c r="E1161" i="4"/>
  <c r="F1157" i="4"/>
  <c r="E1157" i="4"/>
  <c r="F1153" i="4"/>
  <c r="E1153" i="4"/>
  <c r="F1149" i="4"/>
  <c r="E1149" i="4"/>
  <c r="F1145" i="4"/>
  <c r="E1145" i="4"/>
  <c r="F1141" i="4"/>
  <c r="E1141" i="4"/>
  <c r="F1137" i="4"/>
  <c r="E1137" i="4"/>
  <c r="F1133" i="4"/>
  <c r="E1133" i="4"/>
  <c r="F1129" i="4"/>
  <c r="E1129" i="4"/>
  <c r="F1125" i="4"/>
  <c r="E1125" i="4"/>
  <c r="F1121" i="4"/>
  <c r="E1121" i="4"/>
  <c r="F1117" i="4"/>
  <c r="E1117" i="4"/>
  <c r="F1113" i="4"/>
  <c r="E1113" i="4"/>
  <c r="F1109" i="4"/>
  <c r="E1109" i="4"/>
  <c r="E1105" i="4"/>
  <c r="F1105" i="4"/>
  <c r="F1101" i="4"/>
  <c r="E1101" i="4"/>
  <c r="F1097" i="4"/>
  <c r="E1097" i="4"/>
  <c r="F1093" i="4"/>
  <c r="E1093" i="4"/>
  <c r="F1089" i="4"/>
  <c r="E1089" i="4"/>
  <c r="F1085" i="4"/>
  <c r="E1085" i="4"/>
  <c r="F1081" i="4"/>
  <c r="E1081" i="4"/>
  <c r="F1077" i="4"/>
  <c r="E1077" i="4"/>
  <c r="F1073" i="4"/>
  <c r="E1073" i="4"/>
  <c r="F1069" i="4"/>
  <c r="E1069" i="4"/>
  <c r="F1065" i="4"/>
  <c r="E1065" i="4"/>
  <c r="F1061" i="4"/>
  <c r="E1061" i="4"/>
  <c r="F1057" i="4"/>
  <c r="E1057" i="4"/>
  <c r="F1053" i="4"/>
  <c r="E1053" i="4"/>
  <c r="F1049" i="4"/>
  <c r="E1049" i="4"/>
  <c r="F1045" i="4"/>
  <c r="E1045" i="4"/>
  <c r="F1041" i="4"/>
  <c r="E1041" i="4"/>
  <c r="F1037" i="4"/>
  <c r="E1037" i="4"/>
  <c r="F1033" i="4"/>
  <c r="E1033" i="4"/>
  <c r="F1029" i="4"/>
  <c r="E1029" i="4"/>
  <c r="F1025" i="4"/>
  <c r="E1025" i="4"/>
  <c r="F1021" i="4"/>
  <c r="E1021" i="4"/>
  <c r="F1017" i="4"/>
  <c r="E1017" i="4"/>
  <c r="F1013" i="4"/>
  <c r="E1013" i="4"/>
  <c r="F1009" i="4"/>
  <c r="E1009" i="4"/>
  <c r="F1005" i="4"/>
  <c r="E1005" i="4"/>
  <c r="F1001" i="4"/>
  <c r="E1001" i="4"/>
  <c r="F997" i="4"/>
  <c r="E997" i="4"/>
  <c r="F993" i="4"/>
  <c r="E993" i="4"/>
  <c r="F989" i="4"/>
  <c r="E989" i="4"/>
  <c r="F985" i="4"/>
  <c r="E985" i="4"/>
  <c r="F981" i="4"/>
  <c r="E981" i="4"/>
  <c r="F977" i="4"/>
  <c r="E977" i="4"/>
  <c r="F973" i="4"/>
  <c r="E973" i="4"/>
  <c r="F969" i="4"/>
  <c r="E969" i="4"/>
  <c r="F965" i="4"/>
  <c r="E965" i="4"/>
  <c r="F961" i="4"/>
  <c r="E961" i="4"/>
  <c r="F957" i="4"/>
  <c r="E957" i="4"/>
  <c r="F953" i="4"/>
  <c r="E953" i="4"/>
  <c r="F949" i="4"/>
  <c r="E949" i="4"/>
  <c r="F945" i="4"/>
  <c r="E945" i="4"/>
  <c r="F941" i="4"/>
  <c r="E941" i="4"/>
  <c r="F937" i="4"/>
  <c r="E937" i="4"/>
  <c r="F933" i="4"/>
  <c r="E933" i="4"/>
  <c r="F929" i="4"/>
  <c r="E929" i="4"/>
  <c r="F925" i="4"/>
  <c r="E925" i="4"/>
  <c r="F921" i="4"/>
  <c r="E921" i="4"/>
  <c r="F917" i="4"/>
  <c r="E917" i="4"/>
  <c r="F913" i="4"/>
  <c r="E913" i="4"/>
  <c r="F909" i="4"/>
  <c r="E909" i="4"/>
  <c r="F905" i="4"/>
  <c r="E905" i="4"/>
  <c r="F901" i="4"/>
  <c r="E901" i="4"/>
  <c r="F897" i="4"/>
  <c r="E897" i="4"/>
  <c r="F893" i="4"/>
  <c r="E893" i="4"/>
  <c r="F889" i="4"/>
  <c r="E889" i="4"/>
  <c r="F885" i="4"/>
  <c r="E885" i="4"/>
  <c r="F881" i="4"/>
  <c r="E881" i="4"/>
  <c r="F877" i="4"/>
  <c r="E877" i="4"/>
  <c r="F873" i="4"/>
  <c r="E873" i="4"/>
  <c r="F869" i="4"/>
  <c r="E869" i="4"/>
  <c r="F865" i="4"/>
  <c r="E865" i="4"/>
  <c r="F861" i="4"/>
  <c r="E861" i="4"/>
  <c r="F857" i="4"/>
  <c r="E857" i="4"/>
  <c r="F853" i="4"/>
  <c r="E853" i="4"/>
  <c r="E849" i="4"/>
  <c r="F849" i="4"/>
  <c r="F845" i="4"/>
  <c r="E845" i="4"/>
  <c r="F841" i="4"/>
  <c r="E841" i="4"/>
  <c r="F837" i="4"/>
  <c r="E837" i="4"/>
  <c r="F833" i="4"/>
  <c r="E833" i="4"/>
  <c r="F829" i="4"/>
  <c r="E829" i="4"/>
  <c r="F825" i="4"/>
  <c r="E825" i="4"/>
  <c r="F821" i="4"/>
  <c r="E821" i="4"/>
  <c r="F817" i="4"/>
  <c r="E817" i="4"/>
  <c r="F813" i="4"/>
  <c r="E813" i="4"/>
  <c r="F809" i="4"/>
  <c r="E809" i="4"/>
  <c r="F805" i="4"/>
  <c r="E805" i="4"/>
  <c r="F801" i="4"/>
  <c r="E801" i="4"/>
  <c r="F797" i="4"/>
  <c r="E797" i="4"/>
  <c r="F793" i="4"/>
  <c r="E793" i="4"/>
  <c r="F789" i="4"/>
  <c r="E789" i="4"/>
  <c r="F785" i="4"/>
  <c r="E785" i="4"/>
  <c r="F781" i="4"/>
  <c r="E781" i="4"/>
  <c r="F777" i="4"/>
  <c r="E777" i="4"/>
  <c r="F773" i="4"/>
  <c r="E773" i="4"/>
  <c r="F769" i="4"/>
  <c r="E769" i="4"/>
  <c r="F765" i="4"/>
  <c r="E765" i="4"/>
  <c r="F761" i="4"/>
  <c r="E761" i="4"/>
  <c r="F757" i="4"/>
  <c r="E757" i="4"/>
  <c r="F753" i="4"/>
  <c r="E753" i="4"/>
  <c r="F749" i="4"/>
  <c r="E749" i="4"/>
  <c r="F745" i="4"/>
  <c r="E745" i="4"/>
  <c r="F741" i="4"/>
  <c r="E741" i="4"/>
  <c r="F737" i="4"/>
  <c r="E737" i="4"/>
  <c r="F733" i="4"/>
  <c r="E733" i="4"/>
  <c r="F729" i="4"/>
  <c r="E729" i="4"/>
  <c r="F725" i="4"/>
  <c r="E725" i="4"/>
  <c r="F721" i="4"/>
  <c r="E721" i="4"/>
  <c r="F717" i="4"/>
  <c r="E717" i="4"/>
  <c r="F713" i="4"/>
  <c r="E713" i="4"/>
  <c r="F709" i="4"/>
  <c r="E709" i="4"/>
  <c r="F705" i="4"/>
  <c r="E705" i="4"/>
  <c r="F701" i="4"/>
  <c r="E701" i="4"/>
  <c r="F697" i="4"/>
  <c r="E697" i="4"/>
  <c r="F693" i="4"/>
  <c r="E693" i="4"/>
  <c r="F689" i="4"/>
  <c r="E689" i="4"/>
  <c r="F685" i="4"/>
  <c r="E685" i="4"/>
  <c r="F681" i="4"/>
  <c r="E681" i="4"/>
  <c r="F677" i="4"/>
  <c r="E677" i="4"/>
  <c r="F673" i="4"/>
  <c r="E673" i="4"/>
  <c r="F669" i="4"/>
  <c r="E669" i="4"/>
  <c r="F665" i="4"/>
  <c r="E665" i="4"/>
  <c r="F661" i="4"/>
  <c r="E661" i="4"/>
  <c r="F657" i="4"/>
  <c r="E657" i="4"/>
  <c r="F653" i="4"/>
  <c r="E653" i="4"/>
  <c r="F649" i="4"/>
  <c r="E649" i="4"/>
  <c r="F645" i="4"/>
  <c r="E645" i="4"/>
  <c r="F641" i="4"/>
  <c r="E641" i="4"/>
  <c r="F637" i="4"/>
  <c r="E637" i="4"/>
  <c r="F633" i="4"/>
  <c r="E633" i="4"/>
  <c r="F629" i="4"/>
  <c r="E629" i="4"/>
  <c r="F625" i="4"/>
  <c r="E625" i="4"/>
  <c r="F621" i="4"/>
  <c r="E621" i="4"/>
  <c r="F617" i="4"/>
  <c r="E617" i="4"/>
  <c r="F613" i="4"/>
  <c r="E613" i="4"/>
  <c r="F609" i="4"/>
  <c r="E609" i="4"/>
  <c r="F605" i="4"/>
  <c r="E605" i="4"/>
  <c r="F601" i="4"/>
  <c r="E601" i="4"/>
  <c r="F597" i="4"/>
  <c r="E597" i="4"/>
  <c r="F593" i="4"/>
  <c r="E593" i="4"/>
  <c r="F589" i="4"/>
  <c r="E589" i="4"/>
  <c r="F585" i="4"/>
  <c r="E585" i="4"/>
  <c r="F581" i="4"/>
  <c r="E581" i="4"/>
  <c r="F577" i="4"/>
  <c r="E577" i="4"/>
  <c r="F573" i="4"/>
  <c r="E573" i="4"/>
  <c r="F569" i="4"/>
  <c r="E569" i="4"/>
  <c r="F565" i="4"/>
  <c r="E565" i="4"/>
  <c r="F561" i="4"/>
  <c r="E561" i="4"/>
  <c r="F557" i="4"/>
  <c r="E557" i="4"/>
  <c r="F553" i="4"/>
  <c r="E553" i="4"/>
  <c r="F549" i="4"/>
  <c r="E549" i="4"/>
  <c r="F545" i="4"/>
  <c r="E545" i="4"/>
  <c r="F541" i="4"/>
  <c r="E541" i="4"/>
  <c r="F537" i="4"/>
  <c r="E537" i="4"/>
  <c r="F533" i="4"/>
  <c r="E533" i="4"/>
  <c r="F529" i="4"/>
  <c r="E529" i="4"/>
  <c r="F525" i="4"/>
  <c r="E525" i="4"/>
  <c r="F521" i="4"/>
  <c r="E521" i="4"/>
  <c r="F517" i="4"/>
  <c r="E517" i="4"/>
  <c r="F513" i="4"/>
  <c r="E513" i="4"/>
  <c r="F509" i="4"/>
  <c r="E509" i="4"/>
  <c r="F505" i="4"/>
  <c r="E505" i="4"/>
  <c r="F501" i="4"/>
  <c r="E501" i="4"/>
  <c r="F497" i="4"/>
  <c r="E497" i="4"/>
  <c r="F493" i="4"/>
  <c r="E493" i="4"/>
  <c r="F489" i="4"/>
  <c r="E489" i="4"/>
  <c r="F485" i="4"/>
  <c r="E485" i="4"/>
  <c r="F481" i="4"/>
  <c r="E481" i="4"/>
  <c r="F477" i="4"/>
  <c r="E477" i="4"/>
  <c r="F473" i="4"/>
  <c r="E473" i="4"/>
  <c r="F469" i="4"/>
  <c r="E469" i="4"/>
  <c r="F465" i="4"/>
  <c r="E465" i="4"/>
  <c r="F461" i="4"/>
  <c r="E461" i="4"/>
  <c r="F457" i="4"/>
  <c r="E457" i="4"/>
  <c r="F453" i="4"/>
  <c r="E453" i="4"/>
  <c r="F449" i="4"/>
  <c r="E449" i="4"/>
  <c r="F445" i="4"/>
  <c r="E445" i="4"/>
  <c r="F441" i="4"/>
  <c r="E441" i="4"/>
  <c r="F437" i="4"/>
  <c r="E437" i="4"/>
  <c r="F433" i="4"/>
  <c r="E433" i="4"/>
  <c r="F429" i="4"/>
  <c r="E429" i="4"/>
  <c r="F425" i="4"/>
  <c r="E425" i="4"/>
  <c r="F421" i="4"/>
  <c r="E421" i="4"/>
  <c r="F417" i="4"/>
  <c r="E417" i="4"/>
  <c r="F413" i="4"/>
  <c r="E413" i="4"/>
  <c r="F409" i="4"/>
  <c r="E409" i="4"/>
  <c r="F405" i="4"/>
  <c r="E405" i="4"/>
  <c r="F401" i="4"/>
  <c r="E401" i="4"/>
  <c r="F397" i="4"/>
  <c r="E397" i="4"/>
  <c r="F393" i="4"/>
  <c r="E393" i="4"/>
  <c r="F389" i="4"/>
  <c r="E389" i="4"/>
  <c r="F385" i="4"/>
  <c r="E385" i="4"/>
  <c r="F381" i="4"/>
  <c r="E381" i="4"/>
  <c r="F377" i="4"/>
  <c r="E377" i="4"/>
  <c r="F373" i="4"/>
  <c r="E373" i="4"/>
  <c r="F369" i="4"/>
  <c r="E369" i="4"/>
  <c r="F365" i="4"/>
  <c r="E365" i="4"/>
  <c r="F361" i="4"/>
  <c r="E361" i="4"/>
  <c r="F357" i="4"/>
  <c r="E357" i="4"/>
  <c r="F353" i="4"/>
  <c r="E353" i="4"/>
  <c r="F349" i="4"/>
  <c r="E349" i="4"/>
  <c r="F345" i="4"/>
  <c r="E345" i="4"/>
  <c r="F341" i="4"/>
  <c r="E341" i="4"/>
  <c r="F337" i="4"/>
  <c r="E337" i="4"/>
  <c r="F333" i="4"/>
  <c r="E333" i="4"/>
  <c r="F329" i="4"/>
  <c r="E329" i="4"/>
  <c r="F325" i="4"/>
  <c r="E325" i="4"/>
  <c r="F321" i="4"/>
  <c r="E321" i="4"/>
  <c r="F317" i="4"/>
  <c r="E317" i="4"/>
  <c r="F313" i="4"/>
  <c r="E313" i="4"/>
  <c r="F309" i="4"/>
  <c r="E309" i="4"/>
  <c r="F305" i="4"/>
  <c r="E305" i="4"/>
  <c r="F301" i="4"/>
  <c r="E301" i="4"/>
  <c r="F297" i="4"/>
  <c r="E297" i="4"/>
  <c r="F293" i="4"/>
  <c r="E293" i="4"/>
  <c r="F289" i="4"/>
  <c r="E289" i="4"/>
  <c r="F285" i="4"/>
  <c r="E285" i="4"/>
  <c r="F281" i="4"/>
  <c r="E281" i="4"/>
  <c r="F277" i="4"/>
  <c r="E277" i="4"/>
  <c r="E273" i="4"/>
  <c r="F273" i="4"/>
  <c r="F269" i="4"/>
  <c r="E269" i="4"/>
  <c r="F265" i="4"/>
  <c r="E265" i="4"/>
  <c r="F261" i="4"/>
  <c r="E261" i="4"/>
  <c r="F257" i="4"/>
  <c r="E257" i="4"/>
  <c r="F253" i="4"/>
  <c r="E253" i="4"/>
  <c r="F249" i="4"/>
  <c r="E249" i="4"/>
  <c r="F245" i="4"/>
  <c r="E245" i="4"/>
  <c r="F241" i="4"/>
  <c r="E241" i="4"/>
  <c r="F237" i="4"/>
  <c r="E237" i="4"/>
  <c r="F233" i="4"/>
  <c r="E233" i="4"/>
  <c r="F229" i="4"/>
  <c r="E229" i="4"/>
  <c r="F225" i="4"/>
  <c r="E225" i="4"/>
  <c r="F221" i="4"/>
  <c r="E221" i="4"/>
  <c r="F217" i="4"/>
  <c r="E217" i="4"/>
  <c r="F213" i="4"/>
  <c r="E213" i="4"/>
  <c r="F209" i="4"/>
  <c r="E209" i="4"/>
  <c r="F205" i="4"/>
  <c r="E205" i="4"/>
  <c r="F201" i="4"/>
  <c r="E201" i="4"/>
  <c r="F197" i="4"/>
  <c r="E197" i="4"/>
  <c r="F193" i="4"/>
  <c r="E193" i="4"/>
  <c r="F189" i="4"/>
  <c r="E189" i="4"/>
  <c r="F185" i="4"/>
  <c r="E185" i="4"/>
  <c r="F181" i="4"/>
  <c r="E181" i="4"/>
  <c r="F177" i="4"/>
  <c r="E177" i="4"/>
  <c r="F173" i="4"/>
  <c r="E173" i="4"/>
  <c r="F169" i="4"/>
  <c r="E169" i="4"/>
  <c r="F165" i="4"/>
  <c r="E165" i="4"/>
  <c r="F161" i="4"/>
  <c r="E161" i="4"/>
  <c r="F157" i="4"/>
  <c r="E157" i="4"/>
  <c r="F153" i="4"/>
  <c r="E153" i="4"/>
  <c r="F149" i="4"/>
  <c r="E149" i="4"/>
  <c r="F145" i="4"/>
  <c r="E145" i="4"/>
  <c r="F141" i="4"/>
  <c r="E141" i="4"/>
  <c r="F137" i="4"/>
  <c r="E137" i="4"/>
  <c r="F133" i="4"/>
  <c r="E133" i="4"/>
  <c r="F129" i="4"/>
  <c r="E129" i="4"/>
  <c r="F125" i="4"/>
  <c r="E125" i="4"/>
  <c r="F121" i="4"/>
  <c r="E121" i="4"/>
  <c r="F117" i="4"/>
  <c r="E117" i="4"/>
  <c r="F113" i="4"/>
  <c r="E113" i="4"/>
  <c r="F109" i="4"/>
  <c r="E109" i="4"/>
  <c r="F105" i="4"/>
  <c r="E105" i="4"/>
  <c r="F101" i="4"/>
  <c r="E101" i="4"/>
  <c r="F97" i="4"/>
  <c r="E97" i="4"/>
  <c r="F93" i="4"/>
  <c r="E93" i="4"/>
  <c r="F89" i="4"/>
  <c r="E89" i="4"/>
  <c r="F85" i="4"/>
  <c r="E85" i="4"/>
  <c r="F81" i="4"/>
  <c r="E81" i="4"/>
  <c r="F77" i="4"/>
  <c r="E77" i="4"/>
  <c r="F73" i="4"/>
  <c r="E73" i="4"/>
  <c r="F69" i="4"/>
  <c r="E69" i="4"/>
  <c r="F65" i="4"/>
  <c r="E65" i="4"/>
  <c r="F61" i="4"/>
  <c r="E61" i="4"/>
  <c r="F57" i="4"/>
  <c r="E57" i="4"/>
  <c r="F53" i="4"/>
  <c r="E53" i="4"/>
  <c r="F49" i="4"/>
  <c r="E49" i="4"/>
  <c r="F45" i="4"/>
  <c r="E45" i="4"/>
  <c r="F41" i="4"/>
  <c r="E41" i="4"/>
  <c r="F37" i="4"/>
  <c r="E37" i="4"/>
  <c r="F33" i="4"/>
  <c r="E33" i="4"/>
  <c r="F29" i="4"/>
  <c r="E29" i="4"/>
  <c r="F25" i="4"/>
  <c r="E25" i="4"/>
  <c r="F2172" i="4"/>
  <c r="E2172" i="4"/>
  <c r="F2168" i="4"/>
  <c r="E2168" i="4"/>
  <c r="F2164" i="4"/>
  <c r="E2164" i="4"/>
  <c r="F2160" i="4"/>
  <c r="E2160" i="4"/>
  <c r="F2156" i="4"/>
  <c r="E2156" i="4"/>
  <c r="F2152" i="4"/>
  <c r="E2152" i="4"/>
  <c r="F2148" i="4"/>
  <c r="E2148" i="4"/>
  <c r="F2144" i="4"/>
  <c r="E2144" i="4"/>
  <c r="F2140" i="4"/>
  <c r="E2140" i="4"/>
  <c r="F2136" i="4"/>
  <c r="E2136" i="4"/>
  <c r="F2132" i="4"/>
  <c r="E2132" i="4"/>
  <c r="F2128" i="4"/>
  <c r="E2128" i="4"/>
  <c r="F2124" i="4"/>
  <c r="E2124" i="4"/>
  <c r="F2120" i="4"/>
  <c r="E2120" i="4"/>
  <c r="F2116" i="4"/>
  <c r="E2116" i="4"/>
  <c r="F2112" i="4"/>
  <c r="E2112" i="4"/>
  <c r="F2108" i="4"/>
  <c r="E2108" i="4"/>
  <c r="F2104" i="4"/>
  <c r="E2104" i="4"/>
  <c r="F2100" i="4"/>
  <c r="E2100" i="4"/>
  <c r="F2096" i="4"/>
  <c r="E2096" i="4"/>
  <c r="F2092" i="4"/>
  <c r="E2092" i="4"/>
  <c r="F2088" i="4"/>
  <c r="E2088" i="4"/>
  <c r="E1526" i="4"/>
  <c r="E1494" i="4"/>
  <c r="E2081" i="4"/>
  <c r="E1542" i="4"/>
  <c r="E1510" i="4"/>
  <c r="F1543" i="4"/>
  <c r="E1543" i="4"/>
  <c r="F1539" i="4"/>
  <c r="E1539" i="4"/>
  <c r="F1535" i="4"/>
  <c r="E1535" i="4"/>
  <c r="F1531" i="4"/>
  <c r="E1531" i="4"/>
  <c r="F1527" i="4"/>
  <c r="E1527" i="4"/>
  <c r="F1523" i="4"/>
  <c r="E1523" i="4"/>
  <c r="F1519" i="4"/>
  <c r="E1519" i="4"/>
  <c r="F1515" i="4"/>
  <c r="E1515" i="4"/>
  <c r="F1511" i="4"/>
  <c r="E1511" i="4"/>
  <c r="F1507" i="4"/>
  <c r="E1507" i="4"/>
  <c r="F1503" i="4"/>
  <c r="E1503" i="4"/>
  <c r="F1499" i="4"/>
  <c r="E1499" i="4"/>
  <c r="F1495" i="4"/>
  <c r="E1495" i="4"/>
  <c r="F1491" i="4"/>
  <c r="E1491" i="4"/>
  <c r="F1487" i="4"/>
  <c r="E1487" i="4"/>
  <c r="F1483" i="4"/>
  <c r="E1483" i="4"/>
  <c r="F1479" i="4"/>
  <c r="E1479" i="4"/>
  <c r="F1475" i="4"/>
  <c r="E1475" i="4"/>
  <c r="F1471" i="4"/>
  <c r="E1471" i="4"/>
  <c r="F1467" i="4"/>
  <c r="E1467" i="4"/>
  <c r="F1463" i="4"/>
  <c r="E1463" i="4"/>
  <c r="F1459" i="4"/>
  <c r="E1459" i="4"/>
  <c r="F1455" i="4"/>
  <c r="E1455" i="4"/>
  <c r="F1451" i="4"/>
  <c r="E1451" i="4"/>
  <c r="F1447" i="4"/>
  <c r="E1447" i="4"/>
  <c r="F1443" i="4"/>
  <c r="E1443" i="4"/>
  <c r="F1439" i="4"/>
  <c r="E1439" i="4"/>
  <c r="F1435" i="4"/>
  <c r="E1435" i="4"/>
  <c r="F1431" i="4"/>
  <c r="E1431" i="4"/>
  <c r="F1427" i="4"/>
  <c r="E1427" i="4"/>
  <c r="F1423" i="4"/>
  <c r="E1423" i="4"/>
  <c r="F1419" i="4"/>
  <c r="E1419" i="4"/>
  <c r="F1415" i="4"/>
  <c r="E1415" i="4"/>
  <c r="F1411" i="4"/>
  <c r="E1411" i="4"/>
  <c r="F1407" i="4"/>
  <c r="E1407" i="4"/>
  <c r="F1403" i="4"/>
  <c r="E1403" i="4"/>
  <c r="F1399" i="4"/>
  <c r="E1399" i="4"/>
  <c r="F1395" i="4"/>
  <c r="E1395" i="4"/>
  <c r="F1391" i="4"/>
  <c r="E1391" i="4"/>
  <c r="F1387" i="4"/>
  <c r="E1387" i="4"/>
  <c r="F1383" i="4"/>
  <c r="E1383" i="4"/>
  <c r="F1379" i="4"/>
  <c r="E1379" i="4"/>
  <c r="F1375" i="4"/>
  <c r="E1375" i="4"/>
  <c r="F1371" i="4"/>
  <c r="E1371" i="4"/>
  <c r="F1367" i="4"/>
  <c r="E1367" i="4"/>
  <c r="F1363" i="4"/>
  <c r="E1363" i="4"/>
  <c r="F1359" i="4"/>
  <c r="E1359" i="4"/>
  <c r="F1355" i="4"/>
  <c r="E1355" i="4"/>
  <c r="F1351" i="4"/>
  <c r="E1351" i="4"/>
  <c r="F1347" i="4"/>
  <c r="E1347" i="4"/>
  <c r="F1343" i="4"/>
  <c r="E1343" i="4"/>
  <c r="F1339" i="4"/>
  <c r="E1339" i="4"/>
  <c r="F1335" i="4"/>
  <c r="E1335" i="4"/>
  <c r="F1331" i="4"/>
  <c r="E1331" i="4"/>
  <c r="F1327" i="4"/>
  <c r="E1327" i="4"/>
  <c r="F1323" i="4"/>
  <c r="E1323" i="4"/>
  <c r="F1319" i="4"/>
  <c r="E1319" i="4"/>
  <c r="F1315" i="4"/>
  <c r="E1315" i="4"/>
  <c r="F1311" i="4"/>
  <c r="E1311" i="4"/>
  <c r="F1307" i="4"/>
  <c r="E1307" i="4"/>
  <c r="F1303" i="4"/>
  <c r="E1303" i="4"/>
  <c r="F1299" i="4"/>
  <c r="E1299" i="4"/>
  <c r="F1295" i="4"/>
  <c r="E1295" i="4"/>
  <c r="F1291" i="4"/>
  <c r="E1291" i="4"/>
  <c r="F1287" i="4"/>
  <c r="E1287" i="4"/>
  <c r="F1283" i="4"/>
  <c r="E1283" i="4"/>
  <c r="F1279" i="4"/>
  <c r="E1279" i="4"/>
  <c r="F1275" i="4"/>
  <c r="E1275" i="4"/>
  <c r="F1271" i="4"/>
  <c r="E1271" i="4"/>
  <c r="F1267" i="4"/>
  <c r="E1267" i="4"/>
  <c r="F1263" i="4"/>
  <c r="E1263" i="4"/>
  <c r="F1259" i="4"/>
  <c r="E1259" i="4"/>
  <c r="F1255" i="4"/>
  <c r="E1255" i="4"/>
  <c r="F1251" i="4"/>
  <c r="E1251" i="4"/>
  <c r="F1247" i="4"/>
  <c r="E1247" i="4"/>
  <c r="F1243" i="4"/>
  <c r="E1243" i="4"/>
  <c r="F1239" i="4"/>
  <c r="E1239" i="4"/>
  <c r="F1235" i="4"/>
  <c r="E1235" i="4"/>
  <c r="F1231" i="4"/>
  <c r="E1231" i="4"/>
  <c r="F1227" i="4"/>
  <c r="E1227" i="4"/>
  <c r="F1223" i="4"/>
  <c r="E1223" i="4"/>
  <c r="F1219" i="4"/>
  <c r="E1219" i="4"/>
  <c r="F1215" i="4"/>
  <c r="E1215" i="4"/>
  <c r="F1211" i="4"/>
  <c r="E1211" i="4"/>
  <c r="F1207" i="4"/>
  <c r="E1207" i="4"/>
  <c r="F1203" i="4"/>
  <c r="E1203" i="4"/>
  <c r="F1199" i="4"/>
  <c r="E1199" i="4"/>
  <c r="F1195" i="4"/>
  <c r="E1195" i="4"/>
  <c r="F1191" i="4"/>
  <c r="E1191" i="4"/>
  <c r="F1187" i="4"/>
  <c r="E1187" i="4"/>
  <c r="F1183" i="4"/>
  <c r="E1183" i="4"/>
  <c r="F1179" i="4"/>
  <c r="E1179" i="4"/>
  <c r="F1175" i="4"/>
  <c r="E1175" i="4"/>
  <c r="F1171" i="4"/>
  <c r="E1171" i="4"/>
  <c r="F1167" i="4"/>
  <c r="E1167" i="4"/>
  <c r="F1163" i="4"/>
  <c r="E1163" i="4"/>
  <c r="F1159" i="4"/>
  <c r="E1159" i="4"/>
  <c r="F1155" i="4"/>
  <c r="E1155" i="4"/>
  <c r="F1151" i="4"/>
  <c r="E1151" i="4"/>
  <c r="F1147" i="4"/>
  <c r="E1147" i="4"/>
  <c r="F1143" i="4"/>
  <c r="E1143" i="4"/>
  <c r="F1139" i="4"/>
  <c r="E1139" i="4"/>
  <c r="F1135" i="4"/>
  <c r="E1135" i="4"/>
  <c r="F1131" i="4"/>
  <c r="E1131" i="4"/>
  <c r="F1127" i="4"/>
  <c r="E1127" i="4"/>
  <c r="F1123" i="4"/>
  <c r="E1123" i="4"/>
  <c r="F1119" i="4"/>
  <c r="E1119" i="4"/>
  <c r="F1115" i="4"/>
  <c r="E1115" i="4"/>
  <c r="F1111" i="4"/>
  <c r="E1111" i="4"/>
  <c r="F1107" i="4"/>
  <c r="E1107" i="4"/>
  <c r="F1103" i="4"/>
  <c r="E1103" i="4"/>
  <c r="F1099" i="4"/>
  <c r="E1099" i="4"/>
  <c r="F1095" i="4"/>
  <c r="E1095" i="4"/>
  <c r="F1091" i="4"/>
  <c r="E1091" i="4"/>
  <c r="F1087" i="4"/>
  <c r="E1087" i="4"/>
  <c r="F1083" i="4"/>
  <c r="E1083" i="4"/>
  <c r="F1079" i="4"/>
  <c r="E1079" i="4"/>
  <c r="F1075" i="4"/>
  <c r="E1075" i="4"/>
  <c r="F1071" i="4"/>
  <c r="E1071" i="4"/>
  <c r="F1067" i="4"/>
  <c r="E1067" i="4"/>
  <c r="F1063" i="4"/>
  <c r="E1063" i="4"/>
  <c r="F1059" i="4"/>
  <c r="E1059" i="4"/>
  <c r="F1055" i="4"/>
  <c r="E1055" i="4"/>
  <c r="F1051" i="4"/>
  <c r="E1051" i="4"/>
  <c r="F1047" i="4"/>
  <c r="E1047" i="4"/>
  <c r="F1043" i="4"/>
  <c r="E1043" i="4"/>
  <c r="F1039" i="4"/>
  <c r="E1039" i="4"/>
  <c r="F1035" i="4"/>
  <c r="E1035" i="4"/>
  <c r="F1031" i="4"/>
  <c r="E1031" i="4"/>
  <c r="F1027" i="4"/>
  <c r="E1027" i="4"/>
  <c r="F1023" i="4"/>
  <c r="E1023" i="4"/>
  <c r="F1019" i="4"/>
  <c r="E1019" i="4"/>
  <c r="F1015" i="4"/>
  <c r="E1015" i="4"/>
  <c r="F1011" i="4"/>
  <c r="E1011" i="4"/>
  <c r="F1007" i="4"/>
  <c r="E1007" i="4"/>
  <c r="F1003" i="4"/>
  <c r="E1003" i="4"/>
  <c r="F999" i="4"/>
  <c r="E999" i="4"/>
  <c r="F995" i="4"/>
  <c r="E995" i="4"/>
  <c r="F991" i="4"/>
  <c r="E991" i="4"/>
  <c r="F987" i="4"/>
  <c r="E987" i="4"/>
  <c r="F983" i="4"/>
  <c r="E983" i="4"/>
  <c r="F979" i="4"/>
  <c r="E979" i="4"/>
  <c r="F975" i="4"/>
  <c r="E975" i="4"/>
  <c r="F971" i="4"/>
  <c r="E971" i="4"/>
  <c r="F967" i="4"/>
  <c r="E967" i="4"/>
  <c r="F963" i="4"/>
  <c r="E963" i="4"/>
  <c r="F959" i="4"/>
  <c r="E959" i="4"/>
  <c r="F955" i="4"/>
  <c r="E955" i="4"/>
  <c r="F951" i="4"/>
  <c r="E951" i="4"/>
  <c r="F947" i="4"/>
  <c r="E947" i="4"/>
  <c r="F943" i="4"/>
  <c r="E943" i="4"/>
  <c r="F939" i="4"/>
  <c r="E939" i="4"/>
  <c r="F935" i="4"/>
  <c r="E935" i="4"/>
  <c r="F931" i="4"/>
  <c r="E931" i="4"/>
  <c r="F927" i="4"/>
  <c r="E927" i="4"/>
  <c r="F923" i="4"/>
  <c r="E923" i="4"/>
  <c r="F919" i="4"/>
  <c r="E919" i="4"/>
  <c r="F915" i="4"/>
  <c r="E915" i="4"/>
  <c r="F911" i="4"/>
  <c r="E911" i="4"/>
  <c r="F907" i="4"/>
  <c r="E907" i="4"/>
  <c r="F903" i="4"/>
  <c r="E903" i="4"/>
  <c r="F899" i="4"/>
  <c r="E899" i="4"/>
  <c r="F895" i="4"/>
  <c r="E895" i="4"/>
  <c r="F891" i="4"/>
  <c r="E891" i="4"/>
  <c r="F887" i="4"/>
  <c r="E887" i="4"/>
  <c r="F883" i="4"/>
  <c r="E883" i="4"/>
  <c r="F879" i="4"/>
  <c r="E879" i="4"/>
  <c r="F875" i="4"/>
  <c r="E875" i="4"/>
  <c r="F871" i="4"/>
  <c r="E871" i="4"/>
  <c r="F867" i="4"/>
  <c r="E867" i="4"/>
  <c r="F863" i="4"/>
  <c r="E863" i="4"/>
  <c r="F859" i="4"/>
  <c r="E859" i="4"/>
  <c r="F855" i="4"/>
  <c r="E855" i="4"/>
  <c r="F851" i="4"/>
  <c r="E851" i="4"/>
  <c r="F847" i="4"/>
  <c r="E847" i="4"/>
  <c r="F843" i="4"/>
  <c r="E843" i="4"/>
  <c r="F839" i="4"/>
  <c r="E839" i="4"/>
  <c r="F835" i="4"/>
  <c r="E835" i="4"/>
  <c r="F831" i="4"/>
  <c r="E831" i="4"/>
  <c r="F827" i="4"/>
  <c r="E827" i="4"/>
  <c r="F823" i="4"/>
  <c r="E823" i="4"/>
  <c r="F819" i="4"/>
  <c r="E819" i="4"/>
  <c r="F815" i="4"/>
  <c r="E815" i="4"/>
  <c r="F811" i="4"/>
  <c r="E811" i="4"/>
  <c r="F807" i="4"/>
  <c r="E807" i="4"/>
  <c r="F803" i="4"/>
  <c r="E803" i="4"/>
  <c r="F799" i="4"/>
  <c r="E799" i="4"/>
  <c r="F795" i="4"/>
  <c r="E795" i="4"/>
  <c r="F791" i="4"/>
  <c r="E791" i="4"/>
  <c r="F787" i="4"/>
  <c r="E787" i="4"/>
  <c r="F783" i="4"/>
  <c r="E783" i="4"/>
  <c r="F779" i="4"/>
  <c r="E779" i="4"/>
  <c r="F775" i="4"/>
  <c r="E775" i="4"/>
  <c r="F771" i="4"/>
  <c r="E771" i="4"/>
  <c r="F767" i="4"/>
  <c r="E767" i="4"/>
  <c r="F763" i="4"/>
  <c r="E763" i="4"/>
  <c r="F759" i="4"/>
  <c r="E759" i="4"/>
  <c r="F755" i="4"/>
  <c r="E755" i="4"/>
  <c r="F747" i="4"/>
  <c r="E747" i="4"/>
  <c r="F743" i="4"/>
  <c r="E743" i="4"/>
  <c r="F739" i="4"/>
  <c r="E739" i="4"/>
  <c r="F731" i="4"/>
  <c r="E731" i="4"/>
  <c r="F727" i="4"/>
  <c r="E727" i="4"/>
  <c r="F723" i="4"/>
  <c r="E723" i="4"/>
  <c r="F715" i="4"/>
  <c r="E715" i="4"/>
  <c r="F711" i="4"/>
  <c r="E711" i="4"/>
  <c r="F707" i="4"/>
  <c r="E707" i="4"/>
  <c r="F699" i="4"/>
  <c r="E699" i="4"/>
  <c r="F695" i="4"/>
  <c r="E695" i="4"/>
  <c r="F691" i="4"/>
  <c r="E691" i="4"/>
  <c r="F683" i="4"/>
  <c r="E683" i="4"/>
  <c r="F679" i="4"/>
  <c r="E679" i="4"/>
  <c r="F675" i="4"/>
  <c r="E675" i="4"/>
  <c r="F667" i="4"/>
  <c r="E667" i="4"/>
  <c r="F663" i="4"/>
  <c r="E663" i="4"/>
  <c r="F659" i="4"/>
  <c r="E659" i="4"/>
  <c r="F651" i="4"/>
  <c r="E651" i="4"/>
  <c r="F647" i="4"/>
  <c r="E647" i="4"/>
  <c r="F643" i="4"/>
  <c r="E643" i="4"/>
  <c r="F635" i="4"/>
  <c r="E635" i="4"/>
  <c r="F631" i="4"/>
  <c r="E631" i="4"/>
  <c r="F627" i="4"/>
  <c r="E627" i="4"/>
  <c r="F619" i="4"/>
  <c r="E619" i="4"/>
  <c r="F615" i="4"/>
  <c r="E615" i="4"/>
  <c r="F607" i="4"/>
  <c r="E607" i="4"/>
  <c r="F599" i="4"/>
  <c r="E599" i="4"/>
  <c r="F591" i="4"/>
  <c r="E591" i="4"/>
  <c r="F583" i="4"/>
  <c r="E583" i="4"/>
  <c r="F575" i="4"/>
  <c r="E575" i="4"/>
  <c r="F567" i="4"/>
  <c r="E567" i="4"/>
  <c r="F559" i="4"/>
  <c r="E559" i="4"/>
  <c r="F551" i="4"/>
  <c r="E551" i="4"/>
  <c r="F543" i="4"/>
  <c r="E543" i="4"/>
  <c r="F535" i="4"/>
  <c r="E535" i="4"/>
  <c r="F527" i="4"/>
  <c r="E527" i="4"/>
  <c r="F519" i="4"/>
  <c r="E519" i="4"/>
  <c r="F511" i="4"/>
  <c r="E511" i="4"/>
  <c r="F503" i="4"/>
  <c r="E503" i="4"/>
  <c r="F495" i="4"/>
  <c r="E495" i="4"/>
  <c r="F487" i="4"/>
  <c r="E487" i="4"/>
  <c r="F479" i="4"/>
  <c r="E479" i="4"/>
  <c r="F471" i="4"/>
  <c r="E471" i="4"/>
  <c r="F463" i="4"/>
  <c r="E463" i="4"/>
  <c r="F455" i="4"/>
  <c r="E455" i="4"/>
  <c r="F447" i="4"/>
  <c r="E447" i="4"/>
  <c r="F439" i="4"/>
  <c r="E439" i="4"/>
  <c r="F431" i="4"/>
  <c r="E431" i="4"/>
  <c r="F423" i="4"/>
  <c r="E423" i="4"/>
  <c r="F415" i="4"/>
  <c r="E415" i="4"/>
  <c r="F407" i="4"/>
  <c r="E407" i="4"/>
  <c r="F399" i="4"/>
  <c r="E399" i="4"/>
  <c r="F391" i="4"/>
  <c r="E391" i="4"/>
  <c r="F383" i="4"/>
  <c r="E383" i="4"/>
  <c r="F375" i="4"/>
  <c r="E375" i="4"/>
  <c r="F367" i="4"/>
  <c r="E367" i="4"/>
  <c r="F359" i="4"/>
  <c r="E359" i="4"/>
  <c r="F351" i="4"/>
  <c r="E351" i="4"/>
  <c r="F343" i="4"/>
  <c r="E343" i="4"/>
  <c r="F335" i="4"/>
  <c r="E335" i="4"/>
  <c r="F327" i="4"/>
  <c r="E327" i="4"/>
  <c r="F323" i="4"/>
  <c r="E323" i="4"/>
  <c r="F319" i="4"/>
  <c r="E319" i="4"/>
  <c r="F311" i="4"/>
  <c r="E311" i="4"/>
  <c r="F307" i="4"/>
  <c r="E307" i="4"/>
  <c r="F303" i="4"/>
  <c r="E303" i="4"/>
  <c r="F295" i="4"/>
  <c r="E295" i="4"/>
  <c r="F291" i="4"/>
  <c r="E291" i="4"/>
  <c r="F287" i="4"/>
  <c r="E287" i="4"/>
  <c r="F279" i="4"/>
  <c r="E279" i="4"/>
  <c r="F275" i="4"/>
  <c r="E275" i="4"/>
  <c r="F271" i="4"/>
  <c r="E271" i="4"/>
  <c r="F263" i="4"/>
  <c r="E263" i="4"/>
  <c r="F259" i="4"/>
  <c r="E259" i="4"/>
  <c r="F255" i="4"/>
  <c r="E255" i="4"/>
  <c r="F247" i="4"/>
  <c r="E247" i="4"/>
  <c r="F243" i="4"/>
  <c r="E243" i="4"/>
  <c r="F239" i="4"/>
  <c r="E239" i="4"/>
  <c r="F231" i="4"/>
  <c r="E231" i="4"/>
  <c r="F227" i="4"/>
  <c r="E227" i="4"/>
  <c r="F223" i="4"/>
  <c r="E223" i="4"/>
  <c r="F215" i="4"/>
  <c r="E215" i="4"/>
  <c r="F211" i="4"/>
  <c r="E211" i="4"/>
  <c r="F207" i="4"/>
  <c r="E207" i="4"/>
  <c r="F199" i="4"/>
  <c r="E199" i="4"/>
  <c r="F195" i="4"/>
  <c r="E195" i="4"/>
  <c r="F191" i="4"/>
  <c r="E191" i="4"/>
  <c r="F183" i="4"/>
  <c r="E183" i="4"/>
  <c r="F179" i="4"/>
  <c r="E179" i="4"/>
  <c r="F175" i="4"/>
  <c r="E175" i="4"/>
  <c r="F167" i="4"/>
  <c r="E167" i="4"/>
  <c r="F163" i="4"/>
  <c r="E163" i="4"/>
  <c r="F159" i="4"/>
  <c r="E159" i="4"/>
  <c r="F151" i="4"/>
  <c r="E151" i="4"/>
  <c r="F147" i="4"/>
  <c r="E147" i="4"/>
  <c r="F143" i="4"/>
  <c r="E143" i="4"/>
  <c r="F135" i="4"/>
  <c r="E135" i="4"/>
  <c r="F131" i="4"/>
  <c r="E131" i="4"/>
  <c r="F127" i="4"/>
  <c r="E127" i="4"/>
  <c r="F119" i="4"/>
  <c r="E119" i="4"/>
  <c r="F115" i="4"/>
  <c r="E115" i="4"/>
  <c r="F111" i="4"/>
  <c r="E111" i="4"/>
  <c r="F103" i="4"/>
  <c r="E103" i="4"/>
  <c r="F99" i="4"/>
  <c r="E99" i="4"/>
  <c r="F95" i="4"/>
  <c r="E95" i="4"/>
  <c r="F87" i="4"/>
  <c r="E87" i="4"/>
  <c r="F83" i="4"/>
  <c r="E83" i="4"/>
  <c r="F79" i="4"/>
  <c r="E79" i="4"/>
  <c r="F71" i="4"/>
  <c r="E71" i="4"/>
  <c r="F67" i="4"/>
  <c r="E67" i="4"/>
  <c r="F63" i="4"/>
  <c r="E63" i="4"/>
  <c r="F55" i="4"/>
  <c r="E55" i="4"/>
  <c r="F51" i="4"/>
  <c r="E51" i="4"/>
  <c r="F47" i="4"/>
  <c r="E47" i="4"/>
  <c r="F39" i="4"/>
  <c r="E39" i="4"/>
  <c r="F35" i="4"/>
  <c r="E35" i="4"/>
  <c r="F31" i="4"/>
  <c r="E31" i="4"/>
  <c r="F23" i="4"/>
  <c r="E23" i="4"/>
  <c r="F2170" i="4"/>
  <c r="E2170" i="4"/>
  <c r="F2166" i="4"/>
  <c r="E2166" i="4"/>
  <c r="F2162" i="4"/>
  <c r="E2162" i="4"/>
  <c r="F2158" i="4"/>
  <c r="E2158" i="4"/>
  <c r="F2154" i="4"/>
  <c r="E2154" i="4"/>
  <c r="F2150" i="4"/>
  <c r="E2150" i="4"/>
  <c r="F2146" i="4"/>
  <c r="E2146" i="4"/>
  <c r="F2142" i="4"/>
  <c r="E2142" i="4"/>
  <c r="F2138" i="4"/>
  <c r="E2138" i="4"/>
  <c r="F2134" i="4"/>
  <c r="E2134" i="4"/>
  <c r="F2130" i="4"/>
  <c r="E2130" i="4"/>
  <c r="F2126" i="4"/>
  <c r="E2126" i="4"/>
  <c r="F2122" i="4"/>
  <c r="E2122" i="4"/>
  <c r="F2118" i="4"/>
  <c r="E2118" i="4"/>
  <c r="F2114" i="4"/>
  <c r="E2114" i="4"/>
  <c r="F2110" i="4"/>
  <c r="E2110" i="4"/>
  <c r="F2106" i="4"/>
  <c r="E2106" i="4"/>
  <c r="F2102" i="4"/>
  <c r="E2102" i="4"/>
  <c r="F2098" i="4"/>
  <c r="E2098" i="4"/>
  <c r="F2094" i="4"/>
  <c r="E2094" i="4"/>
  <c r="F2090" i="4"/>
  <c r="E2090" i="4"/>
  <c r="F2086" i="4"/>
  <c r="E2086" i="4"/>
  <c r="F2082" i="4"/>
  <c r="E2082" i="4"/>
  <c r="F2078" i="4"/>
  <c r="E2078" i="4"/>
  <c r="F2074" i="4"/>
  <c r="E2074" i="4"/>
  <c r="F2070" i="4"/>
  <c r="E2070" i="4"/>
  <c r="F2066" i="4"/>
  <c r="E2066" i="4"/>
  <c r="F2062" i="4"/>
  <c r="E2062" i="4"/>
  <c r="F2058" i="4"/>
  <c r="E2058" i="4"/>
  <c r="F2054" i="4"/>
  <c r="E2054" i="4"/>
  <c r="F2050" i="4"/>
  <c r="E2050" i="4"/>
  <c r="F2046" i="4"/>
  <c r="E2046" i="4"/>
  <c r="F2042" i="4"/>
  <c r="E2042" i="4"/>
  <c r="F2038" i="4"/>
  <c r="E2038" i="4"/>
  <c r="F2034" i="4"/>
  <c r="E2034" i="4"/>
  <c r="F2030" i="4"/>
  <c r="E2030" i="4"/>
  <c r="E1538" i="4"/>
  <c r="E1522" i="4"/>
  <c r="E1506" i="4"/>
  <c r="E1490" i="4"/>
  <c r="E1474" i="4"/>
  <c r="E1458" i="4"/>
  <c r="E1442" i="4"/>
  <c r="E1426" i="4"/>
  <c r="E1410" i="4"/>
  <c r="E1394" i="4"/>
  <c r="E1378" i="4"/>
  <c r="E1362" i="4"/>
  <c r="E1346" i="4"/>
  <c r="E1330" i="4"/>
  <c r="E1314" i="4"/>
  <c r="E1298" i="4"/>
  <c r="E1282" i="4"/>
  <c r="E1266" i="4"/>
  <c r="E1250" i="4"/>
  <c r="E1234" i="4"/>
  <c r="E1218" i="4"/>
  <c r="E1202" i="4"/>
  <c r="E1186" i="4"/>
  <c r="E1170" i="4"/>
  <c r="E1154" i="4"/>
  <c r="E1138" i="4"/>
  <c r="E1122" i="4"/>
  <c r="E1106" i="4"/>
  <c r="E1090" i="4"/>
  <c r="E1074" i="4"/>
  <c r="E1058" i="4"/>
  <c r="E1042" i="4"/>
  <c r="E1026" i="4"/>
  <c r="E1010" i="4"/>
  <c r="E994" i="4"/>
  <c r="E978" i="4"/>
  <c r="E962" i="4"/>
  <c r="E946" i="4"/>
  <c r="E930" i="4"/>
  <c r="E914" i="4"/>
  <c r="E898" i="4"/>
  <c r="E882" i="4"/>
  <c r="E866" i="4"/>
  <c r="E850" i="4"/>
  <c r="E834" i="4"/>
  <c r="E818" i="4"/>
  <c r="E802" i="4"/>
  <c r="E786" i="4"/>
  <c r="E770" i="4"/>
  <c r="E751" i="4"/>
  <c r="E730" i="4"/>
  <c r="E687" i="4"/>
  <c r="E666" i="4"/>
  <c r="E623" i="4"/>
  <c r="E595" i="4"/>
  <c r="E563" i="4"/>
  <c r="E531" i="4"/>
  <c r="E499" i="4"/>
  <c r="E467" i="4"/>
  <c r="E435" i="4"/>
  <c r="E403" i="4"/>
  <c r="E371" i="4"/>
  <c r="E339" i="4"/>
  <c r="E283" i="4"/>
  <c r="E219" i="4"/>
  <c r="E155" i="4"/>
  <c r="E91" i="4"/>
  <c r="E27" i="4"/>
  <c r="E2017" i="4"/>
  <c r="F758" i="4"/>
  <c r="E758" i="4"/>
  <c r="F754" i="4"/>
  <c r="E754" i="4"/>
  <c r="F750" i="4"/>
  <c r="E750" i="4"/>
  <c r="F742" i="4"/>
  <c r="E742" i="4"/>
  <c r="F738" i="4"/>
  <c r="E738" i="4"/>
  <c r="F734" i="4"/>
  <c r="E734" i="4"/>
  <c r="F726" i="4"/>
  <c r="E726" i="4"/>
  <c r="F722" i="4"/>
  <c r="E722" i="4"/>
  <c r="F718" i="4"/>
  <c r="E718" i="4"/>
  <c r="F710" i="4"/>
  <c r="E710" i="4"/>
  <c r="F706" i="4"/>
  <c r="E706" i="4"/>
  <c r="F702" i="4"/>
  <c r="E702" i="4"/>
  <c r="F694" i="4"/>
  <c r="E694" i="4"/>
  <c r="F690" i="4"/>
  <c r="E690" i="4"/>
  <c r="F686" i="4"/>
  <c r="E686" i="4"/>
  <c r="F678" i="4"/>
  <c r="E678" i="4"/>
  <c r="F674" i="4"/>
  <c r="E674" i="4"/>
  <c r="F670" i="4"/>
  <c r="E670" i="4"/>
  <c r="F662" i="4"/>
  <c r="E662" i="4"/>
  <c r="F658" i="4"/>
  <c r="E658" i="4"/>
  <c r="F654" i="4"/>
  <c r="E654" i="4"/>
  <c r="F646" i="4"/>
  <c r="E646" i="4"/>
  <c r="F642" i="4"/>
  <c r="E642" i="4"/>
  <c r="F638" i="4"/>
  <c r="E638" i="4"/>
  <c r="F630" i="4"/>
  <c r="E630" i="4"/>
  <c r="F626" i="4"/>
  <c r="E626" i="4"/>
  <c r="F622" i="4"/>
  <c r="E622" i="4"/>
  <c r="F614" i="4"/>
  <c r="E614" i="4"/>
  <c r="F610" i="4"/>
  <c r="E610" i="4"/>
  <c r="F606" i="4"/>
  <c r="E606" i="4"/>
  <c r="F602" i="4"/>
  <c r="E602" i="4"/>
  <c r="F598" i="4"/>
  <c r="E598" i="4"/>
  <c r="F594" i="4"/>
  <c r="E594" i="4"/>
  <c r="F590" i="4"/>
  <c r="E590" i="4"/>
  <c r="F586" i="4"/>
  <c r="E586" i="4"/>
  <c r="F582" i="4"/>
  <c r="E582" i="4"/>
  <c r="F578" i="4"/>
  <c r="E578" i="4"/>
  <c r="F574" i="4"/>
  <c r="E574" i="4"/>
  <c r="F570" i="4"/>
  <c r="E570" i="4"/>
  <c r="F566" i="4"/>
  <c r="E566" i="4"/>
  <c r="F562" i="4"/>
  <c r="E562" i="4"/>
  <c r="F558" i="4"/>
  <c r="E558" i="4"/>
  <c r="F554" i="4"/>
  <c r="E554" i="4"/>
  <c r="F550" i="4"/>
  <c r="E550" i="4"/>
  <c r="F546" i="4"/>
  <c r="E546" i="4"/>
  <c r="F542" i="4"/>
  <c r="E542" i="4"/>
  <c r="F538" i="4"/>
  <c r="E538" i="4"/>
  <c r="F534" i="4"/>
  <c r="E534" i="4"/>
  <c r="F530" i="4"/>
  <c r="E530" i="4"/>
  <c r="F526" i="4"/>
  <c r="E526" i="4"/>
  <c r="F522" i="4"/>
  <c r="E522" i="4"/>
  <c r="F518" i="4"/>
  <c r="E518" i="4"/>
  <c r="F514" i="4"/>
  <c r="E514" i="4"/>
  <c r="F510" i="4"/>
  <c r="E510" i="4"/>
  <c r="F506" i="4"/>
  <c r="E506" i="4"/>
  <c r="F502" i="4"/>
  <c r="E502" i="4"/>
  <c r="F498" i="4"/>
  <c r="E498" i="4"/>
  <c r="F494" i="4"/>
  <c r="E494" i="4"/>
  <c r="F490" i="4"/>
  <c r="E490" i="4"/>
  <c r="F486" i="4"/>
  <c r="E486" i="4"/>
  <c r="F482" i="4"/>
  <c r="E482" i="4"/>
  <c r="F478" i="4"/>
  <c r="E478" i="4"/>
  <c r="F474" i="4"/>
  <c r="E474" i="4"/>
  <c r="F470" i="4"/>
  <c r="E470" i="4"/>
  <c r="F466" i="4"/>
  <c r="E466" i="4"/>
  <c r="F462" i="4"/>
  <c r="E462" i="4"/>
  <c r="F458" i="4"/>
  <c r="E458" i="4"/>
  <c r="F454" i="4"/>
  <c r="E454" i="4"/>
  <c r="F450" i="4"/>
  <c r="E450" i="4"/>
  <c r="F446" i="4"/>
  <c r="E446" i="4"/>
  <c r="F442" i="4"/>
  <c r="E442" i="4"/>
  <c r="F438" i="4"/>
  <c r="E438" i="4"/>
  <c r="F434" i="4"/>
  <c r="E434" i="4"/>
  <c r="F430" i="4"/>
  <c r="E430" i="4"/>
  <c r="F426" i="4"/>
  <c r="E426" i="4"/>
  <c r="F422" i="4"/>
  <c r="E422" i="4"/>
  <c r="F418" i="4"/>
  <c r="E418" i="4"/>
  <c r="F414" i="4"/>
  <c r="E414" i="4"/>
  <c r="F410" i="4"/>
  <c r="E410" i="4"/>
  <c r="F406" i="4"/>
  <c r="E406" i="4"/>
  <c r="F402" i="4"/>
  <c r="E402" i="4"/>
  <c r="F398" i="4"/>
  <c r="E398" i="4"/>
  <c r="F394" i="4"/>
  <c r="E394" i="4"/>
  <c r="F390" i="4"/>
  <c r="E390" i="4"/>
  <c r="F386" i="4"/>
  <c r="E386" i="4"/>
  <c r="F382" i="4"/>
  <c r="E382" i="4"/>
  <c r="F378" i="4"/>
  <c r="E378" i="4"/>
  <c r="F374" i="4"/>
  <c r="E374" i="4"/>
  <c r="F370" i="4"/>
  <c r="E370" i="4"/>
  <c r="F366" i="4"/>
  <c r="E366" i="4"/>
  <c r="F362" i="4"/>
  <c r="E362" i="4"/>
  <c r="F358" i="4"/>
  <c r="E358" i="4"/>
  <c r="F354" i="4"/>
  <c r="E354" i="4"/>
  <c r="F350" i="4"/>
  <c r="E350" i="4"/>
  <c r="F346" i="4"/>
  <c r="E346" i="4"/>
  <c r="F342" i="4"/>
  <c r="E342" i="4"/>
  <c r="F338" i="4"/>
  <c r="E338" i="4"/>
  <c r="F334" i="4"/>
  <c r="E334" i="4"/>
  <c r="F330" i="4"/>
  <c r="E330" i="4"/>
  <c r="F326" i="4"/>
  <c r="E326" i="4"/>
  <c r="F322" i="4"/>
  <c r="E322" i="4"/>
  <c r="F318" i="4"/>
  <c r="E318" i="4"/>
  <c r="F314" i="4"/>
  <c r="E314" i="4"/>
  <c r="F310" i="4"/>
  <c r="E310" i="4"/>
  <c r="F306" i="4"/>
  <c r="E306" i="4"/>
  <c r="F302" i="4"/>
  <c r="E302" i="4"/>
  <c r="F298" i="4"/>
  <c r="E298" i="4"/>
  <c r="F294" i="4"/>
  <c r="E294" i="4"/>
  <c r="F290" i="4"/>
  <c r="E290" i="4"/>
  <c r="F286" i="4"/>
  <c r="E286" i="4"/>
  <c r="F282" i="4"/>
  <c r="E282" i="4"/>
  <c r="F278" i="4"/>
  <c r="E278" i="4"/>
  <c r="F274" i="4"/>
  <c r="E274" i="4"/>
  <c r="F270" i="4"/>
  <c r="E270" i="4"/>
  <c r="F266" i="4"/>
  <c r="E266" i="4"/>
  <c r="F262" i="4"/>
  <c r="E262" i="4"/>
  <c r="F258" i="4"/>
  <c r="E258" i="4"/>
  <c r="F254" i="4"/>
  <c r="E254" i="4"/>
  <c r="F250" i="4"/>
  <c r="E250" i="4"/>
  <c r="F246" i="4"/>
  <c r="E246" i="4"/>
  <c r="F242" i="4"/>
  <c r="E242" i="4"/>
  <c r="F238" i="4"/>
  <c r="E238" i="4"/>
  <c r="F234" i="4"/>
  <c r="E234" i="4"/>
  <c r="F230" i="4"/>
  <c r="E230" i="4"/>
  <c r="F226" i="4"/>
  <c r="E226" i="4"/>
  <c r="F222" i="4"/>
  <c r="E222" i="4"/>
  <c r="F218" i="4"/>
  <c r="E218" i="4"/>
  <c r="F214" i="4"/>
  <c r="E214" i="4"/>
  <c r="F210" i="4"/>
  <c r="E210" i="4"/>
  <c r="F206" i="4"/>
  <c r="E206" i="4"/>
  <c r="F202" i="4"/>
  <c r="E202" i="4"/>
  <c r="F198" i="4"/>
  <c r="E198" i="4"/>
  <c r="F194" i="4"/>
  <c r="E194" i="4"/>
  <c r="F190" i="4"/>
  <c r="E190" i="4"/>
  <c r="F186" i="4"/>
  <c r="E186" i="4"/>
  <c r="F182" i="4"/>
  <c r="E182" i="4"/>
  <c r="F178" i="4"/>
  <c r="E178" i="4"/>
  <c r="F174" i="4"/>
  <c r="E174" i="4"/>
  <c r="F170" i="4"/>
  <c r="E170" i="4"/>
  <c r="F166" i="4"/>
  <c r="E166" i="4"/>
  <c r="F162" i="4"/>
  <c r="E162" i="4"/>
  <c r="F158" i="4"/>
  <c r="E158" i="4"/>
  <c r="F154" i="4"/>
  <c r="E154" i="4"/>
  <c r="F150" i="4"/>
  <c r="E150" i="4"/>
  <c r="F146" i="4"/>
  <c r="E146" i="4"/>
  <c r="F142" i="4"/>
  <c r="E142" i="4"/>
  <c r="F138" i="4"/>
  <c r="E138" i="4"/>
  <c r="F134" i="4"/>
  <c r="E134" i="4"/>
  <c r="F130" i="4"/>
  <c r="E130" i="4"/>
  <c r="F126" i="4"/>
  <c r="E126" i="4"/>
  <c r="F122" i="4"/>
  <c r="E122" i="4"/>
  <c r="F118" i="4"/>
  <c r="E118" i="4"/>
  <c r="F114" i="4"/>
  <c r="E114" i="4"/>
  <c r="F110" i="4"/>
  <c r="E110" i="4"/>
  <c r="F106" i="4"/>
  <c r="E106" i="4"/>
  <c r="F102" i="4"/>
  <c r="E102" i="4"/>
  <c r="F98" i="4"/>
  <c r="E98" i="4"/>
  <c r="F94" i="4"/>
  <c r="E94" i="4"/>
  <c r="F90" i="4"/>
  <c r="E90" i="4"/>
  <c r="F86" i="4"/>
  <c r="E86" i="4"/>
  <c r="F82" i="4"/>
  <c r="E82" i="4"/>
  <c r="F78" i="4"/>
  <c r="E78" i="4"/>
  <c r="F74" i="4"/>
  <c r="E74" i="4"/>
  <c r="F70" i="4"/>
  <c r="E70" i="4"/>
  <c r="F66" i="4"/>
  <c r="E66" i="4"/>
  <c r="F62" i="4"/>
  <c r="E62" i="4"/>
  <c r="F58" i="4"/>
  <c r="E58" i="4"/>
  <c r="F54" i="4"/>
  <c r="E54" i="4"/>
  <c r="F50" i="4"/>
  <c r="E50" i="4"/>
  <c r="F46" i="4"/>
  <c r="E46" i="4"/>
  <c r="F42" i="4"/>
  <c r="E42" i="4"/>
  <c r="F38" i="4"/>
  <c r="E38" i="4"/>
  <c r="F34" i="4"/>
  <c r="E34" i="4"/>
  <c r="F30" i="4"/>
  <c r="E30" i="4"/>
  <c r="F26" i="4"/>
  <c r="E26" i="4"/>
  <c r="F22" i="4"/>
  <c r="E22" i="4"/>
  <c r="F2173" i="4"/>
  <c r="E2173" i="4"/>
  <c r="F2169" i="4"/>
  <c r="E2169" i="4"/>
  <c r="F2165" i="4"/>
  <c r="E2165" i="4"/>
  <c r="F2161" i="4"/>
  <c r="E2161" i="4"/>
  <c r="F2157" i="4"/>
  <c r="E2157" i="4"/>
  <c r="F2153" i="4"/>
  <c r="E2153" i="4"/>
  <c r="F2149" i="4"/>
  <c r="E2149" i="4"/>
  <c r="F2141" i="4"/>
  <c r="E2141" i="4"/>
  <c r="F2137" i="4"/>
  <c r="E2137" i="4"/>
  <c r="F2133" i="4"/>
  <c r="E2133" i="4"/>
  <c r="F2129" i="4"/>
  <c r="E2129" i="4"/>
  <c r="F2125" i="4"/>
  <c r="E2125" i="4"/>
  <c r="F2121" i="4"/>
  <c r="E2121" i="4"/>
  <c r="F2117" i="4"/>
  <c r="E2117" i="4"/>
  <c r="F2113" i="4"/>
  <c r="E2113" i="4"/>
  <c r="F2109" i="4"/>
  <c r="E2109" i="4"/>
  <c r="F2105" i="4"/>
  <c r="E2105" i="4"/>
  <c r="F2101" i="4"/>
  <c r="E2101" i="4"/>
  <c r="F2097" i="4"/>
  <c r="E2097" i="4"/>
  <c r="F2093" i="4"/>
  <c r="E2093" i="4"/>
  <c r="F2089" i="4"/>
  <c r="E2089" i="4"/>
  <c r="F2085" i="4"/>
  <c r="E2085" i="4"/>
  <c r="F2077" i="4"/>
  <c r="E2077" i="4"/>
  <c r="F2073" i="4"/>
  <c r="E2073" i="4"/>
  <c r="F2069" i="4"/>
  <c r="E2069" i="4"/>
  <c r="F2065" i="4"/>
  <c r="E2065" i="4"/>
  <c r="F2061" i="4"/>
  <c r="E2061" i="4"/>
  <c r="F2057" i="4"/>
  <c r="E2057" i="4"/>
  <c r="F2053" i="4"/>
  <c r="E2053" i="4"/>
  <c r="F2049" i="4"/>
  <c r="E2049" i="4"/>
  <c r="F2045" i="4"/>
  <c r="E2045" i="4"/>
  <c r="F2041" i="4"/>
  <c r="E2041" i="4"/>
  <c r="F2037" i="4"/>
  <c r="E2037" i="4"/>
  <c r="F2033" i="4"/>
  <c r="E2033" i="4"/>
  <c r="F2029" i="4"/>
  <c r="E2029" i="4"/>
  <c r="F2025" i="4"/>
  <c r="E2025" i="4"/>
  <c r="F2021" i="4"/>
  <c r="E2021" i="4"/>
  <c r="F2013" i="4"/>
  <c r="E2013" i="4"/>
  <c r="F2009" i="4"/>
  <c r="E2009" i="4"/>
  <c r="F2005" i="4"/>
  <c r="E2005" i="4"/>
  <c r="F2001" i="4"/>
  <c r="E2001" i="4"/>
  <c r="F1997" i="4"/>
  <c r="E1997" i="4"/>
  <c r="F1993" i="4"/>
  <c r="E1993" i="4"/>
  <c r="F1989" i="4"/>
  <c r="E1989" i="4"/>
  <c r="F1985" i="4"/>
  <c r="E1985" i="4"/>
  <c r="F1981" i="4"/>
  <c r="E1981" i="4"/>
  <c r="F1977" i="4"/>
  <c r="E1977" i="4"/>
  <c r="F1973" i="4"/>
  <c r="E1973" i="4"/>
  <c r="F1969" i="4"/>
  <c r="E1969" i="4"/>
  <c r="F1965" i="4"/>
  <c r="E1965" i="4"/>
  <c r="F1961" i="4"/>
  <c r="E1961" i="4"/>
  <c r="F1957" i="4"/>
  <c r="E1957" i="4"/>
  <c r="F1949" i="4"/>
  <c r="E1949" i="4"/>
  <c r="F1945" i="4"/>
  <c r="E1945" i="4"/>
  <c r="F1941" i="4"/>
  <c r="E1941" i="4"/>
  <c r="F1937" i="4"/>
  <c r="E1937" i="4"/>
  <c r="F1933" i="4"/>
  <c r="E1933" i="4"/>
  <c r="F1929" i="4"/>
  <c r="E1929" i="4"/>
  <c r="E1534" i="4"/>
  <c r="E1518" i="4"/>
  <c r="E1502" i="4"/>
  <c r="E1486" i="4"/>
  <c r="E1470" i="4"/>
  <c r="E1454" i="4"/>
  <c r="E1438" i="4"/>
  <c r="E1422" i="4"/>
  <c r="E1406" i="4"/>
  <c r="E1390" i="4"/>
  <c r="E1374" i="4"/>
  <c r="E1358" i="4"/>
  <c r="E1342" i="4"/>
  <c r="E1326" i="4"/>
  <c r="E1310" i="4"/>
  <c r="E1294" i="4"/>
  <c r="E1278" i="4"/>
  <c r="E1262" i="4"/>
  <c r="E1246" i="4"/>
  <c r="E1230" i="4"/>
  <c r="E1214" i="4"/>
  <c r="E1198" i="4"/>
  <c r="E1182" i="4"/>
  <c r="E1166" i="4"/>
  <c r="E1150" i="4"/>
  <c r="E1134" i="4"/>
  <c r="E1118" i="4"/>
  <c r="E1102" i="4"/>
  <c r="E1086" i="4"/>
  <c r="E1070" i="4"/>
  <c r="E1054" i="4"/>
  <c r="E1038" i="4"/>
  <c r="E1022" i="4"/>
  <c r="E1006" i="4"/>
  <c r="E990" i="4"/>
  <c r="E974" i="4"/>
  <c r="E958" i="4"/>
  <c r="E942" i="4"/>
  <c r="E926" i="4"/>
  <c r="E910" i="4"/>
  <c r="E894" i="4"/>
  <c r="E878" i="4"/>
  <c r="E862" i="4"/>
  <c r="E846" i="4"/>
  <c r="E830" i="4"/>
  <c r="E814" i="4"/>
  <c r="E798" i="4"/>
  <c r="E782" i="4"/>
  <c r="E766" i="4"/>
  <c r="E746" i="4"/>
  <c r="E703" i="4"/>
  <c r="E682" i="4"/>
  <c r="E639" i="4"/>
  <c r="E618" i="4"/>
  <c r="E587" i="4"/>
  <c r="E555" i="4"/>
  <c r="E523" i="4"/>
  <c r="E491" i="4"/>
  <c r="E459" i="4"/>
  <c r="E427" i="4"/>
  <c r="E395" i="4"/>
  <c r="E363" i="4"/>
  <c r="E331" i="4"/>
  <c r="E267" i="4"/>
  <c r="E203" i="4"/>
  <c r="E139" i="4"/>
  <c r="E75" i="4"/>
  <c r="E1953" i="4"/>
  <c r="F2026" i="4"/>
  <c r="E2026" i="4"/>
  <c r="F2022" i="4"/>
  <c r="E2022" i="4"/>
  <c r="F2018" i="4"/>
  <c r="E2018" i="4"/>
  <c r="F2014" i="4"/>
  <c r="E2014" i="4"/>
  <c r="F2010" i="4"/>
  <c r="E2010" i="4"/>
  <c r="F2006" i="4"/>
  <c r="E2006" i="4"/>
  <c r="F2002" i="4"/>
  <c r="E2002" i="4"/>
  <c r="F1998" i="4"/>
  <c r="E1998" i="4"/>
  <c r="F1994" i="4"/>
  <c r="E1994" i="4"/>
  <c r="F1990" i="4"/>
  <c r="E1990" i="4"/>
  <c r="F1986" i="4"/>
  <c r="E1986" i="4"/>
  <c r="F1982" i="4"/>
  <c r="E1982" i="4"/>
  <c r="F1978" i="4"/>
  <c r="E1978" i="4"/>
  <c r="F1974" i="4"/>
  <c r="E1974" i="4"/>
  <c r="F1970" i="4"/>
  <c r="E1970" i="4"/>
  <c r="F1966" i="4"/>
  <c r="E1966" i="4"/>
  <c r="F1962" i="4"/>
  <c r="E1962" i="4"/>
  <c r="F1958" i="4"/>
  <c r="E1958" i="4"/>
  <c r="F1954" i="4"/>
  <c r="E1954" i="4"/>
  <c r="F1950" i="4"/>
  <c r="E1950" i="4"/>
  <c r="F1946" i="4"/>
  <c r="E1946" i="4"/>
  <c r="F1942" i="4"/>
  <c r="E1942" i="4"/>
  <c r="F1938" i="4"/>
  <c r="E1938" i="4"/>
  <c r="F1934" i="4"/>
  <c r="E1934" i="4"/>
  <c r="F1930" i="4"/>
  <c r="E1930" i="4"/>
  <c r="F1926" i="4"/>
  <c r="E1926" i="4"/>
  <c r="F1922" i="4"/>
  <c r="E1922" i="4"/>
  <c r="F1918" i="4"/>
  <c r="E1918" i="4"/>
  <c r="F1914" i="4"/>
  <c r="E1914" i="4"/>
  <c r="F1910" i="4"/>
  <c r="E1910" i="4"/>
  <c r="F1906" i="4"/>
  <c r="E1906" i="4"/>
  <c r="F1902" i="4"/>
  <c r="E1902" i="4"/>
  <c r="F1898" i="4"/>
  <c r="E1898" i="4"/>
  <c r="F1894" i="4"/>
  <c r="E1894" i="4"/>
  <c r="F1890" i="4"/>
  <c r="E1890" i="4"/>
  <c r="F1886" i="4"/>
  <c r="E1886" i="4"/>
  <c r="F1882" i="4"/>
  <c r="E1882" i="4"/>
  <c r="F1878" i="4"/>
  <c r="E1878" i="4"/>
  <c r="F1874" i="4"/>
  <c r="E1874" i="4"/>
  <c r="F1870" i="4"/>
  <c r="E1870" i="4"/>
  <c r="F1866" i="4"/>
  <c r="E1866" i="4"/>
  <c r="F1862" i="4"/>
  <c r="E1862" i="4"/>
  <c r="F1858" i="4"/>
  <c r="E1858" i="4"/>
  <c r="F1854" i="4"/>
  <c r="E1854" i="4"/>
  <c r="F1850" i="4"/>
  <c r="E1850" i="4"/>
  <c r="F1846" i="4"/>
  <c r="E1846" i="4"/>
  <c r="F1842" i="4"/>
  <c r="E1842" i="4"/>
  <c r="F1838" i="4"/>
  <c r="E1838" i="4"/>
  <c r="F1834" i="4"/>
  <c r="E1834" i="4"/>
  <c r="F1830" i="4"/>
  <c r="E1830" i="4"/>
  <c r="F1826" i="4"/>
  <c r="E1826" i="4"/>
  <c r="F1822" i="4"/>
  <c r="E1822" i="4"/>
  <c r="F1818" i="4"/>
  <c r="E1818" i="4"/>
  <c r="F1814" i="4"/>
  <c r="E1814" i="4"/>
  <c r="F1810" i="4"/>
  <c r="E1810" i="4"/>
  <c r="F1806" i="4"/>
  <c r="E1806" i="4"/>
  <c r="F1802" i="4"/>
  <c r="E1802" i="4"/>
  <c r="F1798" i="4"/>
  <c r="E1798" i="4"/>
  <c r="F1794" i="4"/>
  <c r="E1794" i="4"/>
  <c r="F1790" i="4"/>
  <c r="E1790" i="4"/>
  <c r="F1786" i="4"/>
  <c r="E1786" i="4"/>
  <c r="F1782" i="4"/>
  <c r="E1782" i="4"/>
  <c r="F1778" i="4"/>
  <c r="E1778" i="4"/>
  <c r="F1774" i="4"/>
  <c r="E1774" i="4"/>
  <c r="F1770" i="4"/>
  <c r="E1770" i="4"/>
  <c r="F1766" i="4"/>
  <c r="E1766" i="4"/>
  <c r="F1762" i="4"/>
  <c r="E1762" i="4"/>
  <c r="F1758" i="4"/>
  <c r="E1758" i="4"/>
  <c r="F1754" i="4"/>
  <c r="E1754" i="4"/>
  <c r="F1750" i="4"/>
  <c r="E1750" i="4"/>
  <c r="F1746" i="4"/>
  <c r="E1746" i="4"/>
  <c r="F1742" i="4"/>
  <c r="E1742" i="4"/>
  <c r="F1738" i="4"/>
  <c r="E1738" i="4"/>
  <c r="F1734" i="4"/>
  <c r="E1734" i="4"/>
  <c r="F1730" i="4"/>
  <c r="E1730" i="4"/>
  <c r="F1726" i="4"/>
  <c r="E1726" i="4"/>
  <c r="F1722" i="4"/>
  <c r="E1722" i="4"/>
  <c r="F1718" i="4"/>
  <c r="E1718" i="4"/>
  <c r="F1714" i="4"/>
  <c r="E1714" i="4"/>
  <c r="F1710" i="4"/>
  <c r="E1710" i="4"/>
  <c r="F1706" i="4"/>
  <c r="E1706" i="4"/>
  <c r="F1702" i="4"/>
  <c r="E1702" i="4"/>
  <c r="F1698" i="4"/>
  <c r="E1698" i="4"/>
  <c r="F1694" i="4"/>
  <c r="E1694" i="4"/>
  <c r="F1690" i="4"/>
  <c r="E1690" i="4"/>
  <c r="F1686" i="4"/>
  <c r="E1686" i="4"/>
  <c r="F1682" i="4"/>
  <c r="E1682" i="4"/>
  <c r="F1678" i="4"/>
  <c r="E1678" i="4"/>
  <c r="F1674" i="4"/>
  <c r="E1674" i="4"/>
  <c r="F1670" i="4"/>
  <c r="E1670" i="4"/>
  <c r="F1666" i="4"/>
  <c r="E1666" i="4"/>
  <c r="F1662" i="4"/>
  <c r="E1662" i="4"/>
  <c r="F1658" i="4"/>
  <c r="E1658" i="4"/>
  <c r="F1654" i="4"/>
  <c r="E1654" i="4"/>
  <c r="F1650" i="4"/>
  <c r="E1650" i="4"/>
  <c r="F1646" i="4"/>
  <c r="E1646" i="4"/>
  <c r="F1642" i="4"/>
  <c r="E1642" i="4"/>
  <c r="F1638" i="4"/>
  <c r="E1638" i="4"/>
  <c r="F1634" i="4"/>
  <c r="E1634" i="4"/>
  <c r="F1630" i="4"/>
  <c r="E1630" i="4"/>
  <c r="F1626" i="4"/>
  <c r="E1626" i="4"/>
  <c r="F1622" i="4"/>
  <c r="E1622" i="4"/>
  <c r="F1618" i="4"/>
  <c r="E1618" i="4"/>
  <c r="F1614" i="4"/>
  <c r="E1614" i="4"/>
  <c r="F1610" i="4"/>
  <c r="E1610" i="4"/>
  <c r="F1606" i="4"/>
  <c r="E1606" i="4"/>
  <c r="F1602" i="4"/>
  <c r="E1602" i="4"/>
  <c r="F1598" i="4"/>
  <c r="E1598" i="4"/>
  <c r="F1594" i="4"/>
  <c r="E1594" i="4"/>
  <c r="F1590" i="4"/>
  <c r="E1590" i="4"/>
  <c r="F1586" i="4"/>
  <c r="E1586" i="4"/>
  <c r="F1582" i="4"/>
  <c r="E1582" i="4"/>
  <c r="F1578" i="4"/>
  <c r="E1578" i="4"/>
  <c r="F1574" i="4"/>
  <c r="E1574" i="4"/>
  <c r="F1570" i="4"/>
  <c r="E1570" i="4"/>
  <c r="F1566" i="4"/>
  <c r="E1566" i="4"/>
  <c r="F1562" i="4"/>
  <c r="E1562" i="4"/>
  <c r="F1558" i="4"/>
  <c r="E1558" i="4"/>
  <c r="F1554" i="4"/>
  <c r="E1554" i="4"/>
  <c r="F1550" i="4"/>
  <c r="E1550" i="4"/>
  <c r="F1546" i="4"/>
  <c r="E1546" i="4"/>
  <c r="E1873" i="4"/>
  <c r="E1809" i="4"/>
  <c r="E1745" i="4"/>
  <c r="E1681" i="4"/>
  <c r="E1617" i="4"/>
  <c r="E1553" i="4"/>
  <c r="F1925" i="4"/>
  <c r="E1925" i="4"/>
  <c r="F1917" i="4"/>
  <c r="E1917" i="4"/>
  <c r="F1913" i="4"/>
  <c r="E1913" i="4"/>
  <c r="F1909" i="4"/>
  <c r="E1909" i="4"/>
  <c r="F1901" i="4"/>
  <c r="E1901" i="4"/>
  <c r="F1897" i="4"/>
  <c r="E1897" i="4"/>
  <c r="F1893" i="4"/>
  <c r="E1893" i="4"/>
  <c r="F1885" i="4"/>
  <c r="E1885" i="4"/>
  <c r="F1881" i="4"/>
  <c r="E1881" i="4"/>
  <c r="F1877" i="4"/>
  <c r="E1877" i="4"/>
  <c r="F1869" i="4"/>
  <c r="E1869" i="4"/>
  <c r="F1865" i="4"/>
  <c r="E1865" i="4"/>
  <c r="F1861" i="4"/>
  <c r="E1861" i="4"/>
  <c r="F1853" i="4"/>
  <c r="E1853" i="4"/>
  <c r="F1849" i="4"/>
  <c r="E1849" i="4"/>
  <c r="F1845" i="4"/>
  <c r="E1845" i="4"/>
  <c r="F1837" i="4"/>
  <c r="E1837" i="4"/>
  <c r="F1833" i="4"/>
  <c r="E1833" i="4"/>
  <c r="F1829" i="4"/>
  <c r="E1829" i="4"/>
  <c r="F1821" i="4"/>
  <c r="E1821" i="4"/>
  <c r="F1817" i="4"/>
  <c r="E1817" i="4"/>
  <c r="F1813" i="4"/>
  <c r="E1813" i="4"/>
  <c r="F1805" i="4"/>
  <c r="E1805" i="4"/>
  <c r="F1801" i="4"/>
  <c r="E1801" i="4"/>
  <c r="F1797" i="4"/>
  <c r="E1797" i="4"/>
  <c r="F1789" i="4"/>
  <c r="E1789" i="4"/>
  <c r="F1785" i="4"/>
  <c r="E1785" i="4"/>
  <c r="F1781" i="4"/>
  <c r="E1781" i="4"/>
  <c r="F1773" i="4"/>
  <c r="E1773" i="4"/>
  <c r="F1769" i="4"/>
  <c r="E1769" i="4"/>
  <c r="F1765" i="4"/>
  <c r="E1765" i="4"/>
  <c r="F1757" i="4"/>
  <c r="E1757" i="4"/>
  <c r="F1753" i="4"/>
  <c r="E1753" i="4"/>
  <c r="F1749" i="4"/>
  <c r="E1749" i="4"/>
  <c r="F1741" i="4"/>
  <c r="E1741" i="4"/>
  <c r="F1737" i="4"/>
  <c r="E1737" i="4"/>
  <c r="F1733" i="4"/>
  <c r="E1733" i="4"/>
  <c r="F1725" i="4"/>
  <c r="E1725" i="4"/>
  <c r="F1721" i="4"/>
  <c r="E1721" i="4"/>
  <c r="F1717" i="4"/>
  <c r="E1717" i="4"/>
  <c r="F1709" i="4"/>
  <c r="E1709" i="4"/>
  <c r="F1705" i="4"/>
  <c r="E1705" i="4"/>
  <c r="F1701" i="4"/>
  <c r="E1701" i="4"/>
  <c r="F1693" i="4"/>
  <c r="E1693" i="4"/>
  <c r="F1689" i="4"/>
  <c r="E1689" i="4"/>
  <c r="F1685" i="4"/>
  <c r="E1685" i="4"/>
  <c r="F1677" i="4"/>
  <c r="E1677" i="4"/>
  <c r="F1673" i="4"/>
  <c r="E1673" i="4"/>
  <c r="F1669" i="4"/>
  <c r="E1669" i="4"/>
  <c r="F1661" i="4"/>
  <c r="E1661" i="4"/>
  <c r="F1657" i="4"/>
  <c r="E1657" i="4"/>
  <c r="F1653" i="4"/>
  <c r="E1653" i="4"/>
  <c r="F1645" i="4"/>
  <c r="E1645" i="4"/>
  <c r="F1641" i="4"/>
  <c r="E1641" i="4"/>
  <c r="F1637" i="4"/>
  <c r="E1637" i="4"/>
  <c r="F1629" i="4"/>
  <c r="E1629" i="4"/>
  <c r="F1625" i="4"/>
  <c r="E1625" i="4"/>
  <c r="F1621" i="4"/>
  <c r="E1621" i="4"/>
  <c r="F1613" i="4"/>
  <c r="E1613" i="4"/>
  <c r="F1609" i="4"/>
  <c r="E1609" i="4"/>
  <c r="F1605" i="4"/>
  <c r="E1605" i="4"/>
  <c r="F1597" i="4"/>
  <c r="E1597" i="4"/>
  <c r="F1593" i="4"/>
  <c r="E1593" i="4"/>
  <c r="F1589" i="4"/>
  <c r="E1589" i="4"/>
  <c r="F1581" i="4"/>
  <c r="E1581" i="4"/>
  <c r="F1577" i="4"/>
  <c r="E1577" i="4"/>
  <c r="F1573" i="4"/>
  <c r="E1573" i="4"/>
  <c r="F1565" i="4"/>
  <c r="E1565" i="4"/>
  <c r="F1561" i="4"/>
  <c r="E1561" i="4"/>
  <c r="F1557" i="4"/>
  <c r="E1557" i="4"/>
  <c r="F1549" i="4"/>
  <c r="E1549" i="4"/>
  <c r="E1921" i="4"/>
  <c r="E1857" i="4"/>
  <c r="E1793" i="4"/>
  <c r="E1729" i="4"/>
  <c r="E1665" i="4"/>
  <c r="E1601" i="4"/>
  <c r="F2084" i="4"/>
  <c r="E2084" i="4"/>
  <c r="F2080" i="4"/>
  <c r="E2080" i="4"/>
  <c r="F2076" i="4"/>
  <c r="E2076" i="4"/>
  <c r="F2072" i="4"/>
  <c r="E2072" i="4"/>
  <c r="F2068" i="4"/>
  <c r="E2068" i="4"/>
  <c r="F2064" i="4"/>
  <c r="E2064" i="4"/>
  <c r="F2060" i="4"/>
  <c r="E2060" i="4"/>
  <c r="F2056" i="4"/>
  <c r="E2056" i="4"/>
  <c r="F2052" i="4"/>
  <c r="E2052" i="4"/>
  <c r="F2048" i="4"/>
  <c r="E2048" i="4"/>
  <c r="F2044" i="4"/>
  <c r="E2044" i="4"/>
  <c r="F2040" i="4"/>
  <c r="E2040" i="4"/>
  <c r="F2036" i="4"/>
  <c r="E2036" i="4"/>
  <c r="F2032" i="4"/>
  <c r="E2032" i="4"/>
  <c r="F2028" i="4"/>
  <c r="E2028" i="4"/>
  <c r="F2024" i="4"/>
  <c r="E2024" i="4"/>
  <c r="F2020" i="4"/>
  <c r="E2020" i="4"/>
  <c r="F2016" i="4"/>
  <c r="E2016" i="4"/>
  <c r="F2012" i="4"/>
  <c r="E2012" i="4"/>
  <c r="F2008" i="4"/>
  <c r="E2008" i="4"/>
  <c r="F2004" i="4"/>
  <c r="E2004" i="4"/>
  <c r="F2000" i="4"/>
  <c r="E2000" i="4"/>
  <c r="F1996" i="4"/>
  <c r="E1996" i="4"/>
  <c r="F1992" i="4"/>
  <c r="E1992" i="4"/>
  <c r="F1988" i="4"/>
  <c r="E1988" i="4"/>
  <c r="F1984" i="4"/>
  <c r="E1984" i="4"/>
  <c r="F1980" i="4"/>
  <c r="E1980" i="4"/>
  <c r="F1976" i="4"/>
  <c r="E1976" i="4"/>
  <c r="F1972" i="4"/>
  <c r="E1972" i="4"/>
  <c r="F1968" i="4"/>
  <c r="E1968" i="4"/>
  <c r="F1964" i="4"/>
  <c r="E1964" i="4"/>
  <c r="F1960" i="4"/>
  <c r="E1960" i="4"/>
  <c r="F1956" i="4"/>
  <c r="E1956" i="4"/>
  <c r="F1952" i="4"/>
  <c r="E1952" i="4"/>
  <c r="F1948" i="4"/>
  <c r="E1948" i="4"/>
  <c r="F1944" i="4"/>
  <c r="E1944" i="4"/>
  <c r="F1940" i="4"/>
  <c r="E1940" i="4"/>
  <c r="F1936" i="4"/>
  <c r="E1936" i="4"/>
  <c r="F1932" i="4"/>
  <c r="E1932" i="4"/>
  <c r="F1928" i="4"/>
  <c r="E1928" i="4"/>
  <c r="F1924" i="4"/>
  <c r="E1924" i="4"/>
  <c r="F1920" i="4"/>
  <c r="E1920" i="4"/>
  <c r="F1916" i="4"/>
  <c r="E1916" i="4"/>
  <c r="F1912" i="4"/>
  <c r="E1912" i="4"/>
  <c r="F1908" i="4"/>
  <c r="E1908" i="4"/>
  <c r="F1904" i="4"/>
  <c r="E1904" i="4"/>
  <c r="F1900" i="4"/>
  <c r="E1900" i="4"/>
  <c r="F1896" i="4"/>
  <c r="E1896" i="4"/>
  <c r="F1892" i="4"/>
  <c r="E1892" i="4"/>
  <c r="F1888" i="4"/>
  <c r="E1888" i="4"/>
  <c r="F1884" i="4"/>
  <c r="E1884" i="4"/>
  <c r="F1880" i="4"/>
  <c r="E1880" i="4"/>
  <c r="F1876" i="4"/>
  <c r="E1876" i="4"/>
  <c r="F1872" i="4"/>
  <c r="E1872" i="4"/>
  <c r="F1868" i="4"/>
  <c r="E1868" i="4"/>
  <c r="F1864" i="4"/>
  <c r="E1864" i="4"/>
  <c r="F1860" i="4"/>
  <c r="E1860" i="4"/>
  <c r="F1856" i="4"/>
  <c r="E1856" i="4"/>
  <c r="F1852" i="4"/>
  <c r="E1852" i="4"/>
  <c r="F1848" i="4"/>
  <c r="E1848" i="4"/>
  <c r="F1844" i="4"/>
  <c r="E1844" i="4"/>
  <c r="F1840" i="4"/>
  <c r="E1840" i="4"/>
  <c r="F1836" i="4"/>
  <c r="E1836" i="4"/>
  <c r="F1832" i="4"/>
  <c r="E1832" i="4"/>
  <c r="F1828" i="4"/>
  <c r="E1828" i="4"/>
  <c r="F1824" i="4"/>
  <c r="E1824" i="4"/>
  <c r="F1820" i="4"/>
  <c r="E1820" i="4"/>
  <c r="F1816" i="4"/>
  <c r="E1816" i="4"/>
  <c r="F1812" i="4"/>
  <c r="E1812" i="4"/>
  <c r="F1808" i="4"/>
  <c r="E1808" i="4"/>
  <c r="F1804" i="4"/>
  <c r="E1804" i="4"/>
  <c r="F1800" i="4"/>
  <c r="E1800" i="4"/>
  <c r="F1796" i="4"/>
  <c r="E1796" i="4"/>
  <c r="F1792" i="4"/>
  <c r="E1792" i="4"/>
  <c r="F1788" i="4"/>
  <c r="E1788" i="4"/>
  <c r="F1784" i="4"/>
  <c r="E1784" i="4"/>
  <c r="F1780" i="4"/>
  <c r="E1780" i="4"/>
  <c r="F1776" i="4"/>
  <c r="E1776" i="4"/>
  <c r="F1772" i="4"/>
  <c r="E1772" i="4"/>
  <c r="F1768" i="4"/>
  <c r="E1768" i="4"/>
  <c r="F1764" i="4"/>
  <c r="E1764" i="4"/>
  <c r="F1760" i="4"/>
  <c r="E1760" i="4"/>
  <c r="F1756" i="4"/>
  <c r="E1756" i="4"/>
  <c r="F1752" i="4"/>
  <c r="E1752" i="4"/>
  <c r="F1748" i="4"/>
  <c r="E1748" i="4"/>
  <c r="F1744" i="4"/>
  <c r="E1744" i="4"/>
  <c r="F1740" i="4"/>
  <c r="E1740" i="4"/>
  <c r="F1736" i="4"/>
  <c r="E1736" i="4"/>
  <c r="F1732" i="4"/>
  <c r="E1732" i="4"/>
  <c r="F1728" i="4"/>
  <c r="E1728" i="4"/>
  <c r="F1724" i="4"/>
  <c r="E1724" i="4"/>
  <c r="F1720" i="4"/>
  <c r="E1720" i="4"/>
  <c r="F1716" i="4"/>
  <c r="E1716" i="4"/>
  <c r="F1712" i="4"/>
  <c r="E1712" i="4"/>
  <c r="F1708" i="4"/>
  <c r="E1708" i="4"/>
  <c r="F1704" i="4"/>
  <c r="E1704" i="4"/>
  <c r="F1700" i="4"/>
  <c r="E1700" i="4"/>
  <c r="F1696" i="4"/>
  <c r="E1696" i="4"/>
  <c r="F1692" i="4"/>
  <c r="E1692" i="4"/>
  <c r="F1688" i="4"/>
  <c r="E1688" i="4"/>
  <c r="F1684" i="4"/>
  <c r="E1684" i="4"/>
  <c r="F1680" i="4"/>
  <c r="E1680" i="4"/>
  <c r="F1676" i="4"/>
  <c r="E1676" i="4"/>
  <c r="F1672" i="4"/>
  <c r="E1672" i="4"/>
  <c r="F1668" i="4"/>
  <c r="E1668" i="4"/>
  <c r="F1664" i="4"/>
  <c r="E1664" i="4"/>
  <c r="F1660" i="4"/>
  <c r="E1660" i="4"/>
  <c r="F1656" i="4"/>
  <c r="E1656" i="4"/>
  <c r="F1652" i="4"/>
  <c r="E1652" i="4"/>
  <c r="F1648" i="4"/>
  <c r="E1648" i="4"/>
  <c r="F1644" i="4"/>
  <c r="E1644" i="4"/>
  <c r="F1640" i="4"/>
  <c r="E1640" i="4"/>
  <c r="F1636" i="4"/>
  <c r="E1636" i="4"/>
  <c r="F1632" i="4"/>
  <c r="E1632" i="4"/>
  <c r="F1628" i="4"/>
  <c r="E1628" i="4"/>
  <c r="F1624" i="4"/>
  <c r="E1624" i="4"/>
  <c r="F1620" i="4"/>
  <c r="E1620" i="4"/>
  <c r="F1616" i="4"/>
  <c r="E1616" i="4"/>
  <c r="F1612" i="4"/>
  <c r="E1612" i="4"/>
  <c r="F1608" i="4"/>
  <c r="E1608" i="4"/>
  <c r="F1604" i="4"/>
  <c r="E1604" i="4"/>
  <c r="F1600" i="4"/>
  <c r="E1600" i="4"/>
  <c r="F1596" i="4"/>
  <c r="E1596" i="4"/>
  <c r="F1592" i="4"/>
  <c r="E1592" i="4"/>
  <c r="F1588" i="4"/>
  <c r="E1588" i="4"/>
  <c r="F1584" i="4"/>
  <c r="E1584" i="4"/>
  <c r="F1580" i="4"/>
  <c r="E1580" i="4"/>
  <c r="F1576" i="4"/>
  <c r="E1576" i="4"/>
  <c r="F1572" i="4"/>
  <c r="E1572" i="4"/>
  <c r="F1568" i="4"/>
  <c r="E1568" i="4"/>
  <c r="F1564" i="4"/>
  <c r="E1564" i="4"/>
  <c r="F1560" i="4"/>
  <c r="E1560" i="4"/>
  <c r="F1556" i="4"/>
  <c r="E1556" i="4"/>
  <c r="F1552" i="4"/>
  <c r="E1552" i="4"/>
  <c r="F1548" i="4"/>
  <c r="E1548" i="4"/>
  <c r="E1905" i="4"/>
  <c r="E1841" i="4"/>
  <c r="E1777" i="4"/>
  <c r="E1713" i="4"/>
  <c r="E1649" i="4"/>
  <c r="E1585" i="4"/>
  <c r="G1137" i="7" l="1"/>
  <c r="G1310" i="7"/>
  <c r="G1329" i="7"/>
  <c r="G1342" i="7"/>
  <c r="G1374" i="7"/>
  <c r="G1406" i="7"/>
  <c r="G1438" i="7"/>
  <c r="G1470" i="7"/>
  <c r="G1502" i="7"/>
  <c r="G1394" i="7"/>
  <c r="G1458" i="7"/>
  <c r="G1134" i="7"/>
  <c r="G1282" i="7"/>
  <c r="G1404" i="7"/>
  <c r="G1277" i="7"/>
  <c r="G1286" i="7"/>
  <c r="G1330" i="7"/>
  <c r="G1276" i="7"/>
  <c r="G1472" i="7"/>
  <c r="G1294" i="7"/>
  <c r="G1308" i="7"/>
  <c r="G1314" i="7"/>
  <c r="G1326" i="7"/>
  <c r="G1340" i="7"/>
  <c r="G1346" i="7"/>
  <c r="G1456" i="7"/>
  <c r="G1464" i="7"/>
  <c r="G1480" i="7"/>
  <c r="G1358" i="7"/>
  <c r="G1378" i="7"/>
  <c r="G1390" i="7"/>
  <c r="G1410" i="7"/>
  <c r="G1422" i="7"/>
  <c r="G1436" i="7"/>
  <c r="G1442" i="7"/>
  <c r="G1454" i="7"/>
  <c r="G1474" i="7"/>
  <c r="G1486" i="7"/>
  <c r="G1506" i="7"/>
  <c r="G1290" i="7"/>
  <c r="F566" i="7"/>
  <c r="F621" i="7"/>
  <c r="G566" i="7"/>
  <c r="G582" i="7"/>
  <c r="G610" i="7"/>
  <c r="F466" i="7"/>
  <c r="F482" i="7"/>
  <c r="H482" i="7" s="1"/>
  <c r="I482" i="7" s="1"/>
  <c r="F498" i="7"/>
  <c r="G662" i="7"/>
  <c r="G694" i="7"/>
  <c r="G726" i="7"/>
  <c r="G734" i="7"/>
  <c r="G742" i="7"/>
  <c r="G750" i="7"/>
  <c r="G766" i="7"/>
  <c r="G774" i="7"/>
  <c r="G790" i="7"/>
  <c r="G798" i="7"/>
  <c r="G814" i="7"/>
  <c r="G822" i="7"/>
  <c r="G846" i="7"/>
  <c r="F446" i="7"/>
  <c r="F546" i="7"/>
  <c r="F622" i="7"/>
  <c r="F686" i="7"/>
  <c r="G1130" i="7"/>
  <c r="G1131" i="7"/>
  <c r="F562" i="7"/>
  <c r="G1132" i="7"/>
  <c r="G534" i="7"/>
  <c r="G550" i="7"/>
  <c r="G598" i="7"/>
  <c r="F608" i="7"/>
  <c r="F654" i="7"/>
  <c r="G1124" i="7"/>
  <c r="F510" i="7"/>
  <c r="F578" i="7"/>
  <c r="F629" i="7"/>
  <c r="F672" i="7"/>
  <c r="F714" i="7"/>
  <c r="F749" i="7"/>
  <c r="F781" i="7"/>
  <c r="F813" i="7"/>
  <c r="H813" i="7" s="1"/>
  <c r="I813" i="7" s="1"/>
  <c r="F845" i="7"/>
  <c r="F877" i="7"/>
  <c r="F909" i="7"/>
  <c r="F941" i="7"/>
  <c r="F973" i="7"/>
  <c r="F1005" i="7"/>
  <c r="F1037" i="7"/>
  <c r="F1069" i="7"/>
  <c r="F1101" i="7"/>
  <c r="F1124" i="7"/>
  <c r="H1124" i="7" s="1"/>
  <c r="I1124" i="7" s="1"/>
  <c r="F1140" i="7"/>
  <c r="F1156" i="7"/>
  <c r="H1156" i="7" s="1"/>
  <c r="I1156" i="7" s="1"/>
  <c r="F1172" i="7"/>
  <c r="H1172" i="7" s="1"/>
  <c r="I1172" i="7" s="1"/>
  <c r="F1188" i="7"/>
  <c r="H1188" i="7" s="1"/>
  <c r="I1188" i="7" s="1"/>
  <c r="F1204" i="7"/>
  <c r="H1204" i="7" s="1"/>
  <c r="I1204" i="7" s="1"/>
  <c r="F1220" i="7"/>
  <c r="H1220" i="7" s="1"/>
  <c r="I1220" i="7" s="1"/>
  <c r="F1236" i="7"/>
  <c r="H1236" i="7" s="1"/>
  <c r="I1236" i="7" s="1"/>
  <c r="F1252" i="7"/>
  <c r="H1252" i="7" s="1"/>
  <c r="I1252" i="7" s="1"/>
  <c r="F1268" i="7"/>
  <c r="H1268" i="7" s="1"/>
  <c r="I1268" i="7" s="1"/>
  <c r="F1284" i="7"/>
  <c r="H1284" i="7" s="1"/>
  <c r="I1284" i="7" s="1"/>
  <c r="F1300" i="7"/>
  <c r="F1316" i="7"/>
  <c r="F1332" i="7"/>
  <c r="H1332" i="7" s="1"/>
  <c r="I1332" i="7" s="1"/>
  <c r="F1348" i="7"/>
  <c r="H1348" i="7" s="1"/>
  <c r="I1348" i="7" s="1"/>
  <c r="F1364" i="7"/>
  <c r="F1380" i="7"/>
  <c r="F1396" i="7"/>
  <c r="F1412" i="7"/>
  <c r="F1428" i="7"/>
  <c r="F1444" i="7"/>
  <c r="F1460" i="7"/>
  <c r="F1476" i="7"/>
  <c r="G1133" i="7"/>
  <c r="G854" i="7"/>
  <c r="G863" i="7"/>
  <c r="G870" i="7"/>
  <c r="G878" i="7"/>
  <c r="G894" i="7"/>
  <c r="G902" i="7"/>
  <c r="G911" i="7"/>
  <c r="G927" i="7"/>
  <c r="G934" i="7"/>
  <c r="G943" i="7"/>
  <c r="G950" i="7"/>
  <c r="G958" i="7"/>
  <c r="G974" i="7"/>
  <c r="G982" i="7"/>
  <c r="G998" i="7"/>
  <c r="G1006" i="7"/>
  <c r="G1022" i="7"/>
  <c r="G1030" i="7"/>
  <c r="G1046" i="7"/>
  <c r="G1054" i="7"/>
  <c r="G1063" i="7"/>
  <c r="G1070" i="7"/>
  <c r="G1078" i="7"/>
  <c r="G1087" i="7"/>
  <c r="G1094" i="7"/>
  <c r="G1102" i="7"/>
  <c r="G1128" i="7"/>
  <c r="G1111" i="7"/>
  <c r="G1135" i="7"/>
  <c r="G1136" i="7"/>
  <c r="F486" i="7"/>
  <c r="F706" i="7"/>
  <c r="F743" i="7"/>
  <c r="F775" i="7"/>
  <c r="F807" i="7"/>
  <c r="F839" i="7"/>
  <c r="F871" i="7"/>
  <c r="F903" i="7"/>
  <c r="F935" i="7"/>
  <c r="H935" i="7" s="1"/>
  <c r="I935" i="7" s="1"/>
  <c r="F967" i="7"/>
  <c r="F999" i="7"/>
  <c r="F1031" i="7"/>
  <c r="F1063" i="7"/>
  <c r="F1095" i="7"/>
  <c r="F1121" i="7"/>
  <c r="G459" i="7"/>
  <c r="G491" i="7"/>
  <c r="G499" i="7"/>
  <c r="G523" i="7"/>
  <c r="G531" i="7"/>
  <c r="G547" i="7"/>
  <c r="G555" i="7"/>
  <c r="G571" i="7"/>
  <c r="G579" i="7"/>
  <c r="G595" i="7"/>
  <c r="G603" i="7"/>
  <c r="G619" i="7"/>
  <c r="G642" i="7"/>
  <c r="G627" i="7"/>
  <c r="G651" i="7"/>
  <c r="G691" i="7"/>
  <c r="G715" i="7"/>
  <c r="G723" i="7"/>
  <c r="G1279" i="7"/>
  <c r="G1300" i="7"/>
  <c r="G1292" i="7"/>
  <c r="G1302" i="7"/>
  <c r="G1288" i="7"/>
  <c r="G1306" i="7"/>
  <c r="G1297" i="7"/>
  <c r="G1316" i="7"/>
  <c r="G1318" i="7"/>
  <c r="G1304" i="7"/>
  <c r="G1324" i="7"/>
  <c r="G1322" i="7"/>
  <c r="G1313" i="7"/>
  <c r="G1332" i="7"/>
  <c r="G1334" i="7"/>
  <c r="G1320" i="7"/>
  <c r="G1338" i="7"/>
  <c r="G1328" i="7"/>
  <c r="G1348" i="7"/>
  <c r="G1350" i="7"/>
  <c r="G1336" i="7"/>
  <c r="G1344" i="7"/>
  <c r="G1352" i="7"/>
  <c r="G1360" i="7"/>
  <c r="G1368" i="7"/>
  <c r="G1376" i="7"/>
  <c r="G1384" i="7"/>
  <c r="G1392" i="7"/>
  <c r="G1400" i="7"/>
  <c r="G1408" i="7"/>
  <c r="G1416" i="7"/>
  <c r="G1424" i="7"/>
  <c r="G1448" i="7"/>
  <c r="G1432" i="7"/>
  <c r="G1514" i="7"/>
  <c r="G1356" i="7"/>
  <c r="G1354" i="7"/>
  <c r="G1364" i="7"/>
  <c r="G1366" i="7"/>
  <c r="G1370" i="7"/>
  <c r="G1380" i="7"/>
  <c r="G1382" i="7"/>
  <c r="G1388" i="7"/>
  <c r="G1386" i="7"/>
  <c r="G1396" i="7"/>
  <c r="G1398" i="7"/>
  <c r="G1402" i="7"/>
  <c r="G1412" i="7"/>
  <c r="G1414" i="7"/>
  <c r="G1420" i="7"/>
  <c r="G1418" i="7"/>
  <c r="G1428" i="7"/>
  <c r="G1430" i="7"/>
  <c r="G1434" i="7"/>
  <c r="G1444" i="7"/>
  <c r="G1446" i="7"/>
  <c r="G1452" i="7"/>
  <c r="G1450" i="7"/>
  <c r="G1460" i="7"/>
  <c r="G1462" i="7"/>
  <c r="G1468" i="7"/>
  <c r="G1466" i="7"/>
  <c r="G1476" i="7"/>
  <c r="G1478" i="7"/>
  <c r="G1482" i="7"/>
  <c r="G1494" i="7"/>
  <c r="G1498" i="7"/>
  <c r="G1510" i="7"/>
  <c r="G1127" i="7"/>
  <c r="G605" i="7"/>
  <c r="G637" i="7"/>
  <c r="G669" i="7"/>
  <c r="G701" i="7"/>
  <c r="G737" i="7"/>
  <c r="G785" i="7"/>
  <c r="G801" i="7"/>
  <c r="G849" i="7"/>
  <c r="G865" i="7"/>
  <c r="G913" i="7"/>
  <c r="G929" i="7"/>
  <c r="G977" i="7"/>
  <c r="G993" i="7"/>
  <c r="G1041" i="7"/>
  <c r="G1057" i="7"/>
  <c r="G1105" i="7"/>
  <c r="F125" i="7"/>
  <c r="G18" i="7"/>
  <c r="G34" i="7"/>
  <c r="G42" i="7"/>
  <c r="G58" i="7"/>
  <c r="G66" i="7"/>
  <c r="G82" i="7"/>
  <c r="G90" i="7"/>
  <c r="G106" i="7"/>
  <c r="G114" i="7"/>
  <c r="G130" i="7"/>
  <c r="G138" i="7"/>
  <c r="G154" i="7"/>
  <c r="G162" i="7"/>
  <c r="G178" i="7"/>
  <c r="G186" i="7"/>
  <c r="G202" i="7"/>
  <c r="G210" i="7"/>
  <c r="G226" i="7"/>
  <c r="G234" i="7"/>
  <c r="G250" i="7"/>
  <c r="G258" i="7"/>
  <c r="G274" i="7"/>
  <c r="G282" i="7"/>
  <c r="G298" i="7"/>
  <c r="G306" i="7"/>
  <c r="G322" i="7"/>
  <c r="G330" i="7"/>
  <c r="G346" i="7"/>
  <c r="G354" i="7"/>
  <c r="G370" i="7"/>
  <c r="G378" i="7"/>
  <c r="G394" i="7"/>
  <c r="G402" i="7"/>
  <c r="G418" i="7"/>
  <c r="G426" i="7"/>
  <c r="G442" i="7"/>
  <c r="G474" i="7"/>
  <c r="G506" i="7"/>
  <c r="F606" i="7"/>
  <c r="G630" i="7"/>
  <c r="G608" i="7"/>
  <c r="G618" i="7"/>
  <c r="G624" i="7"/>
  <c r="G634" i="7"/>
  <c r="G640" i="7"/>
  <c r="G650" i="7"/>
  <c r="G656" i="7"/>
  <c r="G666" i="7"/>
  <c r="G672" i="7"/>
  <c r="G682" i="7"/>
  <c r="G688" i="7"/>
  <c r="G698" i="7"/>
  <c r="G704" i="7"/>
  <c r="G714" i="7"/>
  <c r="G720" i="7"/>
  <c r="F612" i="7"/>
  <c r="G1140" i="7"/>
  <c r="G1129" i="7"/>
  <c r="G1484" i="7"/>
  <c r="F1494" i="7"/>
  <c r="F1510" i="7"/>
  <c r="G546" i="7"/>
  <c r="G562" i="7"/>
  <c r="G578" i="7"/>
  <c r="G594" i="7"/>
  <c r="G645" i="7"/>
  <c r="G1139" i="7"/>
  <c r="G26" i="7"/>
  <c r="G50" i="7"/>
  <c r="G146" i="7"/>
  <c r="G338" i="7"/>
  <c r="G386" i="7"/>
  <c r="F718" i="7"/>
  <c r="G758" i="7"/>
  <c r="G782" i="7"/>
  <c r="G806" i="7"/>
  <c r="G830" i="7"/>
  <c r="G838" i="7"/>
  <c r="G918" i="7"/>
  <c r="G966" i="7"/>
  <c r="G990" i="7"/>
  <c r="G1038" i="7"/>
  <c r="G1122" i="7"/>
  <c r="F1153" i="7"/>
  <c r="H1153" i="7" s="1"/>
  <c r="I1153" i="7" s="1"/>
  <c r="F1185" i="7"/>
  <c r="H1185" i="7" s="1"/>
  <c r="I1185" i="7" s="1"/>
  <c r="F1233" i="7"/>
  <c r="H1233" i="7" s="1"/>
  <c r="I1233" i="7" s="1"/>
  <c r="F1281" i="7"/>
  <c r="F1313" i="7"/>
  <c r="G27" i="7"/>
  <c r="G51" i="7"/>
  <c r="G75" i="7"/>
  <c r="G99" i="7"/>
  <c r="G123" i="7"/>
  <c r="G139" i="7"/>
  <c r="G163" i="7"/>
  <c r="G187" i="7"/>
  <c r="G211" i="7"/>
  <c r="G235" i="7"/>
  <c r="G259" i="7"/>
  <c r="G275" i="7"/>
  <c r="G299" i="7"/>
  <c r="G323" i="7"/>
  <c r="G347" i="7"/>
  <c r="G371" i="7"/>
  <c r="G395" i="7"/>
  <c r="G419" i="7"/>
  <c r="G443" i="7"/>
  <c r="G467" i="7"/>
  <c r="G643" i="7"/>
  <c r="G667" i="7"/>
  <c r="G683" i="7"/>
  <c r="G755" i="7"/>
  <c r="G803" i="7"/>
  <c r="G851" i="7"/>
  <c r="G899" i="7"/>
  <c r="G947" i="7"/>
  <c r="G979" i="7"/>
  <c r="G1027" i="7"/>
  <c r="G1075" i="7"/>
  <c r="F522" i="7"/>
  <c r="F634" i="7"/>
  <c r="F753" i="7"/>
  <c r="F817" i="7"/>
  <c r="F913" i="7"/>
  <c r="F1041" i="7"/>
  <c r="F1126" i="7"/>
  <c r="F1174" i="7"/>
  <c r="H1174" i="7" s="1"/>
  <c r="I1174" i="7" s="1"/>
  <c r="F1206" i="7"/>
  <c r="H1206" i="7" s="1"/>
  <c r="I1206" i="7" s="1"/>
  <c r="F1238" i="7"/>
  <c r="H1238" i="7" s="1"/>
  <c r="I1238" i="7" s="1"/>
  <c r="F1286" i="7"/>
  <c r="H1286" i="7" s="1"/>
  <c r="I1286" i="7" s="1"/>
  <c r="F1334" i="7"/>
  <c r="H1334" i="7" s="1"/>
  <c r="I1334" i="7" s="1"/>
  <c r="F1366" i="7"/>
  <c r="H1366" i="7" s="1"/>
  <c r="I1366" i="7" s="1"/>
  <c r="F1398" i="7"/>
  <c r="F1430" i="7"/>
  <c r="F1446" i="7"/>
  <c r="F1462" i="7"/>
  <c r="F1478" i="7"/>
  <c r="H1478" i="7" s="1"/>
  <c r="I1478" i="7" s="1"/>
  <c r="G24" i="7"/>
  <c r="G40" i="7"/>
  <c r="G56" i="7"/>
  <c r="G72" i="7"/>
  <c r="G88" i="7"/>
  <c r="G104" i="7"/>
  <c r="G112" i="7"/>
  <c r="G128" i="7"/>
  <c r="G144" i="7"/>
  <c r="G160" i="7"/>
  <c r="G176" i="7"/>
  <c r="G192" i="7"/>
  <c r="G208" i="7"/>
  <c r="G224" i="7"/>
  <c r="G240" i="7"/>
  <c r="G256" i="7"/>
  <c r="G272" i="7"/>
  <c r="G288" i="7"/>
  <c r="G304" i="7"/>
  <c r="G320" i="7"/>
  <c r="G336" i="7"/>
  <c r="G352" i="7"/>
  <c r="G368" i="7"/>
  <c r="G376" i="7"/>
  <c r="G392" i="7"/>
  <c r="G408" i="7"/>
  <c r="G424" i="7"/>
  <c r="G440" i="7"/>
  <c r="G456" i="7"/>
  <c r="G472" i="7"/>
  <c r="G496" i="7"/>
  <c r="G528" i="7"/>
  <c r="F1072" i="7"/>
  <c r="F693" i="7"/>
  <c r="F765" i="7"/>
  <c r="F829" i="7"/>
  <c r="F893" i="7"/>
  <c r="F989" i="7"/>
  <c r="F1053" i="7"/>
  <c r="F1116" i="7"/>
  <c r="F1148" i="7"/>
  <c r="H1148" i="7" s="1"/>
  <c r="I1148" i="7" s="1"/>
  <c r="F1212" i="7"/>
  <c r="H1212" i="7" s="1"/>
  <c r="I1212" i="7" s="1"/>
  <c r="G270" i="7"/>
  <c r="F478" i="7"/>
  <c r="F618" i="7"/>
  <c r="F661" i="7"/>
  <c r="F704" i="7"/>
  <c r="F741" i="7"/>
  <c r="F773" i="7"/>
  <c r="F805" i="7"/>
  <c r="F837" i="7"/>
  <c r="F869" i="7"/>
  <c r="H869" i="7" s="1"/>
  <c r="I869" i="7" s="1"/>
  <c r="F901" i="7"/>
  <c r="H901" i="7" s="1"/>
  <c r="I901" i="7" s="1"/>
  <c r="F933" i="7"/>
  <c r="F965" i="7"/>
  <c r="F997" i="7"/>
  <c r="F1029" i="7"/>
  <c r="F1061" i="7"/>
  <c r="F1093" i="7"/>
  <c r="F1120" i="7"/>
  <c r="F1136" i="7"/>
  <c r="H1136" i="7" s="1"/>
  <c r="I1136" i="7" s="1"/>
  <c r="F1152" i="7"/>
  <c r="H1152" i="7" s="1"/>
  <c r="I1152" i="7" s="1"/>
  <c r="F1168" i="7"/>
  <c r="H1168" i="7" s="1"/>
  <c r="I1168" i="7" s="1"/>
  <c r="F1184" i="7"/>
  <c r="H1184" i="7" s="1"/>
  <c r="I1184" i="7" s="1"/>
  <c r="F1200" i="7"/>
  <c r="H1200" i="7" s="1"/>
  <c r="I1200" i="7" s="1"/>
  <c r="F1216" i="7"/>
  <c r="H1216" i="7" s="1"/>
  <c r="I1216" i="7" s="1"/>
  <c r="F1232" i="7"/>
  <c r="H1232" i="7" s="1"/>
  <c r="I1232" i="7" s="1"/>
  <c r="F1248" i="7"/>
  <c r="H1248" i="7" s="1"/>
  <c r="I1248" i="7" s="1"/>
  <c r="F1264" i="7"/>
  <c r="H1264" i="7" s="1"/>
  <c r="I1264" i="7" s="1"/>
  <c r="F1280" i="7"/>
  <c r="F1296" i="7"/>
  <c r="F1312" i="7"/>
  <c r="F1328" i="7"/>
  <c r="H1328" i="7" s="1"/>
  <c r="I1328" i="7" s="1"/>
  <c r="F1344" i="7"/>
  <c r="F1360" i="7"/>
  <c r="F1376" i="7"/>
  <c r="H1376" i="7" s="1"/>
  <c r="I1376" i="7" s="1"/>
  <c r="F1392" i="7"/>
  <c r="H1392" i="7" s="1"/>
  <c r="I1392" i="7" s="1"/>
  <c r="F1408" i="7"/>
  <c r="H1408" i="7" s="1"/>
  <c r="I1408" i="7" s="1"/>
  <c r="F1424" i="7"/>
  <c r="F1440" i="7"/>
  <c r="F1456" i="7"/>
  <c r="H1456" i="7" s="1"/>
  <c r="I1456" i="7" s="1"/>
  <c r="F1472" i="7"/>
  <c r="F18" i="7"/>
  <c r="H18" i="7" s="1"/>
  <c r="I18" i="7" s="1"/>
  <c r="F26" i="7"/>
  <c r="F34" i="7"/>
  <c r="H34" i="7" s="1"/>
  <c r="I34" i="7" s="1"/>
  <c r="F42" i="7"/>
  <c r="H42" i="7" s="1"/>
  <c r="I42" i="7" s="1"/>
  <c r="F50" i="7"/>
  <c r="F58" i="7"/>
  <c r="H58" i="7" s="1"/>
  <c r="I58" i="7" s="1"/>
  <c r="F66" i="7"/>
  <c r="H66" i="7" s="1"/>
  <c r="I66" i="7" s="1"/>
  <c r="F74" i="7"/>
  <c r="F82" i="7"/>
  <c r="F90" i="7"/>
  <c r="F98" i="7"/>
  <c r="F106" i="7"/>
  <c r="F114" i="7"/>
  <c r="F122" i="7"/>
  <c r="F130" i="7"/>
  <c r="F138" i="7"/>
  <c r="F146" i="7"/>
  <c r="F154" i="7"/>
  <c r="H154" i="7" s="1"/>
  <c r="I154" i="7" s="1"/>
  <c r="F162" i="7"/>
  <c r="H162" i="7" s="1"/>
  <c r="I162" i="7" s="1"/>
  <c r="F170" i="7"/>
  <c r="F178" i="7"/>
  <c r="H178" i="7" s="1"/>
  <c r="I178" i="7" s="1"/>
  <c r="F186" i="7"/>
  <c r="H186" i="7" s="1"/>
  <c r="I186" i="7" s="1"/>
  <c r="F194" i="7"/>
  <c r="F202" i="7"/>
  <c r="H202" i="7" s="1"/>
  <c r="I202" i="7" s="1"/>
  <c r="F210" i="7"/>
  <c r="F218" i="7"/>
  <c r="F226" i="7"/>
  <c r="H226" i="7" s="1"/>
  <c r="I226" i="7" s="1"/>
  <c r="F234" i="7"/>
  <c r="H234" i="7" s="1"/>
  <c r="I234" i="7" s="1"/>
  <c r="F242" i="7"/>
  <c r="F250" i="7"/>
  <c r="H250" i="7" s="1"/>
  <c r="I250" i="7" s="1"/>
  <c r="F258" i="7"/>
  <c r="H258" i="7" s="1"/>
  <c r="I258" i="7" s="1"/>
  <c r="F266" i="7"/>
  <c r="F274" i="7"/>
  <c r="F282" i="7"/>
  <c r="F290" i="7"/>
  <c r="F298" i="7"/>
  <c r="H298" i="7" s="1"/>
  <c r="I298" i="7" s="1"/>
  <c r="F306" i="7"/>
  <c r="H306" i="7" s="1"/>
  <c r="I306" i="7" s="1"/>
  <c r="F314" i="7"/>
  <c r="F322" i="7"/>
  <c r="H322" i="7" s="1"/>
  <c r="I322" i="7" s="1"/>
  <c r="F330" i="7"/>
  <c r="H330" i="7" s="1"/>
  <c r="I330" i="7" s="1"/>
  <c r="F338" i="7"/>
  <c r="F346" i="7"/>
  <c r="H346" i="7" s="1"/>
  <c r="I346" i="7" s="1"/>
  <c r="F354" i="7"/>
  <c r="H354" i="7" s="1"/>
  <c r="I354" i="7" s="1"/>
  <c r="F362" i="7"/>
  <c r="F370" i="7"/>
  <c r="F378" i="7"/>
  <c r="F386" i="7"/>
  <c r="H386" i="7" s="1"/>
  <c r="I386" i="7" s="1"/>
  <c r="F394" i="7"/>
  <c r="F402" i="7"/>
  <c r="F410" i="7"/>
  <c r="F418" i="7"/>
  <c r="F426" i="7"/>
  <c r="F434" i="7"/>
  <c r="F442" i="7"/>
  <c r="H442" i="7" s="1"/>
  <c r="I442" i="7" s="1"/>
  <c r="G450" i="7"/>
  <c r="G462" i="7"/>
  <c r="F474" i="7"/>
  <c r="H474" i="7" s="1"/>
  <c r="I474" i="7" s="1"/>
  <c r="G482" i="7"/>
  <c r="G494" i="7"/>
  <c r="F506" i="7"/>
  <c r="H506" i="7" s="1"/>
  <c r="I506" i="7" s="1"/>
  <c r="G514" i="7"/>
  <c r="G530" i="7"/>
  <c r="G606" i="7"/>
  <c r="F630" i="7"/>
  <c r="H630" i="7" s="1"/>
  <c r="I630" i="7" s="1"/>
  <c r="G638" i="7"/>
  <c r="F662" i="7"/>
  <c r="H662" i="7" s="1"/>
  <c r="I662" i="7" s="1"/>
  <c r="G670" i="7"/>
  <c r="F694" i="7"/>
  <c r="H694" i="7" s="1"/>
  <c r="I694" i="7" s="1"/>
  <c r="G702" i="7"/>
  <c r="F726" i="7"/>
  <c r="H726" i="7" s="1"/>
  <c r="I726" i="7" s="1"/>
  <c r="F734" i="7"/>
  <c r="H734" i="7" s="1"/>
  <c r="I734" i="7" s="1"/>
  <c r="F742" i="7"/>
  <c r="H742" i="7" s="1"/>
  <c r="I742" i="7" s="1"/>
  <c r="F750" i="7"/>
  <c r="F758" i="7"/>
  <c r="H758" i="7" s="1"/>
  <c r="I758" i="7" s="1"/>
  <c r="F766" i="7"/>
  <c r="H766" i="7" s="1"/>
  <c r="I766" i="7" s="1"/>
  <c r="F774" i="7"/>
  <c r="H774" i="7" s="1"/>
  <c r="I774" i="7" s="1"/>
  <c r="F782" i="7"/>
  <c r="H782" i="7" s="1"/>
  <c r="I782" i="7" s="1"/>
  <c r="F790" i="7"/>
  <c r="H790" i="7" s="1"/>
  <c r="I790" i="7" s="1"/>
  <c r="F798" i="7"/>
  <c r="H798" i="7" s="1"/>
  <c r="I798" i="7" s="1"/>
  <c r="F806" i="7"/>
  <c r="H806" i="7" s="1"/>
  <c r="I806" i="7" s="1"/>
  <c r="F814" i="7"/>
  <c r="F822" i="7"/>
  <c r="F830" i="7"/>
  <c r="F838" i="7"/>
  <c r="F846" i="7"/>
  <c r="H846" i="7" s="1"/>
  <c r="I846" i="7" s="1"/>
  <c r="F854" i="7"/>
  <c r="F862" i="7"/>
  <c r="F870" i="7"/>
  <c r="F878" i="7"/>
  <c r="F886" i="7"/>
  <c r="H886" i="7" s="1"/>
  <c r="I886" i="7" s="1"/>
  <c r="F894" i="7"/>
  <c r="H894" i="7" s="1"/>
  <c r="I894" i="7" s="1"/>
  <c r="F902" i="7"/>
  <c r="H902" i="7" s="1"/>
  <c r="I902" i="7" s="1"/>
  <c r="F910" i="7"/>
  <c r="F918" i="7"/>
  <c r="F926" i="7"/>
  <c r="F934" i="7"/>
  <c r="H934" i="7" s="1"/>
  <c r="I934" i="7" s="1"/>
  <c r="F942" i="7"/>
  <c r="F950" i="7"/>
  <c r="F958" i="7"/>
  <c r="F966" i="7"/>
  <c r="F974" i="7"/>
  <c r="H974" i="7" s="1"/>
  <c r="I974" i="7" s="1"/>
  <c r="F982" i="7"/>
  <c r="H982" i="7" s="1"/>
  <c r="I982" i="7" s="1"/>
  <c r="F990" i="7"/>
  <c r="H990" i="7" s="1"/>
  <c r="I990" i="7" s="1"/>
  <c r="F998" i="7"/>
  <c r="F1006" i="7"/>
  <c r="F1014" i="7"/>
  <c r="F1022" i="7"/>
  <c r="H1022" i="7" s="1"/>
  <c r="I1022" i="7" s="1"/>
  <c r="F1030" i="7"/>
  <c r="H1030" i="7" s="1"/>
  <c r="I1030" i="7" s="1"/>
  <c r="F1038" i="7"/>
  <c r="F1046" i="7"/>
  <c r="H1046" i="7" s="1"/>
  <c r="I1046" i="7" s="1"/>
  <c r="F1054" i="7"/>
  <c r="H1054" i="7" s="1"/>
  <c r="I1054" i="7" s="1"/>
  <c r="F1062" i="7"/>
  <c r="F1070" i="7"/>
  <c r="H1070" i="7" s="1"/>
  <c r="I1070" i="7" s="1"/>
  <c r="F1078" i="7"/>
  <c r="H1078" i="7" s="1"/>
  <c r="I1078" i="7" s="1"/>
  <c r="F1086" i="7"/>
  <c r="H1086" i="7" s="1"/>
  <c r="I1086" i="7" s="1"/>
  <c r="F1094" i="7"/>
  <c r="H1094" i="7" s="1"/>
  <c r="I1094" i="7" s="1"/>
  <c r="F1102" i="7"/>
  <c r="F1110" i="7"/>
  <c r="G1118" i="7"/>
  <c r="F454" i="7"/>
  <c r="F550" i="7"/>
  <c r="F610" i="7"/>
  <c r="F653" i="7"/>
  <c r="F696" i="7"/>
  <c r="F735" i="7"/>
  <c r="F767" i="7"/>
  <c r="H767" i="7" s="1"/>
  <c r="I767" i="7" s="1"/>
  <c r="F799" i="7"/>
  <c r="H799" i="7" s="1"/>
  <c r="I799" i="7" s="1"/>
  <c r="F831" i="7"/>
  <c r="F863" i="7"/>
  <c r="F895" i="7"/>
  <c r="F927" i="7"/>
  <c r="H927" i="7" s="1"/>
  <c r="I927" i="7" s="1"/>
  <c r="F959" i="7"/>
  <c r="F991" i="7"/>
  <c r="F1023" i="7"/>
  <c r="F1055" i="7"/>
  <c r="F1087" i="7"/>
  <c r="H1087" i="7" s="1"/>
  <c r="I1087" i="7" s="1"/>
  <c r="F1117" i="7"/>
  <c r="F1133" i="7"/>
  <c r="H1133" i="7" s="1"/>
  <c r="I1133" i="7" s="1"/>
  <c r="F1149" i="7"/>
  <c r="H1149" i="7" s="1"/>
  <c r="I1149" i="7" s="1"/>
  <c r="F1165" i="7"/>
  <c r="H1165" i="7" s="1"/>
  <c r="I1165" i="7" s="1"/>
  <c r="F1181" i="7"/>
  <c r="H1181" i="7" s="1"/>
  <c r="I1181" i="7" s="1"/>
  <c r="F1197" i="7"/>
  <c r="H1197" i="7" s="1"/>
  <c r="I1197" i="7" s="1"/>
  <c r="F1213" i="7"/>
  <c r="H1213" i="7" s="1"/>
  <c r="I1213" i="7" s="1"/>
  <c r="F1229" i="7"/>
  <c r="H1229" i="7" s="1"/>
  <c r="I1229" i="7" s="1"/>
  <c r="F1245" i="7"/>
  <c r="H1245" i="7" s="1"/>
  <c r="I1245" i="7" s="1"/>
  <c r="F1261" i="7"/>
  <c r="H1261" i="7" s="1"/>
  <c r="I1261" i="7" s="1"/>
  <c r="F1277" i="7"/>
  <c r="H1277" i="7" s="1"/>
  <c r="I1277" i="7" s="1"/>
  <c r="F1293" i="7"/>
  <c r="F1309" i="7"/>
  <c r="F1325" i="7"/>
  <c r="F19" i="7"/>
  <c r="H19" i="7" s="1"/>
  <c r="I19" i="7" s="1"/>
  <c r="F27" i="7"/>
  <c r="H27" i="7" s="1"/>
  <c r="I27" i="7" s="1"/>
  <c r="F35" i="7"/>
  <c r="F43" i="7"/>
  <c r="F51" i="7"/>
  <c r="F59" i="7"/>
  <c r="F67" i="7"/>
  <c r="F75" i="7"/>
  <c r="F83" i="7"/>
  <c r="F91" i="7"/>
  <c r="F99" i="7"/>
  <c r="H99" i="7" s="1"/>
  <c r="I99" i="7" s="1"/>
  <c r="F107" i="7"/>
  <c r="F115" i="7"/>
  <c r="H115" i="7" s="1"/>
  <c r="I115" i="7" s="1"/>
  <c r="F123" i="7"/>
  <c r="F131" i="7"/>
  <c r="F139" i="7"/>
  <c r="F147" i="7"/>
  <c r="F155" i="7"/>
  <c r="F163" i="7"/>
  <c r="F171" i="7"/>
  <c r="F179" i="7"/>
  <c r="F187" i="7"/>
  <c r="H187" i="7" s="1"/>
  <c r="I187" i="7" s="1"/>
  <c r="F195" i="7"/>
  <c r="F203" i="7"/>
  <c r="H203" i="7" s="1"/>
  <c r="I203" i="7" s="1"/>
  <c r="F211" i="7"/>
  <c r="H211" i="7" s="1"/>
  <c r="I211" i="7" s="1"/>
  <c r="F219" i="7"/>
  <c r="F227" i="7"/>
  <c r="F235" i="7"/>
  <c r="H235" i="7" s="1"/>
  <c r="I235" i="7" s="1"/>
  <c r="F243" i="7"/>
  <c r="F251" i="7"/>
  <c r="F259" i="7"/>
  <c r="H259" i="7" s="1"/>
  <c r="I259" i="7" s="1"/>
  <c r="F267" i="7"/>
  <c r="F275" i="7"/>
  <c r="H275" i="7" s="1"/>
  <c r="I275" i="7" s="1"/>
  <c r="F283" i="7"/>
  <c r="F291" i="7"/>
  <c r="F299" i="7"/>
  <c r="H299" i="7" s="1"/>
  <c r="I299" i="7" s="1"/>
  <c r="F307" i="7"/>
  <c r="H307" i="7" s="1"/>
  <c r="I307" i="7" s="1"/>
  <c r="F315" i="7"/>
  <c r="F323" i="7"/>
  <c r="F331" i="7"/>
  <c r="F339" i="7"/>
  <c r="F347" i="7"/>
  <c r="F355" i="7"/>
  <c r="F363" i="7"/>
  <c r="F371" i="7"/>
  <c r="F379" i="7"/>
  <c r="F387" i="7"/>
  <c r="F395" i="7"/>
  <c r="H395" i="7" s="1"/>
  <c r="I395" i="7" s="1"/>
  <c r="F403" i="7"/>
  <c r="H403" i="7" s="1"/>
  <c r="I403" i="7" s="1"/>
  <c r="F411" i="7"/>
  <c r="F419" i="7"/>
  <c r="F427" i="7"/>
  <c r="F435" i="7"/>
  <c r="F443" i="7"/>
  <c r="F451" i="7"/>
  <c r="F459" i="7"/>
  <c r="H459" i="7" s="1"/>
  <c r="I459" i="7" s="1"/>
  <c r="F467" i="7"/>
  <c r="H467" i="7" s="1"/>
  <c r="I467" i="7" s="1"/>
  <c r="F475" i="7"/>
  <c r="F483" i="7"/>
  <c r="F491" i="7"/>
  <c r="H491" i="7" s="1"/>
  <c r="I491" i="7" s="1"/>
  <c r="F499" i="7"/>
  <c r="H499" i="7" s="1"/>
  <c r="I499" i="7" s="1"/>
  <c r="F507" i="7"/>
  <c r="F515" i="7"/>
  <c r="F523" i="7"/>
  <c r="F531" i="7"/>
  <c r="F539" i="7"/>
  <c r="F547" i="7"/>
  <c r="F555" i="7"/>
  <c r="F563" i="7"/>
  <c r="F571" i="7"/>
  <c r="H571" i="7" s="1"/>
  <c r="I571" i="7" s="1"/>
  <c r="F579" i="7"/>
  <c r="H579" i="7" s="1"/>
  <c r="I579" i="7" s="1"/>
  <c r="F587" i="7"/>
  <c r="F595" i="7"/>
  <c r="H595" i="7" s="1"/>
  <c r="I595" i="7" s="1"/>
  <c r="F603" i="7"/>
  <c r="H603" i="7" s="1"/>
  <c r="I603" i="7" s="1"/>
  <c r="F611" i="7"/>
  <c r="F619" i="7"/>
  <c r="H619" i="7" s="1"/>
  <c r="I619" i="7" s="1"/>
  <c r="F627" i="7"/>
  <c r="F635" i="7"/>
  <c r="F643" i="7"/>
  <c r="H643" i="7" s="1"/>
  <c r="I643" i="7" s="1"/>
  <c r="F651" i="7"/>
  <c r="F659" i="7"/>
  <c r="F667" i="7"/>
  <c r="H667" i="7" s="1"/>
  <c r="I667" i="7" s="1"/>
  <c r="F675" i="7"/>
  <c r="F683" i="7"/>
  <c r="H683" i="7" s="1"/>
  <c r="I683" i="7" s="1"/>
  <c r="F691" i="7"/>
  <c r="H691" i="7" s="1"/>
  <c r="I691" i="7" s="1"/>
  <c r="F699" i="7"/>
  <c r="F707" i="7"/>
  <c r="F715" i="7"/>
  <c r="F723" i="7"/>
  <c r="G735" i="7"/>
  <c r="G751" i="7"/>
  <c r="G767" i="7"/>
  <c r="G783" i="7"/>
  <c r="G799" i="7"/>
  <c r="G815" i="7"/>
  <c r="G831" i="7"/>
  <c r="G847" i="7"/>
  <c r="G879" i="7"/>
  <c r="G895" i="7"/>
  <c r="G959" i="7"/>
  <c r="G975" i="7"/>
  <c r="G991" i="7"/>
  <c r="G1007" i="7"/>
  <c r="G1023" i="7"/>
  <c r="G1039" i="7"/>
  <c r="G1055" i="7"/>
  <c r="G1071" i="7"/>
  <c r="G1103" i="7"/>
  <c r="G1119" i="7"/>
  <c r="F494" i="7"/>
  <c r="H494" i="7" s="1"/>
  <c r="I494" i="7" s="1"/>
  <c r="F570" i="7"/>
  <c r="F624" i="7"/>
  <c r="F666" i="7"/>
  <c r="H666" i="7" s="1"/>
  <c r="I666" i="7" s="1"/>
  <c r="F709" i="7"/>
  <c r="F745" i="7"/>
  <c r="F777" i="7"/>
  <c r="F809" i="7"/>
  <c r="F841" i="7"/>
  <c r="F873" i="7"/>
  <c r="F905" i="7"/>
  <c r="F937" i="7"/>
  <c r="H937" i="7" s="1"/>
  <c r="I937" i="7" s="1"/>
  <c r="F969" i="7"/>
  <c r="F1001" i="7"/>
  <c r="F1033" i="7"/>
  <c r="F1065" i="7"/>
  <c r="F1097" i="7"/>
  <c r="F1122" i="7"/>
  <c r="F1138" i="7"/>
  <c r="H1138" i="7" s="1"/>
  <c r="I1138" i="7" s="1"/>
  <c r="F1154" i="7"/>
  <c r="H1154" i="7" s="1"/>
  <c r="I1154" i="7" s="1"/>
  <c r="F1170" i="7"/>
  <c r="H1170" i="7" s="1"/>
  <c r="I1170" i="7" s="1"/>
  <c r="F1186" i="7"/>
  <c r="H1186" i="7" s="1"/>
  <c r="I1186" i="7" s="1"/>
  <c r="F1202" i="7"/>
  <c r="H1202" i="7" s="1"/>
  <c r="I1202" i="7" s="1"/>
  <c r="F1218" i="7"/>
  <c r="H1218" i="7" s="1"/>
  <c r="I1218" i="7" s="1"/>
  <c r="F1234" i="7"/>
  <c r="H1234" i="7" s="1"/>
  <c r="I1234" i="7" s="1"/>
  <c r="F1250" i="7"/>
  <c r="H1250" i="7" s="1"/>
  <c r="I1250" i="7" s="1"/>
  <c r="F1266" i="7"/>
  <c r="H1266" i="7" s="1"/>
  <c r="I1266" i="7" s="1"/>
  <c r="F1282" i="7"/>
  <c r="H1282" i="7" s="1"/>
  <c r="I1282" i="7" s="1"/>
  <c r="F1298" i="7"/>
  <c r="H1298" i="7" s="1"/>
  <c r="I1298" i="7" s="1"/>
  <c r="F1314" i="7"/>
  <c r="F1330" i="7"/>
  <c r="H1330" i="7" s="1"/>
  <c r="I1330" i="7" s="1"/>
  <c r="F1346" i="7"/>
  <c r="H1346" i="7" s="1"/>
  <c r="I1346" i="7" s="1"/>
  <c r="F1362" i="7"/>
  <c r="H1362" i="7" s="1"/>
  <c r="I1362" i="7" s="1"/>
  <c r="F1378" i="7"/>
  <c r="H1378" i="7" s="1"/>
  <c r="I1378" i="7" s="1"/>
  <c r="F1394" i="7"/>
  <c r="H1394" i="7" s="1"/>
  <c r="I1394" i="7" s="1"/>
  <c r="F1410" i="7"/>
  <c r="H1410" i="7" s="1"/>
  <c r="I1410" i="7" s="1"/>
  <c r="F1426" i="7"/>
  <c r="H1426" i="7" s="1"/>
  <c r="I1426" i="7" s="1"/>
  <c r="F1442" i="7"/>
  <c r="F1458" i="7"/>
  <c r="F1474" i="7"/>
  <c r="H1474" i="7" s="1"/>
  <c r="I1474" i="7" s="1"/>
  <c r="F1490" i="7"/>
  <c r="H1490" i="7" s="1"/>
  <c r="I1490" i="7" s="1"/>
  <c r="F1506" i="7"/>
  <c r="H1506" i="7" s="1"/>
  <c r="I1506" i="7" s="1"/>
  <c r="F16" i="7"/>
  <c r="F24" i="7"/>
  <c r="H24" i="7" s="1"/>
  <c r="I24" i="7" s="1"/>
  <c r="F32" i="7"/>
  <c r="F40" i="7"/>
  <c r="H40" i="7" s="1"/>
  <c r="I40" i="7" s="1"/>
  <c r="F48" i="7"/>
  <c r="H48" i="7" s="1"/>
  <c r="I48" i="7" s="1"/>
  <c r="F56" i="7"/>
  <c r="H56" i="7" s="1"/>
  <c r="I56" i="7" s="1"/>
  <c r="F64" i="7"/>
  <c r="F72" i="7"/>
  <c r="F80" i="7"/>
  <c r="F88" i="7"/>
  <c r="F96" i="7"/>
  <c r="F104" i="7"/>
  <c r="F112" i="7"/>
  <c r="H112" i="7" s="1"/>
  <c r="I112" i="7" s="1"/>
  <c r="F120" i="7"/>
  <c r="F128" i="7"/>
  <c r="H128" i="7" s="1"/>
  <c r="I128" i="7" s="1"/>
  <c r="F136" i="7"/>
  <c r="F144" i="7"/>
  <c r="H144" i="7" s="1"/>
  <c r="I144" i="7" s="1"/>
  <c r="F152" i="7"/>
  <c r="H152" i="7" s="1"/>
  <c r="I152" i="7" s="1"/>
  <c r="F160" i="7"/>
  <c r="H160" i="7" s="1"/>
  <c r="I160" i="7" s="1"/>
  <c r="F168" i="7"/>
  <c r="F176" i="7"/>
  <c r="H176" i="7" s="1"/>
  <c r="I176" i="7" s="1"/>
  <c r="F184" i="7"/>
  <c r="F192" i="7"/>
  <c r="F200" i="7"/>
  <c r="F208" i="7"/>
  <c r="F216" i="7"/>
  <c r="F224" i="7"/>
  <c r="H224" i="7" s="1"/>
  <c r="I224" i="7" s="1"/>
  <c r="F232" i="7"/>
  <c r="F240" i="7"/>
  <c r="H240" i="7" s="1"/>
  <c r="I240" i="7" s="1"/>
  <c r="F248" i="7"/>
  <c r="H248" i="7" s="1"/>
  <c r="I248" i="7" s="1"/>
  <c r="F256" i="7"/>
  <c r="F264" i="7"/>
  <c r="F272" i="7"/>
  <c r="F280" i="7"/>
  <c r="F288" i="7"/>
  <c r="F296" i="7"/>
  <c r="F304" i="7"/>
  <c r="H304" i="7" s="1"/>
  <c r="I304" i="7" s="1"/>
  <c r="F312" i="7"/>
  <c r="F320" i="7"/>
  <c r="H320" i="7" s="1"/>
  <c r="I320" i="7" s="1"/>
  <c r="F328" i="7"/>
  <c r="F336" i="7"/>
  <c r="H336" i="7" s="1"/>
  <c r="I336" i="7" s="1"/>
  <c r="F344" i="7"/>
  <c r="H344" i="7" s="1"/>
  <c r="I344" i="7" s="1"/>
  <c r="F352" i="7"/>
  <c r="H352" i="7" s="1"/>
  <c r="I352" i="7" s="1"/>
  <c r="F360" i="7"/>
  <c r="F368" i="7"/>
  <c r="H368" i="7" s="1"/>
  <c r="I368" i="7" s="1"/>
  <c r="F376" i="7"/>
  <c r="F384" i="7"/>
  <c r="F392" i="7"/>
  <c r="F400" i="7"/>
  <c r="F408" i="7"/>
  <c r="F416" i="7"/>
  <c r="F424" i="7"/>
  <c r="H424" i="7" s="1"/>
  <c r="I424" i="7" s="1"/>
  <c r="F432" i="7"/>
  <c r="H432" i="7" s="1"/>
  <c r="I432" i="7" s="1"/>
  <c r="F440" i="7"/>
  <c r="H440" i="7" s="1"/>
  <c r="I440" i="7" s="1"/>
  <c r="F448" i="7"/>
  <c r="F456" i="7"/>
  <c r="F464" i="7"/>
  <c r="F472" i="7"/>
  <c r="F480" i="7"/>
  <c r="F488" i="7"/>
  <c r="F496" i="7"/>
  <c r="H496" i="7" s="1"/>
  <c r="I496" i="7" s="1"/>
  <c r="F504" i="7"/>
  <c r="F512" i="7"/>
  <c r="F520" i="7"/>
  <c r="F528" i="7"/>
  <c r="H528" i="7" s="1"/>
  <c r="I528" i="7" s="1"/>
  <c r="F536" i="7"/>
  <c r="H536" i="7" s="1"/>
  <c r="I536" i="7" s="1"/>
  <c r="F544" i="7"/>
  <c r="F552" i="7"/>
  <c r="F560" i="7"/>
  <c r="F568" i="7"/>
  <c r="F576" i="7"/>
  <c r="F584" i="7"/>
  <c r="F592" i="7"/>
  <c r="F600" i="7"/>
  <c r="F620" i="7"/>
  <c r="G628" i="7"/>
  <c r="G629" i="7"/>
  <c r="F652" i="7"/>
  <c r="H652" i="7" s="1"/>
  <c r="I652" i="7" s="1"/>
  <c r="G660" i="7"/>
  <c r="G661" i="7"/>
  <c r="F684" i="7"/>
  <c r="G692" i="7"/>
  <c r="G693" i="7"/>
  <c r="F716" i="7"/>
  <c r="G724" i="7"/>
  <c r="G725" i="7"/>
  <c r="G732" i="7"/>
  <c r="G733" i="7"/>
  <c r="G740" i="7"/>
  <c r="G741" i="7"/>
  <c r="G748" i="7"/>
  <c r="G749" i="7"/>
  <c r="G756" i="7"/>
  <c r="G757" i="7"/>
  <c r="G764" i="7"/>
  <c r="G765" i="7"/>
  <c r="G772" i="7"/>
  <c r="G773" i="7"/>
  <c r="G780" i="7"/>
  <c r="G781" i="7"/>
  <c r="G788" i="7"/>
  <c r="G789" i="7"/>
  <c r="G796" i="7"/>
  <c r="G797" i="7"/>
  <c r="G804" i="7"/>
  <c r="G805" i="7"/>
  <c r="G812" i="7"/>
  <c r="G813" i="7"/>
  <c r="G820" i="7"/>
  <c r="G821" i="7"/>
  <c r="G828" i="7"/>
  <c r="G829" i="7"/>
  <c r="G836" i="7"/>
  <c r="G837" i="7"/>
  <c r="G844" i="7"/>
  <c r="G845" i="7"/>
  <c r="G852" i="7"/>
  <c r="G853" i="7"/>
  <c r="G860" i="7"/>
  <c r="G861" i="7"/>
  <c r="G868" i="7"/>
  <c r="G869" i="7"/>
  <c r="G876" i="7"/>
  <c r="G877" i="7"/>
  <c r="G884" i="7"/>
  <c r="G885" i="7"/>
  <c r="G892" i="7"/>
  <c r="G893" i="7"/>
  <c r="G900" i="7"/>
  <c r="G901" i="7"/>
  <c r="G908" i="7"/>
  <c r="G909" i="7"/>
  <c r="G916" i="7"/>
  <c r="G917" i="7"/>
  <c r="G924" i="7"/>
  <c r="G925" i="7"/>
  <c r="G932" i="7"/>
  <c r="G933" i="7"/>
  <c r="G940" i="7"/>
  <c r="G941" i="7"/>
  <c r="G948" i="7"/>
  <c r="G949" i="7"/>
  <c r="G956" i="7"/>
  <c r="G957" i="7"/>
  <c r="G964" i="7"/>
  <c r="G965" i="7"/>
  <c r="G972" i="7"/>
  <c r="G973" i="7"/>
  <c r="G980" i="7"/>
  <c r="G981" i="7"/>
  <c r="G988" i="7"/>
  <c r="G989" i="7"/>
  <c r="G996" i="7"/>
  <c r="G997" i="7"/>
  <c r="G1004" i="7"/>
  <c r="G1005" i="7"/>
  <c r="G1012" i="7"/>
  <c r="G1013" i="7"/>
  <c r="G1020" i="7"/>
  <c r="G1021" i="7"/>
  <c r="G1028" i="7"/>
  <c r="G1029" i="7"/>
  <c r="G1036" i="7"/>
  <c r="G1037" i="7"/>
  <c r="G1044" i="7"/>
  <c r="G1045" i="7"/>
  <c r="G1052" i="7"/>
  <c r="G1053" i="7"/>
  <c r="G1060" i="7"/>
  <c r="G1061" i="7"/>
  <c r="G1068" i="7"/>
  <c r="G1069" i="7"/>
  <c r="G1076" i="7"/>
  <c r="G1077" i="7"/>
  <c r="G1084" i="7"/>
  <c r="G1085" i="7"/>
  <c r="G1092" i="7"/>
  <c r="G1093" i="7"/>
  <c r="G1100" i="7"/>
  <c r="G1101" i="7"/>
  <c r="G1108" i="7"/>
  <c r="G1109" i="7"/>
  <c r="G1120" i="7"/>
  <c r="G1280" i="7"/>
  <c r="G1296" i="7"/>
  <c r="G1312" i="7"/>
  <c r="G1440" i="7"/>
  <c r="F502" i="7"/>
  <c r="F574" i="7"/>
  <c r="F626" i="7"/>
  <c r="F669" i="7"/>
  <c r="F712" i="7"/>
  <c r="F747" i="7"/>
  <c r="F779" i="7"/>
  <c r="F811" i="7"/>
  <c r="F843" i="7"/>
  <c r="F875" i="7"/>
  <c r="F907" i="7"/>
  <c r="H907" i="7" s="1"/>
  <c r="I907" i="7" s="1"/>
  <c r="F939" i="7"/>
  <c r="F971" i="7"/>
  <c r="F1003" i="7"/>
  <c r="F1035" i="7"/>
  <c r="F1067" i="7"/>
  <c r="F1099" i="7"/>
  <c r="F1123" i="7"/>
  <c r="F1139" i="7"/>
  <c r="F1155" i="7"/>
  <c r="H1155" i="7" s="1"/>
  <c r="I1155" i="7" s="1"/>
  <c r="F1171" i="7"/>
  <c r="H1171" i="7" s="1"/>
  <c r="I1171" i="7" s="1"/>
  <c r="F1187" i="7"/>
  <c r="H1187" i="7" s="1"/>
  <c r="I1187" i="7" s="1"/>
  <c r="F1203" i="7"/>
  <c r="H1203" i="7" s="1"/>
  <c r="I1203" i="7" s="1"/>
  <c r="F1219" i="7"/>
  <c r="H1219" i="7" s="1"/>
  <c r="I1219" i="7" s="1"/>
  <c r="F1235" i="7"/>
  <c r="H1235" i="7" s="1"/>
  <c r="I1235" i="7" s="1"/>
  <c r="F1251" i="7"/>
  <c r="H1251" i="7" s="1"/>
  <c r="I1251" i="7" s="1"/>
  <c r="F1267" i="7"/>
  <c r="H1267" i="7" s="1"/>
  <c r="I1267" i="7" s="1"/>
  <c r="G21" i="7"/>
  <c r="G29" i="7"/>
  <c r="G37" i="7"/>
  <c r="G45" i="7"/>
  <c r="G53" i="7"/>
  <c r="G61" i="7"/>
  <c r="G69" i="7"/>
  <c r="G77" i="7"/>
  <c r="G85" i="7"/>
  <c r="G93" i="7"/>
  <c r="G101" i="7"/>
  <c r="G109" i="7"/>
  <c r="G117" i="7"/>
  <c r="G125" i="7"/>
  <c r="G133" i="7"/>
  <c r="G141" i="7"/>
  <c r="G149" i="7"/>
  <c r="G157" i="7"/>
  <c r="G165" i="7"/>
  <c r="G173" i="7"/>
  <c r="G181" i="7"/>
  <c r="G189" i="7"/>
  <c r="G197" i="7"/>
  <c r="G205" i="7"/>
  <c r="G213" i="7"/>
  <c r="G221" i="7"/>
  <c r="G229" i="7"/>
  <c r="G237" i="7"/>
  <c r="G245" i="7"/>
  <c r="G253" i="7"/>
  <c r="G261" i="7"/>
  <c r="G269" i="7"/>
  <c r="G277" i="7"/>
  <c r="G285" i="7"/>
  <c r="G293" i="7"/>
  <c r="G301" i="7"/>
  <c r="G309" i="7"/>
  <c r="G317" i="7"/>
  <c r="G325" i="7"/>
  <c r="G333" i="7"/>
  <c r="G341" i="7"/>
  <c r="G349" i="7"/>
  <c r="G357" i="7"/>
  <c r="G365" i="7"/>
  <c r="G373" i="7"/>
  <c r="G381" i="7"/>
  <c r="G389" i="7"/>
  <c r="G397" i="7"/>
  <c r="G405" i="7"/>
  <c r="G413" i="7"/>
  <c r="G421" i="7"/>
  <c r="G429" i="7"/>
  <c r="G437" i="7"/>
  <c r="G445" i="7"/>
  <c r="G453" i="7"/>
  <c r="G461" i="7"/>
  <c r="G469" i="7"/>
  <c r="G477" i="7"/>
  <c r="G485" i="7"/>
  <c r="G493" i="7"/>
  <c r="G501" i="7"/>
  <c r="G509" i="7"/>
  <c r="G517" i="7"/>
  <c r="G525" i="7"/>
  <c r="G533" i="7"/>
  <c r="G541" i="7"/>
  <c r="G549" i="7"/>
  <c r="G557" i="7"/>
  <c r="G565" i="7"/>
  <c r="G573" i="7"/>
  <c r="G581" i="7"/>
  <c r="G589" i="7"/>
  <c r="G597" i="7"/>
  <c r="F617" i="7"/>
  <c r="F657" i="7"/>
  <c r="F681" i="7"/>
  <c r="G721" i="7"/>
  <c r="G1281" i="7"/>
  <c r="F133" i="7"/>
  <c r="H133" i="7" s="1"/>
  <c r="I133" i="7" s="1"/>
  <c r="F141" i="7"/>
  <c r="H141" i="7" s="1"/>
  <c r="I141" i="7" s="1"/>
  <c r="F149" i="7"/>
  <c r="H149" i="7" s="1"/>
  <c r="I149" i="7" s="1"/>
  <c r="F157" i="7"/>
  <c r="F165" i="7"/>
  <c r="F173" i="7"/>
  <c r="F181" i="7"/>
  <c r="F189" i="7"/>
  <c r="H189" i="7" s="1"/>
  <c r="I189" i="7" s="1"/>
  <c r="F197" i="7"/>
  <c r="H197" i="7" s="1"/>
  <c r="I197" i="7" s="1"/>
  <c r="F205" i="7"/>
  <c r="H205" i="7" s="1"/>
  <c r="I205" i="7" s="1"/>
  <c r="F213" i="7"/>
  <c r="H213" i="7" s="1"/>
  <c r="I213" i="7" s="1"/>
  <c r="F221" i="7"/>
  <c r="H221" i="7" s="1"/>
  <c r="I221" i="7" s="1"/>
  <c r="F229" i="7"/>
  <c r="H229" i="7" s="1"/>
  <c r="I229" i="7" s="1"/>
  <c r="F237" i="7"/>
  <c r="H237" i="7" s="1"/>
  <c r="I237" i="7" s="1"/>
  <c r="F245" i="7"/>
  <c r="H245" i="7" s="1"/>
  <c r="I245" i="7" s="1"/>
  <c r="F253" i="7"/>
  <c r="F261" i="7"/>
  <c r="F269" i="7"/>
  <c r="F277" i="7"/>
  <c r="F285" i="7"/>
  <c r="H285" i="7" s="1"/>
  <c r="I285" i="7" s="1"/>
  <c r="F293" i="7"/>
  <c r="H293" i="7" s="1"/>
  <c r="I293" i="7" s="1"/>
  <c r="F301" i="7"/>
  <c r="H301" i="7" s="1"/>
  <c r="I301" i="7" s="1"/>
  <c r="F309" i="7"/>
  <c r="H309" i="7" s="1"/>
  <c r="I309" i="7" s="1"/>
  <c r="F317" i="7"/>
  <c r="H317" i="7" s="1"/>
  <c r="I317" i="7" s="1"/>
  <c r="F325" i="7"/>
  <c r="H325" i="7" s="1"/>
  <c r="I325" i="7" s="1"/>
  <c r="F333" i="7"/>
  <c r="H333" i="7" s="1"/>
  <c r="I333" i="7" s="1"/>
  <c r="F341" i="7"/>
  <c r="H341" i="7" s="1"/>
  <c r="I341" i="7" s="1"/>
  <c r="F349" i="7"/>
  <c r="F357" i="7"/>
  <c r="F365" i="7"/>
  <c r="F373" i="7"/>
  <c r="F381" i="7"/>
  <c r="H381" i="7" s="1"/>
  <c r="I381" i="7" s="1"/>
  <c r="F389" i="7"/>
  <c r="H389" i="7" s="1"/>
  <c r="I389" i="7" s="1"/>
  <c r="F397" i="7"/>
  <c r="H397" i="7" s="1"/>
  <c r="I397" i="7" s="1"/>
  <c r="F405" i="7"/>
  <c r="H405" i="7" s="1"/>
  <c r="I405" i="7" s="1"/>
  <c r="F413" i="7"/>
  <c r="H413" i="7" s="1"/>
  <c r="I413" i="7" s="1"/>
  <c r="F421" i="7"/>
  <c r="H421" i="7" s="1"/>
  <c r="I421" i="7" s="1"/>
  <c r="F429" i="7"/>
  <c r="H429" i="7" s="1"/>
  <c r="I429" i="7" s="1"/>
  <c r="F437" i="7"/>
  <c r="H437" i="7" s="1"/>
  <c r="I437" i="7" s="1"/>
  <c r="F445" i="7"/>
  <c r="F453" i="7"/>
  <c r="F461" i="7"/>
  <c r="F469" i="7"/>
  <c r="F477" i="7"/>
  <c r="H477" i="7" s="1"/>
  <c r="I477" i="7" s="1"/>
  <c r="F485" i="7"/>
  <c r="H485" i="7" s="1"/>
  <c r="I485" i="7" s="1"/>
  <c r="F493" i="7"/>
  <c r="H493" i="7" s="1"/>
  <c r="I493" i="7" s="1"/>
  <c r="F501" i="7"/>
  <c r="H501" i="7" s="1"/>
  <c r="I501" i="7" s="1"/>
  <c r="F509" i="7"/>
  <c r="H509" i="7" s="1"/>
  <c r="I509" i="7" s="1"/>
  <c r="F517" i="7"/>
  <c r="H517" i="7" s="1"/>
  <c r="I517" i="7" s="1"/>
  <c r="F525" i="7"/>
  <c r="H525" i="7" s="1"/>
  <c r="I525" i="7" s="1"/>
  <c r="F533" i="7"/>
  <c r="H533" i="7" s="1"/>
  <c r="I533" i="7" s="1"/>
  <c r="F541" i="7"/>
  <c r="F549" i="7"/>
  <c r="F557" i="7"/>
  <c r="F565" i="7"/>
  <c r="F573" i="7"/>
  <c r="H573" i="7" s="1"/>
  <c r="I573" i="7" s="1"/>
  <c r="F581" i="7"/>
  <c r="H581" i="7" s="1"/>
  <c r="I581" i="7" s="1"/>
  <c r="G633" i="7"/>
  <c r="G657" i="7"/>
  <c r="G697" i="7"/>
  <c r="F713" i="7"/>
  <c r="G1121" i="7"/>
  <c r="G1285" i="7"/>
  <c r="G1301" i="7"/>
  <c r="G1317" i="7"/>
  <c r="G362" i="7"/>
  <c r="G410" i="7"/>
  <c r="G434" i="7"/>
  <c r="G454" i="7"/>
  <c r="G862" i="7"/>
  <c r="G886" i="7"/>
  <c r="G910" i="7"/>
  <c r="G926" i="7"/>
  <c r="G942" i="7"/>
  <c r="G1014" i="7"/>
  <c r="F664" i="7"/>
  <c r="F1169" i="7"/>
  <c r="H1169" i="7" s="1"/>
  <c r="I1169" i="7" s="1"/>
  <c r="F1217" i="7"/>
  <c r="H1217" i="7" s="1"/>
  <c r="I1217" i="7" s="1"/>
  <c r="F1265" i="7"/>
  <c r="H1265" i="7" s="1"/>
  <c r="I1265" i="7" s="1"/>
  <c r="F1329" i="7"/>
  <c r="H1329" i="7" s="1"/>
  <c r="I1329" i="7" s="1"/>
  <c r="G19" i="7"/>
  <c r="G43" i="7"/>
  <c r="G67" i="7"/>
  <c r="G91" i="7"/>
  <c r="G107" i="7"/>
  <c r="G131" i="7"/>
  <c r="G155" i="7"/>
  <c r="G179" i="7"/>
  <c r="G203" i="7"/>
  <c r="G227" i="7"/>
  <c r="G251" i="7"/>
  <c r="G267" i="7"/>
  <c r="G291" i="7"/>
  <c r="G315" i="7"/>
  <c r="G339" i="7"/>
  <c r="G363" i="7"/>
  <c r="G387" i="7"/>
  <c r="G411" i="7"/>
  <c r="G435" i="7"/>
  <c r="G451" i="7"/>
  <c r="G475" i="7"/>
  <c r="G483" i="7"/>
  <c r="G507" i="7"/>
  <c r="G635" i="7"/>
  <c r="G659" i="7"/>
  <c r="G771" i="7"/>
  <c r="G819" i="7"/>
  <c r="G867" i="7"/>
  <c r="G915" i="7"/>
  <c r="G963" i="7"/>
  <c r="G1011" i="7"/>
  <c r="G1059" i="7"/>
  <c r="G1107" i="7"/>
  <c r="G1123" i="7"/>
  <c r="F677" i="7"/>
  <c r="F785" i="7"/>
  <c r="H785" i="7" s="1"/>
  <c r="I785" i="7" s="1"/>
  <c r="F881" i="7"/>
  <c r="F945" i="7"/>
  <c r="F1009" i="7"/>
  <c r="F1073" i="7"/>
  <c r="F1142" i="7"/>
  <c r="H1142" i="7" s="1"/>
  <c r="I1142" i="7" s="1"/>
  <c r="F1190" i="7"/>
  <c r="H1190" i="7" s="1"/>
  <c r="I1190" i="7" s="1"/>
  <c r="F1222" i="7"/>
  <c r="H1222" i="7" s="1"/>
  <c r="I1222" i="7" s="1"/>
  <c r="F1270" i="7"/>
  <c r="H1270" i="7" s="1"/>
  <c r="I1270" i="7" s="1"/>
  <c r="F1302" i="7"/>
  <c r="H1302" i="7" s="1"/>
  <c r="I1302" i="7" s="1"/>
  <c r="F1318" i="7"/>
  <c r="F1350" i="7"/>
  <c r="F1382" i="7"/>
  <c r="H1382" i="7" s="1"/>
  <c r="I1382" i="7" s="1"/>
  <c r="F1414" i="7"/>
  <c r="G16" i="7"/>
  <c r="G32" i="7"/>
  <c r="G48" i="7"/>
  <c r="G64" i="7"/>
  <c r="G80" i="7"/>
  <c r="G96" i="7"/>
  <c r="G120" i="7"/>
  <c r="G136" i="7"/>
  <c r="G152" i="7"/>
  <c r="G168" i="7"/>
  <c r="G184" i="7"/>
  <c r="G200" i="7"/>
  <c r="G216" i="7"/>
  <c r="G232" i="7"/>
  <c r="G248" i="7"/>
  <c r="G264" i="7"/>
  <c r="G280" i="7"/>
  <c r="G296" i="7"/>
  <c r="G312" i="7"/>
  <c r="G328" i="7"/>
  <c r="G344" i="7"/>
  <c r="G360" i="7"/>
  <c r="G384" i="7"/>
  <c r="G400" i="7"/>
  <c r="G416" i="7"/>
  <c r="G432" i="7"/>
  <c r="G448" i="7"/>
  <c r="G464" i="7"/>
  <c r="G480" i="7"/>
  <c r="G488" i="7"/>
  <c r="G504" i="7"/>
  <c r="G512" i="7"/>
  <c r="G520" i="7"/>
  <c r="G536" i="7"/>
  <c r="G544" i="7"/>
  <c r="G552" i="7"/>
  <c r="G560" i="7"/>
  <c r="G568" i="7"/>
  <c r="G576" i="7"/>
  <c r="G584" i="7"/>
  <c r="G592" i="7"/>
  <c r="G600" i="7"/>
  <c r="G620" i="7"/>
  <c r="G621" i="7"/>
  <c r="G632" i="7"/>
  <c r="F644" i="7"/>
  <c r="G652" i="7"/>
  <c r="G653" i="7"/>
  <c r="G664" i="7"/>
  <c r="F676" i="7"/>
  <c r="G684" i="7"/>
  <c r="G685" i="7"/>
  <c r="G696" i="7"/>
  <c r="F708" i="7"/>
  <c r="G716" i="7"/>
  <c r="G717" i="7"/>
  <c r="F728" i="7"/>
  <c r="F736" i="7"/>
  <c r="F744" i="7"/>
  <c r="F752" i="7"/>
  <c r="F760" i="7"/>
  <c r="F768" i="7"/>
  <c r="F776" i="7"/>
  <c r="F784" i="7"/>
  <c r="F792" i="7"/>
  <c r="H792" i="7" s="1"/>
  <c r="I792" i="7" s="1"/>
  <c r="F800" i="7"/>
  <c r="F808" i="7"/>
  <c r="F816" i="7"/>
  <c r="F824" i="7"/>
  <c r="F832" i="7"/>
  <c r="F840" i="7"/>
  <c r="F848" i="7"/>
  <c r="F856" i="7"/>
  <c r="F864" i="7"/>
  <c r="F872" i="7"/>
  <c r="F880" i="7"/>
  <c r="F888" i="7"/>
  <c r="H888" i="7" s="1"/>
  <c r="I888" i="7" s="1"/>
  <c r="F896" i="7"/>
  <c r="F904" i="7"/>
  <c r="F912" i="7"/>
  <c r="F920" i="7"/>
  <c r="F928" i="7"/>
  <c r="F936" i="7"/>
  <c r="F944" i="7"/>
  <c r="F960" i="7"/>
  <c r="F968" i="7"/>
  <c r="F976" i="7"/>
  <c r="F984" i="7"/>
  <c r="H984" i="7" s="1"/>
  <c r="I984" i="7" s="1"/>
  <c r="F992" i="7"/>
  <c r="H992" i="7" s="1"/>
  <c r="I992" i="7" s="1"/>
  <c r="F1000" i="7"/>
  <c r="F1008" i="7"/>
  <c r="F1016" i="7"/>
  <c r="F1024" i="7"/>
  <c r="F1032" i="7"/>
  <c r="F1040" i="7"/>
  <c r="F1048" i="7"/>
  <c r="F1056" i="7"/>
  <c r="F1064" i="7"/>
  <c r="F1080" i="7"/>
  <c r="F1088" i="7"/>
  <c r="F1096" i="7"/>
  <c r="F1104" i="7"/>
  <c r="F1112" i="7"/>
  <c r="F526" i="7"/>
  <c r="F590" i="7"/>
  <c r="F637" i="7"/>
  <c r="F680" i="7"/>
  <c r="F722" i="7"/>
  <c r="F755" i="7"/>
  <c r="H755" i="7" s="1"/>
  <c r="I755" i="7" s="1"/>
  <c r="F787" i="7"/>
  <c r="F819" i="7"/>
  <c r="H819" i="7" s="1"/>
  <c r="I819" i="7" s="1"/>
  <c r="F851" i="7"/>
  <c r="H851" i="7" s="1"/>
  <c r="I851" i="7" s="1"/>
  <c r="F883" i="7"/>
  <c r="H883" i="7" s="1"/>
  <c r="I883" i="7" s="1"/>
  <c r="F915" i="7"/>
  <c r="F947" i="7"/>
  <c r="F979" i="7"/>
  <c r="F1011" i="7"/>
  <c r="F1043" i="7"/>
  <c r="F1075" i="7"/>
  <c r="F1107" i="7"/>
  <c r="H1107" i="7" s="1"/>
  <c r="I1107" i="7" s="1"/>
  <c r="F1127" i="7"/>
  <c r="F1143" i="7"/>
  <c r="H1143" i="7" s="1"/>
  <c r="I1143" i="7" s="1"/>
  <c r="F1159" i="7"/>
  <c r="H1159" i="7" s="1"/>
  <c r="I1159" i="7" s="1"/>
  <c r="F1175" i="7"/>
  <c r="H1175" i="7" s="1"/>
  <c r="I1175" i="7" s="1"/>
  <c r="F1191" i="7"/>
  <c r="H1191" i="7" s="1"/>
  <c r="I1191" i="7" s="1"/>
  <c r="F1207" i="7"/>
  <c r="H1207" i="7" s="1"/>
  <c r="I1207" i="7" s="1"/>
  <c r="F1223" i="7"/>
  <c r="H1223" i="7" s="1"/>
  <c r="I1223" i="7" s="1"/>
  <c r="F1239" i="7"/>
  <c r="H1239" i="7" s="1"/>
  <c r="I1239" i="7" s="1"/>
  <c r="F1255" i="7"/>
  <c r="H1255" i="7" s="1"/>
  <c r="I1255" i="7" s="1"/>
  <c r="F1271" i="7"/>
  <c r="H1271" i="7" s="1"/>
  <c r="I1271" i="7" s="1"/>
  <c r="F21" i="7"/>
  <c r="H21" i="7" s="1"/>
  <c r="I21" i="7" s="1"/>
  <c r="F29" i="7"/>
  <c r="H29" i="7" s="1"/>
  <c r="I29" i="7" s="1"/>
  <c r="F37" i="7"/>
  <c r="H37" i="7" s="1"/>
  <c r="I37" i="7" s="1"/>
  <c r="F45" i="7"/>
  <c r="H45" i="7" s="1"/>
  <c r="I45" i="7" s="1"/>
  <c r="F53" i="7"/>
  <c r="H53" i="7" s="1"/>
  <c r="I53" i="7" s="1"/>
  <c r="F61" i="7"/>
  <c r="H61" i="7" s="1"/>
  <c r="I61" i="7" s="1"/>
  <c r="F69" i="7"/>
  <c r="H69" i="7" s="1"/>
  <c r="I69" i="7" s="1"/>
  <c r="F77" i="7"/>
  <c r="F85" i="7"/>
  <c r="F93" i="7"/>
  <c r="H93" i="7" s="1"/>
  <c r="I93" i="7" s="1"/>
  <c r="F101" i="7"/>
  <c r="H101" i="7" s="1"/>
  <c r="I101" i="7" s="1"/>
  <c r="F109" i="7"/>
  <c r="H109" i="7" s="1"/>
  <c r="I109" i="7" s="1"/>
  <c r="F117" i="7"/>
  <c r="H117" i="7" s="1"/>
  <c r="I117" i="7" s="1"/>
  <c r="F530" i="7"/>
  <c r="H530" i="7" s="1"/>
  <c r="I530" i="7" s="1"/>
  <c r="F594" i="7"/>
  <c r="H594" i="7" s="1"/>
  <c r="I594" i="7" s="1"/>
  <c r="F640" i="7"/>
  <c r="F682" i="7"/>
  <c r="H682" i="7" s="1"/>
  <c r="I682" i="7" s="1"/>
  <c r="F725" i="7"/>
  <c r="H725" i="7" s="1"/>
  <c r="I725" i="7" s="1"/>
  <c r="F757" i="7"/>
  <c r="H757" i="7" s="1"/>
  <c r="I757" i="7" s="1"/>
  <c r="F789" i="7"/>
  <c r="F821" i="7"/>
  <c r="F853" i="7"/>
  <c r="H853" i="7" s="1"/>
  <c r="I853" i="7" s="1"/>
  <c r="F885" i="7"/>
  <c r="F917" i="7"/>
  <c r="F949" i="7"/>
  <c r="H949" i="7" s="1"/>
  <c r="I949" i="7" s="1"/>
  <c r="F981" i="7"/>
  <c r="F1013" i="7"/>
  <c r="H1013" i="7" s="1"/>
  <c r="I1013" i="7" s="1"/>
  <c r="F1045" i="7"/>
  <c r="H1045" i="7" s="1"/>
  <c r="I1045" i="7" s="1"/>
  <c r="F1077" i="7"/>
  <c r="F1109" i="7"/>
  <c r="H1109" i="7" s="1"/>
  <c r="I1109" i="7" s="1"/>
  <c r="F1128" i="7"/>
  <c r="H1128" i="7" s="1"/>
  <c r="I1128" i="7" s="1"/>
  <c r="F1144" i="7"/>
  <c r="H1144" i="7" s="1"/>
  <c r="I1144" i="7" s="1"/>
  <c r="F1160" i="7"/>
  <c r="H1160" i="7" s="1"/>
  <c r="I1160" i="7" s="1"/>
  <c r="F1176" i="7"/>
  <c r="H1176" i="7" s="1"/>
  <c r="I1176" i="7" s="1"/>
  <c r="F1192" i="7"/>
  <c r="H1192" i="7" s="1"/>
  <c r="I1192" i="7" s="1"/>
  <c r="F1208" i="7"/>
  <c r="H1208" i="7" s="1"/>
  <c r="I1208" i="7" s="1"/>
  <c r="F1224" i="7"/>
  <c r="H1224" i="7" s="1"/>
  <c r="I1224" i="7" s="1"/>
  <c r="F1240" i="7"/>
  <c r="H1240" i="7" s="1"/>
  <c r="I1240" i="7" s="1"/>
  <c r="F1256" i="7"/>
  <c r="H1256" i="7" s="1"/>
  <c r="I1256" i="7" s="1"/>
  <c r="F1272" i="7"/>
  <c r="H1272" i="7" s="1"/>
  <c r="I1272" i="7" s="1"/>
  <c r="F1288" i="7"/>
  <c r="H1288" i="7" s="1"/>
  <c r="I1288" i="7" s="1"/>
  <c r="F1304" i="7"/>
  <c r="H1304" i="7" s="1"/>
  <c r="I1304" i="7" s="1"/>
  <c r="F1320" i="7"/>
  <c r="H1320" i="7" s="1"/>
  <c r="I1320" i="7" s="1"/>
  <c r="F1336" i="7"/>
  <c r="H1336" i="7" s="1"/>
  <c r="I1336" i="7" s="1"/>
  <c r="F1352" i="7"/>
  <c r="F1368" i="7"/>
  <c r="F1384" i="7"/>
  <c r="H1384" i="7" s="1"/>
  <c r="I1384" i="7" s="1"/>
  <c r="F1400" i="7"/>
  <c r="H1400" i="7" s="1"/>
  <c r="I1400" i="7" s="1"/>
  <c r="F1416" i="7"/>
  <c r="F1432" i="7"/>
  <c r="F1448" i="7"/>
  <c r="F1464" i="7"/>
  <c r="H1464" i="7" s="1"/>
  <c r="I1464" i="7" s="1"/>
  <c r="F1480" i="7"/>
  <c r="H1480" i="7" s="1"/>
  <c r="I1480" i="7" s="1"/>
  <c r="F22" i="7"/>
  <c r="F30" i="7"/>
  <c r="H30" i="7" s="1"/>
  <c r="I30" i="7" s="1"/>
  <c r="F38" i="7"/>
  <c r="F46" i="7"/>
  <c r="F54" i="7"/>
  <c r="F62" i="7"/>
  <c r="F70" i="7"/>
  <c r="F78" i="7"/>
  <c r="F86" i="7"/>
  <c r="F94" i="7"/>
  <c r="F102" i="7"/>
  <c r="F110" i="7"/>
  <c r="F118" i="7"/>
  <c r="F126" i="7"/>
  <c r="H126" i="7" s="1"/>
  <c r="I126" i="7" s="1"/>
  <c r="F134" i="7"/>
  <c r="F142" i="7"/>
  <c r="F150" i="7"/>
  <c r="F158" i="7"/>
  <c r="F166" i="7"/>
  <c r="F174" i="7"/>
  <c r="F182" i="7"/>
  <c r="F190" i="7"/>
  <c r="F198" i="7"/>
  <c r="F206" i="7"/>
  <c r="F214" i="7"/>
  <c r="F222" i="7"/>
  <c r="H222" i="7" s="1"/>
  <c r="I222" i="7" s="1"/>
  <c r="F230" i="7"/>
  <c r="F238" i="7"/>
  <c r="F246" i="7"/>
  <c r="F254" i="7"/>
  <c r="F262" i="7"/>
  <c r="F270" i="7"/>
  <c r="H270" i="7" s="1"/>
  <c r="I270" i="7" s="1"/>
  <c r="F278" i="7"/>
  <c r="F286" i="7"/>
  <c r="F294" i="7"/>
  <c r="F302" i="7"/>
  <c r="F310" i="7"/>
  <c r="F318" i="7"/>
  <c r="H318" i="7" s="1"/>
  <c r="I318" i="7" s="1"/>
  <c r="F326" i="7"/>
  <c r="F334" i="7"/>
  <c r="F342" i="7"/>
  <c r="F350" i="7"/>
  <c r="F358" i="7"/>
  <c r="F366" i="7"/>
  <c r="F374" i="7"/>
  <c r="F382" i="7"/>
  <c r="F390" i="7"/>
  <c r="F398" i="7"/>
  <c r="F406" i="7"/>
  <c r="F414" i="7"/>
  <c r="H414" i="7" s="1"/>
  <c r="I414" i="7" s="1"/>
  <c r="F422" i="7"/>
  <c r="F430" i="7"/>
  <c r="F438" i="7"/>
  <c r="G446" i="7"/>
  <c r="F458" i="7"/>
  <c r="G466" i="7"/>
  <c r="G478" i="7"/>
  <c r="F490" i="7"/>
  <c r="G498" i="7"/>
  <c r="G510" i="7"/>
  <c r="G522" i="7"/>
  <c r="G538" i="7"/>
  <c r="G554" i="7"/>
  <c r="G570" i="7"/>
  <c r="G586" i="7"/>
  <c r="G602" i="7"/>
  <c r="F614" i="7"/>
  <c r="G622" i="7"/>
  <c r="F646" i="7"/>
  <c r="G654" i="7"/>
  <c r="F678" i="7"/>
  <c r="G686" i="7"/>
  <c r="F710" i="7"/>
  <c r="G718" i="7"/>
  <c r="F730" i="7"/>
  <c r="F738" i="7"/>
  <c r="F746" i="7"/>
  <c r="F754" i="7"/>
  <c r="F762" i="7"/>
  <c r="F770" i="7"/>
  <c r="F778" i="7"/>
  <c r="F786" i="7"/>
  <c r="F794" i="7"/>
  <c r="F802" i="7"/>
  <c r="F810" i="7"/>
  <c r="F818" i="7"/>
  <c r="H818" i="7" s="1"/>
  <c r="I818" i="7" s="1"/>
  <c r="F826" i="7"/>
  <c r="F834" i="7"/>
  <c r="F842" i="7"/>
  <c r="F850" i="7"/>
  <c r="F858" i="7"/>
  <c r="F866" i="7"/>
  <c r="F874" i="7"/>
  <c r="F882" i="7"/>
  <c r="F890" i="7"/>
  <c r="F898" i="7"/>
  <c r="F906" i="7"/>
  <c r="F914" i="7"/>
  <c r="H914" i="7" s="1"/>
  <c r="I914" i="7" s="1"/>
  <c r="F922" i="7"/>
  <c r="F930" i="7"/>
  <c r="F938" i="7"/>
  <c r="F946" i="7"/>
  <c r="F954" i="7"/>
  <c r="F962" i="7"/>
  <c r="G970" i="7"/>
  <c r="G978" i="7"/>
  <c r="F986" i="7"/>
  <c r="F994" i="7"/>
  <c r="G1002" i="7"/>
  <c r="G1010" i="7"/>
  <c r="F1018" i="7"/>
  <c r="F1026" i="7"/>
  <c r="G1034" i="7"/>
  <c r="G1042" i="7"/>
  <c r="F1050" i="7"/>
  <c r="F1058" i="7"/>
  <c r="G1066" i="7"/>
  <c r="G1074" i="7"/>
  <c r="F1082" i="7"/>
  <c r="F1090" i="7"/>
  <c r="G1098" i="7"/>
  <c r="G1106" i="7"/>
  <c r="F1114" i="7"/>
  <c r="G1126" i="7"/>
  <c r="F518" i="7"/>
  <c r="F582" i="7"/>
  <c r="F632" i="7"/>
  <c r="H632" i="7" s="1"/>
  <c r="I632" i="7" s="1"/>
  <c r="F674" i="7"/>
  <c r="F717" i="7"/>
  <c r="H717" i="7" s="1"/>
  <c r="I717" i="7" s="1"/>
  <c r="F751" i="7"/>
  <c r="H751" i="7" s="1"/>
  <c r="I751" i="7" s="1"/>
  <c r="F783" i="7"/>
  <c r="H783" i="7" s="1"/>
  <c r="I783" i="7" s="1"/>
  <c r="F815" i="7"/>
  <c r="H815" i="7" s="1"/>
  <c r="I815" i="7" s="1"/>
  <c r="F847" i="7"/>
  <c r="F879" i="7"/>
  <c r="F911" i="7"/>
  <c r="H911" i="7" s="1"/>
  <c r="I911" i="7" s="1"/>
  <c r="F943" i="7"/>
  <c r="F975" i="7"/>
  <c r="H975" i="7" s="1"/>
  <c r="I975" i="7" s="1"/>
  <c r="F1007" i="7"/>
  <c r="H1007" i="7" s="1"/>
  <c r="I1007" i="7" s="1"/>
  <c r="F1039" i="7"/>
  <c r="F1071" i="7"/>
  <c r="F1103" i="7"/>
  <c r="F1125" i="7"/>
  <c r="F1141" i="7"/>
  <c r="H1141" i="7" s="1"/>
  <c r="I1141" i="7" s="1"/>
  <c r="F1157" i="7"/>
  <c r="H1157" i="7" s="1"/>
  <c r="I1157" i="7" s="1"/>
  <c r="F1173" i="7"/>
  <c r="H1173" i="7" s="1"/>
  <c r="I1173" i="7" s="1"/>
  <c r="F1189" i="7"/>
  <c r="H1189" i="7" s="1"/>
  <c r="I1189" i="7" s="1"/>
  <c r="F1205" i="7"/>
  <c r="H1205" i="7" s="1"/>
  <c r="I1205" i="7" s="1"/>
  <c r="F1221" i="7"/>
  <c r="H1221" i="7" s="1"/>
  <c r="I1221" i="7" s="1"/>
  <c r="F1237" i="7"/>
  <c r="H1237" i="7" s="1"/>
  <c r="I1237" i="7" s="1"/>
  <c r="F1253" i="7"/>
  <c r="H1253" i="7" s="1"/>
  <c r="I1253" i="7" s="1"/>
  <c r="F1269" i="7"/>
  <c r="H1269" i="7" s="1"/>
  <c r="I1269" i="7" s="1"/>
  <c r="F1285" i="7"/>
  <c r="F1301" i="7"/>
  <c r="H1301" i="7" s="1"/>
  <c r="I1301" i="7" s="1"/>
  <c r="F1317" i="7"/>
  <c r="H1317" i="7" s="1"/>
  <c r="I1317" i="7" s="1"/>
  <c r="F23" i="7"/>
  <c r="F31" i="7"/>
  <c r="F39" i="7"/>
  <c r="F47" i="7"/>
  <c r="H47" i="7" s="1"/>
  <c r="I47" i="7" s="1"/>
  <c r="F55" i="7"/>
  <c r="F63" i="7"/>
  <c r="F71" i="7"/>
  <c r="F79" i="7"/>
  <c r="F87" i="7"/>
  <c r="F95" i="7"/>
  <c r="F103" i="7"/>
  <c r="F111" i="7"/>
  <c r="F119" i="7"/>
  <c r="F127" i="7"/>
  <c r="F135" i="7"/>
  <c r="F143" i="7"/>
  <c r="H143" i="7" s="1"/>
  <c r="I143" i="7" s="1"/>
  <c r="F151" i="7"/>
  <c r="F159" i="7"/>
  <c r="F167" i="7"/>
  <c r="F175" i="7"/>
  <c r="F183" i="7"/>
  <c r="F191" i="7"/>
  <c r="F199" i="7"/>
  <c r="F207" i="7"/>
  <c r="F215" i="7"/>
  <c r="F223" i="7"/>
  <c r="F231" i="7"/>
  <c r="F239" i="7"/>
  <c r="H239" i="7" s="1"/>
  <c r="I239" i="7" s="1"/>
  <c r="F247" i="7"/>
  <c r="F255" i="7"/>
  <c r="F263" i="7"/>
  <c r="F271" i="7"/>
  <c r="F279" i="7"/>
  <c r="F287" i="7"/>
  <c r="F295" i="7"/>
  <c r="F303" i="7"/>
  <c r="F311" i="7"/>
  <c r="F319" i="7"/>
  <c r="F327" i="7"/>
  <c r="F335" i="7"/>
  <c r="H335" i="7" s="1"/>
  <c r="I335" i="7" s="1"/>
  <c r="F343" i="7"/>
  <c r="F351" i="7"/>
  <c r="F359" i="7"/>
  <c r="F367" i="7"/>
  <c r="F375" i="7"/>
  <c r="F383" i="7"/>
  <c r="F391" i="7"/>
  <c r="F399" i="7"/>
  <c r="F407" i="7"/>
  <c r="F415" i="7"/>
  <c r="F423" i="7"/>
  <c r="F431" i="7"/>
  <c r="H431" i="7" s="1"/>
  <c r="I431" i="7" s="1"/>
  <c r="F439" i="7"/>
  <c r="F447" i="7"/>
  <c r="F455" i="7"/>
  <c r="F463" i="7"/>
  <c r="F471" i="7"/>
  <c r="F479" i="7"/>
  <c r="F487" i="7"/>
  <c r="F495" i="7"/>
  <c r="F503" i="7"/>
  <c r="F511" i="7"/>
  <c r="F519" i="7"/>
  <c r="F527" i="7"/>
  <c r="H527" i="7" s="1"/>
  <c r="I527" i="7" s="1"/>
  <c r="F535" i="7"/>
  <c r="F543" i="7"/>
  <c r="F551" i="7"/>
  <c r="F559" i="7"/>
  <c r="F567" i="7"/>
  <c r="F575" i="7"/>
  <c r="F583" i="7"/>
  <c r="F591" i="7"/>
  <c r="F599" i="7"/>
  <c r="F607" i="7"/>
  <c r="F615" i="7"/>
  <c r="F623" i="7"/>
  <c r="H623" i="7" s="1"/>
  <c r="I623" i="7" s="1"/>
  <c r="F631" i="7"/>
  <c r="F639" i="7"/>
  <c r="F647" i="7"/>
  <c r="F655" i="7"/>
  <c r="F663" i="7"/>
  <c r="F671" i="7"/>
  <c r="F679" i="7"/>
  <c r="F687" i="7"/>
  <c r="F695" i="7"/>
  <c r="F703" i="7"/>
  <c r="F711" i="7"/>
  <c r="F719" i="7"/>
  <c r="H719" i="7" s="1"/>
  <c r="I719" i="7" s="1"/>
  <c r="G727" i="7"/>
  <c r="G743" i="7"/>
  <c r="G759" i="7"/>
  <c r="G775" i="7"/>
  <c r="G791" i="7"/>
  <c r="G807" i="7"/>
  <c r="G823" i="7"/>
  <c r="G839" i="7"/>
  <c r="G855" i="7"/>
  <c r="G871" i="7"/>
  <c r="G887" i="7"/>
  <c r="G903" i="7"/>
  <c r="G919" i="7"/>
  <c r="G935" i="7"/>
  <c r="G951" i="7"/>
  <c r="G967" i="7"/>
  <c r="G983" i="7"/>
  <c r="G999" i="7"/>
  <c r="G1015" i="7"/>
  <c r="G1031" i="7"/>
  <c r="G1047" i="7"/>
  <c r="G1079" i="7"/>
  <c r="G1095" i="7"/>
  <c r="F538" i="7"/>
  <c r="H538" i="7" s="1"/>
  <c r="I538" i="7" s="1"/>
  <c r="F602" i="7"/>
  <c r="H602" i="7" s="1"/>
  <c r="I602" i="7" s="1"/>
  <c r="F645" i="7"/>
  <c r="F688" i="7"/>
  <c r="H688" i="7" s="1"/>
  <c r="I688" i="7" s="1"/>
  <c r="F729" i="7"/>
  <c r="F761" i="7"/>
  <c r="F793" i="7"/>
  <c r="F825" i="7"/>
  <c r="F857" i="7"/>
  <c r="F889" i="7"/>
  <c r="F921" i="7"/>
  <c r="F953" i="7"/>
  <c r="F985" i="7"/>
  <c r="H985" i="7" s="1"/>
  <c r="I985" i="7" s="1"/>
  <c r="F1017" i="7"/>
  <c r="F1049" i="7"/>
  <c r="F1081" i="7"/>
  <c r="F1113" i="7"/>
  <c r="F1130" i="7"/>
  <c r="F1146" i="7"/>
  <c r="H1146" i="7" s="1"/>
  <c r="I1146" i="7" s="1"/>
  <c r="F1162" i="7"/>
  <c r="H1162" i="7" s="1"/>
  <c r="I1162" i="7" s="1"/>
  <c r="F1178" i="7"/>
  <c r="H1178" i="7" s="1"/>
  <c r="I1178" i="7" s="1"/>
  <c r="F1194" i="7"/>
  <c r="H1194" i="7" s="1"/>
  <c r="I1194" i="7" s="1"/>
  <c r="F1210" i="7"/>
  <c r="H1210" i="7" s="1"/>
  <c r="I1210" i="7" s="1"/>
  <c r="F1226" i="7"/>
  <c r="H1226" i="7" s="1"/>
  <c r="I1226" i="7" s="1"/>
  <c r="F1242" i="7"/>
  <c r="H1242" i="7" s="1"/>
  <c r="I1242" i="7" s="1"/>
  <c r="F1258" i="7"/>
  <c r="H1258" i="7" s="1"/>
  <c r="I1258" i="7" s="1"/>
  <c r="F1274" i="7"/>
  <c r="H1274" i="7" s="1"/>
  <c r="I1274" i="7" s="1"/>
  <c r="F1290" i="7"/>
  <c r="H1290" i="7" s="1"/>
  <c r="I1290" i="7" s="1"/>
  <c r="F1306" i="7"/>
  <c r="H1306" i="7" s="1"/>
  <c r="I1306" i="7" s="1"/>
  <c r="F1322" i="7"/>
  <c r="F1338" i="7"/>
  <c r="H1338" i="7" s="1"/>
  <c r="I1338" i="7" s="1"/>
  <c r="F1354" i="7"/>
  <c r="F1370" i="7"/>
  <c r="H1370" i="7" s="1"/>
  <c r="I1370" i="7" s="1"/>
  <c r="F1386" i="7"/>
  <c r="H1386" i="7" s="1"/>
  <c r="I1386" i="7" s="1"/>
  <c r="F1402" i="7"/>
  <c r="F1418" i="7"/>
  <c r="H1418" i="7" s="1"/>
  <c r="I1418" i="7" s="1"/>
  <c r="F1434" i="7"/>
  <c r="H1434" i="7" s="1"/>
  <c r="I1434" i="7" s="1"/>
  <c r="F1450" i="7"/>
  <c r="H1450" i="7" s="1"/>
  <c r="I1450" i="7" s="1"/>
  <c r="F1466" i="7"/>
  <c r="H1466" i="7" s="1"/>
  <c r="I1466" i="7" s="1"/>
  <c r="F1482" i="7"/>
  <c r="H1482" i="7" s="1"/>
  <c r="I1482" i="7" s="1"/>
  <c r="F1498" i="7"/>
  <c r="F1514" i="7"/>
  <c r="F20" i="7"/>
  <c r="F28" i="7"/>
  <c r="F36" i="7"/>
  <c r="F44" i="7"/>
  <c r="F52" i="7"/>
  <c r="F60" i="7"/>
  <c r="F68" i="7"/>
  <c r="H68" i="7" s="1"/>
  <c r="I68" i="7" s="1"/>
  <c r="F76" i="7"/>
  <c r="F84" i="7"/>
  <c r="F92" i="7"/>
  <c r="F100" i="7"/>
  <c r="F108" i="7"/>
  <c r="F116" i="7"/>
  <c r="F124" i="7"/>
  <c r="F132" i="7"/>
  <c r="F140" i="7"/>
  <c r="F148" i="7"/>
  <c r="F156" i="7"/>
  <c r="F164" i="7"/>
  <c r="H164" i="7" s="1"/>
  <c r="I164" i="7" s="1"/>
  <c r="F172" i="7"/>
  <c r="F180" i="7"/>
  <c r="F188" i="7"/>
  <c r="F196" i="7"/>
  <c r="F204" i="7"/>
  <c r="F212" i="7"/>
  <c r="F220" i="7"/>
  <c r="F228" i="7"/>
  <c r="F236" i="7"/>
  <c r="F244" i="7"/>
  <c r="F252" i="7"/>
  <c r="F260" i="7"/>
  <c r="H260" i="7" s="1"/>
  <c r="I260" i="7" s="1"/>
  <c r="F268" i="7"/>
  <c r="F276" i="7"/>
  <c r="F284" i="7"/>
  <c r="F292" i="7"/>
  <c r="F300" i="7"/>
  <c r="F308" i="7"/>
  <c r="F316" i="7"/>
  <c r="F324" i="7"/>
  <c r="F332" i="7"/>
  <c r="F340" i="7"/>
  <c r="F348" i="7"/>
  <c r="F356" i="7"/>
  <c r="H356" i="7" s="1"/>
  <c r="I356" i="7" s="1"/>
  <c r="F364" i="7"/>
  <c r="F372" i="7"/>
  <c r="F380" i="7"/>
  <c r="F388" i="7"/>
  <c r="F396" i="7"/>
  <c r="F404" i="7"/>
  <c r="F412" i="7"/>
  <c r="F420" i="7"/>
  <c r="F428" i="7"/>
  <c r="F436" i="7"/>
  <c r="F444" i="7"/>
  <c r="F452" i="7"/>
  <c r="H452" i="7" s="1"/>
  <c r="I452" i="7" s="1"/>
  <c r="F460" i="7"/>
  <c r="F468" i="7"/>
  <c r="F476" i="7"/>
  <c r="F484" i="7"/>
  <c r="F492" i="7"/>
  <c r="F500" i="7"/>
  <c r="F508" i="7"/>
  <c r="F516" i="7"/>
  <c r="F524" i="7"/>
  <c r="F532" i="7"/>
  <c r="F540" i="7"/>
  <c r="F548" i="7"/>
  <c r="H548" i="7" s="1"/>
  <c r="I548" i="7" s="1"/>
  <c r="F556" i="7"/>
  <c r="F564" i="7"/>
  <c r="F572" i="7"/>
  <c r="F580" i="7"/>
  <c r="F588" i="7"/>
  <c r="F596" i="7"/>
  <c r="F604" i="7"/>
  <c r="G612" i="7"/>
  <c r="F636" i="7"/>
  <c r="G644" i="7"/>
  <c r="F668" i="7"/>
  <c r="G676" i="7"/>
  <c r="F700" i="7"/>
  <c r="G708" i="7"/>
  <c r="G709" i="7"/>
  <c r="G728" i="7"/>
  <c r="G729" i="7"/>
  <c r="G736" i="7"/>
  <c r="G744" i="7"/>
  <c r="G745" i="7"/>
  <c r="G752" i="7"/>
  <c r="G760" i="7"/>
  <c r="G761" i="7"/>
  <c r="G768" i="7"/>
  <c r="G776" i="7"/>
  <c r="G777" i="7"/>
  <c r="G784" i="7"/>
  <c r="G792" i="7"/>
  <c r="G793" i="7"/>
  <c r="G800" i="7"/>
  <c r="G808" i="7"/>
  <c r="G809" i="7"/>
  <c r="G816" i="7"/>
  <c r="G824" i="7"/>
  <c r="G825" i="7"/>
  <c r="G832" i="7"/>
  <c r="G840" i="7"/>
  <c r="G841" i="7"/>
  <c r="G848" i="7"/>
  <c r="G856" i="7"/>
  <c r="G857" i="7"/>
  <c r="G864" i="7"/>
  <c r="G872" i="7"/>
  <c r="G873" i="7"/>
  <c r="G880" i="7"/>
  <c r="G888" i="7"/>
  <c r="G889" i="7"/>
  <c r="G896" i="7"/>
  <c r="G904" i="7"/>
  <c r="G905" i="7"/>
  <c r="G912" i="7"/>
  <c r="G920" i="7"/>
  <c r="G921" i="7"/>
  <c r="G928" i="7"/>
  <c r="G936" i="7"/>
  <c r="G937" i="7"/>
  <c r="G944" i="7"/>
  <c r="G952" i="7"/>
  <c r="G953" i="7"/>
  <c r="G960" i="7"/>
  <c r="G968" i="7"/>
  <c r="G969" i="7"/>
  <c r="G976" i="7"/>
  <c r="G984" i="7"/>
  <c r="G985" i="7"/>
  <c r="G992" i="7"/>
  <c r="G1000" i="7"/>
  <c r="G1001" i="7"/>
  <c r="G1008" i="7"/>
  <c r="G1016" i="7"/>
  <c r="G1017" i="7"/>
  <c r="G1024" i="7"/>
  <c r="G1032" i="7"/>
  <c r="G1033" i="7"/>
  <c r="G1040" i="7"/>
  <c r="G1048" i="7"/>
  <c r="G1049" i="7"/>
  <c r="G1056" i="7"/>
  <c r="G1064" i="7"/>
  <c r="G1065" i="7"/>
  <c r="G1072" i="7"/>
  <c r="G1080" i="7"/>
  <c r="G1081" i="7"/>
  <c r="G1088" i="7"/>
  <c r="G1096" i="7"/>
  <c r="G1097" i="7"/>
  <c r="G1104" i="7"/>
  <c r="G1112" i="7"/>
  <c r="G1113" i="7"/>
  <c r="F542" i="7"/>
  <c r="F605" i="7"/>
  <c r="F648" i="7"/>
  <c r="F690" i="7"/>
  <c r="F731" i="7"/>
  <c r="F763" i="7"/>
  <c r="H763" i="7" s="1"/>
  <c r="I763" i="7" s="1"/>
  <c r="F795" i="7"/>
  <c r="H795" i="7" s="1"/>
  <c r="I795" i="7" s="1"/>
  <c r="F827" i="7"/>
  <c r="F859" i="7"/>
  <c r="F891" i="7"/>
  <c r="F923" i="7"/>
  <c r="F955" i="7"/>
  <c r="F987" i="7"/>
  <c r="F1019" i="7"/>
  <c r="F1051" i="7"/>
  <c r="F1083" i="7"/>
  <c r="F1115" i="7"/>
  <c r="F1131" i="7"/>
  <c r="H1131" i="7" s="1"/>
  <c r="I1131" i="7" s="1"/>
  <c r="F1147" i="7"/>
  <c r="H1147" i="7" s="1"/>
  <c r="I1147" i="7" s="1"/>
  <c r="F1163" i="7"/>
  <c r="H1163" i="7" s="1"/>
  <c r="I1163" i="7" s="1"/>
  <c r="F1179" i="7"/>
  <c r="H1179" i="7" s="1"/>
  <c r="I1179" i="7" s="1"/>
  <c r="F1195" i="7"/>
  <c r="H1195" i="7" s="1"/>
  <c r="I1195" i="7" s="1"/>
  <c r="F1211" i="7"/>
  <c r="H1211" i="7" s="1"/>
  <c r="I1211" i="7" s="1"/>
  <c r="F1227" i="7"/>
  <c r="H1227" i="7" s="1"/>
  <c r="I1227" i="7" s="1"/>
  <c r="F1243" i="7"/>
  <c r="H1243" i="7" s="1"/>
  <c r="I1243" i="7" s="1"/>
  <c r="F1259" i="7"/>
  <c r="H1259" i="7" s="1"/>
  <c r="I1259" i="7" s="1"/>
  <c r="G17" i="7"/>
  <c r="G25" i="7"/>
  <c r="G33" i="7"/>
  <c r="G41" i="7"/>
  <c r="G49" i="7"/>
  <c r="G57" i="7"/>
  <c r="G65" i="7"/>
  <c r="G73" i="7"/>
  <c r="G81" i="7"/>
  <c r="G89" i="7"/>
  <c r="G97" i="7"/>
  <c r="G105" i="7"/>
  <c r="G113" i="7"/>
  <c r="G121" i="7"/>
  <c r="G129" i="7"/>
  <c r="G137" i="7"/>
  <c r="G145" i="7"/>
  <c r="G153" i="7"/>
  <c r="G161" i="7"/>
  <c r="G169" i="7"/>
  <c r="G177" i="7"/>
  <c r="G185" i="7"/>
  <c r="G193" i="7"/>
  <c r="G201" i="7"/>
  <c r="G209" i="7"/>
  <c r="G217" i="7"/>
  <c r="G225" i="7"/>
  <c r="G233" i="7"/>
  <c r="G241" i="7"/>
  <c r="G249" i="7"/>
  <c r="G257" i="7"/>
  <c r="G265" i="7"/>
  <c r="G273" i="7"/>
  <c r="G281" i="7"/>
  <c r="G289" i="7"/>
  <c r="G297" i="7"/>
  <c r="G305" i="7"/>
  <c r="G313" i="7"/>
  <c r="G321" i="7"/>
  <c r="G329" i="7"/>
  <c r="G337" i="7"/>
  <c r="G345" i="7"/>
  <c r="G353" i="7"/>
  <c r="G361" i="7"/>
  <c r="G369" i="7"/>
  <c r="G377" i="7"/>
  <c r="G385" i="7"/>
  <c r="G393" i="7"/>
  <c r="G401" i="7"/>
  <c r="G409" i="7"/>
  <c r="G417" i="7"/>
  <c r="G425" i="7"/>
  <c r="G433" i="7"/>
  <c r="G441" i="7"/>
  <c r="G449" i="7"/>
  <c r="G457" i="7"/>
  <c r="G465" i="7"/>
  <c r="G473" i="7"/>
  <c r="G481" i="7"/>
  <c r="G489" i="7"/>
  <c r="G497" i="7"/>
  <c r="G505" i="7"/>
  <c r="G513" i="7"/>
  <c r="G521" i="7"/>
  <c r="G529" i="7"/>
  <c r="G537" i="7"/>
  <c r="G545" i="7"/>
  <c r="G553" i="7"/>
  <c r="G561" i="7"/>
  <c r="G569" i="7"/>
  <c r="G577" i="7"/>
  <c r="G585" i="7"/>
  <c r="G593" i="7"/>
  <c r="G601" i="7"/>
  <c r="G609" i="7"/>
  <c r="F625" i="7"/>
  <c r="F649" i="7"/>
  <c r="H649" i="7" s="1"/>
  <c r="I649" i="7" s="1"/>
  <c r="F689" i="7"/>
  <c r="G753" i="7"/>
  <c r="G817" i="7"/>
  <c r="G881" i="7"/>
  <c r="G945" i="7"/>
  <c r="G1009" i="7"/>
  <c r="G1073" i="7"/>
  <c r="G74" i="7"/>
  <c r="G98" i="7"/>
  <c r="G122" i="7"/>
  <c r="G170" i="7"/>
  <c r="G194" i="7"/>
  <c r="G218" i="7"/>
  <c r="G242" i="7"/>
  <c r="G266" i="7"/>
  <c r="G290" i="7"/>
  <c r="G314" i="7"/>
  <c r="G486" i="7"/>
  <c r="G518" i="7"/>
  <c r="G674" i="7"/>
  <c r="G706" i="7"/>
  <c r="G1062" i="7"/>
  <c r="G1086" i="7"/>
  <c r="G1110" i="7"/>
  <c r="F1137" i="7"/>
  <c r="H1137" i="7" s="1"/>
  <c r="I1137" i="7" s="1"/>
  <c r="F1201" i="7"/>
  <c r="H1201" i="7" s="1"/>
  <c r="I1201" i="7" s="1"/>
  <c r="F1249" i="7"/>
  <c r="H1249" i="7" s="1"/>
  <c r="I1249" i="7" s="1"/>
  <c r="F1297" i="7"/>
  <c r="G35" i="7"/>
  <c r="G59" i="7"/>
  <c r="G83" i="7"/>
  <c r="G115" i="7"/>
  <c r="G147" i="7"/>
  <c r="G171" i="7"/>
  <c r="G195" i="7"/>
  <c r="G219" i="7"/>
  <c r="G243" i="7"/>
  <c r="G283" i="7"/>
  <c r="G307" i="7"/>
  <c r="G331" i="7"/>
  <c r="G355" i="7"/>
  <c r="G379" i="7"/>
  <c r="G403" i="7"/>
  <c r="G427" i="7"/>
  <c r="G515" i="7"/>
  <c r="G539" i="7"/>
  <c r="G563" i="7"/>
  <c r="G587" i="7"/>
  <c r="G611" i="7"/>
  <c r="G675" i="7"/>
  <c r="G699" i="7"/>
  <c r="G707" i="7"/>
  <c r="G739" i="7"/>
  <c r="G787" i="7"/>
  <c r="G835" i="7"/>
  <c r="G883" i="7"/>
  <c r="G931" i="7"/>
  <c r="G995" i="7"/>
  <c r="G1043" i="7"/>
  <c r="G1091" i="7"/>
  <c r="F586" i="7"/>
  <c r="H586" i="7" s="1"/>
  <c r="I586" i="7" s="1"/>
  <c r="F720" i="7"/>
  <c r="F849" i="7"/>
  <c r="H849" i="7" s="1"/>
  <c r="I849" i="7" s="1"/>
  <c r="F977" i="7"/>
  <c r="F1105" i="7"/>
  <c r="F1158" i="7"/>
  <c r="H1158" i="7" s="1"/>
  <c r="I1158" i="7" s="1"/>
  <c r="F1254" i="7"/>
  <c r="H1254" i="7" s="1"/>
  <c r="I1254" i="7" s="1"/>
  <c r="F952" i="7"/>
  <c r="F650" i="7"/>
  <c r="F733" i="7"/>
  <c r="H733" i="7" s="1"/>
  <c r="I733" i="7" s="1"/>
  <c r="F797" i="7"/>
  <c r="H797" i="7" s="1"/>
  <c r="I797" i="7" s="1"/>
  <c r="F861" i="7"/>
  <c r="H861" i="7" s="1"/>
  <c r="I861" i="7" s="1"/>
  <c r="F925" i="7"/>
  <c r="H925" i="7" s="1"/>
  <c r="I925" i="7" s="1"/>
  <c r="F957" i="7"/>
  <c r="H957" i="7" s="1"/>
  <c r="I957" i="7" s="1"/>
  <c r="F1021" i="7"/>
  <c r="F1085" i="7"/>
  <c r="H1085" i="7" s="1"/>
  <c r="I1085" i="7" s="1"/>
  <c r="F1132" i="7"/>
  <c r="F1164" i="7"/>
  <c r="H1164" i="7" s="1"/>
  <c r="I1164" i="7" s="1"/>
  <c r="F1180" i="7"/>
  <c r="H1180" i="7" s="1"/>
  <c r="I1180" i="7" s="1"/>
  <c r="F1196" i="7"/>
  <c r="H1196" i="7" s="1"/>
  <c r="I1196" i="7" s="1"/>
  <c r="F1228" i="7"/>
  <c r="H1228" i="7" s="1"/>
  <c r="I1228" i="7" s="1"/>
  <c r="F1244" i="7"/>
  <c r="H1244" i="7" s="1"/>
  <c r="I1244" i="7" s="1"/>
  <c r="F1260" i="7"/>
  <c r="H1260" i="7" s="1"/>
  <c r="I1260" i="7" s="1"/>
  <c r="F1276" i="7"/>
  <c r="H1276" i="7" s="1"/>
  <c r="I1276" i="7" s="1"/>
  <c r="F1292" i="7"/>
  <c r="H1292" i="7" s="1"/>
  <c r="I1292" i="7" s="1"/>
  <c r="F1308" i="7"/>
  <c r="F1324" i="7"/>
  <c r="F1340" i="7"/>
  <c r="F1356" i="7"/>
  <c r="F1372" i="7"/>
  <c r="H1372" i="7" s="1"/>
  <c r="I1372" i="7" s="1"/>
  <c r="F1388" i="7"/>
  <c r="H1388" i="7" s="1"/>
  <c r="I1388" i="7" s="1"/>
  <c r="F1404" i="7"/>
  <c r="H1404" i="7" s="1"/>
  <c r="I1404" i="7" s="1"/>
  <c r="F1420" i="7"/>
  <c r="H1420" i="7" s="1"/>
  <c r="I1420" i="7" s="1"/>
  <c r="F1436" i="7"/>
  <c r="F1452" i="7"/>
  <c r="H1452" i="7" s="1"/>
  <c r="I1452" i="7" s="1"/>
  <c r="F1468" i="7"/>
  <c r="F1484" i="7"/>
  <c r="H1484" i="7" s="1"/>
  <c r="I1484" i="7" s="1"/>
  <c r="G22" i="7"/>
  <c r="G30" i="7"/>
  <c r="G38" i="7"/>
  <c r="G46" i="7"/>
  <c r="G54" i="7"/>
  <c r="G62" i="7"/>
  <c r="G70" i="7"/>
  <c r="G78" i="7"/>
  <c r="G86" i="7"/>
  <c r="G94" i="7"/>
  <c r="G102" i="7"/>
  <c r="G110" i="7"/>
  <c r="G118" i="7"/>
  <c r="G126" i="7"/>
  <c r="G134" i="7"/>
  <c r="G142" i="7"/>
  <c r="G150" i="7"/>
  <c r="G158" i="7"/>
  <c r="G166" i="7"/>
  <c r="G174" i="7"/>
  <c r="G182" i="7"/>
  <c r="G190" i="7"/>
  <c r="G198" i="7"/>
  <c r="G206" i="7"/>
  <c r="G214" i="7"/>
  <c r="G222" i="7"/>
  <c r="G230" i="7"/>
  <c r="G238" i="7"/>
  <c r="G246" i="7"/>
  <c r="G254" i="7"/>
  <c r="G262" i="7"/>
  <c r="G278" i="7"/>
  <c r="G286" i="7"/>
  <c r="G294" i="7"/>
  <c r="G302" i="7"/>
  <c r="G310" i="7"/>
  <c r="G318" i="7"/>
  <c r="G326" i="7"/>
  <c r="G334" i="7"/>
  <c r="G342" i="7"/>
  <c r="G350" i="7"/>
  <c r="G358" i="7"/>
  <c r="G366" i="7"/>
  <c r="G374" i="7"/>
  <c r="G382" i="7"/>
  <c r="G390" i="7"/>
  <c r="G398" i="7"/>
  <c r="G406" i="7"/>
  <c r="G414" i="7"/>
  <c r="G422" i="7"/>
  <c r="G430" i="7"/>
  <c r="G438" i="7"/>
  <c r="F450" i="7"/>
  <c r="G458" i="7"/>
  <c r="G470" i="7"/>
  <c r="G490" i="7"/>
  <c r="G502" i="7"/>
  <c r="F514" i="7"/>
  <c r="H514" i="7" s="1"/>
  <c r="I514" i="7" s="1"/>
  <c r="G526" i="7"/>
  <c r="G542" i="7"/>
  <c r="G558" i="7"/>
  <c r="G574" i="7"/>
  <c r="G590" i="7"/>
  <c r="G614" i="7"/>
  <c r="G626" i="7"/>
  <c r="F638" i="7"/>
  <c r="G646" i="7"/>
  <c r="G658" i="7"/>
  <c r="F670" i="7"/>
  <c r="G678" i="7"/>
  <c r="G690" i="7"/>
  <c r="F702" i="7"/>
  <c r="H702" i="7" s="1"/>
  <c r="I702" i="7" s="1"/>
  <c r="G710" i="7"/>
  <c r="G722" i="7"/>
  <c r="G730" i="7"/>
  <c r="G738" i="7"/>
  <c r="G746" i="7"/>
  <c r="G754" i="7"/>
  <c r="G762" i="7"/>
  <c r="G770" i="7"/>
  <c r="G778" i="7"/>
  <c r="G786" i="7"/>
  <c r="G794" i="7"/>
  <c r="G802" i="7"/>
  <c r="G810" i="7"/>
  <c r="G818" i="7"/>
  <c r="G826" i="7"/>
  <c r="G834" i="7"/>
  <c r="G842" i="7"/>
  <c r="G850" i="7"/>
  <c r="G858" i="7"/>
  <c r="G866" i="7"/>
  <c r="G874" i="7"/>
  <c r="G882" i="7"/>
  <c r="G890" i="7"/>
  <c r="G898" i="7"/>
  <c r="G906" i="7"/>
  <c r="G914" i="7"/>
  <c r="G922" i="7"/>
  <c r="G930" i="7"/>
  <c r="G938" i="7"/>
  <c r="G946" i="7"/>
  <c r="G954" i="7"/>
  <c r="G962" i="7"/>
  <c r="F970" i="7"/>
  <c r="H970" i="7" s="1"/>
  <c r="I970" i="7" s="1"/>
  <c r="F978" i="7"/>
  <c r="H978" i="7" s="1"/>
  <c r="I978" i="7" s="1"/>
  <c r="G986" i="7"/>
  <c r="G994" i="7"/>
  <c r="F1002" i="7"/>
  <c r="F1010" i="7"/>
  <c r="G1018" i="7"/>
  <c r="G1026" i="7"/>
  <c r="F1034" i="7"/>
  <c r="H1034" i="7" s="1"/>
  <c r="I1034" i="7" s="1"/>
  <c r="F1042" i="7"/>
  <c r="H1042" i="7" s="1"/>
  <c r="I1042" i="7" s="1"/>
  <c r="G1050" i="7"/>
  <c r="G1058" i="7"/>
  <c r="F1066" i="7"/>
  <c r="H1066" i="7" s="1"/>
  <c r="I1066" i="7" s="1"/>
  <c r="F1074" i="7"/>
  <c r="H1074" i="7" s="1"/>
  <c r="I1074" i="7" s="1"/>
  <c r="G1082" i="7"/>
  <c r="G1090" i="7"/>
  <c r="F1098" i="7"/>
  <c r="F1106" i="7"/>
  <c r="G1114" i="7"/>
  <c r="G1125" i="7"/>
  <c r="G1117" i="7"/>
  <c r="F534" i="7"/>
  <c r="F598" i="7"/>
  <c r="F642" i="7"/>
  <c r="H642" i="7" s="1"/>
  <c r="I642" i="7" s="1"/>
  <c r="F685" i="7"/>
  <c r="F727" i="7"/>
  <c r="F759" i="7"/>
  <c r="H759" i="7" s="1"/>
  <c r="I759" i="7" s="1"/>
  <c r="F791" i="7"/>
  <c r="H791" i="7" s="1"/>
  <c r="I791" i="7" s="1"/>
  <c r="F823" i="7"/>
  <c r="F855" i="7"/>
  <c r="F887" i="7"/>
  <c r="F919" i="7"/>
  <c r="F951" i="7"/>
  <c r="H951" i="7" s="1"/>
  <c r="I951" i="7" s="1"/>
  <c r="F983" i="7"/>
  <c r="H983" i="7" s="1"/>
  <c r="I983" i="7" s="1"/>
  <c r="F1015" i="7"/>
  <c r="H1015" i="7" s="1"/>
  <c r="I1015" i="7" s="1"/>
  <c r="F1047" i="7"/>
  <c r="H1047" i="7" s="1"/>
  <c r="I1047" i="7" s="1"/>
  <c r="F1079" i="7"/>
  <c r="H1079" i="7" s="1"/>
  <c r="I1079" i="7" s="1"/>
  <c r="F1111" i="7"/>
  <c r="F1129" i="7"/>
  <c r="H1129" i="7" s="1"/>
  <c r="I1129" i="7" s="1"/>
  <c r="F1145" i="7"/>
  <c r="H1145" i="7" s="1"/>
  <c r="I1145" i="7" s="1"/>
  <c r="F1161" i="7"/>
  <c r="H1161" i="7" s="1"/>
  <c r="I1161" i="7" s="1"/>
  <c r="F1177" i="7"/>
  <c r="H1177" i="7" s="1"/>
  <c r="I1177" i="7" s="1"/>
  <c r="F1193" i="7"/>
  <c r="H1193" i="7" s="1"/>
  <c r="I1193" i="7" s="1"/>
  <c r="F1209" i="7"/>
  <c r="H1209" i="7" s="1"/>
  <c r="I1209" i="7" s="1"/>
  <c r="F1225" i="7"/>
  <c r="H1225" i="7" s="1"/>
  <c r="I1225" i="7" s="1"/>
  <c r="F1241" i="7"/>
  <c r="H1241" i="7" s="1"/>
  <c r="I1241" i="7" s="1"/>
  <c r="F1257" i="7"/>
  <c r="H1257" i="7" s="1"/>
  <c r="I1257" i="7" s="1"/>
  <c r="F1273" i="7"/>
  <c r="H1273" i="7" s="1"/>
  <c r="I1273" i="7" s="1"/>
  <c r="F1289" i="7"/>
  <c r="F1305" i="7"/>
  <c r="F1321" i="7"/>
  <c r="H1321" i="7" s="1"/>
  <c r="I1321" i="7" s="1"/>
  <c r="G23" i="7"/>
  <c r="G31" i="7"/>
  <c r="G39" i="7"/>
  <c r="G47" i="7"/>
  <c r="G55" i="7"/>
  <c r="G63" i="7"/>
  <c r="G71" i="7"/>
  <c r="G79" i="7"/>
  <c r="G87" i="7"/>
  <c r="G95" i="7"/>
  <c r="G103" i="7"/>
  <c r="G111" i="7"/>
  <c r="G119" i="7"/>
  <c r="G127" i="7"/>
  <c r="G135" i="7"/>
  <c r="G143" i="7"/>
  <c r="G151" i="7"/>
  <c r="G159" i="7"/>
  <c r="G167" i="7"/>
  <c r="G175" i="7"/>
  <c r="G183" i="7"/>
  <c r="G191" i="7"/>
  <c r="G199" i="7"/>
  <c r="G207" i="7"/>
  <c r="G215" i="7"/>
  <c r="G223" i="7"/>
  <c r="G231" i="7"/>
  <c r="G239" i="7"/>
  <c r="G247" i="7"/>
  <c r="G255" i="7"/>
  <c r="G263" i="7"/>
  <c r="G271" i="7"/>
  <c r="G279" i="7"/>
  <c r="G287" i="7"/>
  <c r="G295" i="7"/>
  <c r="G303" i="7"/>
  <c r="G311" i="7"/>
  <c r="G319" i="7"/>
  <c r="G327" i="7"/>
  <c r="G335" i="7"/>
  <c r="G343" i="7"/>
  <c r="G351" i="7"/>
  <c r="G359" i="7"/>
  <c r="G367" i="7"/>
  <c r="G375" i="7"/>
  <c r="G383" i="7"/>
  <c r="G391" i="7"/>
  <c r="G399" i="7"/>
  <c r="G407" i="7"/>
  <c r="G415" i="7"/>
  <c r="G423" i="7"/>
  <c r="G431" i="7"/>
  <c r="G439" i="7"/>
  <c r="G447" i="7"/>
  <c r="G455" i="7"/>
  <c r="G463" i="7"/>
  <c r="G471" i="7"/>
  <c r="G479" i="7"/>
  <c r="G487" i="7"/>
  <c r="G495" i="7"/>
  <c r="G503" i="7"/>
  <c r="G511" i="7"/>
  <c r="G519" i="7"/>
  <c r="G527" i="7"/>
  <c r="G535" i="7"/>
  <c r="G543" i="7"/>
  <c r="G551" i="7"/>
  <c r="G559" i="7"/>
  <c r="G567" i="7"/>
  <c r="G575" i="7"/>
  <c r="G583" i="7"/>
  <c r="G591" i="7"/>
  <c r="G599" i="7"/>
  <c r="G607" i="7"/>
  <c r="G615" i="7"/>
  <c r="G623" i="7"/>
  <c r="G631" i="7"/>
  <c r="G639" i="7"/>
  <c r="G647" i="7"/>
  <c r="G655" i="7"/>
  <c r="G663" i="7"/>
  <c r="G671" i="7"/>
  <c r="G679" i="7"/>
  <c r="G687" i="7"/>
  <c r="G695" i="7"/>
  <c r="G703" i="7"/>
  <c r="G711" i="7"/>
  <c r="G719" i="7"/>
  <c r="G731" i="7"/>
  <c r="G747" i="7"/>
  <c r="G763" i="7"/>
  <c r="G779" i="7"/>
  <c r="G795" i="7"/>
  <c r="G811" i="7"/>
  <c r="G827" i="7"/>
  <c r="G843" i="7"/>
  <c r="G859" i="7"/>
  <c r="G875" i="7"/>
  <c r="G891" i="7"/>
  <c r="G907" i="7"/>
  <c r="G923" i="7"/>
  <c r="G939" i="7"/>
  <c r="G955" i="7"/>
  <c r="G971" i="7"/>
  <c r="G987" i="7"/>
  <c r="G1003" i="7"/>
  <c r="G1019" i="7"/>
  <c r="G1035" i="7"/>
  <c r="G1051" i="7"/>
  <c r="G1067" i="7"/>
  <c r="G1083" i="7"/>
  <c r="G1099" i="7"/>
  <c r="G1115" i="7"/>
  <c r="F462" i="7"/>
  <c r="F554" i="7"/>
  <c r="F613" i="7"/>
  <c r="F656" i="7"/>
  <c r="F698" i="7"/>
  <c r="H698" i="7" s="1"/>
  <c r="I698" i="7" s="1"/>
  <c r="F737" i="7"/>
  <c r="H737" i="7" s="1"/>
  <c r="I737" i="7" s="1"/>
  <c r="F769" i="7"/>
  <c r="F801" i="7"/>
  <c r="H801" i="7" s="1"/>
  <c r="I801" i="7" s="1"/>
  <c r="F833" i="7"/>
  <c r="F865" i="7"/>
  <c r="H865" i="7" s="1"/>
  <c r="I865" i="7" s="1"/>
  <c r="F897" i="7"/>
  <c r="F929" i="7"/>
  <c r="F961" i="7"/>
  <c r="F993" i="7"/>
  <c r="F1025" i="7"/>
  <c r="F1057" i="7"/>
  <c r="F1089" i="7"/>
  <c r="F1118" i="7"/>
  <c r="H1118" i="7" s="1"/>
  <c r="I1118" i="7" s="1"/>
  <c r="F1134" i="7"/>
  <c r="F1150" i="7"/>
  <c r="H1150" i="7" s="1"/>
  <c r="I1150" i="7" s="1"/>
  <c r="F1166" i="7"/>
  <c r="H1166" i="7" s="1"/>
  <c r="I1166" i="7" s="1"/>
  <c r="F1182" i="7"/>
  <c r="H1182" i="7" s="1"/>
  <c r="I1182" i="7" s="1"/>
  <c r="F1198" i="7"/>
  <c r="H1198" i="7" s="1"/>
  <c r="I1198" i="7" s="1"/>
  <c r="F1214" i="7"/>
  <c r="H1214" i="7" s="1"/>
  <c r="I1214" i="7" s="1"/>
  <c r="F1230" i="7"/>
  <c r="H1230" i="7" s="1"/>
  <c r="I1230" i="7" s="1"/>
  <c r="F1246" i="7"/>
  <c r="H1246" i="7" s="1"/>
  <c r="I1246" i="7" s="1"/>
  <c r="F1262" i="7"/>
  <c r="H1262" i="7" s="1"/>
  <c r="I1262" i="7" s="1"/>
  <c r="F1278" i="7"/>
  <c r="H1278" i="7" s="1"/>
  <c r="I1278" i="7" s="1"/>
  <c r="F1294" i="7"/>
  <c r="H1294" i="7" s="1"/>
  <c r="I1294" i="7" s="1"/>
  <c r="F1310" i="7"/>
  <c r="H1310" i="7" s="1"/>
  <c r="I1310" i="7" s="1"/>
  <c r="F1326" i="7"/>
  <c r="H1326" i="7" s="1"/>
  <c r="I1326" i="7" s="1"/>
  <c r="F1342" i="7"/>
  <c r="H1342" i="7" s="1"/>
  <c r="I1342" i="7" s="1"/>
  <c r="F1358" i="7"/>
  <c r="H1358" i="7" s="1"/>
  <c r="I1358" i="7" s="1"/>
  <c r="F1374" i="7"/>
  <c r="H1374" i="7" s="1"/>
  <c r="I1374" i="7" s="1"/>
  <c r="F1390" i="7"/>
  <c r="F1406" i="7"/>
  <c r="F1422" i="7"/>
  <c r="F1438" i="7"/>
  <c r="F1454" i="7"/>
  <c r="F1470" i="7"/>
  <c r="H1470" i="7" s="1"/>
  <c r="I1470" i="7" s="1"/>
  <c r="F1486" i="7"/>
  <c r="H1486" i="7" s="1"/>
  <c r="I1486" i="7" s="1"/>
  <c r="F1502" i="7"/>
  <c r="H1502" i="7" s="1"/>
  <c r="I1502" i="7" s="1"/>
  <c r="F1518" i="7"/>
  <c r="G20" i="7"/>
  <c r="G28" i="7"/>
  <c r="G36" i="7"/>
  <c r="G44" i="7"/>
  <c r="G52" i="7"/>
  <c r="G60" i="7"/>
  <c r="G68" i="7"/>
  <c r="G76" i="7"/>
  <c r="G84" i="7"/>
  <c r="G92" i="7"/>
  <c r="G100" i="7"/>
  <c r="G108" i="7"/>
  <c r="G116" i="7"/>
  <c r="G124" i="7"/>
  <c r="G132" i="7"/>
  <c r="G140" i="7"/>
  <c r="G148" i="7"/>
  <c r="G156" i="7"/>
  <c r="G164" i="7"/>
  <c r="G172" i="7"/>
  <c r="G180" i="7"/>
  <c r="G188" i="7"/>
  <c r="G196" i="7"/>
  <c r="G204" i="7"/>
  <c r="G212" i="7"/>
  <c r="G220" i="7"/>
  <c r="G228" i="7"/>
  <c r="G236" i="7"/>
  <c r="G244" i="7"/>
  <c r="G252" i="7"/>
  <c r="G260" i="7"/>
  <c r="G268" i="7"/>
  <c r="G276" i="7"/>
  <c r="G284" i="7"/>
  <c r="G292" i="7"/>
  <c r="G300" i="7"/>
  <c r="G308" i="7"/>
  <c r="G316" i="7"/>
  <c r="G324" i="7"/>
  <c r="G332" i="7"/>
  <c r="G340" i="7"/>
  <c r="G348" i="7"/>
  <c r="G356" i="7"/>
  <c r="G364" i="7"/>
  <c r="G372" i="7"/>
  <c r="G380" i="7"/>
  <c r="G388" i="7"/>
  <c r="G396" i="7"/>
  <c r="G404" i="7"/>
  <c r="G412" i="7"/>
  <c r="G420" i="7"/>
  <c r="G428" i="7"/>
  <c r="G436" i="7"/>
  <c r="G444" i="7"/>
  <c r="G452" i="7"/>
  <c r="G460" i="7"/>
  <c r="G468" i="7"/>
  <c r="G476" i="7"/>
  <c r="G484" i="7"/>
  <c r="G492" i="7"/>
  <c r="G500" i="7"/>
  <c r="G508" i="7"/>
  <c r="G516" i="7"/>
  <c r="G524" i="7"/>
  <c r="G532" i="7"/>
  <c r="G540" i="7"/>
  <c r="G548" i="7"/>
  <c r="G556" i="7"/>
  <c r="G564" i="7"/>
  <c r="G572" i="7"/>
  <c r="G580" i="7"/>
  <c r="G588" i="7"/>
  <c r="G596" i="7"/>
  <c r="G604" i="7"/>
  <c r="G616" i="7"/>
  <c r="F628" i="7"/>
  <c r="G636" i="7"/>
  <c r="G648" i="7"/>
  <c r="F660" i="7"/>
  <c r="G668" i="7"/>
  <c r="G680" i="7"/>
  <c r="F692" i="7"/>
  <c r="H692" i="7" s="1"/>
  <c r="I692" i="7" s="1"/>
  <c r="G700" i="7"/>
  <c r="G712" i="7"/>
  <c r="F724" i="7"/>
  <c r="H724" i="7" s="1"/>
  <c r="I724" i="7" s="1"/>
  <c r="F732" i="7"/>
  <c r="F740" i="7"/>
  <c r="F748" i="7"/>
  <c r="F756" i="7"/>
  <c r="H756" i="7" s="1"/>
  <c r="I756" i="7" s="1"/>
  <c r="F764" i="7"/>
  <c r="H764" i="7" s="1"/>
  <c r="I764" i="7" s="1"/>
  <c r="F772" i="7"/>
  <c r="H772" i="7" s="1"/>
  <c r="I772" i="7" s="1"/>
  <c r="F780" i="7"/>
  <c r="F788" i="7"/>
  <c r="F796" i="7"/>
  <c r="F804" i="7"/>
  <c r="H804" i="7" s="1"/>
  <c r="I804" i="7" s="1"/>
  <c r="F812" i="7"/>
  <c r="H812" i="7" s="1"/>
  <c r="I812" i="7" s="1"/>
  <c r="F820" i="7"/>
  <c r="H820" i="7" s="1"/>
  <c r="I820" i="7" s="1"/>
  <c r="F828" i="7"/>
  <c r="F836" i="7"/>
  <c r="F844" i="7"/>
  <c r="F852" i="7"/>
  <c r="H852" i="7" s="1"/>
  <c r="I852" i="7" s="1"/>
  <c r="F860" i="7"/>
  <c r="H860" i="7" s="1"/>
  <c r="I860" i="7" s="1"/>
  <c r="F868" i="7"/>
  <c r="H868" i="7" s="1"/>
  <c r="I868" i="7" s="1"/>
  <c r="F876" i="7"/>
  <c r="F884" i="7"/>
  <c r="F892" i="7"/>
  <c r="F900" i="7"/>
  <c r="H900" i="7" s="1"/>
  <c r="I900" i="7" s="1"/>
  <c r="F908" i="7"/>
  <c r="H908" i="7" s="1"/>
  <c r="I908" i="7" s="1"/>
  <c r="F916" i="7"/>
  <c r="H916" i="7" s="1"/>
  <c r="I916" i="7" s="1"/>
  <c r="F924" i="7"/>
  <c r="F932" i="7"/>
  <c r="F940" i="7"/>
  <c r="F948" i="7"/>
  <c r="H948" i="7" s="1"/>
  <c r="I948" i="7" s="1"/>
  <c r="F956" i="7"/>
  <c r="H956" i="7" s="1"/>
  <c r="I956" i="7" s="1"/>
  <c r="F964" i="7"/>
  <c r="H964" i="7" s="1"/>
  <c r="I964" i="7" s="1"/>
  <c r="F972" i="7"/>
  <c r="F980" i="7"/>
  <c r="F988" i="7"/>
  <c r="F996" i="7"/>
  <c r="H996" i="7" s="1"/>
  <c r="I996" i="7" s="1"/>
  <c r="F1004" i="7"/>
  <c r="H1004" i="7" s="1"/>
  <c r="I1004" i="7" s="1"/>
  <c r="F1012" i="7"/>
  <c r="H1012" i="7" s="1"/>
  <c r="I1012" i="7" s="1"/>
  <c r="F1020" i="7"/>
  <c r="F1028" i="7"/>
  <c r="F1036" i="7"/>
  <c r="F1044" i="7"/>
  <c r="H1044" i="7" s="1"/>
  <c r="I1044" i="7" s="1"/>
  <c r="F1052" i="7"/>
  <c r="H1052" i="7" s="1"/>
  <c r="I1052" i="7" s="1"/>
  <c r="F1060" i="7"/>
  <c r="H1060" i="7" s="1"/>
  <c r="I1060" i="7" s="1"/>
  <c r="F1068" i="7"/>
  <c r="F1076" i="7"/>
  <c r="F1084" i="7"/>
  <c r="F1092" i="7"/>
  <c r="H1092" i="7" s="1"/>
  <c r="I1092" i="7" s="1"/>
  <c r="F1100" i="7"/>
  <c r="H1100" i="7" s="1"/>
  <c r="I1100" i="7" s="1"/>
  <c r="F1108" i="7"/>
  <c r="H1108" i="7" s="1"/>
  <c r="I1108" i="7" s="1"/>
  <c r="G1116" i="7"/>
  <c r="F470" i="7"/>
  <c r="F558" i="7"/>
  <c r="H558" i="7" s="1"/>
  <c r="I558" i="7" s="1"/>
  <c r="F616" i="7"/>
  <c r="H616" i="7" s="1"/>
  <c r="I616" i="7" s="1"/>
  <c r="F658" i="7"/>
  <c r="F701" i="7"/>
  <c r="F739" i="7"/>
  <c r="H739" i="7" s="1"/>
  <c r="I739" i="7" s="1"/>
  <c r="F771" i="7"/>
  <c r="H771" i="7" s="1"/>
  <c r="I771" i="7" s="1"/>
  <c r="F803" i="7"/>
  <c r="H803" i="7" s="1"/>
  <c r="I803" i="7" s="1"/>
  <c r="F835" i="7"/>
  <c r="H835" i="7" s="1"/>
  <c r="I835" i="7" s="1"/>
  <c r="F867" i="7"/>
  <c r="H867" i="7" s="1"/>
  <c r="I867" i="7" s="1"/>
  <c r="F899" i="7"/>
  <c r="H899" i="7" s="1"/>
  <c r="I899" i="7" s="1"/>
  <c r="F931" i="7"/>
  <c r="F963" i="7"/>
  <c r="F995" i="7"/>
  <c r="F1027" i="7"/>
  <c r="F1059" i="7"/>
  <c r="H1059" i="7" s="1"/>
  <c r="I1059" i="7" s="1"/>
  <c r="F1091" i="7"/>
  <c r="F1119" i="7"/>
  <c r="F1135" i="7"/>
  <c r="H1135" i="7" s="1"/>
  <c r="I1135" i="7" s="1"/>
  <c r="F1151" i="7"/>
  <c r="H1151" i="7" s="1"/>
  <c r="I1151" i="7" s="1"/>
  <c r="F1167" i="7"/>
  <c r="H1167" i="7" s="1"/>
  <c r="I1167" i="7" s="1"/>
  <c r="F1183" i="7"/>
  <c r="H1183" i="7" s="1"/>
  <c r="I1183" i="7" s="1"/>
  <c r="F1199" i="7"/>
  <c r="H1199" i="7" s="1"/>
  <c r="I1199" i="7" s="1"/>
  <c r="F1215" i="7"/>
  <c r="H1215" i="7" s="1"/>
  <c r="I1215" i="7" s="1"/>
  <c r="F1231" i="7"/>
  <c r="H1231" i="7" s="1"/>
  <c r="I1231" i="7" s="1"/>
  <c r="F1247" i="7"/>
  <c r="H1247" i="7" s="1"/>
  <c r="I1247" i="7" s="1"/>
  <c r="F1263" i="7"/>
  <c r="H1263" i="7" s="1"/>
  <c r="I1263" i="7" s="1"/>
  <c r="F17" i="7"/>
  <c r="F25" i="7"/>
  <c r="F33" i="7"/>
  <c r="F41" i="7"/>
  <c r="F49" i="7"/>
  <c r="F57" i="7"/>
  <c r="F65" i="7"/>
  <c r="H65" i="7" s="1"/>
  <c r="I65" i="7" s="1"/>
  <c r="F73" i="7"/>
  <c r="H73" i="7" s="1"/>
  <c r="I73" i="7" s="1"/>
  <c r="F81" i="7"/>
  <c r="H81" i="7" s="1"/>
  <c r="I81" i="7" s="1"/>
  <c r="F89" i="7"/>
  <c r="H89" i="7" s="1"/>
  <c r="I89" i="7" s="1"/>
  <c r="F97" i="7"/>
  <c r="H97" i="7" s="1"/>
  <c r="I97" i="7" s="1"/>
  <c r="F105" i="7"/>
  <c r="F113" i="7"/>
  <c r="F121" i="7"/>
  <c r="F129" i="7"/>
  <c r="F137" i="7"/>
  <c r="F145" i="7"/>
  <c r="F153" i="7"/>
  <c r="F161" i="7"/>
  <c r="H161" i="7" s="1"/>
  <c r="I161" i="7" s="1"/>
  <c r="F169" i="7"/>
  <c r="H169" i="7" s="1"/>
  <c r="I169" i="7" s="1"/>
  <c r="F177" i="7"/>
  <c r="H177" i="7" s="1"/>
  <c r="I177" i="7" s="1"/>
  <c r="F185" i="7"/>
  <c r="H185" i="7" s="1"/>
  <c r="I185" i="7" s="1"/>
  <c r="F193" i="7"/>
  <c r="H193" i="7" s="1"/>
  <c r="I193" i="7" s="1"/>
  <c r="F201" i="7"/>
  <c r="F209" i="7"/>
  <c r="F217" i="7"/>
  <c r="F225" i="7"/>
  <c r="F233" i="7"/>
  <c r="F241" i="7"/>
  <c r="F249" i="7"/>
  <c r="F257" i="7"/>
  <c r="H257" i="7" s="1"/>
  <c r="I257" i="7" s="1"/>
  <c r="F265" i="7"/>
  <c r="H265" i="7" s="1"/>
  <c r="I265" i="7" s="1"/>
  <c r="F273" i="7"/>
  <c r="H273" i="7" s="1"/>
  <c r="I273" i="7" s="1"/>
  <c r="F281" i="7"/>
  <c r="H281" i="7" s="1"/>
  <c r="I281" i="7" s="1"/>
  <c r="F289" i="7"/>
  <c r="H289" i="7" s="1"/>
  <c r="I289" i="7" s="1"/>
  <c r="F297" i="7"/>
  <c r="F305" i="7"/>
  <c r="F313" i="7"/>
  <c r="F321" i="7"/>
  <c r="F329" i="7"/>
  <c r="F337" i="7"/>
  <c r="F345" i="7"/>
  <c r="F353" i="7"/>
  <c r="H353" i="7" s="1"/>
  <c r="I353" i="7" s="1"/>
  <c r="F361" i="7"/>
  <c r="H361" i="7" s="1"/>
  <c r="I361" i="7" s="1"/>
  <c r="F369" i="7"/>
  <c r="H369" i="7" s="1"/>
  <c r="I369" i="7" s="1"/>
  <c r="F377" i="7"/>
  <c r="H377" i="7" s="1"/>
  <c r="I377" i="7" s="1"/>
  <c r="F385" i="7"/>
  <c r="H385" i="7" s="1"/>
  <c r="I385" i="7" s="1"/>
  <c r="F393" i="7"/>
  <c r="F401" i="7"/>
  <c r="F409" i="7"/>
  <c r="F417" i="7"/>
  <c r="F425" i="7"/>
  <c r="F433" i="7"/>
  <c r="F441" i="7"/>
  <c r="F449" i="7"/>
  <c r="H449" i="7" s="1"/>
  <c r="I449" i="7" s="1"/>
  <c r="F457" i="7"/>
  <c r="H457" i="7" s="1"/>
  <c r="I457" i="7" s="1"/>
  <c r="F465" i="7"/>
  <c r="H465" i="7" s="1"/>
  <c r="I465" i="7" s="1"/>
  <c r="F473" i="7"/>
  <c r="H473" i="7" s="1"/>
  <c r="I473" i="7" s="1"/>
  <c r="F481" i="7"/>
  <c r="H481" i="7" s="1"/>
  <c r="I481" i="7" s="1"/>
  <c r="F489" i="7"/>
  <c r="F497" i="7"/>
  <c r="F505" i="7"/>
  <c r="F513" i="7"/>
  <c r="F521" i="7"/>
  <c r="F529" i="7"/>
  <c r="F537" i="7"/>
  <c r="F545" i="7"/>
  <c r="H545" i="7" s="1"/>
  <c r="I545" i="7" s="1"/>
  <c r="F553" i="7"/>
  <c r="H553" i="7" s="1"/>
  <c r="I553" i="7" s="1"/>
  <c r="F561" i="7"/>
  <c r="H561" i="7" s="1"/>
  <c r="I561" i="7" s="1"/>
  <c r="F569" i="7"/>
  <c r="H569" i="7" s="1"/>
  <c r="I569" i="7" s="1"/>
  <c r="F577" i="7"/>
  <c r="H577" i="7" s="1"/>
  <c r="I577" i="7" s="1"/>
  <c r="F585" i="7"/>
  <c r="F593" i="7"/>
  <c r="F601" i="7"/>
  <c r="G613" i="7"/>
  <c r="G625" i="7"/>
  <c r="G665" i="7"/>
  <c r="G677" i="7"/>
  <c r="G689" i="7"/>
  <c r="G769" i="7"/>
  <c r="G833" i="7"/>
  <c r="G897" i="7"/>
  <c r="G961" i="7"/>
  <c r="G1025" i="7"/>
  <c r="G1089" i="7"/>
  <c r="G1287" i="7"/>
  <c r="G1289" i="7"/>
  <c r="G1293" i="7"/>
  <c r="G1295" i="7"/>
  <c r="G1303" i="7"/>
  <c r="G1305" i="7"/>
  <c r="G1309" i="7"/>
  <c r="G1311" i="7"/>
  <c r="G1319" i="7"/>
  <c r="G1321" i="7"/>
  <c r="G1325" i="7"/>
  <c r="G1327" i="7"/>
  <c r="G1335" i="7"/>
  <c r="G1343" i="7"/>
  <c r="G1351" i="7"/>
  <c r="G1359" i="7"/>
  <c r="G1367" i="7"/>
  <c r="G1375" i="7"/>
  <c r="G1383" i="7"/>
  <c r="G1391" i="7"/>
  <c r="G1399" i="7"/>
  <c r="G1407" i="7"/>
  <c r="G1415" i="7"/>
  <c r="G1423" i="7"/>
  <c r="G1431" i="7"/>
  <c r="F721" i="7"/>
  <c r="F1279" i="7"/>
  <c r="F1287" i="7"/>
  <c r="F1295" i="7"/>
  <c r="H1295" i="7" s="1"/>
  <c r="I1295" i="7" s="1"/>
  <c r="F1303" i="7"/>
  <c r="H1303" i="7" s="1"/>
  <c r="I1303" i="7" s="1"/>
  <c r="F1311" i="7"/>
  <c r="F1319" i="7"/>
  <c r="H1319" i="7" s="1"/>
  <c r="I1319" i="7" s="1"/>
  <c r="F1327" i="7"/>
  <c r="H1327" i="7" s="1"/>
  <c r="I1327" i="7" s="1"/>
  <c r="F1335" i="7"/>
  <c r="F1343" i="7"/>
  <c r="F1351" i="7"/>
  <c r="F1359" i="7"/>
  <c r="F1367" i="7"/>
  <c r="F1375" i="7"/>
  <c r="F1383" i="7"/>
  <c r="F1391" i="7"/>
  <c r="H1391" i="7" s="1"/>
  <c r="I1391" i="7" s="1"/>
  <c r="F1399" i="7"/>
  <c r="H1399" i="7" s="1"/>
  <c r="I1399" i="7" s="1"/>
  <c r="F1407" i="7"/>
  <c r="F1415" i="7"/>
  <c r="H1415" i="7" s="1"/>
  <c r="I1415" i="7" s="1"/>
  <c r="F1423" i="7"/>
  <c r="H1423" i="7" s="1"/>
  <c r="I1423" i="7" s="1"/>
  <c r="F1431" i="7"/>
  <c r="F1439" i="7"/>
  <c r="F1447" i="7"/>
  <c r="F1455" i="7"/>
  <c r="F1463" i="7"/>
  <c r="F1471" i="7"/>
  <c r="F1479" i="7"/>
  <c r="F1487" i="7"/>
  <c r="H1487" i="7" s="1"/>
  <c r="I1487" i="7" s="1"/>
  <c r="F1495" i="7"/>
  <c r="H1495" i="7" s="1"/>
  <c r="I1495" i="7" s="1"/>
  <c r="F1503" i="7"/>
  <c r="F1511" i="7"/>
  <c r="F1519" i="7"/>
  <c r="F1527" i="7"/>
  <c r="F1535" i="7"/>
  <c r="F1543" i="7"/>
  <c r="F1551" i="7"/>
  <c r="F1559" i="7"/>
  <c r="F1567" i="7"/>
  <c r="F1575" i="7"/>
  <c r="F1583" i="7"/>
  <c r="H1583" i="7" s="1"/>
  <c r="I1583" i="7" s="1"/>
  <c r="F1591" i="7"/>
  <c r="H1591" i="7" s="1"/>
  <c r="I1591" i="7" s="1"/>
  <c r="F1599" i="7"/>
  <c r="F1607" i="7"/>
  <c r="F1615" i="7"/>
  <c r="F1623" i="7"/>
  <c r="F1631" i="7"/>
  <c r="F1639" i="7"/>
  <c r="F1647" i="7"/>
  <c r="F1655" i="7"/>
  <c r="F1663" i="7"/>
  <c r="F1671" i="7"/>
  <c r="F1679" i="7"/>
  <c r="H1679" i="7" s="1"/>
  <c r="I1679" i="7" s="1"/>
  <c r="F1687" i="7"/>
  <c r="H1687" i="7" s="1"/>
  <c r="I1687" i="7" s="1"/>
  <c r="F1695" i="7"/>
  <c r="F1703" i="7"/>
  <c r="F1711" i="7"/>
  <c r="F1719" i="7"/>
  <c r="F1727" i="7"/>
  <c r="F1735" i="7"/>
  <c r="F1743" i="7"/>
  <c r="F1751" i="7"/>
  <c r="F1759" i="7"/>
  <c r="F1767" i="7"/>
  <c r="F1775" i="7"/>
  <c r="H1775" i="7" s="1"/>
  <c r="I1775" i="7" s="1"/>
  <c r="F1783" i="7"/>
  <c r="H1783" i="7" s="1"/>
  <c r="I1783" i="7" s="1"/>
  <c r="F1791" i="7"/>
  <c r="F1799" i="7"/>
  <c r="F1807" i="7"/>
  <c r="F1815" i="7"/>
  <c r="F1823" i="7"/>
  <c r="F1831" i="7"/>
  <c r="F1839" i="7"/>
  <c r="F1847" i="7"/>
  <c r="F1855" i="7"/>
  <c r="F1863" i="7"/>
  <c r="F1871" i="7"/>
  <c r="H1871" i="7" s="1"/>
  <c r="I1871" i="7" s="1"/>
  <c r="F1879" i="7"/>
  <c r="H1879" i="7" s="1"/>
  <c r="I1879" i="7" s="1"/>
  <c r="F1887" i="7"/>
  <c r="F1895" i="7"/>
  <c r="F1903" i="7"/>
  <c r="F1911" i="7"/>
  <c r="F1919" i="7"/>
  <c r="F1927" i="7"/>
  <c r="F1935" i="7"/>
  <c r="F1943" i="7"/>
  <c r="F1951" i="7"/>
  <c r="F1959" i="7"/>
  <c r="F1967" i="7"/>
  <c r="H1967" i="7" s="1"/>
  <c r="I1967" i="7" s="1"/>
  <c r="F1975" i="7"/>
  <c r="H1975" i="7" s="1"/>
  <c r="I1975" i="7" s="1"/>
  <c r="F1983" i="7"/>
  <c r="F1991" i="7"/>
  <c r="F1999" i="7"/>
  <c r="F2007" i="7"/>
  <c r="F2015" i="7"/>
  <c r="F2023" i="7"/>
  <c r="F2031" i="7"/>
  <c r="F2039" i="7"/>
  <c r="F2047" i="7"/>
  <c r="F2055" i="7"/>
  <c r="F2063" i="7"/>
  <c r="H2063" i="7" s="1"/>
  <c r="I2063" i="7" s="1"/>
  <c r="F2071" i="7"/>
  <c r="H2071" i="7" s="1"/>
  <c r="I2071" i="7" s="1"/>
  <c r="F2079" i="7"/>
  <c r="F2087" i="7"/>
  <c r="F2095" i="7"/>
  <c r="F2103" i="7"/>
  <c r="F2111" i="7"/>
  <c r="F2119" i="7"/>
  <c r="F2127" i="7"/>
  <c r="F2135" i="7"/>
  <c r="F2143" i="7"/>
  <c r="F2151" i="7"/>
  <c r="F2159" i="7"/>
  <c r="H2159" i="7" s="1"/>
  <c r="I2159" i="7" s="1"/>
  <c r="F2167" i="7"/>
  <c r="H2167" i="7" s="1"/>
  <c r="I2167" i="7" s="1"/>
  <c r="G1488" i="7"/>
  <c r="G1496" i="7"/>
  <c r="G1504" i="7"/>
  <c r="G1512" i="7"/>
  <c r="G1520" i="7"/>
  <c r="G1528" i="7"/>
  <c r="G1536" i="7"/>
  <c r="G1544" i="7"/>
  <c r="G1552" i="7"/>
  <c r="G1560" i="7"/>
  <c r="G1568" i="7"/>
  <c r="G1576" i="7"/>
  <c r="G1584" i="7"/>
  <c r="G1592" i="7"/>
  <c r="G1600" i="7"/>
  <c r="G1608" i="7"/>
  <c r="G1616" i="7"/>
  <c r="G1624" i="7"/>
  <c r="G1632" i="7"/>
  <c r="G1640" i="7"/>
  <c r="G1648" i="7"/>
  <c r="G1656" i="7"/>
  <c r="G1664" i="7"/>
  <c r="G1672" i="7"/>
  <c r="G1680" i="7"/>
  <c r="G1688" i="7"/>
  <c r="G1696" i="7"/>
  <c r="G1704" i="7"/>
  <c r="G1712" i="7"/>
  <c r="G1720" i="7"/>
  <c r="G1728" i="7"/>
  <c r="G1736" i="7"/>
  <c r="G1744" i="7"/>
  <c r="G1752" i="7"/>
  <c r="G1760" i="7"/>
  <c r="G1768" i="7"/>
  <c r="G1776" i="7"/>
  <c r="G1784" i="7"/>
  <c r="G1792" i="7"/>
  <c r="G1800" i="7"/>
  <c r="G1808" i="7"/>
  <c r="G1816" i="7"/>
  <c r="G1824" i="7"/>
  <c r="G1832" i="7"/>
  <c r="G1840" i="7"/>
  <c r="G1848" i="7"/>
  <c r="G1856" i="7"/>
  <c r="G1864" i="7"/>
  <c r="G1872" i="7"/>
  <c r="G1880" i="7"/>
  <c r="G1888" i="7"/>
  <c r="G1896" i="7"/>
  <c r="G1904" i="7"/>
  <c r="G1912" i="7"/>
  <c r="G1920" i="7"/>
  <c r="G1928" i="7"/>
  <c r="G1936" i="7"/>
  <c r="G1944" i="7"/>
  <c r="G1952" i="7"/>
  <c r="G1960" i="7"/>
  <c r="G1968" i="7"/>
  <c r="G1976" i="7"/>
  <c r="G1984" i="7"/>
  <c r="G1992" i="7"/>
  <c r="G2000" i="7"/>
  <c r="G2008" i="7"/>
  <c r="G2016" i="7"/>
  <c r="G2024" i="7"/>
  <c r="G2032" i="7"/>
  <c r="G2040" i="7"/>
  <c r="G2048" i="7"/>
  <c r="G2056" i="7"/>
  <c r="G2064" i="7"/>
  <c r="G2072" i="7"/>
  <c r="G2080" i="7"/>
  <c r="G2088" i="7"/>
  <c r="G2096" i="7"/>
  <c r="G2104" i="7"/>
  <c r="G2112" i="7"/>
  <c r="G2120" i="7"/>
  <c r="G2128" i="7"/>
  <c r="G2136" i="7"/>
  <c r="G2144" i="7"/>
  <c r="G2152" i="7"/>
  <c r="G2160" i="7"/>
  <c r="G2168" i="7"/>
  <c r="G1337" i="7"/>
  <c r="G1345" i="7"/>
  <c r="G1353" i="7"/>
  <c r="G1361" i="7"/>
  <c r="G1369" i="7"/>
  <c r="G1377" i="7"/>
  <c r="G1385" i="7"/>
  <c r="G1393" i="7"/>
  <c r="G1401" i="7"/>
  <c r="G1409" i="7"/>
  <c r="G1417" i="7"/>
  <c r="G1425" i="7"/>
  <c r="G1433" i="7"/>
  <c r="G1441" i="7"/>
  <c r="G1449" i="7"/>
  <c r="G1457" i="7"/>
  <c r="G1465" i="7"/>
  <c r="G1473" i="7"/>
  <c r="G1481" i="7"/>
  <c r="G1489" i="7"/>
  <c r="G1497" i="7"/>
  <c r="G1505" i="7"/>
  <c r="G1513" i="7"/>
  <c r="G1521" i="7"/>
  <c r="G1529" i="7"/>
  <c r="G1537" i="7"/>
  <c r="G1545" i="7"/>
  <c r="G1553" i="7"/>
  <c r="G1561" i="7"/>
  <c r="G1569" i="7"/>
  <c r="G1577" i="7"/>
  <c r="G1585" i="7"/>
  <c r="G1593" i="7"/>
  <c r="G1601" i="7"/>
  <c r="G1609" i="7"/>
  <c r="G1617" i="7"/>
  <c r="G1625" i="7"/>
  <c r="G1633" i="7"/>
  <c r="G1641" i="7"/>
  <c r="G1649" i="7"/>
  <c r="G1657" i="7"/>
  <c r="G1665" i="7"/>
  <c r="G1673" i="7"/>
  <c r="G1681" i="7"/>
  <c r="G1689" i="7"/>
  <c r="G1697" i="7"/>
  <c r="G1705" i="7"/>
  <c r="G1713" i="7"/>
  <c r="G1721" i="7"/>
  <c r="G1729" i="7"/>
  <c r="G1737" i="7"/>
  <c r="G1745" i="7"/>
  <c r="G1753" i="7"/>
  <c r="G1761" i="7"/>
  <c r="G1769" i="7"/>
  <c r="G1777" i="7"/>
  <c r="G1785" i="7"/>
  <c r="G1793" i="7"/>
  <c r="G1801" i="7"/>
  <c r="G1809" i="7"/>
  <c r="G1817" i="7"/>
  <c r="G1825" i="7"/>
  <c r="G1833" i="7"/>
  <c r="G1841" i="7"/>
  <c r="G1849" i="7"/>
  <c r="G1857" i="7"/>
  <c r="G1865" i="7"/>
  <c r="G1873" i="7"/>
  <c r="G1881" i="7"/>
  <c r="G1889" i="7"/>
  <c r="G1897" i="7"/>
  <c r="G1905" i="7"/>
  <c r="G1913" i="7"/>
  <c r="G1921" i="7"/>
  <c r="G1929" i="7"/>
  <c r="G1937" i="7"/>
  <c r="G1945" i="7"/>
  <c r="G1953" i="7"/>
  <c r="G1961" i="7"/>
  <c r="G1969" i="7"/>
  <c r="G1977" i="7"/>
  <c r="G1985" i="7"/>
  <c r="G1993" i="7"/>
  <c r="G2001" i="7"/>
  <c r="G2009" i="7"/>
  <c r="G2017" i="7"/>
  <c r="G2025" i="7"/>
  <c r="G2033" i="7"/>
  <c r="G2041" i="7"/>
  <c r="G2049" i="7"/>
  <c r="G2057" i="7"/>
  <c r="G2065" i="7"/>
  <c r="G2073" i="7"/>
  <c r="G2081" i="7"/>
  <c r="G2089" i="7"/>
  <c r="G2097" i="7"/>
  <c r="G2105" i="7"/>
  <c r="G2113" i="7"/>
  <c r="G2121" i="7"/>
  <c r="G2129" i="7"/>
  <c r="G2137" i="7"/>
  <c r="G2145" i="7"/>
  <c r="G2153" i="7"/>
  <c r="G2161" i="7"/>
  <c r="G2169" i="7"/>
  <c r="F1522" i="7"/>
  <c r="H1522" i="7" s="1"/>
  <c r="I1522" i="7" s="1"/>
  <c r="F1530" i="7"/>
  <c r="F1538" i="7"/>
  <c r="F1546" i="7"/>
  <c r="F1554" i="7"/>
  <c r="F1562" i="7"/>
  <c r="F1570" i="7"/>
  <c r="F1578" i="7"/>
  <c r="F1586" i="7"/>
  <c r="F1594" i="7"/>
  <c r="F1602" i="7"/>
  <c r="F1610" i="7"/>
  <c r="F1618" i="7"/>
  <c r="H1618" i="7" s="1"/>
  <c r="I1618" i="7" s="1"/>
  <c r="F1626" i="7"/>
  <c r="F1634" i="7"/>
  <c r="F1642" i="7"/>
  <c r="F1650" i="7"/>
  <c r="F1658" i="7"/>
  <c r="F1666" i="7"/>
  <c r="F1674" i="7"/>
  <c r="F1682" i="7"/>
  <c r="F1690" i="7"/>
  <c r="F1698" i="7"/>
  <c r="F1706" i="7"/>
  <c r="F1714" i="7"/>
  <c r="H1714" i="7" s="1"/>
  <c r="I1714" i="7" s="1"/>
  <c r="F1722" i="7"/>
  <c r="F1730" i="7"/>
  <c r="F1738" i="7"/>
  <c r="F1746" i="7"/>
  <c r="F1754" i="7"/>
  <c r="F1762" i="7"/>
  <c r="F1770" i="7"/>
  <c r="F1778" i="7"/>
  <c r="F1786" i="7"/>
  <c r="F1794" i="7"/>
  <c r="F1802" i="7"/>
  <c r="F1810" i="7"/>
  <c r="H1810" i="7" s="1"/>
  <c r="I1810" i="7" s="1"/>
  <c r="F1818" i="7"/>
  <c r="F1826" i="7"/>
  <c r="F1834" i="7"/>
  <c r="F1842" i="7"/>
  <c r="F1850" i="7"/>
  <c r="F1858" i="7"/>
  <c r="F1866" i="7"/>
  <c r="F1874" i="7"/>
  <c r="F1882" i="7"/>
  <c r="F1890" i="7"/>
  <c r="F1898" i="7"/>
  <c r="F1906" i="7"/>
  <c r="H1906" i="7" s="1"/>
  <c r="I1906" i="7" s="1"/>
  <c r="F1914" i="7"/>
  <c r="F1922" i="7"/>
  <c r="F1930" i="7"/>
  <c r="F1938" i="7"/>
  <c r="F1946" i="7"/>
  <c r="F1954" i="7"/>
  <c r="F1962" i="7"/>
  <c r="F1970" i="7"/>
  <c r="F1978" i="7"/>
  <c r="F1986" i="7"/>
  <c r="F1994" i="7"/>
  <c r="F2002" i="7"/>
  <c r="H2002" i="7" s="1"/>
  <c r="I2002" i="7" s="1"/>
  <c r="F2010" i="7"/>
  <c r="F2018" i="7"/>
  <c r="F2026" i="7"/>
  <c r="F2034" i="7"/>
  <c r="F2042" i="7"/>
  <c r="F2050" i="7"/>
  <c r="F2058" i="7"/>
  <c r="F2066" i="7"/>
  <c r="F2074" i="7"/>
  <c r="F2082" i="7"/>
  <c r="F2090" i="7"/>
  <c r="F2098" i="7"/>
  <c r="H2098" i="7" s="1"/>
  <c r="I2098" i="7" s="1"/>
  <c r="F2106" i="7"/>
  <c r="F2114" i="7"/>
  <c r="F2122" i="7"/>
  <c r="F2130" i="7"/>
  <c r="F2138" i="7"/>
  <c r="F2146" i="7"/>
  <c r="F2154" i="7"/>
  <c r="F2162" i="7"/>
  <c r="F2170" i="7"/>
  <c r="G1439" i="7"/>
  <c r="G1447" i="7"/>
  <c r="G1455" i="7"/>
  <c r="G1463" i="7"/>
  <c r="G1471" i="7"/>
  <c r="G1479" i="7"/>
  <c r="G1487" i="7"/>
  <c r="G1495" i="7"/>
  <c r="G1503" i="7"/>
  <c r="G1511" i="7"/>
  <c r="G1519" i="7"/>
  <c r="G1527" i="7"/>
  <c r="G1535" i="7"/>
  <c r="G1543" i="7"/>
  <c r="G1551" i="7"/>
  <c r="G1559" i="7"/>
  <c r="G1567" i="7"/>
  <c r="G1575" i="7"/>
  <c r="G1583" i="7"/>
  <c r="G1591" i="7"/>
  <c r="G1599" i="7"/>
  <c r="G1607" i="7"/>
  <c r="G1615" i="7"/>
  <c r="G1623" i="7"/>
  <c r="G1631" i="7"/>
  <c r="G1639" i="7"/>
  <c r="G1647" i="7"/>
  <c r="G1655" i="7"/>
  <c r="G1663" i="7"/>
  <c r="G1671" i="7"/>
  <c r="G1679" i="7"/>
  <c r="G1687" i="7"/>
  <c r="G1695" i="7"/>
  <c r="G1703" i="7"/>
  <c r="G1711" i="7"/>
  <c r="G1719" i="7"/>
  <c r="G1727" i="7"/>
  <c r="G1735" i="7"/>
  <c r="G1743" i="7"/>
  <c r="G1751" i="7"/>
  <c r="G1759" i="7"/>
  <c r="G1767" i="7"/>
  <c r="G1775" i="7"/>
  <c r="G1783" i="7"/>
  <c r="G1791" i="7"/>
  <c r="G1799" i="7"/>
  <c r="G1807" i="7"/>
  <c r="G1815" i="7"/>
  <c r="G1823" i="7"/>
  <c r="G1831" i="7"/>
  <c r="G1839" i="7"/>
  <c r="G1847" i="7"/>
  <c r="G1855" i="7"/>
  <c r="G1863" i="7"/>
  <c r="G1871" i="7"/>
  <c r="G1879" i="7"/>
  <c r="G1887" i="7"/>
  <c r="G1895" i="7"/>
  <c r="G1903" i="7"/>
  <c r="G1911" i="7"/>
  <c r="G1919" i="7"/>
  <c r="G1927" i="7"/>
  <c r="G1935" i="7"/>
  <c r="G1943" i="7"/>
  <c r="G1951" i="7"/>
  <c r="G1959" i="7"/>
  <c r="G1967" i="7"/>
  <c r="G1975" i="7"/>
  <c r="G1983" i="7"/>
  <c r="G1991" i="7"/>
  <c r="G1999" i="7"/>
  <c r="G2007" i="7"/>
  <c r="G2015" i="7"/>
  <c r="G2023" i="7"/>
  <c r="G2031" i="7"/>
  <c r="G2039" i="7"/>
  <c r="G2047" i="7"/>
  <c r="G2055" i="7"/>
  <c r="G2063" i="7"/>
  <c r="G2071" i="7"/>
  <c r="G2079" i="7"/>
  <c r="G2087" i="7"/>
  <c r="G2095" i="7"/>
  <c r="G2103" i="7"/>
  <c r="G2111" i="7"/>
  <c r="G2119" i="7"/>
  <c r="G2127" i="7"/>
  <c r="G2135" i="7"/>
  <c r="G2143" i="7"/>
  <c r="G2151" i="7"/>
  <c r="G2159" i="7"/>
  <c r="G2167" i="7"/>
  <c r="F1492" i="7"/>
  <c r="F1500" i="7"/>
  <c r="F1508" i="7"/>
  <c r="F1516" i="7"/>
  <c r="F1524" i="7"/>
  <c r="F1532" i="7"/>
  <c r="F1540" i="7"/>
  <c r="F1548" i="7"/>
  <c r="F1556" i="7"/>
  <c r="F1564" i="7"/>
  <c r="F1572" i="7"/>
  <c r="F1580" i="7"/>
  <c r="F1588" i="7"/>
  <c r="F1596" i="7"/>
  <c r="F1604" i="7"/>
  <c r="F1612" i="7"/>
  <c r="F1620" i="7"/>
  <c r="F1628" i="7"/>
  <c r="F1636" i="7"/>
  <c r="F1644" i="7"/>
  <c r="F1652" i="7"/>
  <c r="F1660" i="7"/>
  <c r="F1668" i="7"/>
  <c r="F1676" i="7"/>
  <c r="F1684" i="7"/>
  <c r="F1692" i="7"/>
  <c r="F1700" i="7"/>
  <c r="F1708" i="7"/>
  <c r="F1716" i="7"/>
  <c r="F1724" i="7"/>
  <c r="F1732" i="7"/>
  <c r="F1740" i="7"/>
  <c r="F1748" i="7"/>
  <c r="F1756" i="7"/>
  <c r="F1764" i="7"/>
  <c r="F1772" i="7"/>
  <c r="F1780" i="7"/>
  <c r="F1788" i="7"/>
  <c r="F1796" i="7"/>
  <c r="F1804" i="7"/>
  <c r="F1812" i="7"/>
  <c r="F1820" i="7"/>
  <c r="F1828" i="7"/>
  <c r="F1836" i="7"/>
  <c r="F1844" i="7"/>
  <c r="F1852" i="7"/>
  <c r="F1860" i="7"/>
  <c r="F1868" i="7"/>
  <c r="F1876" i="7"/>
  <c r="F1884" i="7"/>
  <c r="F1892" i="7"/>
  <c r="F1900" i="7"/>
  <c r="F1908" i="7"/>
  <c r="F1916" i="7"/>
  <c r="F1924" i="7"/>
  <c r="F1932" i="7"/>
  <c r="F1940" i="7"/>
  <c r="F1948" i="7"/>
  <c r="F1956" i="7"/>
  <c r="F1964" i="7"/>
  <c r="F1972" i="7"/>
  <c r="F1980" i="7"/>
  <c r="F1988" i="7"/>
  <c r="F1996" i="7"/>
  <c r="F2004" i="7"/>
  <c r="F2012" i="7"/>
  <c r="F2020" i="7"/>
  <c r="F2028" i="7"/>
  <c r="F2036" i="7"/>
  <c r="F2044" i="7"/>
  <c r="F2052" i="7"/>
  <c r="F2060" i="7"/>
  <c r="F2068" i="7"/>
  <c r="F2076" i="7"/>
  <c r="F2084" i="7"/>
  <c r="F2092" i="7"/>
  <c r="F2100" i="7"/>
  <c r="F2108" i="7"/>
  <c r="F2116" i="7"/>
  <c r="F2124" i="7"/>
  <c r="F2132" i="7"/>
  <c r="F2140" i="7"/>
  <c r="F2148" i="7"/>
  <c r="F2156" i="7"/>
  <c r="F2164" i="7"/>
  <c r="F2172" i="7"/>
  <c r="F1333" i="7"/>
  <c r="F1341" i="7"/>
  <c r="F1349" i="7"/>
  <c r="F1357" i="7"/>
  <c r="F1365" i="7"/>
  <c r="F1373" i="7"/>
  <c r="F1381" i="7"/>
  <c r="F1389" i="7"/>
  <c r="F1397" i="7"/>
  <c r="F1405" i="7"/>
  <c r="F1413" i="7"/>
  <c r="F1421" i="7"/>
  <c r="F1429" i="7"/>
  <c r="F1437" i="7"/>
  <c r="F1445" i="7"/>
  <c r="F1453" i="7"/>
  <c r="F1461" i="7"/>
  <c r="F1469" i="7"/>
  <c r="F1477" i="7"/>
  <c r="F1485" i="7"/>
  <c r="F1493" i="7"/>
  <c r="F1501" i="7"/>
  <c r="F1509" i="7"/>
  <c r="F1517" i="7"/>
  <c r="F1525" i="7"/>
  <c r="F1533" i="7"/>
  <c r="F1541" i="7"/>
  <c r="F1549" i="7"/>
  <c r="F1557" i="7"/>
  <c r="F1565" i="7"/>
  <c r="F1573" i="7"/>
  <c r="F1581" i="7"/>
  <c r="F1589" i="7"/>
  <c r="F1597" i="7"/>
  <c r="F1605" i="7"/>
  <c r="F1613" i="7"/>
  <c r="F1621" i="7"/>
  <c r="F1629" i="7"/>
  <c r="F1637" i="7"/>
  <c r="F1645" i="7"/>
  <c r="F1653" i="7"/>
  <c r="F1661" i="7"/>
  <c r="F1669" i="7"/>
  <c r="F1677" i="7"/>
  <c r="F1685" i="7"/>
  <c r="F1693" i="7"/>
  <c r="F1701" i="7"/>
  <c r="F1709" i="7"/>
  <c r="F1717" i="7"/>
  <c r="F1725" i="7"/>
  <c r="F1733" i="7"/>
  <c r="F1741" i="7"/>
  <c r="F1749" i="7"/>
  <c r="F1757" i="7"/>
  <c r="F1765" i="7"/>
  <c r="F1773" i="7"/>
  <c r="F1781" i="7"/>
  <c r="F1789" i="7"/>
  <c r="F1797" i="7"/>
  <c r="F1805" i="7"/>
  <c r="F1813" i="7"/>
  <c r="F1821" i="7"/>
  <c r="F1829" i="7"/>
  <c r="F1837" i="7"/>
  <c r="F1845" i="7"/>
  <c r="F1853" i="7"/>
  <c r="F1861" i="7"/>
  <c r="F1869" i="7"/>
  <c r="F1877" i="7"/>
  <c r="F1885" i="7"/>
  <c r="F1893" i="7"/>
  <c r="F1901" i="7"/>
  <c r="F1909" i="7"/>
  <c r="F1917" i="7"/>
  <c r="F1925" i="7"/>
  <c r="F1933" i="7"/>
  <c r="F1941" i="7"/>
  <c r="F1949" i="7"/>
  <c r="F1957" i="7"/>
  <c r="F1965" i="7"/>
  <c r="F1973" i="7"/>
  <c r="F1981" i="7"/>
  <c r="F1989" i="7"/>
  <c r="F1997" i="7"/>
  <c r="F2005" i="7"/>
  <c r="F2013" i="7"/>
  <c r="F2021" i="7"/>
  <c r="F2029" i="7"/>
  <c r="F2037" i="7"/>
  <c r="F2045" i="7"/>
  <c r="F2053" i="7"/>
  <c r="F2061" i="7"/>
  <c r="F2069" i="7"/>
  <c r="F2077" i="7"/>
  <c r="F2085" i="7"/>
  <c r="F2093" i="7"/>
  <c r="F2101" i="7"/>
  <c r="F2109" i="7"/>
  <c r="F2117" i="7"/>
  <c r="F2125" i="7"/>
  <c r="F2133" i="7"/>
  <c r="F2141" i="7"/>
  <c r="F2149" i="7"/>
  <c r="F2157" i="7"/>
  <c r="F2165" i="7"/>
  <c r="F2173" i="7"/>
  <c r="G1522" i="7"/>
  <c r="G1530" i="7"/>
  <c r="G1538" i="7"/>
  <c r="G1546" i="7"/>
  <c r="G1554" i="7"/>
  <c r="G1562" i="7"/>
  <c r="G1570" i="7"/>
  <c r="G1578" i="7"/>
  <c r="G1586" i="7"/>
  <c r="G1594" i="7"/>
  <c r="G1602" i="7"/>
  <c r="G1610" i="7"/>
  <c r="G1618" i="7"/>
  <c r="G1626" i="7"/>
  <c r="G1634" i="7"/>
  <c r="G1642" i="7"/>
  <c r="G1650" i="7"/>
  <c r="G1658" i="7"/>
  <c r="G1666" i="7"/>
  <c r="G1674" i="7"/>
  <c r="G1682" i="7"/>
  <c r="G1690" i="7"/>
  <c r="G1698" i="7"/>
  <c r="G1706" i="7"/>
  <c r="G1714" i="7"/>
  <c r="G1722" i="7"/>
  <c r="G1730" i="7"/>
  <c r="G1738" i="7"/>
  <c r="G1746" i="7"/>
  <c r="G1754" i="7"/>
  <c r="G1762" i="7"/>
  <c r="G1770" i="7"/>
  <c r="G1778" i="7"/>
  <c r="G1786" i="7"/>
  <c r="G1794" i="7"/>
  <c r="G1802" i="7"/>
  <c r="G1810" i="7"/>
  <c r="G1818" i="7"/>
  <c r="G1826" i="7"/>
  <c r="G1834" i="7"/>
  <c r="G1842" i="7"/>
  <c r="G1850" i="7"/>
  <c r="G1858" i="7"/>
  <c r="G1866" i="7"/>
  <c r="G1874" i="7"/>
  <c r="G1882" i="7"/>
  <c r="G1890" i="7"/>
  <c r="G1898" i="7"/>
  <c r="G1906" i="7"/>
  <c r="G1914" i="7"/>
  <c r="G1922" i="7"/>
  <c r="G1930" i="7"/>
  <c r="G1938" i="7"/>
  <c r="G1946" i="7"/>
  <c r="G1954" i="7"/>
  <c r="G1962" i="7"/>
  <c r="G1970" i="7"/>
  <c r="G1978" i="7"/>
  <c r="G1986" i="7"/>
  <c r="G1994" i="7"/>
  <c r="G2002" i="7"/>
  <c r="G2010" i="7"/>
  <c r="G2018" i="7"/>
  <c r="G2026" i="7"/>
  <c r="G2034" i="7"/>
  <c r="G2042" i="7"/>
  <c r="G2050" i="7"/>
  <c r="G2058" i="7"/>
  <c r="G2066" i="7"/>
  <c r="G2074" i="7"/>
  <c r="G2082" i="7"/>
  <c r="G2090" i="7"/>
  <c r="G2098" i="7"/>
  <c r="G2106" i="7"/>
  <c r="G2114" i="7"/>
  <c r="G2122" i="7"/>
  <c r="G2130" i="7"/>
  <c r="G2138" i="7"/>
  <c r="G2146" i="7"/>
  <c r="G2154" i="7"/>
  <c r="G2162" i="7"/>
  <c r="G2170" i="7"/>
  <c r="F589" i="7"/>
  <c r="H589" i="7" s="1"/>
  <c r="I589" i="7" s="1"/>
  <c r="F597" i="7"/>
  <c r="H597" i="7" s="1"/>
  <c r="I597" i="7" s="1"/>
  <c r="F609" i="7"/>
  <c r="G617" i="7"/>
  <c r="F641" i="7"/>
  <c r="G649" i="7"/>
  <c r="F673" i="7"/>
  <c r="G681" i="7"/>
  <c r="F705" i="7"/>
  <c r="H705" i="7" s="1"/>
  <c r="I705" i="7" s="1"/>
  <c r="G713" i="7"/>
  <c r="F1275" i="7"/>
  <c r="H1275" i="7" s="1"/>
  <c r="I1275" i="7" s="1"/>
  <c r="F1283" i="7"/>
  <c r="F1291" i="7"/>
  <c r="F1299" i="7"/>
  <c r="F1307" i="7"/>
  <c r="F1315" i="7"/>
  <c r="F1323" i="7"/>
  <c r="F1331" i="7"/>
  <c r="F1339" i="7"/>
  <c r="F1347" i="7"/>
  <c r="F1355" i="7"/>
  <c r="H1355" i="7" s="1"/>
  <c r="I1355" i="7" s="1"/>
  <c r="F1363" i="7"/>
  <c r="F1371" i="7"/>
  <c r="F1379" i="7"/>
  <c r="F1387" i="7"/>
  <c r="F1395" i="7"/>
  <c r="F1403" i="7"/>
  <c r="F1411" i="7"/>
  <c r="F1419" i="7"/>
  <c r="F1427" i="7"/>
  <c r="F1435" i="7"/>
  <c r="F1443" i="7"/>
  <c r="F1451" i="7"/>
  <c r="H1451" i="7" s="1"/>
  <c r="I1451" i="7" s="1"/>
  <c r="F1459" i="7"/>
  <c r="F1467" i="7"/>
  <c r="F1475" i="7"/>
  <c r="F1483" i="7"/>
  <c r="F1491" i="7"/>
  <c r="F1499" i="7"/>
  <c r="F1507" i="7"/>
  <c r="F1515" i="7"/>
  <c r="F1523" i="7"/>
  <c r="F1531" i="7"/>
  <c r="F1539" i="7"/>
  <c r="F1547" i="7"/>
  <c r="H1547" i="7" s="1"/>
  <c r="I1547" i="7" s="1"/>
  <c r="F1555" i="7"/>
  <c r="F1563" i="7"/>
  <c r="F1571" i="7"/>
  <c r="F1579" i="7"/>
  <c r="F1587" i="7"/>
  <c r="F1595" i="7"/>
  <c r="F1603" i="7"/>
  <c r="F1611" i="7"/>
  <c r="F1619" i="7"/>
  <c r="F1627" i="7"/>
  <c r="F1635" i="7"/>
  <c r="F1643" i="7"/>
  <c r="H1643" i="7" s="1"/>
  <c r="I1643" i="7" s="1"/>
  <c r="F1651" i="7"/>
  <c r="F1659" i="7"/>
  <c r="F1667" i="7"/>
  <c r="F1675" i="7"/>
  <c r="F1683" i="7"/>
  <c r="F1691" i="7"/>
  <c r="F1699" i="7"/>
  <c r="F1707" i="7"/>
  <c r="F1715" i="7"/>
  <c r="F1723" i="7"/>
  <c r="F1731" i="7"/>
  <c r="F1739" i="7"/>
  <c r="H1739" i="7" s="1"/>
  <c r="I1739" i="7" s="1"/>
  <c r="F1747" i="7"/>
  <c r="F1755" i="7"/>
  <c r="F1763" i="7"/>
  <c r="F1771" i="7"/>
  <c r="F1779" i="7"/>
  <c r="F1787" i="7"/>
  <c r="F1795" i="7"/>
  <c r="F1803" i="7"/>
  <c r="F1811" i="7"/>
  <c r="F1819" i="7"/>
  <c r="F1827" i="7"/>
  <c r="F1835" i="7"/>
  <c r="H1835" i="7" s="1"/>
  <c r="I1835" i="7" s="1"/>
  <c r="F1843" i="7"/>
  <c r="F1851" i="7"/>
  <c r="F1859" i="7"/>
  <c r="F1867" i="7"/>
  <c r="F1875" i="7"/>
  <c r="F1883" i="7"/>
  <c r="F1891" i="7"/>
  <c r="F1899" i="7"/>
  <c r="F1907" i="7"/>
  <c r="F1915" i="7"/>
  <c r="F1923" i="7"/>
  <c r="F1931" i="7"/>
  <c r="H1931" i="7" s="1"/>
  <c r="I1931" i="7" s="1"/>
  <c r="F1939" i="7"/>
  <c r="F1947" i="7"/>
  <c r="F1955" i="7"/>
  <c r="F1963" i="7"/>
  <c r="F1971" i="7"/>
  <c r="F1979" i="7"/>
  <c r="F1987" i="7"/>
  <c r="F1995" i="7"/>
  <c r="F2003" i="7"/>
  <c r="F2011" i="7"/>
  <c r="F2019" i="7"/>
  <c r="F2027" i="7"/>
  <c r="H2027" i="7" s="1"/>
  <c r="I2027" i="7" s="1"/>
  <c r="F2035" i="7"/>
  <c r="F2043" i="7"/>
  <c r="F2051" i="7"/>
  <c r="F2059" i="7"/>
  <c r="F2067" i="7"/>
  <c r="F2075" i="7"/>
  <c r="F2083" i="7"/>
  <c r="F2091" i="7"/>
  <c r="F2099" i="7"/>
  <c r="F2107" i="7"/>
  <c r="F2115" i="7"/>
  <c r="F2123" i="7"/>
  <c r="H2123" i="7" s="1"/>
  <c r="I2123" i="7" s="1"/>
  <c r="F2131" i="7"/>
  <c r="F2139" i="7"/>
  <c r="F2147" i="7"/>
  <c r="F2155" i="7"/>
  <c r="F2163" i="7"/>
  <c r="F2171" i="7"/>
  <c r="G1492" i="7"/>
  <c r="G1500" i="7"/>
  <c r="G1508" i="7"/>
  <c r="G1516" i="7"/>
  <c r="G1524" i="7"/>
  <c r="G1532" i="7"/>
  <c r="G1540" i="7"/>
  <c r="G1548" i="7"/>
  <c r="G1556" i="7"/>
  <c r="G1564" i="7"/>
  <c r="G1572" i="7"/>
  <c r="G1580" i="7"/>
  <c r="G1588" i="7"/>
  <c r="G1596" i="7"/>
  <c r="G1604" i="7"/>
  <c r="G1612" i="7"/>
  <c r="G1620" i="7"/>
  <c r="G1628" i="7"/>
  <c r="G1636" i="7"/>
  <c r="G1644" i="7"/>
  <c r="G1652" i="7"/>
  <c r="G1660" i="7"/>
  <c r="G1668" i="7"/>
  <c r="G1676" i="7"/>
  <c r="G1684" i="7"/>
  <c r="G1692" i="7"/>
  <c r="G1700" i="7"/>
  <c r="G1708" i="7"/>
  <c r="G1716" i="7"/>
  <c r="G1724" i="7"/>
  <c r="G1732" i="7"/>
  <c r="G1740" i="7"/>
  <c r="G1748" i="7"/>
  <c r="G1756" i="7"/>
  <c r="G1764" i="7"/>
  <c r="G1772" i="7"/>
  <c r="G1780" i="7"/>
  <c r="G1788" i="7"/>
  <c r="G1796" i="7"/>
  <c r="G1804" i="7"/>
  <c r="G1812" i="7"/>
  <c r="G1820" i="7"/>
  <c r="G1828" i="7"/>
  <c r="G1836" i="7"/>
  <c r="G1844" i="7"/>
  <c r="G1852" i="7"/>
  <c r="G1860" i="7"/>
  <c r="G1868" i="7"/>
  <c r="G1876" i="7"/>
  <c r="G1884" i="7"/>
  <c r="G1892" i="7"/>
  <c r="G1900" i="7"/>
  <c r="G1908" i="7"/>
  <c r="G1916" i="7"/>
  <c r="G1924" i="7"/>
  <c r="G1932" i="7"/>
  <c r="G1940" i="7"/>
  <c r="G1948" i="7"/>
  <c r="G1956" i="7"/>
  <c r="G1964" i="7"/>
  <c r="G1972" i="7"/>
  <c r="G1980" i="7"/>
  <c r="G1988" i="7"/>
  <c r="G1996" i="7"/>
  <c r="G2004" i="7"/>
  <c r="G2012" i="7"/>
  <c r="G2020" i="7"/>
  <c r="G2028" i="7"/>
  <c r="G2036" i="7"/>
  <c r="G2044" i="7"/>
  <c r="G2052" i="7"/>
  <c r="G2060" i="7"/>
  <c r="G2068" i="7"/>
  <c r="G2076" i="7"/>
  <c r="G2084" i="7"/>
  <c r="G2092" i="7"/>
  <c r="G2100" i="7"/>
  <c r="G2108" i="7"/>
  <c r="G2116" i="7"/>
  <c r="G2124" i="7"/>
  <c r="G2132" i="7"/>
  <c r="G2140" i="7"/>
  <c r="G2148" i="7"/>
  <c r="G2156" i="7"/>
  <c r="G2164" i="7"/>
  <c r="G2172" i="7"/>
  <c r="G1333" i="7"/>
  <c r="G1341" i="7"/>
  <c r="G1349" i="7"/>
  <c r="G1357" i="7"/>
  <c r="G1365" i="7"/>
  <c r="G1373" i="7"/>
  <c r="G1381" i="7"/>
  <c r="G1389" i="7"/>
  <c r="G1397" i="7"/>
  <c r="G1405" i="7"/>
  <c r="G1413" i="7"/>
  <c r="G1421" i="7"/>
  <c r="G1429" i="7"/>
  <c r="G1437" i="7"/>
  <c r="G1445" i="7"/>
  <c r="G1453" i="7"/>
  <c r="G1461" i="7"/>
  <c r="G1469" i="7"/>
  <c r="G1477" i="7"/>
  <c r="G1485" i="7"/>
  <c r="G1493" i="7"/>
  <c r="G1501" i="7"/>
  <c r="G1509" i="7"/>
  <c r="G1517" i="7"/>
  <c r="G1525" i="7"/>
  <c r="G1533" i="7"/>
  <c r="G1541" i="7"/>
  <c r="G1549" i="7"/>
  <c r="G1557" i="7"/>
  <c r="G1565" i="7"/>
  <c r="G1573" i="7"/>
  <c r="G1581" i="7"/>
  <c r="G1589" i="7"/>
  <c r="G1597" i="7"/>
  <c r="G1605" i="7"/>
  <c r="G1613" i="7"/>
  <c r="G1621" i="7"/>
  <c r="G1629" i="7"/>
  <c r="G1637" i="7"/>
  <c r="G1645" i="7"/>
  <c r="G1653" i="7"/>
  <c r="G1661" i="7"/>
  <c r="G1669" i="7"/>
  <c r="G1677" i="7"/>
  <c r="G1685" i="7"/>
  <c r="G1693" i="7"/>
  <c r="G1701" i="7"/>
  <c r="G1709" i="7"/>
  <c r="G1717" i="7"/>
  <c r="G1725" i="7"/>
  <c r="G1733" i="7"/>
  <c r="G1741" i="7"/>
  <c r="G1749" i="7"/>
  <c r="G1757" i="7"/>
  <c r="G1765" i="7"/>
  <c r="G1773" i="7"/>
  <c r="G1781" i="7"/>
  <c r="G1789" i="7"/>
  <c r="G1797" i="7"/>
  <c r="G1805" i="7"/>
  <c r="G1813" i="7"/>
  <c r="G1821" i="7"/>
  <c r="G1829" i="7"/>
  <c r="G1837" i="7"/>
  <c r="G1845" i="7"/>
  <c r="G1853" i="7"/>
  <c r="G1861" i="7"/>
  <c r="G1869" i="7"/>
  <c r="G1877" i="7"/>
  <c r="G1885" i="7"/>
  <c r="G1893" i="7"/>
  <c r="G1901" i="7"/>
  <c r="G1909" i="7"/>
  <c r="G1917" i="7"/>
  <c r="G1925" i="7"/>
  <c r="G1933" i="7"/>
  <c r="G1941" i="7"/>
  <c r="G1949" i="7"/>
  <c r="G1957" i="7"/>
  <c r="G1965" i="7"/>
  <c r="G1973" i="7"/>
  <c r="G1981" i="7"/>
  <c r="G1989" i="7"/>
  <c r="G1997" i="7"/>
  <c r="G2005" i="7"/>
  <c r="G2013" i="7"/>
  <c r="G2021" i="7"/>
  <c r="G2029" i="7"/>
  <c r="G2037" i="7"/>
  <c r="G2045" i="7"/>
  <c r="G2053" i="7"/>
  <c r="G2061" i="7"/>
  <c r="G2069" i="7"/>
  <c r="G2077" i="7"/>
  <c r="G2085" i="7"/>
  <c r="G2093" i="7"/>
  <c r="G2101" i="7"/>
  <c r="G2109" i="7"/>
  <c r="G2117" i="7"/>
  <c r="G2125" i="7"/>
  <c r="G2133" i="7"/>
  <c r="G2141" i="7"/>
  <c r="G2149" i="7"/>
  <c r="G2157" i="7"/>
  <c r="G2165" i="7"/>
  <c r="G2173" i="7"/>
  <c r="F1526" i="7"/>
  <c r="F1534" i="7"/>
  <c r="F1542" i="7"/>
  <c r="F1550" i="7"/>
  <c r="F1558" i="7"/>
  <c r="F1566" i="7"/>
  <c r="H1566" i="7" s="1"/>
  <c r="I1566" i="7" s="1"/>
  <c r="F1574" i="7"/>
  <c r="F1582" i="7"/>
  <c r="F1590" i="7"/>
  <c r="F1598" i="7"/>
  <c r="F1606" i="7"/>
  <c r="F1614" i="7"/>
  <c r="F1622" i="7"/>
  <c r="F1630" i="7"/>
  <c r="F1638" i="7"/>
  <c r="F1646" i="7"/>
  <c r="F1654" i="7"/>
  <c r="F1662" i="7"/>
  <c r="H1662" i="7" s="1"/>
  <c r="I1662" i="7" s="1"/>
  <c r="F1670" i="7"/>
  <c r="F1678" i="7"/>
  <c r="F1686" i="7"/>
  <c r="F1694" i="7"/>
  <c r="F1702" i="7"/>
  <c r="F1710" i="7"/>
  <c r="F1718" i="7"/>
  <c r="F1726" i="7"/>
  <c r="F1734" i="7"/>
  <c r="F1742" i="7"/>
  <c r="F1750" i="7"/>
  <c r="F1758" i="7"/>
  <c r="H1758" i="7" s="1"/>
  <c r="I1758" i="7" s="1"/>
  <c r="F1766" i="7"/>
  <c r="F1774" i="7"/>
  <c r="F1782" i="7"/>
  <c r="F1790" i="7"/>
  <c r="F1798" i="7"/>
  <c r="F1806" i="7"/>
  <c r="F1814" i="7"/>
  <c r="F1822" i="7"/>
  <c r="F1830" i="7"/>
  <c r="F1838" i="7"/>
  <c r="F1846" i="7"/>
  <c r="F1854" i="7"/>
  <c r="H1854" i="7" s="1"/>
  <c r="I1854" i="7" s="1"/>
  <c r="F1862" i="7"/>
  <c r="F1870" i="7"/>
  <c r="F1878" i="7"/>
  <c r="F1886" i="7"/>
  <c r="F1894" i="7"/>
  <c r="F1902" i="7"/>
  <c r="F1910" i="7"/>
  <c r="F1918" i="7"/>
  <c r="F1926" i="7"/>
  <c r="F1934" i="7"/>
  <c r="F1942" i="7"/>
  <c r="F1950" i="7"/>
  <c r="H1950" i="7" s="1"/>
  <c r="I1950" i="7" s="1"/>
  <c r="F1958" i="7"/>
  <c r="F1966" i="7"/>
  <c r="F1974" i="7"/>
  <c r="F1982" i="7"/>
  <c r="F1990" i="7"/>
  <c r="F1998" i="7"/>
  <c r="F2006" i="7"/>
  <c r="F2014" i="7"/>
  <c r="F2022" i="7"/>
  <c r="F2030" i="7"/>
  <c r="F2038" i="7"/>
  <c r="F2046" i="7"/>
  <c r="H2046" i="7" s="1"/>
  <c r="I2046" i="7" s="1"/>
  <c r="F2054" i="7"/>
  <c r="F2062" i="7"/>
  <c r="F2070" i="7"/>
  <c r="F2078" i="7"/>
  <c r="F2086" i="7"/>
  <c r="F2094" i="7"/>
  <c r="F2102" i="7"/>
  <c r="F2110" i="7"/>
  <c r="F2118" i="7"/>
  <c r="F2126" i="7"/>
  <c r="F2134" i="7"/>
  <c r="F2142" i="7"/>
  <c r="H2142" i="7" s="1"/>
  <c r="I2142" i="7" s="1"/>
  <c r="F2150" i="7"/>
  <c r="F2158" i="7"/>
  <c r="F2166" i="7"/>
  <c r="F633" i="7"/>
  <c r="G641" i="7"/>
  <c r="F665" i="7"/>
  <c r="G673" i="7"/>
  <c r="F697" i="7"/>
  <c r="G705" i="7"/>
  <c r="G1283" i="7"/>
  <c r="G1291" i="7"/>
  <c r="G1299" i="7"/>
  <c r="G1307" i="7"/>
  <c r="G1315" i="7"/>
  <c r="G1323" i="7"/>
  <c r="G1331" i="7"/>
  <c r="G1339" i="7"/>
  <c r="G1347" i="7"/>
  <c r="G1355" i="7"/>
  <c r="G1363" i="7"/>
  <c r="G1371" i="7"/>
  <c r="G1379" i="7"/>
  <c r="G1387" i="7"/>
  <c r="G1395" i="7"/>
  <c r="G1403" i="7"/>
  <c r="G1411" i="7"/>
  <c r="G1419" i="7"/>
  <c r="G1427" i="7"/>
  <c r="G1435" i="7"/>
  <c r="G1443" i="7"/>
  <c r="G1451" i="7"/>
  <c r="G1459" i="7"/>
  <c r="G1467" i="7"/>
  <c r="G1475" i="7"/>
  <c r="G1483" i="7"/>
  <c r="G1491" i="7"/>
  <c r="G1499" i="7"/>
  <c r="G1507" i="7"/>
  <c r="G1515" i="7"/>
  <c r="G1523" i="7"/>
  <c r="G1531" i="7"/>
  <c r="G1539" i="7"/>
  <c r="G1547" i="7"/>
  <c r="G1555" i="7"/>
  <c r="G1563" i="7"/>
  <c r="G1571" i="7"/>
  <c r="G1579" i="7"/>
  <c r="G1587" i="7"/>
  <c r="G1595" i="7"/>
  <c r="G1603" i="7"/>
  <c r="G1611" i="7"/>
  <c r="G1619" i="7"/>
  <c r="G1627" i="7"/>
  <c r="G1635" i="7"/>
  <c r="G1643" i="7"/>
  <c r="G1651" i="7"/>
  <c r="G1659" i="7"/>
  <c r="G1667" i="7"/>
  <c r="G1675" i="7"/>
  <c r="G1683" i="7"/>
  <c r="G1691" i="7"/>
  <c r="G1699" i="7"/>
  <c r="G1707" i="7"/>
  <c r="G1715" i="7"/>
  <c r="G1723" i="7"/>
  <c r="G1731" i="7"/>
  <c r="G1739" i="7"/>
  <c r="G1747" i="7"/>
  <c r="G1755" i="7"/>
  <c r="G1763" i="7"/>
  <c r="G1771" i="7"/>
  <c r="G1779" i="7"/>
  <c r="G1787" i="7"/>
  <c r="G1795" i="7"/>
  <c r="G1803" i="7"/>
  <c r="G1811" i="7"/>
  <c r="G1819" i="7"/>
  <c r="G1827" i="7"/>
  <c r="G1835" i="7"/>
  <c r="G1843" i="7"/>
  <c r="G1851" i="7"/>
  <c r="G1859" i="7"/>
  <c r="G1867" i="7"/>
  <c r="G1875" i="7"/>
  <c r="G1883" i="7"/>
  <c r="G1891" i="7"/>
  <c r="G1899" i="7"/>
  <c r="G1907" i="7"/>
  <c r="G1915" i="7"/>
  <c r="G1923" i="7"/>
  <c r="G1931" i="7"/>
  <c r="G1939" i="7"/>
  <c r="G1947" i="7"/>
  <c r="G1955" i="7"/>
  <c r="G1963" i="7"/>
  <c r="G1971" i="7"/>
  <c r="G1979" i="7"/>
  <c r="G1987" i="7"/>
  <c r="G1995" i="7"/>
  <c r="G2003" i="7"/>
  <c r="G2011" i="7"/>
  <c r="G2019" i="7"/>
  <c r="G2027" i="7"/>
  <c r="G2035" i="7"/>
  <c r="G2043" i="7"/>
  <c r="G2051" i="7"/>
  <c r="G2059" i="7"/>
  <c r="G2067" i="7"/>
  <c r="G2075" i="7"/>
  <c r="G2083" i="7"/>
  <c r="G2091" i="7"/>
  <c r="G2099" i="7"/>
  <c r="G2107" i="7"/>
  <c r="G2115" i="7"/>
  <c r="G2123" i="7"/>
  <c r="G2131" i="7"/>
  <c r="G2139" i="7"/>
  <c r="G2147" i="7"/>
  <c r="G2155" i="7"/>
  <c r="G2163" i="7"/>
  <c r="G2171" i="7"/>
  <c r="F1488" i="7"/>
  <c r="F1496" i="7"/>
  <c r="H1496" i="7" s="1"/>
  <c r="I1496" i="7" s="1"/>
  <c r="F1504" i="7"/>
  <c r="H1504" i="7" s="1"/>
  <c r="I1504" i="7" s="1"/>
  <c r="F1512" i="7"/>
  <c r="H1512" i="7" s="1"/>
  <c r="I1512" i="7" s="1"/>
  <c r="F1520" i="7"/>
  <c r="H1520" i="7" s="1"/>
  <c r="I1520" i="7" s="1"/>
  <c r="F1528" i="7"/>
  <c r="H1528" i="7" s="1"/>
  <c r="I1528" i="7" s="1"/>
  <c r="F1536" i="7"/>
  <c r="H1536" i="7" s="1"/>
  <c r="I1536" i="7" s="1"/>
  <c r="F1544" i="7"/>
  <c r="H1544" i="7" s="1"/>
  <c r="I1544" i="7" s="1"/>
  <c r="F1552" i="7"/>
  <c r="H1552" i="7" s="1"/>
  <c r="I1552" i="7" s="1"/>
  <c r="F1560" i="7"/>
  <c r="H1560" i="7" s="1"/>
  <c r="I1560" i="7" s="1"/>
  <c r="F1568" i="7"/>
  <c r="H1568" i="7" s="1"/>
  <c r="I1568" i="7" s="1"/>
  <c r="F1576" i="7"/>
  <c r="F1584" i="7"/>
  <c r="F1592" i="7"/>
  <c r="H1592" i="7" s="1"/>
  <c r="I1592" i="7" s="1"/>
  <c r="F1600" i="7"/>
  <c r="H1600" i="7" s="1"/>
  <c r="I1600" i="7" s="1"/>
  <c r="F1608" i="7"/>
  <c r="H1608" i="7" s="1"/>
  <c r="I1608" i="7" s="1"/>
  <c r="F1616" i="7"/>
  <c r="H1616" i="7" s="1"/>
  <c r="I1616" i="7" s="1"/>
  <c r="F1624" i="7"/>
  <c r="H1624" i="7" s="1"/>
  <c r="I1624" i="7" s="1"/>
  <c r="F1632" i="7"/>
  <c r="H1632" i="7" s="1"/>
  <c r="I1632" i="7" s="1"/>
  <c r="F1640" i="7"/>
  <c r="H1640" i="7" s="1"/>
  <c r="I1640" i="7" s="1"/>
  <c r="F1648" i="7"/>
  <c r="H1648" i="7" s="1"/>
  <c r="I1648" i="7" s="1"/>
  <c r="F1656" i="7"/>
  <c r="H1656" i="7" s="1"/>
  <c r="I1656" i="7" s="1"/>
  <c r="F1664" i="7"/>
  <c r="H1664" i="7" s="1"/>
  <c r="I1664" i="7" s="1"/>
  <c r="F1672" i="7"/>
  <c r="F1680" i="7"/>
  <c r="F1688" i="7"/>
  <c r="H1688" i="7" s="1"/>
  <c r="I1688" i="7" s="1"/>
  <c r="F1696" i="7"/>
  <c r="H1696" i="7" s="1"/>
  <c r="I1696" i="7" s="1"/>
  <c r="F1704" i="7"/>
  <c r="H1704" i="7" s="1"/>
  <c r="I1704" i="7" s="1"/>
  <c r="F1712" i="7"/>
  <c r="H1712" i="7" s="1"/>
  <c r="I1712" i="7" s="1"/>
  <c r="F1720" i="7"/>
  <c r="H1720" i="7" s="1"/>
  <c r="I1720" i="7" s="1"/>
  <c r="F1728" i="7"/>
  <c r="H1728" i="7" s="1"/>
  <c r="I1728" i="7" s="1"/>
  <c r="F1736" i="7"/>
  <c r="H1736" i="7" s="1"/>
  <c r="I1736" i="7" s="1"/>
  <c r="F1744" i="7"/>
  <c r="H1744" i="7" s="1"/>
  <c r="I1744" i="7" s="1"/>
  <c r="F1752" i="7"/>
  <c r="H1752" i="7" s="1"/>
  <c r="I1752" i="7" s="1"/>
  <c r="F1760" i="7"/>
  <c r="H1760" i="7" s="1"/>
  <c r="I1760" i="7" s="1"/>
  <c r="F1768" i="7"/>
  <c r="F1776" i="7"/>
  <c r="F1784" i="7"/>
  <c r="H1784" i="7" s="1"/>
  <c r="I1784" i="7" s="1"/>
  <c r="F1792" i="7"/>
  <c r="H1792" i="7" s="1"/>
  <c r="I1792" i="7" s="1"/>
  <c r="F1800" i="7"/>
  <c r="H1800" i="7" s="1"/>
  <c r="I1800" i="7" s="1"/>
  <c r="F1808" i="7"/>
  <c r="H1808" i="7" s="1"/>
  <c r="I1808" i="7" s="1"/>
  <c r="F1816" i="7"/>
  <c r="H1816" i="7" s="1"/>
  <c r="I1816" i="7" s="1"/>
  <c r="F1824" i="7"/>
  <c r="H1824" i="7" s="1"/>
  <c r="I1824" i="7" s="1"/>
  <c r="F1832" i="7"/>
  <c r="H1832" i="7" s="1"/>
  <c r="I1832" i="7" s="1"/>
  <c r="F1840" i="7"/>
  <c r="H1840" i="7" s="1"/>
  <c r="I1840" i="7" s="1"/>
  <c r="F1848" i="7"/>
  <c r="H1848" i="7" s="1"/>
  <c r="I1848" i="7" s="1"/>
  <c r="F1856" i="7"/>
  <c r="H1856" i="7" s="1"/>
  <c r="I1856" i="7" s="1"/>
  <c r="F1864" i="7"/>
  <c r="F1872" i="7"/>
  <c r="F1880" i="7"/>
  <c r="H1880" i="7" s="1"/>
  <c r="I1880" i="7" s="1"/>
  <c r="F1888" i="7"/>
  <c r="H1888" i="7" s="1"/>
  <c r="I1888" i="7" s="1"/>
  <c r="F1896" i="7"/>
  <c r="H1896" i="7" s="1"/>
  <c r="I1896" i="7" s="1"/>
  <c r="F1904" i="7"/>
  <c r="H1904" i="7" s="1"/>
  <c r="I1904" i="7" s="1"/>
  <c r="F1912" i="7"/>
  <c r="H1912" i="7" s="1"/>
  <c r="I1912" i="7" s="1"/>
  <c r="F1920" i="7"/>
  <c r="H1920" i="7" s="1"/>
  <c r="I1920" i="7" s="1"/>
  <c r="F1928" i="7"/>
  <c r="H1928" i="7" s="1"/>
  <c r="I1928" i="7" s="1"/>
  <c r="F1936" i="7"/>
  <c r="H1936" i="7" s="1"/>
  <c r="I1936" i="7" s="1"/>
  <c r="F1944" i="7"/>
  <c r="H1944" i="7" s="1"/>
  <c r="I1944" i="7" s="1"/>
  <c r="F1952" i="7"/>
  <c r="H1952" i="7" s="1"/>
  <c r="I1952" i="7" s="1"/>
  <c r="F1960" i="7"/>
  <c r="F1968" i="7"/>
  <c r="F1976" i="7"/>
  <c r="H1976" i="7" s="1"/>
  <c r="I1976" i="7" s="1"/>
  <c r="F1984" i="7"/>
  <c r="H1984" i="7" s="1"/>
  <c r="I1984" i="7" s="1"/>
  <c r="F1992" i="7"/>
  <c r="H1992" i="7" s="1"/>
  <c r="I1992" i="7" s="1"/>
  <c r="F2000" i="7"/>
  <c r="H2000" i="7" s="1"/>
  <c r="I2000" i="7" s="1"/>
  <c r="F2008" i="7"/>
  <c r="H2008" i="7" s="1"/>
  <c r="I2008" i="7" s="1"/>
  <c r="F2016" i="7"/>
  <c r="H2016" i="7" s="1"/>
  <c r="I2016" i="7" s="1"/>
  <c r="F2024" i="7"/>
  <c r="H2024" i="7" s="1"/>
  <c r="I2024" i="7" s="1"/>
  <c r="F2032" i="7"/>
  <c r="H2032" i="7" s="1"/>
  <c r="I2032" i="7" s="1"/>
  <c r="F2040" i="7"/>
  <c r="H2040" i="7" s="1"/>
  <c r="I2040" i="7" s="1"/>
  <c r="F2048" i="7"/>
  <c r="H2048" i="7" s="1"/>
  <c r="I2048" i="7" s="1"/>
  <c r="F2056" i="7"/>
  <c r="F2064" i="7"/>
  <c r="F2072" i="7"/>
  <c r="H2072" i="7" s="1"/>
  <c r="I2072" i="7" s="1"/>
  <c r="F2080" i="7"/>
  <c r="H2080" i="7" s="1"/>
  <c r="I2080" i="7" s="1"/>
  <c r="F2088" i="7"/>
  <c r="H2088" i="7" s="1"/>
  <c r="I2088" i="7" s="1"/>
  <c r="F2096" i="7"/>
  <c r="H2096" i="7" s="1"/>
  <c r="I2096" i="7" s="1"/>
  <c r="F2104" i="7"/>
  <c r="H2104" i="7" s="1"/>
  <c r="I2104" i="7" s="1"/>
  <c r="F2112" i="7"/>
  <c r="H2112" i="7" s="1"/>
  <c r="I2112" i="7" s="1"/>
  <c r="F2120" i="7"/>
  <c r="H2120" i="7" s="1"/>
  <c r="I2120" i="7" s="1"/>
  <c r="F2128" i="7"/>
  <c r="H2128" i="7" s="1"/>
  <c r="I2128" i="7" s="1"/>
  <c r="F2136" i="7"/>
  <c r="H2136" i="7" s="1"/>
  <c r="I2136" i="7" s="1"/>
  <c r="F2144" i="7"/>
  <c r="H2144" i="7" s="1"/>
  <c r="I2144" i="7" s="1"/>
  <c r="F2152" i="7"/>
  <c r="F2160" i="7"/>
  <c r="F2168" i="7"/>
  <c r="H2168" i="7" s="1"/>
  <c r="I2168" i="7" s="1"/>
  <c r="F1337" i="7"/>
  <c r="H1337" i="7" s="1"/>
  <c r="I1337" i="7" s="1"/>
  <c r="F1345" i="7"/>
  <c r="H1345" i="7" s="1"/>
  <c r="I1345" i="7" s="1"/>
  <c r="F1353" i="7"/>
  <c r="H1353" i="7" s="1"/>
  <c r="I1353" i="7" s="1"/>
  <c r="F1361" i="7"/>
  <c r="H1361" i="7" s="1"/>
  <c r="I1361" i="7" s="1"/>
  <c r="F1369" i="7"/>
  <c r="H1369" i="7" s="1"/>
  <c r="I1369" i="7" s="1"/>
  <c r="F1377" i="7"/>
  <c r="H1377" i="7" s="1"/>
  <c r="I1377" i="7" s="1"/>
  <c r="F1385" i="7"/>
  <c r="H1385" i="7" s="1"/>
  <c r="I1385" i="7" s="1"/>
  <c r="F1393" i="7"/>
  <c r="H1393" i="7" s="1"/>
  <c r="I1393" i="7" s="1"/>
  <c r="F1401" i="7"/>
  <c r="H1401" i="7" s="1"/>
  <c r="I1401" i="7" s="1"/>
  <c r="F1409" i="7"/>
  <c r="F1417" i="7"/>
  <c r="F1425" i="7"/>
  <c r="H1425" i="7" s="1"/>
  <c r="I1425" i="7" s="1"/>
  <c r="F1433" i="7"/>
  <c r="H1433" i="7" s="1"/>
  <c r="I1433" i="7" s="1"/>
  <c r="F1441" i="7"/>
  <c r="H1441" i="7" s="1"/>
  <c r="I1441" i="7" s="1"/>
  <c r="F1449" i="7"/>
  <c r="H1449" i="7" s="1"/>
  <c r="I1449" i="7" s="1"/>
  <c r="F1457" i="7"/>
  <c r="H1457" i="7" s="1"/>
  <c r="I1457" i="7" s="1"/>
  <c r="F1465" i="7"/>
  <c r="H1465" i="7" s="1"/>
  <c r="I1465" i="7" s="1"/>
  <c r="F1473" i="7"/>
  <c r="H1473" i="7" s="1"/>
  <c r="I1473" i="7" s="1"/>
  <c r="F1481" i="7"/>
  <c r="H1481" i="7" s="1"/>
  <c r="I1481" i="7" s="1"/>
  <c r="F1489" i="7"/>
  <c r="H1489" i="7" s="1"/>
  <c r="I1489" i="7" s="1"/>
  <c r="F1497" i="7"/>
  <c r="H1497" i="7" s="1"/>
  <c r="I1497" i="7" s="1"/>
  <c r="F1505" i="7"/>
  <c r="F1513" i="7"/>
  <c r="F1521" i="7"/>
  <c r="H1521" i="7" s="1"/>
  <c r="I1521" i="7" s="1"/>
  <c r="F1529" i="7"/>
  <c r="H1529" i="7" s="1"/>
  <c r="I1529" i="7" s="1"/>
  <c r="F1537" i="7"/>
  <c r="H1537" i="7" s="1"/>
  <c r="I1537" i="7" s="1"/>
  <c r="F1545" i="7"/>
  <c r="H1545" i="7" s="1"/>
  <c r="I1545" i="7" s="1"/>
  <c r="F1553" i="7"/>
  <c r="H1553" i="7" s="1"/>
  <c r="I1553" i="7" s="1"/>
  <c r="F1561" i="7"/>
  <c r="H1561" i="7" s="1"/>
  <c r="I1561" i="7" s="1"/>
  <c r="F1569" i="7"/>
  <c r="H1569" i="7" s="1"/>
  <c r="I1569" i="7" s="1"/>
  <c r="F1577" i="7"/>
  <c r="H1577" i="7" s="1"/>
  <c r="I1577" i="7" s="1"/>
  <c r="F1585" i="7"/>
  <c r="H1585" i="7" s="1"/>
  <c r="I1585" i="7" s="1"/>
  <c r="F1593" i="7"/>
  <c r="H1593" i="7" s="1"/>
  <c r="I1593" i="7" s="1"/>
  <c r="F1601" i="7"/>
  <c r="F1609" i="7"/>
  <c r="F1617" i="7"/>
  <c r="H1617" i="7" s="1"/>
  <c r="I1617" i="7" s="1"/>
  <c r="F1625" i="7"/>
  <c r="H1625" i="7" s="1"/>
  <c r="I1625" i="7" s="1"/>
  <c r="F1633" i="7"/>
  <c r="H1633" i="7" s="1"/>
  <c r="I1633" i="7" s="1"/>
  <c r="F1641" i="7"/>
  <c r="H1641" i="7" s="1"/>
  <c r="I1641" i="7" s="1"/>
  <c r="F1649" i="7"/>
  <c r="H1649" i="7" s="1"/>
  <c r="I1649" i="7" s="1"/>
  <c r="F1657" i="7"/>
  <c r="H1657" i="7" s="1"/>
  <c r="I1657" i="7" s="1"/>
  <c r="F1665" i="7"/>
  <c r="H1665" i="7" s="1"/>
  <c r="I1665" i="7" s="1"/>
  <c r="F1673" i="7"/>
  <c r="H1673" i="7" s="1"/>
  <c r="I1673" i="7" s="1"/>
  <c r="F1681" i="7"/>
  <c r="H1681" i="7" s="1"/>
  <c r="I1681" i="7" s="1"/>
  <c r="F1689" i="7"/>
  <c r="H1689" i="7" s="1"/>
  <c r="I1689" i="7" s="1"/>
  <c r="F1697" i="7"/>
  <c r="F1705" i="7"/>
  <c r="F1713" i="7"/>
  <c r="H1713" i="7" s="1"/>
  <c r="I1713" i="7" s="1"/>
  <c r="F1721" i="7"/>
  <c r="H1721" i="7" s="1"/>
  <c r="I1721" i="7" s="1"/>
  <c r="F1729" i="7"/>
  <c r="H1729" i="7" s="1"/>
  <c r="I1729" i="7" s="1"/>
  <c r="F1737" i="7"/>
  <c r="H1737" i="7" s="1"/>
  <c r="I1737" i="7" s="1"/>
  <c r="F1745" i="7"/>
  <c r="H1745" i="7" s="1"/>
  <c r="I1745" i="7" s="1"/>
  <c r="F1753" i="7"/>
  <c r="H1753" i="7" s="1"/>
  <c r="I1753" i="7" s="1"/>
  <c r="F1761" i="7"/>
  <c r="H1761" i="7" s="1"/>
  <c r="I1761" i="7" s="1"/>
  <c r="F1769" i="7"/>
  <c r="H1769" i="7" s="1"/>
  <c r="I1769" i="7" s="1"/>
  <c r="F1777" i="7"/>
  <c r="H1777" i="7" s="1"/>
  <c r="I1777" i="7" s="1"/>
  <c r="F1785" i="7"/>
  <c r="H1785" i="7" s="1"/>
  <c r="I1785" i="7" s="1"/>
  <c r="F1793" i="7"/>
  <c r="F1801" i="7"/>
  <c r="F1809" i="7"/>
  <c r="H1809" i="7" s="1"/>
  <c r="I1809" i="7" s="1"/>
  <c r="F1817" i="7"/>
  <c r="H1817" i="7" s="1"/>
  <c r="I1817" i="7" s="1"/>
  <c r="F1825" i="7"/>
  <c r="H1825" i="7" s="1"/>
  <c r="I1825" i="7" s="1"/>
  <c r="F1833" i="7"/>
  <c r="H1833" i="7" s="1"/>
  <c r="I1833" i="7" s="1"/>
  <c r="F1841" i="7"/>
  <c r="H1841" i="7" s="1"/>
  <c r="I1841" i="7" s="1"/>
  <c r="F1849" i="7"/>
  <c r="H1849" i="7" s="1"/>
  <c r="I1849" i="7" s="1"/>
  <c r="F1857" i="7"/>
  <c r="H1857" i="7" s="1"/>
  <c r="I1857" i="7" s="1"/>
  <c r="F1865" i="7"/>
  <c r="H1865" i="7" s="1"/>
  <c r="I1865" i="7" s="1"/>
  <c r="F1873" i="7"/>
  <c r="H1873" i="7" s="1"/>
  <c r="I1873" i="7" s="1"/>
  <c r="F1881" i="7"/>
  <c r="H1881" i="7" s="1"/>
  <c r="I1881" i="7" s="1"/>
  <c r="F1889" i="7"/>
  <c r="F1897" i="7"/>
  <c r="F1905" i="7"/>
  <c r="H1905" i="7" s="1"/>
  <c r="I1905" i="7" s="1"/>
  <c r="F1913" i="7"/>
  <c r="H1913" i="7" s="1"/>
  <c r="I1913" i="7" s="1"/>
  <c r="F1921" i="7"/>
  <c r="H1921" i="7" s="1"/>
  <c r="I1921" i="7" s="1"/>
  <c r="F1929" i="7"/>
  <c r="H1929" i="7" s="1"/>
  <c r="I1929" i="7" s="1"/>
  <c r="F1937" i="7"/>
  <c r="H1937" i="7" s="1"/>
  <c r="I1937" i="7" s="1"/>
  <c r="F1945" i="7"/>
  <c r="H1945" i="7" s="1"/>
  <c r="I1945" i="7" s="1"/>
  <c r="F1953" i="7"/>
  <c r="H1953" i="7" s="1"/>
  <c r="I1953" i="7" s="1"/>
  <c r="F1961" i="7"/>
  <c r="H1961" i="7" s="1"/>
  <c r="I1961" i="7" s="1"/>
  <c r="F1969" i="7"/>
  <c r="H1969" i="7" s="1"/>
  <c r="I1969" i="7" s="1"/>
  <c r="F1977" i="7"/>
  <c r="H1977" i="7" s="1"/>
  <c r="I1977" i="7" s="1"/>
  <c r="F1985" i="7"/>
  <c r="F1993" i="7"/>
  <c r="F2001" i="7"/>
  <c r="H2001" i="7" s="1"/>
  <c r="I2001" i="7" s="1"/>
  <c r="F2009" i="7"/>
  <c r="H2009" i="7" s="1"/>
  <c r="I2009" i="7" s="1"/>
  <c r="F2017" i="7"/>
  <c r="H2017" i="7" s="1"/>
  <c r="I2017" i="7" s="1"/>
  <c r="F2025" i="7"/>
  <c r="H2025" i="7" s="1"/>
  <c r="I2025" i="7" s="1"/>
  <c r="F2033" i="7"/>
  <c r="H2033" i="7" s="1"/>
  <c r="I2033" i="7" s="1"/>
  <c r="F2041" i="7"/>
  <c r="H2041" i="7" s="1"/>
  <c r="I2041" i="7" s="1"/>
  <c r="F2049" i="7"/>
  <c r="H2049" i="7" s="1"/>
  <c r="I2049" i="7" s="1"/>
  <c r="F2057" i="7"/>
  <c r="H2057" i="7" s="1"/>
  <c r="I2057" i="7" s="1"/>
  <c r="F2065" i="7"/>
  <c r="H2065" i="7" s="1"/>
  <c r="I2065" i="7" s="1"/>
  <c r="F2073" i="7"/>
  <c r="H2073" i="7" s="1"/>
  <c r="I2073" i="7" s="1"/>
  <c r="F2081" i="7"/>
  <c r="F2089" i="7"/>
  <c r="F2097" i="7"/>
  <c r="H2097" i="7" s="1"/>
  <c r="I2097" i="7" s="1"/>
  <c r="F2105" i="7"/>
  <c r="H2105" i="7" s="1"/>
  <c r="I2105" i="7" s="1"/>
  <c r="F2113" i="7"/>
  <c r="H2113" i="7" s="1"/>
  <c r="I2113" i="7" s="1"/>
  <c r="F2121" i="7"/>
  <c r="H2121" i="7" s="1"/>
  <c r="I2121" i="7" s="1"/>
  <c r="F2129" i="7"/>
  <c r="H2129" i="7" s="1"/>
  <c r="I2129" i="7" s="1"/>
  <c r="F2137" i="7"/>
  <c r="H2137" i="7" s="1"/>
  <c r="I2137" i="7" s="1"/>
  <c r="F2145" i="7"/>
  <c r="H2145" i="7" s="1"/>
  <c r="I2145" i="7" s="1"/>
  <c r="F2153" i="7"/>
  <c r="H2153" i="7" s="1"/>
  <c r="I2153" i="7" s="1"/>
  <c r="F2161" i="7"/>
  <c r="H2161" i="7" s="1"/>
  <c r="I2161" i="7" s="1"/>
  <c r="F2169" i="7"/>
  <c r="H2169" i="7" s="1"/>
  <c r="I2169" i="7" s="1"/>
  <c r="G1518" i="7"/>
  <c r="G1526" i="7"/>
  <c r="G1534" i="7"/>
  <c r="G1542" i="7"/>
  <c r="G1550" i="7"/>
  <c r="G1558" i="7"/>
  <c r="G1566" i="7"/>
  <c r="G1574" i="7"/>
  <c r="G1582" i="7"/>
  <c r="G1590" i="7"/>
  <c r="G1598" i="7"/>
  <c r="G1606" i="7"/>
  <c r="G1614" i="7"/>
  <c r="G1622" i="7"/>
  <c r="G1630" i="7"/>
  <c r="G1638" i="7"/>
  <c r="G1646" i="7"/>
  <c r="G1654" i="7"/>
  <c r="G1662" i="7"/>
  <c r="G1670" i="7"/>
  <c r="G1678" i="7"/>
  <c r="G1686" i="7"/>
  <c r="G1694" i="7"/>
  <c r="G1702" i="7"/>
  <c r="G1710" i="7"/>
  <c r="G1718" i="7"/>
  <c r="G1726" i="7"/>
  <c r="G1734" i="7"/>
  <c r="G1742" i="7"/>
  <c r="G1750" i="7"/>
  <c r="G1758" i="7"/>
  <c r="G1766" i="7"/>
  <c r="G1774" i="7"/>
  <c r="G1782" i="7"/>
  <c r="G1790" i="7"/>
  <c r="G1798" i="7"/>
  <c r="G1806" i="7"/>
  <c r="G1814" i="7"/>
  <c r="G1822" i="7"/>
  <c r="G1830" i="7"/>
  <c r="G1838" i="7"/>
  <c r="G1846" i="7"/>
  <c r="G1854" i="7"/>
  <c r="G1862" i="7"/>
  <c r="G1870" i="7"/>
  <c r="G1878" i="7"/>
  <c r="G1886" i="7"/>
  <c r="G1894" i="7"/>
  <c r="G1902" i="7"/>
  <c r="G1910" i="7"/>
  <c r="G1918" i="7"/>
  <c r="G1926" i="7"/>
  <c r="G1934" i="7"/>
  <c r="G1942" i="7"/>
  <c r="G1950" i="7"/>
  <c r="G1958" i="7"/>
  <c r="G1966" i="7"/>
  <c r="G1974" i="7"/>
  <c r="G1982" i="7"/>
  <c r="G1990" i="7"/>
  <c r="G1998" i="7"/>
  <c r="G2006" i="7"/>
  <c r="G2014" i="7"/>
  <c r="G2022" i="7"/>
  <c r="G2030" i="7"/>
  <c r="G2038" i="7"/>
  <c r="G2046" i="7"/>
  <c r="G2054" i="7"/>
  <c r="G2062" i="7"/>
  <c r="G2070" i="7"/>
  <c r="G2078" i="7"/>
  <c r="G2086" i="7"/>
  <c r="G2094" i="7"/>
  <c r="G2102" i="7"/>
  <c r="G2110" i="7"/>
  <c r="G2118" i="7"/>
  <c r="G2126" i="7"/>
  <c r="G2134" i="7"/>
  <c r="G2142" i="7"/>
  <c r="G2150" i="7"/>
  <c r="G2158" i="7"/>
  <c r="G2166" i="7"/>
  <c r="H2037" i="7" l="1"/>
  <c r="I2037" i="7" s="1"/>
  <c r="H1653" i="7"/>
  <c r="I1653" i="7" s="1"/>
  <c r="H2020" i="7"/>
  <c r="I2020" i="7" s="1"/>
  <c r="H1540" i="7"/>
  <c r="I1540" i="7" s="1"/>
  <c r="H1518" i="7"/>
  <c r="I1518" i="7" s="1"/>
  <c r="H441" i="7"/>
  <c r="I441" i="7" s="1"/>
  <c r="H153" i="7"/>
  <c r="I153" i="7" s="1"/>
  <c r="H1111" i="7"/>
  <c r="I1111" i="7" s="1"/>
  <c r="H796" i="7"/>
  <c r="I796" i="7" s="1"/>
  <c r="H1402" i="7"/>
  <c r="I1402" i="7" s="1"/>
  <c r="H425" i="7"/>
  <c r="I425" i="7" s="1"/>
  <c r="H41" i="7"/>
  <c r="I41" i="7" s="1"/>
  <c r="H980" i="7"/>
  <c r="I980" i="7" s="1"/>
  <c r="H640" i="7"/>
  <c r="I640" i="7" s="1"/>
  <c r="H138" i="7"/>
  <c r="I138" i="7" s="1"/>
  <c r="H697" i="7"/>
  <c r="I697" i="7" s="1"/>
  <c r="H513" i="7"/>
  <c r="I513" i="7" s="1"/>
  <c r="H129" i="7"/>
  <c r="I129" i="7" s="1"/>
  <c r="H972" i="7"/>
  <c r="I972" i="7" s="1"/>
  <c r="H1448" i="7"/>
  <c r="I1448" i="7" s="1"/>
  <c r="H1127" i="7"/>
  <c r="I1127" i="7" s="1"/>
  <c r="H505" i="7"/>
  <c r="I505" i="7" s="1"/>
  <c r="H121" i="7"/>
  <c r="I121" i="7" s="1"/>
  <c r="H554" i="7"/>
  <c r="I554" i="7" s="1"/>
  <c r="H534" i="7"/>
  <c r="I534" i="7" s="1"/>
  <c r="H638" i="7"/>
  <c r="I638" i="7" s="1"/>
  <c r="H555" i="7"/>
  <c r="I555" i="7" s="1"/>
  <c r="H950" i="7"/>
  <c r="I950" i="7" s="1"/>
  <c r="H665" i="7"/>
  <c r="I665" i="7" s="1"/>
  <c r="H609" i="7"/>
  <c r="I609" i="7" s="1"/>
  <c r="H593" i="7"/>
  <c r="I593" i="7" s="1"/>
  <c r="H497" i="7"/>
  <c r="I497" i="7" s="1"/>
  <c r="H401" i="7"/>
  <c r="I401" i="7" s="1"/>
  <c r="H305" i="7"/>
  <c r="I305" i="7" s="1"/>
  <c r="H209" i="7"/>
  <c r="I209" i="7" s="1"/>
  <c r="H113" i="7"/>
  <c r="I113" i="7" s="1"/>
  <c r="H17" i="7"/>
  <c r="I17" i="7" s="1"/>
  <c r="H658" i="7"/>
  <c r="I658" i="7" s="1"/>
  <c r="H1422" i="7"/>
  <c r="I1422" i="7" s="1"/>
  <c r="H462" i="7"/>
  <c r="I462" i="7" s="1"/>
  <c r="H1285" i="7"/>
  <c r="I1285" i="7" s="1"/>
  <c r="H1071" i="7"/>
  <c r="I1071" i="7" s="1"/>
  <c r="H1416" i="7"/>
  <c r="I1416" i="7" s="1"/>
  <c r="H1075" i="7"/>
  <c r="I1075" i="7" s="1"/>
  <c r="H392" i="7"/>
  <c r="I392" i="7" s="1"/>
  <c r="H104" i="7"/>
  <c r="I104" i="7" s="1"/>
  <c r="H1314" i="7"/>
  <c r="I1314" i="7" s="1"/>
  <c r="H1122" i="7"/>
  <c r="I1122" i="7" s="1"/>
  <c r="H163" i="7"/>
  <c r="I163" i="7" s="1"/>
  <c r="H750" i="7"/>
  <c r="I750" i="7" s="1"/>
  <c r="H210" i="7"/>
  <c r="I210" i="7" s="1"/>
  <c r="H704" i="7"/>
  <c r="I704" i="7" s="1"/>
  <c r="H913" i="7"/>
  <c r="I913" i="7" s="1"/>
  <c r="H1313" i="7"/>
  <c r="I1313" i="7" s="1"/>
  <c r="H1941" i="7"/>
  <c r="I1941" i="7" s="1"/>
  <c r="H1461" i="7"/>
  <c r="I1461" i="7" s="1"/>
  <c r="H1924" i="7"/>
  <c r="I1924" i="7" s="1"/>
  <c r="H1468" i="7"/>
  <c r="I1468" i="7" s="1"/>
  <c r="H727" i="7"/>
  <c r="I727" i="7" s="1"/>
  <c r="H1383" i="7"/>
  <c r="I1383" i="7" s="1"/>
  <c r="H878" i="7"/>
  <c r="I878" i="7" s="1"/>
  <c r="H338" i="7"/>
  <c r="I338" i="7" s="1"/>
  <c r="H233" i="7"/>
  <c r="I233" i="7" s="1"/>
  <c r="H966" i="7"/>
  <c r="I966" i="7" s="1"/>
  <c r="H426" i="7"/>
  <c r="I426" i="7" s="1"/>
  <c r="H1344" i="7"/>
  <c r="I1344" i="7" s="1"/>
  <c r="H721" i="7"/>
  <c r="I721" i="7" s="1"/>
  <c r="H321" i="7"/>
  <c r="I321" i="7" s="1"/>
  <c r="H952" i="7"/>
  <c r="I952" i="7" s="1"/>
  <c r="H409" i="7"/>
  <c r="I409" i="7" s="1"/>
  <c r="H25" i="7"/>
  <c r="I25" i="7" s="1"/>
  <c r="H1438" i="7"/>
  <c r="I1438" i="7" s="1"/>
  <c r="H1354" i="7"/>
  <c r="I1354" i="7" s="1"/>
  <c r="H1432" i="7"/>
  <c r="I1432" i="7" s="1"/>
  <c r="H651" i="7"/>
  <c r="I651" i="7" s="1"/>
  <c r="H610" i="7"/>
  <c r="I610" i="7" s="1"/>
  <c r="H1343" i="7"/>
  <c r="I1343" i="7" s="1"/>
  <c r="H585" i="7"/>
  <c r="I585" i="7" s="1"/>
  <c r="H489" i="7"/>
  <c r="I489" i="7" s="1"/>
  <c r="H393" i="7"/>
  <c r="I393" i="7" s="1"/>
  <c r="H297" i="7"/>
  <c r="I297" i="7" s="1"/>
  <c r="H201" i="7"/>
  <c r="I201" i="7" s="1"/>
  <c r="H105" i="7"/>
  <c r="I105" i="7" s="1"/>
  <c r="H1406" i="7"/>
  <c r="I1406" i="7" s="1"/>
  <c r="H929" i="7"/>
  <c r="I929" i="7" s="1"/>
  <c r="H919" i="7"/>
  <c r="I919" i="7" s="1"/>
  <c r="H1132" i="7"/>
  <c r="I1132" i="7" s="1"/>
  <c r="H1105" i="7"/>
  <c r="I1105" i="7" s="1"/>
  <c r="H1514" i="7"/>
  <c r="I1514" i="7" s="1"/>
  <c r="H1130" i="7"/>
  <c r="I1130" i="7" s="1"/>
  <c r="H1039" i="7"/>
  <c r="I1039" i="7" s="1"/>
  <c r="H917" i="7"/>
  <c r="I917" i="7" s="1"/>
  <c r="H637" i="7"/>
  <c r="I637" i="7" s="1"/>
  <c r="H1350" i="7"/>
  <c r="I1350" i="7" s="1"/>
  <c r="H565" i="7"/>
  <c r="I565" i="7" s="1"/>
  <c r="H469" i="7"/>
  <c r="I469" i="7" s="1"/>
  <c r="H373" i="7"/>
  <c r="I373" i="7" s="1"/>
  <c r="H277" i="7"/>
  <c r="I277" i="7" s="1"/>
  <c r="H181" i="7"/>
  <c r="I181" i="7" s="1"/>
  <c r="H288" i="7"/>
  <c r="I288" i="7" s="1"/>
  <c r="H192" i="7"/>
  <c r="I192" i="7" s="1"/>
  <c r="H443" i="7"/>
  <c r="I443" i="7" s="1"/>
  <c r="H347" i="7"/>
  <c r="I347" i="7" s="1"/>
  <c r="H838" i="7"/>
  <c r="I838" i="7" s="1"/>
  <c r="H394" i="7"/>
  <c r="I394" i="7" s="1"/>
  <c r="H106" i="7"/>
  <c r="I106" i="7" s="1"/>
  <c r="H1472" i="7"/>
  <c r="I1472" i="7" s="1"/>
  <c r="H1446" i="7"/>
  <c r="I1446" i="7" s="1"/>
  <c r="H2133" i="7"/>
  <c r="I2133" i="7" s="1"/>
  <c r="H1749" i="7"/>
  <c r="I1749" i="7" s="1"/>
  <c r="H2116" i="7"/>
  <c r="I2116" i="7" s="1"/>
  <c r="H1732" i="7"/>
  <c r="I1732" i="7" s="1"/>
  <c r="H1134" i="7"/>
  <c r="I1134" i="7" s="1"/>
  <c r="H249" i="7"/>
  <c r="I249" i="7" s="1"/>
  <c r="H892" i="7"/>
  <c r="I892" i="7" s="1"/>
  <c r="H685" i="7"/>
  <c r="I685" i="7" s="1"/>
  <c r="H521" i="7"/>
  <c r="I521" i="7" s="1"/>
  <c r="H137" i="7"/>
  <c r="I137" i="7" s="1"/>
  <c r="H1076" i="7"/>
  <c r="I1076" i="7" s="1"/>
  <c r="H417" i="7"/>
  <c r="I417" i="7" s="1"/>
  <c r="H33" i="7"/>
  <c r="I33" i="7" s="1"/>
  <c r="H876" i="7"/>
  <c r="I876" i="7" s="1"/>
  <c r="H598" i="7"/>
  <c r="I598" i="7" s="1"/>
  <c r="H408" i="7"/>
  <c r="I408" i="7" s="1"/>
  <c r="H371" i="7"/>
  <c r="I371" i="7" s="1"/>
  <c r="H958" i="7"/>
  <c r="I958" i="7" s="1"/>
  <c r="H217" i="7"/>
  <c r="I217" i="7" s="1"/>
  <c r="H701" i="7"/>
  <c r="I701" i="7" s="1"/>
  <c r="H660" i="7"/>
  <c r="I660" i="7" s="1"/>
  <c r="H993" i="7"/>
  <c r="I993" i="7" s="1"/>
  <c r="H605" i="7"/>
  <c r="I605" i="7" s="1"/>
  <c r="H1103" i="7"/>
  <c r="I1103" i="7" s="1"/>
  <c r="H208" i="7"/>
  <c r="I208" i="7" s="1"/>
  <c r="H854" i="7"/>
  <c r="I854" i="7" s="1"/>
  <c r="H26" i="7"/>
  <c r="I26" i="7" s="1"/>
  <c r="H633" i="7"/>
  <c r="I633" i="7" s="1"/>
  <c r="H995" i="7"/>
  <c r="I995" i="7" s="1"/>
  <c r="H1036" i="7"/>
  <c r="I1036" i="7" s="1"/>
  <c r="H940" i="7"/>
  <c r="I940" i="7" s="1"/>
  <c r="H844" i="7"/>
  <c r="I844" i="7" s="1"/>
  <c r="H748" i="7"/>
  <c r="I748" i="7" s="1"/>
  <c r="H628" i="7"/>
  <c r="I628" i="7" s="1"/>
  <c r="H1390" i="7"/>
  <c r="I1390" i="7" s="1"/>
  <c r="H1340" i="7"/>
  <c r="I1340" i="7" s="1"/>
  <c r="H977" i="7"/>
  <c r="I977" i="7" s="1"/>
  <c r="H1297" i="7"/>
  <c r="I1297" i="7" s="1"/>
  <c r="H1498" i="7"/>
  <c r="I1498" i="7" s="1"/>
  <c r="H582" i="7"/>
  <c r="I582" i="7" s="1"/>
  <c r="H1011" i="7"/>
  <c r="I1011" i="7" s="1"/>
  <c r="H1318" i="7"/>
  <c r="I1318" i="7" s="1"/>
  <c r="H472" i="7"/>
  <c r="I472" i="7" s="1"/>
  <c r="H376" i="7"/>
  <c r="I376" i="7" s="1"/>
  <c r="H627" i="7"/>
  <c r="I627" i="7" s="1"/>
  <c r="H51" i="7"/>
  <c r="I51" i="7" s="1"/>
  <c r="H830" i="7"/>
  <c r="I830" i="7" s="1"/>
  <c r="H618" i="7"/>
  <c r="I618" i="7" s="1"/>
  <c r="H1430" i="7"/>
  <c r="I1430" i="7" s="1"/>
  <c r="H1063" i="7"/>
  <c r="I1063" i="7" s="1"/>
  <c r="H1557" i="7"/>
  <c r="I1557" i="7" s="1"/>
  <c r="H1636" i="7"/>
  <c r="I1636" i="7" s="1"/>
  <c r="H769" i="7"/>
  <c r="I769" i="7" s="1"/>
  <c r="H879" i="7"/>
  <c r="I879" i="7" s="1"/>
  <c r="H1096" i="7"/>
  <c r="I1096" i="7" s="1"/>
  <c r="H537" i="7"/>
  <c r="I537" i="7" s="1"/>
  <c r="H57" i="7"/>
  <c r="I57" i="7" s="1"/>
  <c r="H1084" i="7"/>
  <c r="I1084" i="7" s="1"/>
  <c r="H329" i="7"/>
  <c r="I329" i="7" s="1"/>
  <c r="H788" i="7"/>
  <c r="I788" i="7" s="1"/>
  <c r="H656" i="7"/>
  <c r="I656" i="7" s="1"/>
  <c r="H1068" i="7"/>
  <c r="I1068" i="7" s="1"/>
  <c r="H601" i="7"/>
  <c r="I601" i="7" s="1"/>
  <c r="H470" i="7"/>
  <c r="I470" i="7" s="1"/>
  <c r="H1028" i="7"/>
  <c r="I1028" i="7" s="1"/>
  <c r="H932" i="7"/>
  <c r="I932" i="7" s="1"/>
  <c r="H836" i="7"/>
  <c r="I836" i="7" s="1"/>
  <c r="H740" i="7"/>
  <c r="I740" i="7" s="1"/>
  <c r="H855" i="7"/>
  <c r="I855" i="7" s="1"/>
  <c r="H1324" i="7"/>
  <c r="I1324" i="7" s="1"/>
  <c r="H1021" i="7"/>
  <c r="I1021" i="7" s="1"/>
  <c r="H1368" i="7"/>
  <c r="I1368" i="7" s="1"/>
  <c r="H979" i="7"/>
  <c r="I979" i="7" s="1"/>
  <c r="H624" i="7"/>
  <c r="I624" i="7" s="1"/>
  <c r="H523" i="7"/>
  <c r="I523" i="7" s="1"/>
  <c r="H918" i="7"/>
  <c r="I918" i="7" s="1"/>
  <c r="H822" i="7"/>
  <c r="I822" i="7" s="1"/>
  <c r="H378" i="7"/>
  <c r="I378" i="7" s="1"/>
  <c r="H282" i="7"/>
  <c r="I282" i="7" s="1"/>
  <c r="H90" i="7"/>
  <c r="I90" i="7" s="1"/>
  <c r="H1398" i="7"/>
  <c r="I1398" i="7" s="1"/>
  <c r="H634" i="7"/>
  <c r="I634" i="7" s="1"/>
  <c r="H1510" i="7"/>
  <c r="I1510" i="7" s="1"/>
  <c r="H1845" i="7"/>
  <c r="I1845" i="7" s="1"/>
  <c r="H1365" i="7"/>
  <c r="I1365" i="7" s="1"/>
  <c r="H1828" i="7"/>
  <c r="I1828" i="7" s="1"/>
  <c r="H345" i="7"/>
  <c r="I345" i="7" s="1"/>
  <c r="H988" i="7"/>
  <c r="I988" i="7" s="1"/>
  <c r="H1436" i="7"/>
  <c r="I1436" i="7" s="1"/>
  <c r="H1279" i="7"/>
  <c r="I1279" i="7" s="1"/>
  <c r="H884" i="7"/>
  <c r="I884" i="7" s="1"/>
  <c r="H225" i="7"/>
  <c r="I225" i="7" s="1"/>
  <c r="H780" i="7"/>
  <c r="I780" i="7" s="1"/>
  <c r="H1454" i="7"/>
  <c r="I1454" i="7" s="1"/>
  <c r="H1139" i="7"/>
  <c r="I1139" i="7" s="1"/>
  <c r="H1359" i="7"/>
  <c r="I1359" i="7" s="1"/>
  <c r="H313" i="7"/>
  <c r="I313" i="7" s="1"/>
  <c r="H1414" i="7"/>
  <c r="I1414" i="7" s="1"/>
  <c r="H75" i="7"/>
  <c r="I75" i="7" s="1"/>
  <c r="H2089" i="7"/>
  <c r="I2089" i="7" s="1"/>
  <c r="H1993" i="7"/>
  <c r="I1993" i="7" s="1"/>
  <c r="H1897" i="7"/>
  <c r="I1897" i="7" s="1"/>
  <c r="H1801" i="7"/>
  <c r="I1801" i="7" s="1"/>
  <c r="H1705" i="7"/>
  <c r="I1705" i="7" s="1"/>
  <c r="H1609" i="7"/>
  <c r="I1609" i="7" s="1"/>
  <c r="H1513" i="7"/>
  <c r="I1513" i="7" s="1"/>
  <c r="H1417" i="7"/>
  <c r="I1417" i="7" s="1"/>
  <c r="H2160" i="7"/>
  <c r="I2160" i="7" s="1"/>
  <c r="H2064" i="7"/>
  <c r="I2064" i="7" s="1"/>
  <c r="H1968" i="7"/>
  <c r="I1968" i="7" s="1"/>
  <c r="H1872" i="7"/>
  <c r="I1872" i="7" s="1"/>
  <c r="H1776" i="7"/>
  <c r="I1776" i="7" s="1"/>
  <c r="H1680" i="7"/>
  <c r="I1680" i="7" s="1"/>
  <c r="H1584" i="7"/>
  <c r="I1584" i="7" s="1"/>
  <c r="H1488" i="7"/>
  <c r="I1488" i="7" s="1"/>
  <c r="H931" i="7"/>
  <c r="I931" i="7" s="1"/>
  <c r="H1020" i="7"/>
  <c r="I1020" i="7" s="1"/>
  <c r="H924" i="7"/>
  <c r="I924" i="7" s="1"/>
  <c r="H828" i="7"/>
  <c r="I828" i="7" s="1"/>
  <c r="H732" i="7"/>
  <c r="I732" i="7" s="1"/>
  <c r="H823" i="7"/>
  <c r="I823" i="7" s="1"/>
  <c r="H1098" i="7"/>
  <c r="I1098" i="7" s="1"/>
  <c r="H1002" i="7"/>
  <c r="I1002" i="7" s="1"/>
  <c r="H1308" i="7"/>
  <c r="I1308" i="7" s="1"/>
  <c r="H720" i="7"/>
  <c r="I720" i="7" s="1"/>
  <c r="H645" i="7"/>
  <c r="I645" i="7" s="1"/>
  <c r="H943" i="7"/>
  <c r="I943" i="7" s="1"/>
  <c r="H1352" i="7"/>
  <c r="I1352" i="7" s="1"/>
  <c r="H821" i="7"/>
  <c r="I821" i="7" s="1"/>
  <c r="H85" i="7"/>
  <c r="I85" i="7" s="1"/>
  <c r="H947" i="7"/>
  <c r="I947" i="7" s="1"/>
  <c r="H541" i="7"/>
  <c r="I541" i="7" s="1"/>
  <c r="H445" i="7"/>
  <c r="I445" i="7" s="1"/>
  <c r="H349" i="7"/>
  <c r="I349" i="7" s="1"/>
  <c r="H253" i="7"/>
  <c r="I253" i="7" s="1"/>
  <c r="H157" i="7"/>
  <c r="I157" i="7" s="1"/>
  <c r="H323" i="7"/>
  <c r="I323" i="7" s="1"/>
  <c r="H1006" i="7"/>
  <c r="I1006" i="7" s="1"/>
  <c r="H370" i="7"/>
  <c r="I370" i="7" s="1"/>
  <c r="H82" i="7"/>
  <c r="I82" i="7" s="1"/>
  <c r="H1424" i="7"/>
  <c r="I1424" i="7" s="1"/>
  <c r="H1494" i="7"/>
  <c r="I1494" i="7" s="1"/>
  <c r="H2081" i="7"/>
  <c r="I2081" i="7" s="1"/>
  <c r="H1985" i="7"/>
  <c r="I1985" i="7" s="1"/>
  <c r="H1889" i="7"/>
  <c r="I1889" i="7" s="1"/>
  <c r="H1793" i="7"/>
  <c r="I1793" i="7" s="1"/>
  <c r="H1697" i="7"/>
  <c r="I1697" i="7" s="1"/>
  <c r="H1601" i="7"/>
  <c r="I1601" i="7" s="1"/>
  <c r="H1505" i="7"/>
  <c r="I1505" i="7" s="1"/>
  <c r="H1409" i="7"/>
  <c r="I1409" i="7" s="1"/>
  <c r="H2152" i="7"/>
  <c r="I2152" i="7" s="1"/>
  <c r="H2056" i="7"/>
  <c r="I2056" i="7" s="1"/>
  <c r="H1960" i="7"/>
  <c r="I1960" i="7" s="1"/>
  <c r="H1864" i="7"/>
  <c r="I1864" i="7" s="1"/>
  <c r="H1768" i="7"/>
  <c r="I1768" i="7" s="1"/>
  <c r="H1672" i="7"/>
  <c r="I1672" i="7" s="1"/>
  <c r="H1576" i="7"/>
  <c r="I1576" i="7" s="1"/>
  <c r="H2150" i="7"/>
  <c r="I2150" i="7" s="1"/>
  <c r="H2054" i="7"/>
  <c r="I2054" i="7" s="1"/>
  <c r="H1958" i="7"/>
  <c r="I1958" i="7" s="1"/>
  <c r="H1862" i="7"/>
  <c r="I1862" i="7" s="1"/>
  <c r="H1766" i="7"/>
  <c r="I1766" i="7" s="1"/>
  <c r="H1670" i="7"/>
  <c r="I1670" i="7" s="1"/>
  <c r="H1574" i="7"/>
  <c r="I1574" i="7" s="1"/>
  <c r="H2131" i="7"/>
  <c r="I2131" i="7" s="1"/>
  <c r="H2035" i="7"/>
  <c r="I2035" i="7" s="1"/>
  <c r="H1939" i="7"/>
  <c r="I1939" i="7" s="1"/>
  <c r="H1843" i="7"/>
  <c r="I1843" i="7" s="1"/>
  <c r="H1747" i="7"/>
  <c r="I1747" i="7" s="1"/>
  <c r="H1651" i="7"/>
  <c r="I1651" i="7" s="1"/>
  <c r="H1555" i="7"/>
  <c r="I1555" i="7" s="1"/>
  <c r="H1459" i="7"/>
  <c r="I1459" i="7" s="1"/>
  <c r="H1363" i="7"/>
  <c r="I1363" i="7" s="1"/>
  <c r="H2141" i="7"/>
  <c r="I2141" i="7" s="1"/>
  <c r="H2045" i="7"/>
  <c r="I2045" i="7" s="1"/>
  <c r="H1949" i="7"/>
  <c r="I1949" i="7" s="1"/>
  <c r="H1853" i="7"/>
  <c r="I1853" i="7" s="1"/>
  <c r="H1757" i="7"/>
  <c r="I1757" i="7" s="1"/>
  <c r="H1661" i="7"/>
  <c r="I1661" i="7" s="1"/>
  <c r="H1565" i="7"/>
  <c r="I1565" i="7" s="1"/>
  <c r="H1469" i="7"/>
  <c r="I1469" i="7" s="1"/>
  <c r="H1373" i="7"/>
  <c r="I1373" i="7" s="1"/>
  <c r="H2124" i="7"/>
  <c r="I2124" i="7" s="1"/>
  <c r="H2028" i="7"/>
  <c r="I2028" i="7" s="1"/>
  <c r="H1932" i="7"/>
  <c r="I1932" i="7" s="1"/>
  <c r="H1836" i="7"/>
  <c r="I1836" i="7" s="1"/>
  <c r="H1740" i="7"/>
  <c r="I1740" i="7" s="1"/>
  <c r="H1644" i="7"/>
  <c r="I1644" i="7" s="1"/>
  <c r="H1548" i="7"/>
  <c r="I1548" i="7" s="1"/>
  <c r="H2106" i="7"/>
  <c r="I2106" i="7" s="1"/>
  <c r="H2010" i="7"/>
  <c r="I2010" i="7" s="1"/>
  <c r="H1914" i="7"/>
  <c r="I1914" i="7" s="1"/>
  <c r="H1818" i="7"/>
  <c r="I1818" i="7" s="1"/>
  <c r="H1722" i="7"/>
  <c r="I1722" i="7" s="1"/>
  <c r="H1626" i="7"/>
  <c r="I1626" i="7" s="1"/>
  <c r="H1530" i="7"/>
  <c r="I1530" i="7" s="1"/>
  <c r="H2079" i="7"/>
  <c r="I2079" i="7" s="1"/>
  <c r="H1983" i="7"/>
  <c r="I1983" i="7" s="1"/>
  <c r="H1887" i="7"/>
  <c r="I1887" i="7" s="1"/>
  <c r="H1791" i="7"/>
  <c r="I1791" i="7" s="1"/>
  <c r="H1695" i="7"/>
  <c r="I1695" i="7" s="1"/>
  <c r="H1599" i="7"/>
  <c r="I1599" i="7" s="1"/>
  <c r="H1503" i="7"/>
  <c r="I1503" i="7" s="1"/>
  <c r="H1407" i="7"/>
  <c r="I1407" i="7" s="1"/>
  <c r="H1311" i="7"/>
  <c r="I1311" i="7" s="1"/>
  <c r="H689" i="7"/>
  <c r="I689" i="7" s="1"/>
  <c r="H827" i="7"/>
  <c r="I827" i="7" s="1"/>
  <c r="H700" i="7"/>
  <c r="I700" i="7" s="1"/>
  <c r="H556" i="7"/>
  <c r="I556" i="7" s="1"/>
  <c r="H460" i="7"/>
  <c r="I460" i="7" s="1"/>
  <c r="H364" i="7"/>
  <c r="I364" i="7" s="1"/>
  <c r="H268" i="7"/>
  <c r="I268" i="7" s="1"/>
  <c r="H172" i="7"/>
  <c r="I172" i="7" s="1"/>
  <c r="H76" i="7"/>
  <c r="I76" i="7" s="1"/>
  <c r="H1017" i="7"/>
  <c r="I1017" i="7" s="1"/>
  <c r="H631" i="7"/>
  <c r="I631" i="7" s="1"/>
  <c r="H535" i="7"/>
  <c r="I535" i="7" s="1"/>
  <c r="H439" i="7"/>
  <c r="I439" i="7" s="1"/>
  <c r="H343" i="7"/>
  <c r="I343" i="7" s="1"/>
  <c r="H247" i="7"/>
  <c r="I247" i="7" s="1"/>
  <c r="H151" i="7"/>
  <c r="I151" i="7" s="1"/>
  <c r="H55" i="7"/>
  <c r="I55" i="7" s="1"/>
  <c r="H1114" i="7"/>
  <c r="I1114" i="7" s="1"/>
  <c r="H1018" i="7"/>
  <c r="I1018" i="7" s="1"/>
  <c r="H922" i="7"/>
  <c r="I922" i="7" s="1"/>
  <c r="H826" i="7"/>
  <c r="I826" i="7" s="1"/>
  <c r="H730" i="7"/>
  <c r="I730" i="7" s="1"/>
  <c r="H422" i="7"/>
  <c r="I422" i="7" s="1"/>
  <c r="H326" i="7"/>
  <c r="I326" i="7" s="1"/>
  <c r="H230" i="7"/>
  <c r="I230" i="7" s="1"/>
  <c r="H134" i="7"/>
  <c r="I134" i="7" s="1"/>
  <c r="H38" i="7"/>
  <c r="I38" i="7" s="1"/>
  <c r="H789" i="7"/>
  <c r="I789" i="7" s="1"/>
  <c r="H77" i="7"/>
  <c r="I77" i="7" s="1"/>
  <c r="H915" i="7"/>
  <c r="I915" i="7" s="1"/>
  <c r="H1104" i="7"/>
  <c r="I1104" i="7" s="1"/>
  <c r="H1000" i="7"/>
  <c r="I1000" i="7" s="1"/>
  <c r="H896" i="7"/>
  <c r="I896" i="7" s="1"/>
  <c r="H800" i="7"/>
  <c r="I800" i="7" s="1"/>
  <c r="H708" i="7"/>
  <c r="I708" i="7" s="1"/>
  <c r="H939" i="7"/>
  <c r="I939" i="7" s="1"/>
  <c r="H544" i="7"/>
  <c r="I544" i="7" s="1"/>
  <c r="H448" i="7"/>
  <c r="I448" i="7" s="1"/>
  <c r="H256" i="7"/>
  <c r="I256" i="7" s="1"/>
  <c r="H64" i="7"/>
  <c r="I64" i="7" s="1"/>
  <c r="H969" i="7"/>
  <c r="I969" i="7" s="1"/>
  <c r="H699" i="7"/>
  <c r="I699" i="7" s="1"/>
  <c r="H507" i="7"/>
  <c r="I507" i="7" s="1"/>
  <c r="H411" i="7"/>
  <c r="I411" i="7" s="1"/>
  <c r="H315" i="7"/>
  <c r="I315" i="7" s="1"/>
  <c r="H219" i="7"/>
  <c r="I219" i="7" s="1"/>
  <c r="H123" i="7"/>
  <c r="I123" i="7" s="1"/>
  <c r="H831" i="7"/>
  <c r="I831" i="7" s="1"/>
  <c r="H998" i="7"/>
  <c r="I998" i="7" s="1"/>
  <c r="H362" i="7"/>
  <c r="I362" i="7" s="1"/>
  <c r="H266" i="7"/>
  <c r="I266" i="7" s="1"/>
  <c r="H170" i="7"/>
  <c r="I170" i="7" s="1"/>
  <c r="H74" i="7"/>
  <c r="I74" i="7" s="1"/>
  <c r="H933" i="7"/>
  <c r="I933" i="7" s="1"/>
  <c r="H967" i="7"/>
  <c r="I967" i="7" s="1"/>
  <c r="H1364" i="7"/>
  <c r="I1364" i="7" s="1"/>
  <c r="H845" i="7"/>
  <c r="I845" i="7" s="1"/>
  <c r="H498" i="7"/>
  <c r="I498" i="7" s="1"/>
  <c r="H2134" i="7"/>
  <c r="I2134" i="7" s="1"/>
  <c r="H2038" i="7"/>
  <c r="I2038" i="7" s="1"/>
  <c r="H1942" i="7"/>
  <c r="I1942" i="7" s="1"/>
  <c r="H1846" i="7"/>
  <c r="I1846" i="7" s="1"/>
  <c r="H1750" i="7"/>
  <c r="I1750" i="7" s="1"/>
  <c r="H1654" i="7"/>
  <c r="I1654" i="7" s="1"/>
  <c r="H1558" i="7"/>
  <c r="I1558" i="7" s="1"/>
  <c r="H2115" i="7"/>
  <c r="I2115" i="7" s="1"/>
  <c r="H2019" i="7"/>
  <c r="I2019" i="7" s="1"/>
  <c r="H1923" i="7"/>
  <c r="I1923" i="7" s="1"/>
  <c r="H1827" i="7"/>
  <c r="I1827" i="7" s="1"/>
  <c r="H1731" i="7"/>
  <c r="I1731" i="7" s="1"/>
  <c r="H1635" i="7"/>
  <c r="I1635" i="7" s="1"/>
  <c r="H1539" i="7"/>
  <c r="I1539" i="7" s="1"/>
  <c r="H1443" i="7"/>
  <c r="I1443" i="7" s="1"/>
  <c r="H1347" i="7"/>
  <c r="I1347" i="7" s="1"/>
  <c r="H2125" i="7"/>
  <c r="I2125" i="7" s="1"/>
  <c r="H2029" i="7"/>
  <c r="I2029" i="7" s="1"/>
  <c r="H1933" i="7"/>
  <c r="I1933" i="7" s="1"/>
  <c r="H1837" i="7"/>
  <c r="I1837" i="7" s="1"/>
  <c r="H1741" i="7"/>
  <c r="I1741" i="7" s="1"/>
  <c r="H1645" i="7"/>
  <c r="I1645" i="7" s="1"/>
  <c r="H1549" i="7"/>
  <c r="I1549" i="7" s="1"/>
  <c r="H1453" i="7"/>
  <c r="I1453" i="7" s="1"/>
  <c r="H1357" i="7"/>
  <c r="I1357" i="7" s="1"/>
  <c r="H2108" i="7"/>
  <c r="I2108" i="7" s="1"/>
  <c r="H2012" i="7"/>
  <c r="I2012" i="7" s="1"/>
  <c r="H1916" i="7"/>
  <c r="I1916" i="7" s="1"/>
  <c r="H1820" i="7"/>
  <c r="I1820" i="7" s="1"/>
  <c r="H1724" i="7"/>
  <c r="I1724" i="7" s="1"/>
  <c r="H1628" i="7"/>
  <c r="I1628" i="7" s="1"/>
  <c r="H1532" i="7"/>
  <c r="I1532" i="7" s="1"/>
  <c r="H2090" i="7"/>
  <c r="I2090" i="7" s="1"/>
  <c r="H1994" i="7"/>
  <c r="I1994" i="7" s="1"/>
  <c r="H1898" i="7"/>
  <c r="I1898" i="7" s="1"/>
  <c r="H1802" i="7"/>
  <c r="I1802" i="7" s="1"/>
  <c r="H1706" i="7"/>
  <c r="I1706" i="7" s="1"/>
  <c r="H1610" i="7"/>
  <c r="I1610" i="7" s="1"/>
  <c r="H1305" i="7"/>
  <c r="I1305" i="7" s="1"/>
  <c r="H625" i="7"/>
  <c r="I625" i="7" s="1"/>
  <c r="H668" i="7"/>
  <c r="I668" i="7" s="1"/>
  <c r="H540" i="7"/>
  <c r="I540" i="7" s="1"/>
  <c r="H444" i="7"/>
  <c r="I444" i="7" s="1"/>
  <c r="H348" i="7"/>
  <c r="I348" i="7" s="1"/>
  <c r="H252" i="7"/>
  <c r="I252" i="7" s="1"/>
  <c r="H156" i="7"/>
  <c r="I156" i="7" s="1"/>
  <c r="H60" i="7"/>
  <c r="I60" i="7" s="1"/>
  <c r="H953" i="7"/>
  <c r="I953" i="7" s="1"/>
  <c r="H711" i="7"/>
  <c r="I711" i="7" s="1"/>
  <c r="H615" i="7"/>
  <c r="I615" i="7" s="1"/>
  <c r="H519" i="7"/>
  <c r="I519" i="7" s="1"/>
  <c r="H423" i="7"/>
  <c r="I423" i="7" s="1"/>
  <c r="H327" i="7"/>
  <c r="I327" i="7" s="1"/>
  <c r="H231" i="7"/>
  <c r="I231" i="7" s="1"/>
  <c r="H135" i="7"/>
  <c r="I135" i="7" s="1"/>
  <c r="H39" i="7"/>
  <c r="I39" i="7" s="1"/>
  <c r="H847" i="7"/>
  <c r="I847" i="7" s="1"/>
  <c r="H906" i="7"/>
  <c r="I906" i="7" s="1"/>
  <c r="H810" i="7"/>
  <c r="I810" i="7" s="1"/>
  <c r="H710" i="7"/>
  <c r="I710" i="7" s="1"/>
  <c r="H406" i="7"/>
  <c r="I406" i="7" s="1"/>
  <c r="H310" i="7"/>
  <c r="I310" i="7" s="1"/>
  <c r="H214" i="7"/>
  <c r="I214" i="7" s="1"/>
  <c r="H118" i="7"/>
  <c r="I118" i="7" s="1"/>
  <c r="H22" i="7"/>
  <c r="I22" i="7" s="1"/>
  <c r="H1088" i="7"/>
  <c r="I1088" i="7" s="1"/>
  <c r="H880" i="7"/>
  <c r="I880" i="7" s="1"/>
  <c r="H784" i="7"/>
  <c r="I784" i="7" s="1"/>
  <c r="H713" i="7"/>
  <c r="I713" i="7" s="1"/>
  <c r="H875" i="7"/>
  <c r="I875" i="7" s="1"/>
  <c r="H905" i="7"/>
  <c r="I905" i="7" s="1"/>
  <c r="H587" i="7"/>
  <c r="I587" i="7" s="1"/>
  <c r="H107" i="7"/>
  <c r="I107" i="7" s="1"/>
  <c r="H1325" i="7"/>
  <c r="I1325" i="7" s="1"/>
  <c r="H1116" i="7"/>
  <c r="I1116" i="7" s="1"/>
  <c r="H903" i="7"/>
  <c r="I903" i="7" s="1"/>
  <c r="H1140" i="7"/>
  <c r="I1140" i="7" s="1"/>
  <c r="H781" i="7"/>
  <c r="I781" i="7" s="1"/>
  <c r="H466" i="7"/>
  <c r="I466" i="7" s="1"/>
  <c r="H2126" i="7"/>
  <c r="I2126" i="7" s="1"/>
  <c r="H2030" i="7"/>
  <c r="I2030" i="7" s="1"/>
  <c r="H1934" i="7"/>
  <c r="I1934" i="7" s="1"/>
  <c r="H1838" i="7"/>
  <c r="I1838" i="7" s="1"/>
  <c r="H1742" i="7"/>
  <c r="I1742" i="7" s="1"/>
  <c r="H1646" i="7"/>
  <c r="I1646" i="7" s="1"/>
  <c r="H1550" i="7"/>
  <c r="I1550" i="7" s="1"/>
  <c r="H2107" i="7"/>
  <c r="I2107" i="7" s="1"/>
  <c r="H2011" i="7"/>
  <c r="I2011" i="7" s="1"/>
  <c r="H1915" i="7"/>
  <c r="I1915" i="7" s="1"/>
  <c r="H1819" i="7"/>
  <c r="I1819" i="7" s="1"/>
  <c r="H1723" i="7"/>
  <c r="I1723" i="7" s="1"/>
  <c r="H1627" i="7"/>
  <c r="I1627" i="7" s="1"/>
  <c r="H1531" i="7"/>
  <c r="I1531" i="7" s="1"/>
  <c r="H1435" i="7"/>
  <c r="I1435" i="7" s="1"/>
  <c r="H1339" i="7"/>
  <c r="I1339" i="7" s="1"/>
  <c r="H673" i="7"/>
  <c r="I673" i="7" s="1"/>
  <c r="H2117" i="7"/>
  <c r="I2117" i="7" s="1"/>
  <c r="H2021" i="7"/>
  <c r="I2021" i="7" s="1"/>
  <c r="H1925" i="7"/>
  <c r="I1925" i="7" s="1"/>
  <c r="H1829" i="7"/>
  <c r="I1829" i="7" s="1"/>
  <c r="H1733" i="7"/>
  <c r="I1733" i="7" s="1"/>
  <c r="H1637" i="7"/>
  <c r="I1637" i="7" s="1"/>
  <c r="H1541" i="7"/>
  <c r="I1541" i="7" s="1"/>
  <c r="H1445" i="7"/>
  <c r="I1445" i="7" s="1"/>
  <c r="H1349" i="7"/>
  <c r="I1349" i="7" s="1"/>
  <c r="H2100" i="7"/>
  <c r="I2100" i="7" s="1"/>
  <c r="H2004" i="7"/>
  <c r="I2004" i="7" s="1"/>
  <c r="H1908" i="7"/>
  <c r="I1908" i="7" s="1"/>
  <c r="H1812" i="7"/>
  <c r="I1812" i="7" s="1"/>
  <c r="H1716" i="7"/>
  <c r="I1716" i="7" s="1"/>
  <c r="H1620" i="7"/>
  <c r="I1620" i="7" s="1"/>
  <c r="H1524" i="7"/>
  <c r="I1524" i="7" s="1"/>
  <c r="H2082" i="7"/>
  <c r="I2082" i="7" s="1"/>
  <c r="H1986" i="7"/>
  <c r="I1986" i="7" s="1"/>
  <c r="H1890" i="7"/>
  <c r="I1890" i="7" s="1"/>
  <c r="H1794" i="7"/>
  <c r="I1794" i="7" s="1"/>
  <c r="H1698" i="7"/>
  <c r="I1698" i="7" s="1"/>
  <c r="H1602" i="7"/>
  <c r="I1602" i="7" s="1"/>
  <c r="H2151" i="7"/>
  <c r="I2151" i="7" s="1"/>
  <c r="H2055" i="7"/>
  <c r="I2055" i="7" s="1"/>
  <c r="H1959" i="7"/>
  <c r="I1959" i="7" s="1"/>
  <c r="H1863" i="7"/>
  <c r="I1863" i="7" s="1"/>
  <c r="H1767" i="7"/>
  <c r="I1767" i="7" s="1"/>
  <c r="H1671" i="7"/>
  <c r="I1671" i="7" s="1"/>
  <c r="H1575" i="7"/>
  <c r="I1575" i="7" s="1"/>
  <c r="H1479" i="7"/>
  <c r="I1479" i="7" s="1"/>
  <c r="H1287" i="7"/>
  <c r="I1287" i="7" s="1"/>
  <c r="H529" i="7"/>
  <c r="I529" i="7" s="1"/>
  <c r="H433" i="7"/>
  <c r="I433" i="7" s="1"/>
  <c r="H337" i="7"/>
  <c r="I337" i="7" s="1"/>
  <c r="H241" i="7"/>
  <c r="I241" i="7" s="1"/>
  <c r="H145" i="7"/>
  <c r="I145" i="7" s="1"/>
  <c r="H49" i="7"/>
  <c r="I49" i="7" s="1"/>
  <c r="H1089" i="7"/>
  <c r="I1089" i="7" s="1"/>
  <c r="H1289" i="7"/>
  <c r="I1289" i="7" s="1"/>
  <c r="H670" i="7"/>
  <c r="I670" i="7" s="1"/>
  <c r="H1115" i="7"/>
  <c r="I1115" i="7" s="1"/>
  <c r="H731" i="7"/>
  <c r="I731" i="7" s="1"/>
  <c r="H532" i="7"/>
  <c r="I532" i="7" s="1"/>
  <c r="H436" i="7"/>
  <c r="I436" i="7" s="1"/>
  <c r="H340" i="7"/>
  <c r="I340" i="7" s="1"/>
  <c r="H244" i="7"/>
  <c r="I244" i="7" s="1"/>
  <c r="H148" i="7"/>
  <c r="I148" i="7" s="1"/>
  <c r="H52" i="7"/>
  <c r="I52" i="7" s="1"/>
  <c r="H921" i="7"/>
  <c r="I921" i="7" s="1"/>
  <c r="H703" i="7"/>
  <c r="I703" i="7" s="1"/>
  <c r="H607" i="7"/>
  <c r="I607" i="7" s="1"/>
  <c r="H511" i="7"/>
  <c r="I511" i="7" s="1"/>
  <c r="H415" i="7"/>
  <c r="I415" i="7" s="1"/>
  <c r="H319" i="7"/>
  <c r="I319" i="7" s="1"/>
  <c r="H223" i="7"/>
  <c r="I223" i="7" s="1"/>
  <c r="H127" i="7"/>
  <c r="I127" i="7" s="1"/>
  <c r="H31" i="7"/>
  <c r="I31" i="7" s="1"/>
  <c r="H1090" i="7"/>
  <c r="I1090" i="7" s="1"/>
  <c r="H994" i="7"/>
  <c r="I994" i="7" s="1"/>
  <c r="H898" i="7"/>
  <c r="I898" i="7" s="1"/>
  <c r="H802" i="7"/>
  <c r="I802" i="7" s="1"/>
  <c r="H398" i="7"/>
  <c r="I398" i="7" s="1"/>
  <c r="H302" i="7"/>
  <c r="I302" i="7" s="1"/>
  <c r="H206" i="7"/>
  <c r="I206" i="7" s="1"/>
  <c r="H110" i="7"/>
  <c r="I110" i="7" s="1"/>
  <c r="H1077" i="7"/>
  <c r="I1077" i="7" s="1"/>
  <c r="H1080" i="7"/>
  <c r="I1080" i="7" s="1"/>
  <c r="H976" i="7"/>
  <c r="I976" i="7" s="1"/>
  <c r="H872" i="7"/>
  <c r="I872" i="7" s="1"/>
  <c r="H776" i="7"/>
  <c r="I776" i="7" s="1"/>
  <c r="H1073" i="7"/>
  <c r="I1073" i="7" s="1"/>
  <c r="H843" i="7"/>
  <c r="I843" i="7" s="1"/>
  <c r="H520" i="7"/>
  <c r="I520" i="7" s="1"/>
  <c r="H328" i="7"/>
  <c r="I328" i="7" s="1"/>
  <c r="H232" i="7"/>
  <c r="I232" i="7" s="1"/>
  <c r="H136" i="7"/>
  <c r="I136" i="7" s="1"/>
  <c r="H873" i="7"/>
  <c r="I873" i="7" s="1"/>
  <c r="H675" i="7"/>
  <c r="I675" i="7" s="1"/>
  <c r="H483" i="7"/>
  <c r="I483" i="7" s="1"/>
  <c r="H387" i="7"/>
  <c r="I387" i="7" s="1"/>
  <c r="H291" i="7"/>
  <c r="I291" i="7" s="1"/>
  <c r="H195" i="7"/>
  <c r="I195" i="7" s="1"/>
  <c r="H1309" i="7"/>
  <c r="I1309" i="7" s="1"/>
  <c r="H1117" i="7"/>
  <c r="I1117" i="7" s="1"/>
  <c r="H735" i="7"/>
  <c r="I735" i="7" s="1"/>
  <c r="H434" i="7"/>
  <c r="I434" i="7" s="1"/>
  <c r="H242" i="7"/>
  <c r="I242" i="7" s="1"/>
  <c r="H146" i="7"/>
  <c r="I146" i="7" s="1"/>
  <c r="H50" i="7"/>
  <c r="I50" i="7" s="1"/>
  <c r="H1360" i="7"/>
  <c r="I1360" i="7" s="1"/>
  <c r="H837" i="7"/>
  <c r="I837" i="7" s="1"/>
  <c r="H1053" i="7"/>
  <c r="I1053" i="7" s="1"/>
  <c r="H612" i="7"/>
  <c r="I612" i="7" s="1"/>
  <c r="H871" i="7"/>
  <c r="I871" i="7" s="1"/>
  <c r="H1316" i="7"/>
  <c r="I1316" i="7" s="1"/>
  <c r="H749" i="7"/>
  <c r="I749" i="7" s="1"/>
  <c r="H2118" i="7"/>
  <c r="I2118" i="7" s="1"/>
  <c r="H2022" i="7"/>
  <c r="I2022" i="7" s="1"/>
  <c r="H1926" i="7"/>
  <c r="I1926" i="7" s="1"/>
  <c r="H1830" i="7"/>
  <c r="I1830" i="7" s="1"/>
  <c r="H1734" i="7"/>
  <c r="I1734" i="7" s="1"/>
  <c r="H1638" i="7"/>
  <c r="I1638" i="7" s="1"/>
  <c r="H1542" i="7"/>
  <c r="I1542" i="7" s="1"/>
  <c r="H2099" i="7"/>
  <c r="I2099" i="7" s="1"/>
  <c r="H2003" i="7"/>
  <c r="I2003" i="7" s="1"/>
  <c r="H1907" i="7"/>
  <c r="I1907" i="7" s="1"/>
  <c r="H1811" i="7"/>
  <c r="I1811" i="7" s="1"/>
  <c r="H1715" i="7"/>
  <c r="I1715" i="7" s="1"/>
  <c r="H1619" i="7"/>
  <c r="I1619" i="7" s="1"/>
  <c r="H1523" i="7"/>
  <c r="I1523" i="7" s="1"/>
  <c r="H1427" i="7"/>
  <c r="I1427" i="7" s="1"/>
  <c r="H1331" i="7"/>
  <c r="I1331" i="7" s="1"/>
  <c r="H2109" i="7"/>
  <c r="I2109" i="7" s="1"/>
  <c r="H2013" i="7"/>
  <c r="I2013" i="7" s="1"/>
  <c r="H1917" i="7"/>
  <c r="I1917" i="7" s="1"/>
  <c r="H1821" i="7"/>
  <c r="I1821" i="7" s="1"/>
  <c r="H1725" i="7"/>
  <c r="I1725" i="7" s="1"/>
  <c r="H1629" i="7"/>
  <c r="I1629" i="7" s="1"/>
  <c r="H1533" i="7"/>
  <c r="I1533" i="7" s="1"/>
  <c r="H1437" i="7"/>
  <c r="I1437" i="7" s="1"/>
  <c r="H1341" i="7"/>
  <c r="I1341" i="7" s="1"/>
  <c r="H2092" i="7"/>
  <c r="I2092" i="7" s="1"/>
  <c r="H1996" i="7"/>
  <c r="I1996" i="7" s="1"/>
  <c r="H1900" i="7"/>
  <c r="I1900" i="7" s="1"/>
  <c r="H1804" i="7"/>
  <c r="I1804" i="7" s="1"/>
  <c r="H1708" i="7"/>
  <c r="I1708" i="7" s="1"/>
  <c r="H1612" i="7"/>
  <c r="I1612" i="7" s="1"/>
  <c r="H1516" i="7"/>
  <c r="I1516" i="7" s="1"/>
  <c r="H2170" i="7"/>
  <c r="I2170" i="7" s="1"/>
  <c r="H2074" i="7"/>
  <c r="I2074" i="7" s="1"/>
  <c r="H1978" i="7"/>
  <c r="I1978" i="7" s="1"/>
  <c r="H1882" i="7"/>
  <c r="I1882" i="7" s="1"/>
  <c r="H1786" i="7"/>
  <c r="I1786" i="7" s="1"/>
  <c r="H1690" i="7"/>
  <c r="I1690" i="7" s="1"/>
  <c r="H1594" i="7"/>
  <c r="I1594" i="7" s="1"/>
  <c r="H2143" i="7"/>
  <c r="I2143" i="7" s="1"/>
  <c r="H2047" i="7"/>
  <c r="I2047" i="7" s="1"/>
  <c r="H1951" i="7"/>
  <c r="I1951" i="7" s="1"/>
  <c r="H1855" i="7"/>
  <c r="I1855" i="7" s="1"/>
  <c r="H1759" i="7"/>
  <c r="I1759" i="7" s="1"/>
  <c r="H1663" i="7"/>
  <c r="I1663" i="7" s="1"/>
  <c r="H1567" i="7"/>
  <c r="I1567" i="7" s="1"/>
  <c r="H1471" i="7"/>
  <c r="I1471" i="7" s="1"/>
  <c r="H1375" i="7"/>
  <c r="I1375" i="7" s="1"/>
  <c r="H1057" i="7"/>
  <c r="I1057" i="7" s="1"/>
  <c r="H650" i="7"/>
  <c r="I650" i="7" s="1"/>
  <c r="H1083" i="7"/>
  <c r="I1083" i="7" s="1"/>
  <c r="H690" i="7"/>
  <c r="I690" i="7" s="1"/>
  <c r="H636" i="7"/>
  <c r="I636" i="7" s="1"/>
  <c r="H524" i="7"/>
  <c r="I524" i="7" s="1"/>
  <c r="H428" i="7"/>
  <c r="I428" i="7" s="1"/>
  <c r="H332" i="7"/>
  <c r="I332" i="7" s="1"/>
  <c r="H236" i="7"/>
  <c r="I236" i="7" s="1"/>
  <c r="H140" i="7"/>
  <c r="I140" i="7" s="1"/>
  <c r="H44" i="7"/>
  <c r="I44" i="7" s="1"/>
  <c r="H889" i="7"/>
  <c r="I889" i="7" s="1"/>
  <c r="H695" i="7"/>
  <c r="I695" i="7" s="1"/>
  <c r="H599" i="7"/>
  <c r="I599" i="7" s="1"/>
  <c r="H503" i="7"/>
  <c r="I503" i="7" s="1"/>
  <c r="H407" i="7"/>
  <c r="I407" i="7" s="1"/>
  <c r="H311" i="7"/>
  <c r="I311" i="7" s="1"/>
  <c r="H215" i="7"/>
  <c r="I215" i="7" s="1"/>
  <c r="H119" i="7"/>
  <c r="I119" i="7" s="1"/>
  <c r="H23" i="7"/>
  <c r="I23" i="7" s="1"/>
  <c r="H1082" i="7"/>
  <c r="I1082" i="7" s="1"/>
  <c r="H986" i="7"/>
  <c r="I986" i="7" s="1"/>
  <c r="H890" i="7"/>
  <c r="I890" i="7" s="1"/>
  <c r="H794" i="7"/>
  <c r="I794" i="7" s="1"/>
  <c r="H678" i="7"/>
  <c r="I678" i="7" s="1"/>
  <c r="H390" i="7"/>
  <c r="I390" i="7" s="1"/>
  <c r="H294" i="7"/>
  <c r="I294" i="7" s="1"/>
  <c r="H198" i="7"/>
  <c r="I198" i="7" s="1"/>
  <c r="H102" i="7"/>
  <c r="I102" i="7" s="1"/>
  <c r="H787" i="7"/>
  <c r="I787" i="7" s="1"/>
  <c r="H1064" i="7"/>
  <c r="I1064" i="7" s="1"/>
  <c r="H968" i="7"/>
  <c r="I968" i="7" s="1"/>
  <c r="H864" i="7"/>
  <c r="I864" i="7" s="1"/>
  <c r="H768" i="7"/>
  <c r="I768" i="7" s="1"/>
  <c r="H676" i="7"/>
  <c r="I676" i="7" s="1"/>
  <c r="H1009" i="7"/>
  <c r="I1009" i="7" s="1"/>
  <c r="H811" i="7"/>
  <c r="I811" i="7" s="1"/>
  <c r="H620" i="7"/>
  <c r="I620" i="7" s="1"/>
  <c r="H512" i="7"/>
  <c r="I512" i="7" s="1"/>
  <c r="H416" i="7"/>
  <c r="I416" i="7" s="1"/>
  <c r="H32" i="7"/>
  <c r="I32" i="7" s="1"/>
  <c r="H841" i="7"/>
  <c r="I841" i="7" s="1"/>
  <c r="H475" i="7"/>
  <c r="I475" i="7" s="1"/>
  <c r="H379" i="7"/>
  <c r="I379" i="7" s="1"/>
  <c r="H283" i="7"/>
  <c r="I283" i="7" s="1"/>
  <c r="H91" i="7"/>
  <c r="I91" i="7" s="1"/>
  <c r="H1293" i="7"/>
  <c r="I1293" i="7" s="1"/>
  <c r="H696" i="7"/>
  <c r="I696" i="7" s="1"/>
  <c r="H1062" i="7"/>
  <c r="I1062" i="7" s="1"/>
  <c r="H870" i="7"/>
  <c r="I870" i="7" s="1"/>
  <c r="H805" i="7"/>
  <c r="I805" i="7" s="1"/>
  <c r="H989" i="7"/>
  <c r="I989" i="7" s="1"/>
  <c r="H839" i="7"/>
  <c r="I839" i="7" s="1"/>
  <c r="H1300" i="7"/>
  <c r="I1300" i="7" s="1"/>
  <c r="H1101" i="7"/>
  <c r="I1101" i="7" s="1"/>
  <c r="H714" i="7"/>
  <c r="I714" i="7" s="1"/>
  <c r="H562" i="7"/>
  <c r="I562" i="7" s="1"/>
  <c r="H2110" i="7"/>
  <c r="I2110" i="7" s="1"/>
  <c r="H2014" i="7"/>
  <c r="I2014" i="7" s="1"/>
  <c r="H1918" i="7"/>
  <c r="I1918" i="7" s="1"/>
  <c r="H1822" i="7"/>
  <c r="I1822" i="7" s="1"/>
  <c r="H1726" i="7"/>
  <c r="I1726" i="7" s="1"/>
  <c r="H1630" i="7"/>
  <c r="I1630" i="7" s="1"/>
  <c r="H1534" i="7"/>
  <c r="I1534" i="7" s="1"/>
  <c r="H2091" i="7"/>
  <c r="I2091" i="7" s="1"/>
  <c r="H1995" i="7"/>
  <c r="I1995" i="7" s="1"/>
  <c r="H1899" i="7"/>
  <c r="I1899" i="7" s="1"/>
  <c r="H1803" i="7"/>
  <c r="I1803" i="7" s="1"/>
  <c r="H1707" i="7"/>
  <c r="I1707" i="7" s="1"/>
  <c r="H1611" i="7"/>
  <c r="I1611" i="7" s="1"/>
  <c r="H1515" i="7"/>
  <c r="I1515" i="7" s="1"/>
  <c r="H1419" i="7"/>
  <c r="I1419" i="7" s="1"/>
  <c r="H1323" i="7"/>
  <c r="I1323" i="7" s="1"/>
  <c r="H641" i="7"/>
  <c r="I641" i="7" s="1"/>
  <c r="H2101" i="7"/>
  <c r="I2101" i="7" s="1"/>
  <c r="H2005" i="7"/>
  <c r="I2005" i="7" s="1"/>
  <c r="H1909" i="7"/>
  <c r="I1909" i="7" s="1"/>
  <c r="H1813" i="7"/>
  <c r="I1813" i="7" s="1"/>
  <c r="H1717" i="7"/>
  <c r="I1717" i="7" s="1"/>
  <c r="H1621" i="7"/>
  <c r="I1621" i="7" s="1"/>
  <c r="H1525" i="7"/>
  <c r="I1525" i="7" s="1"/>
  <c r="H1429" i="7"/>
  <c r="I1429" i="7" s="1"/>
  <c r="H1333" i="7"/>
  <c r="I1333" i="7" s="1"/>
  <c r="H2084" i="7"/>
  <c r="I2084" i="7" s="1"/>
  <c r="H1988" i="7"/>
  <c r="I1988" i="7" s="1"/>
  <c r="H1892" i="7"/>
  <c r="I1892" i="7" s="1"/>
  <c r="H1796" i="7"/>
  <c r="I1796" i="7" s="1"/>
  <c r="H1700" i="7"/>
  <c r="I1700" i="7" s="1"/>
  <c r="H1604" i="7"/>
  <c r="I1604" i="7" s="1"/>
  <c r="H1508" i="7"/>
  <c r="I1508" i="7" s="1"/>
  <c r="H2162" i="7"/>
  <c r="I2162" i="7" s="1"/>
  <c r="H2066" i="7"/>
  <c r="I2066" i="7" s="1"/>
  <c r="H1970" i="7"/>
  <c r="I1970" i="7" s="1"/>
  <c r="H1874" i="7"/>
  <c r="I1874" i="7" s="1"/>
  <c r="H1778" i="7"/>
  <c r="I1778" i="7" s="1"/>
  <c r="H1682" i="7"/>
  <c r="I1682" i="7" s="1"/>
  <c r="H1586" i="7"/>
  <c r="I1586" i="7" s="1"/>
  <c r="H2135" i="7"/>
  <c r="I2135" i="7" s="1"/>
  <c r="H2039" i="7"/>
  <c r="I2039" i="7" s="1"/>
  <c r="H1943" i="7"/>
  <c r="I1943" i="7" s="1"/>
  <c r="H1847" i="7"/>
  <c r="I1847" i="7" s="1"/>
  <c r="H1751" i="7"/>
  <c r="I1751" i="7" s="1"/>
  <c r="H1655" i="7"/>
  <c r="I1655" i="7" s="1"/>
  <c r="H1559" i="7"/>
  <c r="I1559" i="7" s="1"/>
  <c r="H1463" i="7"/>
  <c r="I1463" i="7" s="1"/>
  <c r="H1367" i="7"/>
  <c r="I1367" i="7" s="1"/>
  <c r="H1119" i="7"/>
  <c r="I1119" i="7" s="1"/>
  <c r="H1025" i="7"/>
  <c r="I1025" i="7" s="1"/>
  <c r="H613" i="7"/>
  <c r="I613" i="7" s="1"/>
  <c r="H1051" i="7"/>
  <c r="I1051" i="7" s="1"/>
  <c r="H648" i="7"/>
  <c r="I648" i="7" s="1"/>
  <c r="H516" i="7"/>
  <c r="I516" i="7" s="1"/>
  <c r="H420" i="7"/>
  <c r="I420" i="7" s="1"/>
  <c r="H324" i="7"/>
  <c r="I324" i="7" s="1"/>
  <c r="H228" i="7"/>
  <c r="I228" i="7" s="1"/>
  <c r="H132" i="7"/>
  <c r="I132" i="7" s="1"/>
  <c r="H36" i="7"/>
  <c r="I36" i="7" s="1"/>
  <c r="H857" i="7"/>
  <c r="I857" i="7" s="1"/>
  <c r="H687" i="7"/>
  <c r="I687" i="7" s="1"/>
  <c r="H591" i="7"/>
  <c r="I591" i="7" s="1"/>
  <c r="H495" i="7"/>
  <c r="I495" i="7" s="1"/>
  <c r="H399" i="7"/>
  <c r="I399" i="7" s="1"/>
  <c r="H303" i="7"/>
  <c r="I303" i="7" s="1"/>
  <c r="H207" i="7"/>
  <c r="I207" i="7" s="1"/>
  <c r="H111" i="7"/>
  <c r="I111" i="7" s="1"/>
  <c r="H1125" i="7"/>
  <c r="I1125" i="7" s="1"/>
  <c r="H882" i="7"/>
  <c r="I882" i="7" s="1"/>
  <c r="H786" i="7"/>
  <c r="I786" i="7" s="1"/>
  <c r="H490" i="7"/>
  <c r="I490" i="7" s="1"/>
  <c r="H382" i="7"/>
  <c r="I382" i="7" s="1"/>
  <c r="H286" i="7"/>
  <c r="I286" i="7" s="1"/>
  <c r="H190" i="7"/>
  <c r="I190" i="7" s="1"/>
  <c r="H94" i="7"/>
  <c r="I94" i="7" s="1"/>
  <c r="H1056" i="7"/>
  <c r="I1056" i="7" s="1"/>
  <c r="H960" i="7"/>
  <c r="I960" i="7" s="1"/>
  <c r="H856" i="7"/>
  <c r="I856" i="7" s="1"/>
  <c r="H760" i="7"/>
  <c r="I760" i="7" s="1"/>
  <c r="H945" i="7"/>
  <c r="I945" i="7" s="1"/>
  <c r="H681" i="7"/>
  <c r="I681" i="7" s="1"/>
  <c r="H779" i="7"/>
  <c r="I779" i="7" s="1"/>
  <c r="H600" i="7"/>
  <c r="I600" i="7" s="1"/>
  <c r="H504" i="7"/>
  <c r="I504" i="7" s="1"/>
  <c r="H312" i="7"/>
  <c r="I312" i="7" s="1"/>
  <c r="H216" i="7"/>
  <c r="I216" i="7" s="1"/>
  <c r="H120" i="7"/>
  <c r="I120" i="7" s="1"/>
  <c r="H809" i="7"/>
  <c r="I809" i="7" s="1"/>
  <c r="H659" i="7"/>
  <c r="I659" i="7" s="1"/>
  <c r="H563" i="7"/>
  <c r="I563" i="7" s="1"/>
  <c r="H179" i="7"/>
  <c r="I179" i="7" s="1"/>
  <c r="H83" i="7"/>
  <c r="I83" i="7" s="1"/>
  <c r="H1055" i="7"/>
  <c r="I1055" i="7" s="1"/>
  <c r="H653" i="7"/>
  <c r="I653" i="7" s="1"/>
  <c r="H862" i="7"/>
  <c r="I862" i="7" s="1"/>
  <c r="H418" i="7"/>
  <c r="I418" i="7" s="1"/>
  <c r="H130" i="7"/>
  <c r="I130" i="7" s="1"/>
  <c r="H773" i="7"/>
  <c r="I773" i="7" s="1"/>
  <c r="H893" i="7"/>
  <c r="I893" i="7" s="1"/>
  <c r="H1126" i="7"/>
  <c r="I1126" i="7" s="1"/>
  <c r="H807" i="7"/>
  <c r="I807" i="7" s="1"/>
  <c r="H1476" i="7"/>
  <c r="I1476" i="7" s="1"/>
  <c r="H1069" i="7"/>
  <c r="I1069" i="7" s="1"/>
  <c r="H672" i="7"/>
  <c r="I672" i="7" s="1"/>
  <c r="H2102" i="7"/>
  <c r="I2102" i="7" s="1"/>
  <c r="H2006" i="7"/>
  <c r="I2006" i="7" s="1"/>
  <c r="H1910" i="7"/>
  <c r="I1910" i="7" s="1"/>
  <c r="H1814" i="7"/>
  <c r="I1814" i="7" s="1"/>
  <c r="H1718" i="7"/>
  <c r="I1718" i="7" s="1"/>
  <c r="H1622" i="7"/>
  <c r="I1622" i="7" s="1"/>
  <c r="H1526" i="7"/>
  <c r="I1526" i="7" s="1"/>
  <c r="H2083" i="7"/>
  <c r="I2083" i="7" s="1"/>
  <c r="H1987" i="7"/>
  <c r="I1987" i="7" s="1"/>
  <c r="H1891" i="7"/>
  <c r="I1891" i="7" s="1"/>
  <c r="H1795" i="7"/>
  <c r="I1795" i="7" s="1"/>
  <c r="H1699" i="7"/>
  <c r="I1699" i="7" s="1"/>
  <c r="H1603" i="7"/>
  <c r="I1603" i="7" s="1"/>
  <c r="H1507" i="7"/>
  <c r="I1507" i="7" s="1"/>
  <c r="H1411" i="7"/>
  <c r="I1411" i="7" s="1"/>
  <c r="H1315" i="7"/>
  <c r="I1315" i="7" s="1"/>
  <c r="H2093" i="7"/>
  <c r="I2093" i="7" s="1"/>
  <c r="H1997" i="7"/>
  <c r="I1997" i="7" s="1"/>
  <c r="H1901" i="7"/>
  <c r="I1901" i="7" s="1"/>
  <c r="H1805" i="7"/>
  <c r="I1805" i="7" s="1"/>
  <c r="H1709" i="7"/>
  <c r="I1709" i="7" s="1"/>
  <c r="H1613" i="7"/>
  <c r="I1613" i="7" s="1"/>
  <c r="H1517" i="7"/>
  <c r="I1517" i="7" s="1"/>
  <c r="H1421" i="7"/>
  <c r="I1421" i="7" s="1"/>
  <c r="H2172" i="7"/>
  <c r="I2172" i="7" s="1"/>
  <c r="H2076" i="7"/>
  <c r="I2076" i="7" s="1"/>
  <c r="H1980" i="7"/>
  <c r="I1980" i="7" s="1"/>
  <c r="H1884" i="7"/>
  <c r="I1884" i="7" s="1"/>
  <c r="H1788" i="7"/>
  <c r="I1788" i="7" s="1"/>
  <c r="H1692" i="7"/>
  <c r="I1692" i="7" s="1"/>
  <c r="H1596" i="7"/>
  <c r="I1596" i="7" s="1"/>
  <c r="H1500" i="7"/>
  <c r="I1500" i="7" s="1"/>
  <c r="H2154" i="7"/>
  <c r="I2154" i="7" s="1"/>
  <c r="H2058" i="7"/>
  <c r="I2058" i="7" s="1"/>
  <c r="H1962" i="7"/>
  <c r="I1962" i="7" s="1"/>
  <c r="H1866" i="7"/>
  <c r="I1866" i="7" s="1"/>
  <c r="H1770" i="7"/>
  <c r="I1770" i="7" s="1"/>
  <c r="H1674" i="7"/>
  <c r="I1674" i="7" s="1"/>
  <c r="H1578" i="7"/>
  <c r="I1578" i="7" s="1"/>
  <c r="H2127" i="7"/>
  <c r="I2127" i="7" s="1"/>
  <c r="H2031" i="7"/>
  <c r="I2031" i="7" s="1"/>
  <c r="H1935" i="7"/>
  <c r="I1935" i="7" s="1"/>
  <c r="H1839" i="7"/>
  <c r="I1839" i="7" s="1"/>
  <c r="H1743" i="7"/>
  <c r="I1743" i="7" s="1"/>
  <c r="H1647" i="7"/>
  <c r="I1647" i="7" s="1"/>
  <c r="H1551" i="7"/>
  <c r="I1551" i="7" s="1"/>
  <c r="H1455" i="7"/>
  <c r="I1455" i="7" s="1"/>
  <c r="H1091" i="7"/>
  <c r="I1091" i="7" s="1"/>
  <c r="H1019" i="7"/>
  <c r="I1019" i="7" s="1"/>
  <c r="H604" i="7"/>
  <c r="I604" i="7" s="1"/>
  <c r="H508" i="7"/>
  <c r="I508" i="7" s="1"/>
  <c r="H412" i="7"/>
  <c r="I412" i="7" s="1"/>
  <c r="H316" i="7"/>
  <c r="I316" i="7" s="1"/>
  <c r="H220" i="7"/>
  <c r="I220" i="7" s="1"/>
  <c r="H124" i="7"/>
  <c r="I124" i="7" s="1"/>
  <c r="H28" i="7"/>
  <c r="I28" i="7" s="1"/>
  <c r="H825" i="7"/>
  <c r="I825" i="7" s="1"/>
  <c r="H679" i="7"/>
  <c r="I679" i="7" s="1"/>
  <c r="H583" i="7"/>
  <c r="I583" i="7" s="1"/>
  <c r="H487" i="7"/>
  <c r="I487" i="7" s="1"/>
  <c r="H391" i="7"/>
  <c r="I391" i="7" s="1"/>
  <c r="H295" i="7"/>
  <c r="I295" i="7" s="1"/>
  <c r="H199" i="7"/>
  <c r="I199" i="7" s="1"/>
  <c r="H103" i="7"/>
  <c r="I103" i="7" s="1"/>
  <c r="H874" i="7"/>
  <c r="I874" i="7" s="1"/>
  <c r="H778" i="7"/>
  <c r="I778" i="7" s="1"/>
  <c r="H646" i="7"/>
  <c r="I646" i="7" s="1"/>
  <c r="H374" i="7"/>
  <c r="I374" i="7" s="1"/>
  <c r="H278" i="7"/>
  <c r="I278" i="7" s="1"/>
  <c r="H182" i="7"/>
  <c r="I182" i="7" s="1"/>
  <c r="H86" i="7"/>
  <c r="I86" i="7" s="1"/>
  <c r="H981" i="7"/>
  <c r="I981" i="7" s="1"/>
  <c r="H722" i="7"/>
  <c r="I722" i="7" s="1"/>
  <c r="H1048" i="7"/>
  <c r="I1048" i="7" s="1"/>
  <c r="H944" i="7"/>
  <c r="I944" i="7" s="1"/>
  <c r="H848" i="7"/>
  <c r="I848" i="7" s="1"/>
  <c r="H752" i="7"/>
  <c r="I752" i="7" s="1"/>
  <c r="H881" i="7"/>
  <c r="I881" i="7" s="1"/>
  <c r="H657" i="7"/>
  <c r="I657" i="7" s="1"/>
  <c r="H1123" i="7"/>
  <c r="I1123" i="7" s="1"/>
  <c r="H747" i="7"/>
  <c r="I747" i="7" s="1"/>
  <c r="H592" i="7"/>
  <c r="I592" i="7" s="1"/>
  <c r="H400" i="7"/>
  <c r="I400" i="7" s="1"/>
  <c r="H16" i="7"/>
  <c r="I16" i="7" s="1"/>
  <c r="H777" i="7"/>
  <c r="I777" i="7" s="1"/>
  <c r="H363" i="7"/>
  <c r="I363" i="7" s="1"/>
  <c r="H267" i="7"/>
  <c r="I267" i="7" s="1"/>
  <c r="H171" i="7"/>
  <c r="I171" i="7" s="1"/>
  <c r="H1023" i="7"/>
  <c r="I1023" i="7" s="1"/>
  <c r="H410" i="7"/>
  <c r="I410" i="7" s="1"/>
  <c r="H314" i="7"/>
  <c r="I314" i="7" s="1"/>
  <c r="H218" i="7"/>
  <c r="I218" i="7" s="1"/>
  <c r="H122" i="7"/>
  <c r="I122" i="7" s="1"/>
  <c r="H1312" i="7"/>
  <c r="I1312" i="7" s="1"/>
  <c r="H1120" i="7"/>
  <c r="I1120" i="7" s="1"/>
  <c r="H741" i="7"/>
  <c r="I741" i="7" s="1"/>
  <c r="H829" i="7"/>
  <c r="I829" i="7" s="1"/>
  <c r="H1041" i="7"/>
  <c r="I1041" i="7" s="1"/>
  <c r="H775" i="7"/>
  <c r="I775" i="7" s="1"/>
  <c r="H1460" i="7"/>
  <c r="I1460" i="7" s="1"/>
  <c r="H1037" i="7"/>
  <c r="I1037" i="7" s="1"/>
  <c r="H629" i="7"/>
  <c r="I629" i="7" s="1"/>
  <c r="H621" i="7"/>
  <c r="I621" i="7" s="1"/>
  <c r="H2094" i="7"/>
  <c r="I2094" i="7" s="1"/>
  <c r="H1998" i="7"/>
  <c r="I1998" i="7" s="1"/>
  <c r="H1902" i="7"/>
  <c r="I1902" i="7" s="1"/>
  <c r="H1806" i="7"/>
  <c r="I1806" i="7" s="1"/>
  <c r="H1710" i="7"/>
  <c r="I1710" i="7" s="1"/>
  <c r="H1614" i="7"/>
  <c r="I1614" i="7" s="1"/>
  <c r="H2171" i="7"/>
  <c r="I2171" i="7" s="1"/>
  <c r="H2075" i="7"/>
  <c r="I2075" i="7" s="1"/>
  <c r="H1979" i="7"/>
  <c r="I1979" i="7" s="1"/>
  <c r="H1883" i="7"/>
  <c r="I1883" i="7" s="1"/>
  <c r="H1787" i="7"/>
  <c r="I1787" i="7" s="1"/>
  <c r="H1691" i="7"/>
  <c r="I1691" i="7" s="1"/>
  <c r="H1595" i="7"/>
  <c r="I1595" i="7" s="1"/>
  <c r="H1499" i="7"/>
  <c r="I1499" i="7" s="1"/>
  <c r="H1403" i="7"/>
  <c r="I1403" i="7" s="1"/>
  <c r="H1307" i="7"/>
  <c r="I1307" i="7" s="1"/>
  <c r="H2085" i="7"/>
  <c r="I2085" i="7" s="1"/>
  <c r="H1989" i="7"/>
  <c r="I1989" i="7" s="1"/>
  <c r="H1893" i="7"/>
  <c r="I1893" i="7" s="1"/>
  <c r="H1797" i="7"/>
  <c r="I1797" i="7" s="1"/>
  <c r="H1701" i="7"/>
  <c r="I1701" i="7" s="1"/>
  <c r="H1605" i="7"/>
  <c r="I1605" i="7" s="1"/>
  <c r="H1509" i="7"/>
  <c r="I1509" i="7" s="1"/>
  <c r="H1413" i="7"/>
  <c r="I1413" i="7" s="1"/>
  <c r="H2164" i="7"/>
  <c r="I2164" i="7" s="1"/>
  <c r="H2068" i="7"/>
  <c r="I2068" i="7" s="1"/>
  <c r="H1972" i="7"/>
  <c r="I1972" i="7" s="1"/>
  <c r="H1876" i="7"/>
  <c r="I1876" i="7" s="1"/>
  <c r="H1780" i="7"/>
  <c r="I1780" i="7" s="1"/>
  <c r="H1684" i="7"/>
  <c r="I1684" i="7" s="1"/>
  <c r="H1588" i="7"/>
  <c r="I1588" i="7" s="1"/>
  <c r="H1492" i="7"/>
  <c r="I1492" i="7" s="1"/>
  <c r="H2146" i="7"/>
  <c r="I2146" i="7" s="1"/>
  <c r="H2050" i="7"/>
  <c r="I2050" i="7" s="1"/>
  <c r="H1954" i="7"/>
  <c r="I1954" i="7" s="1"/>
  <c r="H1858" i="7"/>
  <c r="I1858" i="7" s="1"/>
  <c r="H1762" i="7"/>
  <c r="I1762" i="7" s="1"/>
  <c r="H1666" i="7"/>
  <c r="I1666" i="7" s="1"/>
  <c r="H1570" i="7"/>
  <c r="I1570" i="7" s="1"/>
  <c r="H2119" i="7"/>
  <c r="I2119" i="7" s="1"/>
  <c r="H2023" i="7"/>
  <c r="I2023" i="7" s="1"/>
  <c r="H1927" i="7"/>
  <c r="I1927" i="7" s="1"/>
  <c r="H1831" i="7"/>
  <c r="I1831" i="7" s="1"/>
  <c r="H1735" i="7"/>
  <c r="I1735" i="7" s="1"/>
  <c r="H1639" i="7"/>
  <c r="I1639" i="7" s="1"/>
  <c r="H1543" i="7"/>
  <c r="I1543" i="7" s="1"/>
  <c r="H1447" i="7"/>
  <c r="I1447" i="7" s="1"/>
  <c r="H1351" i="7"/>
  <c r="I1351" i="7" s="1"/>
  <c r="H961" i="7"/>
  <c r="I961" i="7" s="1"/>
  <c r="H450" i="7"/>
  <c r="I450" i="7" s="1"/>
  <c r="H987" i="7"/>
  <c r="I987" i="7" s="1"/>
  <c r="H542" i="7"/>
  <c r="I542" i="7" s="1"/>
  <c r="H596" i="7"/>
  <c r="I596" i="7" s="1"/>
  <c r="H500" i="7"/>
  <c r="I500" i="7" s="1"/>
  <c r="H404" i="7"/>
  <c r="I404" i="7" s="1"/>
  <c r="H308" i="7"/>
  <c r="I308" i="7" s="1"/>
  <c r="H212" i="7"/>
  <c r="I212" i="7" s="1"/>
  <c r="H116" i="7"/>
  <c r="I116" i="7" s="1"/>
  <c r="H20" i="7"/>
  <c r="I20" i="7" s="1"/>
  <c r="H793" i="7"/>
  <c r="I793" i="7" s="1"/>
  <c r="H671" i="7"/>
  <c r="I671" i="7" s="1"/>
  <c r="H575" i="7"/>
  <c r="I575" i="7" s="1"/>
  <c r="H479" i="7"/>
  <c r="I479" i="7" s="1"/>
  <c r="H383" i="7"/>
  <c r="I383" i="7" s="1"/>
  <c r="H287" i="7"/>
  <c r="I287" i="7" s="1"/>
  <c r="H191" i="7"/>
  <c r="I191" i="7" s="1"/>
  <c r="H95" i="7"/>
  <c r="I95" i="7" s="1"/>
  <c r="H674" i="7"/>
  <c r="I674" i="7" s="1"/>
  <c r="H1058" i="7"/>
  <c r="I1058" i="7" s="1"/>
  <c r="H962" i="7"/>
  <c r="I962" i="7" s="1"/>
  <c r="H866" i="7"/>
  <c r="I866" i="7" s="1"/>
  <c r="H770" i="7"/>
  <c r="I770" i="7" s="1"/>
  <c r="H366" i="7"/>
  <c r="I366" i="7" s="1"/>
  <c r="H174" i="7"/>
  <c r="I174" i="7" s="1"/>
  <c r="H78" i="7"/>
  <c r="I78" i="7" s="1"/>
  <c r="H680" i="7"/>
  <c r="I680" i="7" s="1"/>
  <c r="H1040" i="7"/>
  <c r="I1040" i="7" s="1"/>
  <c r="H936" i="7"/>
  <c r="I936" i="7" s="1"/>
  <c r="H840" i="7"/>
  <c r="I840" i="7" s="1"/>
  <c r="H744" i="7"/>
  <c r="I744" i="7" s="1"/>
  <c r="H617" i="7"/>
  <c r="I617" i="7" s="1"/>
  <c r="H1099" i="7"/>
  <c r="I1099" i="7" s="1"/>
  <c r="H712" i="7"/>
  <c r="I712" i="7" s="1"/>
  <c r="H716" i="7"/>
  <c r="I716" i="7" s="1"/>
  <c r="H584" i="7"/>
  <c r="I584" i="7" s="1"/>
  <c r="H488" i="7"/>
  <c r="I488" i="7" s="1"/>
  <c r="H296" i="7"/>
  <c r="I296" i="7" s="1"/>
  <c r="H200" i="7"/>
  <c r="I200" i="7" s="1"/>
  <c r="H745" i="7"/>
  <c r="I745" i="7" s="1"/>
  <c r="H547" i="7"/>
  <c r="I547" i="7" s="1"/>
  <c r="H451" i="7"/>
  <c r="I451" i="7" s="1"/>
  <c r="H355" i="7"/>
  <c r="I355" i="7" s="1"/>
  <c r="H67" i="7"/>
  <c r="I67" i="7" s="1"/>
  <c r="H991" i="7"/>
  <c r="I991" i="7" s="1"/>
  <c r="H550" i="7"/>
  <c r="I550" i="7" s="1"/>
  <c r="H1038" i="7"/>
  <c r="I1038" i="7" s="1"/>
  <c r="H942" i="7"/>
  <c r="I942" i="7" s="1"/>
  <c r="H402" i="7"/>
  <c r="I402" i="7" s="1"/>
  <c r="H114" i="7"/>
  <c r="I114" i="7" s="1"/>
  <c r="H1296" i="7"/>
  <c r="I1296" i="7" s="1"/>
  <c r="H1093" i="7"/>
  <c r="I1093" i="7" s="1"/>
  <c r="H765" i="7"/>
  <c r="I765" i="7" s="1"/>
  <c r="H1462" i="7"/>
  <c r="I1462" i="7" s="1"/>
  <c r="H1121" i="7"/>
  <c r="I1121" i="7" s="1"/>
  <c r="H743" i="7"/>
  <c r="I743" i="7" s="1"/>
  <c r="H1444" i="7"/>
  <c r="I1444" i="7" s="1"/>
  <c r="H1005" i="7"/>
  <c r="I1005" i="7" s="1"/>
  <c r="H578" i="7"/>
  <c r="I578" i="7" s="1"/>
  <c r="H686" i="7"/>
  <c r="I686" i="7" s="1"/>
  <c r="H566" i="7"/>
  <c r="I566" i="7" s="1"/>
  <c r="H2086" i="7"/>
  <c r="I2086" i="7" s="1"/>
  <c r="H1990" i="7"/>
  <c r="I1990" i="7" s="1"/>
  <c r="H1894" i="7"/>
  <c r="I1894" i="7" s="1"/>
  <c r="H1798" i="7"/>
  <c r="I1798" i="7" s="1"/>
  <c r="H1702" i="7"/>
  <c r="I1702" i="7" s="1"/>
  <c r="H1606" i="7"/>
  <c r="I1606" i="7" s="1"/>
  <c r="H2163" i="7"/>
  <c r="I2163" i="7" s="1"/>
  <c r="H2067" i="7"/>
  <c r="I2067" i="7" s="1"/>
  <c r="H1971" i="7"/>
  <c r="I1971" i="7" s="1"/>
  <c r="H1875" i="7"/>
  <c r="I1875" i="7" s="1"/>
  <c r="H1779" i="7"/>
  <c r="I1779" i="7" s="1"/>
  <c r="H1683" i="7"/>
  <c r="I1683" i="7" s="1"/>
  <c r="H1587" i="7"/>
  <c r="I1587" i="7" s="1"/>
  <c r="H1491" i="7"/>
  <c r="I1491" i="7" s="1"/>
  <c r="H1395" i="7"/>
  <c r="I1395" i="7" s="1"/>
  <c r="H1299" i="7"/>
  <c r="I1299" i="7" s="1"/>
  <c r="H2173" i="7"/>
  <c r="I2173" i="7" s="1"/>
  <c r="H2077" i="7"/>
  <c r="I2077" i="7" s="1"/>
  <c r="H1981" i="7"/>
  <c r="I1981" i="7" s="1"/>
  <c r="H1885" i="7"/>
  <c r="I1885" i="7" s="1"/>
  <c r="H1789" i="7"/>
  <c r="I1789" i="7" s="1"/>
  <c r="H1693" i="7"/>
  <c r="I1693" i="7" s="1"/>
  <c r="H1597" i="7"/>
  <c r="I1597" i="7" s="1"/>
  <c r="H1501" i="7"/>
  <c r="I1501" i="7" s="1"/>
  <c r="H1405" i="7"/>
  <c r="I1405" i="7" s="1"/>
  <c r="H2156" i="7"/>
  <c r="I2156" i="7" s="1"/>
  <c r="H2060" i="7"/>
  <c r="I2060" i="7" s="1"/>
  <c r="H1964" i="7"/>
  <c r="I1964" i="7" s="1"/>
  <c r="H1868" i="7"/>
  <c r="I1868" i="7" s="1"/>
  <c r="H1772" i="7"/>
  <c r="I1772" i="7" s="1"/>
  <c r="H1676" i="7"/>
  <c r="I1676" i="7" s="1"/>
  <c r="H1580" i="7"/>
  <c r="I1580" i="7" s="1"/>
  <c r="H2138" i="7"/>
  <c r="I2138" i="7" s="1"/>
  <c r="H2042" i="7"/>
  <c r="I2042" i="7" s="1"/>
  <c r="H1946" i="7"/>
  <c r="I1946" i="7" s="1"/>
  <c r="H1850" i="7"/>
  <c r="I1850" i="7" s="1"/>
  <c r="H1754" i="7"/>
  <c r="I1754" i="7" s="1"/>
  <c r="H1658" i="7"/>
  <c r="I1658" i="7" s="1"/>
  <c r="H1562" i="7"/>
  <c r="I1562" i="7" s="1"/>
  <c r="H2111" i="7"/>
  <c r="I2111" i="7" s="1"/>
  <c r="H2015" i="7"/>
  <c r="I2015" i="7" s="1"/>
  <c r="H1919" i="7"/>
  <c r="I1919" i="7" s="1"/>
  <c r="H1823" i="7"/>
  <c r="I1823" i="7" s="1"/>
  <c r="H1727" i="7"/>
  <c r="I1727" i="7" s="1"/>
  <c r="H1631" i="7"/>
  <c r="I1631" i="7" s="1"/>
  <c r="H1535" i="7"/>
  <c r="I1535" i="7" s="1"/>
  <c r="H1439" i="7"/>
  <c r="I1439" i="7" s="1"/>
  <c r="H1027" i="7"/>
  <c r="I1027" i="7" s="1"/>
  <c r="H1356" i="7"/>
  <c r="I1356" i="7" s="1"/>
  <c r="H955" i="7"/>
  <c r="I955" i="7" s="1"/>
  <c r="H588" i="7"/>
  <c r="I588" i="7" s="1"/>
  <c r="H492" i="7"/>
  <c r="I492" i="7" s="1"/>
  <c r="H396" i="7"/>
  <c r="I396" i="7" s="1"/>
  <c r="H300" i="7"/>
  <c r="I300" i="7" s="1"/>
  <c r="H204" i="7"/>
  <c r="I204" i="7" s="1"/>
  <c r="H108" i="7"/>
  <c r="I108" i="7" s="1"/>
  <c r="H1322" i="7"/>
  <c r="I1322" i="7" s="1"/>
  <c r="H761" i="7"/>
  <c r="I761" i="7" s="1"/>
  <c r="H663" i="7"/>
  <c r="I663" i="7" s="1"/>
  <c r="H567" i="7"/>
  <c r="I567" i="7" s="1"/>
  <c r="H471" i="7"/>
  <c r="I471" i="7" s="1"/>
  <c r="H375" i="7"/>
  <c r="I375" i="7" s="1"/>
  <c r="H279" i="7"/>
  <c r="I279" i="7" s="1"/>
  <c r="H183" i="7"/>
  <c r="I183" i="7" s="1"/>
  <c r="H87" i="7"/>
  <c r="I87" i="7" s="1"/>
  <c r="H1050" i="7"/>
  <c r="I1050" i="7" s="1"/>
  <c r="H954" i="7"/>
  <c r="I954" i="7" s="1"/>
  <c r="H858" i="7"/>
  <c r="I858" i="7" s="1"/>
  <c r="H762" i="7"/>
  <c r="I762" i="7" s="1"/>
  <c r="H614" i="7"/>
  <c r="I614" i="7" s="1"/>
  <c r="H458" i="7"/>
  <c r="I458" i="7" s="1"/>
  <c r="H358" i="7"/>
  <c r="I358" i="7" s="1"/>
  <c r="H262" i="7"/>
  <c r="I262" i="7" s="1"/>
  <c r="H166" i="7"/>
  <c r="I166" i="7" s="1"/>
  <c r="H70" i="7"/>
  <c r="I70" i="7" s="1"/>
  <c r="H1043" i="7"/>
  <c r="I1043" i="7" s="1"/>
  <c r="H1032" i="7"/>
  <c r="I1032" i="7" s="1"/>
  <c r="H928" i="7"/>
  <c r="I928" i="7" s="1"/>
  <c r="H832" i="7"/>
  <c r="I832" i="7" s="1"/>
  <c r="H736" i="7"/>
  <c r="I736" i="7" s="1"/>
  <c r="H644" i="7"/>
  <c r="I644" i="7" s="1"/>
  <c r="H677" i="7"/>
  <c r="I677" i="7" s="1"/>
  <c r="H1067" i="7"/>
  <c r="I1067" i="7" s="1"/>
  <c r="H669" i="7"/>
  <c r="I669" i="7" s="1"/>
  <c r="H576" i="7"/>
  <c r="I576" i="7" s="1"/>
  <c r="H480" i="7"/>
  <c r="I480" i="7" s="1"/>
  <c r="H384" i="7"/>
  <c r="I384" i="7" s="1"/>
  <c r="H96" i="7"/>
  <c r="I96" i="7" s="1"/>
  <c r="H1097" i="7"/>
  <c r="I1097" i="7" s="1"/>
  <c r="H709" i="7"/>
  <c r="I709" i="7" s="1"/>
  <c r="H635" i="7"/>
  <c r="I635" i="7" s="1"/>
  <c r="H539" i="7"/>
  <c r="I539" i="7" s="1"/>
  <c r="H251" i="7"/>
  <c r="I251" i="7" s="1"/>
  <c r="H155" i="7"/>
  <c r="I155" i="7" s="1"/>
  <c r="H59" i="7"/>
  <c r="I59" i="7" s="1"/>
  <c r="H959" i="7"/>
  <c r="I959" i="7" s="1"/>
  <c r="H454" i="7"/>
  <c r="I454" i="7" s="1"/>
  <c r="H1280" i="7"/>
  <c r="I1280" i="7" s="1"/>
  <c r="H1061" i="7"/>
  <c r="I1061" i="7" s="1"/>
  <c r="H661" i="7"/>
  <c r="I661" i="7" s="1"/>
  <c r="H693" i="7"/>
  <c r="I693" i="7" s="1"/>
  <c r="H817" i="7"/>
  <c r="I817" i="7" s="1"/>
  <c r="H1281" i="7"/>
  <c r="I1281" i="7" s="1"/>
  <c r="H606" i="7"/>
  <c r="I606" i="7" s="1"/>
  <c r="H1095" i="7"/>
  <c r="I1095" i="7" s="1"/>
  <c r="H706" i="7"/>
  <c r="I706" i="7" s="1"/>
  <c r="H1428" i="7"/>
  <c r="I1428" i="7" s="1"/>
  <c r="H973" i="7"/>
  <c r="I973" i="7" s="1"/>
  <c r="H510" i="7"/>
  <c r="I510" i="7" s="1"/>
  <c r="H622" i="7"/>
  <c r="I622" i="7" s="1"/>
  <c r="H2078" i="7"/>
  <c r="I2078" i="7" s="1"/>
  <c r="H1982" i="7"/>
  <c r="I1982" i="7" s="1"/>
  <c r="H1886" i="7"/>
  <c r="I1886" i="7" s="1"/>
  <c r="H1790" i="7"/>
  <c r="I1790" i="7" s="1"/>
  <c r="H1694" i="7"/>
  <c r="I1694" i="7" s="1"/>
  <c r="H1598" i="7"/>
  <c r="I1598" i="7" s="1"/>
  <c r="H2155" i="7"/>
  <c r="I2155" i="7" s="1"/>
  <c r="H2059" i="7"/>
  <c r="I2059" i="7" s="1"/>
  <c r="H1963" i="7"/>
  <c r="I1963" i="7" s="1"/>
  <c r="H1867" i="7"/>
  <c r="I1867" i="7" s="1"/>
  <c r="H1771" i="7"/>
  <c r="I1771" i="7" s="1"/>
  <c r="H1675" i="7"/>
  <c r="I1675" i="7" s="1"/>
  <c r="H1579" i="7"/>
  <c r="I1579" i="7" s="1"/>
  <c r="H1483" i="7"/>
  <c r="I1483" i="7" s="1"/>
  <c r="H1387" i="7"/>
  <c r="I1387" i="7" s="1"/>
  <c r="H1291" i="7"/>
  <c r="I1291" i="7" s="1"/>
  <c r="H2165" i="7"/>
  <c r="I2165" i="7" s="1"/>
  <c r="H2069" i="7"/>
  <c r="I2069" i="7" s="1"/>
  <c r="H1973" i="7"/>
  <c r="I1973" i="7" s="1"/>
  <c r="H1877" i="7"/>
  <c r="I1877" i="7" s="1"/>
  <c r="H1781" i="7"/>
  <c r="I1781" i="7" s="1"/>
  <c r="H1685" i="7"/>
  <c r="I1685" i="7" s="1"/>
  <c r="H1589" i="7"/>
  <c r="I1589" i="7" s="1"/>
  <c r="H1493" i="7"/>
  <c r="I1493" i="7" s="1"/>
  <c r="H1397" i="7"/>
  <c r="I1397" i="7" s="1"/>
  <c r="H2148" i="7"/>
  <c r="I2148" i="7" s="1"/>
  <c r="H2052" i="7"/>
  <c r="I2052" i="7" s="1"/>
  <c r="H1956" i="7"/>
  <c r="I1956" i="7" s="1"/>
  <c r="H1860" i="7"/>
  <c r="I1860" i="7" s="1"/>
  <c r="H1764" i="7"/>
  <c r="I1764" i="7" s="1"/>
  <c r="H1668" i="7"/>
  <c r="I1668" i="7" s="1"/>
  <c r="H1572" i="7"/>
  <c r="I1572" i="7" s="1"/>
  <c r="H2130" i="7"/>
  <c r="I2130" i="7" s="1"/>
  <c r="H2034" i="7"/>
  <c r="I2034" i="7" s="1"/>
  <c r="H1938" i="7"/>
  <c r="I1938" i="7" s="1"/>
  <c r="H1842" i="7"/>
  <c r="I1842" i="7" s="1"/>
  <c r="H1746" i="7"/>
  <c r="I1746" i="7" s="1"/>
  <c r="H1650" i="7"/>
  <c r="I1650" i="7" s="1"/>
  <c r="H1554" i="7"/>
  <c r="I1554" i="7" s="1"/>
  <c r="H2103" i="7"/>
  <c r="I2103" i="7" s="1"/>
  <c r="H2007" i="7"/>
  <c r="I2007" i="7" s="1"/>
  <c r="H1911" i="7"/>
  <c r="I1911" i="7" s="1"/>
  <c r="H1815" i="7"/>
  <c r="I1815" i="7" s="1"/>
  <c r="H1719" i="7"/>
  <c r="I1719" i="7" s="1"/>
  <c r="H1623" i="7"/>
  <c r="I1623" i="7" s="1"/>
  <c r="H1527" i="7"/>
  <c r="I1527" i="7" s="1"/>
  <c r="H1431" i="7"/>
  <c r="I1431" i="7" s="1"/>
  <c r="H1335" i="7"/>
  <c r="I1335" i="7" s="1"/>
  <c r="H897" i="7"/>
  <c r="I897" i="7" s="1"/>
  <c r="H887" i="7"/>
  <c r="I887" i="7" s="1"/>
  <c r="H923" i="7"/>
  <c r="I923" i="7" s="1"/>
  <c r="H580" i="7"/>
  <c r="I580" i="7" s="1"/>
  <c r="H484" i="7"/>
  <c r="I484" i="7" s="1"/>
  <c r="H388" i="7"/>
  <c r="I388" i="7" s="1"/>
  <c r="H292" i="7"/>
  <c r="I292" i="7" s="1"/>
  <c r="H196" i="7"/>
  <c r="I196" i="7" s="1"/>
  <c r="H100" i="7"/>
  <c r="I100" i="7" s="1"/>
  <c r="H1113" i="7"/>
  <c r="I1113" i="7" s="1"/>
  <c r="H729" i="7"/>
  <c r="I729" i="7" s="1"/>
  <c r="H655" i="7"/>
  <c r="I655" i="7" s="1"/>
  <c r="H559" i="7"/>
  <c r="I559" i="7" s="1"/>
  <c r="H463" i="7"/>
  <c r="I463" i="7" s="1"/>
  <c r="H367" i="7"/>
  <c r="I367" i="7" s="1"/>
  <c r="H271" i="7"/>
  <c r="I271" i="7" s="1"/>
  <c r="H175" i="7"/>
  <c r="I175" i="7" s="1"/>
  <c r="H79" i="7"/>
  <c r="I79" i="7" s="1"/>
  <c r="H946" i="7"/>
  <c r="I946" i="7" s="1"/>
  <c r="H850" i="7"/>
  <c r="I850" i="7" s="1"/>
  <c r="H754" i="7"/>
  <c r="I754" i="7" s="1"/>
  <c r="H350" i="7"/>
  <c r="I350" i="7" s="1"/>
  <c r="H254" i="7"/>
  <c r="I254" i="7" s="1"/>
  <c r="H158" i="7"/>
  <c r="I158" i="7" s="1"/>
  <c r="H62" i="7"/>
  <c r="I62" i="7" s="1"/>
  <c r="H885" i="7"/>
  <c r="I885" i="7" s="1"/>
  <c r="H590" i="7"/>
  <c r="I590" i="7" s="1"/>
  <c r="H1024" i="7"/>
  <c r="I1024" i="7" s="1"/>
  <c r="H920" i="7"/>
  <c r="I920" i="7" s="1"/>
  <c r="H824" i="7"/>
  <c r="I824" i="7" s="1"/>
  <c r="H728" i="7"/>
  <c r="I728" i="7" s="1"/>
  <c r="H557" i="7"/>
  <c r="I557" i="7" s="1"/>
  <c r="H461" i="7"/>
  <c r="I461" i="7" s="1"/>
  <c r="H365" i="7"/>
  <c r="I365" i="7" s="1"/>
  <c r="H269" i="7"/>
  <c r="I269" i="7" s="1"/>
  <c r="H173" i="7"/>
  <c r="I173" i="7" s="1"/>
  <c r="H1035" i="7"/>
  <c r="I1035" i="7" s="1"/>
  <c r="H626" i="7"/>
  <c r="I626" i="7" s="1"/>
  <c r="H568" i="7"/>
  <c r="I568" i="7" s="1"/>
  <c r="H280" i="7"/>
  <c r="I280" i="7" s="1"/>
  <c r="H184" i="7"/>
  <c r="I184" i="7" s="1"/>
  <c r="H88" i="7"/>
  <c r="I88" i="7" s="1"/>
  <c r="H1065" i="7"/>
  <c r="I1065" i="7" s="1"/>
  <c r="H723" i="7"/>
  <c r="I723" i="7" s="1"/>
  <c r="H531" i="7"/>
  <c r="I531" i="7" s="1"/>
  <c r="H435" i="7"/>
  <c r="I435" i="7" s="1"/>
  <c r="H339" i="7"/>
  <c r="I339" i="7" s="1"/>
  <c r="H243" i="7"/>
  <c r="I243" i="7" s="1"/>
  <c r="H147" i="7"/>
  <c r="I147" i="7" s="1"/>
  <c r="H926" i="7"/>
  <c r="I926" i="7" s="1"/>
  <c r="H290" i="7"/>
  <c r="I290" i="7" s="1"/>
  <c r="H194" i="7"/>
  <c r="I194" i="7" s="1"/>
  <c r="H98" i="7"/>
  <c r="I98" i="7" s="1"/>
  <c r="H1029" i="7"/>
  <c r="I1029" i="7" s="1"/>
  <c r="H1072" i="7"/>
  <c r="I1072" i="7" s="1"/>
  <c r="H753" i="7"/>
  <c r="I753" i="7" s="1"/>
  <c r="H486" i="7"/>
  <c r="I486" i="7" s="1"/>
  <c r="H1412" i="7"/>
  <c r="I1412" i="7" s="1"/>
  <c r="H941" i="7"/>
  <c r="I941" i="7" s="1"/>
  <c r="H546" i="7"/>
  <c r="I546" i="7" s="1"/>
  <c r="H2166" i="7"/>
  <c r="I2166" i="7" s="1"/>
  <c r="H2070" i="7"/>
  <c r="I2070" i="7" s="1"/>
  <c r="H1974" i="7"/>
  <c r="I1974" i="7" s="1"/>
  <c r="H1878" i="7"/>
  <c r="I1878" i="7" s="1"/>
  <c r="H1782" i="7"/>
  <c r="I1782" i="7" s="1"/>
  <c r="H1686" i="7"/>
  <c r="I1686" i="7" s="1"/>
  <c r="H1590" i="7"/>
  <c r="I1590" i="7" s="1"/>
  <c r="H2147" i="7"/>
  <c r="I2147" i="7" s="1"/>
  <c r="H2051" i="7"/>
  <c r="I2051" i="7" s="1"/>
  <c r="H1955" i="7"/>
  <c r="I1955" i="7" s="1"/>
  <c r="H1859" i="7"/>
  <c r="I1859" i="7" s="1"/>
  <c r="H1763" i="7"/>
  <c r="I1763" i="7" s="1"/>
  <c r="H1667" i="7"/>
  <c r="I1667" i="7" s="1"/>
  <c r="H1571" i="7"/>
  <c r="I1571" i="7" s="1"/>
  <c r="H1475" i="7"/>
  <c r="I1475" i="7" s="1"/>
  <c r="H1379" i="7"/>
  <c r="I1379" i="7" s="1"/>
  <c r="H1283" i="7"/>
  <c r="I1283" i="7" s="1"/>
  <c r="H2157" i="7"/>
  <c r="I2157" i="7" s="1"/>
  <c r="H2061" i="7"/>
  <c r="I2061" i="7" s="1"/>
  <c r="H1965" i="7"/>
  <c r="I1965" i="7" s="1"/>
  <c r="H1869" i="7"/>
  <c r="I1869" i="7" s="1"/>
  <c r="H1773" i="7"/>
  <c r="I1773" i="7" s="1"/>
  <c r="H1677" i="7"/>
  <c r="I1677" i="7" s="1"/>
  <c r="H1581" i="7"/>
  <c r="I1581" i="7" s="1"/>
  <c r="H1485" i="7"/>
  <c r="I1485" i="7" s="1"/>
  <c r="H1389" i="7"/>
  <c r="I1389" i="7" s="1"/>
  <c r="H2140" i="7"/>
  <c r="I2140" i="7" s="1"/>
  <c r="H2044" i="7"/>
  <c r="I2044" i="7" s="1"/>
  <c r="H1948" i="7"/>
  <c r="I1948" i="7" s="1"/>
  <c r="H1852" i="7"/>
  <c r="I1852" i="7" s="1"/>
  <c r="H1756" i="7"/>
  <c r="I1756" i="7" s="1"/>
  <c r="H1660" i="7"/>
  <c r="I1660" i="7" s="1"/>
  <c r="H1564" i="7"/>
  <c r="I1564" i="7" s="1"/>
  <c r="H2122" i="7"/>
  <c r="I2122" i="7" s="1"/>
  <c r="H2026" i="7"/>
  <c r="I2026" i="7" s="1"/>
  <c r="H1930" i="7"/>
  <c r="I1930" i="7" s="1"/>
  <c r="H1834" i="7"/>
  <c r="I1834" i="7" s="1"/>
  <c r="H1738" i="7"/>
  <c r="I1738" i="7" s="1"/>
  <c r="H1642" i="7"/>
  <c r="I1642" i="7" s="1"/>
  <c r="H1546" i="7"/>
  <c r="I1546" i="7" s="1"/>
  <c r="H2095" i="7"/>
  <c r="I2095" i="7" s="1"/>
  <c r="H1999" i="7"/>
  <c r="I1999" i="7" s="1"/>
  <c r="H1903" i="7"/>
  <c r="I1903" i="7" s="1"/>
  <c r="H1807" i="7"/>
  <c r="I1807" i="7" s="1"/>
  <c r="H1711" i="7"/>
  <c r="I1711" i="7" s="1"/>
  <c r="H1615" i="7"/>
  <c r="I1615" i="7" s="1"/>
  <c r="H1519" i="7"/>
  <c r="I1519" i="7" s="1"/>
  <c r="H963" i="7"/>
  <c r="I963" i="7" s="1"/>
  <c r="H1106" i="7"/>
  <c r="I1106" i="7" s="1"/>
  <c r="H1010" i="7"/>
  <c r="I1010" i="7" s="1"/>
  <c r="H891" i="7"/>
  <c r="I891" i="7" s="1"/>
  <c r="H572" i="7"/>
  <c r="I572" i="7" s="1"/>
  <c r="H476" i="7"/>
  <c r="I476" i="7" s="1"/>
  <c r="H380" i="7"/>
  <c r="I380" i="7" s="1"/>
  <c r="H284" i="7"/>
  <c r="I284" i="7" s="1"/>
  <c r="H188" i="7"/>
  <c r="I188" i="7" s="1"/>
  <c r="H92" i="7"/>
  <c r="I92" i="7" s="1"/>
  <c r="H1081" i="7"/>
  <c r="I1081" i="7" s="1"/>
  <c r="H647" i="7"/>
  <c r="I647" i="7" s="1"/>
  <c r="H551" i="7"/>
  <c r="I551" i="7" s="1"/>
  <c r="H455" i="7"/>
  <c r="I455" i="7" s="1"/>
  <c r="H359" i="7"/>
  <c r="I359" i="7" s="1"/>
  <c r="H263" i="7"/>
  <c r="I263" i="7" s="1"/>
  <c r="H167" i="7"/>
  <c r="I167" i="7" s="1"/>
  <c r="H71" i="7"/>
  <c r="I71" i="7" s="1"/>
  <c r="H518" i="7"/>
  <c r="I518" i="7" s="1"/>
  <c r="H938" i="7"/>
  <c r="I938" i="7" s="1"/>
  <c r="H842" i="7"/>
  <c r="I842" i="7" s="1"/>
  <c r="H746" i="7"/>
  <c r="I746" i="7" s="1"/>
  <c r="H438" i="7"/>
  <c r="I438" i="7" s="1"/>
  <c r="H342" i="7"/>
  <c r="I342" i="7" s="1"/>
  <c r="H246" i="7"/>
  <c r="I246" i="7" s="1"/>
  <c r="H150" i="7"/>
  <c r="I150" i="7" s="1"/>
  <c r="H54" i="7"/>
  <c r="I54" i="7" s="1"/>
  <c r="H526" i="7"/>
  <c r="I526" i="7" s="1"/>
  <c r="H1016" i="7"/>
  <c r="I1016" i="7" s="1"/>
  <c r="H912" i="7"/>
  <c r="I912" i="7" s="1"/>
  <c r="H816" i="7"/>
  <c r="I816" i="7" s="1"/>
  <c r="H549" i="7"/>
  <c r="I549" i="7" s="1"/>
  <c r="H453" i="7"/>
  <c r="I453" i="7" s="1"/>
  <c r="H357" i="7"/>
  <c r="I357" i="7" s="1"/>
  <c r="H261" i="7"/>
  <c r="I261" i="7" s="1"/>
  <c r="H165" i="7"/>
  <c r="I165" i="7" s="1"/>
  <c r="H1003" i="7"/>
  <c r="I1003" i="7" s="1"/>
  <c r="H574" i="7"/>
  <c r="I574" i="7" s="1"/>
  <c r="H684" i="7"/>
  <c r="I684" i="7" s="1"/>
  <c r="H560" i="7"/>
  <c r="I560" i="7" s="1"/>
  <c r="H464" i="7"/>
  <c r="I464" i="7" s="1"/>
  <c r="H272" i="7"/>
  <c r="I272" i="7" s="1"/>
  <c r="H80" i="7"/>
  <c r="I80" i="7" s="1"/>
  <c r="H1458" i="7"/>
  <c r="I1458" i="7" s="1"/>
  <c r="H1033" i="7"/>
  <c r="I1033" i="7" s="1"/>
  <c r="H715" i="7"/>
  <c r="I715" i="7" s="1"/>
  <c r="H427" i="7"/>
  <c r="I427" i="7" s="1"/>
  <c r="H331" i="7"/>
  <c r="I331" i="7" s="1"/>
  <c r="H139" i="7"/>
  <c r="I139" i="7" s="1"/>
  <c r="H43" i="7"/>
  <c r="I43" i="7" s="1"/>
  <c r="H895" i="7"/>
  <c r="I895" i="7" s="1"/>
  <c r="H1110" i="7"/>
  <c r="I1110" i="7" s="1"/>
  <c r="H1014" i="7"/>
  <c r="I1014" i="7" s="1"/>
  <c r="H1440" i="7"/>
  <c r="I1440" i="7" s="1"/>
  <c r="H997" i="7"/>
  <c r="I997" i="7" s="1"/>
  <c r="H478" i="7"/>
  <c r="I478" i="7" s="1"/>
  <c r="H718" i="7"/>
  <c r="I718" i="7" s="1"/>
  <c r="H1031" i="7"/>
  <c r="I1031" i="7" s="1"/>
  <c r="H1396" i="7"/>
  <c r="I1396" i="7" s="1"/>
  <c r="H909" i="7"/>
  <c r="I909" i="7" s="1"/>
  <c r="H654" i="7"/>
  <c r="I654" i="7" s="1"/>
  <c r="H446" i="7"/>
  <c r="I446" i="7" s="1"/>
  <c r="H2158" i="7"/>
  <c r="I2158" i="7" s="1"/>
  <c r="H2062" i="7"/>
  <c r="I2062" i="7" s="1"/>
  <c r="H1966" i="7"/>
  <c r="I1966" i="7" s="1"/>
  <c r="H1870" i="7"/>
  <c r="I1870" i="7" s="1"/>
  <c r="H1774" i="7"/>
  <c r="I1774" i="7" s="1"/>
  <c r="H1678" i="7"/>
  <c r="I1678" i="7" s="1"/>
  <c r="H1582" i="7"/>
  <c r="I1582" i="7" s="1"/>
  <c r="H2139" i="7"/>
  <c r="I2139" i="7" s="1"/>
  <c r="H2043" i="7"/>
  <c r="I2043" i="7" s="1"/>
  <c r="H1947" i="7"/>
  <c r="I1947" i="7" s="1"/>
  <c r="H1851" i="7"/>
  <c r="I1851" i="7" s="1"/>
  <c r="H1755" i="7"/>
  <c r="I1755" i="7" s="1"/>
  <c r="H1659" i="7"/>
  <c r="I1659" i="7" s="1"/>
  <c r="H1563" i="7"/>
  <c r="I1563" i="7" s="1"/>
  <c r="H1467" i="7"/>
  <c r="I1467" i="7" s="1"/>
  <c r="H1371" i="7"/>
  <c r="I1371" i="7" s="1"/>
  <c r="H2149" i="7"/>
  <c r="I2149" i="7" s="1"/>
  <c r="H2053" i="7"/>
  <c r="I2053" i="7" s="1"/>
  <c r="H1957" i="7"/>
  <c r="I1957" i="7" s="1"/>
  <c r="H1861" i="7"/>
  <c r="I1861" i="7" s="1"/>
  <c r="H1765" i="7"/>
  <c r="I1765" i="7" s="1"/>
  <c r="H1669" i="7"/>
  <c r="I1669" i="7" s="1"/>
  <c r="H1573" i="7"/>
  <c r="I1573" i="7" s="1"/>
  <c r="H1477" i="7"/>
  <c r="I1477" i="7" s="1"/>
  <c r="H1381" i="7"/>
  <c r="I1381" i="7" s="1"/>
  <c r="H2132" i="7"/>
  <c r="I2132" i="7" s="1"/>
  <c r="H2036" i="7"/>
  <c r="I2036" i="7" s="1"/>
  <c r="H1940" i="7"/>
  <c r="I1940" i="7" s="1"/>
  <c r="H1844" i="7"/>
  <c r="I1844" i="7" s="1"/>
  <c r="H1748" i="7"/>
  <c r="I1748" i="7" s="1"/>
  <c r="H1652" i="7"/>
  <c r="I1652" i="7" s="1"/>
  <c r="H1556" i="7"/>
  <c r="I1556" i="7" s="1"/>
  <c r="H2114" i="7"/>
  <c r="I2114" i="7" s="1"/>
  <c r="H2018" i="7"/>
  <c r="I2018" i="7" s="1"/>
  <c r="H1922" i="7"/>
  <c r="I1922" i="7" s="1"/>
  <c r="H1826" i="7"/>
  <c r="I1826" i="7" s="1"/>
  <c r="H1730" i="7"/>
  <c r="I1730" i="7" s="1"/>
  <c r="H1634" i="7"/>
  <c r="I1634" i="7" s="1"/>
  <c r="H1538" i="7"/>
  <c r="I1538" i="7" s="1"/>
  <c r="H2087" i="7"/>
  <c r="I2087" i="7" s="1"/>
  <c r="H1991" i="7"/>
  <c r="I1991" i="7" s="1"/>
  <c r="H1895" i="7"/>
  <c r="I1895" i="7" s="1"/>
  <c r="H1799" i="7"/>
  <c r="I1799" i="7" s="1"/>
  <c r="H1703" i="7"/>
  <c r="I1703" i="7" s="1"/>
  <c r="H1607" i="7"/>
  <c r="I1607" i="7" s="1"/>
  <c r="H1511" i="7"/>
  <c r="I1511" i="7" s="1"/>
  <c r="H833" i="7"/>
  <c r="I833" i="7" s="1"/>
  <c r="H859" i="7"/>
  <c r="I859" i="7" s="1"/>
  <c r="H564" i="7"/>
  <c r="I564" i="7" s="1"/>
  <c r="H468" i="7"/>
  <c r="I468" i="7" s="1"/>
  <c r="H372" i="7"/>
  <c r="I372" i="7" s="1"/>
  <c r="H276" i="7"/>
  <c r="I276" i="7" s="1"/>
  <c r="H180" i="7"/>
  <c r="I180" i="7" s="1"/>
  <c r="H84" i="7"/>
  <c r="I84" i="7" s="1"/>
  <c r="H1049" i="7"/>
  <c r="I1049" i="7" s="1"/>
  <c r="H639" i="7"/>
  <c r="I639" i="7" s="1"/>
  <c r="H543" i="7"/>
  <c r="I543" i="7" s="1"/>
  <c r="H447" i="7"/>
  <c r="I447" i="7" s="1"/>
  <c r="H351" i="7"/>
  <c r="I351" i="7" s="1"/>
  <c r="H255" i="7"/>
  <c r="I255" i="7" s="1"/>
  <c r="H159" i="7"/>
  <c r="I159" i="7" s="1"/>
  <c r="H63" i="7"/>
  <c r="I63" i="7" s="1"/>
  <c r="H1026" i="7"/>
  <c r="I1026" i="7" s="1"/>
  <c r="H930" i="7"/>
  <c r="I930" i="7" s="1"/>
  <c r="H834" i="7"/>
  <c r="I834" i="7" s="1"/>
  <c r="H738" i="7"/>
  <c r="I738" i="7" s="1"/>
  <c r="H430" i="7"/>
  <c r="I430" i="7" s="1"/>
  <c r="H334" i="7"/>
  <c r="I334" i="7" s="1"/>
  <c r="H238" i="7"/>
  <c r="I238" i="7" s="1"/>
  <c r="H142" i="7"/>
  <c r="I142" i="7" s="1"/>
  <c r="H46" i="7"/>
  <c r="I46" i="7" s="1"/>
  <c r="H1112" i="7"/>
  <c r="I1112" i="7" s="1"/>
  <c r="H1008" i="7"/>
  <c r="I1008" i="7" s="1"/>
  <c r="H904" i="7"/>
  <c r="I904" i="7" s="1"/>
  <c r="H808" i="7"/>
  <c r="I808" i="7" s="1"/>
  <c r="H664" i="7"/>
  <c r="I664" i="7" s="1"/>
  <c r="H971" i="7"/>
  <c r="I971" i="7" s="1"/>
  <c r="H502" i="7"/>
  <c r="I502" i="7" s="1"/>
  <c r="H552" i="7"/>
  <c r="I552" i="7" s="1"/>
  <c r="H456" i="7"/>
  <c r="I456" i="7" s="1"/>
  <c r="H360" i="7"/>
  <c r="I360" i="7" s="1"/>
  <c r="H264" i="7"/>
  <c r="I264" i="7" s="1"/>
  <c r="H168" i="7"/>
  <c r="I168" i="7" s="1"/>
  <c r="H72" i="7"/>
  <c r="I72" i="7" s="1"/>
  <c r="H1442" i="7"/>
  <c r="I1442" i="7" s="1"/>
  <c r="H1001" i="7"/>
  <c r="I1001" i="7" s="1"/>
  <c r="H570" i="7"/>
  <c r="I570" i="7" s="1"/>
  <c r="H707" i="7"/>
  <c r="I707" i="7" s="1"/>
  <c r="H611" i="7"/>
  <c r="I611" i="7" s="1"/>
  <c r="H515" i="7"/>
  <c r="I515" i="7" s="1"/>
  <c r="H419" i="7"/>
  <c r="I419" i="7" s="1"/>
  <c r="H227" i="7"/>
  <c r="I227" i="7" s="1"/>
  <c r="H131" i="7"/>
  <c r="I131" i="7" s="1"/>
  <c r="H35" i="7"/>
  <c r="I35" i="7" s="1"/>
  <c r="H863" i="7"/>
  <c r="I863" i="7" s="1"/>
  <c r="H1102" i="7"/>
  <c r="I1102" i="7" s="1"/>
  <c r="H910" i="7"/>
  <c r="I910" i="7" s="1"/>
  <c r="H814" i="7"/>
  <c r="I814" i="7" s="1"/>
  <c r="H274" i="7"/>
  <c r="I274" i="7" s="1"/>
  <c r="H965" i="7"/>
  <c r="I965" i="7" s="1"/>
  <c r="H522" i="7"/>
  <c r="I522" i="7" s="1"/>
  <c r="H125" i="7"/>
  <c r="I125" i="7" s="1"/>
  <c r="H999" i="7"/>
  <c r="I999" i="7" s="1"/>
  <c r="H1380" i="7"/>
  <c r="I1380" i="7" s="1"/>
  <c r="H877" i="7"/>
  <c r="I877" i="7" s="1"/>
  <c r="H608" i="7"/>
  <c r="I608" i="7" s="1"/>
  <c r="E30" i="5" l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E843" i="5" s="1"/>
  <c r="E844" i="5" s="1"/>
  <c r="E845" i="5" s="1"/>
  <c r="E846" i="5" s="1"/>
  <c r="E847" i="5" s="1"/>
  <c r="E848" i="5" s="1"/>
  <c r="E849" i="5" s="1"/>
  <c r="E850" i="5" s="1"/>
  <c r="E851" i="5" s="1"/>
  <c r="E852" i="5" s="1"/>
  <c r="E853" i="5" s="1"/>
  <c r="E854" i="5" s="1"/>
  <c r="E855" i="5" s="1"/>
  <c r="E856" i="5" s="1"/>
  <c r="E857" i="5" s="1"/>
  <c r="E858" i="5" s="1"/>
  <c r="E859" i="5" s="1"/>
  <c r="E860" i="5" s="1"/>
  <c r="E861" i="5" s="1"/>
  <c r="E862" i="5" s="1"/>
  <c r="E863" i="5" s="1"/>
  <c r="E864" i="5" s="1"/>
  <c r="E865" i="5" s="1"/>
  <c r="E866" i="5" s="1"/>
  <c r="E867" i="5" s="1"/>
  <c r="E868" i="5" s="1"/>
  <c r="E869" i="5" s="1"/>
  <c r="E870" i="5" s="1"/>
  <c r="E871" i="5" s="1"/>
  <c r="E872" i="5" s="1"/>
  <c r="E873" i="5" s="1"/>
  <c r="E874" i="5" s="1"/>
  <c r="E875" i="5" s="1"/>
  <c r="E876" i="5" s="1"/>
  <c r="E877" i="5" s="1"/>
  <c r="E878" i="5" s="1"/>
  <c r="E879" i="5" s="1"/>
  <c r="E880" i="5" s="1"/>
  <c r="E881" i="5" s="1"/>
  <c r="E882" i="5" s="1"/>
  <c r="E883" i="5" s="1"/>
  <c r="E884" i="5" s="1"/>
  <c r="E885" i="5" s="1"/>
  <c r="E886" i="5" s="1"/>
  <c r="E887" i="5" s="1"/>
  <c r="E888" i="5" s="1"/>
  <c r="E889" i="5" s="1"/>
  <c r="E890" i="5" s="1"/>
  <c r="E891" i="5" s="1"/>
  <c r="E892" i="5" s="1"/>
  <c r="E893" i="5" s="1"/>
  <c r="E894" i="5" s="1"/>
  <c r="E895" i="5" s="1"/>
  <c r="E896" i="5" s="1"/>
  <c r="E897" i="5" s="1"/>
  <c r="E898" i="5" s="1"/>
  <c r="E899" i="5" s="1"/>
  <c r="E900" i="5" s="1"/>
  <c r="E901" i="5" s="1"/>
  <c r="E902" i="5" s="1"/>
  <c r="E903" i="5" s="1"/>
  <c r="E904" i="5" s="1"/>
  <c r="E905" i="5" s="1"/>
  <c r="E906" i="5" s="1"/>
  <c r="E907" i="5" s="1"/>
  <c r="E908" i="5" s="1"/>
  <c r="E909" i="5" s="1"/>
  <c r="E910" i="5" s="1"/>
  <c r="E911" i="5" s="1"/>
  <c r="E912" i="5" s="1"/>
  <c r="E913" i="5" s="1"/>
  <c r="E914" i="5" s="1"/>
  <c r="E915" i="5" s="1"/>
  <c r="E916" i="5" s="1"/>
  <c r="E917" i="5" s="1"/>
  <c r="E918" i="5" s="1"/>
  <c r="E919" i="5" s="1"/>
  <c r="E920" i="5" s="1"/>
  <c r="E921" i="5" s="1"/>
  <c r="E922" i="5" s="1"/>
  <c r="E923" i="5" s="1"/>
  <c r="E924" i="5" s="1"/>
  <c r="E925" i="5" s="1"/>
  <c r="E926" i="5" s="1"/>
  <c r="E927" i="5" s="1"/>
  <c r="E928" i="5" s="1"/>
  <c r="E929" i="5" s="1"/>
  <c r="E930" i="5" s="1"/>
  <c r="E931" i="5" s="1"/>
  <c r="E932" i="5" s="1"/>
  <c r="E933" i="5" s="1"/>
  <c r="E934" i="5" s="1"/>
  <c r="E935" i="5" s="1"/>
  <c r="E936" i="5" s="1"/>
  <c r="E937" i="5" s="1"/>
  <c r="E938" i="5" s="1"/>
  <c r="E939" i="5" s="1"/>
  <c r="E940" i="5" s="1"/>
  <c r="E941" i="5" s="1"/>
  <c r="E942" i="5" s="1"/>
  <c r="E943" i="5" s="1"/>
  <c r="E944" i="5" s="1"/>
  <c r="E945" i="5" s="1"/>
  <c r="E946" i="5" s="1"/>
  <c r="E947" i="5" s="1"/>
  <c r="E948" i="5" s="1"/>
  <c r="E949" i="5" s="1"/>
  <c r="E950" i="5" s="1"/>
  <c r="E951" i="5" s="1"/>
  <c r="E952" i="5" s="1"/>
  <c r="E953" i="5" s="1"/>
  <c r="E954" i="5" s="1"/>
  <c r="E955" i="5" s="1"/>
  <c r="E956" i="5" s="1"/>
  <c r="E957" i="5" s="1"/>
  <c r="E958" i="5" s="1"/>
  <c r="E959" i="5" s="1"/>
  <c r="E960" i="5" s="1"/>
  <c r="E961" i="5" s="1"/>
  <c r="E962" i="5" s="1"/>
  <c r="E963" i="5" s="1"/>
  <c r="E964" i="5" s="1"/>
  <c r="E965" i="5" s="1"/>
  <c r="E966" i="5" s="1"/>
  <c r="E967" i="5" s="1"/>
  <c r="E968" i="5" s="1"/>
  <c r="E969" i="5" s="1"/>
  <c r="E970" i="5" s="1"/>
  <c r="E971" i="5" s="1"/>
  <c r="E972" i="5" s="1"/>
  <c r="E973" i="5" s="1"/>
  <c r="E974" i="5" s="1"/>
  <c r="E975" i="5" s="1"/>
  <c r="E976" i="5" s="1"/>
  <c r="E977" i="5" s="1"/>
  <c r="E978" i="5" s="1"/>
  <c r="E979" i="5" s="1"/>
  <c r="E980" i="5" s="1"/>
  <c r="E981" i="5" s="1"/>
  <c r="E982" i="5" s="1"/>
  <c r="E983" i="5" s="1"/>
  <c r="E984" i="5" s="1"/>
  <c r="E985" i="5" s="1"/>
  <c r="E986" i="5" s="1"/>
  <c r="E987" i="5" s="1"/>
  <c r="E988" i="5" s="1"/>
  <c r="E989" i="5" s="1"/>
  <c r="E990" i="5" s="1"/>
  <c r="E991" i="5" s="1"/>
  <c r="E992" i="5" s="1"/>
  <c r="E993" i="5" s="1"/>
  <c r="E994" i="5" s="1"/>
  <c r="E995" i="5" s="1"/>
  <c r="E996" i="5" s="1"/>
  <c r="E997" i="5" s="1"/>
  <c r="E998" i="5" s="1"/>
  <c r="E999" i="5" s="1"/>
  <c r="E1000" i="5" s="1"/>
  <c r="E1001" i="5" s="1"/>
  <c r="E1002" i="5" s="1"/>
  <c r="E1003" i="5" s="1"/>
  <c r="E1004" i="5" s="1"/>
  <c r="E1005" i="5" s="1"/>
  <c r="E1006" i="5" s="1"/>
  <c r="E1007" i="5" s="1"/>
  <c r="E1008" i="5" s="1"/>
  <c r="E1009" i="5" s="1"/>
  <c r="E1010" i="5" s="1"/>
  <c r="E1011" i="5" s="1"/>
  <c r="E1012" i="5" s="1"/>
  <c r="E1013" i="5" s="1"/>
  <c r="E1014" i="5" s="1"/>
  <c r="E1015" i="5" s="1"/>
  <c r="E1016" i="5" s="1"/>
  <c r="E1017" i="5" s="1"/>
  <c r="E1018" i="5" s="1"/>
  <c r="E1019" i="5" s="1"/>
  <c r="E1020" i="5" s="1"/>
  <c r="E1021" i="5" s="1"/>
  <c r="E1022" i="5" s="1"/>
  <c r="E1023" i="5" s="1"/>
  <c r="E1024" i="5" s="1"/>
  <c r="E1025" i="5" s="1"/>
  <c r="E1026" i="5" s="1"/>
  <c r="E1027" i="5" s="1"/>
  <c r="E1028" i="5" s="1"/>
  <c r="E1029" i="5" s="1"/>
  <c r="E1030" i="5" s="1"/>
  <c r="E1031" i="5" s="1"/>
  <c r="E1032" i="5" s="1"/>
  <c r="E1033" i="5" s="1"/>
  <c r="E1034" i="5" s="1"/>
  <c r="E1035" i="5" s="1"/>
  <c r="E1036" i="5" s="1"/>
  <c r="E1037" i="5" s="1"/>
  <c r="E1038" i="5" s="1"/>
  <c r="E1039" i="5" s="1"/>
  <c r="E1040" i="5" s="1"/>
  <c r="E1041" i="5" s="1"/>
  <c r="E1042" i="5" s="1"/>
  <c r="E1043" i="5" s="1"/>
  <c r="E1044" i="5" s="1"/>
  <c r="E1045" i="5" s="1"/>
  <c r="E1046" i="5" s="1"/>
  <c r="E1047" i="5" s="1"/>
  <c r="E1048" i="5" s="1"/>
  <c r="E1049" i="5" s="1"/>
  <c r="E1050" i="5" s="1"/>
  <c r="E1051" i="5" s="1"/>
  <c r="E1052" i="5" s="1"/>
  <c r="E1053" i="5" s="1"/>
  <c r="E1054" i="5" s="1"/>
  <c r="E1055" i="5" s="1"/>
  <c r="E1056" i="5" s="1"/>
  <c r="E1057" i="5" s="1"/>
  <c r="E1058" i="5" s="1"/>
  <c r="E1059" i="5" s="1"/>
  <c r="E1060" i="5" s="1"/>
  <c r="E1061" i="5" s="1"/>
  <c r="E1062" i="5" s="1"/>
  <c r="E1063" i="5" s="1"/>
  <c r="E1064" i="5" s="1"/>
  <c r="E1065" i="5" s="1"/>
  <c r="E1066" i="5" s="1"/>
  <c r="E1067" i="5" s="1"/>
  <c r="E1068" i="5" s="1"/>
  <c r="E1069" i="5" s="1"/>
  <c r="E1070" i="5" s="1"/>
  <c r="E1071" i="5" s="1"/>
  <c r="E1072" i="5" s="1"/>
  <c r="E1073" i="5" s="1"/>
  <c r="E1074" i="5" s="1"/>
  <c r="E1075" i="5" s="1"/>
  <c r="E1076" i="5" s="1"/>
  <c r="E1077" i="5" s="1"/>
  <c r="E1078" i="5" s="1"/>
  <c r="E1079" i="5" s="1"/>
  <c r="E1080" i="5" s="1"/>
  <c r="E1081" i="5" s="1"/>
  <c r="E1082" i="5" s="1"/>
  <c r="E1083" i="5" s="1"/>
  <c r="E1084" i="5" s="1"/>
  <c r="E1085" i="5" s="1"/>
  <c r="E1086" i="5" s="1"/>
  <c r="E1087" i="5" s="1"/>
  <c r="E1088" i="5" s="1"/>
  <c r="E1089" i="5" s="1"/>
  <c r="E1090" i="5" s="1"/>
  <c r="E1091" i="5" s="1"/>
  <c r="E1092" i="5" s="1"/>
  <c r="E1093" i="5" s="1"/>
  <c r="E1094" i="5" s="1"/>
  <c r="E1095" i="5" s="1"/>
  <c r="E1096" i="5" s="1"/>
  <c r="E1097" i="5" s="1"/>
  <c r="E1098" i="5" s="1"/>
  <c r="E1099" i="5" s="1"/>
  <c r="E1100" i="5" s="1"/>
  <c r="E1101" i="5" s="1"/>
  <c r="E1102" i="5" s="1"/>
  <c r="E1103" i="5" s="1"/>
  <c r="E1104" i="5" s="1"/>
  <c r="E1105" i="5" s="1"/>
  <c r="E1106" i="5" s="1"/>
  <c r="E1107" i="5" s="1"/>
  <c r="E1108" i="5" s="1"/>
  <c r="E1109" i="5" s="1"/>
  <c r="E1110" i="5" s="1"/>
  <c r="E1111" i="5" s="1"/>
  <c r="E1112" i="5" s="1"/>
  <c r="E1113" i="5" s="1"/>
  <c r="E1114" i="5" s="1"/>
  <c r="E1115" i="5" s="1"/>
  <c r="E1116" i="5" s="1"/>
  <c r="E1117" i="5" s="1"/>
  <c r="E1118" i="5" s="1"/>
  <c r="E1119" i="5" s="1"/>
  <c r="E1120" i="5" s="1"/>
  <c r="E1121" i="5" s="1"/>
  <c r="E1122" i="5" s="1"/>
  <c r="E1123" i="5" s="1"/>
  <c r="E1124" i="5" s="1"/>
  <c r="E1125" i="5" s="1"/>
  <c r="E1126" i="5" s="1"/>
  <c r="E1127" i="5" s="1"/>
  <c r="E1128" i="5" s="1"/>
  <c r="E1129" i="5" s="1"/>
  <c r="E1130" i="5" s="1"/>
  <c r="E1131" i="5" s="1"/>
  <c r="E1132" i="5" s="1"/>
  <c r="E1133" i="5" s="1"/>
  <c r="E1134" i="5" s="1"/>
  <c r="E1135" i="5" s="1"/>
  <c r="E1136" i="5" s="1"/>
  <c r="E1137" i="5" s="1"/>
  <c r="E1138" i="5" s="1"/>
  <c r="E1139" i="5" s="1"/>
  <c r="E1140" i="5" s="1"/>
  <c r="E1141" i="5" s="1"/>
  <c r="E1142" i="5" s="1"/>
  <c r="E1143" i="5" s="1"/>
  <c r="E1144" i="5" s="1"/>
  <c r="E1145" i="5" s="1"/>
  <c r="E1146" i="5" s="1"/>
  <c r="E1147" i="5" s="1"/>
  <c r="E1148" i="5" s="1"/>
  <c r="E1149" i="5" s="1"/>
  <c r="E1150" i="5" s="1"/>
  <c r="E1151" i="5" s="1"/>
  <c r="E1152" i="5" s="1"/>
  <c r="E1153" i="5" s="1"/>
  <c r="E1154" i="5" s="1"/>
  <c r="E1155" i="5" s="1"/>
  <c r="E1156" i="5" s="1"/>
  <c r="E1157" i="5" s="1"/>
  <c r="E1158" i="5" s="1"/>
  <c r="E1159" i="5" s="1"/>
  <c r="E1160" i="5" s="1"/>
  <c r="E1161" i="5" s="1"/>
  <c r="E1162" i="5" s="1"/>
  <c r="E1163" i="5" s="1"/>
  <c r="E1164" i="5" s="1"/>
  <c r="E1165" i="5" s="1"/>
  <c r="E1166" i="5" s="1"/>
  <c r="E1167" i="5" s="1"/>
  <c r="E1168" i="5" s="1"/>
  <c r="E1169" i="5" s="1"/>
  <c r="E1170" i="5" s="1"/>
  <c r="E1171" i="5" s="1"/>
  <c r="E1172" i="5" s="1"/>
  <c r="E1173" i="5" s="1"/>
  <c r="E1174" i="5" s="1"/>
  <c r="E1175" i="5" s="1"/>
  <c r="E1176" i="5" s="1"/>
  <c r="E1177" i="5" s="1"/>
  <c r="E1178" i="5" s="1"/>
  <c r="E1179" i="5" s="1"/>
  <c r="E1180" i="5" s="1"/>
  <c r="E1181" i="5" s="1"/>
  <c r="E1182" i="5" s="1"/>
  <c r="E1183" i="5" s="1"/>
  <c r="E1184" i="5" s="1"/>
  <c r="E1185" i="5" s="1"/>
  <c r="E1186" i="5" s="1"/>
  <c r="E1187" i="5" s="1"/>
  <c r="E1188" i="5" s="1"/>
  <c r="E1189" i="5" s="1"/>
  <c r="E1190" i="5" s="1"/>
  <c r="E1191" i="5" s="1"/>
  <c r="E1192" i="5" s="1"/>
  <c r="E1193" i="5" s="1"/>
  <c r="E1194" i="5" s="1"/>
  <c r="E1195" i="5" s="1"/>
  <c r="E1196" i="5" s="1"/>
  <c r="E1197" i="5" s="1"/>
  <c r="E1198" i="5" s="1"/>
  <c r="E1199" i="5" s="1"/>
  <c r="E1200" i="5" s="1"/>
  <c r="E1201" i="5" s="1"/>
  <c r="E1202" i="5" s="1"/>
  <c r="E1203" i="5" s="1"/>
  <c r="E1204" i="5" s="1"/>
  <c r="E1205" i="5" s="1"/>
  <c r="E1206" i="5" s="1"/>
  <c r="E1207" i="5" s="1"/>
  <c r="E1208" i="5" s="1"/>
  <c r="E1209" i="5" s="1"/>
  <c r="E1210" i="5" s="1"/>
  <c r="E1211" i="5" s="1"/>
  <c r="E1212" i="5" s="1"/>
  <c r="E1213" i="5" s="1"/>
  <c r="E1214" i="5" s="1"/>
  <c r="E1215" i="5" s="1"/>
  <c r="E1216" i="5" s="1"/>
  <c r="E1217" i="5" s="1"/>
  <c r="E1218" i="5" s="1"/>
  <c r="E1219" i="5" s="1"/>
  <c r="E1220" i="5" s="1"/>
  <c r="E1221" i="5" s="1"/>
  <c r="E1222" i="5" s="1"/>
  <c r="E1223" i="5" s="1"/>
  <c r="E1224" i="5" s="1"/>
  <c r="E1225" i="5" s="1"/>
  <c r="E1226" i="5" s="1"/>
  <c r="E1227" i="5" s="1"/>
  <c r="E1228" i="5" s="1"/>
  <c r="E1229" i="5" s="1"/>
  <c r="E1230" i="5" s="1"/>
  <c r="E1231" i="5" s="1"/>
  <c r="E1232" i="5" s="1"/>
  <c r="E1233" i="5" s="1"/>
  <c r="E1234" i="5" s="1"/>
  <c r="E1235" i="5" s="1"/>
  <c r="E1236" i="5" s="1"/>
  <c r="E1237" i="5" s="1"/>
  <c r="E1238" i="5" s="1"/>
  <c r="E1239" i="5" s="1"/>
  <c r="E1240" i="5" s="1"/>
  <c r="E1241" i="5" s="1"/>
  <c r="E1242" i="5" s="1"/>
  <c r="E1243" i="5" s="1"/>
  <c r="E1244" i="5" s="1"/>
  <c r="E1245" i="5" s="1"/>
  <c r="E1246" i="5" s="1"/>
  <c r="E1247" i="5" s="1"/>
  <c r="E1248" i="5" s="1"/>
  <c r="E1249" i="5" s="1"/>
  <c r="E1250" i="5" s="1"/>
  <c r="E1251" i="5" s="1"/>
  <c r="E1252" i="5" s="1"/>
  <c r="E1253" i="5" s="1"/>
  <c r="E1254" i="5" s="1"/>
  <c r="E1255" i="5" s="1"/>
  <c r="E1256" i="5" s="1"/>
  <c r="E1257" i="5" s="1"/>
  <c r="E1258" i="5" s="1"/>
  <c r="E1259" i="5" s="1"/>
  <c r="E1260" i="5" s="1"/>
  <c r="E1261" i="5" s="1"/>
  <c r="E1262" i="5" s="1"/>
  <c r="E1263" i="5" s="1"/>
  <c r="E1264" i="5" s="1"/>
  <c r="E1265" i="5" s="1"/>
  <c r="E1266" i="5" s="1"/>
  <c r="E1267" i="5" s="1"/>
  <c r="E1268" i="5" s="1"/>
  <c r="E1269" i="5" s="1"/>
  <c r="E1270" i="5" s="1"/>
  <c r="E1271" i="5" s="1"/>
  <c r="E1272" i="5" s="1"/>
  <c r="E1273" i="5" s="1"/>
  <c r="E1274" i="5" s="1"/>
  <c r="E1275" i="5" s="1"/>
  <c r="E1276" i="5" s="1"/>
  <c r="E1277" i="5" s="1"/>
  <c r="E1278" i="5" s="1"/>
  <c r="E1279" i="5" s="1"/>
  <c r="E1280" i="5" s="1"/>
  <c r="E1281" i="5" s="1"/>
  <c r="E1282" i="5" s="1"/>
  <c r="E1283" i="5" s="1"/>
  <c r="E1284" i="5" s="1"/>
  <c r="E1285" i="5" s="1"/>
  <c r="E1286" i="5" s="1"/>
  <c r="E1287" i="5" s="1"/>
  <c r="E1288" i="5" s="1"/>
  <c r="E1289" i="5" s="1"/>
  <c r="E1290" i="5" s="1"/>
  <c r="E1291" i="5" s="1"/>
  <c r="E1292" i="5" s="1"/>
  <c r="E1293" i="5" s="1"/>
  <c r="E1294" i="5" s="1"/>
  <c r="E1295" i="5" s="1"/>
  <c r="E1296" i="5" s="1"/>
  <c r="E1297" i="5" s="1"/>
  <c r="E1298" i="5" s="1"/>
  <c r="E1299" i="5" s="1"/>
  <c r="E1300" i="5" s="1"/>
  <c r="E1301" i="5" s="1"/>
  <c r="E1302" i="5" s="1"/>
  <c r="E1303" i="5" s="1"/>
  <c r="E1304" i="5" s="1"/>
  <c r="E1305" i="5" s="1"/>
  <c r="E1306" i="5" s="1"/>
  <c r="E1307" i="5" s="1"/>
  <c r="E1308" i="5" s="1"/>
  <c r="E1309" i="5" s="1"/>
  <c r="E1310" i="5" s="1"/>
  <c r="E1311" i="5" s="1"/>
  <c r="E1312" i="5" s="1"/>
  <c r="E1313" i="5" s="1"/>
  <c r="E1314" i="5" s="1"/>
  <c r="E1315" i="5" s="1"/>
  <c r="E1316" i="5" s="1"/>
  <c r="E1317" i="5" s="1"/>
  <c r="E1318" i="5" s="1"/>
  <c r="E1319" i="5" s="1"/>
  <c r="E1320" i="5" s="1"/>
  <c r="E1321" i="5" s="1"/>
  <c r="E1322" i="5" s="1"/>
  <c r="E1323" i="5" s="1"/>
  <c r="E1324" i="5" s="1"/>
  <c r="E1325" i="5" s="1"/>
  <c r="E1326" i="5" s="1"/>
  <c r="E1327" i="5" s="1"/>
  <c r="E1328" i="5" s="1"/>
  <c r="E1329" i="5" s="1"/>
  <c r="E1330" i="5" s="1"/>
  <c r="E1331" i="5" s="1"/>
  <c r="E1332" i="5" s="1"/>
  <c r="E1333" i="5" s="1"/>
  <c r="E1334" i="5" s="1"/>
  <c r="E1335" i="5" s="1"/>
  <c r="E1336" i="5" s="1"/>
  <c r="E1337" i="5" s="1"/>
  <c r="E1338" i="5" s="1"/>
  <c r="E1339" i="5" s="1"/>
  <c r="E1340" i="5" s="1"/>
  <c r="E1341" i="5" s="1"/>
  <c r="E1342" i="5" s="1"/>
  <c r="E1343" i="5" s="1"/>
  <c r="E1344" i="5" s="1"/>
  <c r="E1345" i="5" s="1"/>
  <c r="E1346" i="5" s="1"/>
  <c r="E1347" i="5" s="1"/>
  <c r="E1348" i="5" s="1"/>
  <c r="E1349" i="5" s="1"/>
  <c r="E1350" i="5" s="1"/>
  <c r="E1351" i="5" s="1"/>
  <c r="E1352" i="5" s="1"/>
  <c r="E1353" i="5" s="1"/>
  <c r="E1354" i="5" s="1"/>
  <c r="E1355" i="5" s="1"/>
  <c r="E1356" i="5" s="1"/>
  <c r="E1357" i="5" s="1"/>
  <c r="E1358" i="5" s="1"/>
  <c r="E1359" i="5" s="1"/>
  <c r="E1360" i="5" s="1"/>
  <c r="E1361" i="5" s="1"/>
  <c r="E1362" i="5" s="1"/>
  <c r="E1363" i="5" s="1"/>
  <c r="E1364" i="5" s="1"/>
  <c r="E1365" i="5" s="1"/>
  <c r="E1366" i="5" s="1"/>
  <c r="E1367" i="5" s="1"/>
  <c r="E1368" i="5" s="1"/>
  <c r="E1369" i="5" s="1"/>
  <c r="E1370" i="5" s="1"/>
  <c r="E1371" i="5" s="1"/>
  <c r="E1372" i="5" s="1"/>
  <c r="E1373" i="5" s="1"/>
  <c r="E1374" i="5" s="1"/>
  <c r="E1375" i="5" s="1"/>
  <c r="E1376" i="5" s="1"/>
  <c r="E1377" i="5" s="1"/>
  <c r="E1378" i="5" s="1"/>
  <c r="E1379" i="5" s="1"/>
  <c r="E1380" i="5" s="1"/>
  <c r="E1381" i="5" s="1"/>
  <c r="E1382" i="5" s="1"/>
  <c r="E1383" i="5" s="1"/>
  <c r="E1384" i="5" s="1"/>
  <c r="E1385" i="5" s="1"/>
  <c r="E1386" i="5" s="1"/>
  <c r="E1387" i="5" s="1"/>
  <c r="E1388" i="5" s="1"/>
  <c r="E1389" i="5" s="1"/>
  <c r="E1390" i="5" s="1"/>
  <c r="E1391" i="5" s="1"/>
  <c r="E1392" i="5" s="1"/>
  <c r="E1393" i="5" s="1"/>
  <c r="E1394" i="5" s="1"/>
  <c r="E1395" i="5" s="1"/>
  <c r="E1396" i="5" s="1"/>
  <c r="E1397" i="5" s="1"/>
  <c r="E1398" i="5" s="1"/>
  <c r="E1399" i="5" s="1"/>
  <c r="E1400" i="5" s="1"/>
  <c r="E1401" i="5" s="1"/>
  <c r="E1402" i="5" s="1"/>
  <c r="E1403" i="5" s="1"/>
  <c r="E1404" i="5" s="1"/>
  <c r="E1405" i="5" s="1"/>
  <c r="E1406" i="5" s="1"/>
  <c r="E1407" i="5" s="1"/>
  <c r="E1408" i="5" s="1"/>
  <c r="E1409" i="5" s="1"/>
  <c r="E1410" i="5" s="1"/>
  <c r="E1411" i="5" s="1"/>
  <c r="E1412" i="5" s="1"/>
  <c r="E1413" i="5" s="1"/>
  <c r="E1414" i="5" s="1"/>
  <c r="E1415" i="5" s="1"/>
  <c r="E1416" i="5" s="1"/>
  <c r="E1417" i="5" s="1"/>
  <c r="E1418" i="5" s="1"/>
  <c r="E1419" i="5" s="1"/>
  <c r="E1420" i="5" s="1"/>
  <c r="E1421" i="5" s="1"/>
  <c r="E1422" i="5" s="1"/>
  <c r="E1423" i="5" s="1"/>
  <c r="E1424" i="5" s="1"/>
  <c r="E1425" i="5" s="1"/>
  <c r="E1426" i="5" s="1"/>
  <c r="E1427" i="5" s="1"/>
  <c r="E1428" i="5" s="1"/>
  <c r="E1429" i="5" s="1"/>
  <c r="E1430" i="5" s="1"/>
  <c r="E1431" i="5" s="1"/>
  <c r="E1432" i="5" s="1"/>
  <c r="E1433" i="5" s="1"/>
  <c r="E1434" i="5" s="1"/>
  <c r="E1435" i="5" s="1"/>
  <c r="E1436" i="5" s="1"/>
  <c r="E1437" i="5" s="1"/>
  <c r="E1438" i="5" s="1"/>
  <c r="E1439" i="5" s="1"/>
  <c r="E1440" i="5" s="1"/>
  <c r="E1441" i="5" s="1"/>
  <c r="E1442" i="5" s="1"/>
  <c r="E1443" i="5" s="1"/>
  <c r="E1444" i="5" s="1"/>
  <c r="E1445" i="5" s="1"/>
  <c r="E1446" i="5" s="1"/>
  <c r="E1447" i="5" s="1"/>
  <c r="E1448" i="5" s="1"/>
  <c r="E1449" i="5" s="1"/>
  <c r="E1450" i="5" s="1"/>
  <c r="E1451" i="5" s="1"/>
  <c r="E1452" i="5" s="1"/>
  <c r="E1453" i="5" s="1"/>
  <c r="E1454" i="5" s="1"/>
  <c r="E1455" i="5" s="1"/>
  <c r="E1456" i="5" s="1"/>
  <c r="E1457" i="5" s="1"/>
  <c r="E1458" i="5" s="1"/>
  <c r="E1459" i="5" s="1"/>
  <c r="E1460" i="5" s="1"/>
  <c r="E1461" i="5" s="1"/>
  <c r="E1462" i="5" s="1"/>
  <c r="E1463" i="5" s="1"/>
  <c r="E1464" i="5" s="1"/>
  <c r="E1465" i="5" s="1"/>
  <c r="E1466" i="5" s="1"/>
  <c r="E1467" i="5" s="1"/>
  <c r="E1468" i="5" s="1"/>
  <c r="E1469" i="5" s="1"/>
  <c r="E1470" i="5" s="1"/>
  <c r="E1471" i="5" s="1"/>
  <c r="E1472" i="5" s="1"/>
  <c r="E1473" i="5" s="1"/>
  <c r="E1474" i="5" s="1"/>
  <c r="E1475" i="5" s="1"/>
  <c r="E1476" i="5" s="1"/>
  <c r="E1477" i="5" s="1"/>
  <c r="E1478" i="5" s="1"/>
  <c r="E1479" i="5" s="1"/>
  <c r="E1480" i="5" s="1"/>
  <c r="E1481" i="5" s="1"/>
  <c r="E1482" i="5" s="1"/>
  <c r="E1483" i="5" s="1"/>
  <c r="E1484" i="5" s="1"/>
  <c r="E1485" i="5" s="1"/>
  <c r="E1486" i="5" s="1"/>
  <c r="E1487" i="5" s="1"/>
  <c r="E1488" i="5" s="1"/>
  <c r="E1489" i="5" s="1"/>
  <c r="E1490" i="5" s="1"/>
  <c r="E1491" i="5" s="1"/>
  <c r="E1492" i="5" s="1"/>
  <c r="E1493" i="5" s="1"/>
  <c r="E1494" i="5" s="1"/>
  <c r="E1495" i="5" s="1"/>
  <c r="E1496" i="5" s="1"/>
  <c r="E1497" i="5" s="1"/>
  <c r="E1498" i="5" s="1"/>
  <c r="E1499" i="5" s="1"/>
  <c r="E1500" i="5" s="1"/>
  <c r="E1501" i="5" s="1"/>
  <c r="E1502" i="5" s="1"/>
  <c r="E1503" i="5" s="1"/>
  <c r="E1504" i="5" s="1"/>
  <c r="E1505" i="5" s="1"/>
  <c r="E1506" i="5" s="1"/>
  <c r="E1507" i="5" s="1"/>
  <c r="E1508" i="5" s="1"/>
  <c r="E1509" i="5" s="1"/>
  <c r="E1510" i="5" s="1"/>
  <c r="E1511" i="5" s="1"/>
  <c r="E1512" i="5" s="1"/>
  <c r="E1513" i="5" s="1"/>
  <c r="E1514" i="5" s="1"/>
  <c r="E1515" i="5" s="1"/>
  <c r="E1516" i="5" s="1"/>
  <c r="E1517" i="5" s="1"/>
  <c r="E1518" i="5" s="1"/>
  <c r="E1519" i="5" s="1"/>
  <c r="E1520" i="5" s="1"/>
  <c r="E1521" i="5" s="1"/>
  <c r="E1522" i="5" s="1"/>
  <c r="E1523" i="5" s="1"/>
  <c r="E1524" i="5" s="1"/>
  <c r="E1525" i="5" s="1"/>
  <c r="E1526" i="5" s="1"/>
  <c r="E1527" i="5" s="1"/>
  <c r="E1528" i="5" s="1"/>
  <c r="E1529" i="5" s="1"/>
  <c r="E1530" i="5" s="1"/>
  <c r="E1531" i="5" s="1"/>
  <c r="E1532" i="5" s="1"/>
  <c r="E1533" i="5" s="1"/>
  <c r="E1534" i="5" s="1"/>
  <c r="E1535" i="5" s="1"/>
  <c r="E1536" i="5" s="1"/>
  <c r="E1537" i="5" s="1"/>
  <c r="E1538" i="5" s="1"/>
  <c r="E1539" i="5" s="1"/>
  <c r="E1540" i="5" s="1"/>
  <c r="E1541" i="5" s="1"/>
  <c r="E1542" i="5" s="1"/>
  <c r="E1543" i="5" s="1"/>
  <c r="E1544" i="5" s="1"/>
  <c r="E1545" i="5" s="1"/>
  <c r="E1546" i="5" s="1"/>
  <c r="E1547" i="5" s="1"/>
  <c r="E1548" i="5" s="1"/>
  <c r="E1549" i="5" s="1"/>
  <c r="E1550" i="5" s="1"/>
  <c r="E1551" i="5" s="1"/>
  <c r="E1552" i="5" s="1"/>
  <c r="E1553" i="5" s="1"/>
  <c r="E1554" i="5" s="1"/>
  <c r="E1555" i="5" s="1"/>
  <c r="E1556" i="5" s="1"/>
  <c r="E1557" i="5" s="1"/>
  <c r="E1558" i="5" s="1"/>
  <c r="E1559" i="5" s="1"/>
  <c r="E1560" i="5" s="1"/>
  <c r="E1561" i="5" s="1"/>
  <c r="E1562" i="5" s="1"/>
  <c r="E1563" i="5" s="1"/>
  <c r="E1564" i="5" s="1"/>
  <c r="E1565" i="5" s="1"/>
  <c r="E1566" i="5" s="1"/>
  <c r="E1567" i="5" s="1"/>
  <c r="E1568" i="5" s="1"/>
  <c r="E1569" i="5" s="1"/>
  <c r="E1570" i="5" s="1"/>
  <c r="E1571" i="5" s="1"/>
  <c r="E1572" i="5" s="1"/>
  <c r="E1573" i="5" s="1"/>
  <c r="E1574" i="5" s="1"/>
  <c r="E1575" i="5" s="1"/>
  <c r="E1576" i="5" s="1"/>
  <c r="E1577" i="5" s="1"/>
  <c r="E1578" i="5" s="1"/>
  <c r="E1579" i="5" s="1"/>
  <c r="E1580" i="5" s="1"/>
  <c r="E1581" i="5" s="1"/>
  <c r="E1582" i="5" s="1"/>
  <c r="E1583" i="5" s="1"/>
  <c r="E1584" i="5" s="1"/>
  <c r="E1585" i="5" s="1"/>
  <c r="E1586" i="5" s="1"/>
  <c r="E1587" i="5" s="1"/>
  <c r="E1588" i="5" s="1"/>
  <c r="E1589" i="5" s="1"/>
  <c r="E1590" i="5" s="1"/>
  <c r="E1591" i="5" s="1"/>
  <c r="E1592" i="5" s="1"/>
  <c r="E1593" i="5" s="1"/>
  <c r="E1594" i="5" s="1"/>
  <c r="E1595" i="5" s="1"/>
  <c r="E1596" i="5" s="1"/>
  <c r="E1597" i="5" s="1"/>
  <c r="E1598" i="5" s="1"/>
  <c r="E1599" i="5" s="1"/>
  <c r="E1600" i="5" s="1"/>
  <c r="E1601" i="5" s="1"/>
  <c r="E1602" i="5" s="1"/>
  <c r="E1603" i="5" s="1"/>
  <c r="E1604" i="5" s="1"/>
  <c r="E1605" i="5" s="1"/>
  <c r="E1606" i="5" s="1"/>
  <c r="E1607" i="5" s="1"/>
  <c r="E1608" i="5" s="1"/>
  <c r="E1609" i="5" s="1"/>
  <c r="E1610" i="5" s="1"/>
  <c r="E1611" i="5" s="1"/>
  <c r="E1612" i="5" s="1"/>
  <c r="E1613" i="5" s="1"/>
  <c r="E1614" i="5" s="1"/>
  <c r="E1615" i="5" s="1"/>
  <c r="E1616" i="5" s="1"/>
  <c r="E1617" i="5" s="1"/>
  <c r="E1618" i="5" s="1"/>
  <c r="E1619" i="5" s="1"/>
  <c r="E1620" i="5" s="1"/>
  <c r="E1621" i="5" s="1"/>
  <c r="E1622" i="5" s="1"/>
  <c r="E1623" i="5" s="1"/>
  <c r="E1624" i="5" s="1"/>
  <c r="E1625" i="5" s="1"/>
  <c r="E1626" i="5" s="1"/>
  <c r="E1627" i="5" s="1"/>
  <c r="E1628" i="5" s="1"/>
  <c r="E1629" i="5" s="1"/>
  <c r="E1630" i="5" s="1"/>
  <c r="E1631" i="5" s="1"/>
  <c r="E1632" i="5" s="1"/>
  <c r="E1633" i="5" s="1"/>
  <c r="E1634" i="5" s="1"/>
  <c r="E1635" i="5" s="1"/>
  <c r="E1636" i="5" s="1"/>
  <c r="E1637" i="5" s="1"/>
  <c r="E1638" i="5" s="1"/>
  <c r="E1639" i="5" s="1"/>
  <c r="E1640" i="5" s="1"/>
  <c r="E1641" i="5" s="1"/>
  <c r="E1642" i="5" s="1"/>
  <c r="E1643" i="5" s="1"/>
  <c r="E1644" i="5" s="1"/>
  <c r="E1645" i="5" s="1"/>
  <c r="E1646" i="5" s="1"/>
  <c r="E1647" i="5" s="1"/>
  <c r="E1648" i="5" s="1"/>
  <c r="E1649" i="5" s="1"/>
  <c r="E1650" i="5" s="1"/>
  <c r="E1651" i="5" s="1"/>
  <c r="E1652" i="5" s="1"/>
  <c r="E1653" i="5" s="1"/>
  <c r="E1654" i="5" s="1"/>
  <c r="E1655" i="5" s="1"/>
  <c r="E1656" i="5" s="1"/>
  <c r="E1657" i="5" s="1"/>
  <c r="E1658" i="5" s="1"/>
  <c r="E1659" i="5" s="1"/>
  <c r="E1660" i="5" s="1"/>
  <c r="E1661" i="5" s="1"/>
  <c r="E1662" i="5" s="1"/>
  <c r="E1663" i="5" s="1"/>
  <c r="E1664" i="5" s="1"/>
  <c r="E1665" i="5" s="1"/>
  <c r="E1666" i="5" s="1"/>
  <c r="E1667" i="5" s="1"/>
  <c r="E1668" i="5" s="1"/>
  <c r="E1669" i="5" s="1"/>
  <c r="E1670" i="5" s="1"/>
  <c r="E1671" i="5" s="1"/>
  <c r="E1672" i="5" s="1"/>
  <c r="E1673" i="5" s="1"/>
  <c r="E1674" i="5" s="1"/>
  <c r="E1675" i="5" s="1"/>
  <c r="E1676" i="5" s="1"/>
  <c r="E1677" i="5" s="1"/>
  <c r="E1678" i="5" s="1"/>
  <c r="E1679" i="5" s="1"/>
  <c r="E1680" i="5" s="1"/>
  <c r="E1681" i="5" s="1"/>
  <c r="E1682" i="5" s="1"/>
  <c r="E1683" i="5" s="1"/>
  <c r="E1684" i="5" s="1"/>
  <c r="E1685" i="5" s="1"/>
  <c r="E1686" i="5" s="1"/>
  <c r="E1687" i="5" s="1"/>
  <c r="E1688" i="5" s="1"/>
  <c r="E1689" i="5" s="1"/>
  <c r="E1690" i="5" s="1"/>
  <c r="E1691" i="5" s="1"/>
  <c r="E1692" i="5" s="1"/>
  <c r="E1693" i="5" s="1"/>
  <c r="E1694" i="5" s="1"/>
  <c r="E1695" i="5" s="1"/>
  <c r="E1696" i="5" s="1"/>
  <c r="E1697" i="5" s="1"/>
  <c r="E1698" i="5" s="1"/>
  <c r="E1699" i="5" s="1"/>
  <c r="E1700" i="5" s="1"/>
  <c r="E1701" i="5" s="1"/>
  <c r="E1702" i="5" s="1"/>
  <c r="E1703" i="5" s="1"/>
  <c r="E1704" i="5" s="1"/>
  <c r="E1705" i="5" s="1"/>
  <c r="E1706" i="5" s="1"/>
  <c r="E1707" i="5" s="1"/>
  <c r="E1708" i="5" s="1"/>
  <c r="E1709" i="5" s="1"/>
  <c r="E1710" i="5" s="1"/>
  <c r="E1711" i="5" s="1"/>
  <c r="E1712" i="5" s="1"/>
  <c r="E1713" i="5" s="1"/>
  <c r="E1714" i="5" s="1"/>
  <c r="E1715" i="5" s="1"/>
  <c r="E1716" i="5" s="1"/>
  <c r="E1717" i="5" s="1"/>
  <c r="E1718" i="5" s="1"/>
  <c r="E1719" i="5" s="1"/>
  <c r="E1720" i="5" s="1"/>
  <c r="E1721" i="5" s="1"/>
  <c r="E1722" i="5" s="1"/>
  <c r="E1723" i="5" s="1"/>
  <c r="E1724" i="5" s="1"/>
  <c r="E1725" i="5" s="1"/>
  <c r="E1726" i="5" s="1"/>
  <c r="E1727" i="5" s="1"/>
  <c r="E1728" i="5" s="1"/>
  <c r="E1729" i="5" s="1"/>
  <c r="E1730" i="5" s="1"/>
  <c r="E1731" i="5" s="1"/>
  <c r="E1732" i="5" s="1"/>
  <c r="E1733" i="5" s="1"/>
  <c r="E1734" i="5" s="1"/>
  <c r="E1735" i="5" s="1"/>
  <c r="E1736" i="5" s="1"/>
  <c r="E1737" i="5" s="1"/>
  <c r="E1738" i="5" s="1"/>
  <c r="E1739" i="5" s="1"/>
  <c r="E1740" i="5" s="1"/>
  <c r="E1741" i="5" s="1"/>
  <c r="E1742" i="5" s="1"/>
  <c r="E1743" i="5" s="1"/>
  <c r="E1744" i="5" s="1"/>
  <c r="E1745" i="5" s="1"/>
  <c r="E1746" i="5" s="1"/>
  <c r="E1747" i="5" s="1"/>
  <c r="E1748" i="5" s="1"/>
  <c r="E1749" i="5" s="1"/>
  <c r="E1750" i="5" s="1"/>
  <c r="E1751" i="5" s="1"/>
  <c r="E1752" i="5" s="1"/>
  <c r="E1753" i="5" s="1"/>
  <c r="E1754" i="5" s="1"/>
  <c r="E1755" i="5" s="1"/>
  <c r="E1756" i="5" s="1"/>
  <c r="E1757" i="5" s="1"/>
  <c r="E1758" i="5" s="1"/>
  <c r="E1759" i="5" s="1"/>
  <c r="E1760" i="5" s="1"/>
  <c r="E1761" i="5" s="1"/>
  <c r="E1762" i="5" s="1"/>
  <c r="E1763" i="5" s="1"/>
  <c r="E1764" i="5" s="1"/>
  <c r="E1765" i="5" s="1"/>
  <c r="E1766" i="5" s="1"/>
  <c r="E1767" i="5" s="1"/>
  <c r="E1768" i="5" s="1"/>
  <c r="E1769" i="5" s="1"/>
  <c r="E1770" i="5" s="1"/>
  <c r="E1771" i="5" s="1"/>
  <c r="E1772" i="5" s="1"/>
  <c r="E1773" i="5" s="1"/>
  <c r="E1774" i="5" s="1"/>
  <c r="E1775" i="5" s="1"/>
  <c r="E1776" i="5" s="1"/>
  <c r="E1777" i="5" s="1"/>
  <c r="E1778" i="5" s="1"/>
  <c r="E1779" i="5" s="1"/>
  <c r="E1780" i="5" s="1"/>
  <c r="E1781" i="5" s="1"/>
  <c r="E1782" i="5" s="1"/>
  <c r="E1783" i="5" s="1"/>
  <c r="E1784" i="5" s="1"/>
  <c r="E1785" i="5" s="1"/>
  <c r="E1786" i="5" s="1"/>
  <c r="E1787" i="5" s="1"/>
  <c r="E1788" i="5" s="1"/>
  <c r="E1789" i="5" s="1"/>
  <c r="E1790" i="5" s="1"/>
  <c r="E1791" i="5" s="1"/>
  <c r="E1792" i="5" s="1"/>
  <c r="E1793" i="5" s="1"/>
  <c r="E1794" i="5" s="1"/>
  <c r="E1795" i="5" s="1"/>
  <c r="E1796" i="5" s="1"/>
  <c r="E1797" i="5" s="1"/>
  <c r="E1798" i="5" s="1"/>
  <c r="E1799" i="5" s="1"/>
  <c r="E1800" i="5" s="1"/>
  <c r="E1801" i="5" s="1"/>
  <c r="E1802" i="5" s="1"/>
  <c r="E1803" i="5" s="1"/>
  <c r="E1804" i="5" s="1"/>
  <c r="E1805" i="5" s="1"/>
  <c r="E1806" i="5" s="1"/>
  <c r="E1807" i="5" s="1"/>
  <c r="E1808" i="5" s="1"/>
  <c r="E1809" i="5" s="1"/>
  <c r="E1810" i="5" s="1"/>
  <c r="E1811" i="5" s="1"/>
  <c r="E1812" i="5" s="1"/>
  <c r="E1813" i="5" s="1"/>
  <c r="E1814" i="5" s="1"/>
  <c r="E1815" i="5" s="1"/>
  <c r="E1816" i="5" s="1"/>
  <c r="E1817" i="5" s="1"/>
  <c r="E1818" i="5" s="1"/>
  <c r="E1819" i="5" s="1"/>
  <c r="E1820" i="5" s="1"/>
  <c r="E1821" i="5" s="1"/>
  <c r="E1822" i="5" s="1"/>
  <c r="E1823" i="5" s="1"/>
  <c r="E1824" i="5" s="1"/>
  <c r="E1825" i="5" s="1"/>
  <c r="E1826" i="5" s="1"/>
  <c r="E1827" i="5" s="1"/>
  <c r="E1828" i="5" s="1"/>
  <c r="E1829" i="5" s="1"/>
  <c r="E1830" i="5" s="1"/>
  <c r="E1831" i="5" s="1"/>
  <c r="E1832" i="5" s="1"/>
  <c r="E1833" i="5" s="1"/>
  <c r="E1834" i="5" s="1"/>
  <c r="E1835" i="5" s="1"/>
  <c r="E1836" i="5" s="1"/>
  <c r="E1837" i="5" s="1"/>
  <c r="E1838" i="5" s="1"/>
  <c r="E1839" i="5" s="1"/>
  <c r="E1840" i="5" s="1"/>
  <c r="E1841" i="5" s="1"/>
  <c r="E1842" i="5" s="1"/>
  <c r="E1843" i="5" s="1"/>
  <c r="E1844" i="5" s="1"/>
  <c r="E1845" i="5" s="1"/>
  <c r="E1846" i="5" s="1"/>
  <c r="E1847" i="5" s="1"/>
  <c r="E1848" i="5" s="1"/>
  <c r="E1849" i="5" s="1"/>
  <c r="E1850" i="5" s="1"/>
  <c r="E1851" i="5" s="1"/>
  <c r="E1852" i="5" s="1"/>
  <c r="E1853" i="5" s="1"/>
  <c r="E1854" i="5" s="1"/>
  <c r="E1855" i="5" s="1"/>
  <c r="E1856" i="5" s="1"/>
  <c r="E1857" i="5" s="1"/>
  <c r="E1858" i="5" s="1"/>
  <c r="E1859" i="5" s="1"/>
  <c r="E1860" i="5" s="1"/>
  <c r="E1861" i="5" s="1"/>
  <c r="E1862" i="5" s="1"/>
  <c r="E1863" i="5" s="1"/>
  <c r="E1864" i="5" s="1"/>
  <c r="E1865" i="5" s="1"/>
  <c r="E1866" i="5" s="1"/>
  <c r="E1867" i="5" s="1"/>
  <c r="E1868" i="5" s="1"/>
  <c r="E1869" i="5" s="1"/>
  <c r="E1870" i="5" s="1"/>
  <c r="E1871" i="5" s="1"/>
  <c r="E1872" i="5" s="1"/>
  <c r="E1873" i="5" s="1"/>
  <c r="E1874" i="5" s="1"/>
  <c r="E1875" i="5" s="1"/>
  <c r="E1876" i="5" s="1"/>
  <c r="E1877" i="5" s="1"/>
  <c r="E1878" i="5" s="1"/>
  <c r="E1879" i="5" s="1"/>
  <c r="E1880" i="5" s="1"/>
  <c r="E1881" i="5" s="1"/>
  <c r="E1882" i="5" s="1"/>
  <c r="E1883" i="5" s="1"/>
  <c r="E1884" i="5" s="1"/>
  <c r="E1885" i="5" s="1"/>
  <c r="E1886" i="5" s="1"/>
  <c r="E1887" i="5" s="1"/>
  <c r="E1888" i="5" s="1"/>
  <c r="E1889" i="5" s="1"/>
  <c r="E1890" i="5" s="1"/>
  <c r="E1891" i="5" s="1"/>
  <c r="E1892" i="5" s="1"/>
  <c r="E1893" i="5" s="1"/>
  <c r="E1894" i="5" s="1"/>
  <c r="E1895" i="5" s="1"/>
  <c r="E1896" i="5" s="1"/>
  <c r="E1897" i="5" s="1"/>
  <c r="E1898" i="5" s="1"/>
  <c r="E1899" i="5" s="1"/>
  <c r="E1900" i="5" s="1"/>
  <c r="E1901" i="5" s="1"/>
  <c r="E1902" i="5" s="1"/>
  <c r="E1903" i="5" s="1"/>
  <c r="E1904" i="5" s="1"/>
  <c r="E1905" i="5" s="1"/>
  <c r="E1906" i="5" s="1"/>
  <c r="E1907" i="5" s="1"/>
  <c r="E1908" i="5" s="1"/>
  <c r="E1909" i="5" s="1"/>
  <c r="E1910" i="5" s="1"/>
  <c r="E1911" i="5" s="1"/>
  <c r="E1912" i="5" s="1"/>
  <c r="E1913" i="5" s="1"/>
  <c r="E1914" i="5" s="1"/>
  <c r="E1915" i="5" s="1"/>
  <c r="E1916" i="5" s="1"/>
  <c r="E1917" i="5" s="1"/>
  <c r="E1918" i="5" s="1"/>
  <c r="E1919" i="5" s="1"/>
  <c r="E1920" i="5" s="1"/>
  <c r="E1921" i="5" s="1"/>
  <c r="E1922" i="5" s="1"/>
  <c r="E1923" i="5" s="1"/>
  <c r="E1924" i="5" s="1"/>
  <c r="E1925" i="5" s="1"/>
  <c r="E1926" i="5" s="1"/>
  <c r="E1927" i="5" s="1"/>
  <c r="E1928" i="5" s="1"/>
  <c r="E1929" i="5" s="1"/>
  <c r="E1930" i="5" s="1"/>
  <c r="E1931" i="5" s="1"/>
  <c r="E1932" i="5" s="1"/>
  <c r="E1933" i="5" s="1"/>
  <c r="E1934" i="5" s="1"/>
  <c r="E1935" i="5" s="1"/>
  <c r="E1936" i="5" s="1"/>
  <c r="E1937" i="5" s="1"/>
  <c r="E1938" i="5" s="1"/>
  <c r="E1939" i="5" s="1"/>
  <c r="E1940" i="5" s="1"/>
  <c r="E1941" i="5" s="1"/>
  <c r="E1942" i="5" s="1"/>
  <c r="E1943" i="5" s="1"/>
  <c r="E1944" i="5" s="1"/>
  <c r="E1945" i="5" s="1"/>
  <c r="E1946" i="5" s="1"/>
  <c r="E1947" i="5" s="1"/>
  <c r="E1948" i="5" s="1"/>
  <c r="E1949" i="5" s="1"/>
  <c r="E1950" i="5" s="1"/>
  <c r="E1951" i="5" s="1"/>
  <c r="E1952" i="5" s="1"/>
  <c r="E1953" i="5" s="1"/>
  <c r="E1954" i="5" s="1"/>
  <c r="E1955" i="5" s="1"/>
  <c r="E1956" i="5" s="1"/>
  <c r="E1957" i="5" s="1"/>
  <c r="E1958" i="5" s="1"/>
  <c r="E1959" i="5" s="1"/>
  <c r="E1960" i="5" s="1"/>
  <c r="E1961" i="5" s="1"/>
  <c r="E1962" i="5" s="1"/>
  <c r="E1963" i="5" s="1"/>
  <c r="E1964" i="5" s="1"/>
  <c r="E1965" i="5" s="1"/>
  <c r="E1966" i="5" s="1"/>
  <c r="E1967" i="5" s="1"/>
  <c r="E1968" i="5" s="1"/>
  <c r="E1969" i="5" s="1"/>
  <c r="E1970" i="5" s="1"/>
  <c r="E1971" i="5" s="1"/>
  <c r="E1972" i="5" s="1"/>
  <c r="E1973" i="5" s="1"/>
  <c r="E1974" i="5" s="1"/>
  <c r="E1975" i="5" s="1"/>
  <c r="E1976" i="5" s="1"/>
  <c r="E1977" i="5" s="1"/>
  <c r="E1978" i="5" s="1"/>
  <c r="E1979" i="5" s="1"/>
  <c r="E1980" i="5" s="1"/>
  <c r="E1981" i="5" s="1"/>
  <c r="E1982" i="5" s="1"/>
  <c r="E1983" i="5" s="1"/>
  <c r="E1984" i="5" s="1"/>
  <c r="E1985" i="5" s="1"/>
  <c r="E1986" i="5" s="1"/>
  <c r="E1987" i="5" s="1"/>
  <c r="E1988" i="5" s="1"/>
  <c r="E1989" i="5" s="1"/>
  <c r="E1990" i="5" s="1"/>
  <c r="E1991" i="5" s="1"/>
  <c r="E1992" i="5" s="1"/>
  <c r="E1993" i="5" s="1"/>
  <c r="E1994" i="5" s="1"/>
  <c r="E1995" i="5" s="1"/>
  <c r="E1996" i="5" s="1"/>
  <c r="E1997" i="5" s="1"/>
  <c r="E1998" i="5" s="1"/>
  <c r="E1999" i="5" s="1"/>
  <c r="E2000" i="5" s="1"/>
  <c r="E2001" i="5" s="1"/>
  <c r="E2002" i="5" s="1"/>
  <c r="E2003" i="5" s="1"/>
  <c r="E2004" i="5" s="1"/>
  <c r="E2005" i="5" s="1"/>
  <c r="E2006" i="5" s="1"/>
  <c r="E2007" i="5" s="1"/>
  <c r="E2008" i="5" s="1"/>
  <c r="E2009" i="5" s="1"/>
  <c r="E2010" i="5" s="1"/>
  <c r="E2011" i="5" s="1"/>
  <c r="E2012" i="5" s="1"/>
  <c r="E2013" i="5" s="1"/>
  <c r="E2014" i="5" s="1"/>
  <c r="E2015" i="5" s="1"/>
  <c r="E2016" i="5" s="1"/>
  <c r="E2017" i="5" s="1"/>
  <c r="E2018" i="5" s="1"/>
  <c r="E2019" i="5" s="1"/>
  <c r="E2020" i="5" s="1"/>
  <c r="E2021" i="5" s="1"/>
  <c r="E2022" i="5" s="1"/>
  <c r="E2023" i="5" s="1"/>
  <c r="E2024" i="5" s="1"/>
  <c r="E2025" i="5" s="1"/>
  <c r="E2026" i="5" s="1"/>
  <c r="E2027" i="5" s="1"/>
  <c r="E2028" i="5" s="1"/>
  <c r="E2029" i="5" s="1"/>
  <c r="E2030" i="5" s="1"/>
  <c r="E2031" i="5" s="1"/>
  <c r="E2032" i="5" s="1"/>
  <c r="E2033" i="5" s="1"/>
  <c r="E2034" i="5" s="1"/>
  <c r="E2035" i="5" s="1"/>
  <c r="E2036" i="5" s="1"/>
  <c r="E2037" i="5" s="1"/>
  <c r="E2038" i="5" s="1"/>
  <c r="E2039" i="5" s="1"/>
  <c r="E2040" i="5" s="1"/>
  <c r="E2041" i="5" s="1"/>
  <c r="E2042" i="5" s="1"/>
  <c r="E2043" i="5" s="1"/>
  <c r="E2044" i="5" s="1"/>
  <c r="E2045" i="5" s="1"/>
  <c r="E2046" i="5" s="1"/>
  <c r="E2047" i="5" s="1"/>
  <c r="E2048" i="5" s="1"/>
  <c r="E2049" i="5" s="1"/>
  <c r="E2050" i="5" s="1"/>
  <c r="E2051" i="5" s="1"/>
  <c r="E2052" i="5" s="1"/>
  <c r="E2053" i="5" s="1"/>
  <c r="E2054" i="5" s="1"/>
  <c r="E2055" i="5" s="1"/>
  <c r="E2056" i="5" s="1"/>
  <c r="E2057" i="5" s="1"/>
  <c r="E2058" i="5" s="1"/>
  <c r="E2059" i="5" s="1"/>
  <c r="E2060" i="5" s="1"/>
  <c r="E2061" i="5" s="1"/>
  <c r="E2062" i="5" s="1"/>
  <c r="E2063" i="5" s="1"/>
  <c r="E2064" i="5" s="1"/>
  <c r="E2065" i="5" s="1"/>
  <c r="E2066" i="5" s="1"/>
  <c r="E2067" i="5" s="1"/>
  <c r="E2068" i="5" s="1"/>
  <c r="E2069" i="5" s="1"/>
  <c r="E2070" i="5" s="1"/>
  <c r="E2071" i="5" s="1"/>
  <c r="E2072" i="5" s="1"/>
  <c r="E2073" i="5" s="1"/>
  <c r="E2074" i="5" s="1"/>
  <c r="E2075" i="5" s="1"/>
  <c r="E2076" i="5" s="1"/>
  <c r="E2077" i="5" s="1"/>
  <c r="E2078" i="5" s="1"/>
  <c r="E2079" i="5" s="1"/>
  <c r="E2080" i="5" s="1"/>
  <c r="E2081" i="5" s="1"/>
  <c r="E2082" i="5" s="1"/>
  <c r="E2083" i="5" s="1"/>
  <c r="E2084" i="5" s="1"/>
  <c r="E2085" i="5" s="1"/>
  <c r="E2086" i="5" s="1"/>
  <c r="E2087" i="5" s="1"/>
  <c r="E2088" i="5" s="1"/>
  <c r="E2089" i="5" s="1"/>
  <c r="E2090" i="5" s="1"/>
  <c r="E2091" i="5" s="1"/>
  <c r="E2092" i="5" s="1"/>
  <c r="E2093" i="5" s="1"/>
  <c r="E2094" i="5" s="1"/>
  <c r="E2095" i="5" s="1"/>
  <c r="E2096" i="5" s="1"/>
  <c r="E2097" i="5" s="1"/>
  <c r="E2098" i="5" s="1"/>
  <c r="E2099" i="5" s="1"/>
  <c r="E2100" i="5" s="1"/>
  <c r="E2101" i="5" s="1"/>
  <c r="E2102" i="5" s="1"/>
  <c r="E2103" i="5" s="1"/>
  <c r="E2104" i="5" s="1"/>
  <c r="E2105" i="5" s="1"/>
  <c r="E2106" i="5" s="1"/>
  <c r="E2107" i="5" s="1"/>
  <c r="E2108" i="5" s="1"/>
  <c r="E2109" i="5" s="1"/>
  <c r="E2110" i="5" s="1"/>
  <c r="E2111" i="5" s="1"/>
  <c r="E2112" i="5" s="1"/>
  <c r="E2113" i="5" s="1"/>
  <c r="E2114" i="5" s="1"/>
  <c r="E2115" i="5" s="1"/>
  <c r="E2116" i="5" s="1"/>
  <c r="E2117" i="5" s="1"/>
  <c r="E2118" i="5" s="1"/>
  <c r="E2119" i="5" s="1"/>
  <c r="E2120" i="5" s="1"/>
  <c r="E2121" i="5" s="1"/>
  <c r="E2122" i="5" s="1"/>
  <c r="E2123" i="5" s="1"/>
  <c r="E2124" i="5" s="1"/>
  <c r="E2125" i="5" s="1"/>
  <c r="E2126" i="5" s="1"/>
  <c r="E2127" i="5" s="1"/>
  <c r="E2128" i="5" s="1"/>
  <c r="E2129" i="5" s="1"/>
  <c r="E2130" i="5" s="1"/>
  <c r="E2131" i="5" s="1"/>
  <c r="E2132" i="5" s="1"/>
  <c r="E2133" i="5" s="1"/>
  <c r="E2134" i="5" s="1"/>
  <c r="E2135" i="5" s="1"/>
  <c r="E2136" i="5" s="1"/>
  <c r="E2137" i="5" s="1"/>
  <c r="E2138" i="5" s="1"/>
  <c r="E2139" i="5" s="1"/>
  <c r="E2140" i="5" s="1"/>
  <c r="E2141" i="5" s="1"/>
  <c r="E2142" i="5" s="1"/>
  <c r="E2143" i="5" s="1"/>
  <c r="E2144" i="5" s="1"/>
  <c r="E2145" i="5" s="1"/>
  <c r="E2146" i="5" s="1"/>
  <c r="E2147" i="5" s="1"/>
  <c r="E2148" i="5" s="1"/>
  <c r="E2149" i="5" s="1"/>
  <c r="E2150" i="5" s="1"/>
  <c r="E2151" i="5" s="1"/>
  <c r="E2152" i="5" s="1"/>
  <c r="E2153" i="5" s="1"/>
  <c r="E2154" i="5" s="1"/>
  <c r="E2155" i="5" s="1"/>
  <c r="E2156" i="5" s="1"/>
  <c r="E2157" i="5" s="1"/>
  <c r="E2158" i="5" s="1"/>
  <c r="E2159" i="5" s="1"/>
  <c r="E2160" i="5" s="1"/>
  <c r="E2161" i="5" s="1"/>
  <c r="E2162" i="5" s="1"/>
  <c r="E2163" i="5" s="1"/>
  <c r="E2164" i="5" s="1"/>
  <c r="E2165" i="5" s="1"/>
  <c r="E2166" i="5" s="1"/>
  <c r="E2167" i="5" s="1"/>
  <c r="E2168" i="5" s="1"/>
  <c r="E2169" i="5" s="1"/>
  <c r="E2170" i="5" s="1"/>
  <c r="E2171" i="5" s="1"/>
  <c r="E2172" i="5" s="1"/>
  <c r="E2173" i="5" s="1"/>
  <c r="E2174" i="5" s="1"/>
  <c r="E2175" i="5" s="1"/>
  <c r="E2176" i="5" s="1"/>
  <c r="E2177" i="5" s="1"/>
  <c r="E2178" i="5" s="1"/>
  <c r="E2179" i="5" s="1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D16" i="5"/>
  <c r="D17" i="5" s="1"/>
  <c r="D15" i="5"/>
  <c r="D14" i="5"/>
  <c r="D13" i="5"/>
  <c r="D12" i="5"/>
  <c r="D11" i="5"/>
  <c r="D10" i="5"/>
  <c r="D9" i="5"/>
  <c r="D8" i="5"/>
  <c r="D7" i="5"/>
  <c r="D6" i="5"/>
  <c r="D5" i="5"/>
  <c r="C14" i="5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 s="1"/>
  <c r="C440" i="5" s="1"/>
  <c r="C441" i="5" s="1"/>
  <c r="C442" i="5" s="1"/>
  <c r="C443" i="5" s="1"/>
  <c r="C444" i="5" s="1"/>
  <c r="C445" i="5" s="1"/>
  <c r="C446" i="5" s="1"/>
  <c r="C447" i="5" s="1"/>
  <c r="C448" i="5" s="1"/>
  <c r="C449" i="5" s="1"/>
  <c r="C450" i="5" s="1"/>
  <c r="C451" i="5" s="1"/>
  <c r="C452" i="5" s="1"/>
  <c r="C453" i="5" s="1"/>
  <c r="C454" i="5" s="1"/>
  <c r="C455" i="5" s="1"/>
  <c r="C456" i="5" s="1"/>
  <c r="C457" i="5" s="1"/>
  <c r="C458" i="5" s="1"/>
  <c r="C459" i="5" s="1"/>
  <c r="C460" i="5" s="1"/>
  <c r="C461" i="5" s="1"/>
  <c r="C462" i="5" s="1"/>
  <c r="C463" i="5" s="1"/>
  <c r="C464" i="5" s="1"/>
  <c r="C465" i="5" s="1"/>
  <c r="C466" i="5" s="1"/>
  <c r="C467" i="5" s="1"/>
  <c r="C468" i="5" s="1"/>
  <c r="C469" i="5" s="1"/>
  <c r="C470" i="5" s="1"/>
  <c r="C471" i="5" s="1"/>
  <c r="C472" i="5" s="1"/>
  <c r="C473" i="5" s="1"/>
  <c r="C474" i="5" s="1"/>
  <c r="C475" i="5" s="1"/>
  <c r="C476" i="5" s="1"/>
  <c r="C477" i="5" s="1"/>
  <c r="C478" i="5" s="1"/>
  <c r="C479" i="5" s="1"/>
  <c r="C480" i="5" s="1"/>
  <c r="C481" i="5" s="1"/>
  <c r="C482" i="5" s="1"/>
  <c r="C483" i="5" s="1"/>
  <c r="C484" i="5" s="1"/>
  <c r="C485" i="5" s="1"/>
  <c r="C486" i="5" s="1"/>
  <c r="C487" i="5" s="1"/>
  <c r="C488" i="5" s="1"/>
  <c r="C489" i="5" s="1"/>
  <c r="C490" i="5" s="1"/>
  <c r="C491" i="5" s="1"/>
  <c r="C492" i="5" s="1"/>
  <c r="C493" i="5" s="1"/>
  <c r="C494" i="5" s="1"/>
  <c r="C495" i="5" s="1"/>
  <c r="C496" i="5" s="1"/>
  <c r="C497" i="5" s="1"/>
  <c r="C498" i="5" s="1"/>
  <c r="C499" i="5" s="1"/>
  <c r="C500" i="5" s="1"/>
  <c r="C501" i="5" s="1"/>
  <c r="C502" i="5" s="1"/>
  <c r="C503" i="5" s="1"/>
  <c r="C504" i="5" s="1"/>
  <c r="C505" i="5" s="1"/>
  <c r="C506" i="5" s="1"/>
  <c r="C507" i="5" s="1"/>
  <c r="C508" i="5" s="1"/>
  <c r="C509" i="5" s="1"/>
  <c r="C510" i="5" s="1"/>
  <c r="C511" i="5" s="1"/>
  <c r="C512" i="5" s="1"/>
  <c r="C513" i="5" s="1"/>
  <c r="C514" i="5" s="1"/>
  <c r="C515" i="5" s="1"/>
  <c r="C516" i="5" s="1"/>
  <c r="C517" i="5" s="1"/>
  <c r="C518" i="5" s="1"/>
  <c r="C519" i="5" s="1"/>
  <c r="C520" i="5" s="1"/>
  <c r="C521" i="5" s="1"/>
  <c r="C522" i="5" s="1"/>
  <c r="C523" i="5" s="1"/>
  <c r="C524" i="5" s="1"/>
  <c r="C525" i="5" s="1"/>
  <c r="C526" i="5" s="1"/>
  <c r="C527" i="5" s="1"/>
  <c r="C528" i="5" s="1"/>
  <c r="C529" i="5" s="1"/>
  <c r="C530" i="5" s="1"/>
  <c r="C531" i="5" s="1"/>
  <c r="C532" i="5" s="1"/>
  <c r="C533" i="5" s="1"/>
  <c r="C534" i="5" s="1"/>
  <c r="C535" i="5" s="1"/>
  <c r="C536" i="5" s="1"/>
  <c r="C537" i="5" s="1"/>
  <c r="C538" i="5" s="1"/>
  <c r="C539" i="5" s="1"/>
  <c r="C540" i="5" s="1"/>
  <c r="C541" i="5" s="1"/>
  <c r="C542" i="5" s="1"/>
  <c r="C543" i="5" s="1"/>
  <c r="C544" i="5" s="1"/>
  <c r="C545" i="5" s="1"/>
  <c r="C546" i="5" s="1"/>
  <c r="C547" i="5" s="1"/>
  <c r="C548" i="5" s="1"/>
  <c r="C549" i="5" s="1"/>
  <c r="C550" i="5" s="1"/>
  <c r="C551" i="5" s="1"/>
  <c r="C552" i="5" s="1"/>
  <c r="C553" i="5" s="1"/>
  <c r="C554" i="5" s="1"/>
  <c r="C555" i="5" s="1"/>
  <c r="C556" i="5" s="1"/>
  <c r="C557" i="5" s="1"/>
  <c r="C558" i="5" s="1"/>
  <c r="C559" i="5" s="1"/>
  <c r="C560" i="5" s="1"/>
  <c r="C561" i="5" s="1"/>
  <c r="C562" i="5" s="1"/>
  <c r="C563" i="5" s="1"/>
  <c r="C564" i="5" s="1"/>
  <c r="C565" i="5" s="1"/>
  <c r="C566" i="5" s="1"/>
  <c r="C567" i="5" s="1"/>
  <c r="C568" i="5" s="1"/>
  <c r="C569" i="5" s="1"/>
  <c r="C570" i="5" s="1"/>
  <c r="C571" i="5" s="1"/>
  <c r="C572" i="5" s="1"/>
  <c r="C573" i="5" s="1"/>
  <c r="C574" i="5" s="1"/>
  <c r="C575" i="5" s="1"/>
  <c r="C576" i="5" s="1"/>
  <c r="C577" i="5" s="1"/>
  <c r="C578" i="5" s="1"/>
  <c r="C579" i="5" s="1"/>
  <c r="C580" i="5" s="1"/>
  <c r="C581" i="5" s="1"/>
  <c r="C582" i="5" s="1"/>
  <c r="C583" i="5" s="1"/>
  <c r="C584" i="5" s="1"/>
  <c r="C585" i="5" s="1"/>
  <c r="C586" i="5" s="1"/>
  <c r="C587" i="5" s="1"/>
  <c r="C588" i="5" s="1"/>
  <c r="C589" i="5" s="1"/>
  <c r="C590" i="5" s="1"/>
  <c r="C591" i="5" s="1"/>
  <c r="C592" i="5" s="1"/>
  <c r="C593" i="5" s="1"/>
  <c r="C594" i="5" s="1"/>
  <c r="C595" i="5" s="1"/>
  <c r="C596" i="5" s="1"/>
  <c r="C597" i="5" s="1"/>
  <c r="C598" i="5" s="1"/>
  <c r="C599" i="5" s="1"/>
  <c r="C600" i="5" s="1"/>
  <c r="C601" i="5" s="1"/>
  <c r="C602" i="5" s="1"/>
  <c r="C603" i="5" s="1"/>
  <c r="C604" i="5" s="1"/>
  <c r="C605" i="5" s="1"/>
  <c r="C606" i="5" s="1"/>
  <c r="C607" i="5" s="1"/>
  <c r="C608" i="5" s="1"/>
  <c r="C609" i="5" s="1"/>
  <c r="C610" i="5" s="1"/>
  <c r="C611" i="5" s="1"/>
  <c r="C612" i="5" s="1"/>
  <c r="C613" i="5" s="1"/>
  <c r="C614" i="5" s="1"/>
  <c r="C615" i="5" s="1"/>
  <c r="C616" i="5" s="1"/>
  <c r="C617" i="5" s="1"/>
  <c r="C618" i="5" s="1"/>
  <c r="C619" i="5" s="1"/>
  <c r="C620" i="5" s="1"/>
  <c r="C621" i="5" s="1"/>
  <c r="C622" i="5" s="1"/>
  <c r="C623" i="5" s="1"/>
  <c r="C624" i="5" s="1"/>
  <c r="C625" i="5" s="1"/>
  <c r="C626" i="5" s="1"/>
  <c r="C627" i="5" s="1"/>
  <c r="C628" i="5" s="1"/>
  <c r="C629" i="5" s="1"/>
  <c r="C630" i="5" s="1"/>
  <c r="C631" i="5" s="1"/>
  <c r="C632" i="5" s="1"/>
  <c r="C633" i="5" s="1"/>
  <c r="C634" i="5" s="1"/>
  <c r="C635" i="5" s="1"/>
  <c r="C636" i="5" s="1"/>
  <c r="C637" i="5" s="1"/>
  <c r="C638" i="5" s="1"/>
  <c r="C639" i="5" s="1"/>
  <c r="C640" i="5" s="1"/>
  <c r="C641" i="5" s="1"/>
  <c r="C642" i="5" s="1"/>
  <c r="C643" i="5" s="1"/>
  <c r="C644" i="5" s="1"/>
  <c r="C645" i="5" s="1"/>
  <c r="C646" i="5" s="1"/>
  <c r="C647" i="5" s="1"/>
  <c r="C648" i="5" s="1"/>
  <c r="C649" i="5" s="1"/>
  <c r="C650" i="5" s="1"/>
  <c r="C651" i="5" s="1"/>
  <c r="C652" i="5" s="1"/>
  <c r="C653" i="5" s="1"/>
  <c r="C654" i="5" s="1"/>
  <c r="C655" i="5" s="1"/>
  <c r="C656" i="5" s="1"/>
  <c r="C657" i="5" s="1"/>
  <c r="C658" i="5" s="1"/>
  <c r="C659" i="5" s="1"/>
  <c r="C660" i="5" s="1"/>
  <c r="C661" i="5" s="1"/>
  <c r="C662" i="5" s="1"/>
  <c r="C663" i="5" s="1"/>
  <c r="C664" i="5" s="1"/>
  <c r="C665" i="5" s="1"/>
  <c r="C666" i="5" s="1"/>
  <c r="C667" i="5" s="1"/>
  <c r="C668" i="5" s="1"/>
  <c r="C669" i="5" s="1"/>
  <c r="C670" i="5" s="1"/>
  <c r="C671" i="5" s="1"/>
  <c r="C672" i="5" s="1"/>
  <c r="C673" i="5" s="1"/>
  <c r="C674" i="5" s="1"/>
  <c r="C675" i="5" s="1"/>
  <c r="C676" i="5" s="1"/>
  <c r="C677" i="5" s="1"/>
  <c r="C678" i="5" s="1"/>
  <c r="C679" i="5" s="1"/>
  <c r="C680" i="5" s="1"/>
  <c r="C681" i="5" s="1"/>
  <c r="C682" i="5" s="1"/>
  <c r="C683" i="5" s="1"/>
  <c r="C684" i="5" s="1"/>
  <c r="C685" i="5" s="1"/>
  <c r="C686" i="5" s="1"/>
  <c r="C687" i="5" s="1"/>
  <c r="C688" i="5" s="1"/>
  <c r="C689" i="5" s="1"/>
  <c r="C690" i="5" s="1"/>
  <c r="C691" i="5" s="1"/>
  <c r="C692" i="5" s="1"/>
  <c r="C693" i="5" s="1"/>
  <c r="C694" i="5" s="1"/>
  <c r="C695" i="5" s="1"/>
  <c r="C696" i="5" s="1"/>
  <c r="C697" i="5" s="1"/>
  <c r="C698" i="5" s="1"/>
  <c r="C699" i="5" s="1"/>
  <c r="C700" i="5" s="1"/>
  <c r="C701" i="5" s="1"/>
  <c r="C702" i="5" s="1"/>
  <c r="C703" i="5" s="1"/>
  <c r="C704" i="5" s="1"/>
  <c r="C705" i="5" s="1"/>
  <c r="C706" i="5" s="1"/>
  <c r="C707" i="5" s="1"/>
  <c r="C708" i="5" s="1"/>
  <c r="C709" i="5" s="1"/>
  <c r="C710" i="5" s="1"/>
  <c r="C711" i="5" s="1"/>
  <c r="C712" i="5" s="1"/>
  <c r="C713" i="5" s="1"/>
  <c r="C714" i="5" s="1"/>
  <c r="C715" i="5" s="1"/>
  <c r="C716" i="5" s="1"/>
  <c r="C717" i="5" s="1"/>
  <c r="C718" i="5" s="1"/>
  <c r="C719" i="5" s="1"/>
  <c r="C720" i="5" s="1"/>
  <c r="C721" i="5" s="1"/>
  <c r="C722" i="5" s="1"/>
  <c r="C723" i="5" s="1"/>
  <c r="C724" i="5" s="1"/>
  <c r="C725" i="5" s="1"/>
  <c r="C726" i="5" s="1"/>
  <c r="C727" i="5" s="1"/>
  <c r="C728" i="5" s="1"/>
  <c r="C729" i="5" s="1"/>
  <c r="C730" i="5" s="1"/>
  <c r="C731" i="5" s="1"/>
  <c r="C732" i="5" s="1"/>
  <c r="C733" i="5" s="1"/>
  <c r="C734" i="5" s="1"/>
  <c r="C735" i="5" s="1"/>
  <c r="C736" i="5" s="1"/>
  <c r="C737" i="5" s="1"/>
  <c r="C738" i="5" s="1"/>
  <c r="C739" i="5" s="1"/>
  <c r="C740" i="5" s="1"/>
  <c r="C741" i="5" s="1"/>
  <c r="C742" i="5" s="1"/>
  <c r="C743" i="5" s="1"/>
  <c r="C744" i="5" s="1"/>
  <c r="C745" i="5" s="1"/>
  <c r="C746" i="5" s="1"/>
  <c r="C747" i="5" s="1"/>
  <c r="C748" i="5" s="1"/>
  <c r="C749" i="5" s="1"/>
  <c r="C750" i="5" s="1"/>
  <c r="C751" i="5" s="1"/>
  <c r="C752" i="5" s="1"/>
  <c r="C753" i="5" s="1"/>
  <c r="C754" i="5" s="1"/>
  <c r="C755" i="5" s="1"/>
  <c r="C756" i="5" s="1"/>
  <c r="C757" i="5" s="1"/>
  <c r="C758" i="5" s="1"/>
  <c r="C759" i="5" s="1"/>
  <c r="C760" i="5" s="1"/>
  <c r="C761" i="5" s="1"/>
  <c r="C762" i="5" s="1"/>
  <c r="C763" i="5" s="1"/>
  <c r="C764" i="5" s="1"/>
  <c r="C765" i="5" s="1"/>
  <c r="C766" i="5" s="1"/>
  <c r="C767" i="5" s="1"/>
  <c r="C768" i="5" s="1"/>
  <c r="C769" i="5" s="1"/>
  <c r="C770" i="5" s="1"/>
  <c r="C771" i="5" s="1"/>
  <c r="C772" i="5" s="1"/>
  <c r="C773" i="5" s="1"/>
  <c r="C774" i="5" s="1"/>
  <c r="C775" i="5" s="1"/>
  <c r="C776" i="5" s="1"/>
  <c r="C777" i="5" s="1"/>
  <c r="C778" i="5" s="1"/>
  <c r="C779" i="5" s="1"/>
  <c r="C780" i="5" s="1"/>
  <c r="C781" i="5" s="1"/>
  <c r="C782" i="5" s="1"/>
  <c r="C783" i="5" s="1"/>
  <c r="C784" i="5" s="1"/>
  <c r="C785" i="5" s="1"/>
  <c r="C786" i="5" s="1"/>
  <c r="C787" i="5" s="1"/>
  <c r="C788" i="5" s="1"/>
  <c r="C789" i="5" s="1"/>
  <c r="C790" i="5" s="1"/>
  <c r="C791" i="5" s="1"/>
  <c r="C792" i="5" s="1"/>
  <c r="C793" i="5" s="1"/>
  <c r="C794" i="5" s="1"/>
  <c r="C795" i="5" s="1"/>
  <c r="C796" i="5" s="1"/>
  <c r="C797" i="5" s="1"/>
  <c r="C798" i="5" s="1"/>
  <c r="C799" i="5" s="1"/>
  <c r="C800" i="5" s="1"/>
  <c r="C801" i="5" s="1"/>
  <c r="C802" i="5" s="1"/>
  <c r="C803" i="5" s="1"/>
  <c r="C804" i="5" s="1"/>
  <c r="C805" i="5" s="1"/>
  <c r="C806" i="5" s="1"/>
  <c r="C807" i="5" s="1"/>
  <c r="C808" i="5" s="1"/>
  <c r="C809" i="5" s="1"/>
  <c r="C810" i="5" s="1"/>
  <c r="C811" i="5" s="1"/>
  <c r="C812" i="5" s="1"/>
  <c r="C813" i="5" s="1"/>
  <c r="C814" i="5" s="1"/>
  <c r="C815" i="5" s="1"/>
  <c r="C816" i="5" s="1"/>
  <c r="C817" i="5" s="1"/>
  <c r="C818" i="5" s="1"/>
  <c r="C819" i="5" s="1"/>
  <c r="C820" i="5" s="1"/>
  <c r="C821" i="5" s="1"/>
  <c r="C822" i="5" s="1"/>
  <c r="C823" i="5" s="1"/>
  <c r="C824" i="5" s="1"/>
  <c r="C825" i="5" s="1"/>
  <c r="C826" i="5" s="1"/>
  <c r="C827" i="5" s="1"/>
  <c r="C828" i="5" s="1"/>
  <c r="C829" i="5" s="1"/>
  <c r="C830" i="5" s="1"/>
  <c r="C831" i="5" s="1"/>
  <c r="C832" i="5" s="1"/>
  <c r="C833" i="5" s="1"/>
  <c r="C834" i="5" s="1"/>
  <c r="C835" i="5" s="1"/>
  <c r="C836" i="5" s="1"/>
  <c r="C837" i="5" s="1"/>
  <c r="C838" i="5" s="1"/>
  <c r="C839" i="5" s="1"/>
  <c r="C840" i="5" s="1"/>
  <c r="C841" i="5" s="1"/>
  <c r="C842" i="5" s="1"/>
  <c r="C843" i="5" s="1"/>
  <c r="C844" i="5" s="1"/>
  <c r="C845" i="5" s="1"/>
  <c r="C846" i="5" s="1"/>
  <c r="C847" i="5" s="1"/>
  <c r="C848" i="5" s="1"/>
  <c r="C849" i="5" s="1"/>
  <c r="C850" i="5" s="1"/>
  <c r="C851" i="5" s="1"/>
  <c r="C852" i="5" s="1"/>
  <c r="C853" i="5" s="1"/>
  <c r="C854" i="5" s="1"/>
  <c r="C855" i="5" s="1"/>
  <c r="C856" i="5" s="1"/>
  <c r="C857" i="5" s="1"/>
  <c r="C858" i="5" s="1"/>
  <c r="C859" i="5" s="1"/>
  <c r="C860" i="5" s="1"/>
  <c r="C861" i="5" s="1"/>
  <c r="C862" i="5" s="1"/>
  <c r="C863" i="5" s="1"/>
  <c r="C864" i="5" s="1"/>
  <c r="C865" i="5" s="1"/>
  <c r="C866" i="5" s="1"/>
  <c r="C867" i="5" s="1"/>
  <c r="C868" i="5" s="1"/>
  <c r="C869" i="5" s="1"/>
  <c r="C870" i="5" s="1"/>
  <c r="C871" i="5" s="1"/>
  <c r="C872" i="5" s="1"/>
  <c r="C873" i="5" s="1"/>
  <c r="C874" i="5" s="1"/>
  <c r="C875" i="5" s="1"/>
  <c r="C876" i="5" s="1"/>
  <c r="C877" i="5" s="1"/>
  <c r="C878" i="5" s="1"/>
  <c r="C879" i="5" s="1"/>
  <c r="C880" i="5" s="1"/>
  <c r="C881" i="5" s="1"/>
  <c r="C882" i="5" s="1"/>
  <c r="C883" i="5" s="1"/>
  <c r="C884" i="5" s="1"/>
  <c r="C885" i="5" s="1"/>
  <c r="C886" i="5" s="1"/>
  <c r="C887" i="5" s="1"/>
  <c r="C888" i="5" s="1"/>
  <c r="C889" i="5" s="1"/>
  <c r="C890" i="5" s="1"/>
  <c r="C891" i="5" s="1"/>
  <c r="C892" i="5" s="1"/>
  <c r="C893" i="5" s="1"/>
  <c r="C894" i="5" s="1"/>
  <c r="C895" i="5" s="1"/>
  <c r="C896" i="5" s="1"/>
  <c r="C897" i="5" s="1"/>
  <c r="C898" i="5" s="1"/>
  <c r="C899" i="5" s="1"/>
  <c r="C900" i="5" s="1"/>
  <c r="C901" i="5" s="1"/>
  <c r="C902" i="5" s="1"/>
  <c r="C903" i="5" s="1"/>
  <c r="C904" i="5" s="1"/>
  <c r="C905" i="5" s="1"/>
  <c r="C906" i="5" s="1"/>
  <c r="C907" i="5" s="1"/>
  <c r="C908" i="5" s="1"/>
  <c r="C909" i="5" s="1"/>
  <c r="C910" i="5" s="1"/>
  <c r="C911" i="5" s="1"/>
  <c r="C912" i="5" s="1"/>
  <c r="C913" i="5" s="1"/>
  <c r="C914" i="5" s="1"/>
  <c r="C915" i="5" s="1"/>
  <c r="C916" i="5" s="1"/>
  <c r="C917" i="5" s="1"/>
  <c r="C918" i="5" s="1"/>
  <c r="C919" i="5" s="1"/>
  <c r="C920" i="5" s="1"/>
  <c r="C921" i="5" s="1"/>
  <c r="C922" i="5" s="1"/>
  <c r="C923" i="5" s="1"/>
  <c r="C924" i="5" s="1"/>
  <c r="C925" i="5" s="1"/>
  <c r="C926" i="5" s="1"/>
  <c r="C927" i="5" s="1"/>
  <c r="C928" i="5" s="1"/>
  <c r="C929" i="5" s="1"/>
  <c r="C930" i="5" s="1"/>
  <c r="C931" i="5" s="1"/>
  <c r="C932" i="5" s="1"/>
  <c r="C933" i="5" s="1"/>
  <c r="C934" i="5" s="1"/>
  <c r="C935" i="5" s="1"/>
  <c r="C936" i="5" s="1"/>
  <c r="C937" i="5" s="1"/>
  <c r="C938" i="5" s="1"/>
  <c r="C939" i="5" s="1"/>
  <c r="C940" i="5" s="1"/>
  <c r="C941" i="5" s="1"/>
  <c r="C942" i="5" s="1"/>
  <c r="C943" i="5" s="1"/>
  <c r="C944" i="5" s="1"/>
  <c r="C945" i="5" s="1"/>
  <c r="C946" i="5" s="1"/>
  <c r="C947" i="5" s="1"/>
  <c r="C948" i="5" s="1"/>
  <c r="C949" i="5" s="1"/>
  <c r="C950" i="5" s="1"/>
  <c r="C951" i="5" s="1"/>
  <c r="C952" i="5" s="1"/>
  <c r="C953" i="5" s="1"/>
  <c r="C954" i="5" s="1"/>
  <c r="C955" i="5" s="1"/>
  <c r="C956" i="5" s="1"/>
  <c r="C957" i="5" s="1"/>
  <c r="C958" i="5" s="1"/>
  <c r="C959" i="5" s="1"/>
  <c r="C960" i="5" s="1"/>
  <c r="C961" i="5" s="1"/>
  <c r="C962" i="5" s="1"/>
  <c r="C963" i="5" s="1"/>
  <c r="C964" i="5" s="1"/>
  <c r="C965" i="5" s="1"/>
  <c r="C966" i="5" s="1"/>
  <c r="C967" i="5" s="1"/>
  <c r="C968" i="5" s="1"/>
  <c r="C969" i="5" s="1"/>
  <c r="C970" i="5" s="1"/>
  <c r="C971" i="5" s="1"/>
  <c r="C972" i="5" s="1"/>
  <c r="C973" i="5" s="1"/>
  <c r="C974" i="5" s="1"/>
  <c r="C975" i="5" s="1"/>
  <c r="C976" i="5" s="1"/>
  <c r="C977" i="5" s="1"/>
  <c r="C978" i="5" s="1"/>
  <c r="C979" i="5" s="1"/>
  <c r="C980" i="5" s="1"/>
  <c r="C981" i="5" s="1"/>
  <c r="C982" i="5" s="1"/>
  <c r="C983" i="5" s="1"/>
  <c r="C984" i="5" s="1"/>
  <c r="C985" i="5" s="1"/>
  <c r="C986" i="5" s="1"/>
  <c r="C987" i="5" s="1"/>
  <c r="C988" i="5" s="1"/>
  <c r="C989" i="5" s="1"/>
  <c r="C990" i="5" s="1"/>
  <c r="C991" i="5" s="1"/>
  <c r="C992" i="5" s="1"/>
  <c r="C993" i="5" s="1"/>
  <c r="C994" i="5" s="1"/>
  <c r="C995" i="5" s="1"/>
  <c r="C996" i="5" s="1"/>
  <c r="C997" i="5" s="1"/>
  <c r="C998" i="5" s="1"/>
  <c r="C999" i="5" s="1"/>
  <c r="C1000" i="5" s="1"/>
  <c r="C1001" i="5" s="1"/>
  <c r="C1002" i="5" s="1"/>
  <c r="C1003" i="5" s="1"/>
  <c r="C1004" i="5" s="1"/>
  <c r="C1005" i="5" s="1"/>
  <c r="C1006" i="5" s="1"/>
  <c r="C1007" i="5" s="1"/>
  <c r="C1008" i="5" s="1"/>
  <c r="C1009" i="5" s="1"/>
  <c r="C1010" i="5" s="1"/>
  <c r="C1011" i="5" s="1"/>
  <c r="C1012" i="5" s="1"/>
  <c r="C1013" i="5" s="1"/>
  <c r="C1014" i="5" s="1"/>
  <c r="C1015" i="5" s="1"/>
  <c r="C1016" i="5" s="1"/>
  <c r="C1017" i="5" s="1"/>
  <c r="C1018" i="5" s="1"/>
  <c r="C1019" i="5" s="1"/>
  <c r="C1020" i="5" s="1"/>
  <c r="C1021" i="5" s="1"/>
  <c r="C1022" i="5" s="1"/>
  <c r="C1023" i="5" s="1"/>
  <c r="C1024" i="5" s="1"/>
  <c r="C1025" i="5" s="1"/>
  <c r="C1026" i="5" s="1"/>
  <c r="C1027" i="5" s="1"/>
  <c r="C1028" i="5" s="1"/>
  <c r="C1029" i="5" s="1"/>
  <c r="C1030" i="5" s="1"/>
  <c r="C1031" i="5" s="1"/>
  <c r="C1032" i="5" s="1"/>
  <c r="C1033" i="5" s="1"/>
  <c r="C1034" i="5" s="1"/>
  <c r="C1035" i="5" s="1"/>
  <c r="C1036" i="5" s="1"/>
  <c r="C1037" i="5" s="1"/>
  <c r="C1038" i="5" s="1"/>
  <c r="C1039" i="5" s="1"/>
  <c r="C1040" i="5" s="1"/>
  <c r="C1041" i="5" s="1"/>
  <c r="C1042" i="5" s="1"/>
  <c r="C1043" i="5" s="1"/>
  <c r="C1044" i="5" s="1"/>
  <c r="C1045" i="5" s="1"/>
  <c r="C1046" i="5" s="1"/>
  <c r="C1047" i="5" s="1"/>
  <c r="C1048" i="5" s="1"/>
  <c r="C1049" i="5" s="1"/>
  <c r="C1050" i="5" s="1"/>
  <c r="C1051" i="5" s="1"/>
  <c r="C1052" i="5" s="1"/>
  <c r="C1053" i="5" s="1"/>
  <c r="C1054" i="5" s="1"/>
  <c r="C1055" i="5" s="1"/>
  <c r="C1056" i="5" s="1"/>
  <c r="C1057" i="5" s="1"/>
  <c r="C1058" i="5" s="1"/>
  <c r="C1059" i="5" s="1"/>
  <c r="C1060" i="5" s="1"/>
  <c r="C1061" i="5" s="1"/>
  <c r="C1062" i="5" s="1"/>
  <c r="C1063" i="5" s="1"/>
  <c r="C1064" i="5" s="1"/>
  <c r="C1065" i="5" s="1"/>
  <c r="C1066" i="5" s="1"/>
  <c r="C1067" i="5" s="1"/>
  <c r="C1068" i="5" s="1"/>
  <c r="C1069" i="5" s="1"/>
  <c r="C1070" i="5" s="1"/>
  <c r="C1071" i="5" s="1"/>
  <c r="C1072" i="5" s="1"/>
  <c r="C1073" i="5" s="1"/>
  <c r="C1074" i="5" s="1"/>
  <c r="C1075" i="5" s="1"/>
  <c r="C1076" i="5" s="1"/>
  <c r="C1077" i="5" s="1"/>
  <c r="C1078" i="5" s="1"/>
  <c r="C1079" i="5" s="1"/>
  <c r="C1080" i="5" s="1"/>
  <c r="C1081" i="5" s="1"/>
  <c r="C1082" i="5" s="1"/>
  <c r="C1083" i="5" s="1"/>
  <c r="C1084" i="5" s="1"/>
  <c r="C1085" i="5" s="1"/>
  <c r="C1086" i="5" s="1"/>
  <c r="C1087" i="5" s="1"/>
  <c r="C1088" i="5" s="1"/>
  <c r="C1089" i="5" s="1"/>
  <c r="C1090" i="5" s="1"/>
  <c r="C1091" i="5" s="1"/>
  <c r="C1092" i="5" s="1"/>
  <c r="C1093" i="5" s="1"/>
  <c r="C1094" i="5" s="1"/>
  <c r="C1095" i="5" s="1"/>
  <c r="C1096" i="5" s="1"/>
  <c r="C1097" i="5" s="1"/>
  <c r="C1098" i="5" s="1"/>
  <c r="C1099" i="5" s="1"/>
  <c r="C1100" i="5" s="1"/>
  <c r="C1101" i="5" s="1"/>
  <c r="C1102" i="5" s="1"/>
  <c r="C1103" i="5" s="1"/>
  <c r="C1104" i="5" s="1"/>
  <c r="C1105" i="5" s="1"/>
  <c r="C1106" i="5" s="1"/>
  <c r="C1107" i="5" s="1"/>
  <c r="C1108" i="5" s="1"/>
  <c r="C1109" i="5" s="1"/>
  <c r="C1110" i="5" s="1"/>
  <c r="C1111" i="5" s="1"/>
  <c r="C1112" i="5" s="1"/>
  <c r="C1113" i="5" s="1"/>
  <c r="C1114" i="5" s="1"/>
  <c r="C1115" i="5" s="1"/>
  <c r="C1116" i="5" s="1"/>
  <c r="C1117" i="5" s="1"/>
  <c r="C1118" i="5" s="1"/>
  <c r="C1119" i="5" s="1"/>
  <c r="C1120" i="5" s="1"/>
  <c r="C1121" i="5" s="1"/>
  <c r="C1122" i="5" s="1"/>
  <c r="C1123" i="5" s="1"/>
  <c r="C1124" i="5" s="1"/>
  <c r="C1125" i="5" s="1"/>
  <c r="C1126" i="5" s="1"/>
  <c r="C1127" i="5" s="1"/>
  <c r="C1128" i="5" s="1"/>
  <c r="C1129" i="5" s="1"/>
  <c r="C1130" i="5" s="1"/>
  <c r="C1131" i="5" s="1"/>
  <c r="C1132" i="5" s="1"/>
  <c r="C1133" i="5" s="1"/>
  <c r="C1134" i="5" s="1"/>
  <c r="C1135" i="5" s="1"/>
  <c r="C1136" i="5" s="1"/>
  <c r="C1137" i="5" s="1"/>
  <c r="C1138" i="5" s="1"/>
  <c r="C1139" i="5" s="1"/>
  <c r="C1140" i="5" s="1"/>
  <c r="C1141" i="5" s="1"/>
  <c r="C1142" i="5" s="1"/>
  <c r="C1143" i="5" s="1"/>
  <c r="C1144" i="5" s="1"/>
  <c r="C1145" i="5" s="1"/>
  <c r="C1146" i="5" s="1"/>
  <c r="C1147" i="5" s="1"/>
  <c r="C1148" i="5" s="1"/>
  <c r="C1149" i="5" s="1"/>
  <c r="C1150" i="5" s="1"/>
  <c r="C1151" i="5" s="1"/>
  <c r="C1152" i="5" s="1"/>
  <c r="C1153" i="5" s="1"/>
  <c r="C1154" i="5" s="1"/>
  <c r="C1155" i="5" s="1"/>
  <c r="C1156" i="5" s="1"/>
  <c r="C1157" i="5" s="1"/>
  <c r="C1158" i="5" s="1"/>
  <c r="C1159" i="5" s="1"/>
  <c r="C1160" i="5" s="1"/>
  <c r="C1161" i="5" s="1"/>
  <c r="C1162" i="5" s="1"/>
  <c r="C1163" i="5" s="1"/>
  <c r="C1164" i="5" s="1"/>
  <c r="C1165" i="5" s="1"/>
  <c r="C1166" i="5" s="1"/>
  <c r="C1167" i="5" s="1"/>
  <c r="C1168" i="5" s="1"/>
  <c r="C1169" i="5" s="1"/>
  <c r="C1170" i="5" s="1"/>
  <c r="C1171" i="5" s="1"/>
  <c r="C1172" i="5" s="1"/>
  <c r="C1173" i="5" s="1"/>
  <c r="C1174" i="5" s="1"/>
  <c r="C1175" i="5" s="1"/>
  <c r="C1176" i="5" s="1"/>
  <c r="C1177" i="5" s="1"/>
  <c r="C1178" i="5" s="1"/>
  <c r="C1179" i="5" s="1"/>
  <c r="C1180" i="5" s="1"/>
  <c r="C1181" i="5" s="1"/>
  <c r="C1182" i="5" s="1"/>
  <c r="C1183" i="5" s="1"/>
  <c r="C1184" i="5" s="1"/>
  <c r="C1185" i="5" s="1"/>
  <c r="C1186" i="5" s="1"/>
  <c r="C1187" i="5" s="1"/>
  <c r="C1188" i="5" s="1"/>
  <c r="C1189" i="5" s="1"/>
  <c r="C1190" i="5" s="1"/>
  <c r="C1191" i="5" s="1"/>
  <c r="C1192" i="5" s="1"/>
  <c r="C1193" i="5" s="1"/>
  <c r="C1194" i="5" s="1"/>
  <c r="C1195" i="5" s="1"/>
  <c r="C1196" i="5" s="1"/>
  <c r="C1197" i="5" s="1"/>
  <c r="C1198" i="5" s="1"/>
  <c r="C1199" i="5" s="1"/>
  <c r="C1200" i="5" s="1"/>
  <c r="C1201" i="5" s="1"/>
  <c r="C1202" i="5" s="1"/>
  <c r="C1203" i="5" s="1"/>
  <c r="C1204" i="5" s="1"/>
  <c r="C1205" i="5" s="1"/>
  <c r="C1206" i="5" s="1"/>
  <c r="C1207" i="5" s="1"/>
  <c r="C1208" i="5" s="1"/>
  <c r="C1209" i="5" s="1"/>
  <c r="C1210" i="5" s="1"/>
  <c r="C1211" i="5" s="1"/>
  <c r="C1212" i="5" s="1"/>
  <c r="C1213" i="5" s="1"/>
  <c r="C1214" i="5" s="1"/>
  <c r="C1215" i="5" s="1"/>
  <c r="C1216" i="5" s="1"/>
  <c r="C1217" i="5" s="1"/>
  <c r="C1218" i="5" s="1"/>
  <c r="C1219" i="5" s="1"/>
  <c r="C1220" i="5" s="1"/>
  <c r="C1221" i="5" s="1"/>
  <c r="C1222" i="5" s="1"/>
  <c r="C1223" i="5" s="1"/>
  <c r="C1224" i="5" s="1"/>
  <c r="C1225" i="5" s="1"/>
  <c r="C1226" i="5" s="1"/>
  <c r="C1227" i="5" s="1"/>
  <c r="C1228" i="5" s="1"/>
  <c r="C1229" i="5" s="1"/>
  <c r="C1230" i="5" s="1"/>
  <c r="C1231" i="5" s="1"/>
  <c r="C1232" i="5" s="1"/>
  <c r="C1233" i="5" s="1"/>
  <c r="C1234" i="5" s="1"/>
  <c r="C1235" i="5" s="1"/>
  <c r="C1236" i="5" s="1"/>
  <c r="C1237" i="5" s="1"/>
  <c r="C1238" i="5" s="1"/>
  <c r="C1239" i="5" s="1"/>
  <c r="C1240" i="5" s="1"/>
  <c r="C1241" i="5" s="1"/>
  <c r="C1242" i="5" s="1"/>
  <c r="C1243" i="5" s="1"/>
  <c r="C1244" i="5" s="1"/>
  <c r="C1245" i="5" s="1"/>
  <c r="C1246" i="5" s="1"/>
  <c r="C1247" i="5" s="1"/>
  <c r="C1248" i="5" s="1"/>
  <c r="C1249" i="5" s="1"/>
  <c r="C1250" i="5" s="1"/>
  <c r="C1251" i="5" s="1"/>
  <c r="C1252" i="5" s="1"/>
  <c r="C1253" i="5" s="1"/>
  <c r="C1254" i="5" s="1"/>
  <c r="C1255" i="5" s="1"/>
  <c r="C1256" i="5" s="1"/>
  <c r="C1257" i="5" s="1"/>
  <c r="C1258" i="5" s="1"/>
  <c r="C1259" i="5" s="1"/>
  <c r="C1260" i="5" s="1"/>
  <c r="C1261" i="5" s="1"/>
  <c r="C1262" i="5" s="1"/>
  <c r="C1263" i="5" s="1"/>
  <c r="C1264" i="5" s="1"/>
  <c r="C1265" i="5" s="1"/>
  <c r="C1266" i="5" s="1"/>
  <c r="C1267" i="5" s="1"/>
  <c r="C1268" i="5" s="1"/>
  <c r="C1269" i="5" s="1"/>
  <c r="C1270" i="5" s="1"/>
  <c r="C1271" i="5" s="1"/>
  <c r="C1272" i="5" s="1"/>
  <c r="C1273" i="5" s="1"/>
  <c r="C1274" i="5" s="1"/>
  <c r="C1275" i="5" s="1"/>
  <c r="C1276" i="5" s="1"/>
  <c r="C1277" i="5" s="1"/>
  <c r="C1278" i="5" s="1"/>
  <c r="C1279" i="5" s="1"/>
  <c r="C1280" i="5" s="1"/>
  <c r="C1281" i="5" s="1"/>
  <c r="C1282" i="5" s="1"/>
  <c r="C1283" i="5" s="1"/>
  <c r="C1284" i="5" s="1"/>
  <c r="C1285" i="5" s="1"/>
  <c r="C1286" i="5" s="1"/>
  <c r="C1287" i="5" s="1"/>
  <c r="C1288" i="5" s="1"/>
  <c r="C1289" i="5" s="1"/>
  <c r="C1290" i="5" s="1"/>
  <c r="C1291" i="5" s="1"/>
  <c r="C1292" i="5" s="1"/>
  <c r="C1293" i="5" s="1"/>
  <c r="C1294" i="5" s="1"/>
  <c r="C1295" i="5" s="1"/>
  <c r="C1296" i="5" s="1"/>
  <c r="C1297" i="5" s="1"/>
  <c r="C1298" i="5" s="1"/>
  <c r="C1299" i="5" s="1"/>
  <c r="C1300" i="5" s="1"/>
  <c r="C1301" i="5" s="1"/>
  <c r="C1302" i="5" s="1"/>
  <c r="C1303" i="5" s="1"/>
  <c r="C1304" i="5" s="1"/>
  <c r="C1305" i="5" s="1"/>
  <c r="C1306" i="5" s="1"/>
  <c r="C1307" i="5" s="1"/>
  <c r="C1308" i="5" s="1"/>
  <c r="C1309" i="5" s="1"/>
  <c r="C1310" i="5" s="1"/>
  <c r="C1311" i="5" s="1"/>
  <c r="C1312" i="5" s="1"/>
  <c r="C1313" i="5" s="1"/>
  <c r="C1314" i="5" s="1"/>
  <c r="C1315" i="5" s="1"/>
  <c r="C1316" i="5" s="1"/>
  <c r="C1317" i="5" s="1"/>
  <c r="C1318" i="5" s="1"/>
  <c r="C1319" i="5" s="1"/>
  <c r="C1320" i="5" s="1"/>
  <c r="C1321" i="5" s="1"/>
  <c r="C1322" i="5" s="1"/>
  <c r="C1323" i="5" s="1"/>
  <c r="C1324" i="5" s="1"/>
  <c r="C1325" i="5" s="1"/>
  <c r="C1326" i="5" s="1"/>
  <c r="C1327" i="5" s="1"/>
  <c r="C1328" i="5" s="1"/>
  <c r="C1329" i="5" s="1"/>
  <c r="C1330" i="5" s="1"/>
  <c r="C1331" i="5" s="1"/>
  <c r="C1332" i="5" s="1"/>
  <c r="C1333" i="5" s="1"/>
  <c r="C1334" i="5" s="1"/>
  <c r="C1335" i="5" s="1"/>
  <c r="C1336" i="5" s="1"/>
  <c r="C1337" i="5" s="1"/>
  <c r="C1338" i="5" s="1"/>
  <c r="C1339" i="5" s="1"/>
  <c r="C1340" i="5" s="1"/>
  <c r="C1341" i="5" s="1"/>
  <c r="C1342" i="5" s="1"/>
  <c r="C1343" i="5" s="1"/>
  <c r="C1344" i="5" s="1"/>
  <c r="C1345" i="5" s="1"/>
  <c r="C1346" i="5" s="1"/>
  <c r="C1347" i="5" s="1"/>
  <c r="C1348" i="5" s="1"/>
  <c r="C1349" i="5" s="1"/>
  <c r="C1350" i="5" s="1"/>
  <c r="C1351" i="5" s="1"/>
  <c r="C1352" i="5" s="1"/>
  <c r="C1353" i="5" s="1"/>
  <c r="C1354" i="5" s="1"/>
  <c r="C1355" i="5" s="1"/>
  <c r="C1356" i="5" s="1"/>
  <c r="C1357" i="5" s="1"/>
  <c r="C1358" i="5" s="1"/>
  <c r="C1359" i="5" s="1"/>
  <c r="C1360" i="5" s="1"/>
  <c r="C1361" i="5" s="1"/>
  <c r="C1362" i="5" s="1"/>
  <c r="C1363" i="5" s="1"/>
  <c r="C1364" i="5" s="1"/>
  <c r="C1365" i="5" s="1"/>
  <c r="C1366" i="5" s="1"/>
  <c r="C1367" i="5" s="1"/>
  <c r="C1368" i="5" s="1"/>
  <c r="C1369" i="5" s="1"/>
  <c r="C1370" i="5" s="1"/>
  <c r="C1371" i="5" s="1"/>
  <c r="C1372" i="5" s="1"/>
  <c r="C1373" i="5" s="1"/>
  <c r="C1374" i="5" s="1"/>
  <c r="C1375" i="5" s="1"/>
  <c r="C1376" i="5" s="1"/>
  <c r="C1377" i="5" s="1"/>
  <c r="C1378" i="5" s="1"/>
  <c r="C1379" i="5" s="1"/>
  <c r="C1380" i="5" s="1"/>
  <c r="C1381" i="5" s="1"/>
  <c r="C1382" i="5" s="1"/>
  <c r="C1383" i="5" s="1"/>
  <c r="C1384" i="5" s="1"/>
  <c r="C1385" i="5" s="1"/>
  <c r="C1386" i="5" s="1"/>
  <c r="C1387" i="5" s="1"/>
  <c r="C1388" i="5" s="1"/>
  <c r="C1389" i="5" s="1"/>
  <c r="C1390" i="5" s="1"/>
  <c r="C1391" i="5" s="1"/>
  <c r="C1392" i="5" s="1"/>
  <c r="C1393" i="5" s="1"/>
  <c r="C1394" i="5" s="1"/>
  <c r="C1395" i="5" s="1"/>
  <c r="C1396" i="5" s="1"/>
  <c r="C1397" i="5" s="1"/>
  <c r="C1398" i="5" s="1"/>
  <c r="C1399" i="5" s="1"/>
  <c r="C1400" i="5" s="1"/>
  <c r="C1401" i="5" s="1"/>
  <c r="C1402" i="5" s="1"/>
  <c r="C1403" i="5" s="1"/>
  <c r="C1404" i="5" s="1"/>
  <c r="C1405" i="5" s="1"/>
  <c r="C1406" i="5" s="1"/>
  <c r="C1407" i="5" s="1"/>
  <c r="C1408" i="5" s="1"/>
  <c r="C1409" i="5" s="1"/>
  <c r="C1410" i="5" s="1"/>
  <c r="C1411" i="5" s="1"/>
  <c r="C1412" i="5" s="1"/>
  <c r="C1413" i="5" s="1"/>
  <c r="C1414" i="5" s="1"/>
  <c r="C1415" i="5" s="1"/>
  <c r="C1416" i="5" s="1"/>
  <c r="C1417" i="5" s="1"/>
  <c r="C1418" i="5" s="1"/>
  <c r="C1419" i="5" s="1"/>
  <c r="C1420" i="5" s="1"/>
  <c r="C1421" i="5" s="1"/>
  <c r="C1422" i="5" s="1"/>
  <c r="C1423" i="5" s="1"/>
  <c r="C1424" i="5" s="1"/>
  <c r="C1425" i="5" s="1"/>
  <c r="C1426" i="5" s="1"/>
  <c r="C1427" i="5" s="1"/>
  <c r="C1428" i="5" s="1"/>
  <c r="C1429" i="5" s="1"/>
  <c r="C1430" i="5" s="1"/>
  <c r="C1431" i="5" s="1"/>
  <c r="C1432" i="5" s="1"/>
  <c r="C1433" i="5" s="1"/>
  <c r="C1434" i="5" s="1"/>
  <c r="C1435" i="5" s="1"/>
  <c r="C1436" i="5" s="1"/>
  <c r="C1437" i="5" s="1"/>
  <c r="C1438" i="5" s="1"/>
  <c r="C1439" i="5" s="1"/>
  <c r="C1440" i="5" s="1"/>
  <c r="C1441" i="5" s="1"/>
  <c r="C1442" i="5" s="1"/>
  <c r="C1443" i="5" s="1"/>
  <c r="C1444" i="5" s="1"/>
  <c r="C1445" i="5" s="1"/>
  <c r="C1446" i="5" s="1"/>
  <c r="C1447" i="5" s="1"/>
  <c r="C1448" i="5" s="1"/>
  <c r="C1449" i="5" s="1"/>
  <c r="C1450" i="5" s="1"/>
  <c r="C1451" i="5" s="1"/>
  <c r="C1452" i="5" s="1"/>
  <c r="C1453" i="5" s="1"/>
  <c r="C1454" i="5" s="1"/>
  <c r="C1455" i="5" s="1"/>
  <c r="C1456" i="5" s="1"/>
  <c r="C1457" i="5" s="1"/>
  <c r="C1458" i="5" s="1"/>
  <c r="C1459" i="5" s="1"/>
  <c r="C1460" i="5" s="1"/>
  <c r="C1461" i="5" s="1"/>
  <c r="C1462" i="5" s="1"/>
  <c r="C1463" i="5" s="1"/>
  <c r="C1464" i="5" s="1"/>
  <c r="C1465" i="5" s="1"/>
  <c r="C1466" i="5" s="1"/>
  <c r="C1467" i="5" s="1"/>
  <c r="C1468" i="5" s="1"/>
  <c r="C1469" i="5" s="1"/>
  <c r="C1470" i="5" s="1"/>
  <c r="C1471" i="5" s="1"/>
  <c r="C1472" i="5" s="1"/>
  <c r="C1473" i="5" s="1"/>
  <c r="C1474" i="5" s="1"/>
  <c r="C1475" i="5" s="1"/>
  <c r="C1476" i="5" s="1"/>
  <c r="C1477" i="5" s="1"/>
  <c r="C1478" i="5" s="1"/>
  <c r="C1479" i="5" s="1"/>
  <c r="C1480" i="5" s="1"/>
  <c r="C1481" i="5" s="1"/>
  <c r="C1482" i="5" s="1"/>
  <c r="C1483" i="5" s="1"/>
  <c r="C1484" i="5" s="1"/>
  <c r="C1485" i="5" s="1"/>
  <c r="C1486" i="5" s="1"/>
  <c r="C1487" i="5" s="1"/>
  <c r="C1488" i="5" s="1"/>
  <c r="C1489" i="5" s="1"/>
  <c r="C1490" i="5" s="1"/>
  <c r="C1491" i="5" s="1"/>
  <c r="C1492" i="5" s="1"/>
  <c r="C1493" i="5" s="1"/>
  <c r="C1494" i="5" s="1"/>
  <c r="C1495" i="5" s="1"/>
  <c r="C1496" i="5" s="1"/>
  <c r="C1497" i="5" s="1"/>
  <c r="C1498" i="5" s="1"/>
  <c r="C1499" i="5" s="1"/>
  <c r="C1500" i="5" s="1"/>
  <c r="C1501" i="5" s="1"/>
  <c r="C1502" i="5" s="1"/>
  <c r="C1503" i="5" s="1"/>
  <c r="C1504" i="5" s="1"/>
  <c r="C1505" i="5" s="1"/>
  <c r="C1506" i="5" s="1"/>
  <c r="C1507" i="5" s="1"/>
  <c r="C1508" i="5" s="1"/>
  <c r="C1509" i="5" s="1"/>
  <c r="C1510" i="5" s="1"/>
  <c r="C1511" i="5" s="1"/>
  <c r="C1512" i="5" s="1"/>
  <c r="C1513" i="5" s="1"/>
  <c r="C1514" i="5" s="1"/>
  <c r="C1515" i="5" s="1"/>
  <c r="C1516" i="5" s="1"/>
  <c r="C1517" i="5" s="1"/>
  <c r="C1518" i="5" s="1"/>
  <c r="C1519" i="5" s="1"/>
  <c r="C1520" i="5" s="1"/>
  <c r="C1521" i="5" s="1"/>
  <c r="C1522" i="5" s="1"/>
  <c r="C1523" i="5" s="1"/>
  <c r="C1524" i="5" s="1"/>
  <c r="C1525" i="5" s="1"/>
  <c r="C1526" i="5" s="1"/>
  <c r="C1527" i="5" s="1"/>
  <c r="C1528" i="5" s="1"/>
  <c r="C1529" i="5" s="1"/>
  <c r="C1530" i="5" s="1"/>
  <c r="C1531" i="5" s="1"/>
  <c r="C1532" i="5" s="1"/>
  <c r="C1533" i="5" s="1"/>
  <c r="C1534" i="5" s="1"/>
  <c r="C1535" i="5" s="1"/>
  <c r="C1536" i="5" s="1"/>
  <c r="C1537" i="5" s="1"/>
  <c r="C1538" i="5" s="1"/>
  <c r="C1539" i="5" s="1"/>
  <c r="C1540" i="5" s="1"/>
  <c r="C1541" i="5" s="1"/>
  <c r="C1542" i="5" s="1"/>
  <c r="C1543" i="5" s="1"/>
  <c r="C1544" i="5" s="1"/>
  <c r="C1545" i="5" s="1"/>
  <c r="C1546" i="5" s="1"/>
  <c r="C1547" i="5" s="1"/>
  <c r="C1548" i="5" s="1"/>
  <c r="C1549" i="5" s="1"/>
  <c r="C1550" i="5" s="1"/>
  <c r="C1551" i="5" s="1"/>
  <c r="C1552" i="5" s="1"/>
  <c r="C1553" i="5" s="1"/>
  <c r="C1554" i="5" s="1"/>
  <c r="C1555" i="5" s="1"/>
  <c r="C1556" i="5" s="1"/>
  <c r="C1557" i="5" s="1"/>
  <c r="C1558" i="5" s="1"/>
  <c r="C1559" i="5" s="1"/>
  <c r="C1560" i="5" s="1"/>
  <c r="C1561" i="5" s="1"/>
  <c r="C1562" i="5" s="1"/>
  <c r="C1563" i="5" s="1"/>
  <c r="C1564" i="5" s="1"/>
  <c r="C1565" i="5" s="1"/>
  <c r="C1566" i="5" s="1"/>
  <c r="C1567" i="5" s="1"/>
  <c r="C1568" i="5" s="1"/>
  <c r="C1569" i="5" s="1"/>
  <c r="C1570" i="5" s="1"/>
  <c r="C1571" i="5" s="1"/>
  <c r="C1572" i="5" s="1"/>
  <c r="C1573" i="5" s="1"/>
  <c r="C1574" i="5" s="1"/>
  <c r="C1575" i="5" s="1"/>
  <c r="C1576" i="5" s="1"/>
  <c r="C1577" i="5" s="1"/>
  <c r="C1578" i="5" s="1"/>
  <c r="C1579" i="5" s="1"/>
  <c r="C1580" i="5" s="1"/>
  <c r="C1581" i="5" s="1"/>
  <c r="C1582" i="5" s="1"/>
  <c r="C1583" i="5" s="1"/>
  <c r="C1584" i="5" s="1"/>
  <c r="C1585" i="5" s="1"/>
  <c r="C1586" i="5" s="1"/>
  <c r="C1587" i="5" s="1"/>
  <c r="C1588" i="5" s="1"/>
  <c r="C1589" i="5" s="1"/>
  <c r="C1590" i="5" s="1"/>
  <c r="C1591" i="5" s="1"/>
  <c r="C1592" i="5" s="1"/>
  <c r="C1593" i="5" s="1"/>
  <c r="C1594" i="5" s="1"/>
  <c r="C1595" i="5" s="1"/>
  <c r="C1596" i="5" s="1"/>
  <c r="C1597" i="5" s="1"/>
  <c r="C1598" i="5" s="1"/>
  <c r="C1599" i="5" s="1"/>
  <c r="C1600" i="5" s="1"/>
  <c r="C1601" i="5" s="1"/>
  <c r="C1602" i="5" s="1"/>
  <c r="C1603" i="5" s="1"/>
  <c r="C1604" i="5" s="1"/>
  <c r="C1605" i="5" s="1"/>
  <c r="C1606" i="5" s="1"/>
  <c r="C1607" i="5" s="1"/>
  <c r="C1608" i="5" s="1"/>
  <c r="C1609" i="5" s="1"/>
  <c r="C1610" i="5" s="1"/>
  <c r="C1611" i="5" s="1"/>
  <c r="C1612" i="5" s="1"/>
  <c r="C1613" i="5" s="1"/>
  <c r="C1614" i="5" s="1"/>
  <c r="C1615" i="5" s="1"/>
  <c r="C1616" i="5" s="1"/>
  <c r="C1617" i="5" s="1"/>
  <c r="C1618" i="5" s="1"/>
  <c r="C1619" i="5" s="1"/>
  <c r="C1620" i="5" s="1"/>
  <c r="C1621" i="5" s="1"/>
  <c r="C1622" i="5" s="1"/>
  <c r="C1623" i="5" s="1"/>
  <c r="C1624" i="5" s="1"/>
  <c r="C1625" i="5" s="1"/>
  <c r="C1626" i="5" s="1"/>
  <c r="C1627" i="5" s="1"/>
  <c r="C1628" i="5" s="1"/>
  <c r="C1629" i="5" s="1"/>
  <c r="C1630" i="5" s="1"/>
  <c r="C1631" i="5" s="1"/>
  <c r="C1632" i="5" s="1"/>
  <c r="C1633" i="5" s="1"/>
  <c r="C1634" i="5" s="1"/>
  <c r="C1635" i="5" s="1"/>
  <c r="C1636" i="5" s="1"/>
  <c r="C1637" i="5" s="1"/>
  <c r="C1638" i="5" s="1"/>
  <c r="C1639" i="5" s="1"/>
  <c r="C1640" i="5" s="1"/>
  <c r="C1641" i="5" s="1"/>
  <c r="C1642" i="5" s="1"/>
  <c r="C1643" i="5" s="1"/>
  <c r="C1644" i="5" s="1"/>
  <c r="C1645" i="5" s="1"/>
  <c r="C1646" i="5" s="1"/>
  <c r="C1647" i="5" s="1"/>
  <c r="C1648" i="5" s="1"/>
  <c r="C1649" i="5" s="1"/>
  <c r="C1650" i="5" s="1"/>
  <c r="C1651" i="5" s="1"/>
  <c r="C1652" i="5" s="1"/>
  <c r="C1653" i="5" s="1"/>
  <c r="C1654" i="5" s="1"/>
  <c r="C1655" i="5" s="1"/>
  <c r="C1656" i="5" s="1"/>
  <c r="C1657" i="5" s="1"/>
  <c r="C1658" i="5" s="1"/>
  <c r="C1659" i="5" s="1"/>
  <c r="C1660" i="5" s="1"/>
  <c r="C1661" i="5" s="1"/>
  <c r="C1662" i="5" s="1"/>
  <c r="C1663" i="5" s="1"/>
  <c r="C1664" i="5" s="1"/>
  <c r="C1665" i="5" s="1"/>
  <c r="C1666" i="5" s="1"/>
  <c r="C1667" i="5" s="1"/>
  <c r="C1668" i="5" s="1"/>
  <c r="C1669" i="5" s="1"/>
  <c r="C1670" i="5" s="1"/>
  <c r="C1671" i="5" s="1"/>
  <c r="C1672" i="5" s="1"/>
  <c r="C1673" i="5" s="1"/>
  <c r="C1674" i="5" s="1"/>
  <c r="C1675" i="5" s="1"/>
  <c r="C1676" i="5" s="1"/>
  <c r="C1677" i="5" s="1"/>
  <c r="C1678" i="5" s="1"/>
  <c r="C1679" i="5" s="1"/>
  <c r="C1680" i="5" s="1"/>
  <c r="C1681" i="5" s="1"/>
  <c r="C1682" i="5" s="1"/>
  <c r="C1683" i="5" s="1"/>
  <c r="C1684" i="5" s="1"/>
  <c r="C1685" i="5" s="1"/>
  <c r="C1686" i="5" s="1"/>
  <c r="C1687" i="5" s="1"/>
  <c r="C1688" i="5" s="1"/>
  <c r="C1689" i="5" s="1"/>
  <c r="C1690" i="5" s="1"/>
  <c r="C1691" i="5" s="1"/>
  <c r="C1692" i="5" s="1"/>
  <c r="C1693" i="5" s="1"/>
  <c r="C1694" i="5" s="1"/>
  <c r="C1695" i="5" s="1"/>
  <c r="C1696" i="5" s="1"/>
  <c r="C1697" i="5" s="1"/>
  <c r="C1698" i="5" s="1"/>
  <c r="C1699" i="5" s="1"/>
  <c r="C1700" i="5" s="1"/>
  <c r="C1701" i="5" s="1"/>
  <c r="C1702" i="5" s="1"/>
  <c r="C1703" i="5" s="1"/>
  <c r="C1704" i="5" s="1"/>
  <c r="C1705" i="5" s="1"/>
  <c r="C1706" i="5" s="1"/>
  <c r="C1707" i="5" s="1"/>
  <c r="C1708" i="5" s="1"/>
  <c r="C1709" i="5" s="1"/>
  <c r="C1710" i="5" s="1"/>
  <c r="C1711" i="5" s="1"/>
  <c r="C1712" i="5" s="1"/>
  <c r="C1713" i="5" s="1"/>
  <c r="C1714" i="5" s="1"/>
  <c r="C1715" i="5" s="1"/>
  <c r="C1716" i="5" s="1"/>
  <c r="C1717" i="5" s="1"/>
  <c r="C1718" i="5" s="1"/>
  <c r="C1719" i="5" s="1"/>
  <c r="C1720" i="5" s="1"/>
  <c r="C1721" i="5" s="1"/>
  <c r="C1722" i="5" s="1"/>
  <c r="C1723" i="5" s="1"/>
  <c r="C1724" i="5" s="1"/>
  <c r="C1725" i="5" s="1"/>
  <c r="C1726" i="5" s="1"/>
  <c r="C1727" i="5" s="1"/>
  <c r="C1728" i="5" s="1"/>
  <c r="C1729" i="5" s="1"/>
  <c r="C1730" i="5" s="1"/>
  <c r="C1731" i="5" s="1"/>
  <c r="C1732" i="5" s="1"/>
  <c r="C1733" i="5" s="1"/>
  <c r="C1734" i="5" s="1"/>
  <c r="C1735" i="5" s="1"/>
  <c r="C1736" i="5" s="1"/>
  <c r="C1737" i="5" s="1"/>
  <c r="C1738" i="5" s="1"/>
  <c r="C1739" i="5" s="1"/>
  <c r="C1740" i="5" s="1"/>
  <c r="C1741" i="5" s="1"/>
  <c r="C1742" i="5" s="1"/>
  <c r="C1743" i="5" s="1"/>
  <c r="C1744" i="5" s="1"/>
  <c r="C1745" i="5" s="1"/>
  <c r="C1746" i="5" s="1"/>
  <c r="C1747" i="5" s="1"/>
  <c r="C1748" i="5" s="1"/>
  <c r="C1749" i="5" s="1"/>
  <c r="C1750" i="5" s="1"/>
  <c r="C1751" i="5" s="1"/>
  <c r="C1752" i="5" s="1"/>
  <c r="C1753" i="5" s="1"/>
  <c r="C1754" i="5" s="1"/>
  <c r="C1755" i="5" s="1"/>
  <c r="C1756" i="5" s="1"/>
  <c r="C1757" i="5" s="1"/>
  <c r="C1758" i="5" s="1"/>
  <c r="C1759" i="5" s="1"/>
  <c r="C1760" i="5" s="1"/>
  <c r="C1761" i="5" s="1"/>
  <c r="C1762" i="5" s="1"/>
  <c r="C1763" i="5" s="1"/>
  <c r="C1764" i="5" s="1"/>
  <c r="C1765" i="5" s="1"/>
  <c r="C1766" i="5" s="1"/>
  <c r="C1767" i="5" s="1"/>
  <c r="C1768" i="5" s="1"/>
  <c r="C1769" i="5" s="1"/>
  <c r="C1770" i="5" s="1"/>
  <c r="C1771" i="5" s="1"/>
  <c r="C1772" i="5" s="1"/>
  <c r="C1773" i="5" s="1"/>
  <c r="C1774" i="5" s="1"/>
  <c r="C1775" i="5" s="1"/>
  <c r="C1776" i="5" s="1"/>
  <c r="C1777" i="5" s="1"/>
  <c r="C1778" i="5" s="1"/>
  <c r="C1779" i="5" s="1"/>
  <c r="C1780" i="5" s="1"/>
  <c r="C1781" i="5" s="1"/>
  <c r="C1782" i="5" s="1"/>
  <c r="C1783" i="5" s="1"/>
  <c r="C1784" i="5" s="1"/>
  <c r="C1785" i="5" s="1"/>
  <c r="C1786" i="5" s="1"/>
  <c r="C1787" i="5" s="1"/>
  <c r="C1788" i="5" s="1"/>
  <c r="C1789" i="5" s="1"/>
  <c r="C1790" i="5" s="1"/>
  <c r="C1791" i="5" s="1"/>
  <c r="C1792" i="5" s="1"/>
  <c r="C1793" i="5" s="1"/>
  <c r="C1794" i="5" s="1"/>
  <c r="C1795" i="5" s="1"/>
  <c r="C1796" i="5" s="1"/>
  <c r="C1797" i="5" s="1"/>
  <c r="C1798" i="5" s="1"/>
  <c r="C1799" i="5" s="1"/>
  <c r="C1800" i="5" s="1"/>
  <c r="C1801" i="5" s="1"/>
  <c r="C1802" i="5" s="1"/>
  <c r="C1803" i="5" s="1"/>
  <c r="C1804" i="5" s="1"/>
  <c r="C1805" i="5" s="1"/>
  <c r="C1806" i="5" s="1"/>
  <c r="C1807" i="5" s="1"/>
  <c r="C1808" i="5" s="1"/>
  <c r="C1809" i="5" s="1"/>
  <c r="C1810" i="5" s="1"/>
  <c r="C1811" i="5" s="1"/>
  <c r="C1812" i="5" s="1"/>
  <c r="C1813" i="5" s="1"/>
  <c r="C1814" i="5" s="1"/>
  <c r="C1815" i="5" s="1"/>
  <c r="C1816" i="5" s="1"/>
  <c r="C1817" i="5" s="1"/>
  <c r="C1818" i="5" s="1"/>
  <c r="C1819" i="5" s="1"/>
  <c r="C1820" i="5" s="1"/>
  <c r="C1821" i="5" s="1"/>
  <c r="C1822" i="5" s="1"/>
  <c r="C1823" i="5" s="1"/>
  <c r="C1824" i="5" s="1"/>
  <c r="C1825" i="5" s="1"/>
  <c r="C1826" i="5" s="1"/>
  <c r="C1827" i="5" s="1"/>
  <c r="C1828" i="5" s="1"/>
  <c r="C1829" i="5" s="1"/>
  <c r="C1830" i="5" s="1"/>
  <c r="C1831" i="5" s="1"/>
  <c r="C1832" i="5" s="1"/>
  <c r="C1833" i="5" s="1"/>
  <c r="C1834" i="5" s="1"/>
  <c r="C1835" i="5" s="1"/>
  <c r="C1836" i="5" s="1"/>
  <c r="C1837" i="5" s="1"/>
  <c r="C1838" i="5" s="1"/>
  <c r="C1839" i="5" s="1"/>
  <c r="C1840" i="5" s="1"/>
  <c r="C1841" i="5" s="1"/>
  <c r="C1842" i="5" s="1"/>
  <c r="C1843" i="5" s="1"/>
  <c r="C1844" i="5" s="1"/>
  <c r="C1845" i="5" s="1"/>
  <c r="C1846" i="5" s="1"/>
  <c r="C1847" i="5" s="1"/>
  <c r="C1848" i="5" s="1"/>
  <c r="C1849" i="5" s="1"/>
  <c r="C1850" i="5" s="1"/>
  <c r="C1851" i="5" s="1"/>
  <c r="C1852" i="5" s="1"/>
  <c r="C1853" i="5" s="1"/>
  <c r="C1854" i="5" s="1"/>
  <c r="C1855" i="5" s="1"/>
  <c r="C1856" i="5" s="1"/>
  <c r="C1857" i="5" s="1"/>
  <c r="C1858" i="5" s="1"/>
  <c r="C1859" i="5" s="1"/>
  <c r="C1860" i="5" s="1"/>
  <c r="C1861" i="5" s="1"/>
  <c r="C1862" i="5" s="1"/>
  <c r="C1863" i="5" s="1"/>
  <c r="C1864" i="5" s="1"/>
  <c r="C1865" i="5" s="1"/>
  <c r="C1866" i="5" s="1"/>
  <c r="C1867" i="5" s="1"/>
  <c r="C1868" i="5" s="1"/>
  <c r="C1869" i="5" s="1"/>
  <c r="C1870" i="5" s="1"/>
  <c r="C1871" i="5" s="1"/>
  <c r="C1872" i="5" s="1"/>
  <c r="C1873" i="5" s="1"/>
  <c r="C1874" i="5" s="1"/>
  <c r="C1875" i="5" s="1"/>
  <c r="C1876" i="5" s="1"/>
  <c r="C1877" i="5" s="1"/>
  <c r="C1878" i="5" s="1"/>
  <c r="C1879" i="5" s="1"/>
  <c r="C1880" i="5" s="1"/>
  <c r="C1881" i="5" s="1"/>
  <c r="C1882" i="5" s="1"/>
  <c r="C1883" i="5" s="1"/>
  <c r="C1884" i="5" s="1"/>
  <c r="C1885" i="5" s="1"/>
  <c r="C1886" i="5" s="1"/>
  <c r="C1887" i="5" s="1"/>
  <c r="C1888" i="5" s="1"/>
  <c r="C1889" i="5" s="1"/>
  <c r="C1890" i="5" s="1"/>
  <c r="C1891" i="5" s="1"/>
  <c r="C1892" i="5" s="1"/>
  <c r="C1893" i="5" s="1"/>
  <c r="C1894" i="5" s="1"/>
  <c r="C1895" i="5" s="1"/>
  <c r="C1896" i="5" s="1"/>
  <c r="C1897" i="5" s="1"/>
  <c r="C1898" i="5" s="1"/>
  <c r="C1899" i="5" s="1"/>
  <c r="C1900" i="5" s="1"/>
  <c r="C1901" i="5" s="1"/>
  <c r="C1902" i="5" s="1"/>
  <c r="C1903" i="5" s="1"/>
  <c r="C1904" i="5" s="1"/>
  <c r="C1905" i="5" s="1"/>
  <c r="C1906" i="5" s="1"/>
  <c r="C1907" i="5" s="1"/>
  <c r="C1908" i="5" s="1"/>
  <c r="C1909" i="5" s="1"/>
  <c r="C1910" i="5" s="1"/>
  <c r="C1911" i="5" s="1"/>
  <c r="C1912" i="5" s="1"/>
  <c r="C1913" i="5" s="1"/>
  <c r="C1914" i="5" s="1"/>
  <c r="C1915" i="5" s="1"/>
  <c r="C1916" i="5" s="1"/>
  <c r="C1917" i="5" s="1"/>
  <c r="C1918" i="5" s="1"/>
  <c r="C1919" i="5" s="1"/>
  <c r="C1920" i="5" s="1"/>
  <c r="C1921" i="5" s="1"/>
  <c r="C1922" i="5" s="1"/>
  <c r="C1923" i="5" s="1"/>
  <c r="C1924" i="5" s="1"/>
  <c r="C1925" i="5" s="1"/>
  <c r="C1926" i="5" s="1"/>
  <c r="C1927" i="5" s="1"/>
  <c r="C1928" i="5" s="1"/>
  <c r="C1929" i="5" s="1"/>
  <c r="C1930" i="5" s="1"/>
  <c r="C1931" i="5" s="1"/>
  <c r="C1932" i="5" s="1"/>
  <c r="C1933" i="5" s="1"/>
  <c r="C1934" i="5" s="1"/>
  <c r="C1935" i="5" s="1"/>
  <c r="C1936" i="5" s="1"/>
  <c r="C1937" i="5" s="1"/>
  <c r="C1938" i="5" s="1"/>
  <c r="C1939" i="5" s="1"/>
  <c r="C1940" i="5" s="1"/>
  <c r="C1941" i="5" s="1"/>
  <c r="C1942" i="5" s="1"/>
  <c r="C1943" i="5" s="1"/>
  <c r="C1944" i="5" s="1"/>
  <c r="C1945" i="5" s="1"/>
  <c r="C1946" i="5" s="1"/>
  <c r="C1947" i="5" s="1"/>
  <c r="C1948" i="5" s="1"/>
  <c r="C1949" i="5" s="1"/>
  <c r="C1950" i="5" s="1"/>
  <c r="C1951" i="5" s="1"/>
  <c r="C1952" i="5" s="1"/>
  <c r="C1953" i="5" s="1"/>
  <c r="C1954" i="5" s="1"/>
  <c r="C1955" i="5" s="1"/>
  <c r="C1956" i="5" s="1"/>
  <c r="C1957" i="5" s="1"/>
  <c r="C1958" i="5" s="1"/>
  <c r="C1959" i="5" s="1"/>
  <c r="C1960" i="5" s="1"/>
  <c r="C1961" i="5" s="1"/>
  <c r="C1962" i="5" s="1"/>
  <c r="C1963" i="5" s="1"/>
  <c r="C1964" i="5" s="1"/>
  <c r="C1965" i="5" s="1"/>
  <c r="C1966" i="5" s="1"/>
  <c r="C1967" i="5" s="1"/>
  <c r="C1968" i="5" s="1"/>
  <c r="C1969" i="5" s="1"/>
  <c r="C1970" i="5" s="1"/>
  <c r="C1971" i="5" s="1"/>
  <c r="C1972" i="5" s="1"/>
  <c r="C1973" i="5" s="1"/>
  <c r="C1974" i="5" s="1"/>
  <c r="C1975" i="5" s="1"/>
  <c r="C1976" i="5" s="1"/>
  <c r="C1977" i="5" s="1"/>
  <c r="C1978" i="5" s="1"/>
  <c r="C1979" i="5" s="1"/>
  <c r="C1980" i="5" s="1"/>
  <c r="C1981" i="5" s="1"/>
  <c r="C1982" i="5" s="1"/>
  <c r="C1983" i="5" s="1"/>
  <c r="C1984" i="5" s="1"/>
  <c r="C1985" i="5" s="1"/>
  <c r="C1986" i="5" s="1"/>
  <c r="C1987" i="5" s="1"/>
  <c r="C1988" i="5" s="1"/>
  <c r="C1989" i="5" s="1"/>
  <c r="C1990" i="5" s="1"/>
  <c r="C1991" i="5" s="1"/>
  <c r="C1992" i="5" s="1"/>
  <c r="C1993" i="5" s="1"/>
  <c r="C1994" i="5" s="1"/>
  <c r="C1995" i="5" s="1"/>
  <c r="C1996" i="5" s="1"/>
  <c r="C1997" i="5" s="1"/>
  <c r="C1998" i="5" s="1"/>
  <c r="C1999" i="5" s="1"/>
  <c r="C2000" i="5" s="1"/>
  <c r="C2001" i="5" s="1"/>
  <c r="C2002" i="5" s="1"/>
  <c r="C2003" i="5" s="1"/>
  <c r="C2004" i="5" s="1"/>
  <c r="C2005" i="5" s="1"/>
  <c r="C2006" i="5" s="1"/>
  <c r="C2007" i="5" s="1"/>
  <c r="C2008" i="5" s="1"/>
  <c r="C2009" i="5" s="1"/>
  <c r="C2010" i="5" s="1"/>
  <c r="C2011" i="5" s="1"/>
  <c r="C2012" i="5" s="1"/>
  <c r="C2013" i="5" s="1"/>
  <c r="C2014" i="5" s="1"/>
  <c r="C2015" i="5" s="1"/>
  <c r="C2016" i="5" s="1"/>
  <c r="C2017" i="5" s="1"/>
  <c r="C2018" i="5" s="1"/>
  <c r="C2019" i="5" s="1"/>
  <c r="C2020" i="5" s="1"/>
  <c r="C2021" i="5" s="1"/>
  <c r="C2022" i="5" s="1"/>
  <c r="C2023" i="5" s="1"/>
  <c r="C2024" i="5" s="1"/>
  <c r="C2025" i="5" s="1"/>
  <c r="C2026" i="5" s="1"/>
  <c r="C2027" i="5" s="1"/>
  <c r="C2028" i="5" s="1"/>
  <c r="C2029" i="5" s="1"/>
  <c r="C2030" i="5" s="1"/>
  <c r="C2031" i="5" s="1"/>
  <c r="C2032" i="5" s="1"/>
  <c r="C2033" i="5" s="1"/>
  <c r="C2034" i="5" s="1"/>
  <c r="C2035" i="5" s="1"/>
  <c r="C2036" i="5" s="1"/>
  <c r="C2037" i="5" s="1"/>
  <c r="C2038" i="5" s="1"/>
  <c r="C2039" i="5" s="1"/>
  <c r="C2040" i="5" s="1"/>
  <c r="C2041" i="5" s="1"/>
  <c r="C2042" i="5" s="1"/>
  <c r="C2043" i="5" s="1"/>
  <c r="C2044" i="5" s="1"/>
  <c r="C2045" i="5" s="1"/>
  <c r="C2046" i="5" s="1"/>
  <c r="C2047" i="5" s="1"/>
  <c r="C2048" i="5" s="1"/>
  <c r="C2049" i="5" s="1"/>
  <c r="C2050" i="5" s="1"/>
  <c r="C2051" i="5" s="1"/>
  <c r="C2052" i="5" s="1"/>
  <c r="C2053" i="5" s="1"/>
  <c r="C2054" i="5" s="1"/>
  <c r="C2055" i="5" s="1"/>
  <c r="C2056" i="5" s="1"/>
  <c r="C2057" i="5" s="1"/>
  <c r="C2058" i="5" s="1"/>
  <c r="C2059" i="5" s="1"/>
  <c r="C2060" i="5" s="1"/>
  <c r="C2061" i="5" s="1"/>
  <c r="C2062" i="5" s="1"/>
  <c r="C2063" i="5" s="1"/>
  <c r="C2064" i="5" s="1"/>
  <c r="C2065" i="5" s="1"/>
  <c r="C2066" i="5" s="1"/>
  <c r="C2067" i="5" s="1"/>
  <c r="C2068" i="5" s="1"/>
  <c r="C2069" i="5" s="1"/>
  <c r="C2070" i="5" s="1"/>
  <c r="C2071" i="5" s="1"/>
  <c r="C2072" i="5" s="1"/>
  <c r="C2073" i="5" s="1"/>
  <c r="C2074" i="5" s="1"/>
  <c r="C2075" i="5" s="1"/>
  <c r="C2076" i="5" s="1"/>
  <c r="C2077" i="5" s="1"/>
  <c r="C2078" i="5" s="1"/>
  <c r="C2079" i="5" s="1"/>
  <c r="C2080" i="5" s="1"/>
  <c r="C2081" i="5" s="1"/>
  <c r="C2082" i="5" s="1"/>
  <c r="C2083" i="5" s="1"/>
  <c r="C2084" i="5" s="1"/>
  <c r="C2085" i="5" s="1"/>
  <c r="C2086" i="5" s="1"/>
  <c r="C2087" i="5" s="1"/>
  <c r="C2088" i="5" s="1"/>
  <c r="C2089" i="5" s="1"/>
  <c r="C2090" i="5" s="1"/>
  <c r="C2091" i="5" s="1"/>
  <c r="C2092" i="5" s="1"/>
  <c r="C2093" i="5" s="1"/>
  <c r="C2094" i="5" s="1"/>
  <c r="C2095" i="5" s="1"/>
  <c r="C2096" i="5" s="1"/>
  <c r="C2097" i="5" s="1"/>
  <c r="C2098" i="5" s="1"/>
  <c r="C2099" i="5" s="1"/>
  <c r="C2100" i="5" s="1"/>
  <c r="C2101" i="5" s="1"/>
  <c r="C2102" i="5" s="1"/>
  <c r="C2103" i="5" s="1"/>
  <c r="C2104" i="5" s="1"/>
  <c r="C2105" i="5" s="1"/>
  <c r="C2106" i="5" s="1"/>
  <c r="C2107" i="5" s="1"/>
  <c r="C2108" i="5" s="1"/>
  <c r="C2109" i="5" s="1"/>
  <c r="C2110" i="5" s="1"/>
  <c r="C2111" i="5" s="1"/>
  <c r="C2112" i="5" s="1"/>
  <c r="C2113" i="5" s="1"/>
  <c r="C2114" i="5" s="1"/>
  <c r="C2115" i="5" s="1"/>
  <c r="C2116" i="5" s="1"/>
  <c r="C2117" i="5" s="1"/>
  <c r="C2118" i="5" s="1"/>
  <c r="C2119" i="5" s="1"/>
  <c r="C2120" i="5" s="1"/>
  <c r="C2121" i="5" s="1"/>
  <c r="C2122" i="5" s="1"/>
  <c r="C2123" i="5" s="1"/>
  <c r="C2124" i="5" s="1"/>
  <c r="C2125" i="5" s="1"/>
  <c r="C2126" i="5" s="1"/>
  <c r="C2127" i="5" s="1"/>
  <c r="C2128" i="5" s="1"/>
  <c r="C2129" i="5" s="1"/>
  <c r="C2130" i="5" s="1"/>
  <c r="C2131" i="5" s="1"/>
  <c r="C2132" i="5" s="1"/>
  <c r="C2133" i="5" s="1"/>
  <c r="C2134" i="5" s="1"/>
  <c r="C2135" i="5" s="1"/>
  <c r="C2136" i="5" s="1"/>
  <c r="C2137" i="5" s="1"/>
  <c r="C2138" i="5" s="1"/>
  <c r="C2139" i="5" s="1"/>
  <c r="C2140" i="5" s="1"/>
  <c r="C2141" i="5" s="1"/>
  <c r="C2142" i="5" s="1"/>
  <c r="C2143" i="5" s="1"/>
  <c r="C2144" i="5" s="1"/>
  <c r="C2145" i="5" s="1"/>
  <c r="C2146" i="5" s="1"/>
  <c r="C2147" i="5" s="1"/>
  <c r="C2148" i="5" s="1"/>
  <c r="C2149" i="5" s="1"/>
  <c r="C2150" i="5" s="1"/>
  <c r="C2151" i="5" s="1"/>
  <c r="C2152" i="5" s="1"/>
  <c r="C2153" i="5" s="1"/>
  <c r="C2154" i="5" s="1"/>
  <c r="C2155" i="5" s="1"/>
  <c r="C2156" i="5" s="1"/>
  <c r="C2157" i="5" s="1"/>
  <c r="C2158" i="5" s="1"/>
  <c r="C2159" i="5" s="1"/>
  <c r="C2160" i="5" s="1"/>
  <c r="C2161" i="5" s="1"/>
  <c r="C2162" i="5" s="1"/>
  <c r="C2163" i="5" s="1"/>
  <c r="C2164" i="5" s="1"/>
  <c r="C2165" i="5" s="1"/>
  <c r="C2166" i="5" s="1"/>
  <c r="C2167" i="5" s="1"/>
  <c r="C2168" i="5" s="1"/>
  <c r="C2169" i="5" s="1"/>
  <c r="C2170" i="5" s="1"/>
  <c r="C2171" i="5" s="1"/>
  <c r="C2172" i="5" s="1"/>
  <c r="C2173" i="5" s="1"/>
  <c r="C2174" i="5" s="1"/>
  <c r="C2175" i="5" s="1"/>
  <c r="C2176" i="5" s="1"/>
  <c r="C2177" i="5" s="1"/>
  <c r="C2178" i="5" s="1"/>
  <c r="C2179" i="5" s="1"/>
  <c r="C13" i="5"/>
  <c r="C12" i="5"/>
  <c r="C11" i="5"/>
  <c r="C10" i="5"/>
  <c r="C9" i="5"/>
  <c r="C8" i="5"/>
  <c r="C7" i="5"/>
  <c r="C6" i="5"/>
  <c r="C5" i="5"/>
  <c r="E16" i="5"/>
  <c r="E15" i="5"/>
  <c r="E14" i="5"/>
  <c r="E13" i="5"/>
  <c r="E12" i="5"/>
  <c r="E11" i="5"/>
  <c r="E10" i="5"/>
  <c r="E9" i="5"/>
  <c r="E8" i="5"/>
  <c r="E7" i="5"/>
  <c r="E6" i="5"/>
  <c r="E5" i="5"/>
  <c r="D18" i="5" l="1"/>
  <c r="D19" i="5" s="1"/>
  <c r="F17" i="5"/>
  <c r="G17" i="5" s="1"/>
  <c r="H17" i="5" s="1"/>
  <c r="F18" i="5"/>
  <c r="G18" i="5" l="1"/>
  <c r="H18" i="5" s="1"/>
  <c r="D20" i="5"/>
  <c r="F19" i="5"/>
  <c r="G19" i="5" l="1"/>
  <c r="H19" i="5" s="1"/>
  <c r="D21" i="5"/>
  <c r="F20" i="5"/>
  <c r="D22" i="5" l="1"/>
  <c r="F21" i="5"/>
  <c r="G20" i="5"/>
  <c r="H20" i="5" s="1"/>
  <c r="G21" i="5" l="1"/>
  <c r="H21" i="5" s="1"/>
  <c r="D23" i="5"/>
  <c r="F22" i="5"/>
  <c r="D24" i="5" l="1"/>
  <c r="F23" i="5"/>
  <c r="G22" i="5"/>
  <c r="H22" i="5" s="1"/>
  <c r="G23" i="5" l="1"/>
  <c r="H23" i="5" s="1"/>
  <c r="D25" i="5"/>
  <c r="F24" i="5"/>
  <c r="D26" i="5" l="1"/>
  <c r="F25" i="5"/>
  <c r="G24" i="5"/>
  <c r="H24" i="5" s="1"/>
  <c r="D27" i="5" l="1"/>
  <c r="F26" i="5"/>
  <c r="G25" i="5"/>
  <c r="H25" i="5" s="1"/>
  <c r="D28" i="5" l="1"/>
  <c r="F27" i="5"/>
  <c r="G26" i="5"/>
  <c r="H26" i="5" s="1"/>
  <c r="D29" i="5" l="1"/>
  <c r="F28" i="5"/>
  <c r="G27" i="5"/>
  <c r="H27" i="5" s="1"/>
  <c r="D30" i="5" l="1"/>
  <c r="F29" i="5"/>
  <c r="G28" i="5"/>
  <c r="H28" i="5" s="1"/>
  <c r="G29" i="5" l="1"/>
  <c r="H29" i="5" s="1"/>
  <c r="D31" i="5"/>
  <c r="F30" i="5"/>
  <c r="D32" i="5" l="1"/>
  <c r="F31" i="5"/>
  <c r="G30" i="5"/>
  <c r="H30" i="5" s="1"/>
  <c r="D33" i="5" l="1"/>
  <c r="F32" i="5"/>
  <c r="G31" i="5"/>
  <c r="H31" i="5" s="1"/>
  <c r="D34" i="5" l="1"/>
  <c r="F33" i="5"/>
  <c r="G32" i="5"/>
  <c r="H32" i="5" s="1"/>
  <c r="D35" i="5" l="1"/>
  <c r="F34" i="5"/>
  <c r="G33" i="5"/>
  <c r="H33" i="5" s="1"/>
  <c r="D36" i="5" l="1"/>
  <c r="F35" i="5"/>
  <c r="G34" i="5"/>
  <c r="H34" i="5" s="1"/>
  <c r="D37" i="5" l="1"/>
  <c r="F36" i="5"/>
  <c r="G35" i="5"/>
  <c r="H35" i="5" s="1"/>
  <c r="D38" i="5" l="1"/>
  <c r="F37" i="5"/>
  <c r="G36" i="5"/>
  <c r="H36" i="5" s="1"/>
  <c r="D39" i="5" l="1"/>
  <c r="F38" i="5"/>
  <c r="G37" i="5"/>
  <c r="H37" i="5" s="1"/>
  <c r="D40" i="5" l="1"/>
  <c r="F39" i="5"/>
  <c r="G38" i="5"/>
  <c r="H38" i="5" s="1"/>
  <c r="D41" i="5" l="1"/>
  <c r="F40" i="5"/>
  <c r="G39" i="5"/>
  <c r="H39" i="5" s="1"/>
  <c r="D42" i="5" l="1"/>
  <c r="F41" i="5"/>
  <c r="G40" i="5"/>
  <c r="H40" i="5" s="1"/>
  <c r="D43" i="5" l="1"/>
  <c r="F42" i="5"/>
  <c r="G41" i="5"/>
  <c r="H41" i="5" s="1"/>
  <c r="D44" i="5" l="1"/>
  <c r="F43" i="5"/>
  <c r="G42" i="5"/>
  <c r="H42" i="5" s="1"/>
  <c r="D45" i="5" l="1"/>
  <c r="F44" i="5"/>
  <c r="G43" i="5"/>
  <c r="H43" i="5" s="1"/>
  <c r="D46" i="5" l="1"/>
  <c r="F45" i="5"/>
  <c r="G44" i="5"/>
  <c r="H44" i="5" s="1"/>
  <c r="D47" i="5" l="1"/>
  <c r="F46" i="5"/>
  <c r="G45" i="5"/>
  <c r="H45" i="5" s="1"/>
  <c r="D48" i="5" l="1"/>
  <c r="F47" i="5"/>
  <c r="G46" i="5"/>
  <c r="H46" i="5" s="1"/>
  <c r="D49" i="5" l="1"/>
  <c r="F48" i="5"/>
  <c r="G47" i="5"/>
  <c r="H47" i="5" s="1"/>
  <c r="D50" i="5" l="1"/>
  <c r="F49" i="5"/>
  <c r="G48" i="5"/>
  <c r="H48" i="5" s="1"/>
  <c r="D51" i="5" l="1"/>
  <c r="F50" i="5"/>
  <c r="G49" i="5"/>
  <c r="H49" i="5" s="1"/>
  <c r="D52" i="5" l="1"/>
  <c r="F51" i="5"/>
  <c r="G50" i="5"/>
  <c r="H50" i="5" s="1"/>
  <c r="D53" i="5" l="1"/>
  <c r="F52" i="5"/>
  <c r="G51" i="5"/>
  <c r="H51" i="5" s="1"/>
  <c r="D54" i="5" l="1"/>
  <c r="F53" i="5"/>
  <c r="G52" i="5"/>
  <c r="H52" i="5" s="1"/>
  <c r="D55" i="5" l="1"/>
  <c r="F54" i="5"/>
  <c r="G53" i="5"/>
  <c r="H53" i="5" s="1"/>
  <c r="D56" i="5" l="1"/>
  <c r="F55" i="5"/>
  <c r="G54" i="5"/>
  <c r="H54" i="5" s="1"/>
  <c r="D57" i="5" l="1"/>
  <c r="F56" i="5"/>
  <c r="G55" i="5"/>
  <c r="H55" i="5" s="1"/>
  <c r="D58" i="5" l="1"/>
  <c r="F57" i="5"/>
  <c r="G56" i="5"/>
  <c r="H56" i="5" s="1"/>
  <c r="D59" i="5" l="1"/>
  <c r="F58" i="5"/>
  <c r="G57" i="5"/>
  <c r="H57" i="5" s="1"/>
  <c r="D60" i="5" l="1"/>
  <c r="F59" i="5"/>
  <c r="G58" i="5"/>
  <c r="H58" i="5" s="1"/>
  <c r="D61" i="5" l="1"/>
  <c r="F60" i="5"/>
  <c r="G59" i="5"/>
  <c r="H59" i="5" s="1"/>
  <c r="D62" i="5" l="1"/>
  <c r="F61" i="5"/>
  <c r="G60" i="5"/>
  <c r="H60" i="5" s="1"/>
  <c r="D63" i="5" l="1"/>
  <c r="F62" i="5"/>
  <c r="G61" i="5"/>
  <c r="H61" i="5" s="1"/>
  <c r="D64" i="5" l="1"/>
  <c r="F63" i="5"/>
  <c r="G62" i="5"/>
  <c r="H62" i="5" s="1"/>
  <c r="D65" i="5" l="1"/>
  <c r="F64" i="5"/>
  <c r="G63" i="5"/>
  <c r="H63" i="5" s="1"/>
  <c r="D66" i="5" l="1"/>
  <c r="F65" i="5"/>
  <c r="G64" i="5"/>
  <c r="H64" i="5" s="1"/>
  <c r="D67" i="5" l="1"/>
  <c r="F66" i="5"/>
  <c r="G65" i="5"/>
  <c r="H65" i="5" s="1"/>
  <c r="D68" i="5" l="1"/>
  <c r="F67" i="5"/>
  <c r="G66" i="5"/>
  <c r="H66" i="5" s="1"/>
  <c r="D69" i="5" l="1"/>
  <c r="F68" i="5"/>
  <c r="G67" i="5"/>
  <c r="H67" i="5" s="1"/>
  <c r="D70" i="5" l="1"/>
  <c r="F69" i="5"/>
  <c r="G68" i="5"/>
  <c r="H68" i="5" s="1"/>
  <c r="D71" i="5" l="1"/>
  <c r="F70" i="5"/>
  <c r="G69" i="5"/>
  <c r="H69" i="5" s="1"/>
  <c r="D72" i="5" l="1"/>
  <c r="F71" i="5"/>
  <c r="G70" i="5"/>
  <c r="H70" i="5" s="1"/>
  <c r="D73" i="5" l="1"/>
  <c r="F72" i="5"/>
  <c r="G71" i="5"/>
  <c r="H71" i="5" s="1"/>
  <c r="D74" i="5" l="1"/>
  <c r="F73" i="5"/>
  <c r="G72" i="5"/>
  <c r="H72" i="5" s="1"/>
  <c r="D75" i="5" l="1"/>
  <c r="F74" i="5"/>
  <c r="G73" i="5"/>
  <c r="H73" i="5" s="1"/>
  <c r="D76" i="5" l="1"/>
  <c r="F75" i="5"/>
  <c r="G74" i="5"/>
  <c r="H74" i="5" s="1"/>
  <c r="D77" i="5" l="1"/>
  <c r="F76" i="5"/>
  <c r="G75" i="5"/>
  <c r="H75" i="5" s="1"/>
  <c r="D78" i="5" l="1"/>
  <c r="F77" i="5"/>
  <c r="G76" i="5"/>
  <c r="H76" i="5" s="1"/>
  <c r="D79" i="5" l="1"/>
  <c r="F78" i="5"/>
  <c r="G77" i="5"/>
  <c r="H77" i="5" s="1"/>
  <c r="D80" i="5" l="1"/>
  <c r="F79" i="5"/>
  <c r="G78" i="5"/>
  <c r="H78" i="5" s="1"/>
  <c r="D81" i="5" l="1"/>
  <c r="F80" i="5"/>
  <c r="G79" i="5"/>
  <c r="H79" i="5" s="1"/>
  <c r="D82" i="5" l="1"/>
  <c r="F81" i="5"/>
  <c r="G80" i="5"/>
  <c r="H80" i="5" s="1"/>
  <c r="D83" i="5" l="1"/>
  <c r="F82" i="5"/>
  <c r="G81" i="5"/>
  <c r="H81" i="5" s="1"/>
  <c r="D84" i="5" l="1"/>
  <c r="F83" i="5"/>
  <c r="G82" i="5"/>
  <c r="H82" i="5" s="1"/>
  <c r="G83" i="5" l="1"/>
  <c r="H83" i="5" s="1"/>
  <c r="D85" i="5"/>
  <c r="F84" i="5"/>
  <c r="D86" i="5" l="1"/>
  <c r="F85" i="5"/>
  <c r="G84" i="5"/>
  <c r="H84" i="5" s="1"/>
  <c r="G85" i="5" l="1"/>
  <c r="H85" i="5" s="1"/>
  <c r="D87" i="5"/>
  <c r="F86" i="5"/>
  <c r="D88" i="5" l="1"/>
  <c r="F87" i="5"/>
  <c r="G86" i="5"/>
  <c r="H86" i="5" s="1"/>
  <c r="G87" i="5" l="1"/>
  <c r="H87" i="5" s="1"/>
  <c r="D89" i="5"/>
  <c r="F88" i="5"/>
  <c r="G88" i="5" l="1"/>
  <c r="H88" i="5" s="1"/>
  <c r="D90" i="5"/>
  <c r="F89" i="5"/>
  <c r="G89" i="5" l="1"/>
  <c r="H89" i="5" s="1"/>
  <c r="D91" i="5"/>
  <c r="F90" i="5"/>
  <c r="G90" i="5" l="1"/>
  <c r="H90" i="5" s="1"/>
  <c r="D92" i="5"/>
  <c r="F91" i="5"/>
  <c r="G91" i="5" l="1"/>
  <c r="H91" i="5" s="1"/>
  <c r="D93" i="5"/>
  <c r="F92" i="5"/>
  <c r="D94" i="5" l="1"/>
  <c r="F93" i="5"/>
  <c r="G92" i="5"/>
  <c r="H92" i="5" s="1"/>
  <c r="G93" i="5" l="1"/>
  <c r="H93" i="5" s="1"/>
  <c r="D95" i="5"/>
  <c r="F94" i="5"/>
  <c r="D96" i="5" l="1"/>
  <c r="F95" i="5"/>
  <c r="G94" i="5"/>
  <c r="H94" i="5" s="1"/>
  <c r="G95" i="5" l="1"/>
  <c r="H95" i="5" s="1"/>
  <c r="D97" i="5"/>
  <c r="F96" i="5"/>
  <c r="G96" i="5" l="1"/>
  <c r="H96" i="5" s="1"/>
  <c r="D98" i="5"/>
  <c r="F97" i="5"/>
  <c r="D99" i="5" l="1"/>
  <c r="F98" i="5"/>
  <c r="G97" i="5"/>
  <c r="H97" i="5" s="1"/>
  <c r="D100" i="5" l="1"/>
  <c r="F99" i="5"/>
  <c r="G98" i="5"/>
  <c r="H98" i="5" s="1"/>
  <c r="D101" i="5" l="1"/>
  <c r="F100" i="5"/>
  <c r="G99" i="5"/>
  <c r="H99" i="5" s="1"/>
  <c r="D102" i="5" l="1"/>
  <c r="F101" i="5"/>
  <c r="G100" i="5"/>
  <c r="H100" i="5" s="1"/>
  <c r="D103" i="5" l="1"/>
  <c r="F102" i="5"/>
  <c r="G101" i="5"/>
  <c r="H101" i="5" s="1"/>
  <c r="D104" i="5" l="1"/>
  <c r="F103" i="5"/>
  <c r="G102" i="5"/>
  <c r="H102" i="5" s="1"/>
  <c r="D105" i="5" l="1"/>
  <c r="F104" i="5"/>
  <c r="G103" i="5"/>
  <c r="H103" i="5" s="1"/>
  <c r="D106" i="5" l="1"/>
  <c r="F105" i="5"/>
  <c r="G104" i="5"/>
  <c r="H104" i="5" s="1"/>
  <c r="D107" i="5" l="1"/>
  <c r="F106" i="5"/>
  <c r="G105" i="5"/>
  <c r="H105" i="5" s="1"/>
  <c r="D108" i="5" l="1"/>
  <c r="F107" i="5"/>
  <c r="G106" i="5"/>
  <c r="H106" i="5" s="1"/>
  <c r="D109" i="5" l="1"/>
  <c r="F108" i="5"/>
  <c r="G107" i="5"/>
  <c r="H107" i="5" s="1"/>
  <c r="D110" i="5" l="1"/>
  <c r="F109" i="5"/>
  <c r="G108" i="5"/>
  <c r="H108" i="5" s="1"/>
  <c r="D111" i="5" l="1"/>
  <c r="F110" i="5"/>
  <c r="G109" i="5"/>
  <c r="H109" i="5" s="1"/>
  <c r="D112" i="5" l="1"/>
  <c r="F111" i="5"/>
  <c r="G110" i="5"/>
  <c r="H110" i="5" s="1"/>
  <c r="D113" i="5" l="1"/>
  <c r="F112" i="5"/>
  <c r="G111" i="5"/>
  <c r="H111" i="5" s="1"/>
  <c r="D114" i="5" l="1"/>
  <c r="F113" i="5"/>
  <c r="G112" i="5"/>
  <c r="H112" i="5" s="1"/>
  <c r="D115" i="5" l="1"/>
  <c r="F114" i="5"/>
  <c r="G113" i="5"/>
  <c r="H113" i="5" s="1"/>
  <c r="D116" i="5" l="1"/>
  <c r="F115" i="5"/>
  <c r="G114" i="5"/>
  <c r="H114" i="5" s="1"/>
  <c r="D117" i="5" l="1"/>
  <c r="F116" i="5"/>
  <c r="G115" i="5"/>
  <c r="H115" i="5" s="1"/>
  <c r="D118" i="5" l="1"/>
  <c r="F117" i="5"/>
  <c r="G116" i="5"/>
  <c r="H116" i="5" s="1"/>
  <c r="D119" i="5" l="1"/>
  <c r="F118" i="5"/>
  <c r="G117" i="5"/>
  <c r="H117" i="5" s="1"/>
  <c r="D120" i="5" l="1"/>
  <c r="F119" i="5"/>
  <c r="G118" i="5"/>
  <c r="H118" i="5" s="1"/>
  <c r="D121" i="5" l="1"/>
  <c r="F120" i="5"/>
  <c r="G119" i="5"/>
  <c r="H119" i="5" s="1"/>
  <c r="D122" i="5" l="1"/>
  <c r="F121" i="5"/>
  <c r="G120" i="5"/>
  <c r="H120" i="5" s="1"/>
  <c r="D123" i="5" l="1"/>
  <c r="F122" i="5"/>
  <c r="G121" i="5"/>
  <c r="H121" i="5" s="1"/>
  <c r="D124" i="5" l="1"/>
  <c r="F123" i="5"/>
  <c r="G122" i="5"/>
  <c r="H122" i="5" s="1"/>
  <c r="D125" i="5" l="1"/>
  <c r="F124" i="5"/>
  <c r="G123" i="5"/>
  <c r="H123" i="5" s="1"/>
  <c r="D126" i="5" l="1"/>
  <c r="F125" i="5"/>
  <c r="G124" i="5"/>
  <c r="H124" i="5" s="1"/>
  <c r="D127" i="5" l="1"/>
  <c r="F126" i="5"/>
  <c r="G125" i="5"/>
  <c r="H125" i="5" s="1"/>
  <c r="D128" i="5" l="1"/>
  <c r="F127" i="5"/>
  <c r="G126" i="5"/>
  <c r="H126" i="5" s="1"/>
  <c r="D129" i="5" l="1"/>
  <c r="F128" i="5"/>
  <c r="G127" i="5"/>
  <c r="H127" i="5" s="1"/>
  <c r="D130" i="5" l="1"/>
  <c r="F129" i="5"/>
  <c r="G128" i="5"/>
  <c r="H128" i="5" s="1"/>
  <c r="D131" i="5" l="1"/>
  <c r="F130" i="5"/>
  <c r="G129" i="5"/>
  <c r="H129" i="5" s="1"/>
  <c r="D132" i="5" l="1"/>
  <c r="F131" i="5"/>
  <c r="G130" i="5"/>
  <c r="H130" i="5" s="1"/>
  <c r="D133" i="5" l="1"/>
  <c r="F132" i="5"/>
  <c r="G131" i="5"/>
  <c r="H131" i="5" s="1"/>
  <c r="D134" i="5" l="1"/>
  <c r="F133" i="5"/>
  <c r="G132" i="5"/>
  <c r="H132" i="5" s="1"/>
  <c r="D135" i="5" l="1"/>
  <c r="F134" i="5"/>
  <c r="G133" i="5"/>
  <c r="H133" i="5" s="1"/>
  <c r="D136" i="5" l="1"/>
  <c r="F135" i="5"/>
  <c r="G134" i="5"/>
  <c r="H134" i="5" s="1"/>
  <c r="D137" i="5" l="1"/>
  <c r="F136" i="5"/>
  <c r="G135" i="5"/>
  <c r="H135" i="5" s="1"/>
  <c r="D138" i="5" l="1"/>
  <c r="F137" i="5"/>
  <c r="G136" i="5"/>
  <c r="H136" i="5" s="1"/>
  <c r="D139" i="5" l="1"/>
  <c r="F138" i="5"/>
  <c r="G137" i="5"/>
  <c r="H137" i="5" s="1"/>
  <c r="D140" i="5" l="1"/>
  <c r="F139" i="5"/>
  <c r="G138" i="5"/>
  <c r="H138" i="5" s="1"/>
  <c r="D141" i="5" l="1"/>
  <c r="F140" i="5"/>
  <c r="G139" i="5"/>
  <c r="H139" i="5" s="1"/>
  <c r="D142" i="5" l="1"/>
  <c r="F141" i="5"/>
  <c r="G140" i="5"/>
  <c r="H140" i="5" s="1"/>
  <c r="D143" i="5" l="1"/>
  <c r="F142" i="5"/>
  <c r="G141" i="5"/>
  <c r="H141" i="5" s="1"/>
  <c r="D144" i="5" l="1"/>
  <c r="F143" i="5"/>
  <c r="G142" i="5"/>
  <c r="H142" i="5" s="1"/>
  <c r="D145" i="5" l="1"/>
  <c r="F144" i="5"/>
  <c r="G143" i="5"/>
  <c r="H143" i="5" s="1"/>
  <c r="D146" i="5" l="1"/>
  <c r="F145" i="5"/>
  <c r="G144" i="5"/>
  <c r="H144" i="5" s="1"/>
  <c r="D147" i="5" l="1"/>
  <c r="F146" i="5"/>
  <c r="G145" i="5"/>
  <c r="H145" i="5" s="1"/>
  <c r="D148" i="5" l="1"/>
  <c r="F147" i="5"/>
  <c r="G146" i="5"/>
  <c r="H146" i="5" s="1"/>
  <c r="D149" i="5" l="1"/>
  <c r="F148" i="5"/>
  <c r="G147" i="5"/>
  <c r="H147" i="5" s="1"/>
  <c r="D150" i="5" l="1"/>
  <c r="F149" i="5"/>
  <c r="G148" i="5"/>
  <c r="H148" i="5" s="1"/>
  <c r="D151" i="5" l="1"/>
  <c r="F150" i="5"/>
  <c r="G149" i="5"/>
  <c r="H149" i="5" s="1"/>
  <c r="D152" i="5" l="1"/>
  <c r="F151" i="5"/>
  <c r="G150" i="5"/>
  <c r="H150" i="5" s="1"/>
  <c r="D153" i="5" l="1"/>
  <c r="F152" i="5"/>
  <c r="G151" i="5"/>
  <c r="H151" i="5" s="1"/>
  <c r="D154" i="5" l="1"/>
  <c r="F153" i="5"/>
  <c r="G152" i="5"/>
  <c r="H152" i="5" s="1"/>
  <c r="D155" i="5" l="1"/>
  <c r="F154" i="5"/>
  <c r="G153" i="5"/>
  <c r="H153" i="5" s="1"/>
  <c r="D156" i="5" l="1"/>
  <c r="F155" i="5"/>
  <c r="G154" i="5"/>
  <c r="H154" i="5" s="1"/>
  <c r="D157" i="5" l="1"/>
  <c r="F156" i="5"/>
  <c r="G155" i="5"/>
  <c r="H155" i="5" s="1"/>
  <c r="D158" i="5" l="1"/>
  <c r="F157" i="5"/>
  <c r="G156" i="5"/>
  <c r="H156" i="5" s="1"/>
  <c r="D159" i="5" l="1"/>
  <c r="F158" i="5"/>
  <c r="G157" i="5"/>
  <c r="H157" i="5" s="1"/>
  <c r="D160" i="5" l="1"/>
  <c r="F159" i="5"/>
  <c r="G158" i="5"/>
  <c r="H158" i="5" s="1"/>
  <c r="D161" i="5" l="1"/>
  <c r="F160" i="5"/>
  <c r="G159" i="5"/>
  <c r="H159" i="5" s="1"/>
  <c r="D162" i="5" l="1"/>
  <c r="F161" i="5"/>
  <c r="G160" i="5"/>
  <c r="H160" i="5" s="1"/>
  <c r="D163" i="5" l="1"/>
  <c r="F162" i="5"/>
  <c r="G161" i="5"/>
  <c r="H161" i="5" s="1"/>
  <c r="D164" i="5" l="1"/>
  <c r="F163" i="5"/>
  <c r="G162" i="5"/>
  <c r="H162" i="5" s="1"/>
  <c r="D165" i="5" l="1"/>
  <c r="F164" i="5"/>
  <c r="G163" i="5"/>
  <c r="H163" i="5" s="1"/>
  <c r="D166" i="5" l="1"/>
  <c r="F165" i="5"/>
  <c r="G164" i="5"/>
  <c r="H164" i="5" s="1"/>
  <c r="D167" i="5" l="1"/>
  <c r="F166" i="5"/>
  <c r="G165" i="5"/>
  <c r="H165" i="5" s="1"/>
  <c r="D168" i="5" l="1"/>
  <c r="F167" i="5"/>
  <c r="G166" i="5"/>
  <c r="H166" i="5" s="1"/>
  <c r="D169" i="5" l="1"/>
  <c r="F168" i="5"/>
  <c r="G167" i="5"/>
  <c r="H167" i="5" s="1"/>
  <c r="D170" i="5" l="1"/>
  <c r="F169" i="5"/>
  <c r="G168" i="5"/>
  <c r="H168" i="5" s="1"/>
  <c r="D171" i="5" l="1"/>
  <c r="F170" i="5"/>
  <c r="G169" i="5"/>
  <c r="H169" i="5" s="1"/>
  <c r="G170" i="5" l="1"/>
  <c r="H170" i="5" s="1"/>
  <c r="D172" i="5"/>
  <c r="F171" i="5"/>
  <c r="D173" i="5" l="1"/>
  <c r="F172" i="5"/>
  <c r="G171" i="5"/>
  <c r="H171" i="5" s="1"/>
  <c r="D174" i="5" l="1"/>
  <c r="F173" i="5"/>
  <c r="G172" i="5"/>
  <c r="H172" i="5" s="1"/>
  <c r="D175" i="5" l="1"/>
  <c r="F174" i="5"/>
  <c r="G173" i="5"/>
  <c r="H173" i="5" s="1"/>
  <c r="D176" i="5" l="1"/>
  <c r="F175" i="5"/>
  <c r="G174" i="5"/>
  <c r="H174" i="5" s="1"/>
  <c r="D177" i="5" l="1"/>
  <c r="F176" i="5"/>
  <c r="G175" i="5"/>
  <c r="H175" i="5" s="1"/>
  <c r="D178" i="5" l="1"/>
  <c r="F177" i="5"/>
  <c r="G176" i="5"/>
  <c r="H176" i="5" s="1"/>
  <c r="D179" i="5" l="1"/>
  <c r="F178" i="5"/>
  <c r="G177" i="5"/>
  <c r="H177" i="5" s="1"/>
  <c r="D180" i="5" l="1"/>
  <c r="F179" i="5"/>
  <c r="G178" i="5"/>
  <c r="H178" i="5" s="1"/>
  <c r="D181" i="5" l="1"/>
  <c r="F180" i="5"/>
  <c r="G179" i="5"/>
  <c r="H179" i="5" s="1"/>
  <c r="D182" i="5" l="1"/>
  <c r="F181" i="5"/>
  <c r="G180" i="5"/>
  <c r="H180" i="5" s="1"/>
  <c r="D183" i="5" l="1"/>
  <c r="F182" i="5"/>
  <c r="G181" i="5"/>
  <c r="H181" i="5" s="1"/>
  <c r="D184" i="5" l="1"/>
  <c r="F183" i="5"/>
  <c r="G182" i="5"/>
  <c r="H182" i="5" s="1"/>
  <c r="D185" i="5" l="1"/>
  <c r="F184" i="5"/>
  <c r="G183" i="5"/>
  <c r="H183" i="5" s="1"/>
  <c r="G184" i="5" l="1"/>
  <c r="H184" i="5" s="1"/>
  <c r="D186" i="5"/>
  <c r="F185" i="5"/>
  <c r="D187" i="5" l="1"/>
  <c r="F186" i="5"/>
  <c r="G185" i="5"/>
  <c r="H185" i="5" s="1"/>
  <c r="G186" i="5" l="1"/>
  <c r="H186" i="5" s="1"/>
  <c r="D188" i="5"/>
  <c r="F187" i="5"/>
  <c r="D189" i="5" l="1"/>
  <c r="F188" i="5"/>
  <c r="G187" i="5"/>
  <c r="H187" i="5" s="1"/>
  <c r="G188" i="5" l="1"/>
  <c r="H188" i="5" s="1"/>
  <c r="D190" i="5"/>
  <c r="F189" i="5"/>
  <c r="D191" i="5" l="1"/>
  <c r="F190" i="5"/>
  <c r="G189" i="5"/>
  <c r="H189" i="5" s="1"/>
  <c r="G190" i="5" l="1"/>
  <c r="H190" i="5" s="1"/>
  <c r="D192" i="5"/>
  <c r="F191" i="5"/>
  <c r="D193" i="5" l="1"/>
  <c r="F192" i="5"/>
  <c r="G191" i="5"/>
  <c r="H191" i="5" s="1"/>
  <c r="G192" i="5" l="1"/>
  <c r="H192" i="5" s="1"/>
  <c r="D194" i="5"/>
  <c r="F193" i="5"/>
  <c r="D195" i="5" l="1"/>
  <c r="F194" i="5"/>
  <c r="G193" i="5"/>
  <c r="H193" i="5" s="1"/>
  <c r="G194" i="5" l="1"/>
  <c r="H194" i="5" s="1"/>
  <c r="D196" i="5"/>
  <c r="F195" i="5"/>
  <c r="D197" i="5" l="1"/>
  <c r="F196" i="5"/>
  <c r="G195" i="5"/>
  <c r="H195" i="5" s="1"/>
  <c r="G196" i="5" l="1"/>
  <c r="H196" i="5" s="1"/>
  <c r="D198" i="5"/>
  <c r="F197" i="5"/>
  <c r="D199" i="5" l="1"/>
  <c r="F198" i="5"/>
  <c r="G197" i="5"/>
  <c r="H197" i="5" s="1"/>
  <c r="G198" i="5" l="1"/>
  <c r="H198" i="5" s="1"/>
  <c r="D200" i="5"/>
  <c r="F199" i="5"/>
  <c r="D201" i="5" l="1"/>
  <c r="F200" i="5"/>
  <c r="G199" i="5"/>
  <c r="H199" i="5" s="1"/>
  <c r="D202" i="5" l="1"/>
  <c r="F201" i="5"/>
  <c r="G200" i="5"/>
  <c r="H200" i="5" s="1"/>
  <c r="D203" i="5" l="1"/>
  <c r="F202" i="5"/>
  <c r="G201" i="5"/>
  <c r="H201" i="5" s="1"/>
  <c r="D204" i="5" l="1"/>
  <c r="F203" i="5"/>
  <c r="G202" i="5"/>
  <c r="H202" i="5" s="1"/>
  <c r="D205" i="5" l="1"/>
  <c r="F204" i="5"/>
  <c r="G203" i="5"/>
  <c r="H203" i="5" s="1"/>
  <c r="D206" i="5" l="1"/>
  <c r="F205" i="5"/>
  <c r="G204" i="5"/>
  <c r="H204" i="5" s="1"/>
  <c r="G205" i="5" l="1"/>
  <c r="H205" i="5" s="1"/>
  <c r="D207" i="5"/>
  <c r="F206" i="5"/>
  <c r="G206" i="5" l="1"/>
  <c r="H206" i="5" s="1"/>
  <c r="D208" i="5"/>
  <c r="F207" i="5"/>
  <c r="D209" i="5" l="1"/>
  <c r="F208" i="5"/>
  <c r="G207" i="5"/>
  <c r="H207" i="5" s="1"/>
  <c r="D210" i="5" l="1"/>
  <c r="F209" i="5"/>
  <c r="G208" i="5"/>
  <c r="H208" i="5" s="1"/>
  <c r="D211" i="5" l="1"/>
  <c r="F210" i="5"/>
  <c r="G209" i="5"/>
  <c r="H209" i="5" s="1"/>
  <c r="D212" i="5" l="1"/>
  <c r="F211" i="5"/>
  <c r="G210" i="5"/>
  <c r="H210" i="5" s="1"/>
  <c r="D213" i="5" l="1"/>
  <c r="F212" i="5"/>
  <c r="G211" i="5"/>
  <c r="H211" i="5" s="1"/>
  <c r="D214" i="5" l="1"/>
  <c r="F213" i="5"/>
  <c r="G212" i="5"/>
  <c r="H212" i="5" s="1"/>
  <c r="D215" i="5" l="1"/>
  <c r="F214" i="5"/>
  <c r="G213" i="5"/>
  <c r="H213" i="5" s="1"/>
  <c r="D216" i="5" l="1"/>
  <c r="F215" i="5"/>
  <c r="G214" i="5"/>
  <c r="H214" i="5" s="1"/>
  <c r="D217" i="5" l="1"/>
  <c r="F216" i="5"/>
  <c r="G215" i="5"/>
  <c r="H215" i="5" s="1"/>
  <c r="D218" i="5" l="1"/>
  <c r="F217" i="5"/>
  <c r="G216" i="5"/>
  <c r="H216" i="5" s="1"/>
  <c r="D219" i="5" l="1"/>
  <c r="F218" i="5"/>
  <c r="G217" i="5"/>
  <c r="H217" i="5" s="1"/>
  <c r="D220" i="5" l="1"/>
  <c r="F219" i="5"/>
  <c r="G218" i="5"/>
  <c r="H218" i="5" s="1"/>
  <c r="D221" i="5" l="1"/>
  <c r="F220" i="5"/>
  <c r="G219" i="5"/>
  <c r="H219" i="5" s="1"/>
  <c r="D222" i="5" l="1"/>
  <c r="F221" i="5"/>
  <c r="G220" i="5"/>
  <c r="H220" i="5" s="1"/>
  <c r="D223" i="5" l="1"/>
  <c r="F222" i="5"/>
  <c r="G221" i="5"/>
  <c r="H221" i="5" s="1"/>
  <c r="D224" i="5" l="1"/>
  <c r="F223" i="5"/>
  <c r="G222" i="5"/>
  <c r="H222" i="5" s="1"/>
  <c r="D225" i="5" l="1"/>
  <c r="F224" i="5"/>
  <c r="G223" i="5"/>
  <c r="H223" i="5" s="1"/>
  <c r="D226" i="5" l="1"/>
  <c r="F225" i="5"/>
  <c r="G224" i="5"/>
  <c r="H224" i="5" s="1"/>
  <c r="D227" i="5" l="1"/>
  <c r="F226" i="5"/>
  <c r="G225" i="5"/>
  <c r="H225" i="5" s="1"/>
  <c r="D228" i="5" l="1"/>
  <c r="F227" i="5"/>
  <c r="G226" i="5"/>
  <c r="H226" i="5" s="1"/>
  <c r="D229" i="5" l="1"/>
  <c r="F228" i="5"/>
  <c r="G227" i="5"/>
  <c r="H227" i="5" s="1"/>
  <c r="D230" i="5" l="1"/>
  <c r="F229" i="5"/>
  <c r="G228" i="5"/>
  <c r="H228" i="5" s="1"/>
  <c r="D231" i="5" l="1"/>
  <c r="F230" i="5"/>
  <c r="G229" i="5"/>
  <c r="H229" i="5" s="1"/>
  <c r="D232" i="5" l="1"/>
  <c r="F231" i="5"/>
  <c r="G230" i="5"/>
  <c r="H230" i="5" s="1"/>
  <c r="D233" i="5" l="1"/>
  <c r="F232" i="5"/>
  <c r="G231" i="5"/>
  <c r="H231" i="5" s="1"/>
  <c r="D234" i="5" l="1"/>
  <c r="F233" i="5"/>
  <c r="G232" i="5"/>
  <c r="H232" i="5" s="1"/>
  <c r="D235" i="5" l="1"/>
  <c r="F234" i="5"/>
  <c r="G233" i="5"/>
  <c r="H233" i="5" s="1"/>
  <c r="D236" i="5" l="1"/>
  <c r="F235" i="5"/>
  <c r="G234" i="5"/>
  <c r="H234" i="5" s="1"/>
  <c r="D237" i="5" l="1"/>
  <c r="F236" i="5"/>
  <c r="G235" i="5"/>
  <c r="H235" i="5" s="1"/>
  <c r="D238" i="5" l="1"/>
  <c r="F237" i="5"/>
  <c r="G236" i="5"/>
  <c r="H236" i="5" s="1"/>
  <c r="D239" i="5" l="1"/>
  <c r="F238" i="5"/>
  <c r="G237" i="5"/>
  <c r="H237" i="5" s="1"/>
  <c r="D240" i="5" l="1"/>
  <c r="F239" i="5"/>
  <c r="G238" i="5"/>
  <c r="H238" i="5" s="1"/>
  <c r="D241" i="5" l="1"/>
  <c r="F240" i="5"/>
  <c r="G239" i="5"/>
  <c r="H239" i="5" s="1"/>
  <c r="D242" i="5" l="1"/>
  <c r="F241" i="5"/>
  <c r="G240" i="5"/>
  <c r="H240" i="5" s="1"/>
  <c r="D243" i="5" l="1"/>
  <c r="F242" i="5"/>
  <c r="G241" i="5"/>
  <c r="H241" i="5" s="1"/>
  <c r="D244" i="5" l="1"/>
  <c r="F243" i="5"/>
  <c r="G242" i="5"/>
  <c r="H242" i="5" s="1"/>
  <c r="D245" i="5" l="1"/>
  <c r="F244" i="5"/>
  <c r="G243" i="5"/>
  <c r="H243" i="5" s="1"/>
  <c r="D246" i="5" l="1"/>
  <c r="F245" i="5"/>
  <c r="G244" i="5"/>
  <c r="H244" i="5" s="1"/>
  <c r="D247" i="5" l="1"/>
  <c r="F246" i="5"/>
  <c r="G245" i="5"/>
  <c r="H245" i="5" s="1"/>
  <c r="D248" i="5" l="1"/>
  <c r="F247" i="5"/>
  <c r="G246" i="5"/>
  <c r="H246" i="5" s="1"/>
  <c r="D249" i="5" l="1"/>
  <c r="F248" i="5"/>
  <c r="G247" i="5"/>
  <c r="H247" i="5" s="1"/>
  <c r="D250" i="5" l="1"/>
  <c r="F249" i="5"/>
  <c r="G248" i="5"/>
  <c r="H248" i="5" s="1"/>
  <c r="D251" i="5" l="1"/>
  <c r="F250" i="5"/>
  <c r="G249" i="5"/>
  <c r="H249" i="5" s="1"/>
  <c r="D252" i="5" l="1"/>
  <c r="F251" i="5"/>
  <c r="G250" i="5"/>
  <c r="H250" i="5" s="1"/>
  <c r="D253" i="5" l="1"/>
  <c r="F252" i="5"/>
  <c r="G251" i="5"/>
  <c r="H251" i="5" s="1"/>
  <c r="D254" i="5" l="1"/>
  <c r="F253" i="5"/>
  <c r="G252" i="5"/>
  <c r="H252" i="5" s="1"/>
  <c r="D255" i="5" l="1"/>
  <c r="F254" i="5"/>
  <c r="G253" i="5"/>
  <c r="H253" i="5" s="1"/>
  <c r="D256" i="5" l="1"/>
  <c r="F255" i="5"/>
  <c r="G254" i="5"/>
  <c r="H254" i="5" s="1"/>
  <c r="D257" i="5" l="1"/>
  <c r="F256" i="5"/>
  <c r="G255" i="5"/>
  <c r="H255" i="5" s="1"/>
  <c r="D258" i="5" l="1"/>
  <c r="F257" i="5"/>
  <c r="G256" i="5"/>
  <c r="H256" i="5" s="1"/>
  <c r="D259" i="5" l="1"/>
  <c r="F258" i="5"/>
  <c r="G257" i="5"/>
  <c r="H257" i="5" s="1"/>
  <c r="D260" i="5" l="1"/>
  <c r="F259" i="5"/>
  <c r="G258" i="5"/>
  <c r="H258" i="5" s="1"/>
  <c r="D261" i="5" l="1"/>
  <c r="F260" i="5"/>
  <c r="G259" i="5"/>
  <c r="H259" i="5" s="1"/>
  <c r="D262" i="5" l="1"/>
  <c r="F261" i="5"/>
  <c r="G260" i="5"/>
  <c r="H260" i="5" s="1"/>
  <c r="D263" i="5" l="1"/>
  <c r="F262" i="5"/>
  <c r="G261" i="5"/>
  <c r="H261" i="5" s="1"/>
  <c r="D264" i="5" l="1"/>
  <c r="F263" i="5"/>
  <c r="G262" i="5"/>
  <c r="H262" i="5" s="1"/>
  <c r="D265" i="5" l="1"/>
  <c r="F264" i="5"/>
  <c r="G263" i="5"/>
  <c r="H263" i="5" s="1"/>
  <c r="D266" i="5" l="1"/>
  <c r="F265" i="5"/>
  <c r="G264" i="5"/>
  <c r="H264" i="5" s="1"/>
  <c r="D267" i="5" l="1"/>
  <c r="F266" i="5"/>
  <c r="G265" i="5"/>
  <c r="H265" i="5" s="1"/>
  <c r="D268" i="5" l="1"/>
  <c r="F267" i="5"/>
  <c r="G266" i="5"/>
  <c r="H266" i="5" s="1"/>
  <c r="D269" i="5" l="1"/>
  <c r="F268" i="5"/>
  <c r="G267" i="5"/>
  <c r="H267" i="5" s="1"/>
  <c r="D270" i="5" l="1"/>
  <c r="F269" i="5"/>
  <c r="G268" i="5"/>
  <c r="H268" i="5" s="1"/>
  <c r="D271" i="5" l="1"/>
  <c r="F270" i="5"/>
  <c r="G269" i="5"/>
  <c r="H269" i="5" s="1"/>
  <c r="D272" i="5" l="1"/>
  <c r="F271" i="5"/>
  <c r="G270" i="5"/>
  <c r="H270" i="5" s="1"/>
  <c r="D273" i="5" l="1"/>
  <c r="F272" i="5"/>
  <c r="G271" i="5"/>
  <c r="H271" i="5" s="1"/>
  <c r="D274" i="5" l="1"/>
  <c r="F273" i="5"/>
  <c r="G272" i="5"/>
  <c r="H272" i="5" s="1"/>
  <c r="D275" i="5" l="1"/>
  <c r="F274" i="5"/>
  <c r="G273" i="5"/>
  <c r="H273" i="5" s="1"/>
  <c r="D276" i="5" l="1"/>
  <c r="F275" i="5"/>
  <c r="G274" i="5"/>
  <c r="H274" i="5" s="1"/>
  <c r="D277" i="5" l="1"/>
  <c r="F276" i="5"/>
  <c r="G275" i="5"/>
  <c r="H275" i="5" s="1"/>
  <c r="D278" i="5" l="1"/>
  <c r="F277" i="5"/>
  <c r="G276" i="5"/>
  <c r="H276" i="5" s="1"/>
  <c r="D279" i="5" l="1"/>
  <c r="F278" i="5"/>
  <c r="G277" i="5"/>
  <c r="H277" i="5" s="1"/>
  <c r="D280" i="5" l="1"/>
  <c r="F279" i="5"/>
  <c r="G278" i="5"/>
  <c r="H278" i="5" s="1"/>
  <c r="D281" i="5" l="1"/>
  <c r="F280" i="5"/>
  <c r="G279" i="5"/>
  <c r="H279" i="5" s="1"/>
  <c r="D282" i="5" l="1"/>
  <c r="F281" i="5"/>
  <c r="G280" i="5"/>
  <c r="H280" i="5" s="1"/>
  <c r="D283" i="5" l="1"/>
  <c r="F282" i="5"/>
  <c r="G281" i="5"/>
  <c r="H281" i="5" s="1"/>
  <c r="D284" i="5" l="1"/>
  <c r="F283" i="5"/>
  <c r="G282" i="5"/>
  <c r="H282" i="5" s="1"/>
  <c r="D285" i="5" l="1"/>
  <c r="F284" i="5"/>
  <c r="G283" i="5"/>
  <c r="H283" i="5" s="1"/>
  <c r="D286" i="5" l="1"/>
  <c r="F285" i="5"/>
  <c r="G284" i="5"/>
  <c r="H284" i="5" s="1"/>
  <c r="D287" i="5" l="1"/>
  <c r="F286" i="5"/>
  <c r="G285" i="5"/>
  <c r="H285" i="5" s="1"/>
  <c r="D288" i="5" l="1"/>
  <c r="F287" i="5"/>
  <c r="G286" i="5"/>
  <c r="H286" i="5" s="1"/>
  <c r="D289" i="5" l="1"/>
  <c r="F288" i="5"/>
  <c r="G287" i="5"/>
  <c r="H287" i="5" s="1"/>
  <c r="D290" i="5" l="1"/>
  <c r="F289" i="5"/>
  <c r="G288" i="5"/>
  <c r="H288" i="5" s="1"/>
  <c r="D291" i="5" l="1"/>
  <c r="F290" i="5"/>
  <c r="G289" i="5"/>
  <c r="H289" i="5" s="1"/>
  <c r="D292" i="5" l="1"/>
  <c r="F291" i="5"/>
  <c r="G290" i="5"/>
  <c r="H290" i="5" s="1"/>
  <c r="D293" i="5" l="1"/>
  <c r="F292" i="5"/>
  <c r="G291" i="5"/>
  <c r="H291" i="5" s="1"/>
  <c r="D294" i="5" l="1"/>
  <c r="F293" i="5"/>
  <c r="G292" i="5"/>
  <c r="H292" i="5" s="1"/>
  <c r="D295" i="5" l="1"/>
  <c r="F294" i="5"/>
  <c r="G293" i="5"/>
  <c r="H293" i="5" s="1"/>
  <c r="D296" i="5" l="1"/>
  <c r="F295" i="5"/>
  <c r="G294" i="5"/>
  <c r="H294" i="5" s="1"/>
  <c r="D297" i="5" l="1"/>
  <c r="F296" i="5"/>
  <c r="G295" i="5"/>
  <c r="H295" i="5" s="1"/>
  <c r="D298" i="5" l="1"/>
  <c r="F297" i="5"/>
  <c r="G296" i="5"/>
  <c r="H296" i="5" s="1"/>
  <c r="D299" i="5" l="1"/>
  <c r="F298" i="5"/>
  <c r="G297" i="5"/>
  <c r="H297" i="5" s="1"/>
  <c r="D300" i="5" l="1"/>
  <c r="F299" i="5"/>
  <c r="G298" i="5"/>
  <c r="H298" i="5" s="1"/>
  <c r="D301" i="5" l="1"/>
  <c r="F300" i="5"/>
  <c r="G299" i="5"/>
  <c r="H299" i="5" s="1"/>
  <c r="D302" i="5" l="1"/>
  <c r="F301" i="5"/>
  <c r="G300" i="5"/>
  <c r="H300" i="5" s="1"/>
  <c r="D303" i="5" l="1"/>
  <c r="F302" i="5"/>
  <c r="G301" i="5"/>
  <c r="H301" i="5" s="1"/>
  <c r="D304" i="5" l="1"/>
  <c r="F303" i="5"/>
  <c r="G302" i="5"/>
  <c r="H302" i="5" s="1"/>
  <c r="D305" i="5" l="1"/>
  <c r="F304" i="5"/>
  <c r="G303" i="5"/>
  <c r="H303" i="5" s="1"/>
  <c r="D306" i="5" l="1"/>
  <c r="F305" i="5"/>
  <c r="G304" i="5"/>
  <c r="H304" i="5" s="1"/>
  <c r="D307" i="5" l="1"/>
  <c r="F306" i="5"/>
  <c r="G305" i="5"/>
  <c r="H305" i="5" s="1"/>
  <c r="D308" i="5" l="1"/>
  <c r="F307" i="5"/>
  <c r="G306" i="5"/>
  <c r="H306" i="5" s="1"/>
  <c r="D309" i="5" l="1"/>
  <c r="F308" i="5"/>
  <c r="G307" i="5"/>
  <c r="H307" i="5" s="1"/>
  <c r="D310" i="5" l="1"/>
  <c r="F309" i="5"/>
  <c r="G308" i="5"/>
  <c r="H308" i="5" s="1"/>
  <c r="D311" i="5" l="1"/>
  <c r="F310" i="5"/>
  <c r="G309" i="5"/>
  <c r="H309" i="5" s="1"/>
  <c r="G310" i="5" l="1"/>
  <c r="H310" i="5" s="1"/>
  <c r="D312" i="5"/>
  <c r="F311" i="5"/>
  <c r="D313" i="5" l="1"/>
  <c r="F312" i="5"/>
  <c r="G311" i="5"/>
  <c r="H311" i="5" s="1"/>
  <c r="D314" i="5" l="1"/>
  <c r="F313" i="5"/>
  <c r="G312" i="5"/>
  <c r="H312" i="5" s="1"/>
  <c r="D315" i="5" l="1"/>
  <c r="F314" i="5"/>
  <c r="G313" i="5"/>
  <c r="H313" i="5" s="1"/>
  <c r="D316" i="5" l="1"/>
  <c r="F315" i="5"/>
  <c r="G314" i="5"/>
  <c r="H314" i="5" s="1"/>
  <c r="D317" i="5" l="1"/>
  <c r="F316" i="5"/>
  <c r="G315" i="5"/>
  <c r="H315" i="5" s="1"/>
  <c r="D318" i="5" l="1"/>
  <c r="F317" i="5"/>
  <c r="G316" i="5"/>
  <c r="H316" i="5" s="1"/>
  <c r="D319" i="5" l="1"/>
  <c r="F318" i="5"/>
  <c r="G317" i="5"/>
  <c r="H317" i="5" s="1"/>
  <c r="D320" i="5" l="1"/>
  <c r="F319" i="5"/>
  <c r="G318" i="5"/>
  <c r="H318" i="5" s="1"/>
  <c r="D321" i="5" l="1"/>
  <c r="F320" i="5"/>
  <c r="G319" i="5"/>
  <c r="H319" i="5" s="1"/>
  <c r="D322" i="5" l="1"/>
  <c r="F321" i="5"/>
  <c r="G320" i="5"/>
  <c r="H320" i="5" s="1"/>
  <c r="D323" i="5" l="1"/>
  <c r="F322" i="5"/>
  <c r="G321" i="5"/>
  <c r="H321" i="5" s="1"/>
  <c r="D324" i="5" l="1"/>
  <c r="F323" i="5"/>
  <c r="G322" i="5"/>
  <c r="H322" i="5" s="1"/>
  <c r="D325" i="5" l="1"/>
  <c r="F324" i="5"/>
  <c r="G323" i="5"/>
  <c r="H323" i="5" s="1"/>
  <c r="D326" i="5" l="1"/>
  <c r="F325" i="5"/>
  <c r="G324" i="5"/>
  <c r="H324" i="5" s="1"/>
  <c r="D327" i="5" l="1"/>
  <c r="F326" i="5"/>
  <c r="G325" i="5"/>
  <c r="H325" i="5" s="1"/>
  <c r="D328" i="5" l="1"/>
  <c r="F327" i="5"/>
  <c r="G326" i="5"/>
  <c r="H326" i="5" s="1"/>
  <c r="D329" i="5" l="1"/>
  <c r="F328" i="5"/>
  <c r="G327" i="5"/>
  <c r="H327" i="5" s="1"/>
  <c r="D330" i="5" l="1"/>
  <c r="F329" i="5"/>
  <c r="G328" i="5"/>
  <c r="H328" i="5" s="1"/>
  <c r="D331" i="5" l="1"/>
  <c r="F330" i="5"/>
  <c r="G329" i="5"/>
  <c r="H329" i="5" s="1"/>
  <c r="D332" i="5" l="1"/>
  <c r="F331" i="5"/>
  <c r="G330" i="5"/>
  <c r="H330" i="5" s="1"/>
  <c r="D333" i="5" l="1"/>
  <c r="F332" i="5"/>
  <c r="G331" i="5"/>
  <c r="H331" i="5" s="1"/>
  <c r="D334" i="5" l="1"/>
  <c r="F333" i="5"/>
  <c r="G332" i="5"/>
  <c r="H332" i="5" s="1"/>
  <c r="D335" i="5" l="1"/>
  <c r="F334" i="5"/>
  <c r="G333" i="5"/>
  <c r="H333" i="5" s="1"/>
  <c r="D336" i="5" l="1"/>
  <c r="F335" i="5"/>
  <c r="G334" i="5"/>
  <c r="H334" i="5" s="1"/>
  <c r="D337" i="5" l="1"/>
  <c r="F336" i="5"/>
  <c r="G335" i="5"/>
  <c r="H335" i="5" s="1"/>
  <c r="D338" i="5" l="1"/>
  <c r="F337" i="5"/>
  <c r="G336" i="5"/>
  <c r="H336" i="5" s="1"/>
  <c r="D339" i="5" l="1"/>
  <c r="F338" i="5"/>
  <c r="G337" i="5"/>
  <c r="H337" i="5" s="1"/>
  <c r="G338" i="5" l="1"/>
  <c r="H338" i="5" s="1"/>
  <c r="D340" i="5"/>
  <c r="F339" i="5"/>
  <c r="D341" i="5" l="1"/>
  <c r="F340" i="5"/>
  <c r="G339" i="5"/>
  <c r="H339" i="5" s="1"/>
  <c r="G340" i="5" l="1"/>
  <c r="H340" i="5" s="1"/>
  <c r="D342" i="5"/>
  <c r="F341" i="5"/>
  <c r="D343" i="5" l="1"/>
  <c r="F342" i="5"/>
  <c r="G341" i="5"/>
  <c r="H341" i="5" s="1"/>
  <c r="G342" i="5" l="1"/>
  <c r="H342" i="5" s="1"/>
  <c r="D344" i="5"/>
  <c r="F343" i="5"/>
  <c r="D345" i="5" l="1"/>
  <c r="F344" i="5"/>
  <c r="G343" i="5"/>
  <c r="H343" i="5" s="1"/>
  <c r="G344" i="5" l="1"/>
  <c r="H344" i="5" s="1"/>
  <c r="D346" i="5"/>
  <c r="F345" i="5"/>
  <c r="D347" i="5" l="1"/>
  <c r="F346" i="5"/>
  <c r="G345" i="5"/>
  <c r="H345" i="5" s="1"/>
  <c r="G346" i="5" l="1"/>
  <c r="H346" i="5" s="1"/>
  <c r="D348" i="5"/>
  <c r="F347" i="5"/>
  <c r="D349" i="5" l="1"/>
  <c r="F348" i="5"/>
  <c r="G347" i="5"/>
  <c r="H347" i="5" s="1"/>
  <c r="G348" i="5" l="1"/>
  <c r="H348" i="5" s="1"/>
  <c r="D350" i="5"/>
  <c r="F349" i="5"/>
  <c r="D351" i="5" l="1"/>
  <c r="F350" i="5"/>
  <c r="G349" i="5"/>
  <c r="H349" i="5" s="1"/>
  <c r="G350" i="5" l="1"/>
  <c r="H350" i="5" s="1"/>
  <c r="D352" i="5"/>
  <c r="F351" i="5"/>
  <c r="D353" i="5" l="1"/>
  <c r="F352" i="5"/>
  <c r="G351" i="5"/>
  <c r="H351" i="5" s="1"/>
  <c r="G352" i="5" l="1"/>
  <c r="H352" i="5" s="1"/>
  <c r="D354" i="5"/>
  <c r="F353" i="5"/>
  <c r="D355" i="5" l="1"/>
  <c r="F354" i="5"/>
  <c r="G353" i="5"/>
  <c r="H353" i="5" s="1"/>
  <c r="G354" i="5" l="1"/>
  <c r="H354" i="5" s="1"/>
  <c r="D356" i="5"/>
  <c r="F355" i="5"/>
  <c r="D357" i="5" l="1"/>
  <c r="F356" i="5"/>
  <c r="G355" i="5"/>
  <c r="H355" i="5" s="1"/>
  <c r="G356" i="5" l="1"/>
  <c r="H356" i="5" s="1"/>
  <c r="D358" i="5"/>
  <c r="F357" i="5"/>
  <c r="D359" i="5" l="1"/>
  <c r="F358" i="5"/>
  <c r="G357" i="5"/>
  <c r="H357" i="5" s="1"/>
  <c r="G358" i="5" l="1"/>
  <c r="H358" i="5" s="1"/>
  <c r="D360" i="5"/>
  <c r="F359" i="5"/>
  <c r="D361" i="5" l="1"/>
  <c r="F360" i="5"/>
  <c r="G359" i="5"/>
  <c r="H359" i="5" s="1"/>
  <c r="G360" i="5" l="1"/>
  <c r="H360" i="5" s="1"/>
  <c r="D362" i="5"/>
  <c r="F361" i="5"/>
  <c r="D363" i="5" l="1"/>
  <c r="F362" i="5"/>
  <c r="G361" i="5"/>
  <c r="H361" i="5" s="1"/>
  <c r="G362" i="5" l="1"/>
  <c r="H362" i="5" s="1"/>
  <c r="D364" i="5"/>
  <c r="F363" i="5"/>
  <c r="D365" i="5" l="1"/>
  <c r="F364" i="5"/>
  <c r="G363" i="5"/>
  <c r="H363" i="5" s="1"/>
  <c r="G364" i="5" l="1"/>
  <c r="H364" i="5" s="1"/>
  <c r="D366" i="5"/>
  <c r="F365" i="5"/>
  <c r="G365" i="5" l="1"/>
  <c r="H365" i="5" s="1"/>
  <c r="D367" i="5"/>
  <c r="F366" i="5"/>
  <c r="G366" i="5" l="1"/>
  <c r="H366" i="5" s="1"/>
  <c r="D368" i="5"/>
  <c r="F367" i="5"/>
  <c r="G367" i="5" l="1"/>
  <c r="H367" i="5" s="1"/>
  <c r="D369" i="5"/>
  <c r="F368" i="5"/>
  <c r="D370" i="5" l="1"/>
  <c r="F369" i="5"/>
  <c r="G368" i="5"/>
  <c r="H368" i="5" s="1"/>
  <c r="G369" i="5" l="1"/>
  <c r="H369" i="5" s="1"/>
  <c r="D371" i="5"/>
  <c r="F370" i="5"/>
  <c r="D372" i="5" l="1"/>
  <c r="F371" i="5"/>
  <c r="G370" i="5"/>
  <c r="H370" i="5" s="1"/>
  <c r="G371" i="5" l="1"/>
  <c r="H371" i="5" s="1"/>
  <c r="D373" i="5"/>
  <c r="F372" i="5"/>
  <c r="D374" i="5" l="1"/>
  <c r="F373" i="5"/>
  <c r="G372" i="5"/>
  <c r="H372" i="5" s="1"/>
  <c r="D375" i="5" l="1"/>
  <c r="F374" i="5"/>
  <c r="G373" i="5"/>
  <c r="H373" i="5" s="1"/>
  <c r="D376" i="5" l="1"/>
  <c r="F375" i="5"/>
  <c r="G374" i="5"/>
  <c r="H374" i="5" s="1"/>
  <c r="D377" i="5" l="1"/>
  <c r="F376" i="5"/>
  <c r="G375" i="5"/>
  <c r="H375" i="5" s="1"/>
  <c r="D378" i="5" l="1"/>
  <c r="F377" i="5"/>
  <c r="G376" i="5"/>
  <c r="H376" i="5" s="1"/>
  <c r="D379" i="5" l="1"/>
  <c r="F378" i="5"/>
  <c r="G377" i="5"/>
  <c r="H377" i="5" s="1"/>
  <c r="D380" i="5" l="1"/>
  <c r="F379" i="5"/>
  <c r="G378" i="5"/>
  <c r="H378" i="5" s="1"/>
  <c r="D381" i="5" l="1"/>
  <c r="F380" i="5"/>
  <c r="G379" i="5"/>
  <c r="H379" i="5" s="1"/>
  <c r="D382" i="5" l="1"/>
  <c r="F381" i="5"/>
  <c r="G380" i="5"/>
  <c r="H380" i="5" s="1"/>
  <c r="D383" i="5" l="1"/>
  <c r="F382" i="5"/>
  <c r="G381" i="5"/>
  <c r="H381" i="5" s="1"/>
  <c r="D384" i="5" l="1"/>
  <c r="F383" i="5"/>
  <c r="G382" i="5"/>
  <c r="H382" i="5" s="1"/>
  <c r="D385" i="5" l="1"/>
  <c r="F384" i="5"/>
  <c r="G383" i="5"/>
  <c r="H383" i="5" s="1"/>
  <c r="D386" i="5" l="1"/>
  <c r="F385" i="5"/>
  <c r="G384" i="5"/>
  <c r="H384" i="5" s="1"/>
  <c r="D387" i="5" l="1"/>
  <c r="F386" i="5"/>
  <c r="G385" i="5"/>
  <c r="H385" i="5" s="1"/>
  <c r="D388" i="5" l="1"/>
  <c r="F387" i="5"/>
  <c r="G386" i="5"/>
  <c r="H386" i="5" s="1"/>
  <c r="G387" i="5" l="1"/>
  <c r="H387" i="5" s="1"/>
  <c r="D389" i="5"/>
  <c r="F388" i="5"/>
  <c r="D390" i="5" l="1"/>
  <c r="F389" i="5"/>
  <c r="G388" i="5"/>
  <c r="H388" i="5" s="1"/>
  <c r="D391" i="5" l="1"/>
  <c r="F390" i="5"/>
  <c r="G389" i="5"/>
  <c r="H389" i="5" s="1"/>
  <c r="D392" i="5" l="1"/>
  <c r="F391" i="5"/>
  <c r="G390" i="5"/>
  <c r="H390" i="5" s="1"/>
  <c r="G391" i="5" l="1"/>
  <c r="H391" i="5" s="1"/>
  <c r="D393" i="5"/>
  <c r="F392" i="5"/>
  <c r="D394" i="5" l="1"/>
  <c r="F393" i="5"/>
  <c r="G392" i="5"/>
  <c r="H392" i="5" s="1"/>
  <c r="G393" i="5" l="1"/>
  <c r="H393" i="5" s="1"/>
  <c r="D395" i="5"/>
  <c r="F394" i="5"/>
  <c r="D396" i="5" l="1"/>
  <c r="F395" i="5"/>
  <c r="G394" i="5"/>
  <c r="H394" i="5" s="1"/>
  <c r="D397" i="5" l="1"/>
  <c r="F396" i="5"/>
  <c r="G395" i="5"/>
  <c r="H395" i="5" s="1"/>
  <c r="D398" i="5" l="1"/>
  <c r="F397" i="5"/>
  <c r="G396" i="5"/>
  <c r="H396" i="5" s="1"/>
  <c r="G397" i="5" l="1"/>
  <c r="H397" i="5" s="1"/>
  <c r="D399" i="5"/>
  <c r="F398" i="5"/>
  <c r="D400" i="5" l="1"/>
  <c r="F399" i="5"/>
  <c r="G398" i="5"/>
  <c r="H398" i="5" s="1"/>
  <c r="D401" i="5" l="1"/>
  <c r="F400" i="5"/>
  <c r="G399" i="5"/>
  <c r="H399" i="5" s="1"/>
  <c r="D402" i="5" l="1"/>
  <c r="F401" i="5"/>
  <c r="G400" i="5"/>
  <c r="H400" i="5" s="1"/>
  <c r="D403" i="5" l="1"/>
  <c r="F402" i="5"/>
  <c r="G401" i="5"/>
  <c r="H401" i="5" s="1"/>
  <c r="D404" i="5" l="1"/>
  <c r="F403" i="5"/>
  <c r="G402" i="5"/>
  <c r="H402" i="5" s="1"/>
  <c r="D405" i="5" l="1"/>
  <c r="F404" i="5"/>
  <c r="G403" i="5"/>
  <c r="H403" i="5" s="1"/>
  <c r="D406" i="5" l="1"/>
  <c r="F405" i="5"/>
  <c r="G404" i="5"/>
  <c r="H404" i="5" s="1"/>
  <c r="D407" i="5" l="1"/>
  <c r="F406" i="5"/>
  <c r="G405" i="5"/>
  <c r="H405" i="5" s="1"/>
  <c r="D408" i="5" l="1"/>
  <c r="F407" i="5"/>
  <c r="G406" i="5"/>
  <c r="H406" i="5" s="1"/>
  <c r="D409" i="5" l="1"/>
  <c r="F408" i="5"/>
  <c r="G407" i="5"/>
  <c r="H407" i="5" s="1"/>
  <c r="D410" i="5" l="1"/>
  <c r="F409" i="5"/>
  <c r="G408" i="5"/>
  <c r="H408" i="5" s="1"/>
  <c r="D411" i="5" l="1"/>
  <c r="F410" i="5"/>
  <c r="G409" i="5"/>
  <c r="H409" i="5" s="1"/>
  <c r="D412" i="5" l="1"/>
  <c r="F411" i="5"/>
  <c r="G410" i="5"/>
  <c r="H410" i="5" s="1"/>
  <c r="D413" i="5" l="1"/>
  <c r="F412" i="5"/>
  <c r="G411" i="5"/>
  <c r="H411" i="5" s="1"/>
  <c r="D414" i="5" l="1"/>
  <c r="F413" i="5"/>
  <c r="G412" i="5"/>
  <c r="H412" i="5" s="1"/>
  <c r="D415" i="5" l="1"/>
  <c r="F414" i="5"/>
  <c r="G413" i="5"/>
  <c r="H413" i="5" s="1"/>
  <c r="D416" i="5" l="1"/>
  <c r="F415" i="5"/>
  <c r="G414" i="5"/>
  <c r="H414" i="5" s="1"/>
  <c r="D417" i="5" l="1"/>
  <c r="F416" i="5"/>
  <c r="G415" i="5"/>
  <c r="H415" i="5" s="1"/>
  <c r="G416" i="5" l="1"/>
  <c r="H416" i="5" s="1"/>
  <c r="D418" i="5"/>
  <c r="F417" i="5"/>
  <c r="D419" i="5" l="1"/>
  <c r="F418" i="5"/>
  <c r="G417" i="5"/>
  <c r="H417" i="5" s="1"/>
  <c r="D420" i="5" l="1"/>
  <c r="F419" i="5"/>
  <c r="G418" i="5"/>
  <c r="H418" i="5" s="1"/>
  <c r="D421" i="5" l="1"/>
  <c r="F420" i="5"/>
  <c r="G419" i="5"/>
  <c r="H419" i="5" s="1"/>
  <c r="D422" i="5" l="1"/>
  <c r="F421" i="5"/>
  <c r="G420" i="5"/>
  <c r="H420" i="5" s="1"/>
  <c r="D423" i="5" l="1"/>
  <c r="F422" i="5"/>
  <c r="G421" i="5"/>
  <c r="H421" i="5" s="1"/>
  <c r="D424" i="5" l="1"/>
  <c r="F423" i="5"/>
  <c r="G422" i="5"/>
  <c r="H422" i="5" s="1"/>
  <c r="D425" i="5" l="1"/>
  <c r="F424" i="5"/>
  <c r="G423" i="5"/>
  <c r="H423" i="5" s="1"/>
  <c r="D426" i="5" l="1"/>
  <c r="F425" i="5"/>
  <c r="G424" i="5"/>
  <c r="H424" i="5" s="1"/>
  <c r="D427" i="5" l="1"/>
  <c r="F426" i="5"/>
  <c r="G425" i="5"/>
  <c r="H425" i="5" s="1"/>
  <c r="D428" i="5" l="1"/>
  <c r="F427" i="5"/>
  <c r="G426" i="5"/>
  <c r="H426" i="5" s="1"/>
  <c r="D429" i="5" l="1"/>
  <c r="F428" i="5"/>
  <c r="G427" i="5"/>
  <c r="H427" i="5" s="1"/>
  <c r="D430" i="5" l="1"/>
  <c r="F429" i="5"/>
  <c r="G428" i="5"/>
  <c r="H428" i="5" s="1"/>
  <c r="D431" i="5" l="1"/>
  <c r="F430" i="5"/>
  <c r="G429" i="5"/>
  <c r="H429" i="5" s="1"/>
  <c r="D432" i="5" l="1"/>
  <c r="F431" i="5"/>
  <c r="G430" i="5"/>
  <c r="H430" i="5" s="1"/>
  <c r="D433" i="5" l="1"/>
  <c r="F432" i="5"/>
  <c r="G431" i="5"/>
  <c r="H431" i="5" s="1"/>
  <c r="D434" i="5" l="1"/>
  <c r="F433" i="5"/>
  <c r="G432" i="5"/>
  <c r="H432" i="5" s="1"/>
  <c r="D435" i="5" l="1"/>
  <c r="F434" i="5"/>
  <c r="G433" i="5"/>
  <c r="H433" i="5" s="1"/>
  <c r="D436" i="5" l="1"/>
  <c r="F435" i="5"/>
  <c r="G434" i="5"/>
  <c r="H434" i="5" s="1"/>
  <c r="D437" i="5" l="1"/>
  <c r="F436" i="5"/>
  <c r="G435" i="5"/>
  <c r="H435" i="5" s="1"/>
  <c r="D438" i="5" l="1"/>
  <c r="F437" i="5"/>
  <c r="G436" i="5"/>
  <c r="H436" i="5" s="1"/>
  <c r="D439" i="5" l="1"/>
  <c r="F438" i="5"/>
  <c r="G437" i="5"/>
  <c r="H437" i="5" s="1"/>
  <c r="D440" i="5" l="1"/>
  <c r="F439" i="5"/>
  <c r="G438" i="5"/>
  <c r="H438" i="5" s="1"/>
  <c r="D441" i="5" l="1"/>
  <c r="F440" i="5"/>
  <c r="G439" i="5"/>
  <c r="H439" i="5" s="1"/>
  <c r="D442" i="5" l="1"/>
  <c r="F441" i="5"/>
  <c r="G440" i="5"/>
  <c r="H440" i="5" s="1"/>
  <c r="D443" i="5" l="1"/>
  <c r="F442" i="5"/>
  <c r="G441" i="5"/>
  <c r="H441" i="5" s="1"/>
  <c r="D444" i="5" l="1"/>
  <c r="F443" i="5"/>
  <c r="G442" i="5"/>
  <c r="H442" i="5" s="1"/>
  <c r="D445" i="5" l="1"/>
  <c r="F444" i="5"/>
  <c r="G443" i="5"/>
  <c r="H443" i="5" s="1"/>
  <c r="D446" i="5" l="1"/>
  <c r="F445" i="5"/>
  <c r="G444" i="5"/>
  <c r="H444" i="5" s="1"/>
  <c r="D447" i="5" l="1"/>
  <c r="F446" i="5"/>
  <c r="G445" i="5"/>
  <c r="H445" i="5" s="1"/>
  <c r="D448" i="5" l="1"/>
  <c r="F447" i="5"/>
  <c r="G446" i="5"/>
  <c r="H446" i="5" s="1"/>
  <c r="D449" i="5" l="1"/>
  <c r="F448" i="5"/>
  <c r="G447" i="5"/>
  <c r="H447" i="5" s="1"/>
  <c r="D450" i="5" l="1"/>
  <c r="F449" i="5"/>
  <c r="G448" i="5"/>
  <c r="H448" i="5" s="1"/>
  <c r="D451" i="5" l="1"/>
  <c r="F450" i="5"/>
  <c r="G449" i="5"/>
  <c r="H449" i="5" s="1"/>
  <c r="D452" i="5" l="1"/>
  <c r="F451" i="5"/>
  <c r="G450" i="5"/>
  <c r="H450" i="5" s="1"/>
  <c r="D453" i="5" l="1"/>
  <c r="F452" i="5"/>
  <c r="G451" i="5"/>
  <c r="H451" i="5" s="1"/>
  <c r="D454" i="5" l="1"/>
  <c r="F453" i="5"/>
  <c r="G452" i="5"/>
  <c r="H452" i="5" s="1"/>
  <c r="D455" i="5" l="1"/>
  <c r="F454" i="5"/>
  <c r="G453" i="5"/>
  <c r="H453" i="5" s="1"/>
  <c r="D456" i="5" l="1"/>
  <c r="F455" i="5"/>
  <c r="G454" i="5"/>
  <c r="H454" i="5" s="1"/>
  <c r="D457" i="5" l="1"/>
  <c r="F456" i="5"/>
  <c r="G455" i="5"/>
  <c r="H455" i="5" s="1"/>
  <c r="D458" i="5" l="1"/>
  <c r="F457" i="5"/>
  <c r="G456" i="5"/>
  <c r="H456" i="5" s="1"/>
  <c r="D459" i="5" l="1"/>
  <c r="F458" i="5"/>
  <c r="G457" i="5"/>
  <c r="H457" i="5" s="1"/>
  <c r="D460" i="5" l="1"/>
  <c r="F459" i="5"/>
  <c r="G458" i="5"/>
  <c r="H458" i="5" s="1"/>
  <c r="D461" i="5" l="1"/>
  <c r="F460" i="5"/>
  <c r="G459" i="5"/>
  <c r="H459" i="5" s="1"/>
  <c r="D462" i="5" l="1"/>
  <c r="F461" i="5"/>
  <c r="G460" i="5"/>
  <c r="H460" i="5" s="1"/>
  <c r="D463" i="5" l="1"/>
  <c r="F462" i="5"/>
  <c r="G461" i="5"/>
  <c r="H461" i="5" s="1"/>
  <c r="D464" i="5" l="1"/>
  <c r="F463" i="5"/>
  <c r="G462" i="5"/>
  <c r="H462" i="5" s="1"/>
  <c r="D465" i="5" l="1"/>
  <c r="F464" i="5"/>
  <c r="G463" i="5"/>
  <c r="H463" i="5" s="1"/>
  <c r="G464" i="5" l="1"/>
  <c r="H464" i="5" s="1"/>
  <c r="D466" i="5"/>
  <c r="F465" i="5"/>
  <c r="D467" i="5" l="1"/>
  <c r="F466" i="5"/>
  <c r="G465" i="5"/>
  <c r="H465" i="5" s="1"/>
  <c r="D468" i="5" l="1"/>
  <c r="F467" i="5"/>
  <c r="G466" i="5"/>
  <c r="H466" i="5" s="1"/>
  <c r="D469" i="5" l="1"/>
  <c r="F468" i="5"/>
  <c r="G467" i="5"/>
  <c r="H467" i="5" s="1"/>
  <c r="D470" i="5" l="1"/>
  <c r="F469" i="5"/>
  <c r="G468" i="5"/>
  <c r="H468" i="5" s="1"/>
  <c r="D471" i="5" l="1"/>
  <c r="F470" i="5"/>
  <c r="G469" i="5"/>
  <c r="H469" i="5" s="1"/>
  <c r="D472" i="5" l="1"/>
  <c r="F471" i="5"/>
  <c r="G470" i="5"/>
  <c r="H470" i="5" s="1"/>
  <c r="D473" i="5" l="1"/>
  <c r="F472" i="5"/>
  <c r="G471" i="5"/>
  <c r="H471" i="5" s="1"/>
  <c r="D474" i="5" l="1"/>
  <c r="F473" i="5"/>
  <c r="G472" i="5"/>
  <c r="H472" i="5" s="1"/>
  <c r="D475" i="5" l="1"/>
  <c r="F474" i="5"/>
  <c r="G473" i="5"/>
  <c r="H473" i="5" s="1"/>
  <c r="D476" i="5" l="1"/>
  <c r="F475" i="5"/>
  <c r="G474" i="5"/>
  <c r="H474" i="5" s="1"/>
  <c r="D477" i="5" l="1"/>
  <c r="F476" i="5"/>
  <c r="G475" i="5"/>
  <c r="H475" i="5" s="1"/>
  <c r="D478" i="5" l="1"/>
  <c r="F477" i="5"/>
  <c r="G476" i="5"/>
  <c r="H476" i="5" s="1"/>
  <c r="D479" i="5" l="1"/>
  <c r="F478" i="5"/>
  <c r="G477" i="5"/>
  <c r="H477" i="5" s="1"/>
  <c r="D480" i="5" l="1"/>
  <c r="F479" i="5"/>
  <c r="G478" i="5"/>
  <c r="H478" i="5" s="1"/>
  <c r="D481" i="5" l="1"/>
  <c r="F480" i="5"/>
  <c r="G479" i="5"/>
  <c r="H479" i="5" s="1"/>
  <c r="D482" i="5" l="1"/>
  <c r="F481" i="5"/>
  <c r="G480" i="5"/>
  <c r="H480" i="5" s="1"/>
  <c r="D483" i="5" l="1"/>
  <c r="F482" i="5"/>
  <c r="G481" i="5"/>
  <c r="H481" i="5" s="1"/>
  <c r="D484" i="5" l="1"/>
  <c r="F483" i="5"/>
  <c r="G482" i="5"/>
  <c r="H482" i="5" s="1"/>
  <c r="G483" i="5" l="1"/>
  <c r="H483" i="5" s="1"/>
  <c r="D485" i="5"/>
  <c r="F484" i="5"/>
  <c r="D486" i="5" l="1"/>
  <c r="F485" i="5"/>
  <c r="G484" i="5"/>
  <c r="H484" i="5" s="1"/>
  <c r="D487" i="5" l="1"/>
  <c r="F486" i="5"/>
  <c r="G485" i="5"/>
  <c r="H485" i="5" s="1"/>
  <c r="D488" i="5" l="1"/>
  <c r="F487" i="5"/>
  <c r="G486" i="5"/>
  <c r="H486" i="5" s="1"/>
  <c r="D489" i="5" l="1"/>
  <c r="F488" i="5"/>
  <c r="G487" i="5"/>
  <c r="H487" i="5" s="1"/>
  <c r="D490" i="5" l="1"/>
  <c r="F489" i="5"/>
  <c r="G488" i="5"/>
  <c r="H488" i="5" s="1"/>
  <c r="D491" i="5" l="1"/>
  <c r="F490" i="5"/>
  <c r="G489" i="5"/>
  <c r="H489" i="5" s="1"/>
  <c r="D492" i="5" l="1"/>
  <c r="F491" i="5"/>
  <c r="G490" i="5"/>
  <c r="H490" i="5" s="1"/>
  <c r="D493" i="5" l="1"/>
  <c r="F492" i="5"/>
  <c r="G491" i="5"/>
  <c r="H491" i="5" s="1"/>
  <c r="D494" i="5" l="1"/>
  <c r="F493" i="5"/>
  <c r="G492" i="5"/>
  <c r="H492" i="5" s="1"/>
  <c r="D495" i="5" l="1"/>
  <c r="F494" i="5"/>
  <c r="G493" i="5"/>
  <c r="H493" i="5" s="1"/>
  <c r="D496" i="5" l="1"/>
  <c r="F495" i="5"/>
  <c r="G494" i="5"/>
  <c r="H494" i="5" s="1"/>
  <c r="D497" i="5" l="1"/>
  <c r="F496" i="5"/>
  <c r="G495" i="5"/>
  <c r="H495" i="5" s="1"/>
  <c r="D498" i="5" l="1"/>
  <c r="F497" i="5"/>
  <c r="G496" i="5"/>
  <c r="H496" i="5" s="1"/>
  <c r="D499" i="5" l="1"/>
  <c r="F498" i="5"/>
  <c r="G497" i="5"/>
  <c r="H497" i="5" s="1"/>
  <c r="D500" i="5" l="1"/>
  <c r="F499" i="5"/>
  <c r="G498" i="5"/>
  <c r="H498" i="5" s="1"/>
  <c r="D501" i="5" l="1"/>
  <c r="F500" i="5"/>
  <c r="G499" i="5"/>
  <c r="H499" i="5" s="1"/>
  <c r="D502" i="5" l="1"/>
  <c r="F501" i="5"/>
  <c r="G500" i="5"/>
  <c r="H500" i="5" s="1"/>
  <c r="D503" i="5" l="1"/>
  <c r="F502" i="5"/>
  <c r="G501" i="5"/>
  <c r="H501" i="5" s="1"/>
  <c r="D504" i="5" l="1"/>
  <c r="F503" i="5"/>
  <c r="G502" i="5"/>
  <c r="H502" i="5" s="1"/>
  <c r="D505" i="5" l="1"/>
  <c r="F504" i="5"/>
  <c r="G503" i="5"/>
  <c r="H503" i="5" s="1"/>
  <c r="D506" i="5" l="1"/>
  <c r="F505" i="5"/>
  <c r="G504" i="5"/>
  <c r="H504" i="5" s="1"/>
  <c r="D507" i="5" l="1"/>
  <c r="F506" i="5"/>
  <c r="G505" i="5"/>
  <c r="H505" i="5" s="1"/>
  <c r="D508" i="5" l="1"/>
  <c r="F507" i="5"/>
  <c r="G506" i="5"/>
  <c r="H506" i="5" s="1"/>
  <c r="D509" i="5" l="1"/>
  <c r="F508" i="5"/>
  <c r="G507" i="5"/>
  <c r="H507" i="5" s="1"/>
  <c r="D510" i="5" l="1"/>
  <c r="F509" i="5"/>
  <c r="G508" i="5"/>
  <c r="H508" i="5" s="1"/>
  <c r="D511" i="5" l="1"/>
  <c r="F510" i="5"/>
  <c r="G509" i="5"/>
  <c r="H509" i="5" s="1"/>
  <c r="D512" i="5" l="1"/>
  <c r="F511" i="5"/>
  <c r="G510" i="5"/>
  <c r="H510" i="5" s="1"/>
  <c r="D513" i="5" l="1"/>
  <c r="F512" i="5"/>
  <c r="G511" i="5"/>
  <c r="H511" i="5" s="1"/>
  <c r="D514" i="5" l="1"/>
  <c r="F513" i="5"/>
  <c r="G512" i="5"/>
  <c r="H512" i="5" s="1"/>
  <c r="D515" i="5" l="1"/>
  <c r="F514" i="5"/>
  <c r="G513" i="5"/>
  <c r="H513" i="5" s="1"/>
  <c r="D516" i="5" l="1"/>
  <c r="F515" i="5"/>
  <c r="G514" i="5"/>
  <c r="H514" i="5" s="1"/>
  <c r="D517" i="5" l="1"/>
  <c r="F516" i="5"/>
  <c r="G515" i="5"/>
  <c r="H515" i="5" s="1"/>
  <c r="D518" i="5" l="1"/>
  <c r="F517" i="5"/>
  <c r="G516" i="5"/>
  <c r="H516" i="5" s="1"/>
  <c r="D519" i="5" l="1"/>
  <c r="F518" i="5"/>
  <c r="G517" i="5"/>
  <c r="H517" i="5" s="1"/>
  <c r="D520" i="5" l="1"/>
  <c r="F519" i="5"/>
  <c r="G518" i="5"/>
  <c r="H518" i="5" s="1"/>
  <c r="D521" i="5" l="1"/>
  <c r="F520" i="5"/>
  <c r="G519" i="5"/>
  <c r="H519" i="5" s="1"/>
  <c r="D522" i="5" l="1"/>
  <c r="F521" i="5"/>
  <c r="G520" i="5"/>
  <c r="H520" i="5" s="1"/>
  <c r="D523" i="5" l="1"/>
  <c r="F522" i="5"/>
  <c r="G521" i="5"/>
  <c r="H521" i="5" s="1"/>
  <c r="D524" i="5" l="1"/>
  <c r="F523" i="5"/>
  <c r="G522" i="5"/>
  <c r="H522" i="5" s="1"/>
  <c r="D525" i="5" l="1"/>
  <c r="F524" i="5"/>
  <c r="G523" i="5"/>
  <c r="H523" i="5" s="1"/>
  <c r="D526" i="5" l="1"/>
  <c r="F525" i="5"/>
  <c r="G524" i="5"/>
  <c r="H524" i="5" s="1"/>
  <c r="D527" i="5" l="1"/>
  <c r="F526" i="5"/>
  <c r="G525" i="5"/>
  <c r="H525" i="5" s="1"/>
  <c r="D528" i="5" l="1"/>
  <c r="F527" i="5"/>
  <c r="G526" i="5"/>
  <c r="H526" i="5" s="1"/>
  <c r="D529" i="5" l="1"/>
  <c r="F528" i="5"/>
  <c r="G527" i="5"/>
  <c r="H527" i="5" s="1"/>
  <c r="D530" i="5" l="1"/>
  <c r="F529" i="5"/>
  <c r="G528" i="5"/>
  <c r="H528" i="5" s="1"/>
  <c r="D531" i="5" l="1"/>
  <c r="F530" i="5"/>
  <c r="G529" i="5"/>
  <c r="H529" i="5" s="1"/>
  <c r="D532" i="5" l="1"/>
  <c r="F531" i="5"/>
  <c r="G530" i="5"/>
  <c r="H530" i="5" s="1"/>
  <c r="D533" i="5" l="1"/>
  <c r="F532" i="5"/>
  <c r="G531" i="5"/>
  <c r="H531" i="5" s="1"/>
  <c r="D534" i="5" l="1"/>
  <c r="F533" i="5"/>
  <c r="G532" i="5"/>
  <c r="H532" i="5" s="1"/>
  <c r="D535" i="5" l="1"/>
  <c r="F534" i="5"/>
  <c r="G533" i="5"/>
  <c r="H533" i="5" s="1"/>
  <c r="D536" i="5" l="1"/>
  <c r="F535" i="5"/>
  <c r="G534" i="5"/>
  <c r="H534" i="5" s="1"/>
  <c r="D537" i="5" l="1"/>
  <c r="F536" i="5"/>
  <c r="G535" i="5"/>
  <c r="H535" i="5" s="1"/>
  <c r="D538" i="5" l="1"/>
  <c r="F537" i="5"/>
  <c r="G536" i="5"/>
  <c r="H536" i="5" s="1"/>
  <c r="D539" i="5" l="1"/>
  <c r="F538" i="5"/>
  <c r="G537" i="5"/>
  <c r="H537" i="5" s="1"/>
  <c r="G538" i="5" l="1"/>
  <c r="H538" i="5" s="1"/>
  <c r="D540" i="5"/>
  <c r="F539" i="5"/>
  <c r="D541" i="5" l="1"/>
  <c r="F540" i="5"/>
  <c r="G539" i="5"/>
  <c r="H539" i="5" s="1"/>
  <c r="D542" i="5" l="1"/>
  <c r="F541" i="5"/>
  <c r="G540" i="5"/>
  <c r="H540" i="5" s="1"/>
  <c r="D543" i="5" l="1"/>
  <c r="F542" i="5"/>
  <c r="G541" i="5"/>
  <c r="H541" i="5" s="1"/>
  <c r="D544" i="5" l="1"/>
  <c r="F543" i="5"/>
  <c r="G542" i="5"/>
  <c r="H542" i="5" s="1"/>
  <c r="D545" i="5" l="1"/>
  <c r="F544" i="5"/>
  <c r="G543" i="5"/>
  <c r="H543" i="5" s="1"/>
  <c r="D546" i="5" l="1"/>
  <c r="F545" i="5"/>
  <c r="G544" i="5"/>
  <c r="H544" i="5" s="1"/>
  <c r="D547" i="5" l="1"/>
  <c r="F546" i="5"/>
  <c r="G545" i="5"/>
  <c r="H545" i="5" s="1"/>
  <c r="D548" i="5" l="1"/>
  <c r="F547" i="5"/>
  <c r="G546" i="5"/>
  <c r="H546" i="5" s="1"/>
  <c r="D549" i="5" l="1"/>
  <c r="F548" i="5"/>
  <c r="G547" i="5"/>
  <c r="H547" i="5" s="1"/>
  <c r="G548" i="5" l="1"/>
  <c r="H548" i="5" s="1"/>
  <c r="D550" i="5"/>
  <c r="F549" i="5"/>
  <c r="D551" i="5" l="1"/>
  <c r="F550" i="5"/>
  <c r="G549" i="5"/>
  <c r="H549" i="5" s="1"/>
  <c r="D552" i="5" l="1"/>
  <c r="F551" i="5"/>
  <c r="G550" i="5"/>
  <c r="H550" i="5" s="1"/>
  <c r="D553" i="5" l="1"/>
  <c r="F552" i="5"/>
  <c r="G551" i="5"/>
  <c r="H551" i="5" s="1"/>
  <c r="D554" i="5" l="1"/>
  <c r="F553" i="5"/>
  <c r="G552" i="5"/>
  <c r="H552" i="5" s="1"/>
  <c r="G553" i="5" l="1"/>
  <c r="H553" i="5" s="1"/>
  <c r="D555" i="5"/>
  <c r="F554" i="5"/>
  <c r="D556" i="5" l="1"/>
  <c r="F555" i="5"/>
  <c r="G554" i="5"/>
  <c r="H554" i="5" s="1"/>
  <c r="G555" i="5" l="1"/>
  <c r="H555" i="5" s="1"/>
  <c r="D557" i="5"/>
  <c r="F556" i="5"/>
  <c r="D558" i="5" l="1"/>
  <c r="F557" i="5"/>
  <c r="G556" i="5"/>
  <c r="H556" i="5" s="1"/>
  <c r="G557" i="5" l="1"/>
  <c r="H557" i="5" s="1"/>
  <c r="D559" i="5"/>
  <c r="F558" i="5"/>
  <c r="D560" i="5" l="1"/>
  <c r="F559" i="5"/>
  <c r="G558" i="5"/>
  <c r="H558" i="5" s="1"/>
  <c r="G559" i="5" l="1"/>
  <c r="H559" i="5" s="1"/>
  <c r="D561" i="5"/>
  <c r="F560" i="5"/>
  <c r="D562" i="5" l="1"/>
  <c r="F561" i="5"/>
  <c r="G560" i="5"/>
  <c r="H560" i="5" s="1"/>
  <c r="D563" i="5" l="1"/>
  <c r="F562" i="5"/>
  <c r="G561" i="5"/>
  <c r="H561" i="5" s="1"/>
  <c r="D564" i="5" l="1"/>
  <c r="F563" i="5"/>
  <c r="G562" i="5"/>
  <c r="H562" i="5" s="1"/>
  <c r="G563" i="5" l="1"/>
  <c r="H563" i="5" s="1"/>
  <c r="D565" i="5"/>
  <c r="F564" i="5"/>
  <c r="D566" i="5" l="1"/>
  <c r="F565" i="5"/>
  <c r="G564" i="5"/>
  <c r="H564" i="5" s="1"/>
  <c r="G565" i="5" l="1"/>
  <c r="H565" i="5" s="1"/>
  <c r="D567" i="5"/>
  <c r="F566" i="5"/>
  <c r="D568" i="5" l="1"/>
  <c r="F567" i="5"/>
  <c r="G566" i="5"/>
  <c r="H566" i="5" s="1"/>
  <c r="G567" i="5" l="1"/>
  <c r="H567" i="5" s="1"/>
  <c r="D569" i="5"/>
  <c r="F568" i="5"/>
  <c r="D570" i="5" l="1"/>
  <c r="F569" i="5"/>
  <c r="G568" i="5"/>
  <c r="H568" i="5" s="1"/>
  <c r="G569" i="5" l="1"/>
  <c r="H569" i="5" s="1"/>
  <c r="D571" i="5"/>
  <c r="F570" i="5"/>
  <c r="D572" i="5" l="1"/>
  <c r="F571" i="5"/>
  <c r="G570" i="5"/>
  <c r="H570" i="5" s="1"/>
  <c r="G571" i="5" l="1"/>
  <c r="H571" i="5" s="1"/>
  <c r="D573" i="5"/>
  <c r="F572" i="5"/>
  <c r="D574" i="5" l="1"/>
  <c r="F573" i="5"/>
  <c r="G572" i="5"/>
  <c r="H572" i="5" s="1"/>
  <c r="D575" i="5" l="1"/>
  <c r="F574" i="5"/>
  <c r="G573" i="5"/>
  <c r="H573" i="5" s="1"/>
  <c r="G574" i="5" l="1"/>
  <c r="H574" i="5" s="1"/>
  <c r="D576" i="5"/>
  <c r="F575" i="5"/>
  <c r="D577" i="5" l="1"/>
  <c r="F576" i="5"/>
  <c r="G575" i="5"/>
  <c r="H575" i="5" s="1"/>
  <c r="G576" i="5" l="1"/>
  <c r="H576" i="5" s="1"/>
  <c r="D578" i="5"/>
  <c r="F577" i="5"/>
  <c r="D579" i="5" l="1"/>
  <c r="F578" i="5"/>
  <c r="G577" i="5"/>
  <c r="H577" i="5" s="1"/>
  <c r="G578" i="5" l="1"/>
  <c r="H578" i="5" s="1"/>
  <c r="D580" i="5"/>
  <c r="F579" i="5"/>
  <c r="D581" i="5" l="1"/>
  <c r="F580" i="5"/>
  <c r="G579" i="5"/>
  <c r="H579" i="5" s="1"/>
  <c r="G580" i="5" l="1"/>
  <c r="H580" i="5" s="1"/>
  <c r="D582" i="5"/>
  <c r="F581" i="5"/>
  <c r="G581" i="5" l="1"/>
  <c r="H581" i="5" s="1"/>
  <c r="D583" i="5"/>
  <c r="F582" i="5"/>
  <c r="D584" i="5" l="1"/>
  <c r="F583" i="5"/>
  <c r="G582" i="5"/>
  <c r="H582" i="5" s="1"/>
  <c r="G583" i="5" l="1"/>
  <c r="H583" i="5" s="1"/>
  <c r="D585" i="5"/>
  <c r="F584" i="5"/>
  <c r="D586" i="5" l="1"/>
  <c r="F585" i="5"/>
  <c r="G584" i="5"/>
  <c r="H584" i="5" s="1"/>
  <c r="G585" i="5" l="1"/>
  <c r="H585" i="5" s="1"/>
  <c r="D587" i="5"/>
  <c r="F586" i="5"/>
  <c r="D588" i="5" l="1"/>
  <c r="F587" i="5"/>
  <c r="G586" i="5"/>
  <c r="H586" i="5" s="1"/>
  <c r="G587" i="5" l="1"/>
  <c r="H587" i="5" s="1"/>
  <c r="D589" i="5"/>
  <c r="F588" i="5"/>
  <c r="G588" i="5" l="1"/>
  <c r="H588" i="5" s="1"/>
  <c r="D590" i="5"/>
  <c r="F589" i="5"/>
  <c r="G589" i="5" l="1"/>
  <c r="H589" i="5" s="1"/>
  <c r="D591" i="5"/>
  <c r="F590" i="5"/>
  <c r="G590" i="5" l="1"/>
  <c r="H590" i="5" s="1"/>
  <c r="D592" i="5"/>
  <c r="F591" i="5"/>
  <c r="G591" i="5" l="1"/>
  <c r="H591" i="5" s="1"/>
  <c r="D593" i="5"/>
  <c r="F592" i="5"/>
  <c r="G592" i="5" l="1"/>
  <c r="H592" i="5" s="1"/>
  <c r="D594" i="5"/>
  <c r="F593" i="5"/>
  <c r="G593" i="5" l="1"/>
  <c r="H593" i="5" s="1"/>
  <c r="D595" i="5"/>
  <c r="F594" i="5"/>
  <c r="G594" i="5" l="1"/>
  <c r="H594" i="5" s="1"/>
  <c r="D596" i="5"/>
  <c r="F595" i="5"/>
  <c r="G595" i="5" l="1"/>
  <c r="H595" i="5" s="1"/>
  <c r="D597" i="5"/>
  <c r="F596" i="5"/>
  <c r="G596" i="5" l="1"/>
  <c r="H596" i="5" s="1"/>
  <c r="D598" i="5"/>
  <c r="F597" i="5"/>
  <c r="G597" i="5" l="1"/>
  <c r="H597" i="5" s="1"/>
  <c r="D599" i="5"/>
  <c r="F598" i="5"/>
  <c r="G598" i="5" l="1"/>
  <c r="H598" i="5" s="1"/>
  <c r="D600" i="5"/>
  <c r="F599" i="5"/>
  <c r="G599" i="5" l="1"/>
  <c r="H599" i="5" s="1"/>
  <c r="D601" i="5"/>
  <c r="F600" i="5"/>
  <c r="G600" i="5" l="1"/>
  <c r="H600" i="5" s="1"/>
  <c r="D602" i="5"/>
  <c r="F601" i="5"/>
  <c r="G601" i="5" l="1"/>
  <c r="H601" i="5" s="1"/>
  <c r="D603" i="5"/>
  <c r="F602" i="5"/>
  <c r="G602" i="5" l="1"/>
  <c r="H602" i="5" s="1"/>
  <c r="D604" i="5"/>
  <c r="F603" i="5"/>
  <c r="G603" i="5" l="1"/>
  <c r="H603" i="5" s="1"/>
  <c r="D605" i="5"/>
  <c r="F604" i="5"/>
  <c r="G604" i="5" l="1"/>
  <c r="H604" i="5" s="1"/>
  <c r="D606" i="5"/>
  <c r="F605" i="5"/>
  <c r="G605" i="5" l="1"/>
  <c r="H605" i="5" s="1"/>
  <c r="D607" i="5"/>
  <c r="F606" i="5"/>
  <c r="G606" i="5" l="1"/>
  <c r="H606" i="5" s="1"/>
  <c r="D608" i="5"/>
  <c r="F607" i="5"/>
  <c r="G607" i="5" l="1"/>
  <c r="H607" i="5" s="1"/>
  <c r="D609" i="5"/>
  <c r="F608" i="5"/>
  <c r="G608" i="5" l="1"/>
  <c r="H608" i="5" s="1"/>
  <c r="D610" i="5"/>
  <c r="F609" i="5"/>
  <c r="G609" i="5" l="1"/>
  <c r="H609" i="5" s="1"/>
  <c r="D611" i="5"/>
  <c r="F610" i="5"/>
  <c r="G610" i="5" l="1"/>
  <c r="H610" i="5" s="1"/>
  <c r="D612" i="5"/>
  <c r="F611" i="5"/>
  <c r="G611" i="5" l="1"/>
  <c r="H611" i="5" s="1"/>
  <c r="D613" i="5"/>
  <c r="F612" i="5"/>
  <c r="G612" i="5" l="1"/>
  <c r="H612" i="5" s="1"/>
  <c r="D614" i="5"/>
  <c r="F613" i="5"/>
  <c r="G613" i="5" l="1"/>
  <c r="H613" i="5" s="1"/>
  <c r="D615" i="5"/>
  <c r="F614" i="5"/>
  <c r="G614" i="5" l="1"/>
  <c r="H614" i="5" s="1"/>
  <c r="D616" i="5"/>
  <c r="F615" i="5"/>
  <c r="G615" i="5" l="1"/>
  <c r="H615" i="5" s="1"/>
  <c r="D617" i="5"/>
  <c r="F616" i="5"/>
  <c r="G616" i="5" l="1"/>
  <c r="H616" i="5" s="1"/>
  <c r="D618" i="5"/>
  <c r="F617" i="5"/>
  <c r="G617" i="5" l="1"/>
  <c r="H617" i="5" s="1"/>
  <c r="D619" i="5"/>
  <c r="F618" i="5"/>
  <c r="G618" i="5" l="1"/>
  <c r="H618" i="5" s="1"/>
  <c r="D620" i="5"/>
  <c r="F619" i="5"/>
  <c r="G619" i="5" l="1"/>
  <c r="H619" i="5" s="1"/>
  <c r="D621" i="5"/>
  <c r="F620" i="5"/>
  <c r="G620" i="5" l="1"/>
  <c r="H620" i="5" s="1"/>
  <c r="D622" i="5"/>
  <c r="F621" i="5"/>
  <c r="G621" i="5" l="1"/>
  <c r="H621" i="5" s="1"/>
  <c r="D623" i="5"/>
  <c r="F622" i="5"/>
  <c r="G622" i="5" l="1"/>
  <c r="H622" i="5" s="1"/>
  <c r="D624" i="5"/>
  <c r="F623" i="5"/>
  <c r="G623" i="5" l="1"/>
  <c r="H623" i="5" s="1"/>
  <c r="D625" i="5"/>
  <c r="F624" i="5"/>
  <c r="G624" i="5" l="1"/>
  <c r="H624" i="5" s="1"/>
  <c r="D626" i="5"/>
  <c r="F625" i="5"/>
  <c r="G625" i="5" l="1"/>
  <c r="H625" i="5" s="1"/>
  <c r="D627" i="5"/>
  <c r="F626" i="5"/>
  <c r="G626" i="5" l="1"/>
  <c r="H626" i="5" s="1"/>
  <c r="D628" i="5"/>
  <c r="F627" i="5"/>
  <c r="G627" i="5" l="1"/>
  <c r="H627" i="5" s="1"/>
  <c r="D629" i="5"/>
  <c r="F628" i="5"/>
  <c r="G628" i="5" l="1"/>
  <c r="H628" i="5" s="1"/>
  <c r="D630" i="5"/>
  <c r="F629" i="5"/>
  <c r="G629" i="5" l="1"/>
  <c r="H629" i="5" s="1"/>
  <c r="D631" i="5"/>
  <c r="F630" i="5"/>
  <c r="G630" i="5" l="1"/>
  <c r="H630" i="5" s="1"/>
  <c r="D632" i="5"/>
  <c r="F631" i="5"/>
  <c r="G631" i="5" l="1"/>
  <c r="H631" i="5" s="1"/>
  <c r="D633" i="5"/>
  <c r="F632" i="5"/>
  <c r="G632" i="5" l="1"/>
  <c r="H632" i="5" s="1"/>
  <c r="D634" i="5"/>
  <c r="F633" i="5"/>
  <c r="G633" i="5" l="1"/>
  <c r="H633" i="5" s="1"/>
  <c r="D635" i="5"/>
  <c r="F634" i="5"/>
  <c r="G634" i="5" l="1"/>
  <c r="H634" i="5" s="1"/>
  <c r="D636" i="5"/>
  <c r="F635" i="5"/>
  <c r="G635" i="5" l="1"/>
  <c r="H635" i="5" s="1"/>
  <c r="D637" i="5"/>
  <c r="F636" i="5"/>
  <c r="G636" i="5" l="1"/>
  <c r="H636" i="5" s="1"/>
  <c r="D638" i="5"/>
  <c r="F637" i="5"/>
  <c r="D639" i="5" l="1"/>
  <c r="F638" i="5"/>
  <c r="G637" i="5"/>
  <c r="H637" i="5" s="1"/>
  <c r="G638" i="5" l="1"/>
  <c r="H638" i="5" s="1"/>
  <c r="D640" i="5"/>
  <c r="F639" i="5"/>
  <c r="D641" i="5" l="1"/>
  <c r="F640" i="5"/>
  <c r="G639" i="5"/>
  <c r="H639" i="5" s="1"/>
  <c r="G640" i="5" l="1"/>
  <c r="H640" i="5" s="1"/>
  <c r="D642" i="5"/>
  <c r="F641" i="5"/>
  <c r="D643" i="5" l="1"/>
  <c r="F642" i="5"/>
  <c r="G641" i="5"/>
  <c r="H641" i="5" s="1"/>
  <c r="G642" i="5" l="1"/>
  <c r="H642" i="5" s="1"/>
  <c r="D644" i="5"/>
  <c r="F643" i="5"/>
  <c r="G643" i="5" l="1"/>
  <c r="H643" i="5" s="1"/>
  <c r="D645" i="5"/>
  <c r="F644" i="5"/>
  <c r="G644" i="5" l="1"/>
  <c r="H644" i="5" s="1"/>
  <c r="D646" i="5"/>
  <c r="F645" i="5"/>
  <c r="G645" i="5" l="1"/>
  <c r="H645" i="5" s="1"/>
  <c r="D647" i="5"/>
  <c r="F646" i="5"/>
  <c r="G646" i="5" l="1"/>
  <c r="H646" i="5" s="1"/>
  <c r="D648" i="5"/>
  <c r="F647" i="5"/>
  <c r="G647" i="5" l="1"/>
  <c r="H647" i="5" s="1"/>
  <c r="D649" i="5"/>
  <c r="F648" i="5"/>
  <c r="G648" i="5" l="1"/>
  <c r="H648" i="5" s="1"/>
  <c r="D650" i="5"/>
  <c r="F649" i="5"/>
  <c r="G649" i="5" l="1"/>
  <c r="H649" i="5" s="1"/>
  <c r="D651" i="5"/>
  <c r="F650" i="5"/>
  <c r="G650" i="5" l="1"/>
  <c r="H650" i="5" s="1"/>
  <c r="D652" i="5"/>
  <c r="F651" i="5"/>
  <c r="G651" i="5" l="1"/>
  <c r="H651" i="5" s="1"/>
  <c r="D653" i="5"/>
  <c r="F652" i="5"/>
  <c r="G652" i="5" l="1"/>
  <c r="H652" i="5" s="1"/>
  <c r="D654" i="5"/>
  <c r="F653" i="5"/>
  <c r="G653" i="5" l="1"/>
  <c r="H653" i="5" s="1"/>
  <c r="D655" i="5"/>
  <c r="F654" i="5"/>
  <c r="G654" i="5" l="1"/>
  <c r="H654" i="5" s="1"/>
  <c r="D656" i="5"/>
  <c r="F655" i="5"/>
  <c r="G655" i="5" l="1"/>
  <c r="H655" i="5" s="1"/>
  <c r="D657" i="5"/>
  <c r="F656" i="5"/>
  <c r="G656" i="5" l="1"/>
  <c r="H656" i="5" s="1"/>
  <c r="D658" i="5"/>
  <c r="F657" i="5"/>
  <c r="G657" i="5" l="1"/>
  <c r="H657" i="5" s="1"/>
  <c r="D659" i="5"/>
  <c r="F658" i="5"/>
  <c r="G658" i="5" l="1"/>
  <c r="H658" i="5" s="1"/>
  <c r="D660" i="5"/>
  <c r="F659" i="5"/>
  <c r="G659" i="5" l="1"/>
  <c r="H659" i="5" s="1"/>
  <c r="D661" i="5"/>
  <c r="F660" i="5"/>
  <c r="G660" i="5" l="1"/>
  <c r="H660" i="5" s="1"/>
  <c r="D662" i="5"/>
  <c r="F661" i="5"/>
  <c r="G661" i="5" l="1"/>
  <c r="H661" i="5" s="1"/>
  <c r="D663" i="5"/>
  <c r="F662" i="5"/>
  <c r="G662" i="5" l="1"/>
  <c r="H662" i="5" s="1"/>
  <c r="D664" i="5"/>
  <c r="F663" i="5"/>
  <c r="G663" i="5" l="1"/>
  <c r="H663" i="5" s="1"/>
  <c r="D665" i="5"/>
  <c r="F664" i="5"/>
  <c r="G664" i="5" l="1"/>
  <c r="H664" i="5" s="1"/>
  <c r="D666" i="5"/>
  <c r="F665" i="5"/>
  <c r="G665" i="5" l="1"/>
  <c r="H665" i="5" s="1"/>
  <c r="D667" i="5"/>
  <c r="F666" i="5"/>
  <c r="G666" i="5" l="1"/>
  <c r="H666" i="5" s="1"/>
  <c r="D668" i="5"/>
  <c r="F667" i="5"/>
  <c r="G667" i="5" l="1"/>
  <c r="H667" i="5" s="1"/>
  <c r="D669" i="5"/>
  <c r="F668" i="5"/>
  <c r="G668" i="5" l="1"/>
  <c r="H668" i="5" s="1"/>
  <c r="D670" i="5"/>
  <c r="F669" i="5"/>
  <c r="G669" i="5" l="1"/>
  <c r="H669" i="5" s="1"/>
  <c r="D671" i="5"/>
  <c r="F670" i="5"/>
  <c r="G670" i="5" l="1"/>
  <c r="H670" i="5" s="1"/>
  <c r="D672" i="5"/>
  <c r="F671" i="5"/>
  <c r="G671" i="5" l="1"/>
  <c r="H671" i="5" s="1"/>
  <c r="D673" i="5"/>
  <c r="F672" i="5"/>
  <c r="G672" i="5" l="1"/>
  <c r="H672" i="5" s="1"/>
  <c r="D674" i="5"/>
  <c r="F673" i="5"/>
  <c r="G673" i="5" l="1"/>
  <c r="H673" i="5" s="1"/>
  <c r="D675" i="5"/>
  <c r="F674" i="5"/>
  <c r="G674" i="5" l="1"/>
  <c r="H674" i="5" s="1"/>
  <c r="D676" i="5"/>
  <c r="F675" i="5"/>
  <c r="G675" i="5" l="1"/>
  <c r="H675" i="5" s="1"/>
  <c r="D677" i="5"/>
  <c r="F676" i="5"/>
  <c r="G676" i="5" l="1"/>
  <c r="H676" i="5" s="1"/>
  <c r="D678" i="5"/>
  <c r="F677" i="5"/>
  <c r="G677" i="5" l="1"/>
  <c r="H677" i="5" s="1"/>
  <c r="D679" i="5"/>
  <c r="F678" i="5"/>
  <c r="G678" i="5" l="1"/>
  <c r="H678" i="5" s="1"/>
  <c r="D680" i="5"/>
  <c r="F679" i="5"/>
  <c r="G679" i="5" l="1"/>
  <c r="H679" i="5" s="1"/>
  <c r="D681" i="5"/>
  <c r="F680" i="5"/>
  <c r="G680" i="5" l="1"/>
  <c r="H680" i="5" s="1"/>
  <c r="D682" i="5"/>
  <c r="F681" i="5"/>
  <c r="G681" i="5" l="1"/>
  <c r="H681" i="5" s="1"/>
  <c r="D683" i="5"/>
  <c r="F682" i="5"/>
  <c r="G682" i="5" l="1"/>
  <c r="H682" i="5" s="1"/>
  <c r="D684" i="5"/>
  <c r="F683" i="5"/>
  <c r="G683" i="5" l="1"/>
  <c r="H683" i="5" s="1"/>
  <c r="D685" i="5"/>
  <c r="F684" i="5"/>
  <c r="G684" i="5" l="1"/>
  <c r="H684" i="5" s="1"/>
  <c r="D686" i="5"/>
  <c r="F685" i="5"/>
  <c r="G685" i="5" l="1"/>
  <c r="H685" i="5" s="1"/>
  <c r="D687" i="5"/>
  <c r="F686" i="5"/>
  <c r="G686" i="5" l="1"/>
  <c r="H686" i="5" s="1"/>
  <c r="D688" i="5"/>
  <c r="F687" i="5"/>
  <c r="G687" i="5" l="1"/>
  <c r="H687" i="5" s="1"/>
  <c r="D689" i="5"/>
  <c r="F688" i="5"/>
  <c r="G688" i="5" l="1"/>
  <c r="H688" i="5" s="1"/>
  <c r="D690" i="5"/>
  <c r="F689" i="5"/>
  <c r="G689" i="5" l="1"/>
  <c r="H689" i="5" s="1"/>
  <c r="D691" i="5"/>
  <c r="F690" i="5"/>
  <c r="G690" i="5" l="1"/>
  <c r="H690" i="5" s="1"/>
  <c r="D692" i="5"/>
  <c r="F691" i="5"/>
  <c r="G691" i="5" l="1"/>
  <c r="H691" i="5" s="1"/>
  <c r="D693" i="5"/>
  <c r="F692" i="5"/>
  <c r="G692" i="5" l="1"/>
  <c r="H692" i="5" s="1"/>
  <c r="D694" i="5"/>
  <c r="F693" i="5"/>
  <c r="G693" i="5" l="1"/>
  <c r="H693" i="5" s="1"/>
  <c r="D695" i="5"/>
  <c r="F694" i="5"/>
  <c r="G694" i="5" l="1"/>
  <c r="H694" i="5" s="1"/>
  <c r="D696" i="5"/>
  <c r="F695" i="5"/>
  <c r="G695" i="5" l="1"/>
  <c r="H695" i="5" s="1"/>
  <c r="D697" i="5"/>
  <c r="F696" i="5"/>
  <c r="G696" i="5" l="1"/>
  <c r="H696" i="5" s="1"/>
  <c r="D698" i="5"/>
  <c r="F697" i="5"/>
  <c r="G697" i="5" l="1"/>
  <c r="H697" i="5" s="1"/>
  <c r="D699" i="5"/>
  <c r="F698" i="5"/>
  <c r="G698" i="5" l="1"/>
  <c r="H698" i="5" s="1"/>
  <c r="D700" i="5"/>
  <c r="F699" i="5"/>
  <c r="G699" i="5" l="1"/>
  <c r="H699" i="5" s="1"/>
  <c r="D701" i="5"/>
  <c r="F700" i="5"/>
  <c r="G700" i="5" l="1"/>
  <c r="H700" i="5" s="1"/>
  <c r="D702" i="5"/>
  <c r="F701" i="5"/>
  <c r="G701" i="5" l="1"/>
  <c r="H701" i="5" s="1"/>
  <c r="D703" i="5"/>
  <c r="F702" i="5"/>
  <c r="G702" i="5" l="1"/>
  <c r="H702" i="5" s="1"/>
  <c r="D704" i="5"/>
  <c r="F703" i="5"/>
  <c r="G703" i="5" l="1"/>
  <c r="H703" i="5" s="1"/>
  <c r="D705" i="5"/>
  <c r="F704" i="5"/>
  <c r="G704" i="5" l="1"/>
  <c r="H704" i="5" s="1"/>
  <c r="D706" i="5"/>
  <c r="F705" i="5"/>
  <c r="G705" i="5" l="1"/>
  <c r="H705" i="5" s="1"/>
  <c r="D707" i="5"/>
  <c r="F706" i="5"/>
  <c r="G706" i="5" l="1"/>
  <c r="H706" i="5" s="1"/>
  <c r="D708" i="5"/>
  <c r="F707" i="5"/>
  <c r="G707" i="5" l="1"/>
  <c r="H707" i="5" s="1"/>
  <c r="D709" i="5"/>
  <c r="F708" i="5"/>
  <c r="G708" i="5" l="1"/>
  <c r="H708" i="5" s="1"/>
  <c r="D710" i="5"/>
  <c r="F709" i="5"/>
  <c r="G709" i="5" l="1"/>
  <c r="H709" i="5" s="1"/>
  <c r="D711" i="5"/>
  <c r="F710" i="5"/>
  <c r="G710" i="5" l="1"/>
  <c r="H710" i="5" s="1"/>
  <c r="D712" i="5"/>
  <c r="F711" i="5"/>
  <c r="G711" i="5" l="1"/>
  <c r="H711" i="5" s="1"/>
  <c r="D713" i="5"/>
  <c r="F712" i="5"/>
  <c r="G712" i="5" l="1"/>
  <c r="H712" i="5" s="1"/>
  <c r="D714" i="5"/>
  <c r="F713" i="5"/>
  <c r="G713" i="5" l="1"/>
  <c r="H713" i="5" s="1"/>
  <c r="D715" i="5"/>
  <c r="F714" i="5"/>
  <c r="G714" i="5" l="1"/>
  <c r="H714" i="5" s="1"/>
  <c r="D716" i="5"/>
  <c r="F715" i="5"/>
  <c r="G715" i="5" l="1"/>
  <c r="H715" i="5" s="1"/>
  <c r="D717" i="5"/>
  <c r="F716" i="5"/>
  <c r="G716" i="5" l="1"/>
  <c r="H716" i="5" s="1"/>
  <c r="D718" i="5"/>
  <c r="F717" i="5"/>
  <c r="G717" i="5" l="1"/>
  <c r="H717" i="5" s="1"/>
  <c r="D719" i="5"/>
  <c r="F718" i="5"/>
  <c r="G718" i="5" l="1"/>
  <c r="H718" i="5" s="1"/>
  <c r="D720" i="5"/>
  <c r="F719" i="5"/>
  <c r="G719" i="5" l="1"/>
  <c r="H719" i="5" s="1"/>
  <c r="D721" i="5"/>
  <c r="F720" i="5"/>
  <c r="G720" i="5" l="1"/>
  <c r="H720" i="5" s="1"/>
  <c r="D722" i="5"/>
  <c r="F721" i="5"/>
  <c r="G721" i="5" l="1"/>
  <c r="H721" i="5" s="1"/>
  <c r="D723" i="5"/>
  <c r="F722" i="5"/>
  <c r="G722" i="5" l="1"/>
  <c r="H722" i="5" s="1"/>
  <c r="D724" i="5"/>
  <c r="F723" i="5"/>
  <c r="G723" i="5" l="1"/>
  <c r="H723" i="5" s="1"/>
  <c r="D725" i="5"/>
  <c r="F724" i="5"/>
  <c r="G724" i="5" l="1"/>
  <c r="H724" i="5" s="1"/>
  <c r="D726" i="5"/>
  <c r="F725" i="5"/>
  <c r="G725" i="5" l="1"/>
  <c r="H725" i="5" s="1"/>
  <c r="D727" i="5"/>
  <c r="F726" i="5"/>
  <c r="G726" i="5" l="1"/>
  <c r="H726" i="5" s="1"/>
  <c r="D728" i="5"/>
  <c r="F727" i="5"/>
  <c r="G727" i="5" l="1"/>
  <c r="H727" i="5" s="1"/>
  <c r="D729" i="5"/>
  <c r="F728" i="5"/>
  <c r="G728" i="5" l="1"/>
  <c r="H728" i="5" s="1"/>
  <c r="D730" i="5"/>
  <c r="F729" i="5"/>
  <c r="G729" i="5" l="1"/>
  <c r="H729" i="5" s="1"/>
  <c r="D731" i="5"/>
  <c r="F730" i="5"/>
  <c r="G730" i="5" l="1"/>
  <c r="H730" i="5" s="1"/>
  <c r="D732" i="5"/>
  <c r="F731" i="5"/>
  <c r="G731" i="5" l="1"/>
  <c r="H731" i="5" s="1"/>
  <c r="D733" i="5"/>
  <c r="F732" i="5"/>
  <c r="G732" i="5" l="1"/>
  <c r="H732" i="5" s="1"/>
  <c r="D734" i="5"/>
  <c r="F733" i="5"/>
  <c r="G733" i="5" l="1"/>
  <c r="H733" i="5" s="1"/>
  <c r="D735" i="5"/>
  <c r="F734" i="5"/>
  <c r="G734" i="5" l="1"/>
  <c r="H734" i="5" s="1"/>
  <c r="D736" i="5"/>
  <c r="F735" i="5"/>
  <c r="G735" i="5" l="1"/>
  <c r="H735" i="5" s="1"/>
  <c r="D737" i="5"/>
  <c r="F736" i="5"/>
  <c r="G736" i="5" l="1"/>
  <c r="H736" i="5" s="1"/>
  <c r="D738" i="5"/>
  <c r="F737" i="5"/>
  <c r="G737" i="5" l="1"/>
  <c r="H737" i="5" s="1"/>
  <c r="D739" i="5"/>
  <c r="F738" i="5"/>
  <c r="G738" i="5" l="1"/>
  <c r="H738" i="5" s="1"/>
  <c r="D740" i="5"/>
  <c r="F739" i="5"/>
  <c r="G739" i="5" l="1"/>
  <c r="H739" i="5" s="1"/>
  <c r="D741" i="5"/>
  <c r="F740" i="5"/>
  <c r="G740" i="5" l="1"/>
  <c r="H740" i="5" s="1"/>
  <c r="D742" i="5"/>
  <c r="F741" i="5"/>
  <c r="G741" i="5" l="1"/>
  <c r="H741" i="5" s="1"/>
  <c r="D743" i="5"/>
  <c r="F742" i="5"/>
  <c r="G742" i="5" l="1"/>
  <c r="H742" i="5" s="1"/>
  <c r="D744" i="5"/>
  <c r="F743" i="5"/>
  <c r="G743" i="5" l="1"/>
  <c r="H743" i="5" s="1"/>
  <c r="D745" i="5"/>
  <c r="F744" i="5"/>
  <c r="G744" i="5" l="1"/>
  <c r="H744" i="5" s="1"/>
  <c r="D746" i="5"/>
  <c r="F745" i="5"/>
  <c r="G745" i="5" l="1"/>
  <c r="H745" i="5" s="1"/>
  <c r="D747" i="5"/>
  <c r="F746" i="5"/>
  <c r="G746" i="5" l="1"/>
  <c r="H746" i="5" s="1"/>
  <c r="D748" i="5"/>
  <c r="F747" i="5"/>
  <c r="G747" i="5" l="1"/>
  <c r="H747" i="5" s="1"/>
  <c r="D749" i="5"/>
  <c r="F748" i="5"/>
  <c r="G748" i="5" l="1"/>
  <c r="H748" i="5" s="1"/>
  <c r="D750" i="5"/>
  <c r="F749" i="5"/>
  <c r="G749" i="5" l="1"/>
  <c r="H749" i="5" s="1"/>
  <c r="D751" i="5"/>
  <c r="F750" i="5"/>
  <c r="G750" i="5" l="1"/>
  <c r="H750" i="5" s="1"/>
  <c r="D752" i="5"/>
  <c r="F751" i="5"/>
  <c r="G751" i="5" l="1"/>
  <c r="H751" i="5" s="1"/>
  <c r="D753" i="5"/>
  <c r="F752" i="5"/>
  <c r="G752" i="5" l="1"/>
  <c r="H752" i="5" s="1"/>
  <c r="D754" i="5"/>
  <c r="F753" i="5"/>
  <c r="G753" i="5" l="1"/>
  <c r="H753" i="5" s="1"/>
  <c r="D755" i="5"/>
  <c r="F754" i="5"/>
  <c r="G754" i="5" l="1"/>
  <c r="H754" i="5" s="1"/>
  <c r="D756" i="5"/>
  <c r="F755" i="5"/>
  <c r="G755" i="5" l="1"/>
  <c r="H755" i="5" s="1"/>
  <c r="D757" i="5"/>
  <c r="F756" i="5"/>
  <c r="G756" i="5" l="1"/>
  <c r="H756" i="5" s="1"/>
  <c r="D758" i="5"/>
  <c r="F757" i="5"/>
  <c r="G757" i="5" l="1"/>
  <c r="H757" i="5" s="1"/>
  <c r="D759" i="5"/>
  <c r="F758" i="5"/>
  <c r="G758" i="5" l="1"/>
  <c r="H758" i="5" s="1"/>
  <c r="D760" i="5"/>
  <c r="F759" i="5"/>
  <c r="G759" i="5" l="1"/>
  <c r="H759" i="5" s="1"/>
  <c r="D761" i="5"/>
  <c r="F760" i="5"/>
  <c r="G760" i="5" l="1"/>
  <c r="H760" i="5" s="1"/>
  <c r="D762" i="5"/>
  <c r="F761" i="5"/>
  <c r="G761" i="5" l="1"/>
  <c r="H761" i="5" s="1"/>
  <c r="D763" i="5"/>
  <c r="F762" i="5"/>
  <c r="G762" i="5" l="1"/>
  <c r="H762" i="5" s="1"/>
  <c r="D764" i="5"/>
  <c r="F763" i="5"/>
  <c r="G763" i="5" l="1"/>
  <c r="H763" i="5" s="1"/>
  <c r="D765" i="5"/>
  <c r="F764" i="5"/>
  <c r="G764" i="5" l="1"/>
  <c r="H764" i="5" s="1"/>
  <c r="D766" i="5"/>
  <c r="F765" i="5"/>
  <c r="G765" i="5" l="1"/>
  <c r="H765" i="5" s="1"/>
  <c r="D767" i="5"/>
  <c r="F766" i="5"/>
  <c r="G766" i="5" l="1"/>
  <c r="H766" i="5" s="1"/>
  <c r="D768" i="5"/>
  <c r="F767" i="5"/>
  <c r="G767" i="5" l="1"/>
  <c r="H767" i="5" s="1"/>
  <c r="D769" i="5"/>
  <c r="F768" i="5"/>
  <c r="G768" i="5" l="1"/>
  <c r="H768" i="5" s="1"/>
  <c r="D770" i="5"/>
  <c r="F769" i="5"/>
  <c r="G769" i="5" l="1"/>
  <c r="H769" i="5" s="1"/>
  <c r="D771" i="5"/>
  <c r="F770" i="5"/>
  <c r="G770" i="5" l="1"/>
  <c r="H770" i="5" s="1"/>
  <c r="D772" i="5"/>
  <c r="F771" i="5"/>
  <c r="G771" i="5" l="1"/>
  <c r="H771" i="5" s="1"/>
  <c r="D773" i="5"/>
  <c r="F772" i="5"/>
  <c r="G772" i="5" l="1"/>
  <c r="H772" i="5" s="1"/>
  <c r="D774" i="5"/>
  <c r="F773" i="5"/>
  <c r="G773" i="5" l="1"/>
  <c r="H773" i="5" s="1"/>
  <c r="D775" i="5"/>
  <c r="F774" i="5"/>
  <c r="G774" i="5" l="1"/>
  <c r="H774" i="5" s="1"/>
  <c r="D776" i="5"/>
  <c r="F775" i="5"/>
  <c r="G775" i="5" l="1"/>
  <c r="H775" i="5" s="1"/>
  <c r="D777" i="5"/>
  <c r="F776" i="5"/>
  <c r="G776" i="5" l="1"/>
  <c r="H776" i="5" s="1"/>
  <c r="D778" i="5"/>
  <c r="F777" i="5"/>
  <c r="G777" i="5" l="1"/>
  <c r="H777" i="5" s="1"/>
  <c r="D779" i="5"/>
  <c r="F778" i="5"/>
  <c r="G778" i="5" l="1"/>
  <c r="H778" i="5" s="1"/>
  <c r="D780" i="5"/>
  <c r="F779" i="5"/>
  <c r="G779" i="5" l="1"/>
  <c r="H779" i="5" s="1"/>
  <c r="D781" i="5"/>
  <c r="F780" i="5"/>
  <c r="G780" i="5" l="1"/>
  <c r="H780" i="5" s="1"/>
  <c r="D782" i="5"/>
  <c r="F781" i="5"/>
  <c r="G781" i="5" l="1"/>
  <c r="H781" i="5" s="1"/>
  <c r="D783" i="5"/>
  <c r="F782" i="5"/>
  <c r="G782" i="5" l="1"/>
  <c r="H782" i="5" s="1"/>
  <c r="D784" i="5"/>
  <c r="F783" i="5"/>
  <c r="G783" i="5" l="1"/>
  <c r="H783" i="5" s="1"/>
  <c r="D785" i="5"/>
  <c r="F784" i="5"/>
  <c r="G784" i="5" l="1"/>
  <c r="H784" i="5" s="1"/>
  <c r="D786" i="5"/>
  <c r="F785" i="5"/>
  <c r="G785" i="5" l="1"/>
  <c r="H785" i="5" s="1"/>
  <c r="D787" i="5"/>
  <c r="F786" i="5"/>
  <c r="G786" i="5" l="1"/>
  <c r="H786" i="5" s="1"/>
  <c r="D788" i="5"/>
  <c r="F787" i="5"/>
  <c r="G787" i="5" l="1"/>
  <c r="H787" i="5" s="1"/>
  <c r="D789" i="5"/>
  <c r="F788" i="5"/>
  <c r="G788" i="5" l="1"/>
  <c r="H788" i="5" s="1"/>
  <c r="D790" i="5"/>
  <c r="F789" i="5"/>
  <c r="G789" i="5" l="1"/>
  <c r="H789" i="5" s="1"/>
  <c r="D791" i="5"/>
  <c r="F790" i="5"/>
  <c r="G790" i="5" l="1"/>
  <c r="H790" i="5" s="1"/>
  <c r="D792" i="5"/>
  <c r="F791" i="5"/>
  <c r="G791" i="5" l="1"/>
  <c r="H791" i="5" s="1"/>
  <c r="D793" i="5"/>
  <c r="F792" i="5"/>
  <c r="G792" i="5" l="1"/>
  <c r="H792" i="5" s="1"/>
  <c r="D794" i="5"/>
  <c r="F793" i="5"/>
  <c r="G793" i="5" l="1"/>
  <c r="H793" i="5" s="1"/>
  <c r="D795" i="5"/>
  <c r="F794" i="5"/>
  <c r="G794" i="5" l="1"/>
  <c r="H794" i="5" s="1"/>
  <c r="D796" i="5"/>
  <c r="F795" i="5"/>
  <c r="G795" i="5" l="1"/>
  <c r="H795" i="5" s="1"/>
  <c r="D797" i="5"/>
  <c r="F796" i="5"/>
  <c r="G796" i="5" l="1"/>
  <c r="H796" i="5" s="1"/>
  <c r="D798" i="5"/>
  <c r="F797" i="5"/>
  <c r="G797" i="5" l="1"/>
  <c r="H797" i="5" s="1"/>
  <c r="D799" i="5"/>
  <c r="F798" i="5"/>
  <c r="G798" i="5" l="1"/>
  <c r="H798" i="5" s="1"/>
  <c r="D800" i="5"/>
  <c r="F799" i="5"/>
  <c r="G799" i="5" l="1"/>
  <c r="H799" i="5" s="1"/>
  <c r="D801" i="5"/>
  <c r="F800" i="5"/>
  <c r="G800" i="5" l="1"/>
  <c r="H800" i="5" s="1"/>
  <c r="D802" i="5"/>
  <c r="F801" i="5"/>
  <c r="G801" i="5" l="1"/>
  <c r="H801" i="5" s="1"/>
  <c r="D803" i="5"/>
  <c r="F802" i="5"/>
  <c r="G802" i="5" l="1"/>
  <c r="H802" i="5" s="1"/>
  <c r="D804" i="5"/>
  <c r="F803" i="5"/>
  <c r="G803" i="5" l="1"/>
  <c r="H803" i="5" s="1"/>
  <c r="D805" i="5"/>
  <c r="F804" i="5"/>
  <c r="G804" i="5" l="1"/>
  <c r="H804" i="5" s="1"/>
  <c r="D806" i="5"/>
  <c r="F805" i="5"/>
  <c r="G805" i="5" l="1"/>
  <c r="H805" i="5" s="1"/>
  <c r="D807" i="5"/>
  <c r="F806" i="5"/>
  <c r="G806" i="5" l="1"/>
  <c r="H806" i="5" s="1"/>
  <c r="D808" i="5"/>
  <c r="F807" i="5"/>
  <c r="G807" i="5" l="1"/>
  <c r="H807" i="5" s="1"/>
  <c r="D809" i="5"/>
  <c r="F808" i="5"/>
  <c r="G808" i="5" l="1"/>
  <c r="H808" i="5" s="1"/>
  <c r="D810" i="5"/>
  <c r="F809" i="5"/>
  <c r="G809" i="5" l="1"/>
  <c r="H809" i="5" s="1"/>
  <c r="D811" i="5"/>
  <c r="F810" i="5"/>
  <c r="G810" i="5" l="1"/>
  <c r="H810" i="5" s="1"/>
  <c r="D812" i="5"/>
  <c r="F811" i="5"/>
  <c r="G811" i="5" l="1"/>
  <c r="H811" i="5" s="1"/>
  <c r="D813" i="5"/>
  <c r="F812" i="5"/>
  <c r="G812" i="5" l="1"/>
  <c r="H812" i="5" s="1"/>
  <c r="D814" i="5"/>
  <c r="F813" i="5"/>
  <c r="G813" i="5" l="1"/>
  <c r="H813" i="5" s="1"/>
  <c r="D815" i="5"/>
  <c r="F814" i="5"/>
  <c r="G814" i="5" l="1"/>
  <c r="H814" i="5" s="1"/>
  <c r="D816" i="5"/>
  <c r="F815" i="5"/>
  <c r="G815" i="5" l="1"/>
  <c r="H815" i="5" s="1"/>
  <c r="D817" i="5"/>
  <c r="F816" i="5"/>
  <c r="G816" i="5" l="1"/>
  <c r="H816" i="5" s="1"/>
  <c r="D818" i="5"/>
  <c r="F817" i="5"/>
  <c r="G817" i="5" l="1"/>
  <c r="H817" i="5" s="1"/>
  <c r="D819" i="5"/>
  <c r="F818" i="5"/>
  <c r="G818" i="5" l="1"/>
  <c r="H818" i="5" s="1"/>
  <c r="D820" i="5"/>
  <c r="F819" i="5"/>
  <c r="G819" i="5" l="1"/>
  <c r="H819" i="5" s="1"/>
  <c r="D821" i="5"/>
  <c r="F820" i="5"/>
  <c r="G820" i="5" l="1"/>
  <c r="H820" i="5" s="1"/>
  <c r="D822" i="5"/>
  <c r="F821" i="5"/>
  <c r="G821" i="5" l="1"/>
  <c r="H821" i="5" s="1"/>
  <c r="D823" i="5"/>
  <c r="F822" i="5"/>
  <c r="G822" i="5" l="1"/>
  <c r="H822" i="5" s="1"/>
  <c r="D824" i="5"/>
  <c r="F823" i="5"/>
  <c r="G823" i="5" l="1"/>
  <c r="H823" i="5" s="1"/>
  <c r="D825" i="5"/>
  <c r="F824" i="5"/>
  <c r="G824" i="5" l="1"/>
  <c r="H824" i="5" s="1"/>
  <c r="D826" i="5"/>
  <c r="F825" i="5"/>
  <c r="G825" i="5" l="1"/>
  <c r="H825" i="5" s="1"/>
  <c r="D827" i="5"/>
  <c r="F826" i="5"/>
  <c r="G826" i="5" l="1"/>
  <c r="H826" i="5" s="1"/>
  <c r="D828" i="5"/>
  <c r="F827" i="5"/>
  <c r="G827" i="5" l="1"/>
  <c r="H827" i="5" s="1"/>
  <c r="D829" i="5"/>
  <c r="F828" i="5"/>
  <c r="G828" i="5" l="1"/>
  <c r="H828" i="5" s="1"/>
  <c r="D830" i="5"/>
  <c r="F829" i="5"/>
  <c r="G829" i="5" l="1"/>
  <c r="H829" i="5" s="1"/>
  <c r="D831" i="5"/>
  <c r="F830" i="5"/>
  <c r="G830" i="5" l="1"/>
  <c r="H830" i="5" s="1"/>
  <c r="D832" i="5"/>
  <c r="F831" i="5"/>
  <c r="G831" i="5" l="1"/>
  <c r="H831" i="5" s="1"/>
  <c r="D833" i="5"/>
  <c r="F832" i="5"/>
  <c r="G832" i="5" l="1"/>
  <c r="H832" i="5" s="1"/>
  <c r="D834" i="5"/>
  <c r="F833" i="5"/>
  <c r="G833" i="5" l="1"/>
  <c r="H833" i="5" s="1"/>
  <c r="D835" i="5"/>
  <c r="F834" i="5"/>
  <c r="G834" i="5" l="1"/>
  <c r="H834" i="5" s="1"/>
  <c r="D836" i="5"/>
  <c r="F835" i="5"/>
  <c r="G835" i="5" l="1"/>
  <c r="H835" i="5" s="1"/>
  <c r="D837" i="5"/>
  <c r="F836" i="5"/>
  <c r="G836" i="5" l="1"/>
  <c r="H836" i="5" s="1"/>
  <c r="D838" i="5"/>
  <c r="F837" i="5"/>
  <c r="G837" i="5" l="1"/>
  <c r="H837" i="5" s="1"/>
  <c r="D839" i="5"/>
  <c r="F838" i="5"/>
  <c r="G838" i="5" l="1"/>
  <c r="H838" i="5" s="1"/>
  <c r="D840" i="5"/>
  <c r="F839" i="5"/>
  <c r="G839" i="5" l="1"/>
  <c r="H839" i="5" s="1"/>
  <c r="D841" i="5"/>
  <c r="F840" i="5"/>
  <c r="G840" i="5" l="1"/>
  <c r="H840" i="5" s="1"/>
  <c r="D842" i="5"/>
  <c r="F841" i="5"/>
  <c r="G841" i="5" l="1"/>
  <c r="H841" i="5" s="1"/>
  <c r="D843" i="5"/>
  <c r="F842" i="5"/>
  <c r="G842" i="5" l="1"/>
  <c r="H842" i="5" s="1"/>
  <c r="D844" i="5"/>
  <c r="F843" i="5"/>
  <c r="G843" i="5" l="1"/>
  <c r="H843" i="5" s="1"/>
  <c r="D845" i="5"/>
  <c r="F844" i="5"/>
  <c r="G844" i="5" l="1"/>
  <c r="H844" i="5" s="1"/>
  <c r="D846" i="5"/>
  <c r="F845" i="5"/>
  <c r="G845" i="5" l="1"/>
  <c r="H845" i="5" s="1"/>
  <c r="D847" i="5"/>
  <c r="F846" i="5"/>
  <c r="G846" i="5" l="1"/>
  <c r="H846" i="5" s="1"/>
  <c r="D848" i="5"/>
  <c r="F847" i="5"/>
  <c r="G847" i="5" l="1"/>
  <c r="H847" i="5" s="1"/>
  <c r="D849" i="5"/>
  <c r="F848" i="5"/>
  <c r="G848" i="5" l="1"/>
  <c r="H848" i="5" s="1"/>
  <c r="D850" i="5"/>
  <c r="F849" i="5"/>
  <c r="G849" i="5" l="1"/>
  <c r="H849" i="5" s="1"/>
  <c r="D851" i="5"/>
  <c r="F850" i="5"/>
  <c r="G850" i="5" l="1"/>
  <c r="H850" i="5" s="1"/>
  <c r="D852" i="5"/>
  <c r="F851" i="5"/>
  <c r="G851" i="5" l="1"/>
  <c r="H851" i="5" s="1"/>
  <c r="D853" i="5"/>
  <c r="F852" i="5"/>
  <c r="G852" i="5" l="1"/>
  <c r="H852" i="5" s="1"/>
  <c r="D854" i="5"/>
  <c r="F853" i="5"/>
  <c r="G853" i="5" l="1"/>
  <c r="H853" i="5" s="1"/>
  <c r="D855" i="5"/>
  <c r="F854" i="5"/>
  <c r="G854" i="5" l="1"/>
  <c r="H854" i="5" s="1"/>
  <c r="D856" i="5"/>
  <c r="F855" i="5"/>
  <c r="G855" i="5" l="1"/>
  <c r="H855" i="5" s="1"/>
  <c r="D857" i="5"/>
  <c r="F856" i="5"/>
  <c r="G856" i="5" l="1"/>
  <c r="H856" i="5" s="1"/>
  <c r="D858" i="5"/>
  <c r="F857" i="5"/>
  <c r="G857" i="5" l="1"/>
  <c r="H857" i="5" s="1"/>
  <c r="D859" i="5"/>
  <c r="F858" i="5"/>
  <c r="G858" i="5" l="1"/>
  <c r="H858" i="5" s="1"/>
  <c r="D860" i="5"/>
  <c r="F859" i="5"/>
  <c r="G859" i="5" l="1"/>
  <c r="H859" i="5" s="1"/>
  <c r="D861" i="5"/>
  <c r="F860" i="5"/>
  <c r="G860" i="5" l="1"/>
  <c r="H860" i="5" s="1"/>
  <c r="D862" i="5"/>
  <c r="F861" i="5"/>
  <c r="G861" i="5" l="1"/>
  <c r="H861" i="5" s="1"/>
  <c r="D863" i="5"/>
  <c r="F862" i="5"/>
  <c r="G862" i="5" l="1"/>
  <c r="H862" i="5" s="1"/>
  <c r="D864" i="5"/>
  <c r="F863" i="5"/>
  <c r="G863" i="5" l="1"/>
  <c r="H863" i="5" s="1"/>
  <c r="D865" i="5"/>
  <c r="F864" i="5"/>
  <c r="G864" i="5" l="1"/>
  <c r="H864" i="5" s="1"/>
  <c r="D866" i="5"/>
  <c r="F865" i="5"/>
  <c r="G865" i="5" l="1"/>
  <c r="H865" i="5" s="1"/>
  <c r="D867" i="5"/>
  <c r="F866" i="5"/>
  <c r="G866" i="5" l="1"/>
  <c r="H866" i="5" s="1"/>
  <c r="D868" i="5"/>
  <c r="F867" i="5"/>
  <c r="G867" i="5" l="1"/>
  <c r="H867" i="5" s="1"/>
  <c r="D869" i="5"/>
  <c r="F868" i="5"/>
  <c r="G868" i="5" l="1"/>
  <c r="H868" i="5" s="1"/>
  <c r="D870" i="5"/>
  <c r="F869" i="5"/>
  <c r="G869" i="5" l="1"/>
  <c r="H869" i="5" s="1"/>
  <c r="D871" i="5"/>
  <c r="F870" i="5"/>
  <c r="G870" i="5" l="1"/>
  <c r="H870" i="5" s="1"/>
  <c r="D872" i="5"/>
  <c r="F871" i="5"/>
  <c r="G871" i="5" l="1"/>
  <c r="H871" i="5" s="1"/>
  <c r="D873" i="5"/>
  <c r="F872" i="5"/>
  <c r="G872" i="5" l="1"/>
  <c r="H872" i="5" s="1"/>
  <c r="D874" i="5"/>
  <c r="F873" i="5"/>
  <c r="G873" i="5" l="1"/>
  <c r="H873" i="5" s="1"/>
  <c r="D875" i="5"/>
  <c r="F874" i="5"/>
  <c r="G874" i="5" l="1"/>
  <c r="H874" i="5" s="1"/>
  <c r="D876" i="5"/>
  <c r="F875" i="5"/>
  <c r="G875" i="5" l="1"/>
  <c r="H875" i="5" s="1"/>
  <c r="D877" i="5"/>
  <c r="F876" i="5"/>
  <c r="G876" i="5" l="1"/>
  <c r="H876" i="5" s="1"/>
  <c r="D878" i="5"/>
  <c r="F877" i="5"/>
  <c r="G877" i="5" l="1"/>
  <c r="H877" i="5" s="1"/>
  <c r="D879" i="5"/>
  <c r="F878" i="5"/>
  <c r="G878" i="5" l="1"/>
  <c r="H878" i="5" s="1"/>
  <c r="D880" i="5"/>
  <c r="F879" i="5"/>
  <c r="G879" i="5" l="1"/>
  <c r="H879" i="5" s="1"/>
  <c r="D881" i="5"/>
  <c r="F880" i="5"/>
  <c r="G880" i="5" l="1"/>
  <c r="H880" i="5" s="1"/>
  <c r="D882" i="5"/>
  <c r="F881" i="5"/>
  <c r="G881" i="5" l="1"/>
  <c r="H881" i="5" s="1"/>
  <c r="D883" i="5"/>
  <c r="F882" i="5"/>
  <c r="G882" i="5" l="1"/>
  <c r="H882" i="5" s="1"/>
  <c r="D884" i="5"/>
  <c r="F883" i="5"/>
  <c r="G883" i="5" l="1"/>
  <c r="H883" i="5" s="1"/>
  <c r="D885" i="5"/>
  <c r="F884" i="5"/>
  <c r="G884" i="5" l="1"/>
  <c r="H884" i="5" s="1"/>
  <c r="D886" i="5"/>
  <c r="F885" i="5"/>
  <c r="G885" i="5" l="1"/>
  <c r="H885" i="5" s="1"/>
  <c r="D887" i="5"/>
  <c r="F886" i="5"/>
  <c r="G886" i="5" l="1"/>
  <c r="H886" i="5" s="1"/>
  <c r="D888" i="5"/>
  <c r="F887" i="5"/>
  <c r="G887" i="5" l="1"/>
  <c r="H887" i="5" s="1"/>
  <c r="D889" i="5"/>
  <c r="F888" i="5"/>
  <c r="G888" i="5" l="1"/>
  <c r="H888" i="5" s="1"/>
  <c r="D890" i="5"/>
  <c r="F889" i="5"/>
  <c r="G889" i="5" l="1"/>
  <c r="H889" i="5" s="1"/>
  <c r="D891" i="5"/>
  <c r="F890" i="5"/>
  <c r="G890" i="5" l="1"/>
  <c r="H890" i="5" s="1"/>
  <c r="D892" i="5"/>
  <c r="F891" i="5"/>
  <c r="G891" i="5" l="1"/>
  <c r="H891" i="5" s="1"/>
  <c r="D893" i="5"/>
  <c r="F892" i="5"/>
  <c r="G892" i="5" l="1"/>
  <c r="H892" i="5" s="1"/>
  <c r="D894" i="5"/>
  <c r="F893" i="5"/>
  <c r="G893" i="5" l="1"/>
  <c r="H893" i="5" s="1"/>
  <c r="D895" i="5"/>
  <c r="F894" i="5"/>
  <c r="G894" i="5" l="1"/>
  <c r="H894" i="5" s="1"/>
  <c r="D896" i="5"/>
  <c r="F895" i="5"/>
  <c r="G895" i="5" l="1"/>
  <c r="H895" i="5" s="1"/>
  <c r="D897" i="5"/>
  <c r="F896" i="5"/>
  <c r="G896" i="5" l="1"/>
  <c r="H896" i="5" s="1"/>
  <c r="D898" i="5"/>
  <c r="F897" i="5"/>
  <c r="G897" i="5" l="1"/>
  <c r="H897" i="5" s="1"/>
  <c r="D899" i="5"/>
  <c r="F898" i="5"/>
  <c r="G898" i="5" l="1"/>
  <c r="H898" i="5" s="1"/>
  <c r="D900" i="5"/>
  <c r="F899" i="5"/>
  <c r="G899" i="5" l="1"/>
  <c r="H899" i="5" s="1"/>
  <c r="D901" i="5"/>
  <c r="F900" i="5"/>
  <c r="G900" i="5" l="1"/>
  <c r="H900" i="5" s="1"/>
  <c r="D902" i="5"/>
  <c r="F901" i="5"/>
  <c r="G901" i="5" l="1"/>
  <c r="H901" i="5" s="1"/>
  <c r="D903" i="5"/>
  <c r="F902" i="5"/>
  <c r="G902" i="5" l="1"/>
  <c r="H902" i="5" s="1"/>
  <c r="D904" i="5"/>
  <c r="F903" i="5"/>
  <c r="G903" i="5" l="1"/>
  <c r="H903" i="5" s="1"/>
  <c r="D905" i="5"/>
  <c r="F904" i="5"/>
  <c r="G904" i="5" l="1"/>
  <c r="H904" i="5" s="1"/>
  <c r="D906" i="5"/>
  <c r="F905" i="5"/>
  <c r="G905" i="5" l="1"/>
  <c r="H905" i="5" s="1"/>
  <c r="D907" i="5"/>
  <c r="F906" i="5"/>
  <c r="G906" i="5" l="1"/>
  <c r="H906" i="5" s="1"/>
  <c r="D908" i="5"/>
  <c r="F907" i="5"/>
  <c r="G907" i="5" l="1"/>
  <c r="H907" i="5" s="1"/>
  <c r="D909" i="5"/>
  <c r="F908" i="5"/>
  <c r="G908" i="5" l="1"/>
  <c r="H908" i="5" s="1"/>
  <c r="D910" i="5"/>
  <c r="F909" i="5"/>
  <c r="G909" i="5" l="1"/>
  <c r="H909" i="5" s="1"/>
  <c r="D911" i="5"/>
  <c r="F910" i="5"/>
  <c r="G910" i="5" l="1"/>
  <c r="H910" i="5" s="1"/>
  <c r="D912" i="5"/>
  <c r="F911" i="5"/>
  <c r="G911" i="5" l="1"/>
  <c r="H911" i="5" s="1"/>
  <c r="D913" i="5"/>
  <c r="F912" i="5"/>
  <c r="G912" i="5" l="1"/>
  <c r="H912" i="5" s="1"/>
  <c r="D914" i="5"/>
  <c r="F913" i="5"/>
  <c r="G913" i="5" l="1"/>
  <c r="H913" i="5" s="1"/>
  <c r="D915" i="5"/>
  <c r="F914" i="5"/>
  <c r="G914" i="5" l="1"/>
  <c r="H914" i="5" s="1"/>
  <c r="D916" i="5"/>
  <c r="F915" i="5"/>
  <c r="G915" i="5" l="1"/>
  <c r="H915" i="5" s="1"/>
  <c r="D917" i="5"/>
  <c r="F916" i="5"/>
  <c r="G916" i="5" l="1"/>
  <c r="H916" i="5" s="1"/>
  <c r="D918" i="5"/>
  <c r="F917" i="5"/>
  <c r="G917" i="5" l="1"/>
  <c r="H917" i="5" s="1"/>
  <c r="D919" i="5"/>
  <c r="F918" i="5"/>
  <c r="G918" i="5" l="1"/>
  <c r="H918" i="5" s="1"/>
  <c r="D920" i="5"/>
  <c r="F919" i="5"/>
  <c r="G919" i="5" l="1"/>
  <c r="H919" i="5" s="1"/>
  <c r="D921" i="5"/>
  <c r="F920" i="5"/>
  <c r="G920" i="5" l="1"/>
  <c r="H920" i="5" s="1"/>
  <c r="D922" i="5"/>
  <c r="F921" i="5"/>
  <c r="G921" i="5" l="1"/>
  <c r="H921" i="5" s="1"/>
  <c r="D923" i="5"/>
  <c r="F922" i="5"/>
  <c r="G922" i="5" l="1"/>
  <c r="H922" i="5" s="1"/>
  <c r="D924" i="5"/>
  <c r="F923" i="5"/>
  <c r="G923" i="5" l="1"/>
  <c r="H923" i="5" s="1"/>
  <c r="D925" i="5"/>
  <c r="F924" i="5"/>
  <c r="G924" i="5" l="1"/>
  <c r="H924" i="5" s="1"/>
  <c r="D926" i="5"/>
  <c r="F925" i="5"/>
  <c r="G925" i="5" l="1"/>
  <c r="H925" i="5" s="1"/>
  <c r="D927" i="5"/>
  <c r="F926" i="5"/>
  <c r="G926" i="5" l="1"/>
  <c r="H926" i="5" s="1"/>
  <c r="D928" i="5"/>
  <c r="F927" i="5"/>
  <c r="G927" i="5" l="1"/>
  <c r="H927" i="5" s="1"/>
  <c r="D929" i="5"/>
  <c r="F928" i="5"/>
  <c r="G928" i="5" l="1"/>
  <c r="H928" i="5" s="1"/>
  <c r="D930" i="5"/>
  <c r="F929" i="5"/>
  <c r="G929" i="5" l="1"/>
  <c r="H929" i="5" s="1"/>
  <c r="D931" i="5"/>
  <c r="F930" i="5"/>
  <c r="G930" i="5" l="1"/>
  <c r="H930" i="5" s="1"/>
  <c r="D932" i="5"/>
  <c r="F931" i="5"/>
  <c r="G931" i="5" l="1"/>
  <c r="H931" i="5" s="1"/>
  <c r="D933" i="5"/>
  <c r="F932" i="5"/>
  <c r="G932" i="5" l="1"/>
  <c r="H932" i="5" s="1"/>
  <c r="D934" i="5"/>
  <c r="F933" i="5"/>
  <c r="G933" i="5" l="1"/>
  <c r="H933" i="5" s="1"/>
  <c r="D935" i="5"/>
  <c r="F934" i="5"/>
  <c r="G934" i="5" l="1"/>
  <c r="H934" i="5" s="1"/>
  <c r="D936" i="5"/>
  <c r="F935" i="5"/>
  <c r="G935" i="5" l="1"/>
  <c r="H935" i="5" s="1"/>
  <c r="D937" i="5"/>
  <c r="F936" i="5"/>
  <c r="G936" i="5" l="1"/>
  <c r="H936" i="5" s="1"/>
  <c r="D938" i="5"/>
  <c r="F937" i="5"/>
  <c r="G937" i="5" l="1"/>
  <c r="H937" i="5" s="1"/>
  <c r="D939" i="5"/>
  <c r="F938" i="5"/>
  <c r="G938" i="5" l="1"/>
  <c r="H938" i="5" s="1"/>
  <c r="D940" i="5"/>
  <c r="F939" i="5"/>
  <c r="G939" i="5" l="1"/>
  <c r="H939" i="5" s="1"/>
  <c r="D941" i="5"/>
  <c r="F940" i="5"/>
  <c r="G940" i="5" l="1"/>
  <c r="H940" i="5" s="1"/>
  <c r="D942" i="5"/>
  <c r="F941" i="5"/>
  <c r="G941" i="5" l="1"/>
  <c r="H941" i="5" s="1"/>
  <c r="D943" i="5"/>
  <c r="F942" i="5"/>
  <c r="G942" i="5" l="1"/>
  <c r="H942" i="5" s="1"/>
  <c r="D944" i="5"/>
  <c r="F943" i="5"/>
  <c r="G943" i="5" l="1"/>
  <c r="H943" i="5" s="1"/>
  <c r="D945" i="5"/>
  <c r="F944" i="5"/>
  <c r="G944" i="5" l="1"/>
  <c r="H944" i="5" s="1"/>
  <c r="D946" i="5"/>
  <c r="F945" i="5"/>
  <c r="G945" i="5" l="1"/>
  <c r="H945" i="5" s="1"/>
  <c r="D947" i="5"/>
  <c r="F946" i="5"/>
  <c r="G946" i="5" l="1"/>
  <c r="H946" i="5" s="1"/>
  <c r="D948" i="5"/>
  <c r="F947" i="5"/>
  <c r="G947" i="5" l="1"/>
  <c r="H947" i="5" s="1"/>
  <c r="D949" i="5"/>
  <c r="F948" i="5"/>
  <c r="G948" i="5" l="1"/>
  <c r="H948" i="5" s="1"/>
  <c r="D950" i="5"/>
  <c r="F949" i="5"/>
  <c r="G949" i="5" l="1"/>
  <c r="H949" i="5" s="1"/>
  <c r="D951" i="5"/>
  <c r="F950" i="5"/>
  <c r="G950" i="5" l="1"/>
  <c r="H950" i="5" s="1"/>
  <c r="D952" i="5"/>
  <c r="F951" i="5"/>
  <c r="G951" i="5" l="1"/>
  <c r="H951" i="5" s="1"/>
  <c r="D953" i="5"/>
  <c r="F952" i="5"/>
  <c r="G952" i="5" l="1"/>
  <c r="H952" i="5" s="1"/>
  <c r="D954" i="5"/>
  <c r="F953" i="5"/>
  <c r="G953" i="5" l="1"/>
  <c r="H953" i="5" s="1"/>
  <c r="D955" i="5"/>
  <c r="F954" i="5"/>
  <c r="G954" i="5" l="1"/>
  <c r="H954" i="5" s="1"/>
  <c r="D956" i="5"/>
  <c r="F955" i="5"/>
  <c r="G955" i="5" l="1"/>
  <c r="H955" i="5" s="1"/>
  <c r="D957" i="5"/>
  <c r="F956" i="5"/>
  <c r="G956" i="5" l="1"/>
  <c r="H956" i="5" s="1"/>
  <c r="D958" i="5"/>
  <c r="F957" i="5"/>
  <c r="G957" i="5" l="1"/>
  <c r="H957" i="5" s="1"/>
  <c r="D959" i="5"/>
  <c r="F958" i="5"/>
  <c r="G958" i="5" l="1"/>
  <c r="H958" i="5" s="1"/>
  <c r="D960" i="5"/>
  <c r="F959" i="5"/>
  <c r="G959" i="5" l="1"/>
  <c r="H959" i="5" s="1"/>
  <c r="D961" i="5"/>
  <c r="F960" i="5"/>
  <c r="G960" i="5" l="1"/>
  <c r="H960" i="5" s="1"/>
  <c r="D962" i="5"/>
  <c r="F961" i="5"/>
  <c r="G961" i="5" l="1"/>
  <c r="H961" i="5" s="1"/>
  <c r="D963" i="5"/>
  <c r="F962" i="5"/>
  <c r="G962" i="5" l="1"/>
  <c r="H962" i="5" s="1"/>
  <c r="D964" i="5"/>
  <c r="F963" i="5"/>
  <c r="G963" i="5" l="1"/>
  <c r="H963" i="5" s="1"/>
  <c r="D965" i="5"/>
  <c r="F964" i="5"/>
  <c r="G964" i="5" l="1"/>
  <c r="H964" i="5" s="1"/>
  <c r="D966" i="5"/>
  <c r="F965" i="5"/>
  <c r="G965" i="5" l="1"/>
  <c r="H965" i="5" s="1"/>
  <c r="D967" i="5"/>
  <c r="F966" i="5"/>
  <c r="G966" i="5" l="1"/>
  <c r="H966" i="5" s="1"/>
  <c r="D968" i="5"/>
  <c r="F967" i="5"/>
  <c r="G967" i="5" l="1"/>
  <c r="H967" i="5" s="1"/>
  <c r="D969" i="5"/>
  <c r="F968" i="5"/>
  <c r="D970" i="5" l="1"/>
  <c r="F969" i="5"/>
  <c r="G968" i="5"/>
  <c r="H968" i="5" s="1"/>
  <c r="G969" i="5" l="1"/>
  <c r="H969" i="5" s="1"/>
  <c r="D971" i="5"/>
  <c r="F970" i="5"/>
  <c r="D972" i="5" l="1"/>
  <c r="F971" i="5"/>
  <c r="G970" i="5"/>
  <c r="H970" i="5" s="1"/>
  <c r="G971" i="5" l="1"/>
  <c r="H971" i="5" s="1"/>
  <c r="D973" i="5"/>
  <c r="F972" i="5"/>
  <c r="D974" i="5" l="1"/>
  <c r="F973" i="5"/>
  <c r="G972" i="5"/>
  <c r="H972" i="5" s="1"/>
  <c r="G973" i="5" l="1"/>
  <c r="H973" i="5" s="1"/>
  <c r="D975" i="5"/>
  <c r="F974" i="5"/>
  <c r="D976" i="5" l="1"/>
  <c r="F975" i="5"/>
  <c r="G974" i="5"/>
  <c r="H974" i="5" s="1"/>
  <c r="G975" i="5" l="1"/>
  <c r="H975" i="5" s="1"/>
  <c r="D977" i="5"/>
  <c r="F976" i="5"/>
  <c r="G976" i="5" l="1"/>
  <c r="H976" i="5" s="1"/>
  <c r="D978" i="5"/>
  <c r="F977" i="5"/>
  <c r="G977" i="5" l="1"/>
  <c r="H977" i="5" s="1"/>
  <c r="D979" i="5"/>
  <c r="F978" i="5"/>
  <c r="G978" i="5" l="1"/>
  <c r="H978" i="5" s="1"/>
  <c r="D980" i="5"/>
  <c r="F979" i="5"/>
  <c r="G979" i="5" l="1"/>
  <c r="H979" i="5" s="1"/>
  <c r="D981" i="5"/>
  <c r="F980" i="5"/>
  <c r="G980" i="5" l="1"/>
  <c r="H980" i="5" s="1"/>
  <c r="D982" i="5"/>
  <c r="F981" i="5"/>
  <c r="G981" i="5" l="1"/>
  <c r="H981" i="5" s="1"/>
  <c r="D983" i="5"/>
  <c r="F982" i="5"/>
  <c r="G982" i="5" l="1"/>
  <c r="H982" i="5" s="1"/>
  <c r="D984" i="5"/>
  <c r="F983" i="5"/>
  <c r="G983" i="5" l="1"/>
  <c r="H983" i="5" s="1"/>
  <c r="D985" i="5"/>
  <c r="F984" i="5"/>
  <c r="D986" i="5" l="1"/>
  <c r="F985" i="5"/>
  <c r="G984" i="5"/>
  <c r="H984" i="5" s="1"/>
  <c r="G985" i="5" l="1"/>
  <c r="H985" i="5" s="1"/>
  <c r="D987" i="5"/>
  <c r="F986" i="5"/>
  <c r="D988" i="5" l="1"/>
  <c r="F987" i="5"/>
  <c r="G986" i="5"/>
  <c r="H986" i="5" s="1"/>
  <c r="G987" i="5" l="1"/>
  <c r="H987" i="5" s="1"/>
  <c r="D989" i="5"/>
  <c r="F988" i="5"/>
  <c r="D990" i="5" l="1"/>
  <c r="F989" i="5"/>
  <c r="G988" i="5"/>
  <c r="H988" i="5" s="1"/>
  <c r="G989" i="5" l="1"/>
  <c r="H989" i="5" s="1"/>
  <c r="D991" i="5"/>
  <c r="F990" i="5"/>
  <c r="D992" i="5" l="1"/>
  <c r="F991" i="5"/>
  <c r="G990" i="5"/>
  <c r="H990" i="5" s="1"/>
  <c r="G991" i="5" l="1"/>
  <c r="H991" i="5" s="1"/>
  <c r="D993" i="5"/>
  <c r="F992" i="5"/>
  <c r="D994" i="5" l="1"/>
  <c r="F993" i="5"/>
  <c r="G992" i="5"/>
  <c r="H992" i="5" s="1"/>
  <c r="G993" i="5" l="1"/>
  <c r="H993" i="5" s="1"/>
  <c r="D995" i="5"/>
  <c r="F994" i="5"/>
  <c r="D996" i="5" l="1"/>
  <c r="F995" i="5"/>
  <c r="G994" i="5"/>
  <c r="H994" i="5" s="1"/>
  <c r="G995" i="5" l="1"/>
  <c r="H995" i="5" s="1"/>
  <c r="D997" i="5"/>
  <c r="F996" i="5"/>
  <c r="D998" i="5" l="1"/>
  <c r="F997" i="5"/>
  <c r="G996" i="5"/>
  <c r="H996" i="5" s="1"/>
  <c r="G997" i="5" l="1"/>
  <c r="H997" i="5" s="1"/>
  <c r="D999" i="5"/>
  <c r="F998" i="5"/>
  <c r="D1000" i="5" l="1"/>
  <c r="F999" i="5"/>
  <c r="G998" i="5"/>
  <c r="H998" i="5" s="1"/>
  <c r="G999" i="5" l="1"/>
  <c r="H999" i="5" s="1"/>
  <c r="D1001" i="5"/>
  <c r="F1000" i="5"/>
  <c r="D1002" i="5" l="1"/>
  <c r="F1001" i="5"/>
  <c r="G1000" i="5"/>
  <c r="H1000" i="5" s="1"/>
  <c r="D1003" i="5" l="1"/>
  <c r="F1002" i="5"/>
  <c r="G1001" i="5"/>
  <c r="H1001" i="5" s="1"/>
  <c r="G1002" i="5" l="1"/>
  <c r="H1002" i="5" s="1"/>
  <c r="D1004" i="5"/>
  <c r="F1003" i="5"/>
  <c r="D1005" i="5" l="1"/>
  <c r="F1004" i="5"/>
  <c r="G1003" i="5"/>
  <c r="H1003" i="5" s="1"/>
  <c r="G1004" i="5" l="1"/>
  <c r="H1004" i="5" s="1"/>
  <c r="D1006" i="5"/>
  <c r="F1005" i="5"/>
  <c r="D1007" i="5" l="1"/>
  <c r="F1006" i="5"/>
  <c r="G1005" i="5"/>
  <c r="H1005" i="5" s="1"/>
  <c r="G1006" i="5" l="1"/>
  <c r="H1006" i="5" s="1"/>
  <c r="D1008" i="5"/>
  <c r="F1007" i="5"/>
  <c r="G1007" i="5" l="1"/>
  <c r="H1007" i="5" s="1"/>
  <c r="D1009" i="5"/>
  <c r="F1008" i="5"/>
  <c r="G1008" i="5" l="1"/>
  <c r="H1008" i="5" s="1"/>
  <c r="D1010" i="5"/>
  <c r="F1009" i="5"/>
  <c r="G1009" i="5" l="1"/>
  <c r="H1009" i="5" s="1"/>
  <c r="D1011" i="5"/>
  <c r="F1010" i="5"/>
  <c r="G1010" i="5" l="1"/>
  <c r="H1010" i="5" s="1"/>
  <c r="D1012" i="5"/>
  <c r="F1011" i="5"/>
  <c r="G1011" i="5" l="1"/>
  <c r="H1011" i="5" s="1"/>
  <c r="D1013" i="5"/>
  <c r="F1012" i="5"/>
  <c r="G1012" i="5" l="1"/>
  <c r="H1012" i="5" s="1"/>
  <c r="D1014" i="5"/>
  <c r="F1013" i="5"/>
  <c r="G1013" i="5" l="1"/>
  <c r="H1013" i="5" s="1"/>
  <c r="D1015" i="5"/>
  <c r="F1014" i="5"/>
  <c r="G1014" i="5" l="1"/>
  <c r="H1014" i="5" s="1"/>
  <c r="D1016" i="5"/>
  <c r="F1015" i="5"/>
  <c r="G1015" i="5" l="1"/>
  <c r="H1015" i="5" s="1"/>
  <c r="D1017" i="5"/>
  <c r="F1016" i="5"/>
  <c r="G1016" i="5" l="1"/>
  <c r="H1016" i="5" s="1"/>
  <c r="D1018" i="5"/>
  <c r="F1017" i="5"/>
  <c r="G1017" i="5" l="1"/>
  <c r="H1017" i="5" s="1"/>
  <c r="D1019" i="5"/>
  <c r="F1018" i="5"/>
  <c r="G1018" i="5" l="1"/>
  <c r="H1018" i="5" s="1"/>
  <c r="D1020" i="5"/>
  <c r="F1019" i="5"/>
  <c r="G1019" i="5" l="1"/>
  <c r="H1019" i="5" s="1"/>
  <c r="D1021" i="5"/>
  <c r="F1020" i="5"/>
  <c r="G1020" i="5" l="1"/>
  <c r="H1020" i="5" s="1"/>
  <c r="D1022" i="5"/>
  <c r="F1021" i="5"/>
  <c r="G1021" i="5" l="1"/>
  <c r="H1021" i="5" s="1"/>
  <c r="D1023" i="5"/>
  <c r="F1022" i="5"/>
  <c r="G1022" i="5" l="1"/>
  <c r="H1022" i="5" s="1"/>
  <c r="D1024" i="5"/>
  <c r="F1023" i="5"/>
  <c r="G1023" i="5" l="1"/>
  <c r="H1023" i="5" s="1"/>
  <c r="D1025" i="5"/>
  <c r="F1024" i="5"/>
  <c r="G1024" i="5" l="1"/>
  <c r="H1024" i="5" s="1"/>
  <c r="D1026" i="5"/>
  <c r="F1025" i="5"/>
  <c r="G1025" i="5" l="1"/>
  <c r="H1025" i="5" s="1"/>
  <c r="D1027" i="5"/>
  <c r="F1026" i="5"/>
  <c r="G1026" i="5" l="1"/>
  <c r="H1026" i="5" s="1"/>
  <c r="D1028" i="5"/>
  <c r="F1027" i="5"/>
  <c r="G1027" i="5" l="1"/>
  <c r="H1027" i="5" s="1"/>
  <c r="D1029" i="5"/>
  <c r="F1028" i="5"/>
  <c r="G1028" i="5" l="1"/>
  <c r="H1028" i="5" s="1"/>
  <c r="D1030" i="5"/>
  <c r="F1029" i="5"/>
  <c r="G1029" i="5" l="1"/>
  <c r="H1029" i="5" s="1"/>
  <c r="D1031" i="5"/>
  <c r="F1030" i="5"/>
  <c r="G1030" i="5" l="1"/>
  <c r="H1030" i="5" s="1"/>
  <c r="D1032" i="5"/>
  <c r="F1031" i="5"/>
  <c r="G1031" i="5" l="1"/>
  <c r="H1031" i="5" s="1"/>
  <c r="D1033" i="5"/>
  <c r="F1032" i="5"/>
  <c r="G1032" i="5" l="1"/>
  <c r="H1032" i="5" s="1"/>
  <c r="D1034" i="5"/>
  <c r="F1033" i="5"/>
  <c r="G1033" i="5" l="1"/>
  <c r="H1033" i="5" s="1"/>
  <c r="D1035" i="5"/>
  <c r="F1034" i="5"/>
  <c r="G1034" i="5" l="1"/>
  <c r="H1034" i="5" s="1"/>
  <c r="D1036" i="5"/>
  <c r="F1035" i="5"/>
  <c r="G1035" i="5" l="1"/>
  <c r="H1035" i="5" s="1"/>
  <c r="D1037" i="5"/>
  <c r="F1036" i="5"/>
  <c r="G1036" i="5" l="1"/>
  <c r="H1036" i="5" s="1"/>
  <c r="D1038" i="5"/>
  <c r="F1037" i="5"/>
  <c r="G1037" i="5" l="1"/>
  <c r="H1037" i="5" s="1"/>
  <c r="D1039" i="5"/>
  <c r="F1038" i="5"/>
  <c r="G1038" i="5" l="1"/>
  <c r="H1038" i="5" s="1"/>
  <c r="D1040" i="5"/>
  <c r="F1039" i="5"/>
  <c r="G1039" i="5" l="1"/>
  <c r="H1039" i="5" s="1"/>
  <c r="D1041" i="5"/>
  <c r="F1040" i="5"/>
  <c r="G1040" i="5" l="1"/>
  <c r="H1040" i="5" s="1"/>
  <c r="D1042" i="5"/>
  <c r="F1041" i="5"/>
  <c r="G1041" i="5" l="1"/>
  <c r="H1041" i="5" s="1"/>
  <c r="D1043" i="5"/>
  <c r="F1042" i="5"/>
  <c r="G1042" i="5" l="1"/>
  <c r="H1042" i="5" s="1"/>
  <c r="D1044" i="5"/>
  <c r="F1043" i="5"/>
  <c r="G1043" i="5" l="1"/>
  <c r="H1043" i="5" s="1"/>
  <c r="D1045" i="5"/>
  <c r="F1044" i="5"/>
  <c r="G1044" i="5" l="1"/>
  <c r="H1044" i="5" s="1"/>
  <c r="D1046" i="5"/>
  <c r="F1045" i="5"/>
  <c r="G1045" i="5" l="1"/>
  <c r="H1045" i="5" s="1"/>
  <c r="D1047" i="5"/>
  <c r="F1046" i="5"/>
  <c r="G1046" i="5" l="1"/>
  <c r="H1046" i="5" s="1"/>
  <c r="D1048" i="5"/>
  <c r="F1047" i="5"/>
  <c r="G1047" i="5" l="1"/>
  <c r="H1047" i="5" s="1"/>
  <c r="D1049" i="5"/>
  <c r="F1048" i="5"/>
  <c r="G1048" i="5" l="1"/>
  <c r="H1048" i="5" s="1"/>
  <c r="D1050" i="5"/>
  <c r="F1049" i="5"/>
  <c r="G1049" i="5" l="1"/>
  <c r="H1049" i="5" s="1"/>
  <c r="D1051" i="5"/>
  <c r="F1050" i="5"/>
  <c r="G1050" i="5" l="1"/>
  <c r="H1050" i="5" s="1"/>
  <c r="D1052" i="5"/>
  <c r="F1051" i="5"/>
  <c r="G1051" i="5" l="1"/>
  <c r="H1051" i="5" s="1"/>
  <c r="D1053" i="5"/>
  <c r="F1052" i="5"/>
  <c r="G1052" i="5" l="1"/>
  <c r="H1052" i="5" s="1"/>
  <c r="D1054" i="5"/>
  <c r="F1053" i="5"/>
  <c r="G1053" i="5" l="1"/>
  <c r="H1053" i="5" s="1"/>
  <c r="D1055" i="5"/>
  <c r="F1054" i="5"/>
  <c r="G1054" i="5" l="1"/>
  <c r="H1054" i="5" s="1"/>
  <c r="D1056" i="5"/>
  <c r="F1055" i="5"/>
  <c r="G1055" i="5" l="1"/>
  <c r="H1055" i="5" s="1"/>
  <c r="D1057" i="5"/>
  <c r="F1056" i="5"/>
  <c r="G1056" i="5" l="1"/>
  <c r="H1056" i="5" s="1"/>
  <c r="D1058" i="5"/>
  <c r="F1057" i="5"/>
  <c r="G1057" i="5" l="1"/>
  <c r="H1057" i="5" s="1"/>
  <c r="D1059" i="5"/>
  <c r="F1058" i="5"/>
  <c r="G1058" i="5" l="1"/>
  <c r="H1058" i="5" s="1"/>
  <c r="D1060" i="5"/>
  <c r="F1059" i="5"/>
  <c r="G1059" i="5" l="1"/>
  <c r="H1059" i="5" s="1"/>
  <c r="D1061" i="5"/>
  <c r="F1060" i="5"/>
  <c r="G1060" i="5" l="1"/>
  <c r="H1060" i="5" s="1"/>
  <c r="D1062" i="5"/>
  <c r="F1061" i="5"/>
  <c r="G1061" i="5" l="1"/>
  <c r="H1061" i="5" s="1"/>
  <c r="D1063" i="5"/>
  <c r="F1062" i="5"/>
  <c r="G1062" i="5" l="1"/>
  <c r="H1062" i="5" s="1"/>
  <c r="D1064" i="5"/>
  <c r="F1063" i="5"/>
  <c r="G1063" i="5" l="1"/>
  <c r="H1063" i="5" s="1"/>
  <c r="D1065" i="5"/>
  <c r="F1064" i="5"/>
  <c r="G1064" i="5" l="1"/>
  <c r="H1064" i="5" s="1"/>
  <c r="D1066" i="5"/>
  <c r="F1065" i="5"/>
  <c r="G1065" i="5" l="1"/>
  <c r="H1065" i="5" s="1"/>
  <c r="D1067" i="5"/>
  <c r="F1066" i="5"/>
  <c r="G1066" i="5" l="1"/>
  <c r="H1066" i="5" s="1"/>
  <c r="D1068" i="5"/>
  <c r="F1067" i="5"/>
  <c r="G1067" i="5" l="1"/>
  <c r="H1067" i="5" s="1"/>
  <c r="D1069" i="5"/>
  <c r="F1068" i="5"/>
  <c r="G1068" i="5" l="1"/>
  <c r="H1068" i="5" s="1"/>
  <c r="D1070" i="5"/>
  <c r="F1069" i="5"/>
  <c r="G1069" i="5" l="1"/>
  <c r="H1069" i="5" s="1"/>
  <c r="D1071" i="5"/>
  <c r="F1070" i="5"/>
  <c r="G1070" i="5" l="1"/>
  <c r="H1070" i="5" s="1"/>
  <c r="D1072" i="5"/>
  <c r="F1071" i="5"/>
  <c r="G1071" i="5" l="1"/>
  <c r="H1071" i="5" s="1"/>
  <c r="D1073" i="5"/>
  <c r="F1072" i="5"/>
  <c r="G1072" i="5" l="1"/>
  <c r="H1072" i="5" s="1"/>
  <c r="D1074" i="5"/>
  <c r="F1073" i="5"/>
  <c r="G1073" i="5" l="1"/>
  <c r="H1073" i="5" s="1"/>
  <c r="D1075" i="5"/>
  <c r="F1074" i="5"/>
  <c r="G1074" i="5" l="1"/>
  <c r="H1074" i="5" s="1"/>
  <c r="D1076" i="5"/>
  <c r="F1075" i="5"/>
  <c r="G1075" i="5" l="1"/>
  <c r="H1075" i="5" s="1"/>
  <c r="D1077" i="5"/>
  <c r="F1076" i="5"/>
  <c r="G1076" i="5" l="1"/>
  <c r="H1076" i="5" s="1"/>
  <c r="D1078" i="5"/>
  <c r="F1077" i="5"/>
  <c r="G1077" i="5" l="1"/>
  <c r="H1077" i="5" s="1"/>
  <c r="D1079" i="5"/>
  <c r="F1078" i="5"/>
  <c r="G1078" i="5" l="1"/>
  <c r="H1078" i="5" s="1"/>
  <c r="D1080" i="5"/>
  <c r="F1079" i="5"/>
  <c r="G1079" i="5" l="1"/>
  <c r="H1079" i="5" s="1"/>
  <c r="D1081" i="5"/>
  <c r="F1080" i="5"/>
  <c r="G1080" i="5" l="1"/>
  <c r="H1080" i="5" s="1"/>
  <c r="D1082" i="5"/>
  <c r="F1081" i="5"/>
  <c r="G1081" i="5" l="1"/>
  <c r="H1081" i="5" s="1"/>
  <c r="D1083" i="5"/>
  <c r="F1082" i="5"/>
  <c r="G1082" i="5" l="1"/>
  <c r="H1082" i="5" s="1"/>
  <c r="D1084" i="5"/>
  <c r="F1083" i="5"/>
  <c r="G1083" i="5" l="1"/>
  <c r="H1083" i="5" s="1"/>
  <c r="D1085" i="5"/>
  <c r="F1084" i="5"/>
  <c r="G1084" i="5" l="1"/>
  <c r="H1084" i="5" s="1"/>
  <c r="D1086" i="5"/>
  <c r="F1085" i="5"/>
  <c r="G1085" i="5" l="1"/>
  <c r="H1085" i="5" s="1"/>
  <c r="D1087" i="5"/>
  <c r="F1086" i="5"/>
  <c r="G1086" i="5" l="1"/>
  <c r="H1086" i="5" s="1"/>
  <c r="D1088" i="5"/>
  <c r="F1087" i="5"/>
  <c r="G1087" i="5" l="1"/>
  <c r="H1087" i="5" s="1"/>
  <c r="D1089" i="5"/>
  <c r="F1088" i="5"/>
  <c r="G1088" i="5" l="1"/>
  <c r="H1088" i="5" s="1"/>
  <c r="D1090" i="5"/>
  <c r="F1089" i="5"/>
  <c r="G1089" i="5" l="1"/>
  <c r="H1089" i="5" s="1"/>
  <c r="D1091" i="5"/>
  <c r="F1090" i="5"/>
  <c r="G1090" i="5" l="1"/>
  <c r="H1090" i="5" s="1"/>
  <c r="D1092" i="5"/>
  <c r="F1091" i="5"/>
  <c r="G1091" i="5" l="1"/>
  <c r="H1091" i="5" s="1"/>
  <c r="D1093" i="5"/>
  <c r="F1092" i="5"/>
  <c r="G1092" i="5" l="1"/>
  <c r="H1092" i="5" s="1"/>
  <c r="D1094" i="5"/>
  <c r="F1093" i="5"/>
  <c r="G1093" i="5" l="1"/>
  <c r="H1093" i="5" s="1"/>
  <c r="D1095" i="5"/>
  <c r="F1094" i="5"/>
  <c r="G1094" i="5" l="1"/>
  <c r="H1094" i="5" s="1"/>
  <c r="D1096" i="5"/>
  <c r="F1095" i="5"/>
  <c r="G1095" i="5" l="1"/>
  <c r="H1095" i="5" s="1"/>
  <c r="D1097" i="5"/>
  <c r="F1096" i="5"/>
  <c r="G1096" i="5" l="1"/>
  <c r="H1096" i="5" s="1"/>
  <c r="D1098" i="5"/>
  <c r="F1097" i="5"/>
  <c r="G1097" i="5" l="1"/>
  <c r="H1097" i="5" s="1"/>
  <c r="D1099" i="5"/>
  <c r="F1098" i="5"/>
  <c r="G1098" i="5" l="1"/>
  <c r="H1098" i="5" s="1"/>
  <c r="D1100" i="5"/>
  <c r="F1099" i="5"/>
  <c r="G1099" i="5" l="1"/>
  <c r="H1099" i="5" s="1"/>
  <c r="D1101" i="5"/>
  <c r="F1100" i="5"/>
  <c r="G1100" i="5" l="1"/>
  <c r="H1100" i="5" s="1"/>
  <c r="D1102" i="5"/>
  <c r="F1101" i="5"/>
  <c r="G1101" i="5" l="1"/>
  <c r="H1101" i="5" s="1"/>
  <c r="D1103" i="5"/>
  <c r="F1102" i="5"/>
  <c r="G1102" i="5" l="1"/>
  <c r="H1102" i="5" s="1"/>
  <c r="D1104" i="5"/>
  <c r="F1103" i="5"/>
  <c r="G1103" i="5" l="1"/>
  <c r="H1103" i="5" s="1"/>
  <c r="D1105" i="5"/>
  <c r="F1104" i="5"/>
  <c r="G1104" i="5" l="1"/>
  <c r="H1104" i="5" s="1"/>
  <c r="D1106" i="5"/>
  <c r="F1105" i="5"/>
  <c r="G1105" i="5" l="1"/>
  <c r="H1105" i="5" s="1"/>
  <c r="D1107" i="5"/>
  <c r="F1106" i="5"/>
  <c r="G1106" i="5" l="1"/>
  <c r="H1106" i="5" s="1"/>
  <c r="D1108" i="5"/>
  <c r="F1107" i="5"/>
  <c r="G1107" i="5" l="1"/>
  <c r="H1107" i="5" s="1"/>
  <c r="D1109" i="5"/>
  <c r="F1108" i="5"/>
  <c r="G1108" i="5" l="1"/>
  <c r="H1108" i="5" s="1"/>
  <c r="D1110" i="5"/>
  <c r="F1109" i="5"/>
  <c r="G1109" i="5" l="1"/>
  <c r="H1109" i="5" s="1"/>
  <c r="D1111" i="5"/>
  <c r="F1110" i="5"/>
  <c r="G1110" i="5" l="1"/>
  <c r="H1110" i="5" s="1"/>
  <c r="D1112" i="5"/>
  <c r="F1111" i="5"/>
  <c r="G1111" i="5" l="1"/>
  <c r="H1111" i="5" s="1"/>
  <c r="D1113" i="5"/>
  <c r="F1112" i="5"/>
  <c r="G1112" i="5" l="1"/>
  <c r="H1112" i="5" s="1"/>
  <c r="D1114" i="5"/>
  <c r="F1113" i="5"/>
  <c r="G1113" i="5" l="1"/>
  <c r="H1113" i="5" s="1"/>
  <c r="D1115" i="5"/>
  <c r="F1114" i="5"/>
  <c r="G1114" i="5" l="1"/>
  <c r="H1114" i="5" s="1"/>
  <c r="D1116" i="5"/>
  <c r="F1115" i="5"/>
  <c r="G1115" i="5" l="1"/>
  <c r="H1115" i="5" s="1"/>
  <c r="D1117" i="5"/>
  <c r="F1116" i="5"/>
  <c r="G1116" i="5" l="1"/>
  <c r="H1116" i="5" s="1"/>
  <c r="D1118" i="5"/>
  <c r="F1117" i="5"/>
  <c r="G1117" i="5" l="1"/>
  <c r="H1117" i="5" s="1"/>
  <c r="D1119" i="5"/>
  <c r="F1118" i="5"/>
  <c r="G1118" i="5" l="1"/>
  <c r="H1118" i="5" s="1"/>
  <c r="D1120" i="5"/>
  <c r="F1119" i="5"/>
  <c r="G1119" i="5" l="1"/>
  <c r="H1119" i="5" s="1"/>
  <c r="D1121" i="5"/>
  <c r="F1120" i="5"/>
  <c r="G1120" i="5" l="1"/>
  <c r="H1120" i="5" s="1"/>
  <c r="D1122" i="5"/>
  <c r="F1121" i="5"/>
  <c r="G1121" i="5" l="1"/>
  <c r="H1121" i="5" s="1"/>
  <c r="D1123" i="5"/>
  <c r="F1122" i="5"/>
  <c r="G1122" i="5" l="1"/>
  <c r="H1122" i="5" s="1"/>
  <c r="D1124" i="5"/>
  <c r="F1123" i="5"/>
  <c r="G1123" i="5" l="1"/>
  <c r="H1123" i="5" s="1"/>
  <c r="D1125" i="5"/>
  <c r="F1124" i="5"/>
  <c r="G1124" i="5" l="1"/>
  <c r="H1124" i="5" s="1"/>
  <c r="D1126" i="5"/>
  <c r="F1125" i="5"/>
  <c r="G1125" i="5" l="1"/>
  <c r="H1125" i="5" s="1"/>
  <c r="D1127" i="5"/>
  <c r="F1126" i="5"/>
  <c r="G1126" i="5" l="1"/>
  <c r="H1126" i="5" s="1"/>
  <c r="D1128" i="5"/>
  <c r="F1127" i="5"/>
  <c r="G1127" i="5" l="1"/>
  <c r="H1127" i="5" s="1"/>
  <c r="D1129" i="5"/>
  <c r="F1128" i="5"/>
  <c r="G1128" i="5" l="1"/>
  <c r="H1128" i="5" s="1"/>
  <c r="D1130" i="5"/>
  <c r="F1129" i="5"/>
  <c r="G1129" i="5" l="1"/>
  <c r="H1129" i="5" s="1"/>
  <c r="D1131" i="5"/>
  <c r="F1130" i="5"/>
  <c r="G1130" i="5" l="1"/>
  <c r="H1130" i="5" s="1"/>
  <c r="D1132" i="5"/>
  <c r="F1131" i="5"/>
  <c r="G1131" i="5" l="1"/>
  <c r="H1131" i="5" s="1"/>
  <c r="D1133" i="5"/>
  <c r="F1132" i="5"/>
  <c r="G1132" i="5" l="1"/>
  <c r="H1132" i="5" s="1"/>
  <c r="D1134" i="5"/>
  <c r="F1133" i="5"/>
  <c r="G1133" i="5" l="1"/>
  <c r="H1133" i="5" s="1"/>
  <c r="D1135" i="5"/>
  <c r="F1134" i="5"/>
  <c r="G1134" i="5" l="1"/>
  <c r="H1134" i="5" s="1"/>
  <c r="D1136" i="5"/>
  <c r="F1135" i="5"/>
  <c r="G1135" i="5" l="1"/>
  <c r="H1135" i="5" s="1"/>
  <c r="D1137" i="5"/>
  <c r="F1136" i="5"/>
  <c r="G1136" i="5" l="1"/>
  <c r="H1136" i="5" s="1"/>
  <c r="D1138" i="5"/>
  <c r="F1137" i="5"/>
  <c r="G1137" i="5" l="1"/>
  <c r="H1137" i="5" s="1"/>
  <c r="D1139" i="5"/>
  <c r="F1138" i="5"/>
  <c r="G1138" i="5" l="1"/>
  <c r="H1138" i="5" s="1"/>
  <c r="D1140" i="5"/>
  <c r="F1139" i="5"/>
  <c r="G1139" i="5" l="1"/>
  <c r="H1139" i="5" s="1"/>
  <c r="D1141" i="5"/>
  <c r="F1140" i="5"/>
  <c r="G1140" i="5" l="1"/>
  <c r="H1140" i="5" s="1"/>
  <c r="D1142" i="5"/>
  <c r="F1141" i="5"/>
  <c r="G1141" i="5" l="1"/>
  <c r="H1141" i="5" s="1"/>
  <c r="D1143" i="5"/>
  <c r="F1142" i="5"/>
  <c r="G1142" i="5" l="1"/>
  <c r="H1142" i="5" s="1"/>
  <c r="D1144" i="5"/>
  <c r="F1143" i="5"/>
  <c r="G1143" i="5" l="1"/>
  <c r="H1143" i="5" s="1"/>
  <c r="D1145" i="5"/>
  <c r="F1144" i="5"/>
  <c r="G1144" i="5" l="1"/>
  <c r="H1144" i="5" s="1"/>
  <c r="D1146" i="5"/>
  <c r="F1145" i="5"/>
  <c r="G1145" i="5" l="1"/>
  <c r="H1145" i="5" s="1"/>
  <c r="D1147" i="5"/>
  <c r="F1146" i="5"/>
  <c r="G1146" i="5" l="1"/>
  <c r="H1146" i="5" s="1"/>
  <c r="D1148" i="5"/>
  <c r="F1147" i="5"/>
  <c r="G1147" i="5" l="1"/>
  <c r="H1147" i="5" s="1"/>
  <c r="D1149" i="5"/>
  <c r="F1148" i="5"/>
  <c r="G1148" i="5" l="1"/>
  <c r="H1148" i="5" s="1"/>
  <c r="D1150" i="5"/>
  <c r="F1149" i="5"/>
  <c r="G1149" i="5" l="1"/>
  <c r="H1149" i="5" s="1"/>
  <c r="D1151" i="5"/>
  <c r="F1150" i="5"/>
  <c r="G1150" i="5" l="1"/>
  <c r="H1150" i="5" s="1"/>
  <c r="D1152" i="5"/>
  <c r="F1151" i="5"/>
  <c r="G1151" i="5" l="1"/>
  <c r="H1151" i="5" s="1"/>
  <c r="D1153" i="5"/>
  <c r="F1152" i="5"/>
  <c r="G1152" i="5" l="1"/>
  <c r="H1152" i="5" s="1"/>
  <c r="D1154" i="5"/>
  <c r="F1153" i="5"/>
  <c r="G1153" i="5" l="1"/>
  <c r="H1153" i="5" s="1"/>
  <c r="D1155" i="5"/>
  <c r="F1154" i="5"/>
  <c r="G1154" i="5" l="1"/>
  <c r="H1154" i="5" s="1"/>
  <c r="D1156" i="5"/>
  <c r="F1155" i="5"/>
  <c r="G1155" i="5" l="1"/>
  <c r="H1155" i="5" s="1"/>
  <c r="D1157" i="5"/>
  <c r="F1156" i="5"/>
  <c r="G1156" i="5" l="1"/>
  <c r="H1156" i="5" s="1"/>
  <c r="D1158" i="5"/>
  <c r="F1157" i="5"/>
  <c r="G1157" i="5" l="1"/>
  <c r="H1157" i="5" s="1"/>
  <c r="D1159" i="5"/>
  <c r="F1158" i="5"/>
  <c r="G1158" i="5" l="1"/>
  <c r="H1158" i="5" s="1"/>
  <c r="D1160" i="5"/>
  <c r="F1159" i="5"/>
  <c r="G1159" i="5" l="1"/>
  <c r="H1159" i="5" s="1"/>
  <c r="D1161" i="5"/>
  <c r="F1160" i="5"/>
  <c r="G1160" i="5" l="1"/>
  <c r="H1160" i="5" s="1"/>
  <c r="D1162" i="5"/>
  <c r="F1161" i="5"/>
  <c r="G1161" i="5" l="1"/>
  <c r="H1161" i="5" s="1"/>
  <c r="D1163" i="5"/>
  <c r="F1162" i="5"/>
  <c r="G1162" i="5" l="1"/>
  <c r="H1162" i="5" s="1"/>
  <c r="D1164" i="5"/>
  <c r="F1163" i="5"/>
  <c r="G1163" i="5" l="1"/>
  <c r="H1163" i="5" s="1"/>
  <c r="D1165" i="5"/>
  <c r="F1164" i="5"/>
  <c r="G1164" i="5" l="1"/>
  <c r="H1164" i="5" s="1"/>
  <c r="D1166" i="5"/>
  <c r="F1165" i="5"/>
  <c r="G1165" i="5" l="1"/>
  <c r="H1165" i="5" s="1"/>
  <c r="D1167" i="5"/>
  <c r="F1166" i="5"/>
  <c r="G1166" i="5" l="1"/>
  <c r="H1166" i="5" s="1"/>
  <c r="D1168" i="5"/>
  <c r="F1167" i="5"/>
  <c r="G1167" i="5" l="1"/>
  <c r="H1167" i="5" s="1"/>
  <c r="D1169" i="5"/>
  <c r="F1168" i="5"/>
  <c r="G1168" i="5" l="1"/>
  <c r="H1168" i="5" s="1"/>
  <c r="D1170" i="5"/>
  <c r="F1169" i="5"/>
  <c r="G1169" i="5" l="1"/>
  <c r="H1169" i="5" s="1"/>
  <c r="D1171" i="5"/>
  <c r="F1170" i="5"/>
  <c r="G1170" i="5" l="1"/>
  <c r="H1170" i="5" s="1"/>
  <c r="D1172" i="5"/>
  <c r="F1171" i="5"/>
  <c r="G1171" i="5" l="1"/>
  <c r="H1171" i="5" s="1"/>
  <c r="D1173" i="5"/>
  <c r="F1172" i="5"/>
  <c r="G1172" i="5" l="1"/>
  <c r="H1172" i="5" s="1"/>
  <c r="D1174" i="5"/>
  <c r="F1173" i="5"/>
  <c r="G1173" i="5" l="1"/>
  <c r="H1173" i="5" s="1"/>
  <c r="D1175" i="5"/>
  <c r="F1174" i="5"/>
  <c r="G1174" i="5" l="1"/>
  <c r="H1174" i="5" s="1"/>
  <c r="D1176" i="5"/>
  <c r="F1175" i="5"/>
  <c r="G1175" i="5" l="1"/>
  <c r="H1175" i="5" s="1"/>
  <c r="D1177" i="5"/>
  <c r="F1176" i="5"/>
  <c r="G1176" i="5" l="1"/>
  <c r="H1176" i="5" s="1"/>
  <c r="D1178" i="5"/>
  <c r="F1177" i="5"/>
  <c r="G1177" i="5" l="1"/>
  <c r="H1177" i="5" s="1"/>
  <c r="D1179" i="5"/>
  <c r="F1178" i="5"/>
  <c r="G1178" i="5" l="1"/>
  <c r="H1178" i="5" s="1"/>
  <c r="D1180" i="5"/>
  <c r="F1179" i="5"/>
  <c r="G1179" i="5" l="1"/>
  <c r="H1179" i="5" s="1"/>
  <c r="D1181" i="5"/>
  <c r="F1180" i="5"/>
  <c r="G1180" i="5" l="1"/>
  <c r="H1180" i="5" s="1"/>
  <c r="D1182" i="5"/>
  <c r="F1181" i="5"/>
  <c r="G1181" i="5" l="1"/>
  <c r="H1181" i="5" s="1"/>
  <c r="D1183" i="5"/>
  <c r="F1182" i="5"/>
  <c r="G1182" i="5" l="1"/>
  <c r="H1182" i="5" s="1"/>
  <c r="D1184" i="5"/>
  <c r="F1183" i="5"/>
  <c r="G1183" i="5" l="1"/>
  <c r="H1183" i="5" s="1"/>
  <c r="D1185" i="5"/>
  <c r="F1184" i="5"/>
  <c r="G1184" i="5" l="1"/>
  <c r="H1184" i="5" s="1"/>
  <c r="D1186" i="5"/>
  <c r="F1185" i="5"/>
  <c r="G1185" i="5" l="1"/>
  <c r="H1185" i="5" s="1"/>
  <c r="D1187" i="5"/>
  <c r="F1186" i="5"/>
  <c r="G1186" i="5" l="1"/>
  <c r="H1186" i="5" s="1"/>
  <c r="D1188" i="5"/>
  <c r="F1187" i="5"/>
  <c r="G1187" i="5" l="1"/>
  <c r="H1187" i="5" s="1"/>
  <c r="D1189" i="5"/>
  <c r="F1188" i="5"/>
  <c r="G1188" i="5" l="1"/>
  <c r="H1188" i="5" s="1"/>
  <c r="D1190" i="5"/>
  <c r="F1189" i="5"/>
  <c r="G1189" i="5" l="1"/>
  <c r="H1189" i="5" s="1"/>
  <c r="D1191" i="5"/>
  <c r="F1190" i="5"/>
  <c r="G1190" i="5" l="1"/>
  <c r="H1190" i="5" s="1"/>
  <c r="D1192" i="5"/>
  <c r="F1191" i="5"/>
  <c r="G1191" i="5" l="1"/>
  <c r="H1191" i="5" s="1"/>
  <c r="D1193" i="5"/>
  <c r="F1192" i="5"/>
  <c r="G1192" i="5" l="1"/>
  <c r="H1192" i="5" s="1"/>
  <c r="D1194" i="5"/>
  <c r="F1193" i="5"/>
  <c r="G1193" i="5" l="1"/>
  <c r="H1193" i="5" s="1"/>
  <c r="D1195" i="5"/>
  <c r="F1194" i="5"/>
  <c r="G1194" i="5" l="1"/>
  <c r="H1194" i="5" s="1"/>
  <c r="D1196" i="5"/>
  <c r="F1195" i="5"/>
  <c r="G1195" i="5" l="1"/>
  <c r="H1195" i="5" s="1"/>
  <c r="D1197" i="5"/>
  <c r="F1196" i="5"/>
  <c r="G1196" i="5" l="1"/>
  <c r="H1196" i="5" s="1"/>
  <c r="D1198" i="5"/>
  <c r="F1197" i="5"/>
  <c r="G1197" i="5" l="1"/>
  <c r="H1197" i="5" s="1"/>
  <c r="D1199" i="5"/>
  <c r="F1198" i="5"/>
  <c r="G1198" i="5" l="1"/>
  <c r="H1198" i="5" s="1"/>
  <c r="D1200" i="5"/>
  <c r="F1199" i="5"/>
  <c r="G1199" i="5" l="1"/>
  <c r="H1199" i="5" s="1"/>
  <c r="D1201" i="5"/>
  <c r="F1200" i="5"/>
  <c r="G1200" i="5" l="1"/>
  <c r="H1200" i="5" s="1"/>
  <c r="D1202" i="5"/>
  <c r="F1201" i="5"/>
  <c r="G1201" i="5" l="1"/>
  <c r="H1201" i="5" s="1"/>
  <c r="D1203" i="5"/>
  <c r="F1202" i="5"/>
  <c r="G1202" i="5" l="1"/>
  <c r="H1202" i="5" s="1"/>
  <c r="D1204" i="5"/>
  <c r="F1203" i="5"/>
  <c r="G1203" i="5" l="1"/>
  <c r="H1203" i="5" s="1"/>
  <c r="D1205" i="5"/>
  <c r="F1204" i="5"/>
  <c r="G1204" i="5" l="1"/>
  <c r="H1204" i="5" s="1"/>
  <c r="D1206" i="5"/>
  <c r="F1205" i="5"/>
  <c r="G1205" i="5" l="1"/>
  <c r="H1205" i="5" s="1"/>
  <c r="D1207" i="5"/>
  <c r="F1206" i="5"/>
  <c r="G1206" i="5" l="1"/>
  <c r="H1206" i="5" s="1"/>
  <c r="D1208" i="5"/>
  <c r="F1207" i="5"/>
  <c r="G1207" i="5" l="1"/>
  <c r="H1207" i="5" s="1"/>
  <c r="D1209" i="5"/>
  <c r="F1208" i="5"/>
  <c r="G1208" i="5" l="1"/>
  <c r="H1208" i="5" s="1"/>
  <c r="D1210" i="5"/>
  <c r="F1209" i="5"/>
  <c r="G1209" i="5" l="1"/>
  <c r="H1209" i="5" s="1"/>
  <c r="D1211" i="5"/>
  <c r="F1210" i="5"/>
  <c r="G1210" i="5" l="1"/>
  <c r="H1210" i="5" s="1"/>
  <c r="D1212" i="5"/>
  <c r="F1211" i="5"/>
  <c r="G1211" i="5" l="1"/>
  <c r="H1211" i="5" s="1"/>
  <c r="D1213" i="5"/>
  <c r="F1212" i="5"/>
  <c r="G1212" i="5" l="1"/>
  <c r="H1212" i="5" s="1"/>
  <c r="D1214" i="5"/>
  <c r="F1213" i="5"/>
  <c r="G1213" i="5" l="1"/>
  <c r="H1213" i="5" s="1"/>
  <c r="D1215" i="5"/>
  <c r="F1214" i="5"/>
  <c r="G1214" i="5" l="1"/>
  <c r="H1214" i="5" s="1"/>
  <c r="D1216" i="5"/>
  <c r="F1215" i="5"/>
  <c r="G1215" i="5" l="1"/>
  <c r="H1215" i="5" s="1"/>
  <c r="D1217" i="5"/>
  <c r="F1216" i="5"/>
  <c r="G1216" i="5" l="1"/>
  <c r="H1216" i="5" s="1"/>
  <c r="D1218" i="5"/>
  <c r="F1217" i="5"/>
  <c r="G1217" i="5" l="1"/>
  <c r="H1217" i="5" s="1"/>
  <c r="D1219" i="5"/>
  <c r="F1218" i="5"/>
  <c r="G1218" i="5" l="1"/>
  <c r="H1218" i="5" s="1"/>
  <c r="D1220" i="5"/>
  <c r="F1219" i="5"/>
  <c r="G1219" i="5" l="1"/>
  <c r="H1219" i="5" s="1"/>
  <c r="D1221" i="5"/>
  <c r="F1220" i="5"/>
  <c r="G1220" i="5" l="1"/>
  <c r="H1220" i="5" s="1"/>
  <c r="D1222" i="5"/>
  <c r="F1221" i="5"/>
  <c r="G1221" i="5" l="1"/>
  <c r="H1221" i="5" s="1"/>
  <c r="D1223" i="5"/>
  <c r="F1222" i="5"/>
  <c r="G1222" i="5" l="1"/>
  <c r="H1222" i="5" s="1"/>
  <c r="D1224" i="5"/>
  <c r="F1223" i="5"/>
  <c r="G1223" i="5" l="1"/>
  <c r="H1223" i="5" s="1"/>
  <c r="D1225" i="5"/>
  <c r="F1224" i="5"/>
  <c r="G1224" i="5" l="1"/>
  <c r="H1224" i="5" s="1"/>
  <c r="D1226" i="5"/>
  <c r="F1225" i="5"/>
  <c r="G1225" i="5" l="1"/>
  <c r="H1225" i="5" s="1"/>
  <c r="D1227" i="5"/>
  <c r="F1226" i="5"/>
  <c r="G1226" i="5" l="1"/>
  <c r="H1226" i="5" s="1"/>
  <c r="D1228" i="5"/>
  <c r="F1227" i="5"/>
  <c r="G1227" i="5" l="1"/>
  <c r="H1227" i="5" s="1"/>
  <c r="D1229" i="5"/>
  <c r="F1228" i="5"/>
  <c r="G1228" i="5" l="1"/>
  <c r="H1228" i="5" s="1"/>
  <c r="D1230" i="5"/>
  <c r="F1229" i="5"/>
  <c r="G1229" i="5" l="1"/>
  <c r="H1229" i="5" s="1"/>
  <c r="D1231" i="5"/>
  <c r="F1230" i="5"/>
  <c r="G1230" i="5" l="1"/>
  <c r="H1230" i="5" s="1"/>
  <c r="D1232" i="5"/>
  <c r="F1231" i="5"/>
  <c r="G1231" i="5" l="1"/>
  <c r="H1231" i="5" s="1"/>
  <c r="D1233" i="5"/>
  <c r="F1232" i="5"/>
  <c r="G1232" i="5" l="1"/>
  <c r="H1232" i="5" s="1"/>
  <c r="D1234" i="5"/>
  <c r="F1233" i="5"/>
  <c r="G1233" i="5" l="1"/>
  <c r="H1233" i="5" s="1"/>
  <c r="D1235" i="5"/>
  <c r="F1234" i="5"/>
  <c r="G1234" i="5" l="1"/>
  <c r="H1234" i="5" s="1"/>
  <c r="D1236" i="5"/>
  <c r="F1235" i="5"/>
  <c r="G1235" i="5" l="1"/>
  <c r="H1235" i="5" s="1"/>
  <c r="D1237" i="5"/>
  <c r="F1236" i="5"/>
  <c r="G1236" i="5" l="1"/>
  <c r="H1236" i="5" s="1"/>
  <c r="D1238" i="5"/>
  <c r="F1237" i="5"/>
  <c r="G1237" i="5" l="1"/>
  <c r="H1237" i="5" s="1"/>
  <c r="D1239" i="5"/>
  <c r="F1238" i="5"/>
  <c r="G1238" i="5" l="1"/>
  <c r="H1238" i="5" s="1"/>
  <c r="D1240" i="5"/>
  <c r="F1239" i="5"/>
  <c r="G1239" i="5" l="1"/>
  <c r="H1239" i="5" s="1"/>
  <c r="D1241" i="5"/>
  <c r="F1240" i="5"/>
  <c r="G1240" i="5" l="1"/>
  <c r="H1240" i="5" s="1"/>
  <c r="D1242" i="5"/>
  <c r="F1241" i="5"/>
  <c r="G1241" i="5" l="1"/>
  <c r="H1241" i="5" s="1"/>
  <c r="D1243" i="5"/>
  <c r="F1242" i="5"/>
  <c r="G1242" i="5" l="1"/>
  <c r="H1242" i="5" s="1"/>
  <c r="D1244" i="5"/>
  <c r="F1243" i="5"/>
  <c r="G1243" i="5" l="1"/>
  <c r="H1243" i="5" s="1"/>
  <c r="D1245" i="5"/>
  <c r="F1244" i="5"/>
  <c r="G1244" i="5" l="1"/>
  <c r="H1244" i="5" s="1"/>
  <c r="D1246" i="5"/>
  <c r="F1245" i="5"/>
  <c r="G1245" i="5" l="1"/>
  <c r="H1245" i="5" s="1"/>
  <c r="D1247" i="5"/>
  <c r="F1246" i="5"/>
  <c r="D1248" i="5" l="1"/>
  <c r="F1247" i="5"/>
  <c r="G1246" i="5"/>
  <c r="H1246" i="5" s="1"/>
  <c r="G1247" i="5" l="1"/>
  <c r="H1247" i="5" s="1"/>
  <c r="D1249" i="5"/>
  <c r="F1248" i="5"/>
  <c r="D1250" i="5" l="1"/>
  <c r="F1249" i="5"/>
  <c r="G1248" i="5"/>
  <c r="H1248" i="5" s="1"/>
  <c r="G1249" i="5" l="1"/>
  <c r="H1249" i="5" s="1"/>
  <c r="D1251" i="5"/>
  <c r="F1250" i="5"/>
  <c r="D1252" i="5" l="1"/>
  <c r="F1251" i="5"/>
  <c r="G1250" i="5"/>
  <c r="H1250" i="5" s="1"/>
  <c r="G1251" i="5" l="1"/>
  <c r="H1251" i="5" s="1"/>
  <c r="D1253" i="5"/>
  <c r="F1252" i="5"/>
  <c r="G1252" i="5" l="1"/>
  <c r="H1252" i="5" s="1"/>
  <c r="D1254" i="5"/>
  <c r="F1253" i="5"/>
  <c r="G1253" i="5" l="1"/>
  <c r="H1253" i="5" s="1"/>
  <c r="D1255" i="5"/>
  <c r="F1254" i="5"/>
  <c r="G1254" i="5" l="1"/>
  <c r="H1254" i="5" s="1"/>
  <c r="D1256" i="5"/>
  <c r="F1255" i="5"/>
  <c r="G1255" i="5" l="1"/>
  <c r="H1255" i="5" s="1"/>
  <c r="D1257" i="5"/>
  <c r="F1256" i="5"/>
  <c r="G1256" i="5" l="1"/>
  <c r="H1256" i="5" s="1"/>
  <c r="D1258" i="5"/>
  <c r="F1257" i="5"/>
  <c r="G1257" i="5" l="1"/>
  <c r="H1257" i="5" s="1"/>
  <c r="D1259" i="5"/>
  <c r="F1258" i="5"/>
  <c r="G1258" i="5" l="1"/>
  <c r="H1258" i="5" s="1"/>
  <c r="D1260" i="5"/>
  <c r="F1259" i="5"/>
  <c r="G1259" i="5" l="1"/>
  <c r="H1259" i="5" s="1"/>
  <c r="D1261" i="5"/>
  <c r="F1260" i="5"/>
  <c r="G1260" i="5" l="1"/>
  <c r="H1260" i="5" s="1"/>
  <c r="D1262" i="5"/>
  <c r="F1261" i="5"/>
  <c r="G1261" i="5" l="1"/>
  <c r="H1261" i="5" s="1"/>
  <c r="D1263" i="5"/>
  <c r="F1262" i="5"/>
  <c r="G1262" i="5" l="1"/>
  <c r="H1262" i="5" s="1"/>
  <c r="D1264" i="5"/>
  <c r="F1263" i="5"/>
  <c r="G1263" i="5" l="1"/>
  <c r="H1263" i="5" s="1"/>
  <c r="D1265" i="5"/>
  <c r="F1264" i="5"/>
  <c r="G1264" i="5" l="1"/>
  <c r="H1264" i="5" s="1"/>
  <c r="D1266" i="5"/>
  <c r="F1265" i="5"/>
  <c r="G1265" i="5" l="1"/>
  <c r="H1265" i="5" s="1"/>
  <c r="D1267" i="5"/>
  <c r="F1266" i="5"/>
  <c r="G1266" i="5" l="1"/>
  <c r="H1266" i="5" s="1"/>
  <c r="D1268" i="5"/>
  <c r="F1267" i="5"/>
  <c r="G1267" i="5" l="1"/>
  <c r="H1267" i="5" s="1"/>
  <c r="D1269" i="5"/>
  <c r="F1268" i="5"/>
  <c r="G1268" i="5" l="1"/>
  <c r="H1268" i="5" s="1"/>
  <c r="D1270" i="5"/>
  <c r="F1269" i="5"/>
  <c r="G1269" i="5" l="1"/>
  <c r="H1269" i="5" s="1"/>
  <c r="D1271" i="5"/>
  <c r="F1270" i="5"/>
  <c r="G1270" i="5" l="1"/>
  <c r="H1270" i="5" s="1"/>
  <c r="D1272" i="5"/>
  <c r="F1271" i="5"/>
  <c r="G1271" i="5" l="1"/>
  <c r="H1271" i="5" s="1"/>
  <c r="D1273" i="5"/>
  <c r="F1272" i="5"/>
  <c r="G1272" i="5" l="1"/>
  <c r="H1272" i="5" s="1"/>
  <c r="D1274" i="5"/>
  <c r="F1273" i="5"/>
  <c r="G1273" i="5" l="1"/>
  <c r="H1273" i="5" s="1"/>
  <c r="D1275" i="5"/>
  <c r="F1274" i="5"/>
  <c r="G1274" i="5" l="1"/>
  <c r="H1274" i="5" s="1"/>
  <c r="D1276" i="5"/>
  <c r="F1275" i="5"/>
  <c r="G1275" i="5" l="1"/>
  <c r="H1275" i="5" s="1"/>
  <c r="D1277" i="5"/>
  <c r="F1276" i="5"/>
  <c r="G1276" i="5" l="1"/>
  <c r="H1276" i="5" s="1"/>
  <c r="D1278" i="5"/>
  <c r="F1277" i="5"/>
  <c r="G1277" i="5" l="1"/>
  <c r="H1277" i="5" s="1"/>
  <c r="D1279" i="5"/>
  <c r="F1278" i="5"/>
  <c r="G1278" i="5" l="1"/>
  <c r="H1278" i="5" s="1"/>
  <c r="D1280" i="5"/>
  <c r="F1279" i="5"/>
  <c r="G1279" i="5" l="1"/>
  <c r="H1279" i="5" s="1"/>
  <c r="D1281" i="5"/>
  <c r="F1280" i="5"/>
  <c r="G1280" i="5" l="1"/>
  <c r="H1280" i="5" s="1"/>
  <c r="D1282" i="5"/>
  <c r="F1281" i="5"/>
  <c r="G1281" i="5" l="1"/>
  <c r="H1281" i="5" s="1"/>
  <c r="D1283" i="5"/>
  <c r="F1282" i="5"/>
  <c r="G1282" i="5" l="1"/>
  <c r="H1282" i="5" s="1"/>
  <c r="D1284" i="5"/>
  <c r="F1283" i="5"/>
  <c r="G1283" i="5" l="1"/>
  <c r="H1283" i="5" s="1"/>
  <c r="D1285" i="5"/>
  <c r="F1284" i="5"/>
  <c r="G1284" i="5" l="1"/>
  <c r="H1284" i="5" s="1"/>
  <c r="D1286" i="5"/>
  <c r="F1285" i="5"/>
  <c r="G1285" i="5" l="1"/>
  <c r="H1285" i="5" s="1"/>
  <c r="D1287" i="5"/>
  <c r="F1286" i="5"/>
  <c r="G1286" i="5" l="1"/>
  <c r="H1286" i="5" s="1"/>
  <c r="D1288" i="5"/>
  <c r="F1287" i="5"/>
  <c r="G1287" i="5" l="1"/>
  <c r="H1287" i="5" s="1"/>
  <c r="D1289" i="5"/>
  <c r="F1288" i="5"/>
  <c r="G1288" i="5" l="1"/>
  <c r="H1288" i="5" s="1"/>
  <c r="D1290" i="5"/>
  <c r="F1289" i="5"/>
  <c r="G1289" i="5" l="1"/>
  <c r="H1289" i="5" s="1"/>
  <c r="D1291" i="5"/>
  <c r="F1290" i="5"/>
  <c r="G1290" i="5" l="1"/>
  <c r="H1290" i="5" s="1"/>
  <c r="D1292" i="5"/>
  <c r="F1291" i="5"/>
  <c r="G1291" i="5" l="1"/>
  <c r="H1291" i="5" s="1"/>
  <c r="D1293" i="5"/>
  <c r="F1292" i="5"/>
  <c r="G1292" i="5" l="1"/>
  <c r="H1292" i="5" s="1"/>
  <c r="D1294" i="5"/>
  <c r="F1293" i="5"/>
  <c r="G1293" i="5" l="1"/>
  <c r="H1293" i="5" s="1"/>
  <c r="D1295" i="5"/>
  <c r="F1294" i="5"/>
  <c r="G1294" i="5" l="1"/>
  <c r="H1294" i="5" s="1"/>
  <c r="D1296" i="5"/>
  <c r="F1295" i="5"/>
  <c r="G1295" i="5" l="1"/>
  <c r="H1295" i="5" s="1"/>
  <c r="D1297" i="5"/>
  <c r="F1296" i="5"/>
  <c r="G1296" i="5" l="1"/>
  <c r="H1296" i="5" s="1"/>
  <c r="D1298" i="5"/>
  <c r="F1297" i="5"/>
  <c r="G1297" i="5" l="1"/>
  <c r="H1297" i="5" s="1"/>
  <c r="D1299" i="5"/>
  <c r="F1298" i="5"/>
  <c r="G1298" i="5" l="1"/>
  <c r="H1298" i="5" s="1"/>
  <c r="D1300" i="5"/>
  <c r="F1299" i="5"/>
  <c r="G1299" i="5" l="1"/>
  <c r="H1299" i="5" s="1"/>
  <c r="D1301" i="5"/>
  <c r="F1300" i="5"/>
  <c r="G1300" i="5" l="1"/>
  <c r="H1300" i="5" s="1"/>
  <c r="D1302" i="5"/>
  <c r="F1301" i="5"/>
  <c r="G1301" i="5" l="1"/>
  <c r="H1301" i="5" s="1"/>
  <c r="D1303" i="5"/>
  <c r="F1302" i="5"/>
  <c r="G1302" i="5" l="1"/>
  <c r="H1302" i="5" s="1"/>
  <c r="D1304" i="5"/>
  <c r="F1303" i="5"/>
  <c r="G1303" i="5" l="1"/>
  <c r="H1303" i="5" s="1"/>
  <c r="D1305" i="5"/>
  <c r="F1304" i="5"/>
  <c r="G1304" i="5" l="1"/>
  <c r="H1304" i="5" s="1"/>
  <c r="D1306" i="5"/>
  <c r="F1305" i="5"/>
  <c r="G1305" i="5" l="1"/>
  <c r="H1305" i="5" s="1"/>
  <c r="D1307" i="5"/>
  <c r="F1306" i="5"/>
  <c r="G1306" i="5" l="1"/>
  <c r="H1306" i="5" s="1"/>
  <c r="D1308" i="5"/>
  <c r="F1307" i="5"/>
  <c r="G1307" i="5" l="1"/>
  <c r="H1307" i="5" s="1"/>
  <c r="D1309" i="5"/>
  <c r="F1308" i="5"/>
  <c r="D1310" i="5" l="1"/>
  <c r="F1309" i="5"/>
  <c r="G1308" i="5"/>
  <c r="H1308" i="5" s="1"/>
  <c r="G1309" i="5" l="1"/>
  <c r="H1309" i="5" s="1"/>
  <c r="D1311" i="5"/>
  <c r="F1310" i="5"/>
  <c r="D1312" i="5" l="1"/>
  <c r="F1311" i="5"/>
  <c r="G1310" i="5"/>
  <c r="H1310" i="5" s="1"/>
  <c r="G1311" i="5" l="1"/>
  <c r="H1311" i="5" s="1"/>
  <c r="D1313" i="5"/>
  <c r="F1312" i="5"/>
  <c r="D1314" i="5" l="1"/>
  <c r="F1313" i="5"/>
  <c r="G1312" i="5"/>
  <c r="H1312" i="5" s="1"/>
  <c r="G1313" i="5" l="1"/>
  <c r="H1313" i="5" s="1"/>
  <c r="D1315" i="5"/>
  <c r="F1314" i="5"/>
  <c r="D1316" i="5" l="1"/>
  <c r="F1315" i="5"/>
  <c r="G1314" i="5"/>
  <c r="H1314" i="5" s="1"/>
  <c r="G1315" i="5" l="1"/>
  <c r="H1315" i="5" s="1"/>
  <c r="D1317" i="5"/>
  <c r="F1316" i="5"/>
  <c r="G1316" i="5" l="1"/>
  <c r="H1316" i="5" s="1"/>
  <c r="D1318" i="5"/>
  <c r="F1317" i="5"/>
  <c r="G1317" i="5" l="1"/>
  <c r="H1317" i="5" s="1"/>
  <c r="D1319" i="5"/>
  <c r="F1318" i="5"/>
  <c r="G1318" i="5" l="1"/>
  <c r="H1318" i="5" s="1"/>
  <c r="D1320" i="5"/>
  <c r="F1319" i="5"/>
  <c r="G1319" i="5" l="1"/>
  <c r="H1319" i="5" s="1"/>
  <c r="D1321" i="5"/>
  <c r="F1320" i="5"/>
  <c r="G1320" i="5" l="1"/>
  <c r="H1320" i="5" s="1"/>
  <c r="D1322" i="5"/>
  <c r="F1321" i="5"/>
  <c r="G1321" i="5" l="1"/>
  <c r="H1321" i="5" s="1"/>
  <c r="D1323" i="5"/>
  <c r="F1322" i="5"/>
  <c r="G1322" i="5" l="1"/>
  <c r="H1322" i="5" s="1"/>
  <c r="D1324" i="5"/>
  <c r="F1323" i="5"/>
  <c r="G1323" i="5" l="1"/>
  <c r="H1323" i="5" s="1"/>
  <c r="D1325" i="5"/>
  <c r="F1324" i="5"/>
  <c r="G1324" i="5" l="1"/>
  <c r="H1324" i="5" s="1"/>
  <c r="D1326" i="5"/>
  <c r="F1325" i="5"/>
  <c r="G1325" i="5" l="1"/>
  <c r="H1325" i="5" s="1"/>
  <c r="D1327" i="5"/>
  <c r="F1326" i="5"/>
  <c r="G1326" i="5" l="1"/>
  <c r="H1326" i="5" s="1"/>
  <c r="D1328" i="5"/>
  <c r="F1327" i="5"/>
  <c r="G1327" i="5" l="1"/>
  <c r="H1327" i="5" s="1"/>
  <c r="D1329" i="5"/>
  <c r="F1328" i="5"/>
  <c r="G1328" i="5" l="1"/>
  <c r="H1328" i="5" s="1"/>
  <c r="D1330" i="5"/>
  <c r="F1329" i="5"/>
  <c r="G1329" i="5" l="1"/>
  <c r="H1329" i="5" s="1"/>
  <c r="D1331" i="5"/>
  <c r="F1330" i="5"/>
  <c r="G1330" i="5" l="1"/>
  <c r="H1330" i="5" s="1"/>
  <c r="D1332" i="5"/>
  <c r="F1331" i="5"/>
  <c r="G1331" i="5" l="1"/>
  <c r="H1331" i="5" s="1"/>
  <c r="D1333" i="5"/>
  <c r="F1332" i="5"/>
  <c r="G1332" i="5" l="1"/>
  <c r="H1332" i="5" s="1"/>
  <c r="D1334" i="5"/>
  <c r="F1333" i="5"/>
  <c r="G1333" i="5" l="1"/>
  <c r="H1333" i="5" s="1"/>
  <c r="D1335" i="5"/>
  <c r="F1334" i="5"/>
  <c r="G1334" i="5" l="1"/>
  <c r="H1334" i="5" s="1"/>
  <c r="D1336" i="5"/>
  <c r="F1335" i="5"/>
  <c r="G1335" i="5" l="1"/>
  <c r="H1335" i="5" s="1"/>
  <c r="D1337" i="5"/>
  <c r="F1336" i="5"/>
  <c r="G1336" i="5" l="1"/>
  <c r="H1336" i="5" s="1"/>
  <c r="D1338" i="5"/>
  <c r="F1337" i="5"/>
  <c r="G1337" i="5" l="1"/>
  <c r="H1337" i="5" s="1"/>
  <c r="D1339" i="5"/>
  <c r="F1338" i="5"/>
  <c r="G1338" i="5" l="1"/>
  <c r="H1338" i="5" s="1"/>
  <c r="D1340" i="5"/>
  <c r="F1339" i="5"/>
  <c r="G1339" i="5" l="1"/>
  <c r="H1339" i="5" s="1"/>
  <c r="D1341" i="5"/>
  <c r="F1340" i="5"/>
  <c r="G1340" i="5" l="1"/>
  <c r="H1340" i="5" s="1"/>
  <c r="D1342" i="5"/>
  <c r="F1341" i="5"/>
  <c r="G1341" i="5" l="1"/>
  <c r="H1341" i="5" s="1"/>
  <c r="D1343" i="5"/>
  <c r="F1342" i="5"/>
  <c r="G1342" i="5" l="1"/>
  <c r="H1342" i="5" s="1"/>
  <c r="D1344" i="5"/>
  <c r="F1343" i="5"/>
  <c r="G1343" i="5" l="1"/>
  <c r="H1343" i="5" s="1"/>
  <c r="D1345" i="5"/>
  <c r="F1344" i="5"/>
  <c r="G1344" i="5" l="1"/>
  <c r="H1344" i="5" s="1"/>
  <c r="D1346" i="5"/>
  <c r="F1345" i="5"/>
  <c r="G1345" i="5" l="1"/>
  <c r="H1345" i="5" s="1"/>
  <c r="D1347" i="5"/>
  <c r="F1346" i="5"/>
  <c r="G1346" i="5" l="1"/>
  <c r="H1346" i="5" s="1"/>
  <c r="D1348" i="5"/>
  <c r="F1347" i="5"/>
  <c r="G1347" i="5" l="1"/>
  <c r="H1347" i="5" s="1"/>
  <c r="D1349" i="5"/>
  <c r="F1348" i="5"/>
  <c r="G1348" i="5" l="1"/>
  <c r="H1348" i="5" s="1"/>
  <c r="D1350" i="5"/>
  <c r="F1349" i="5"/>
  <c r="G1349" i="5" l="1"/>
  <c r="H1349" i="5" s="1"/>
  <c r="D1351" i="5"/>
  <c r="F1350" i="5"/>
  <c r="G1350" i="5" l="1"/>
  <c r="H1350" i="5" s="1"/>
  <c r="D1352" i="5"/>
  <c r="F1351" i="5"/>
  <c r="G1351" i="5" l="1"/>
  <c r="H1351" i="5" s="1"/>
  <c r="D1353" i="5"/>
  <c r="F1352" i="5"/>
  <c r="G1352" i="5" l="1"/>
  <c r="H1352" i="5" s="1"/>
  <c r="D1354" i="5"/>
  <c r="F1353" i="5"/>
  <c r="G1353" i="5" l="1"/>
  <c r="H1353" i="5" s="1"/>
  <c r="D1355" i="5"/>
  <c r="F1354" i="5"/>
  <c r="G1354" i="5" l="1"/>
  <c r="H1354" i="5" s="1"/>
  <c r="D1356" i="5"/>
  <c r="F1355" i="5"/>
  <c r="G1355" i="5" l="1"/>
  <c r="H1355" i="5" s="1"/>
  <c r="D1357" i="5"/>
  <c r="F1356" i="5"/>
  <c r="G1356" i="5" l="1"/>
  <c r="H1356" i="5" s="1"/>
  <c r="D1358" i="5"/>
  <c r="F1357" i="5"/>
  <c r="G1357" i="5" l="1"/>
  <c r="H1357" i="5" s="1"/>
  <c r="D1359" i="5"/>
  <c r="F1358" i="5"/>
  <c r="G1358" i="5" l="1"/>
  <c r="H1358" i="5" s="1"/>
  <c r="D1360" i="5"/>
  <c r="F1359" i="5"/>
  <c r="G1359" i="5" l="1"/>
  <c r="H1359" i="5" s="1"/>
  <c r="D1361" i="5"/>
  <c r="F1360" i="5"/>
  <c r="G1360" i="5" l="1"/>
  <c r="H1360" i="5" s="1"/>
  <c r="D1362" i="5"/>
  <c r="F1361" i="5"/>
  <c r="G1361" i="5" l="1"/>
  <c r="H1361" i="5" s="1"/>
  <c r="D1363" i="5"/>
  <c r="F1362" i="5"/>
  <c r="G1362" i="5" l="1"/>
  <c r="H1362" i="5" s="1"/>
  <c r="D1364" i="5"/>
  <c r="F1363" i="5"/>
  <c r="G1363" i="5" l="1"/>
  <c r="H1363" i="5" s="1"/>
  <c r="D1365" i="5"/>
  <c r="F1364" i="5"/>
  <c r="G1364" i="5" l="1"/>
  <c r="H1364" i="5" s="1"/>
  <c r="D1366" i="5"/>
  <c r="F1365" i="5"/>
  <c r="G1365" i="5" l="1"/>
  <c r="H1365" i="5" s="1"/>
  <c r="D1367" i="5"/>
  <c r="F1366" i="5"/>
  <c r="G1366" i="5" l="1"/>
  <c r="H1366" i="5" s="1"/>
  <c r="D1368" i="5"/>
  <c r="F1367" i="5"/>
  <c r="G1367" i="5" l="1"/>
  <c r="H1367" i="5" s="1"/>
  <c r="D1369" i="5"/>
  <c r="F1368" i="5"/>
  <c r="G1368" i="5" l="1"/>
  <c r="H1368" i="5" s="1"/>
  <c r="D1370" i="5"/>
  <c r="F1369" i="5"/>
  <c r="G1369" i="5" l="1"/>
  <c r="H1369" i="5" s="1"/>
  <c r="D1371" i="5"/>
  <c r="F1370" i="5"/>
  <c r="G1370" i="5" l="1"/>
  <c r="H1370" i="5" s="1"/>
  <c r="D1372" i="5"/>
  <c r="F1371" i="5"/>
  <c r="G1371" i="5" l="1"/>
  <c r="H1371" i="5" s="1"/>
  <c r="D1373" i="5"/>
  <c r="F1372" i="5"/>
  <c r="G1372" i="5" l="1"/>
  <c r="H1372" i="5" s="1"/>
  <c r="D1374" i="5"/>
  <c r="F1373" i="5"/>
  <c r="G1373" i="5" l="1"/>
  <c r="H1373" i="5" s="1"/>
  <c r="D1375" i="5"/>
  <c r="F1374" i="5"/>
  <c r="G1374" i="5" l="1"/>
  <c r="H1374" i="5" s="1"/>
  <c r="D1376" i="5"/>
  <c r="F1375" i="5"/>
  <c r="G1375" i="5" l="1"/>
  <c r="H1375" i="5" s="1"/>
  <c r="D1377" i="5"/>
  <c r="F1376" i="5"/>
  <c r="G1376" i="5" l="1"/>
  <c r="H1376" i="5" s="1"/>
  <c r="D1378" i="5"/>
  <c r="F1377" i="5"/>
  <c r="G1377" i="5" l="1"/>
  <c r="H1377" i="5" s="1"/>
  <c r="D1379" i="5"/>
  <c r="F1378" i="5"/>
  <c r="G1378" i="5" l="1"/>
  <c r="H1378" i="5" s="1"/>
  <c r="D1380" i="5"/>
  <c r="F1379" i="5"/>
  <c r="G1379" i="5" l="1"/>
  <c r="H1379" i="5" s="1"/>
  <c r="D1381" i="5"/>
  <c r="F1380" i="5"/>
  <c r="G1380" i="5" l="1"/>
  <c r="H1380" i="5" s="1"/>
  <c r="D1382" i="5"/>
  <c r="F1381" i="5"/>
  <c r="G1381" i="5" l="1"/>
  <c r="H1381" i="5" s="1"/>
  <c r="D1383" i="5"/>
  <c r="F1382" i="5"/>
  <c r="G1382" i="5" l="1"/>
  <c r="H1382" i="5" s="1"/>
  <c r="D1384" i="5"/>
  <c r="F1383" i="5"/>
  <c r="G1383" i="5" l="1"/>
  <c r="H1383" i="5" s="1"/>
  <c r="D1385" i="5"/>
  <c r="F1384" i="5"/>
  <c r="G1384" i="5" l="1"/>
  <c r="H1384" i="5" s="1"/>
  <c r="D1386" i="5"/>
  <c r="F1385" i="5"/>
  <c r="G1385" i="5" l="1"/>
  <c r="H1385" i="5" s="1"/>
  <c r="D1387" i="5"/>
  <c r="F1386" i="5"/>
  <c r="G1386" i="5" l="1"/>
  <c r="H1386" i="5" s="1"/>
  <c r="D1388" i="5"/>
  <c r="F1387" i="5"/>
  <c r="G1387" i="5" l="1"/>
  <c r="H1387" i="5" s="1"/>
  <c r="D1389" i="5"/>
  <c r="F1388" i="5"/>
  <c r="G1388" i="5" l="1"/>
  <c r="H1388" i="5" s="1"/>
  <c r="D1390" i="5"/>
  <c r="F1389" i="5"/>
  <c r="G1389" i="5" l="1"/>
  <c r="H1389" i="5" s="1"/>
  <c r="D1391" i="5"/>
  <c r="F1390" i="5"/>
  <c r="G1390" i="5" l="1"/>
  <c r="H1390" i="5" s="1"/>
  <c r="D1392" i="5"/>
  <c r="F1391" i="5"/>
  <c r="G1391" i="5" l="1"/>
  <c r="H1391" i="5" s="1"/>
  <c r="D1393" i="5"/>
  <c r="F1392" i="5"/>
  <c r="G1392" i="5" l="1"/>
  <c r="H1392" i="5" s="1"/>
  <c r="D1394" i="5"/>
  <c r="F1393" i="5"/>
  <c r="G1393" i="5" l="1"/>
  <c r="H1393" i="5" s="1"/>
  <c r="D1395" i="5"/>
  <c r="F1394" i="5"/>
  <c r="G1394" i="5" l="1"/>
  <c r="H1394" i="5" s="1"/>
  <c r="D1396" i="5"/>
  <c r="F1395" i="5"/>
  <c r="G1395" i="5" l="1"/>
  <c r="H1395" i="5" s="1"/>
  <c r="D1397" i="5"/>
  <c r="F1396" i="5"/>
  <c r="G1396" i="5" l="1"/>
  <c r="H1396" i="5" s="1"/>
  <c r="D1398" i="5"/>
  <c r="F1397" i="5"/>
  <c r="G1397" i="5" l="1"/>
  <c r="H1397" i="5" s="1"/>
  <c r="D1399" i="5"/>
  <c r="F1398" i="5"/>
  <c r="G1398" i="5" l="1"/>
  <c r="H1398" i="5" s="1"/>
  <c r="D1400" i="5"/>
  <c r="F1399" i="5"/>
  <c r="G1399" i="5" l="1"/>
  <c r="H1399" i="5" s="1"/>
  <c r="D1401" i="5"/>
  <c r="F1400" i="5"/>
  <c r="G1400" i="5" l="1"/>
  <c r="H1400" i="5" s="1"/>
  <c r="D1402" i="5"/>
  <c r="F1401" i="5"/>
  <c r="G1401" i="5" l="1"/>
  <c r="H1401" i="5" s="1"/>
  <c r="D1403" i="5"/>
  <c r="F1402" i="5"/>
  <c r="G1402" i="5" l="1"/>
  <c r="H1402" i="5" s="1"/>
  <c r="D1404" i="5"/>
  <c r="F1403" i="5"/>
  <c r="G1403" i="5" l="1"/>
  <c r="H1403" i="5" s="1"/>
  <c r="D1405" i="5"/>
  <c r="F1404" i="5"/>
  <c r="G1404" i="5" l="1"/>
  <c r="H1404" i="5" s="1"/>
  <c r="D1406" i="5"/>
  <c r="F1405" i="5"/>
  <c r="G1405" i="5" l="1"/>
  <c r="H1405" i="5" s="1"/>
  <c r="D1407" i="5"/>
  <c r="F1406" i="5"/>
  <c r="G1406" i="5" l="1"/>
  <c r="H1406" i="5" s="1"/>
  <c r="D1408" i="5"/>
  <c r="F1407" i="5"/>
  <c r="G1407" i="5" l="1"/>
  <c r="H1407" i="5" s="1"/>
  <c r="D1409" i="5"/>
  <c r="F1408" i="5"/>
  <c r="G1408" i="5" l="1"/>
  <c r="H1408" i="5" s="1"/>
  <c r="D1410" i="5"/>
  <c r="F1409" i="5"/>
  <c r="G1409" i="5" l="1"/>
  <c r="H1409" i="5" s="1"/>
  <c r="D1411" i="5"/>
  <c r="F1410" i="5"/>
  <c r="G1410" i="5" l="1"/>
  <c r="H1410" i="5" s="1"/>
  <c r="D1412" i="5"/>
  <c r="F1411" i="5"/>
  <c r="G1411" i="5" l="1"/>
  <c r="H1411" i="5" s="1"/>
  <c r="D1413" i="5"/>
  <c r="F1412" i="5"/>
  <c r="G1412" i="5" l="1"/>
  <c r="H1412" i="5" s="1"/>
  <c r="D1414" i="5"/>
  <c r="F1413" i="5"/>
  <c r="G1413" i="5" l="1"/>
  <c r="H1413" i="5" s="1"/>
  <c r="D1415" i="5"/>
  <c r="F1414" i="5"/>
  <c r="G1414" i="5" l="1"/>
  <c r="H1414" i="5" s="1"/>
  <c r="D1416" i="5"/>
  <c r="F1415" i="5"/>
  <c r="G1415" i="5" l="1"/>
  <c r="H1415" i="5" s="1"/>
  <c r="D1417" i="5"/>
  <c r="F1416" i="5"/>
  <c r="G1416" i="5" l="1"/>
  <c r="H1416" i="5" s="1"/>
  <c r="D1418" i="5"/>
  <c r="F1417" i="5"/>
  <c r="G1417" i="5" l="1"/>
  <c r="H1417" i="5" s="1"/>
  <c r="D1419" i="5"/>
  <c r="F1418" i="5"/>
  <c r="G1418" i="5" l="1"/>
  <c r="H1418" i="5" s="1"/>
  <c r="D1420" i="5"/>
  <c r="F1419" i="5"/>
  <c r="G1419" i="5" l="1"/>
  <c r="H1419" i="5" s="1"/>
  <c r="D1421" i="5"/>
  <c r="F1420" i="5"/>
  <c r="G1420" i="5" l="1"/>
  <c r="H1420" i="5" s="1"/>
  <c r="D1422" i="5"/>
  <c r="F1421" i="5"/>
  <c r="G1421" i="5" l="1"/>
  <c r="H1421" i="5" s="1"/>
  <c r="D1423" i="5"/>
  <c r="F1422" i="5"/>
  <c r="G1422" i="5" l="1"/>
  <c r="H1422" i="5" s="1"/>
  <c r="D1424" i="5"/>
  <c r="F1423" i="5"/>
  <c r="G1423" i="5" l="1"/>
  <c r="H1423" i="5" s="1"/>
  <c r="D1425" i="5"/>
  <c r="F1424" i="5"/>
  <c r="G1424" i="5" l="1"/>
  <c r="H1424" i="5" s="1"/>
  <c r="D1426" i="5"/>
  <c r="F1425" i="5"/>
  <c r="G1425" i="5" l="1"/>
  <c r="H1425" i="5" s="1"/>
  <c r="D1427" i="5"/>
  <c r="F1426" i="5"/>
  <c r="G1426" i="5" l="1"/>
  <c r="H1426" i="5" s="1"/>
  <c r="D1428" i="5"/>
  <c r="F1427" i="5"/>
  <c r="G1427" i="5" l="1"/>
  <c r="H1427" i="5" s="1"/>
  <c r="D1429" i="5"/>
  <c r="F1428" i="5"/>
  <c r="G1428" i="5" l="1"/>
  <c r="H1428" i="5" s="1"/>
  <c r="D1430" i="5"/>
  <c r="F1429" i="5"/>
  <c r="G1429" i="5" l="1"/>
  <c r="H1429" i="5" s="1"/>
  <c r="D1431" i="5"/>
  <c r="F1430" i="5"/>
  <c r="G1430" i="5" l="1"/>
  <c r="H1430" i="5" s="1"/>
  <c r="D1432" i="5"/>
  <c r="F1431" i="5"/>
  <c r="G1431" i="5" l="1"/>
  <c r="H1431" i="5" s="1"/>
  <c r="D1433" i="5"/>
  <c r="F1432" i="5"/>
  <c r="G1432" i="5" l="1"/>
  <c r="H1432" i="5" s="1"/>
  <c r="D1434" i="5"/>
  <c r="F1433" i="5"/>
  <c r="G1433" i="5" l="1"/>
  <c r="H1433" i="5" s="1"/>
  <c r="D1435" i="5"/>
  <c r="F1434" i="5"/>
  <c r="G1434" i="5" l="1"/>
  <c r="H1434" i="5" s="1"/>
  <c r="D1436" i="5"/>
  <c r="F1435" i="5"/>
  <c r="G1435" i="5" l="1"/>
  <c r="H1435" i="5" s="1"/>
  <c r="D1437" i="5"/>
  <c r="F1436" i="5"/>
  <c r="G1436" i="5" l="1"/>
  <c r="H1436" i="5" s="1"/>
  <c r="D1438" i="5"/>
  <c r="F1437" i="5"/>
  <c r="G1437" i="5" l="1"/>
  <c r="H1437" i="5" s="1"/>
  <c r="D1439" i="5"/>
  <c r="F1438" i="5"/>
  <c r="D1440" i="5" l="1"/>
  <c r="F1439" i="5"/>
  <c r="G1438" i="5"/>
  <c r="H1438" i="5" s="1"/>
  <c r="G1439" i="5" l="1"/>
  <c r="H1439" i="5" s="1"/>
  <c r="D1441" i="5"/>
  <c r="F1440" i="5"/>
  <c r="G1440" i="5" l="1"/>
  <c r="H1440" i="5" s="1"/>
  <c r="D1442" i="5"/>
  <c r="F1441" i="5"/>
  <c r="G1441" i="5" l="1"/>
  <c r="H1441" i="5" s="1"/>
  <c r="D1443" i="5"/>
  <c r="F1442" i="5"/>
  <c r="G1442" i="5" l="1"/>
  <c r="H1442" i="5" s="1"/>
  <c r="D1444" i="5"/>
  <c r="F1443" i="5"/>
  <c r="G1443" i="5" l="1"/>
  <c r="H1443" i="5" s="1"/>
  <c r="D1445" i="5"/>
  <c r="F1444" i="5"/>
  <c r="G1444" i="5" l="1"/>
  <c r="H1444" i="5" s="1"/>
  <c r="D1446" i="5"/>
  <c r="F1445" i="5"/>
  <c r="G1445" i="5" l="1"/>
  <c r="H1445" i="5" s="1"/>
  <c r="D1447" i="5"/>
  <c r="F1446" i="5"/>
  <c r="G1446" i="5" l="1"/>
  <c r="H1446" i="5" s="1"/>
  <c r="D1448" i="5"/>
  <c r="F1447" i="5"/>
  <c r="G1447" i="5" l="1"/>
  <c r="H1447" i="5" s="1"/>
  <c r="D1449" i="5"/>
  <c r="F1448" i="5"/>
  <c r="G1448" i="5" l="1"/>
  <c r="H1448" i="5" s="1"/>
  <c r="D1450" i="5"/>
  <c r="F1449" i="5"/>
  <c r="G1449" i="5" l="1"/>
  <c r="H1449" i="5" s="1"/>
  <c r="D1451" i="5"/>
  <c r="F1450" i="5"/>
  <c r="G1450" i="5" l="1"/>
  <c r="H1450" i="5" s="1"/>
  <c r="D1452" i="5"/>
  <c r="F1451" i="5"/>
  <c r="G1451" i="5" l="1"/>
  <c r="H1451" i="5" s="1"/>
  <c r="D1453" i="5"/>
  <c r="F1452" i="5"/>
  <c r="G1452" i="5" l="1"/>
  <c r="H1452" i="5" s="1"/>
  <c r="D1454" i="5"/>
  <c r="F1453" i="5"/>
  <c r="G1453" i="5" l="1"/>
  <c r="H1453" i="5" s="1"/>
  <c r="D1455" i="5"/>
  <c r="F1454" i="5"/>
  <c r="G1454" i="5" l="1"/>
  <c r="H1454" i="5" s="1"/>
  <c r="D1456" i="5"/>
  <c r="F1455" i="5"/>
  <c r="G1455" i="5" l="1"/>
  <c r="H1455" i="5" s="1"/>
  <c r="D1457" i="5"/>
  <c r="F1456" i="5"/>
  <c r="G1456" i="5" l="1"/>
  <c r="H1456" i="5" s="1"/>
  <c r="D1458" i="5"/>
  <c r="F1457" i="5"/>
  <c r="G1457" i="5" l="1"/>
  <c r="H1457" i="5" s="1"/>
  <c r="D1459" i="5"/>
  <c r="F1458" i="5"/>
  <c r="G1458" i="5" l="1"/>
  <c r="H1458" i="5" s="1"/>
  <c r="D1460" i="5"/>
  <c r="F1459" i="5"/>
  <c r="G1459" i="5" l="1"/>
  <c r="H1459" i="5" s="1"/>
  <c r="D1461" i="5"/>
  <c r="F1460" i="5"/>
  <c r="G1460" i="5" l="1"/>
  <c r="H1460" i="5" s="1"/>
  <c r="D1462" i="5"/>
  <c r="F1461" i="5"/>
  <c r="G1461" i="5" l="1"/>
  <c r="H1461" i="5" s="1"/>
  <c r="D1463" i="5"/>
  <c r="F1462" i="5"/>
  <c r="G1462" i="5" l="1"/>
  <c r="H1462" i="5" s="1"/>
  <c r="D1464" i="5"/>
  <c r="F1463" i="5"/>
  <c r="G1463" i="5" l="1"/>
  <c r="H1463" i="5" s="1"/>
  <c r="D1465" i="5"/>
  <c r="F1464" i="5"/>
  <c r="G1464" i="5" l="1"/>
  <c r="H1464" i="5" s="1"/>
  <c r="D1466" i="5"/>
  <c r="F1465" i="5"/>
  <c r="G1465" i="5" l="1"/>
  <c r="H1465" i="5" s="1"/>
  <c r="D1467" i="5"/>
  <c r="F1466" i="5"/>
  <c r="G1466" i="5" l="1"/>
  <c r="H1466" i="5" s="1"/>
  <c r="D1468" i="5"/>
  <c r="F1467" i="5"/>
  <c r="G1467" i="5" l="1"/>
  <c r="H1467" i="5" s="1"/>
  <c r="D1469" i="5"/>
  <c r="F1468" i="5"/>
  <c r="G1468" i="5" l="1"/>
  <c r="H1468" i="5" s="1"/>
  <c r="D1470" i="5"/>
  <c r="F1469" i="5"/>
  <c r="G1469" i="5" l="1"/>
  <c r="H1469" i="5" s="1"/>
  <c r="D1471" i="5"/>
  <c r="F1470" i="5"/>
  <c r="G1470" i="5" l="1"/>
  <c r="H1470" i="5" s="1"/>
  <c r="D1472" i="5"/>
  <c r="F1471" i="5"/>
  <c r="G1471" i="5" l="1"/>
  <c r="H1471" i="5" s="1"/>
  <c r="D1473" i="5"/>
  <c r="F1472" i="5"/>
  <c r="G1472" i="5" l="1"/>
  <c r="H1472" i="5" s="1"/>
  <c r="D1474" i="5"/>
  <c r="F1473" i="5"/>
  <c r="G1473" i="5" l="1"/>
  <c r="H1473" i="5" s="1"/>
  <c r="D1475" i="5"/>
  <c r="F1474" i="5"/>
  <c r="G1474" i="5" l="1"/>
  <c r="H1474" i="5" s="1"/>
  <c r="D1476" i="5"/>
  <c r="F1475" i="5"/>
  <c r="G1475" i="5" l="1"/>
  <c r="H1475" i="5" s="1"/>
  <c r="D1477" i="5"/>
  <c r="F1476" i="5"/>
  <c r="G1476" i="5" l="1"/>
  <c r="H1476" i="5" s="1"/>
  <c r="D1478" i="5"/>
  <c r="F1477" i="5"/>
  <c r="G1477" i="5" l="1"/>
  <c r="H1477" i="5" s="1"/>
  <c r="D1479" i="5"/>
  <c r="F1478" i="5"/>
  <c r="G1478" i="5" l="1"/>
  <c r="H1478" i="5" s="1"/>
  <c r="D1480" i="5"/>
  <c r="F1479" i="5"/>
  <c r="G1479" i="5" l="1"/>
  <c r="H1479" i="5" s="1"/>
  <c r="D1481" i="5"/>
  <c r="F1480" i="5"/>
  <c r="G1480" i="5" l="1"/>
  <c r="H1480" i="5" s="1"/>
  <c r="D1482" i="5"/>
  <c r="F1481" i="5"/>
  <c r="G1481" i="5" l="1"/>
  <c r="H1481" i="5" s="1"/>
  <c r="D1483" i="5"/>
  <c r="F1482" i="5"/>
  <c r="G1482" i="5" l="1"/>
  <c r="H1482" i="5" s="1"/>
  <c r="D1484" i="5"/>
  <c r="F1483" i="5"/>
  <c r="G1483" i="5" l="1"/>
  <c r="H1483" i="5" s="1"/>
  <c r="D1485" i="5"/>
  <c r="F1484" i="5"/>
  <c r="G1484" i="5" l="1"/>
  <c r="H1484" i="5" s="1"/>
  <c r="D1486" i="5"/>
  <c r="F1485" i="5"/>
  <c r="G1485" i="5" l="1"/>
  <c r="H1485" i="5" s="1"/>
  <c r="D1487" i="5"/>
  <c r="F1486" i="5"/>
  <c r="G1486" i="5" l="1"/>
  <c r="H1486" i="5" s="1"/>
  <c r="D1488" i="5"/>
  <c r="F1487" i="5"/>
  <c r="G1487" i="5" l="1"/>
  <c r="H1487" i="5" s="1"/>
  <c r="D1489" i="5"/>
  <c r="F1488" i="5"/>
  <c r="G1488" i="5" l="1"/>
  <c r="H1488" i="5" s="1"/>
  <c r="D1490" i="5"/>
  <c r="F1489" i="5"/>
  <c r="G1489" i="5" l="1"/>
  <c r="H1489" i="5" s="1"/>
  <c r="D1491" i="5"/>
  <c r="F1490" i="5"/>
  <c r="G1490" i="5" l="1"/>
  <c r="H1490" i="5" s="1"/>
  <c r="D1492" i="5"/>
  <c r="F1491" i="5"/>
  <c r="G1491" i="5" l="1"/>
  <c r="H1491" i="5" s="1"/>
  <c r="D1493" i="5"/>
  <c r="F1492" i="5"/>
  <c r="G1492" i="5" l="1"/>
  <c r="H1492" i="5" s="1"/>
  <c r="D1494" i="5"/>
  <c r="F1493" i="5"/>
  <c r="G1493" i="5" l="1"/>
  <c r="H1493" i="5" s="1"/>
  <c r="D1495" i="5"/>
  <c r="F1494" i="5"/>
  <c r="G1494" i="5" l="1"/>
  <c r="H1494" i="5" s="1"/>
  <c r="D1496" i="5"/>
  <c r="F1495" i="5"/>
  <c r="G1495" i="5" l="1"/>
  <c r="H1495" i="5" s="1"/>
  <c r="D1497" i="5"/>
  <c r="F1496" i="5"/>
  <c r="G1496" i="5" l="1"/>
  <c r="H1496" i="5" s="1"/>
  <c r="D1498" i="5"/>
  <c r="F1497" i="5"/>
  <c r="G1497" i="5" l="1"/>
  <c r="H1497" i="5" s="1"/>
  <c r="D1499" i="5"/>
  <c r="F1498" i="5"/>
  <c r="G1498" i="5" l="1"/>
  <c r="H1498" i="5" s="1"/>
  <c r="D1500" i="5"/>
  <c r="F1499" i="5"/>
  <c r="G1499" i="5" l="1"/>
  <c r="H1499" i="5" s="1"/>
  <c r="D1501" i="5"/>
  <c r="F1500" i="5"/>
  <c r="G1500" i="5" l="1"/>
  <c r="H1500" i="5" s="1"/>
  <c r="D1502" i="5"/>
  <c r="F1501" i="5"/>
  <c r="G1501" i="5" l="1"/>
  <c r="H1501" i="5" s="1"/>
  <c r="D1503" i="5"/>
  <c r="F1502" i="5"/>
  <c r="G1502" i="5" l="1"/>
  <c r="H1502" i="5" s="1"/>
  <c r="D1504" i="5"/>
  <c r="F1503" i="5"/>
  <c r="G1503" i="5" l="1"/>
  <c r="H1503" i="5" s="1"/>
  <c r="D1505" i="5"/>
  <c r="F1504" i="5"/>
  <c r="G1504" i="5" l="1"/>
  <c r="H1504" i="5" s="1"/>
  <c r="D1506" i="5"/>
  <c r="F1505" i="5"/>
  <c r="G1505" i="5" l="1"/>
  <c r="H1505" i="5" s="1"/>
  <c r="D1507" i="5"/>
  <c r="F1506" i="5"/>
  <c r="G1506" i="5" l="1"/>
  <c r="H1506" i="5" s="1"/>
  <c r="D1508" i="5"/>
  <c r="F1507" i="5"/>
  <c r="G1507" i="5" l="1"/>
  <c r="H1507" i="5" s="1"/>
  <c r="D1509" i="5"/>
  <c r="F1508" i="5"/>
  <c r="G1508" i="5" l="1"/>
  <c r="H1508" i="5" s="1"/>
  <c r="D1510" i="5"/>
  <c r="F1509" i="5"/>
  <c r="G1509" i="5" l="1"/>
  <c r="H1509" i="5" s="1"/>
  <c r="D1511" i="5"/>
  <c r="F1510" i="5"/>
  <c r="G1510" i="5" l="1"/>
  <c r="H1510" i="5" s="1"/>
  <c r="D1512" i="5"/>
  <c r="F1511" i="5"/>
  <c r="G1511" i="5" l="1"/>
  <c r="H1511" i="5" s="1"/>
  <c r="D1513" i="5"/>
  <c r="F1512" i="5"/>
  <c r="G1512" i="5" l="1"/>
  <c r="H1512" i="5" s="1"/>
  <c r="D1514" i="5"/>
  <c r="F1513" i="5"/>
  <c r="G1513" i="5" l="1"/>
  <c r="H1513" i="5" s="1"/>
  <c r="D1515" i="5"/>
  <c r="F1514" i="5"/>
  <c r="G1514" i="5" l="1"/>
  <c r="H1514" i="5" s="1"/>
  <c r="D1516" i="5"/>
  <c r="F1515" i="5"/>
  <c r="G1515" i="5" l="1"/>
  <c r="H1515" i="5" s="1"/>
  <c r="D1517" i="5"/>
  <c r="F1516" i="5"/>
  <c r="G1516" i="5" l="1"/>
  <c r="H1516" i="5" s="1"/>
  <c r="D1518" i="5"/>
  <c r="F1517" i="5"/>
  <c r="G1517" i="5" l="1"/>
  <c r="H1517" i="5" s="1"/>
  <c r="D1519" i="5"/>
  <c r="F1518" i="5"/>
  <c r="G1518" i="5" l="1"/>
  <c r="H1518" i="5" s="1"/>
  <c r="D1520" i="5"/>
  <c r="F1519" i="5"/>
  <c r="G1519" i="5" l="1"/>
  <c r="H1519" i="5" s="1"/>
  <c r="D1521" i="5"/>
  <c r="F1520" i="5"/>
  <c r="G1520" i="5" l="1"/>
  <c r="H1520" i="5" s="1"/>
  <c r="D1522" i="5"/>
  <c r="F1521" i="5"/>
  <c r="G1521" i="5" l="1"/>
  <c r="H1521" i="5" s="1"/>
  <c r="D1523" i="5"/>
  <c r="F1522" i="5"/>
  <c r="G1522" i="5" l="1"/>
  <c r="H1522" i="5" s="1"/>
  <c r="D1524" i="5"/>
  <c r="F1523" i="5"/>
  <c r="G1523" i="5" l="1"/>
  <c r="H1523" i="5" s="1"/>
  <c r="D1525" i="5"/>
  <c r="F1524" i="5"/>
  <c r="G1524" i="5" l="1"/>
  <c r="H1524" i="5" s="1"/>
  <c r="D1526" i="5"/>
  <c r="F1525" i="5"/>
  <c r="G1525" i="5" l="1"/>
  <c r="H1525" i="5" s="1"/>
  <c r="D1527" i="5"/>
  <c r="F1526" i="5"/>
  <c r="G1526" i="5" l="1"/>
  <c r="H1526" i="5" s="1"/>
  <c r="D1528" i="5"/>
  <c r="F1527" i="5"/>
  <c r="G1527" i="5" l="1"/>
  <c r="H1527" i="5" s="1"/>
  <c r="D1529" i="5"/>
  <c r="F1528" i="5"/>
  <c r="D1530" i="5" l="1"/>
  <c r="F1529" i="5"/>
  <c r="G1528" i="5"/>
  <c r="H1528" i="5" s="1"/>
  <c r="G1529" i="5" l="1"/>
  <c r="H1529" i="5" s="1"/>
  <c r="D1531" i="5"/>
  <c r="F1530" i="5"/>
  <c r="D1532" i="5" l="1"/>
  <c r="F1531" i="5"/>
  <c r="G1530" i="5"/>
  <c r="H1530" i="5" s="1"/>
  <c r="G1531" i="5" l="1"/>
  <c r="H1531" i="5" s="1"/>
  <c r="D1533" i="5"/>
  <c r="F1532" i="5"/>
  <c r="G1532" i="5" l="1"/>
  <c r="H1532" i="5" s="1"/>
  <c r="D1534" i="5"/>
  <c r="F1533" i="5"/>
  <c r="G1533" i="5" l="1"/>
  <c r="H1533" i="5" s="1"/>
  <c r="D1535" i="5"/>
  <c r="F1534" i="5"/>
  <c r="G1534" i="5" l="1"/>
  <c r="H1534" i="5" s="1"/>
  <c r="D1536" i="5"/>
  <c r="F1535" i="5"/>
  <c r="G1535" i="5" l="1"/>
  <c r="H1535" i="5" s="1"/>
  <c r="D1537" i="5"/>
  <c r="F1536" i="5"/>
  <c r="G1536" i="5" l="1"/>
  <c r="H1536" i="5" s="1"/>
  <c r="D1538" i="5"/>
  <c r="F1537" i="5"/>
  <c r="G1537" i="5" l="1"/>
  <c r="H1537" i="5" s="1"/>
  <c r="D1539" i="5"/>
  <c r="F1538" i="5"/>
  <c r="G1538" i="5" l="1"/>
  <c r="H1538" i="5" s="1"/>
  <c r="D1540" i="5"/>
  <c r="F1539" i="5"/>
  <c r="G1539" i="5" l="1"/>
  <c r="H1539" i="5" s="1"/>
  <c r="D1541" i="5"/>
  <c r="F1540" i="5"/>
  <c r="G1540" i="5" l="1"/>
  <c r="H1540" i="5" s="1"/>
  <c r="D1542" i="5"/>
  <c r="F1541" i="5"/>
  <c r="G1541" i="5" l="1"/>
  <c r="H1541" i="5" s="1"/>
  <c r="D1543" i="5"/>
  <c r="F1542" i="5"/>
  <c r="G1542" i="5" l="1"/>
  <c r="H1542" i="5" s="1"/>
  <c r="D1544" i="5"/>
  <c r="F1543" i="5"/>
  <c r="G1543" i="5" l="1"/>
  <c r="H1543" i="5" s="1"/>
  <c r="D1545" i="5"/>
  <c r="F1544" i="5"/>
  <c r="G1544" i="5" l="1"/>
  <c r="H1544" i="5" s="1"/>
  <c r="D1546" i="5"/>
  <c r="F1545" i="5"/>
  <c r="G1545" i="5" l="1"/>
  <c r="H1545" i="5" s="1"/>
  <c r="D1547" i="5"/>
  <c r="F1546" i="5"/>
  <c r="G1546" i="5" l="1"/>
  <c r="H1546" i="5" s="1"/>
  <c r="D1548" i="5"/>
  <c r="F1547" i="5"/>
  <c r="D1549" i="5" l="1"/>
  <c r="F1548" i="5"/>
  <c r="G1547" i="5"/>
  <c r="H1547" i="5" s="1"/>
  <c r="G1548" i="5" l="1"/>
  <c r="H1548" i="5" s="1"/>
  <c r="D1550" i="5"/>
  <c r="F1549" i="5"/>
  <c r="G1549" i="5" l="1"/>
  <c r="H1549" i="5" s="1"/>
  <c r="D1551" i="5"/>
  <c r="F1550" i="5"/>
  <c r="G1550" i="5" l="1"/>
  <c r="H1550" i="5" s="1"/>
  <c r="D1552" i="5"/>
  <c r="F1551" i="5"/>
  <c r="G1551" i="5" l="1"/>
  <c r="H1551" i="5" s="1"/>
  <c r="D1553" i="5"/>
  <c r="F1552" i="5"/>
  <c r="G1552" i="5" l="1"/>
  <c r="H1552" i="5" s="1"/>
  <c r="D1554" i="5"/>
  <c r="F1553" i="5"/>
  <c r="G1553" i="5" l="1"/>
  <c r="H1553" i="5" s="1"/>
  <c r="D1555" i="5"/>
  <c r="F1554" i="5"/>
  <c r="G1554" i="5" l="1"/>
  <c r="H1554" i="5" s="1"/>
  <c r="D1556" i="5"/>
  <c r="F1555" i="5"/>
  <c r="G1555" i="5" l="1"/>
  <c r="H1555" i="5" s="1"/>
  <c r="D1557" i="5"/>
  <c r="F1556" i="5"/>
  <c r="G1556" i="5" l="1"/>
  <c r="H1556" i="5" s="1"/>
  <c r="D1558" i="5"/>
  <c r="F1557" i="5"/>
  <c r="G1557" i="5" l="1"/>
  <c r="H1557" i="5" s="1"/>
  <c r="D1559" i="5"/>
  <c r="F1558" i="5"/>
  <c r="G1558" i="5" l="1"/>
  <c r="H1558" i="5" s="1"/>
  <c r="D1560" i="5"/>
  <c r="F1559" i="5"/>
  <c r="G1559" i="5" l="1"/>
  <c r="H1559" i="5" s="1"/>
  <c r="D1561" i="5"/>
  <c r="F1560" i="5"/>
  <c r="G1560" i="5" l="1"/>
  <c r="H1560" i="5" s="1"/>
  <c r="D1562" i="5"/>
  <c r="F1561" i="5"/>
  <c r="G1561" i="5" l="1"/>
  <c r="H1561" i="5" s="1"/>
  <c r="D1563" i="5"/>
  <c r="F1562" i="5"/>
  <c r="G1562" i="5" l="1"/>
  <c r="H1562" i="5" s="1"/>
  <c r="D1564" i="5"/>
  <c r="F1563" i="5"/>
  <c r="G1563" i="5" l="1"/>
  <c r="H1563" i="5" s="1"/>
  <c r="D1565" i="5"/>
  <c r="F1564" i="5"/>
  <c r="G1564" i="5" l="1"/>
  <c r="H1564" i="5" s="1"/>
  <c r="D1566" i="5"/>
  <c r="F1565" i="5"/>
  <c r="G1565" i="5" l="1"/>
  <c r="H1565" i="5" s="1"/>
  <c r="D1567" i="5"/>
  <c r="F1566" i="5"/>
  <c r="G1566" i="5" l="1"/>
  <c r="H1566" i="5" s="1"/>
  <c r="D1568" i="5"/>
  <c r="F1567" i="5"/>
  <c r="G1567" i="5" l="1"/>
  <c r="H1567" i="5" s="1"/>
  <c r="D1569" i="5"/>
  <c r="F1568" i="5"/>
  <c r="G1568" i="5" l="1"/>
  <c r="H1568" i="5" s="1"/>
  <c r="D1570" i="5"/>
  <c r="F1569" i="5"/>
  <c r="G1569" i="5" l="1"/>
  <c r="H1569" i="5" s="1"/>
  <c r="D1571" i="5"/>
  <c r="F1570" i="5"/>
  <c r="G1570" i="5" l="1"/>
  <c r="H1570" i="5" s="1"/>
  <c r="D1572" i="5"/>
  <c r="F1571" i="5"/>
  <c r="G1571" i="5" l="1"/>
  <c r="H1571" i="5" s="1"/>
  <c r="D1573" i="5"/>
  <c r="F1572" i="5"/>
  <c r="G1572" i="5" l="1"/>
  <c r="H1572" i="5" s="1"/>
  <c r="D1574" i="5"/>
  <c r="F1573" i="5"/>
  <c r="G1573" i="5" l="1"/>
  <c r="H1573" i="5" s="1"/>
  <c r="D1575" i="5"/>
  <c r="F1574" i="5"/>
  <c r="G1574" i="5" l="1"/>
  <c r="H1574" i="5" s="1"/>
  <c r="D1576" i="5"/>
  <c r="F1575" i="5"/>
  <c r="G1575" i="5" l="1"/>
  <c r="H1575" i="5" s="1"/>
  <c r="D1577" i="5"/>
  <c r="F1576" i="5"/>
  <c r="G1576" i="5" l="1"/>
  <c r="H1576" i="5" s="1"/>
  <c r="D1578" i="5"/>
  <c r="F1577" i="5"/>
  <c r="G1577" i="5" l="1"/>
  <c r="H1577" i="5" s="1"/>
  <c r="D1579" i="5"/>
  <c r="F1578" i="5"/>
  <c r="G1578" i="5" l="1"/>
  <c r="H1578" i="5" s="1"/>
  <c r="D1580" i="5"/>
  <c r="F1579" i="5"/>
  <c r="G1579" i="5" l="1"/>
  <c r="H1579" i="5" s="1"/>
  <c r="D1581" i="5"/>
  <c r="F1580" i="5"/>
  <c r="G1580" i="5" l="1"/>
  <c r="H1580" i="5" s="1"/>
  <c r="D1582" i="5"/>
  <c r="F1581" i="5"/>
  <c r="G1581" i="5" l="1"/>
  <c r="H1581" i="5" s="1"/>
  <c r="D1583" i="5"/>
  <c r="F1582" i="5"/>
  <c r="G1582" i="5" l="1"/>
  <c r="H1582" i="5" s="1"/>
  <c r="D1584" i="5"/>
  <c r="F1583" i="5"/>
  <c r="G1583" i="5" l="1"/>
  <c r="H1583" i="5" s="1"/>
  <c r="D1585" i="5"/>
  <c r="F1584" i="5"/>
  <c r="G1584" i="5" l="1"/>
  <c r="H1584" i="5" s="1"/>
  <c r="D1586" i="5"/>
  <c r="F1585" i="5"/>
  <c r="G1585" i="5" l="1"/>
  <c r="H1585" i="5" s="1"/>
  <c r="D1587" i="5"/>
  <c r="F1586" i="5"/>
  <c r="G1586" i="5" l="1"/>
  <c r="H1586" i="5" s="1"/>
  <c r="D1588" i="5"/>
  <c r="F1587" i="5"/>
  <c r="G1587" i="5" l="1"/>
  <c r="H1587" i="5" s="1"/>
  <c r="D1589" i="5"/>
  <c r="F1588" i="5"/>
  <c r="G1588" i="5" l="1"/>
  <c r="H1588" i="5" s="1"/>
  <c r="D1590" i="5"/>
  <c r="F1589" i="5"/>
  <c r="G1589" i="5" l="1"/>
  <c r="H1589" i="5" s="1"/>
  <c r="D1591" i="5"/>
  <c r="F1590" i="5"/>
  <c r="G1590" i="5" l="1"/>
  <c r="H1590" i="5" s="1"/>
  <c r="D1592" i="5"/>
  <c r="F1591" i="5"/>
  <c r="G1591" i="5" l="1"/>
  <c r="H1591" i="5" s="1"/>
  <c r="D1593" i="5"/>
  <c r="F1592" i="5"/>
  <c r="G1592" i="5" l="1"/>
  <c r="H1592" i="5" s="1"/>
  <c r="D1594" i="5"/>
  <c r="F1593" i="5"/>
  <c r="G1593" i="5" l="1"/>
  <c r="H1593" i="5" s="1"/>
  <c r="D1595" i="5"/>
  <c r="F1594" i="5"/>
  <c r="G1594" i="5" l="1"/>
  <c r="H1594" i="5" s="1"/>
  <c r="D1596" i="5"/>
  <c r="F1595" i="5"/>
  <c r="G1595" i="5" l="1"/>
  <c r="H1595" i="5" s="1"/>
  <c r="D1597" i="5"/>
  <c r="F1596" i="5"/>
  <c r="G1596" i="5" l="1"/>
  <c r="H1596" i="5" s="1"/>
  <c r="D1598" i="5"/>
  <c r="F1597" i="5"/>
  <c r="G1597" i="5" l="1"/>
  <c r="H1597" i="5" s="1"/>
  <c r="D1599" i="5"/>
  <c r="F1598" i="5"/>
  <c r="G1598" i="5" l="1"/>
  <c r="H1598" i="5" s="1"/>
  <c r="D1600" i="5"/>
  <c r="F1599" i="5"/>
  <c r="G1599" i="5" l="1"/>
  <c r="H1599" i="5" s="1"/>
  <c r="D1601" i="5"/>
  <c r="F1600" i="5"/>
  <c r="G1600" i="5" l="1"/>
  <c r="H1600" i="5" s="1"/>
  <c r="D1602" i="5"/>
  <c r="F1601" i="5"/>
  <c r="G1601" i="5" l="1"/>
  <c r="H1601" i="5" s="1"/>
  <c r="D1603" i="5"/>
  <c r="F1602" i="5"/>
  <c r="G1602" i="5" l="1"/>
  <c r="H1602" i="5" s="1"/>
  <c r="D1604" i="5"/>
  <c r="F1603" i="5"/>
  <c r="G1603" i="5" l="1"/>
  <c r="H1603" i="5" s="1"/>
  <c r="D1605" i="5"/>
  <c r="F1604" i="5"/>
  <c r="G1604" i="5" l="1"/>
  <c r="H1604" i="5" s="1"/>
  <c r="D1606" i="5"/>
  <c r="F1605" i="5"/>
  <c r="G1605" i="5" l="1"/>
  <c r="H1605" i="5" s="1"/>
  <c r="D1607" i="5"/>
  <c r="F1606" i="5"/>
  <c r="G1606" i="5" l="1"/>
  <c r="H1606" i="5" s="1"/>
  <c r="D1608" i="5"/>
  <c r="F1607" i="5"/>
  <c r="G1607" i="5" l="1"/>
  <c r="H1607" i="5" s="1"/>
  <c r="D1609" i="5"/>
  <c r="F1608" i="5"/>
  <c r="G1608" i="5" l="1"/>
  <c r="H1608" i="5" s="1"/>
  <c r="D1610" i="5"/>
  <c r="F1609" i="5"/>
  <c r="G1609" i="5" l="1"/>
  <c r="H1609" i="5" s="1"/>
  <c r="D1611" i="5"/>
  <c r="F1610" i="5"/>
  <c r="G1610" i="5" l="1"/>
  <c r="H1610" i="5" s="1"/>
  <c r="D1612" i="5"/>
  <c r="F1611" i="5"/>
  <c r="G1611" i="5" l="1"/>
  <c r="H1611" i="5" s="1"/>
  <c r="D1613" i="5"/>
  <c r="F1612" i="5"/>
  <c r="G1612" i="5" l="1"/>
  <c r="H1612" i="5" s="1"/>
  <c r="D1614" i="5"/>
  <c r="F1613" i="5"/>
  <c r="G1613" i="5" l="1"/>
  <c r="H1613" i="5" s="1"/>
  <c r="D1615" i="5"/>
  <c r="F1614" i="5"/>
  <c r="G1614" i="5" l="1"/>
  <c r="H1614" i="5" s="1"/>
  <c r="D1616" i="5"/>
  <c r="F1615" i="5"/>
  <c r="G1615" i="5" l="1"/>
  <c r="H1615" i="5" s="1"/>
  <c r="D1617" i="5"/>
  <c r="F1616" i="5"/>
  <c r="G1616" i="5" l="1"/>
  <c r="H1616" i="5" s="1"/>
  <c r="D1618" i="5"/>
  <c r="F1617" i="5"/>
  <c r="G1617" i="5" l="1"/>
  <c r="H1617" i="5" s="1"/>
  <c r="D1619" i="5"/>
  <c r="F1618" i="5"/>
  <c r="G1618" i="5" l="1"/>
  <c r="H1618" i="5" s="1"/>
  <c r="D1620" i="5"/>
  <c r="F1619" i="5"/>
  <c r="G1619" i="5" l="1"/>
  <c r="H1619" i="5" s="1"/>
  <c r="D1621" i="5"/>
  <c r="F1620" i="5"/>
  <c r="G1620" i="5" l="1"/>
  <c r="H1620" i="5" s="1"/>
  <c r="D1622" i="5"/>
  <c r="F1621" i="5"/>
  <c r="G1621" i="5" l="1"/>
  <c r="H1621" i="5" s="1"/>
  <c r="D1623" i="5"/>
  <c r="F1622" i="5"/>
  <c r="G1622" i="5" l="1"/>
  <c r="H1622" i="5" s="1"/>
  <c r="D1624" i="5"/>
  <c r="F1623" i="5"/>
  <c r="G1623" i="5" l="1"/>
  <c r="H1623" i="5" s="1"/>
  <c r="D1625" i="5"/>
  <c r="F1624" i="5"/>
  <c r="D1626" i="5" l="1"/>
  <c r="F1625" i="5"/>
  <c r="G1624" i="5"/>
  <c r="H1624" i="5" s="1"/>
  <c r="G1625" i="5" l="1"/>
  <c r="H1625" i="5" s="1"/>
  <c r="D1627" i="5"/>
  <c r="F1626" i="5"/>
  <c r="D1628" i="5" l="1"/>
  <c r="F1627" i="5"/>
  <c r="G1626" i="5"/>
  <c r="H1626" i="5" s="1"/>
  <c r="G1627" i="5" l="1"/>
  <c r="H1627" i="5" s="1"/>
  <c r="D1629" i="5"/>
  <c r="F1628" i="5"/>
  <c r="D1630" i="5" l="1"/>
  <c r="F1629" i="5"/>
  <c r="G1628" i="5"/>
  <c r="H1628" i="5" s="1"/>
  <c r="G1629" i="5" l="1"/>
  <c r="H1629" i="5" s="1"/>
  <c r="D1631" i="5"/>
  <c r="F1630" i="5"/>
  <c r="G1630" i="5" l="1"/>
  <c r="H1630" i="5" s="1"/>
  <c r="D1632" i="5"/>
  <c r="F1631" i="5"/>
  <c r="G1631" i="5" l="1"/>
  <c r="H1631" i="5" s="1"/>
  <c r="D1633" i="5"/>
  <c r="F1632" i="5"/>
  <c r="G1632" i="5" l="1"/>
  <c r="H1632" i="5" s="1"/>
  <c r="D1634" i="5"/>
  <c r="F1633" i="5"/>
  <c r="G1633" i="5" l="1"/>
  <c r="H1633" i="5" s="1"/>
  <c r="D1635" i="5"/>
  <c r="F1634" i="5"/>
  <c r="G1634" i="5" l="1"/>
  <c r="H1634" i="5" s="1"/>
  <c r="D1636" i="5"/>
  <c r="F1635" i="5"/>
  <c r="G1635" i="5" l="1"/>
  <c r="H1635" i="5" s="1"/>
  <c r="D1637" i="5"/>
  <c r="F1636" i="5"/>
  <c r="G1636" i="5" l="1"/>
  <c r="H1636" i="5" s="1"/>
  <c r="D1638" i="5"/>
  <c r="F1637" i="5"/>
  <c r="G1637" i="5" l="1"/>
  <c r="H1637" i="5" s="1"/>
  <c r="D1639" i="5"/>
  <c r="F1638" i="5"/>
  <c r="G1638" i="5" l="1"/>
  <c r="H1638" i="5" s="1"/>
  <c r="D1640" i="5"/>
  <c r="F1639" i="5"/>
  <c r="G1639" i="5" l="1"/>
  <c r="H1639" i="5" s="1"/>
  <c r="D1641" i="5"/>
  <c r="F1640" i="5"/>
  <c r="G1640" i="5" l="1"/>
  <c r="H1640" i="5" s="1"/>
  <c r="D1642" i="5"/>
  <c r="F1641" i="5"/>
  <c r="G1641" i="5" l="1"/>
  <c r="H1641" i="5" s="1"/>
  <c r="D1643" i="5"/>
  <c r="F1642" i="5"/>
  <c r="G1642" i="5" l="1"/>
  <c r="H1642" i="5" s="1"/>
  <c r="D1644" i="5"/>
  <c r="F1643" i="5"/>
  <c r="G1643" i="5" l="1"/>
  <c r="H1643" i="5" s="1"/>
  <c r="D1645" i="5"/>
  <c r="F1644" i="5"/>
  <c r="G1644" i="5" l="1"/>
  <c r="H1644" i="5" s="1"/>
  <c r="D1646" i="5"/>
  <c r="F1645" i="5"/>
  <c r="G1645" i="5" l="1"/>
  <c r="H1645" i="5" s="1"/>
  <c r="D1647" i="5"/>
  <c r="F1646" i="5"/>
  <c r="G1646" i="5" l="1"/>
  <c r="H1646" i="5" s="1"/>
  <c r="D1648" i="5"/>
  <c r="F1647" i="5"/>
  <c r="G1647" i="5" l="1"/>
  <c r="H1647" i="5" s="1"/>
  <c r="D1649" i="5"/>
  <c r="F1648" i="5"/>
  <c r="G1648" i="5" l="1"/>
  <c r="H1648" i="5" s="1"/>
  <c r="D1650" i="5"/>
  <c r="F1649" i="5"/>
  <c r="G1649" i="5" l="1"/>
  <c r="H1649" i="5" s="1"/>
  <c r="D1651" i="5"/>
  <c r="F1650" i="5"/>
  <c r="G1650" i="5" l="1"/>
  <c r="H1650" i="5" s="1"/>
  <c r="D1652" i="5"/>
  <c r="F1651" i="5"/>
  <c r="G1651" i="5" l="1"/>
  <c r="H1651" i="5" s="1"/>
  <c r="D1653" i="5"/>
  <c r="F1652" i="5"/>
  <c r="G1652" i="5" l="1"/>
  <c r="H1652" i="5" s="1"/>
  <c r="D1654" i="5"/>
  <c r="F1653" i="5"/>
  <c r="G1653" i="5" l="1"/>
  <c r="H1653" i="5" s="1"/>
  <c r="D1655" i="5"/>
  <c r="F1654" i="5"/>
  <c r="G1654" i="5" l="1"/>
  <c r="H1654" i="5" s="1"/>
  <c r="D1656" i="5"/>
  <c r="F1655" i="5"/>
  <c r="G1655" i="5" l="1"/>
  <c r="H1655" i="5" s="1"/>
  <c r="D1657" i="5"/>
  <c r="F1656" i="5"/>
  <c r="G1656" i="5" l="1"/>
  <c r="H1656" i="5" s="1"/>
  <c r="D1658" i="5"/>
  <c r="F1657" i="5"/>
  <c r="G1657" i="5" l="1"/>
  <c r="H1657" i="5" s="1"/>
  <c r="D1659" i="5"/>
  <c r="F1658" i="5"/>
  <c r="G1658" i="5" l="1"/>
  <c r="H1658" i="5" s="1"/>
  <c r="D1660" i="5"/>
  <c r="F1659" i="5"/>
  <c r="G1659" i="5" l="1"/>
  <c r="H1659" i="5" s="1"/>
  <c r="D1661" i="5"/>
  <c r="F1660" i="5"/>
  <c r="G1660" i="5" l="1"/>
  <c r="H1660" i="5" s="1"/>
  <c r="D1662" i="5"/>
  <c r="F1661" i="5"/>
  <c r="G1661" i="5" l="1"/>
  <c r="H1661" i="5" s="1"/>
  <c r="D1663" i="5"/>
  <c r="F1662" i="5"/>
  <c r="G1662" i="5" l="1"/>
  <c r="H1662" i="5" s="1"/>
  <c r="D1664" i="5"/>
  <c r="F1663" i="5"/>
  <c r="G1663" i="5" l="1"/>
  <c r="H1663" i="5" s="1"/>
  <c r="D1665" i="5"/>
  <c r="F1664" i="5"/>
  <c r="G1664" i="5" l="1"/>
  <c r="H1664" i="5" s="1"/>
  <c r="D1666" i="5"/>
  <c r="F1665" i="5"/>
  <c r="G1665" i="5" l="1"/>
  <c r="H1665" i="5" s="1"/>
  <c r="D1667" i="5"/>
  <c r="F1666" i="5"/>
  <c r="G1666" i="5" l="1"/>
  <c r="H1666" i="5" s="1"/>
  <c r="D1668" i="5"/>
  <c r="F1667" i="5"/>
  <c r="G1667" i="5" l="1"/>
  <c r="H1667" i="5" s="1"/>
  <c r="D1669" i="5"/>
  <c r="F1668" i="5"/>
  <c r="G1668" i="5" l="1"/>
  <c r="H1668" i="5" s="1"/>
  <c r="D1670" i="5"/>
  <c r="F1669" i="5"/>
  <c r="G1669" i="5" l="1"/>
  <c r="H1669" i="5" s="1"/>
  <c r="D1671" i="5"/>
  <c r="F1670" i="5"/>
  <c r="G1670" i="5" l="1"/>
  <c r="H1670" i="5" s="1"/>
  <c r="D1672" i="5"/>
  <c r="F1671" i="5"/>
  <c r="G1671" i="5" l="1"/>
  <c r="H1671" i="5" s="1"/>
  <c r="D1673" i="5"/>
  <c r="F1672" i="5"/>
  <c r="G1672" i="5" l="1"/>
  <c r="H1672" i="5" s="1"/>
  <c r="D1674" i="5"/>
  <c r="F1673" i="5"/>
  <c r="G1673" i="5" l="1"/>
  <c r="H1673" i="5" s="1"/>
  <c r="D1675" i="5"/>
  <c r="F1674" i="5"/>
  <c r="G1674" i="5" l="1"/>
  <c r="H1674" i="5" s="1"/>
  <c r="D1676" i="5"/>
  <c r="F1675" i="5"/>
  <c r="G1675" i="5" l="1"/>
  <c r="H1675" i="5" s="1"/>
  <c r="D1677" i="5"/>
  <c r="F1676" i="5"/>
  <c r="G1676" i="5" l="1"/>
  <c r="H1676" i="5" s="1"/>
  <c r="D1678" i="5"/>
  <c r="F1677" i="5"/>
  <c r="D1679" i="5" l="1"/>
  <c r="F1678" i="5"/>
  <c r="G1677" i="5"/>
  <c r="H1677" i="5" s="1"/>
  <c r="G1678" i="5" l="1"/>
  <c r="H1678" i="5" s="1"/>
  <c r="D1680" i="5"/>
  <c r="F1679" i="5"/>
  <c r="G1679" i="5" l="1"/>
  <c r="H1679" i="5" s="1"/>
  <c r="D1681" i="5"/>
  <c r="F1680" i="5"/>
  <c r="G1680" i="5" l="1"/>
  <c r="H1680" i="5" s="1"/>
  <c r="D1682" i="5"/>
  <c r="F1681" i="5"/>
  <c r="G1681" i="5" l="1"/>
  <c r="H1681" i="5" s="1"/>
  <c r="D1683" i="5"/>
  <c r="F1682" i="5"/>
  <c r="G1682" i="5" l="1"/>
  <c r="H1682" i="5" s="1"/>
  <c r="D1684" i="5"/>
  <c r="F1683" i="5"/>
  <c r="G1683" i="5" l="1"/>
  <c r="H1683" i="5" s="1"/>
  <c r="D1685" i="5"/>
  <c r="F1684" i="5"/>
  <c r="G1684" i="5" l="1"/>
  <c r="H1684" i="5" s="1"/>
  <c r="D1686" i="5"/>
  <c r="F1685" i="5"/>
  <c r="G1685" i="5" l="1"/>
  <c r="H1685" i="5" s="1"/>
  <c r="D1687" i="5"/>
  <c r="F1686" i="5"/>
  <c r="G1686" i="5" l="1"/>
  <c r="H1686" i="5" s="1"/>
  <c r="D1688" i="5"/>
  <c r="F1687" i="5"/>
  <c r="G1687" i="5" l="1"/>
  <c r="H1687" i="5" s="1"/>
  <c r="D1689" i="5"/>
  <c r="F1688" i="5"/>
  <c r="G1688" i="5" l="1"/>
  <c r="H1688" i="5" s="1"/>
  <c r="D1690" i="5"/>
  <c r="F1689" i="5"/>
  <c r="G1689" i="5" l="1"/>
  <c r="H1689" i="5" s="1"/>
  <c r="D1691" i="5"/>
  <c r="F1690" i="5"/>
  <c r="G1690" i="5" l="1"/>
  <c r="H1690" i="5" s="1"/>
  <c r="D1692" i="5"/>
  <c r="F1691" i="5"/>
  <c r="G1691" i="5" l="1"/>
  <c r="H1691" i="5" s="1"/>
  <c r="D1693" i="5"/>
  <c r="F1692" i="5"/>
  <c r="G1692" i="5" l="1"/>
  <c r="H1692" i="5" s="1"/>
  <c r="D1694" i="5"/>
  <c r="F1693" i="5"/>
  <c r="G1693" i="5" l="1"/>
  <c r="H1693" i="5" s="1"/>
  <c r="D1695" i="5"/>
  <c r="F1694" i="5"/>
  <c r="G1694" i="5" l="1"/>
  <c r="H1694" i="5" s="1"/>
  <c r="D1696" i="5"/>
  <c r="F1695" i="5"/>
  <c r="G1695" i="5" l="1"/>
  <c r="H1695" i="5" s="1"/>
  <c r="D1697" i="5"/>
  <c r="F1696" i="5"/>
  <c r="G1696" i="5" l="1"/>
  <c r="H1696" i="5" s="1"/>
  <c r="D1698" i="5"/>
  <c r="F1697" i="5"/>
  <c r="G1697" i="5" l="1"/>
  <c r="H1697" i="5" s="1"/>
  <c r="D1699" i="5"/>
  <c r="F1698" i="5"/>
  <c r="G1698" i="5" l="1"/>
  <c r="H1698" i="5" s="1"/>
  <c r="D1700" i="5"/>
  <c r="F1699" i="5"/>
  <c r="G1699" i="5" l="1"/>
  <c r="H1699" i="5" s="1"/>
  <c r="D1701" i="5"/>
  <c r="F1700" i="5"/>
  <c r="G1700" i="5" l="1"/>
  <c r="H1700" i="5" s="1"/>
  <c r="D1702" i="5"/>
  <c r="F1701" i="5"/>
  <c r="G1701" i="5" l="1"/>
  <c r="H1701" i="5" s="1"/>
  <c r="D1703" i="5"/>
  <c r="F1702" i="5"/>
  <c r="G1702" i="5" l="1"/>
  <c r="H1702" i="5" s="1"/>
  <c r="D1704" i="5"/>
  <c r="F1703" i="5"/>
  <c r="G1703" i="5" l="1"/>
  <c r="H1703" i="5" s="1"/>
  <c r="D1705" i="5"/>
  <c r="F1704" i="5"/>
  <c r="G1704" i="5" l="1"/>
  <c r="H1704" i="5" s="1"/>
  <c r="D1706" i="5"/>
  <c r="F1705" i="5"/>
  <c r="G1705" i="5" l="1"/>
  <c r="H1705" i="5" s="1"/>
  <c r="D1707" i="5"/>
  <c r="F1706" i="5"/>
  <c r="G1706" i="5" l="1"/>
  <c r="H1706" i="5" s="1"/>
  <c r="D1708" i="5"/>
  <c r="F1707" i="5"/>
  <c r="G1707" i="5" l="1"/>
  <c r="H1707" i="5" s="1"/>
  <c r="D1709" i="5"/>
  <c r="F1708" i="5"/>
  <c r="G1708" i="5" l="1"/>
  <c r="H1708" i="5" s="1"/>
  <c r="D1710" i="5"/>
  <c r="F1709" i="5"/>
  <c r="G1709" i="5" l="1"/>
  <c r="H1709" i="5" s="1"/>
  <c r="D1711" i="5"/>
  <c r="F1710" i="5"/>
  <c r="G1710" i="5" l="1"/>
  <c r="H1710" i="5" s="1"/>
  <c r="D1712" i="5"/>
  <c r="F1711" i="5"/>
  <c r="G1711" i="5" l="1"/>
  <c r="H1711" i="5" s="1"/>
  <c r="D1713" i="5"/>
  <c r="F1712" i="5"/>
  <c r="G1712" i="5" l="1"/>
  <c r="H1712" i="5" s="1"/>
  <c r="D1714" i="5"/>
  <c r="F1713" i="5"/>
  <c r="G1713" i="5" l="1"/>
  <c r="H1713" i="5" s="1"/>
  <c r="D1715" i="5"/>
  <c r="F1714" i="5"/>
  <c r="G1714" i="5" l="1"/>
  <c r="H1714" i="5" s="1"/>
  <c r="D1716" i="5"/>
  <c r="F1715" i="5"/>
  <c r="G1715" i="5" l="1"/>
  <c r="H1715" i="5" s="1"/>
  <c r="D1717" i="5"/>
  <c r="F1716" i="5"/>
  <c r="G1716" i="5" l="1"/>
  <c r="H1716" i="5" s="1"/>
  <c r="D1718" i="5"/>
  <c r="F1717" i="5"/>
  <c r="G1717" i="5" l="1"/>
  <c r="H1717" i="5" s="1"/>
  <c r="D1719" i="5"/>
  <c r="F1718" i="5"/>
  <c r="G1718" i="5" l="1"/>
  <c r="H1718" i="5" s="1"/>
  <c r="D1720" i="5"/>
  <c r="F1719" i="5"/>
  <c r="G1719" i="5" l="1"/>
  <c r="H1719" i="5" s="1"/>
  <c r="D1721" i="5"/>
  <c r="F1720" i="5"/>
  <c r="G1720" i="5" l="1"/>
  <c r="H1720" i="5" s="1"/>
  <c r="D1722" i="5"/>
  <c r="F1721" i="5"/>
  <c r="G1721" i="5" l="1"/>
  <c r="H1721" i="5" s="1"/>
  <c r="D1723" i="5"/>
  <c r="F1722" i="5"/>
  <c r="G1722" i="5" l="1"/>
  <c r="H1722" i="5" s="1"/>
  <c r="D1724" i="5"/>
  <c r="F1723" i="5"/>
  <c r="G1723" i="5" l="1"/>
  <c r="H1723" i="5" s="1"/>
  <c r="D1725" i="5"/>
  <c r="F1724" i="5"/>
  <c r="G1724" i="5" l="1"/>
  <c r="H1724" i="5" s="1"/>
  <c r="D1726" i="5"/>
  <c r="F1725" i="5"/>
  <c r="G1725" i="5" l="1"/>
  <c r="H1725" i="5" s="1"/>
  <c r="D1727" i="5"/>
  <c r="F1726" i="5"/>
  <c r="G1726" i="5" l="1"/>
  <c r="H1726" i="5" s="1"/>
  <c r="D1728" i="5"/>
  <c r="F1727" i="5"/>
  <c r="G1727" i="5" l="1"/>
  <c r="H1727" i="5" s="1"/>
  <c r="D1729" i="5"/>
  <c r="F1728" i="5"/>
  <c r="G1728" i="5" l="1"/>
  <c r="H1728" i="5" s="1"/>
  <c r="D1730" i="5"/>
  <c r="F1729" i="5"/>
  <c r="G1729" i="5" l="1"/>
  <c r="H1729" i="5" s="1"/>
  <c r="D1731" i="5"/>
  <c r="F1730" i="5"/>
  <c r="G1730" i="5" l="1"/>
  <c r="H1730" i="5" s="1"/>
  <c r="D1732" i="5"/>
  <c r="F1731" i="5"/>
  <c r="G1731" i="5" l="1"/>
  <c r="H1731" i="5" s="1"/>
  <c r="D1733" i="5"/>
  <c r="F1732" i="5"/>
  <c r="G1732" i="5" l="1"/>
  <c r="H1732" i="5" s="1"/>
  <c r="D1734" i="5"/>
  <c r="F1733" i="5"/>
  <c r="G1733" i="5" l="1"/>
  <c r="H1733" i="5" s="1"/>
  <c r="D1735" i="5"/>
  <c r="F1734" i="5"/>
  <c r="G1734" i="5" l="1"/>
  <c r="H1734" i="5" s="1"/>
  <c r="D1736" i="5"/>
  <c r="F1735" i="5"/>
  <c r="G1735" i="5" l="1"/>
  <c r="H1735" i="5" s="1"/>
  <c r="D1737" i="5"/>
  <c r="F1736" i="5"/>
  <c r="G1736" i="5" l="1"/>
  <c r="H1736" i="5" s="1"/>
  <c r="D1738" i="5"/>
  <c r="F1737" i="5"/>
  <c r="G1737" i="5" l="1"/>
  <c r="H1737" i="5" s="1"/>
  <c r="D1739" i="5"/>
  <c r="F1738" i="5"/>
  <c r="D1740" i="5" l="1"/>
  <c r="F1739" i="5"/>
  <c r="G1738" i="5"/>
  <c r="H1738" i="5" s="1"/>
  <c r="G1739" i="5" l="1"/>
  <c r="H1739" i="5" s="1"/>
  <c r="D1741" i="5"/>
  <c r="F1740" i="5"/>
  <c r="G1740" i="5" l="1"/>
  <c r="H1740" i="5" s="1"/>
  <c r="D1742" i="5"/>
  <c r="F1741" i="5"/>
  <c r="G1741" i="5" l="1"/>
  <c r="H1741" i="5" s="1"/>
  <c r="D1743" i="5"/>
  <c r="F1742" i="5"/>
  <c r="G1742" i="5" l="1"/>
  <c r="H1742" i="5" s="1"/>
  <c r="D1744" i="5"/>
  <c r="F1743" i="5"/>
  <c r="G1743" i="5" l="1"/>
  <c r="H1743" i="5" s="1"/>
  <c r="D1745" i="5"/>
  <c r="F1744" i="5"/>
  <c r="G1744" i="5" l="1"/>
  <c r="H1744" i="5" s="1"/>
  <c r="D1746" i="5"/>
  <c r="F1745" i="5"/>
  <c r="G1745" i="5" l="1"/>
  <c r="H1745" i="5" s="1"/>
  <c r="D1747" i="5"/>
  <c r="F1746" i="5"/>
  <c r="G1746" i="5" l="1"/>
  <c r="H1746" i="5" s="1"/>
  <c r="D1748" i="5"/>
  <c r="F1747" i="5"/>
  <c r="G1747" i="5" l="1"/>
  <c r="H1747" i="5" s="1"/>
  <c r="D1749" i="5"/>
  <c r="F1748" i="5"/>
  <c r="D1750" i="5" l="1"/>
  <c r="F1749" i="5"/>
  <c r="G1748" i="5"/>
  <c r="H1748" i="5" s="1"/>
  <c r="G1749" i="5" l="1"/>
  <c r="H1749" i="5" s="1"/>
  <c r="D1751" i="5"/>
  <c r="F1750" i="5"/>
  <c r="G1750" i="5" l="1"/>
  <c r="H1750" i="5" s="1"/>
  <c r="D1752" i="5"/>
  <c r="F1751" i="5"/>
  <c r="D1753" i="5" l="1"/>
  <c r="F1752" i="5"/>
  <c r="G1751" i="5"/>
  <c r="H1751" i="5" s="1"/>
  <c r="G1752" i="5" l="1"/>
  <c r="H1752" i="5" s="1"/>
  <c r="D1754" i="5"/>
  <c r="F1753" i="5"/>
  <c r="G1753" i="5" l="1"/>
  <c r="H1753" i="5" s="1"/>
  <c r="D1755" i="5"/>
  <c r="F1754" i="5"/>
  <c r="D1756" i="5" l="1"/>
  <c r="F1755" i="5"/>
  <c r="G1754" i="5"/>
  <c r="H1754" i="5" s="1"/>
  <c r="G1755" i="5" l="1"/>
  <c r="H1755" i="5" s="1"/>
  <c r="D1757" i="5"/>
  <c r="F1756" i="5"/>
  <c r="D1758" i="5" l="1"/>
  <c r="F1757" i="5"/>
  <c r="G1756" i="5"/>
  <c r="H1756" i="5" s="1"/>
  <c r="G1757" i="5" l="1"/>
  <c r="H1757" i="5" s="1"/>
  <c r="D1759" i="5"/>
  <c r="F1758" i="5"/>
  <c r="D1760" i="5" l="1"/>
  <c r="F1759" i="5"/>
  <c r="G1758" i="5"/>
  <c r="H1758" i="5" s="1"/>
  <c r="G1759" i="5" l="1"/>
  <c r="H1759" i="5" s="1"/>
  <c r="D1761" i="5"/>
  <c r="F1760" i="5"/>
  <c r="D1762" i="5" l="1"/>
  <c r="F1761" i="5"/>
  <c r="G1760" i="5"/>
  <c r="H1760" i="5" s="1"/>
  <c r="G1761" i="5" l="1"/>
  <c r="H1761" i="5" s="1"/>
  <c r="D1763" i="5"/>
  <c r="F1762" i="5"/>
  <c r="D1764" i="5" l="1"/>
  <c r="F1763" i="5"/>
  <c r="G1762" i="5"/>
  <c r="H1762" i="5" s="1"/>
  <c r="D1765" i="5" l="1"/>
  <c r="F1764" i="5"/>
  <c r="G1763" i="5"/>
  <c r="H1763" i="5" s="1"/>
  <c r="G1764" i="5" l="1"/>
  <c r="H1764" i="5" s="1"/>
  <c r="D1766" i="5"/>
  <c r="F1765" i="5"/>
  <c r="G1765" i="5" l="1"/>
  <c r="H1765" i="5" s="1"/>
  <c r="D1767" i="5"/>
  <c r="F1766" i="5"/>
  <c r="G1766" i="5" l="1"/>
  <c r="H1766" i="5" s="1"/>
  <c r="D1768" i="5"/>
  <c r="F1767" i="5"/>
  <c r="G1767" i="5" l="1"/>
  <c r="H1767" i="5" s="1"/>
  <c r="D1769" i="5"/>
  <c r="F1768" i="5"/>
  <c r="G1768" i="5" l="1"/>
  <c r="H1768" i="5" s="1"/>
  <c r="D1770" i="5"/>
  <c r="F1769" i="5"/>
  <c r="G1769" i="5" l="1"/>
  <c r="H1769" i="5" s="1"/>
  <c r="D1771" i="5"/>
  <c r="F1770" i="5"/>
  <c r="G1770" i="5" l="1"/>
  <c r="H1770" i="5" s="1"/>
  <c r="D1772" i="5"/>
  <c r="F1771" i="5"/>
  <c r="G1771" i="5" l="1"/>
  <c r="H1771" i="5" s="1"/>
  <c r="D1773" i="5"/>
  <c r="F1772" i="5"/>
  <c r="G1772" i="5" l="1"/>
  <c r="H1772" i="5" s="1"/>
  <c r="D1774" i="5"/>
  <c r="F1773" i="5"/>
  <c r="G1773" i="5" l="1"/>
  <c r="H1773" i="5" s="1"/>
  <c r="D1775" i="5"/>
  <c r="F1774" i="5"/>
  <c r="G1774" i="5" l="1"/>
  <c r="H1774" i="5" s="1"/>
  <c r="D1776" i="5"/>
  <c r="F1775" i="5"/>
  <c r="G1775" i="5" l="1"/>
  <c r="H1775" i="5" s="1"/>
  <c r="D1777" i="5"/>
  <c r="F1776" i="5"/>
  <c r="G1776" i="5" l="1"/>
  <c r="H1776" i="5" s="1"/>
  <c r="D1778" i="5"/>
  <c r="F1777" i="5"/>
  <c r="G1777" i="5" l="1"/>
  <c r="H1777" i="5" s="1"/>
  <c r="D1779" i="5"/>
  <c r="F1778" i="5"/>
  <c r="G1778" i="5" l="1"/>
  <c r="H1778" i="5" s="1"/>
  <c r="D1780" i="5"/>
  <c r="F1779" i="5"/>
  <c r="G1779" i="5" l="1"/>
  <c r="H1779" i="5" s="1"/>
  <c r="D1781" i="5"/>
  <c r="F1780" i="5"/>
  <c r="G1780" i="5" l="1"/>
  <c r="H1780" i="5" s="1"/>
  <c r="D1782" i="5"/>
  <c r="F1781" i="5"/>
  <c r="G1781" i="5" l="1"/>
  <c r="H1781" i="5" s="1"/>
  <c r="D1783" i="5"/>
  <c r="F1782" i="5"/>
  <c r="G1782" i="5" l="1"/>
  <c r="H1782" i="5" s="1"/>
  <c r="D1784" i="5"/>
  <c r="F1783" i="5"/>
  <c r="G1783" i="5" l="1"/>
  <c r="H1783" i="5" s="1"/>
  <c r="D1785" i="5"/>
  <c r="F1784" i="5"/>
  <c r="G1784" i="5" l="1"/>
  <c r="H1784" i="5" s="1"/>
  <c r="D1786" i="5"/>
  <c r="F1785" i="5"/>
  <c r="G1785" i="5" l="1"/>
  <c r="H1785" i="5" s="1"/>
  <c r="D1787" i="5"/>
  <c r="F1786" i="5"/>
  <c r="G1786" i="5" l="1"/>
  <c r="H1786" i="5" s="1"/>
  <c r="D1788" i="5"/>
  <c r="F1787" i="5"/>
  <c r="G1787" i="5" l="1"/>
  <c r="H1787" i="5" s="1"/>
  <c r="D1789" i="5"/>
  <c r="F1788" i="5"/>
  <c r="G1788" i="5" l="1"/>
  <c r="H1788" i="5" s="1"/>
  <c r="D1790" i="5"/>
  <c r="F1789" i="5"/>
  <c r="G1789" i="5" l="1"/>
  <c r="H1789" i="5" s="1"/>
  <c r="D1791" i="5"/>
  <c r="F1790" i="5"/>
  <c r="G1790" i="5" l="1"/>
  <c r="H1790" i="5" s="1"/>
  <c r="D1792" i="5"/>
  <c r="F1791" i="5"/>
  <c r="G1791" i="5" l="1"/>
  <c r="H1791" i="5" s="1"/>
  <c r="D1793" i="5"/>
  <c r="F1792" i="5"/>
  <c r="G1792" i="5" l="1"/>
  <c r="H1792" i="5" s="1"/>
  <c r="D1794" i="5"/>
  <c r="F1793" i="5"/>
  <c r="G1793" i="5" l="1"/>
  <c r="H1793" i="5" s="1"/>
  <c r="D1795" i="5"/>
  <c r="F1794" i="5"/>
  <c r="G1794" i="5" l="1"/>
  <c r="H1794" i="5" s="1"/>
  <c r="D1796" i="5"/>
  <c r="F1795" i="5"/>
  <c r="G1795" i="5" l="1"/>
  <c r="H1795" i="5" s="1"/>
  <c r="D1797" i="5"/>
  <c r="F1796" i="5"/>
  <c r="G1796" i="5" l="1"/>
  <c r="H1796" i="5" s="1"/>
  <c r="D1798" i="5"/>
  <c r="F1797" i="5"/>
  <c r="G1797" i="5" l="1"/>
  <c r="H1797" i="5" s="1"/>
  <c r="D1799" i="5"/>
  <c r="F1798" i="5"/>
  <c r="G1798" i="5" l="1"/>
  <c r="H1798" i="5" s="1"/>
  <c r="D1800" i="5"/>
  <c r="F1799" i="5"/>
  <c r="G1799" i="5" l="1"/>
  <c r="H1799" i="5" s="1"/>
  <c r="D1801" i="5"/>
  <c r="F1800" i="5"/>
  <c r="G1800" i="5" l="1"/>
  <c r="H1800" i="5" s="1"/>
  <c r="D1802" i="5"/>
  <c r="F1801" i="5"/>
  <c r="G1801" i="5" l="1"/>
  <c r="H1801" i="5" s="1"/>
  <c r="D1803" i="5"/>
  <c r="F1802" i="5"/>
  <c r="G1802" i="5" l="1"/>
  <c r="H1802" i="5" s="1"/>
  <c r="D1804" i="5"/>
  <c r="F1803" i="5"/>
  <c r="G1803" i="5" l="1"/>
  <c r="H1803" i="5" s="1"/>
  <c r="D1805" i="5"/>
  <c r="F1804" i="5"/>
  <c r="G1804" i="5" l="1"/>
  <c r="H1804" i="5" s="1"/>
  <c r="D1806" i="5"/>
  <c r="F1805" i="5"/>
  <c r="G1805" i="5" l="1"/>
  <c r="H1805" i="5" s="1"/>
  <c r="D1807" i="5"/>
  <c r="F1806" i="5"/>
  <c r="G1806" i="5" l="1"/>
  <c r="H1806" i="5" s="1"/>
  <c r="D1808" i="5"/>
  <c r="F1807" i="5"/>
  <c r="G1807" i="5" l="1"/>
  <c r="H1807" i="5" s="1"/>
  <c r="D1809" i="5"/>
  <c r="F1808" i="5"/>
  <c r="G1808" i="5" l="1"/>
  <c r="H1808" i="5" s="1"/>
  <c r="D1810" i="5"/>
  <c r="F1809" i="5"/>
  <c r="G1809" i="5" l="1"/>
  <c r="H1809" i="5" s="1"/>
  <c r="D1811" i="5"/>
  <c r="F1810" i="5"/>
  <c r="G1810" i="5" l="1"/>
  <c r="H1810" i="5" s="1"/>
  <c r="D1812" i="5"/>
  <c r="F1811" i="5"/>
  <c r="G1811" i="5" l="1"/>
  <c r="H1811" i="5" s="1"/>
  <c r="D1813" i="5"/>
  <c r="F1812" i="5"/>
  <c r="G1812" i="5" l="1"/>
  <c r="H1812" i="5" s="1"/>
  <c r="D1814" i="5"/>
  <c r="F1813" i="5"/>
  <c r="G1813" i="5" l="1"/>
  <c r="H1813" i="5" s="1"/>
  <c r="D1815" i="5"/>
  <c r="F1814" i="5"/>
  <c r="G1814" i="5" l="1"/>
  <c r="H1814" i="5" s="1"/>
  <c r="D1816" i="5"/>
  <c r="F1815" i="5"/>
  <c r="G1815" i="5" l="1"/>
  <c r="H1815" i="5" s="1"/>
  <c r="D1817" i="5"/>
  <c r="F1816" i="5"/>
  <c r="G1816" i="5" l="1"/>
  <c r="H1816" i="5" s="1"/>
  <c r="D1818" i="5"/>
  <c r="F1817" i="5"/>
  <c r="G1817" i="5" l="1"/>
  <c r="H1817" i="5" s="1"/>
  <c r="D1819" i="5"/>
  <c r="F1818" i="5"/>
  <c r="G1818" i="5" l="1"/>
  <c r="H1818" i="5" s="1"/>
  <c r="D1820" i="5"/>
  <c r="F1819" i="5"/>
  <c r="G1819" i="5" l="1"/>
  <c r="H1819" i="5" s="1"/>
  <c r="D1821" i="5"/>
  <c r="F1820" i="5"/>
  <c r="G1820" i="5" l="1"/>
  <c r="H1820" i="5" s="1"/>
  <c r="D1822" i="5"/>
  <c r="F1821" i="5"/>
  <c r="G1821" i="5" l="1"/>
  <c r="H1821" i="5" s="1"/>
  <c r="D1823" i="5"/>
  <c r="F1822" i="5"/>
  <c r="G1822" i="5" l="1"/>
  <c r="H1822" i="5" s="1"/>
  <c r="D1824" i="5"/>
  <c r="F1823" i="5"/>
  <c r="G1823" i="5" l="1"/>
  <c r="H1823" i="5" s="1"/>
  <c r="D1825" i="5"/>
  <c r="F1824" i="5"/>
  <c r="G1824" i="5" l="1"/>
  <c r="H1824" i="5" s="1"/>
  <c r="D1826" i="5"/>
  <c r="F1825" i="5"/>
  <c r="G1825" i="5" l="1"/>
  <c r="H1825" i="5" s="1"/>
  <c r="D1827" i="5"/>
  <c r="F1826" i="5"/>
  <c r="G1826" i="5" l="1"/>
  <c r="H1826" i="5" s="1"/>
  <c r="D1828" i="5"/>
  <c r="F1827" i="5"/>
  <c r="G1827" i="5" l="1"/>
  <c r="H1827" i="5" s="1"/>
  <c r="D1829" i="5"/>
  <c r="F1828" i="5"/>
  <c r="G1828" i="5" l="1"/>
  <c r="H1828" i="5" s="1"/>
  <c r="D1830" i="5"/>
  <c r="F1829" i="5"/>
  <c r="G1829" i="5" l="1"/>
  <c r="H1829" i="5" s="1"/>
  <c r="D1831" i="5"/>
  <c r="F1830" i="5"/>
  <c r="G1830" i="5" l="1"/>
  <c r="H1830" i="5" s="1"/>
  <c r="D1832" i="5"/>
  <c r="F1831" i="5"/>
  <c r="G1831" i="5" l="1"/>
  <c r="H1831" i="5" s="1"/>
  <c r="D1833" i="5"/>
  <c r="F1832" i="5"/>
  <c r="G1832" i="5" l="1"/>
  <c r="H1832" i="5" s="1"/>
  <c r="D1834" i="5"/>
  <c r="F1833" i="5"/>
  <c r="G1833" i="5" l="1"/>
  <c r="H1833" i="5" s="1"/>
  <c r="D1835" i="5"/>
  <c r="F1834" i="5"/>
  <c r="G1834" i="5" l="1"/>
  <c r="H1834" i="5" s="1"/>
  <c r="D1836" i="5"/>
  <c r="F1835" i="5"/>
  <c r="G1835" i="5" l="1"/>
  <c r="H1835" i="5" s="1"/>
  <c r="D1837" i="5"/>
  <c r="F1836" i="5"/>
  <c r="G1836" i="5" l="1"/>
  <c r="H1836" i="5" s="1"/>
  <c r="D1838" i="5"/>
  <c r="F1837" i="5"/>
  <c r="G1837" i="5" l="1"/>
  <c r="H1837" i="5" s="1"/>
  <c r="D1839" i="5"/>
  <c r="F1838" i="5"/>
  <c r="G1838" i="5" l="1"/>
  <c r="H1838" i="5" s="1"/>
  <c r="D1840" i="5"/>
  <c r="F1839" i="5"/>
  <c r="G1839" i="5" l="1"/>
  <c r="H1839" i="5" s="1"/>
  <c r="D1841" i="5"/>
  <c r="F1840" i="5"/>
  <c r="G1840" i="5" l="1"/>
  <c r="H1840" i="5" s="1"/>
  <c r="D1842" i="5"/>
  <c r="F1841" i="5"/>
  <c r="G1841" i="5" l="1"/>
  <c r="H1841" i="5" s="1"/>
  <c r="D1843" i="5"/>
  <c r="F1842" i="5"/>
  <c r="G1842" i="5" l="1"/>
  <c r="H1842" i="5" s="1"/>
  <c r="D1844" i="5"/>
  <c r="F1843" i="5"/>
  <c r="G1843" i="5" l="1"/>
  <c r="H1843" i="5" s="1"/>
  <c r="D1845" i="5"/>
  <c r="F1844" i="5"/>
  <c r="G1844" i="5" l="1"/>
  <c r="H1844" i="5" s="1"/>
  <c r="D1846" i="5"/>
  <c r="F1845" i="5"/>
  <c r="G1845" i="5" l="1"/>
  <c r="H1845" i="5" s="1"/>
  <c r="D1847" i="5"/>
  <c r="F1846" i="5"/>
  <c r="G1846" i="5" l="1"/>
  <c r="H1846" i="5" s="1"/>
  <c r="D1848" i="5"/>
  <c r="F1847" i="5"/>
  <c r="G1847" i="5" l="1"/>
  <c r="H1847" i="5" s="1"/>
  <c r="D1849" i="5"/>
  <c r="F1848" i="5"/>
  <c r="G1848" i="5" l="1"/>
  <c r="H1848" i="5" s="1"/>
  <c r="D1850" i="5"/>
  <c r="F1849" i="5"/>
  <c r="G1849" i="5" l="1"/>
  <c r="H1849" i="5" s="1"/>
  <c r="D1851" i="5"/>
  <c r="F1850" i="5"/>
  <c r="G1850" i="5" l="1"/>
  <c r="H1850" i="5" s="1"/>
  <c r="D1852" i="5"/>
  <c r="F1851" i="5"/>
  <c r="G1851" i="5" l="1"/>
  <c r="H1851" i="5" s="1"/>
  <c r="D1853" i="5"/>
  <c r="F1852" i="5"/>
  <c r="G1852" i="5" l="1"/>
  <c r="H1852" i="5" s="1"/>
  <c r="D1854" i="5"/>
  <c r="F1853" i="5"/>
  <c r="G1853" i="5" l="1"/>
  <c r="H1853" i="5" s="1"/>
  <c r="D1855" i="5"/>
  <c r="F1854" i="5"/>
  <c r="G1854" i="5" l="1"/>
  <c r="H1854" i="5" s="1"/>
  <c r="D1856" i="5"/>
  <c r="F1855" i="5"/>
  <c r="G1855" i="5" l="1"/>
  <c r="H1855" i="5" s="1"/>
  <c r="D1857" i="5"/>
  <c r="F1856" i="5"/>
  <c r="G1856" i="5" l="1"/>
  <c r="H1856" i="5" s="1"/>
  <c r="D1858" i="5"/>
  <c r="F1857" i="5"/>
  <c r="G1857" i="5" l="1"/>
  <c r="H1857" i="5" s="1"/>
  <c r="D1859" i="5"/>
  <c r="F1858" i="5"/>
  <c r="G1858" i="5" l="1"/>
  <c r="H1858" i="5" s="1"/>
  <c r="D1860" i="5"/>
  <c r="F1859" i="5"/>
  <c r="G1859" i="5" l="1"/>
  <c r="H1859" i="5" s="1"/>
  <c r="D1861" i="5"/>
  <c r="F1860" i="5"/>
  <c r="G1860" i="5" l="1"/>
  <c r="H1860" i="5" s="1"/>
  <c r="D1862" i="5"/>
  <c r="F1861" i="5"/>
  <c r="G1861" i="5" l="1"/>
  <c r="H1861" i="5" s="1"/>
  <c r="D1863" i="5"/>
  <c r="F1862" i="5"/>
  <c r="G1862" i="5" l="1"/>
  <c r="H1862" i="5" s="1"/>
  <c r="D1864" i="5"/>
  <c r="F1863" i="5"/>
  <c r="G1863" i="5" l="1"/>
  <c r="H1863" i="5" s="1"/>
  <c r="D1865" i="5"/>
  <c r="F1864" i="5"/>
  <c r="G1864" i="5" l="1"/>
  <c r="H1864" i="5" s="1"/>
  <c r="D1866" i="5"/>
  <c r="F1865" i="5"/>
  <c r="G1865" i="5" l="1"/>
  <c r="H1865" i="5" s="1"/>
  <c r="D1867" i="5"/>
  <c r="F1866" i="5"/>
  <c r="G1866" i="5" l="1"/>
  <c r="H1866" i="5" s="1"/>
  <c r="D1868" i="5"/>
  <c r="F1867" i="5"/>
  <c r="G1867" i="5" l="1"/>
  <c r="H1867" i="5" s="1"/>
  <c r="D1869" i="5"/>
  <c r="F1868" i="5"/>
  <c r="G1868" i="5" l="1"/>
  <c r="H1868" i="5" s="1"/>
  <c r="D1870" i="5"/>
  <c r="F1869" i="5"/>
  <c r="G1869" i="5" l="1"/>
  <c r="H1869" i="5" s="1"/>
  <c r="D1871" i="5"/>
  <c r="F1870" i="5"/>
  <c r="G1870" i="5" l="1"/>
  <c r="H1870" i="5" s="1"/>
  <c r="D1872" i="5"/>
  <c r="F1871" i="5"/>
  <c r="G1871" i="5" l="1"/>
  <c r="H1871" i="5" s="1"/>
  <c r="D1873" i="5"/>
  <c r="F1872" i="5"/>
  <c r="G1872" i="5" l="1"/>
  <c r="H1872" i="5" s="1"/>
  <c r="D1874" i="5"/>
  <c r="F1873" i="5"/>
  <c r="G1873" i="5" l="1"/>
  <c r="H1873" i="5" s="1"/>
  <c r="D1875" i="5"/>
  <c r="F1874" i="5"/>
  <c r="G1874" i="5" l="1"/>
  <c r="H1874" i="5" s="1"/>
  <c r="D1876" i="5"/>
  <c r="F1875" i="5"/>
  <c r="G1875" i="5" l="1"/>
  <c r="H1875" i="5" s="1"/>
  <c r="D1877" i="5"/>
  <c r="F1876" i="5"/>
  <c r="G1876" i="5" l="1"/>
  <c r="H1876" i="5" s="1"/>
  <c r="D1878" i="5"/>
  <c r="F1877" i="5"/>
  <c r="G1877" i="5" l="1"/>
  <c r="H1877" i="5" s="1"/>
  <c r="D1879" i="5"/>
  <c r="F1878" i="5"/>
  <c r="G1878" i="5" l="1"/>
  <c r="H1878" i="5" s="1"/>
  <c r="D1880" i="5"/>
  <c r="F1879" i="5"/>
  <c r="G1879" i="5" l="1"/>
  <c r="H1879" i="5" s="1"/>
  <c r="D1881" i="5"/>
  <c r="F1880" i="5"/>
  <c r="G1880" i="5" l="1"/>
  <c r="H1880" i="5" s="1"/>
  <c r="D1882" i="5"/>
  <c r="F1881" i="5"/>
  <c r="G1881" i="5" l="1"/>
  <c r="H1881" i="5" s="1"/>
  <c r="D1883" i="5"/>
  <c r="F1882" i="5"/>
  <c r="G1882" i="5" l="1"/>
  <c r="H1882" i="5" s="1"/>
  <c r="D1884" i="5"/>
  <c r="F1883" i="5"/>
  <c r="G1883" i="5" l="1"/>
  <c r="H1883" i="5" s="1"/>
  <c r="D1885" i="5"/>
  <c r="F1884" i="5"/>
  <c r="G1884" i="5" l="1"/>
  <c r="H1884" i="5" s="1"/>
  <c r="D1886" i="5"/>
  <c r="F1885" i="5"/>
  <c r="G1885" i="5" l="1"/>
  <c r="H1885" i="5" s="1"/>
  <c r="D1887" i="5"/>
  <c r="F1886" i="5"/>
  <c r="G1886" i="5" l="1"/>
  <c r="H1886" i="5" s="1"/>
  <c r="D1888" i="5"/>
  <c r="F1887" i="5"/>
  <c r="G1887" i="5" l="1"/>
  <c r="H1887" i="5" s="1"/>
  <c r="D1889" i="5"/>
  <c r="F1888" i="5"/>
  <c r="G1888" i="5" l="1"/>
  <c r="H1888" i="5" s="1"/>
  <c r="D1890" i="5"/>
  <c r="F1889" i="5"/>
  <c r="G1889" i="5" l="1"/>
  <c r="H1889" i="5" s="1"/>
  <c r="D1891" i="5"/>
  <c r="F1890" i="5"/>
  <c r="G1890" i="5" l="1"/>
  <c r="H1890" i="5" s="1"/>
  <c r="D1892" i="5"/>
  <c r="F1891" i="5"/>
  <c r="G1891" i="5" l="1"/>
  <c r="H1891" i="5" s="1"/>
  <c r="D1893" i="5"/>
  <c r="F1892" i="5"/>
  <c r="G1892" i="5" l="1"/>
  <c r="H1892" i="5" s="1"/>
  <c r="D1894" i="5"/>
  <c r="F1893" i="5"/>
  <c r="G1893" i="5" l="1"/>
  <c r="H1893" i="5" s="1"/>
  <c r="D1895" i="5"/>
  <c r="F1894" i="5"/>
  <c r="G1894" i="5" l="1"/>
  <c r="H1894" i="5" s="1"/>
  <c r="D1896" i="5"/>
  <c r="F1895" i="5"/>
  <c r="G1895" i="5" l="1"/>
  <c r="H1895" i="5" s="1"/>
  <c r="D1897" i="5"/>
  <c r="F1896" i="5"/>
  <c r="G1896" i="5" l="1"/>
  <c r="H1896" i="5" s="1"/>
  <c r="D1898" i="5"/>
  <c r="F1897" i="5"/>
  <c r="G1897" i="5" l="1"/>
  <c r="H1897" i="5" s="1"/>
  <c r="D1899" i="5"/>
  <c r="F1898" i="5"/>
  <c r="G1898" i="5" l="1"/>
  <c r="H1898" i="5" s="1"/>
  <c r="D1900" i="5"/>
  <c r="F1899" i="5"/>
  <c r="G1899" i="5" l="1"/>
  <c r="H1899" i="5" s="1"/>
  <c r="D1901" i="5"/>
  <c r="F1900" i="5"/>
  <c r="G1900" i="5" l="1"/>
  <c r="H1900" i="5" s="1"/>
  <c r="D1902" i="5"/>
  <c r="F1901" i="5"/>
  <c r="G1901" i="5" l="1"/>
  <c r="H1901" i="5" s="1"/>
  <c r="D1903" i="5"/>
  <c r="F1902" i="5"/>
  <c r="G1902" i="5" l="1"/>
  <c r="H1902" i="5" s="1"/>
  <c r="D1904" i="5"/>
  <c r="F1903" i="5"/>
  <c r="G1903" i="5" l="1"/>
  <c r="H1903" i="5" s="1"/>
  <c r="D1905" i="5"/>
  <c r="F1904" i="5"/>
  <c r="G1904" i="5" l="1"/>
  <c r="H1904" i="5" s="1"/>
  <c r="D1906" i="5"/>
  <c r="F1905" i="5"/>
  <c r="G1905" i="5" l="1"/>
  <c r="H1905" i="5" s="1"/>
  <c r="D1907" i="5"/>
  <c r="F1906" i="5"/>
  <c r="G1906" i="5" l="1"/>
  <c r="H1906" i="5" s="1"/>
  <c r="D1908" i="5"/>
  <c r="F1907" i="5"/>
  <c r="G1907" i="5" l="1"/>
  <c r="H1907" i="5" s="1"/>
  <c r="D1909" i="5"/>
  <c r="F1908" i="5"/>
  <c r="G1908" i="5" l="1"/>
  <c r="H1908" i="5" s="1"/>
  <c r="D1910" i="5"/>
  <c r="F1909" i="5"/>
  <c r="G1909" i="5" l="1"/>
  <c r="H1909" i="5" s="1"/>
  <c r="D1911" i="5"/>
  <c r="F1910" i="5"/>
  <c r="G1910" i="5" l="1"/>
  <c r="H1910" i="5" s="1"/>
  <c r="D1912" i="5"/>
  <c r="F1911" i="5"/>
  <c r="G1911" i="5" l="1"/>
  <c r="H1911" i="5" s="1"/>
  <c r="D1913" i="5"/>
  <c r="F1912" i="5"/>
  <c r="D1914" i="5" l="1"/>
  <c r="F1913" i="5"/>
  <c r="G1912" i="5"/>
  <c r="H1912" i="5" s="1"/>
  <c r="G1913" i="5" l="1"/>
  <c r="H1913" i="5" s="1"/>
  <c r="D1915" i="5"/>
  <c r="F1914" i="5"/>
  <c r="G1914" i="5" l="1"/>
  <c r="H1914" i="5" s="1"/>
  <c r="D1916" i="5"/>
  <c r="F1915" i="5"/>
  <c r="D1917" i="5" l="1"/>
  <c r="F1916" i="5"/>
  <c r="G1915" i="5"/>
  <c r="H1915" i="5" s="1"/>
  <c r="D1918" i="5" l="1"/>
  <c r="F1917" i="5"/>
  <c r="G1916" i="5"/>
  <c r="H1916" i="5" s="1"/>
  <c r="G1917" i="5" l="1"/>
  <c r="H1917" i="5" s="1"/>
  <c r="D1919" i="5"/>
  <c r="F1918" i="5"/>
  <c r="G1918" i="5" l="1"/>
  <c r="H1918" i="5" s="1"/>
  <c r="D1920" i="5"/>
  <c r="F1919" i="5"/>
  <c r="G1919" i="5" l="1"/>
  <c r="H1919" i="5" s="1"/>
  <c r="D1921" i="5"/>
  <c r="F1920" i="5"/>
  <c r="G1920" i="5" l="1"/>
  <c r="H1920" i="5" s="1"/>
  <c r="D1922" i="5"/>
  <c r="F1921" i="5"/>
  <c r="G1921" i="5" l="1"/>
  <c r="H1921" i="5" s="1"/>
  <c r="D1923" i="5"/>
  <c r="F1922" i="5"/>
  <c r="G1922" i="5" l="1"/>
  <c r="H1922" i="5" s="1"/>
  <c r="D1924" i="5"/>
  <c r="F1923" i="5"/>
  <c r="G1923" i="5" l="1"/>
  <c r="H1923" i="5" s="1"/>
  <c r="D1925" i="5"/>
  <c r="F1924" i="5"/>
  <c r="G1924" i="5" l="1"/>
  <c r="H1924" i="5" s="1"/>
  <c r="D1926" i="5"/>
  <c r="F1925" i="5"/>
  <c r="G1925" i="5" l="1"/>
  <c r="H1925" i="5" s="1"/>
  <c r="D1927" i="5"/>
  <c r="F1926" i="5"/>
  <c r="G1926" i="5" l="1"/>
  <c r="H1926" i="5" s="1"/>
  <c r="D1928" i="5"/>
  <c r="F1927" i="5"/>
  <c r="G1927" i="5" l="1"/>
  <c r="H1927" i="5" s="1"/>
  <c r="D1929" i="5"/>
  <c r="F1928" i="5"/>
  <c r="G1928" i="5" l="1"/>
  <c r="H1928" i="5" s="1"/>
  <c r="D1930" i="5"/>
  <c r="F1929" i="5"/>
  <c r="G1929" i="5" l="1"/>
  <c r="H1929" i="5" s="1"/>
  <c r="D1931" i="5"/>
  <c r="F1930" i="5"/>
  <c r="G1930" i="5" l="1"/>
  <c r="H1930" i="5" s="1"/>
  <c r="D1932" i="5"/>
  <c r="F1931" i="5"/>
  <c r="G1931" i="5" l="1"/>
  <c r="H1931" i="5" s="1"/>
  <c r="D1933" i="5"/>
  <c r="F1932" i="5"/>
  <c r="G1932" i="5" l="1"/>
  <c r="H1932" i="5" s="1"/>
  <c r="D1934" i="5"/>
  <c r="F1933" i="5"/>
  <c r="G1933" i="5" l="1"/>
  <c r="H1933" i="5" s="1"/>
  <c r="D1935" i="5"/>
  <c r="F1934" i="5"/>
  <c r="G1934" i="5" l="1"/>
  <c r="H1934" i="5" s="1"/>
  <c r="D1936" i="5"/>
  <c r="F1935" i="5"/>
  <c r="G1935" i="5" l="1"/>
  <c r="H1935" i="5" s="1"/>
  <c r="D1937" i="5"/>
  <c r="F1936" i="5"/>
  <c r="G1936" i="5" l="1"/>
  <c r="H1936" i="5" s="1"/>
  <c r="D1938" i="5"/>
  <c r="F1937" i="5"/>
  <c r="G1937" i="5" l="1"/>
  <c r="H1937" i="5" s="1"/>
  <c r="D1939" i="5"/>
  <c r="F1938" i="5"/>
  <c r="G1938" i="5" l="1"/>
  <c r="H1938" i="5" s="1"/>
  <c r="D1940" i="5"/>
  <c r="F1939" i="5"/>
  <c r="D1941" i="5" l="1"/>
  <c r="F1940" i="5"/>
  <c r="G1939" i="5"/>
  <c r="H1939" i="5" s="1"/>
  <c r="G1940" i="5" l="1"/>
  <c r="H1940" i="5" s="1"/>
  <c r="D1942" i="5"/>
  <c r="F1941" i="5"/>
  <c r="G1941" i="5" l="1"/>
  <c r="H1941" i="5" s="1"/>
  <c r="D1943" i="5"/>
  <c r="F1942" i="5"/>
  <c r="G1942" i="5" l="1"/>
  <c r="H1942" i="5" s="1"/>
  <c r="D1944" i="5"/>
  <c r="F1943" i="5"/>
  <c r="G1943" i="5" l="1"/>
  <c r="H1943" i="5" s="1"/>
  <c r="D1945" i="5"/>
  <c r="F1944" i="5"/>
  <c r="G1944" i="5" l="1"/>
  <c r="H1944" i="5" s="1"/>
  <c r="D1946" i="5"/>
  <c r="F1945" i="5"/>
  <c r="G1945" i="5" l="1"/>
  <c r="H1945" i="5" s="1"/>
  <c r="D1947" i="5"/>
  <c r="F1946" i="5"/>
  <c r="G1946" i="5" l="1"/>
  <c r="H1946" i="5" s="1"/>
  <c r="D1948" i="5"/>
  <c r="F1947" i="5"/>
  <c r="G1947" i="5" l="1"/>
  <c r="H1947" i="5" s="1"/>
  <c r="D1949" i="5"/>
  <c r="F1948" i="5"/>
  <c r="G1948" i="5" l="1"/>
  <c r="H1948" i="5" s="1"/>
  <c r="D1950" i="5"/>
  <c r="F1949" i="5"/>
  <c r="G1949" i="5" l="1"/>
  <c r="H1949" i="5" s="1"/>
  <c r="D1951" i="5"/>
  <c r="F1950" i="5"/>
  <c r="G1950" i="5" l="1"/>
  <c r="H1950" i="5" s="1"/>
  <c r="D1952" i="5"/>
  <c r="F1951" i="5"/>
  <c r="G1951" i="5" l="1"/>
  <c r="H1951" i="5" s="1"/>
  <c r="D1953" i="5"/>
  <c r="F1952" i="5"/>
  <c r="G1952" i="5" l="1"/>
  <c r="H1952" i="5" s="1"/>
  <c r="D1954" i="5"/>
  <c r="F1953" i="5"/>
  <c r="G1953" i="5" l="1"/>
  <c r="H1953" i="5" s="1"/>
  <c r="D1955" i="5"/>
  <c r="F1954" i="5"/>
  <c r="G1954" i="5" l="1"/>
  <c r="H1954" i="5" s="1"/>
  <c r="D1956" i="5"/>
  <c r="F1955" i="5"/>
  <c r="G1955" i="5" l="1"/>
  <c r="H1955" i="5" s="1"/>
  <c r="D1957" i="5"/>
  <c r="F1956" i="5"/>
  <c r="G1956" i="5" l="1"/>
  <c r="H1956" i="5" s="1"/>
  <c r="D1958" i="5"/>
  <c r="F1957" i="5"/>
  <c r="G1957" i="5" l="1"/>
  <c r="H1957" i="5" s="1"/>
  <c r="D1959" i="5"/>
  <c r="F1958" i="5"/>
  <c r="G1958" i="5" l="1"/>
  <c r="H1958" i="5" s="1"/>
  <c r="D1960" i="5"/>
  <c r="F1959" i="5"/>
  <c r="G1959" i="5" l="1"/>
  <c r="H1959" i="5" s="1"/>
  <c r="D1961" i="5"/>
  <c r="F1960" i="5"/>
  <c r="G1960" i="5" l="1"/>
  <c r="H1960" i="5" s="1"/>
  <c r="D1962" i="5"/>
  <c r="F1961" i="5"/>
  <c r="G1961" i="5" l="1"/>
  <c r="H1961" i="5" s="1"/>
  <c r="D1963" i="5"/>
  <c r="F1962" i="5"/>
  <c r="G1962" i="5" l="1"/>
  <c r="H1962" i="5" s="1"/>
  <c r="D1964" i="5"/>
  <c r="F1963" i="5"/>
  <c r="G1963" i="5" l="1"/>
  <c r="H1963" i="5" s="1"/>
  <c r="D1965" i="5"/>
  <c r="F1964" i="5"/>
  <c r="G1964" i="5" l="1"/>
  <c r="H1964" i="5" s="1"/>
  <c r="D1966" i="5"/>
  <c r="F1965" i="5"/>
  <c r="G1965" i="5" l="1"/>
  <c r="H1965" i="5" s="1"/>
  <c r="D1967" i="5"/>
  <c r="F1966" i="5"/>
  <c r="G1966" i="5" l="1"/>
  <c r="H1966" i="5" s="1"/>
  <c r="D1968" i="5"/>
  <c r="F1967" i="5"/>
  <c r="G1967" i="5" l="1"/>
  <c r="H1967" i="5" s="1"/>
  <c r="D1969" i="5"/>
  <c r="F1968" i="5"/>
  <c r="G1968" i="5" l="1"/>
  <c r="H1968" i="5" s="1"/>
  <c r="D1970" i="5"/>
  <c r="F1969" i="5"/>
  <c r="D1971" i="5" l="1"/>
  <c r="F1970" i="5"/>
  <c r="G1969" i="5"/>
  <c r="H1969" i="5" s="1"/>
  <c r="G1970" i="5" l="1"/>
  <c r="H1970" i="5" s="1"/>
  <c r="D1972" i="5"/>
  <c r="F1971" i="5"/>
  <c r="G1971" i="5" l="1"/>
  <c r="H1971" i="5" s="1"/>
  <c r="D1973" i="5"/>
  <c r="F1972" i="5"/>
  <c r="G1972" i="5" l="1"/>
  <c r="H1972" i="5" s="1"/>
  <c r="D1974" i="5"/>
  <c r="F1973" i="5"/>
  <c r="G1973" i="5" l="1"/>
  <c r="H1973" i="5" s="1"/>
  <c r="D1975" i="5"/>
  <c r="F1974" i="5"/>
  <c r="G1974" i="5" l="1"/>
  <c r="H1974" i="5" s="1"/>
  <c r="D1976" i="5"/>
  <c r="F1975" i="5"/>
  <c r="G1975" i="5" l="1"/>
  <c r="H1975" i="5" s="1"/>
  <c r="D1977" i="5"/>
  <c r="F1976" i="5"/>
  <c r="G1976" i="5" l="1"/>
  <c r="H1976" i="5" s="1"/>
  <c r="D1978" i="5"/>
  <c r="F1977" i="5"/>
  <c r="G1977" i="5" l="1"/>
  <c r="H1977" i="5" s="1"/>
  <c r="D1979" i="5"/>
  <c r="F1978" i="5"/>
  <c r="G1978" i="5" l="1"/>
  <c r="H1978" i="5" s="1"/>
  <c r="D1980" i="5"/>
  <c r="F1979" i="5"/>
  <c r="G1979" i="5" l="1"/>
  <c r="H1979" i="5" s="1"/>
  <c r="D1981" i="5"/>
  <c r="F1980" i="5"/>
  <c r="G1980" i="5" l="1"/>
  <c r="H1980" i="5" s="1"/>
  <c r="D1982" i="5"/>
  <c r="F1981" i="5"/>
  <c r="G1981" i="5" l="1"/>
  <c r="H1981" i="5" s="1"/>
  <c r="D1983" i="5"/>
  <c r="F1982" i="5"/>
  <c r="G1982" i="5" l="1"/>
  <c r="H1982" i="5" s="1"/>
  <c r="D1984" i="5"/>
  <c r="F1983" i="5"/>
  <c r="G1983" i="5" l="1"/>
  <c r="H1983" i="5" s="1"/>
  <c r="D1985" i="5"/>
  <c r="F1984" i="5"/>
  <c r="G1984" i="5" l="1"/>
  <c r="H1984" i="5" s="1"/>
  <c r="D1986" i="5"/>
  <c r="F1985" i="5"/>
  <c r="G1985" i="5" l="1"/>
  <c r="H1985" i="5" s="1"/>
  <c r="D1987" i="5"/>
  <c r="F1986" i="5"/>
  <c r="G1986" i="5" l="1"/>
  <c r="H1986" i="5" s="1"/>
  <c r="D1988" i="5"/>
  <c r="F1987" i="5"/>
  <c r="G1987" i="5" l="1"/>
  <c r="H1987" i="5" s="1"/>
  <c r="D1989" i="5"/>
  <c r="F1988" i="5"/>
  <c r="G1988" i="5" l="1"/>
  <c r="H1988" i="5" s="1"/>
  <c r="D1990" i="5"/>
  <c r="F1989" i="5"/>
  <c r="G1989" i="5" l="1"/>
  <c r="H1989" i="5" s="1"/>
  <c r="D1991" i="5"/>
  <c r="F1990" i="5"/>
  <c r="G1990" i="5" l="1"/>
  <c r="H1990" i="5" s="1"/>
  <c r="D1992" i="5"/>
  <c r="F1991" i="5"/>
  <c r="G1991" i="5" l="1"/>
  <c r="H1991" i="5" s="1"/>
  <c r="D1993" i="5"/>
  <c r="F1992" i="5"/>
  <c r="G1992" i="5" l="1"/>
  <c r="H1992" i="5" s="1"/>
  <c r="D1994" i="5"/>
  <c r="F1993" i="5"/>
  <c r="G1993" i="5" l="1"/>
  <c r="H1993" i="5" s="1"/>
  <c r="D1995" i="5"/>
  <c r="F1994" i="5"/>
  <c r="G1994" i="5" l="1"/>
  <c r="H1994" i="5" s="1"/>
  <c r="D1996" i="5"/>
  <c r="F1995" i="5"/>
  <c r="G1995" i="5" l="1"/>
  <c r="H1995" i="5" s="1"/>
  <c r="D1997" i="5"/>
  <c r="F1996" i="5"/>
  <c r="G1996" i="5" l="1"/>
  <c r="H1996" i="5" s="1"/>
  <c r="D1998" i="5"/>
  <c r="F1997" i="5"/>
  <c r="G1997" i="5" l="1"/>
  <c r="H1997" i="5" s="1"/>
  <c r="D1999" i="5"/>
  <c r="F1998" i="5"/>
  <c r="G1998" i="5" l="1"/>
  <c r="H1998" i="5" s="1"/>
  <c r="D2000" i="5"/>
  <c r="F1999" i="5"/>
  <c r="G1999" i="5" l="1"/>
  <c r="H1999" i="5" s="1"/>
  <c r="D2001" i="5"/>
  <c r="F2000" i="5"/>
  <c r="G2000" i="5" l="1"/>
  <c r="H2000" i="5" s="1"/>
  <c r="D2002" i="5"/>
  <c r="F2001" i="5"/>
  <c r="G2001" i="5" l="1"/>
  <c r="H2001" i="5" s="1"/>
  <c r="D2003" i="5"/>
  <c r="F2002" i="5"/>
  <c r="G2002" i="5" l="1"/>
  <c r="H2002" i="5" s="1"/>
  <c r="D2004" i="5"/>
  <c r="F2003" i="5"/>
  <c r="G2003" i="5" l="1"/>
  <c r="H2003" i="5" s="1"/>
  <c r="D2005" i="5"/>
  <c r="F2004" i="5"/>
  <c r="G2004" i="5" l="1"/>
  <c r="H2004" i="5" s="1"/>
  <c r="D2006" i="5"/>
  <c r="F2005" i="5"/>
  <c r="G2005" i="5" l="1"/>
  <c r="H2005" i="5" s="1"/>
  <c r="D2007" i="5"/>
  <c r="F2006" i="5"/>
  <c r="G2006" i="5" l="1"/>
  <c r="H2006" i="5" s="1"/>
  <c r="D2008" i="5"/>
  <c r="F2007" i="5"/>
  <c r="G2007" i="5" l="1"/>
  <c r="H2007" i="5" s="1"/>
  <c r="D2009" i="5"/>
  <c r="F2008" i="5"/>
  <c r="G2008" i="5" l="1"/>
  <c r="H2008" i="5" s="1"/>
  <c r="D2010" i="5"/>
  <c r="F2009" i="5"/>
  <c r="G2009" i="5" l="1"/>
  <c r="H2009" i="5" s="1"/>
  <c r="D2011" i="5"/>
  <c r="F2010" i="5"/>
  <c r="G2010" i="5" l="1"/>
  <c r="H2010" i="5" s="1"/>
  <c r="D2012" i="5"/>
  <c r="F2011" i="5"/>
  <c r="G2011" i="5" l="1"/>
  <c r="H2011" i="5" s="1"/>
  <c r="D2013" i="5"/>
  <c r="F2012" i="5"/>
  <c r="G2012" i="5" l="1"/>
  <c r="H2012" i="5" s="1"/>
  <c r="D2014" i="5"/>
  <c r="F2013" i="5"/>
  <c r="G2013" i="5" l="1"/>
  <c r="H2013" i="5" s="1"/>
  <c r="D2015" i="5"/>
  <c r="F2014" i="5"/>
  <c r="G2014" i="5" l="1"/>
  <c r="H2014" i="5" s="1"/>
  <c r="D2016" i="5"/>
  <c r="F2015" i="5"/>
  <c r="G2015" i="5" l="1"/>
  <c r="H2015" i="5" s="1"/>
  <c r="D2017" i="5"/>
  <c r="F2016" i="5"/>
  <c r="G2016" i="5" l="1"/>
  <c r="H2016" i="5" s="1"/>
  <c r="D2018" i="5"/>
  <c r="F2017" i="5"/>
  <c r="G2017" i="5" l="1"/>
  <c r="H2017" i="5" s="1"/>
  <c r="D2019" i="5"/>
  <c r="F2018" i="5"/>
  <c r="G2018" i="5" l="1"/>
  <c r="H2018" i="5" s="1"/>
  <c r="D2020" i="5"/>
  <c r="F2019" i="5"/>
  <c r="G2019" i="5" l="1"/>
  <c r="H2019" i="5" s="1"/>
  <c r="D2021" i="5"/>
  <c r="F2020" i="5"/>
  <c r="G2020" i="5" l="1"/>
  <c r="H2020" i="5" s="1"/>
  <c r="D2022" i="5"/>
  <c r="F2021" i="5"/>
  <c r="G2021" i="5" l="1"/>
  <c r="H2021" i="5" s="1"/>
  <c r="D2023" i="5"/>
  <c r="F2022" i="5"/>
  <c r="G2022" i="5" l="1"/>
  <c r="H2022" i="5" s="1"/>
  <c r="D2024" i="5"/>
  <c r="F2023" i="5"/>
  <c r="G2023" i="5" l="1"/>
  <c r="H2023" i="5" s="1"/>
  <c r="D2025" i="5"/>
  <c r="F2024" i="5"/>
  <c r="G2024" i="5" l="1"/>
  <c r="H2024" i="5" s="1"/>
  <c r="D2026" i="5"/>
  <c r="F2025" i="5"/>
  <c r="G2025" i="5" l="1"/>
  <c r="H2025" i="5" s="1"/>
  <c r="D2027" i="5"/>
  <c r="F2026" i="5"/>
  <c r="G2026" i="5" l="1"/>
  <c r="H2026" i="5" s="1"/>
  <c r="D2028" i="5"/>
  <c r="F2027" i="5"/>
  <c r="G2027" i="5" l="1"/>
  <c r="H2027" i="5" s="1"/>
  <c r="D2029" i="5"/>
  <c r="F2028" i="5"/>
  <c r="G2028" i="5" l="1"/>
  <c r="H2028" i="5" s="1"/>
  <c r="D2030" i="5"/>
  <c r="F2029" i="5"/>
  <c r="G2029" i="5" l="1"/>
  <c r="H2029" i="5" s="1"/>
  <c r="D2031" i="5"/>
  <c r="F2030" i="5"/>
  <c r="G2030" i="5" l="1"/>
  <c r="H2030" i="5" s="1"/>
  <c r="D2032" i="5"/>
  <c r="F2031" i="5"/>
  <c r="G2031" i="5" l="1"/>
  <c r="H2031" i="5" s="1"/>
  <c r="D2033" i="5"/>
  <c r="F2032" i="5"/>
  <c r="G2032" i="5" l="1"/>
  <c r="H2032" i="5" s="1"/>
  <c r="D2034" i="5"/>
  <c r="F2033" i="5"/>
  <c r="G2033" i="5" l="1"/>
  <c r="H2033" i="5" s="1"/>
  <c r="D2035" i="5"/>
  <c r="F2034" i="5"/>
  <c r="D2036" i="5" l="1"/>
  <c r="F2035" i="5"/>
  <c r="G2034" i="5"/>
  <c r="H2034" i="5" s="1"/>
  <c r="G2035" i="5" l="1"/>
  <c r="H2035" i="5" s="1"/>
  <c r="D2037" i="5"/>
  <c r="F2036" i="5"/>
  <c r="G2036" i="5" l="1"/>
  <c r="H2036" i="5" s="1"/>
  <c r="D2038" i="5"/>
  <c r="F2037" i="5"/>
  <c r="G2037" i="5" l="1"/>
  <c r="H2037" i="5" s="1"/>
  <c r="D2039" i="5"/>
  <c r="F2038" i="5"/>
  <c r="G2038" i="5" l="1"/>
  <c r="H2038" i="5" s="1"/>
  <c r="D2040" i="5"/>
  <c r="F2039" i="5"/>
  <c r="G2039" i="5" l="1"/>
  <c r="H2039" i="5" s="1"/>
  <c r="D2041" i="5"/>
  <c r="F2040" i="5"/>
  <c r="G2040" i="5" l="1"/>
  <c r="H2040" i="5" s="1"/>
  <c r="D2042" i="5"/>
  <c r="F2041" i="5"/>
  <c r="G2041" i="5" l="1"/>
  <c r="H2041" i="5" s="1"/>
  <c r="D2043" i="5"/>
  <c r="F2042" i="5"/>
  <c r="G2042" i="5" l="1"/>
  <c r="H2042" i="5" s="1"/>
  <c r="D2044" i="5"/>
  <c r="F2043" i="5"/>
  <c r="G2043" i="5" l="1"/>
  <c r="H2043" i="5" s="1"/>
  <c r="D2045" i="5"/>
  <c r="F2044" i="5"/>
  <c r="G2044" i="5" l="1"/>
  <c r="H2044" i="5" s="1"/>
  <c r="D2046" i="5"/>
  <c r="F2045" i="5"/>
  <c r="G2045" i="5" l="1"/>
  <c r="H2045" i="5" s="1"/>
  <c r="D2047" i="5"/>
  <c r="F2046" i="5"/>
  <c r="G2046" i="5" l="1"/>
  <c r="H2046" i="5" s="1"/>
  <c r="D2048" i="5"/>
  <c r="F2047" i="5"/>
  <c r="G2047" i="5" l="1"/>
  <c r="H2047" i="5" s="1"/>
  <c r="D2049" i="5"/>
  <c r="F2048" i="5"/>
  <c r="G2048" i="5" l="1"/>
  <c r="H2048" i="5" s="1"/>
  <c r="D2050" i="5"/>
  <c r="F2049" i="5"/>
  <c r="G2049" i="5" l="1"/>
  <c r="H2049" i="5" s="1"/>
  <c r="D2051" i="5"/>
  <c r="F2050" i="5"/>
  <c r="G2050" i="5" l="1"/>
  <c r="H2050" i="5" s="1"/>
  <c r="D2052" i="5"/>
  <c r="F2051" i="5"/>
  <c r="G2051" i="5" l="1"/>
  <c r="H2051" i="5" s="1"/>
  <c r="D2053" i="5"/>
  <c r="F2052" i="5"/>
  <c r="G2052" i="5" l="1"/>
  <c r="H2052" i="5" s="1"/>
  <c r="D2054" i="5"/>
  <c r="F2053" i="5"/>
  <c r="G2053" i="5" l="1"/>
  <c r="H2053" i="5" s="1"/>
  <c r="D2055" i="5"/>
  <c r="F2054" i="5"/>
  <c r="G2054" i="5" l="1"/>
  <c r="H2054" i="5" s="1"/>
  <c r="D2056" i="5"/>
  <c r="F2055" i="5"/>
  <c r="G2055" i="5" l="1"/>
  <c r="H2055" i="5" s="1"/>
  <c r="D2057" i="5"/>
  <c r="F2056" i="5"/>
  <c r="G2056" i="5" l="1"/>
  <c r="H2056" i="5" s="1"/>
  <c r="D2058" i="5"/>
  <c r="F2057" i="5"/>
  <c r="G2057" i="5" l="1"/>
  <c r="H2057" i="5" s="1"/>
  <c r="D2059" i="5"/>
  <c r="F2058" i="5"/>
  <c r="G2058" i="5" l="1"/>
  <c r="H2058" i="5" s="1"/>
  <c r="D2060" i="5"/>
  <c r="F2059" i="5"/>
  <c r="G2059" i="5" l="1"/>
  <c r="H2059" i="5" s="1"/>
  <c r="D2061" i="5"/>
  <c r="F2060" i="5"/>
  <c r="G2060" i="5" l="1"/>
  <c r="H2060" i="5" s="1"/>
  <c r="D2062" i="5"/>
  <c r="F2061" i="5"/>
  <c r="G2061" i="5" l="1"/>
  <c r="H2061" i="5" s="1"/>
  <c r="D2063" i="5"/>
  <c r="F2062" i="5"/>
  <c r="G2062" i="5" l="1"/>
  <c r="H2062" i="5" s="1"/>
  <c r="D2064" i="5"/>
  <c r="F2063" i="5"/>
  <c r="G2063" i="5" l="1"/>
  <c r="H2063" i="5" s="1"/>
  <c r="D2065" i="5"/>
  <c r="F2064" i="5"/>
  <c r="G2064" i="5" l="1"/>
  <c r="H2064" i="5" s="1"/>
  <c r="D2066" i="5"/>
  <c r="F2065" i="5"/>
  <c r="G2065" i="5" l="1"/>
  <c r="H2065" i="5" s="1"/>
  <c r="D2067" i="5"/>
  <c r="F2066" i="5"/>
  <c r="G2066" i="5" l="1"/>
  <c r="H2066" i="5" s="1"/>
  <c r="D2068" i="5"/>
  <c r="F2067" i="5"/>
  <c r="G2067" i="5" l="1"/>
  <c r="H2067" i="5" s="1"/>
  <c r="D2069" i="5"/>
  <c r="F2068" i="5"/>
  <c r="G2068" i="5" l="1"/>
  <c r="H2068" i="5" s="1"/>
  <c r="D2070" i="5"/>
  <c r="F2069" i="5"/>
  <c r="G2069" i="5" l="1"/>
  <c r="H2069" i="5" s="1"/>
  <c r="D2071" i="5"/>
  <c r="F2070" i="5"/>
  <c r="G2070" i="5" l="1"/>
  <c r="H2070" i="5" s="1"/>
  <c r="D2072" i="5"/>
  <c r="F2071" i="5"/>
  <c r="G2071" i="5" l="1"/>
  <c r="H2071" i="5" s="1"/>
  <c r="D2073" i="5"/>
  <c r="F2072" i="5"/>
  <c r="G2072" i="5" l="1"/>
  <c r="H2072" i="5" s="1"/>
  <c r="D2074" i="5"/>
  <c r="F2073" i="5"/>
  <c r="G2073" i="5" l="1"/>
  <c r="H2073" i="5" s="1"/>
  <c r="D2075" i="5"/>
  <c r="F2074" i="5"/>
  <c r="G2074" i="5" l="1"/>
  <c r="H2074" i="5" s="1"/>
  <c r="D2076" i="5"/>
  <c r="F2075" i="5"/>
  <c r="G2075" i="5" l="1"/>
  <c r="H2075" i="5" s="1"/>
  <c r="D2077" i="5"/>
  <c r="F2076" i="5"/>
  <c r="G2076" i="5" l="1"/>
  <c r="H2076" i="5" s="1"/>
  <c r="D2078" i="5"/>
  <c r="F2077" i="5"/>
  <c r="G2077" i="5" l="1"/>
  <c r="H2077" i="5" s="1"/>
  <c r="D2079" i="5"/>
  <c r="F2078" i="5"/>
  <c r="G2078" i="5" l="1"/>
  <c r="H2078" i="5" s="1"/>
  <c r="D2080" i="5"/>
  <c r="F2079" i="5"/>
  <c r="G2079" i="5" l="1"/>
  <c r="H2079" i="5" s="1"/>
  <c r="D2081" i="5"/>
  <c r="F2080" i="5"/>
  <c r="G2080" i="5" l="1"/>
  <c r="H2080" i="5" s="1"/>
  <c r="D2082" i="5"/>
  <c r="F2081" i="5"/>
  <c r="G2081" i="5" l="1"/>
  <c r="H2081" i="5" s="1"/>
  <c r="D2083" i="5"/>
  <c r="F2082" i="5"/>
  <c r="G2082" i="5" l="1"/>
  <c r="H2082" i="5" s="1"/>
  <c r="D2084" i="5"/>
  <c r="F2083" i="5"/>
  <c r="G2083" i="5" l="1"/>
  <c r="H2083" i="5" s="1"/>
  <c r="D2085" i="5"/>
  <c r="F2084" i="5"/>
  <c r="G2084" i="5" l="1"/>
  <c r="H2084" i="5" s="1"/>
  <c r="D2086" i="5"/>
  <c r="F2085" i="5"/>
  <c r="G2085" i="5" l="1"/>
  <c r="H2085" i="5" s="1"/>
  <c r="D2087" i="5"/>
  <c r="F2086" i="5"/>
  <c r="G2086" i="5" l="1"/>
  <c r="H2086" i="5" s="1"/>
  <c r="D2088" i="5"/>
  <c r="F2087" i="5"/>
  <c r="G2087" i="5" l="1"/>
  <c r="H2087" i="5" s="1"/>
  <c r="D2089" i="5"/>
  <c r="F2088" i="5"/>
  <c r="G2088" i="5" l="1"/>
  <c r="H2088" i="5" s="1"/>
  <c r="D2090" i="5"/>
  <c r="F2089" i="5"/>
  <c r="G2089" i="5" l="1"/>
  <c r="H2089" i="5" s="1"/>
  <c r="D2091" i="5"/>
  <c r="F2090" i="5"/>
  <c r="G2090" i="5" l="1"/>
  <c r="H2090" i="5" s="1"/>
  <c r="D2092" i="5"/>
  <c r="F2091" i="5"/>
  <c r="G2091" i="5" l="1"/>
  <c r="H2091" i="5" s="1"/>
  <c r="D2093" i="5"/>
  <c r="F2092" i="5"/>
  <c r="G2092" i="5" l="1"/>
  <c r="H2092" i="5" s="1"/>
  <c r="D2094" i="5"/>
  <c r="F2093" i="5"/>
  <c r="G2093" i="5" l="1"/>
  <c r="H2093" i="5" s="1"/>
  <c r="D2095" i="5"/>
  <c r="F2094" i="5"/>
  <c r="G2094" i="5" l="1"/>
  <c r="H2094" i="5" s="1"/>
  <c r="D2096" i="5"/>
  <c r="F2095" i="5"/>
  <c r="G2095" i="5" l="1"/>
  <c r="H2095" i="5" s="1"/>
  <c r="D2097" i="5"/>
  <c r="F2096" i="5"/>
  <c r="G2096" i="5" l="1"/>
  <c r="H2096" i="5" s="1"/>
  <c r="D2098" i="5"/>
  <c r="F2097" i="5"/>
  <c r="G2097" i="5" l="1"/>
  <c r="H2097" i="5" s="1"/>
  <c r="D2099" i="5"/>
  <c r="F2098" i="5"/>
  <c r="G2098" i="5" l="1"/>
  <c r="H2098" i="5" s="1"/>
  <c r="D2100" i="5"/>
  <c r="F2099" i="5"/>
  <c r="G2099" i="5" l="1"/>
  <c r="H2099" i="5" s="1"/>
  <c r="D2101" i="5"/>
  <c r="F2100" i="5"/>
  <c r="G2100" i="5" l="1"/>
  <c r="H2100" i="5" s="1"/>
  <c r="D2102" i="5"/>
  <c r="F2101" i="5"/>
  <c r="G2101" i="5" l="1"/>
  <c r="H2101" i="5" s="1"/>
  <c r="D2103" i="5"/>
  <c r="F2102" i="5"/>
  <c r="G2102" i="5" l="1"/>
  <c r="H2102" i="5" s="1"/>
  <c r="D2104" i="5"/>
  <c r="F2103" i="5"/>
  <c r="G2103" i="5" l="1"/>
  <c r="H2103" i="5" s="1"/>
  <c r="D2105" i="5"/>
  <c r="F2104" i="5"/>
  <c r="G2104" i="5" l="1"/>
  <c r="H2104" i="5" s="1"/>
  <c r="D2106" i="5"/>
  <c r="F2105" i="5"/>
  <c r="G2105" i="5" l="1"/>
  <c r="H2105" i="5" s="1"/>
  <c r="D2107" i="5"/>
  <c r="F2106" i="5"/>
  <c r="G2106" i="5" l="1"/>
  <c r="H2106" i="5" s="1"/>
  <c r="D2108" i="5"/>
  <c r="F2107" i="5"/>
  <c r="G2107" i="5" l="1"/>
  <c r="H2107" i="5" s="1"/>
  <c r="D2109" i="5"/>
  <c r="F2108" i="5"/>
  <c r="G2108" i="5" l="1"/>
  <c r="H2108" i="5" s="1"/>
  <c r="D2110" i="5"/>
  <c r="F2109" i="5"/>
  <c r="G2109" i="5" l="1"/>
  <c r="H2109" i="5" s="1"/>
  <c r="D2111" i="5"/>
  <c r="F2110" i="5"/>
  <c r="G2110" i="5" l="1"/>
  <c r="H2110" i="5" s="1"/>
  <c r="D2112" i="5"/>
  <c r="F2111" i="5"/>
  <c r="G2111" i="5" l="1"/>
  <c r="H2111" i="5" s="1"/>
  <c r="D2113" i="5"/>
  <c r="F2112" i="5"/>
  <c r="G2112" i="5" l="1"/>
  <c r="H2112" i="5" s="1"/>
  <c r="D2114" i="5"/>
  <c r="F2113" i="5"/>
  <c r="G2113" i="5" l="1"/>
  <c r="H2113" i="5" s="1"/>
  <c r="D2115" i="5"/>
  <c r="F2114" i="5"/>
  <c r="G2114" i="5" l="1"/>
  <c r="H2114" i="5" s="1"/>
  <c r="D2116" i="5"/>
  <c r="F2115" i="5"/>
  <c r="G2115" i="5" l="1"/>
  <c r="H2115" i="5" s="1"/>
  <c r="D2117" i="5"/>
  <c r="F2116" i="5"/>
  <c r="G2116" i="5" l="1"/>
  <c r="H2116" i="5" s="1"/>
  <c r="D2118" i="5"/>
  <c r="F2117" i="5"/>
  <c r="G2117" i="5" l="1"/>
  <c r="H2117" i="5" s="1"/>
  <c r="D2119" i="5"/>
  <c r="F2118" i="5"/>
  <c r="G2118" i="5" l="1"/>
  <c r="H2118" i="5" s="1"/>
  <c r="D2120" i="5"/>
  <c r="F2119" i="5"/>
  <c r="G2119" i="5" l="1"/>
  <c r="H2119" i="5" s="1"/>
  <c r="D2121" i="5"/>
  <c r="F2120" i="5"/>
  <c r="G2120" i="5" l="1"/>
  <c r="H2120" i="5" s="1"/>
  <c r="D2122" i="5"/>
  <c r="F2121" i="5"/>
  <c r="G2121" i="5" l="1"/>
  <c r="H2121" i="5" s="1"/>
  <c r="D2123" i="5"/>
  <c r="F2122" i="5"/>
  <c r="G2122" i="5" l="1"/>
  <c r="H2122" i="5" s="1"/>
  <c r="D2124" i="5"/>
  <c r="F2123" i="5"/>
  <c r="G2123" i="5" l="1"/>
  <c r="H2123" i="5" s="1"/>
  <c r="D2125" i="5"/>
  <c r="F2124" i="5"/>
  <c r="G2124" i="5" l="1"/>
  <c r="H2124" i="5" s="1"/>
  <c r="D2126" i="5"/>
  <c r="F2125" i="5"/>
  <c r="G2125" i="5" l="1"/>
  <c r="H2125" i="5" s="1"/>
  <c r="D2127" i="5"/>
  <c r="F2126" i="5"/>
  <c r="G2126" i="5" l="1"/>
  <c r="H2126" i="5" s="1"/>
  <c r="D2128" i="5"/>
  <c r="F2127" i="5"/>
  <c r="G2127" i="5" l="1"/>
  <c r="H2127" i="5" s="1"/>
  <c r="D2129" i="5"/>
  <c r="F2128" i="5"/>
  <c r="G2128" i="5" l="1"/>
  <c r="H2128" i="5" s="1"/>
  <c r="D2130" i="5"/>
  <c r="F2129" i="5"/>
  <c r="G2129" i="5" l="1"/>
  <c r="H2129" i="5" s="1"/>
  <c r="D2131" i="5"/>
  <c r="F2130" i="5"/>
  <c r="G2130" i="5" l="1"/>
  <c r="H2130" i="5" s="1"/>
  <c r="D2132" i="5"/>
  <c r="F2131" i="5"/>
  <c r="G2131" i="5" l="1"/>
  <c r="H2131" i="5" s="1"/>
  <c r="D2133" i="5"/>
  <c r="F2132" i="5"/>
  <c r="G2132" i="5" l="1"/>
  <c r="H2132" i="5" s="1"/>
  <c r="D2134" i="5"/>
  <c r="F2133" i="5"/>
  <c r="G2133" i="5" l="1"/>
  <c r="H2133" i="5" s="1"/>
  <c r="D2135" i="5"/>
  <c r="F2134" i="5"/>
  <c r="G2134" i="5" l="1"/>
  <c r="H2134" i="5" s="1"/>
  <c r="D2136" i="5"/>
  <c r="F2135" i="5"/>
  <c r="G2135" i="5" l="1"/>
  <c r="H2135" i="5" s="1"/>
  <c r="D2137" i="5"/>
  <c r="F2136" i="5"/>
  <c r="G2136" i="5" l="1"/>
  <c r="H2136" i="5" s="1"/>
  <c r="D2138" i="5"/>
  <c r="F2137" i="5"/>
  <c r="G2137" i="5" l="1"/>
  <c r="H2137" i="5" s="1"/>
  <c r="D2139" i="5"/>
  <c r="F2138" i="5"/>
  <c r="G2138" i="5" l="1"/>
  <c r="H2138" i="5" s="1"/>
  <c r="D2140" i="5"/>
  <c r="F2139" i="5"/>
  <c r="G2139" i="5" l="1"/>
  <c r="H2139" i="5" s="1"/>
  <c r="D2141" i="5"/>
  <c r="F2140" i="5"/>
  <c r="G2140" i="5" l="1"/>
  <c r="H2140" i="5" s="1"/>
  <c r="D2142" i="5"/>
  <c r="F2141" i="5"/>
  <c r="G2141" i="5" l="1"/>
  <c r="H2141" i="5" s="1"/>
  <c r="D2143" i="5"/>
  <c r="F2142" i="5"/>
  <c r="G2142" i="5" l="1"/>
  <c r="H2142" i="5" s="1"/>
  <c r="D2144" i="5"/>
  <c r="F2143" i="5"/>
  <c r="G2143" i="5" l="1"/>
  <c r="H2143" i="5" s="1"/>
  <c r="D2145" i="5"/>
  <c r="F2144" i="5"/>
  <c r="G2144" i="5" l="1"/>
  <c r="H2144" i="5" s="1"/>
  <c r="D2146" i="5"/>
  <c r="F2145" i="5"/>
  <c r="G2145" i="5" l="1"/>
  <c r="H2145" i="5" s="1"/>
  <c r="D2147" i="5"/>
  <c r="F2146" i="5"/>
  <c r="G2146" i="5" l="1"/>
  <c r="H2146" i="5" s="1"/>
  <c r="D2148" i="5"/>
  <c r="F2147" i="5"/>
  <c r="G2147" i="5" l="1"/>
  <c r="H2147" i="5" s="1"/>
  <c r="D2149" i="5"/>
  <c r="F2148" i="5"/>
  <c r="G2148" i="5" l="1"/>
  <c r="H2148" i="5" s="1"/>
  <c r="D2150" i="5"/>
  <c r="F2149" i="5"/>
  <c r="G2149" i="5" l="1"/>
  <c r="H2149" i="5" s="1"/>
  <c r="D2151" i="5"/>
  <c r="F2150" i="5"/>
  <c r="G2150" i="5" l="1"/>
  <c r="H2150" i="5" s="1"/>
  <c r="D2152" i="5"/>
  <c r="F2151" i="5"/>
  <c r="G2151" i="5" l="1"/>
  <c r="H2151" i="5" s="1"/>
  <c r="D2153" i="5"/>
  <c r="F2152" i="5"/>
  <c r="G2152" i="5" l="1"/>
  <c r="H2152" i="5" s="1"/>
  <c r="D2154" i="5"/>
  <c r="F2153" i="5"/>
  <c r="G2153" i="5" l="1"/>
  <c r="H2153" i="5" s="1"/>
  <c r="D2155" i="5"/>
  <c r="F2154" i="5"/>
  <c r="G2154" i="5" l="1"/>
  <c r="H2154" i="5" s="1"/>
  <c r="D2156" i="5"/>
  <c r="F2155" i="5"/>
  <c r="G2155" i="5" l="1"/>
  <c r="H2155" i="5" s="1"/>
  <c r="D2157" i="5"/>
  <c r="F2156" i="5"/>
  <c r="G2156" i="5" l="1"/>
  <c r="H2156" i="5" s="1"/>
  <c r="D2158" i="5"/>
  <c r="F2157" i="5"/>
  <c r="G2157" i="5" l="1"/>
  <c r="H2157" i="5" s="1"/>
  <c r="D2159" i="5"/>
  <c r="F2158" i="5"/>
  <c r="G2158" i="5" l="1"/>
  <c r="H2158" i="5" s="1"/>
  <c r="D2160" i="5"/>
  <c r="F2159" i="5"/>
  <c r="G2159" i="5" l="1"/>
  <c r="H2159" i="5" s="1"/>
  <c r="D2161" i="5"/>
  <c r="F2160" i="5"/>
  <c r="G2160" i="5" l="1"/>
  <c r="H2160" i="5" s="1"/>
  <c r="D2162" i="5"/>
  <c r="F2162" i="5" s="1"/>
  <c r="F2161" i="5"/>
  <c r="G2161" i="5" l="1"/>
  <c r="H2161" i="5" s="1"/>
  <c r="D2163" i="5"/>
  <c r="F2163" i="5" s="1"/>
  <c r="G2162" i="5" l="1"/>
  <c r="H2162" i="5" s="1"/>
  <c r="D2164" i="5"/>
  <c r="G2163" i="5"/>
  <c r="H2163" i="5" s="1"/>
  <c r="F2164" i="5" l="1"/>
  <c r="G2164" i="5" s="1"/>
  <c r="H2164" i="5" s="1"/>
  <c r="D2165" i="5"/>
  <c r="F2165" i="5" l="1"/>
  <c r="D2166" i="5"/>
  <c r="G2165" i="5"/>
  <c r="F2166" i="5" l="1"/>
  <c r="D2167" i="5"/>
  <c r="G2166" i="5"/>
  <c r="H2165" i="5"/>
  <c r="F2167" i="5" l="1"/>
  <c r="D2168" i="5"/>
  <c r="H2166" i="5"/>
  <c r="G2167" i="5"/>
  <c r="F2168" i="5" l="1"/>
  <c r="D2169" i="5"/>
  <c r="H2167" i="5"/>
  <c r="G2168" i="5"/>
  <c r="D2170" i="5" l="1"/>
  <c r="F2169" i="5"/>
  <c r="H2168" i="5"/>
  <c r="G2169" i="5"/>
  <c r="H2169" i="5" l="1"/>
  <c r="G2170" i="5"/>
  <c r="F2170" i="5"/>
  <c r="D2171" i="5"/>
  <c r="F2171" i="5" l="1"/>
  <c r="D2172" i="5"/>
  <c r="H2170" i="5"/>
  <c r="G2171" i="5"/>
  <c r="F2172" i="5" l="1"/>
  <c r="D2173" i="5"/>
  <c r="G2172" i="5"/>
  <c r="H2171" i="5"/>
  <c r="F2173" i="5" l="1"/>
  <c r="D2174" i="5"/>
  <c r="H2172" i="5"/>
  <c r="G2173" i="5"/>
  <c r="F2174" i="5" l="1"/>
  <c r="D2175" i="5"/>
  <c r="H2173" i="5"/>
  <c r="F2175" i="5" l="1"/>
  <c r="D2176" i="5"/>
  <c r="F2176" i="5" l="1"/>
  <c r="D2177" i="5"/>
  <c r="G2174" i="5"/>
  <c r="D2178" i="5" l="1"/>
  <c r="F2177" i="5"/>
  <c r="H2174" i="5"/>
  <c r="G2175" i="5"/>
  <c r="D2179" i="5" l="1"/>
  <c r="F2178" i="5"/>
  <c r="H2175" i="5"/>
  <c r="F2179" i="5" l="1"/>
  <c r="G2176" i="5" l="1"/>
  <c r="H2176" i="5" s="1"/>
  <c r="G2177" i="5" l="1"/>
  <c r="G2178" i="5" l="1"/>
  <c r="H2177" i="5"/>
  <c r="G2179" i="5" l="1"/>
  <c r="H2178" i="5"/>
  <c r="H2179" i="5" l="1"/>
</calcChain>
</file>

<file path=xl/sharedStrings.xml><?xml version="1.0" encoding="utf-8"?>
<sst xmlns="http://schemas.openxmlformats.org/spreadsheetml/2006/main" count="438" uniqueCount="194">
  <si>
    <t>Date</t>
  </si>
  <si>
    <t>Open</t>
  </si>
  <si>
    <t>Adj Close</t>
  </si>
  <si>
    <t>High</t>
  </si>
  <si>
    <t>Low</t>
  </si>
  <si>
    <t>-</t>
  </si>
  <si>
    <t>SMA (20d)</t>
  </si>
  <si>
    <t>SD</t>
  </si>
  <si>
    <t>Upper Band</t>
  </si>
  <si>
    <t>Lower Band</t>
  </si>
  <si>
    <t>EMA 12</t>
  </si>
  <si>
    <t>EMA 26</t>
  </si>
  <si>
    <t>9-Day EMA</t>
  </si>
  <si>
    <t>MACD line</t>
  </si>
  <si>
    <t>Signal line</t>
  </si>
  <si>
    <t>Histogram</t>
  </si>
  <si>
    <t>change</t>
  </si>
  <si>
    <t>gain</t>
  </si>
  <si>
    <t>loss</t>
  </si>
  <si>
    <t xml:space="preserve">avg gain </t>
  </si>
  <si>
    <t>avg loss</t>
  </si>
  <si>
    <t>divide</t>
  </si>
  <si>
    <t>RSI</t>
  </si>
  <si>
    <t>INCOME STATEMENT</t>
  </si>
  <si>
    <t>Net Income</t>
  </si>
  <si>
    <t>BALANCE SHEET</t>
  </si>
  <si>
    <t>Total Assets</t>
  </si>
  <si>
    <t>Total Liabilities</t>
  </si>
  <si>
    <t>Total Equity</t>
  </si>
  <si>
    <t>CASH FLOW STATEMENT</t>
  </si>
  <si>
    <t>Changes in Working Capital</t>
  </si>
  <si>
    <t>Accounts Payable</t>
  </si>
  <si>
    <t>Capital Expenditures</t>
  </si>
  <si>
    <t>Net Change in Cash</t>
  </si>
  <si>
    <t>Free Cash Flow</t>
  </si>
  <si>
    <t>Free Cash Flow Growth</t>
  </si>
  <si>
    <t>Free Cash Flow Yield</t>
  </si>
  <si>
    <t>Time-Series Forecasting: Predicting Stock Prices Using Python :</t>
  </si>
  <si>
    <t>Ratios &amp; Margins</t>
  </si>
  <si>
    <t xml:space="preserve">daily return per share </t>
  </si>
  <si>
    <t>total daily return</t>
  </si>
  <si>
    <t>Dividend</t>
  </si>
  <si>
    <t>RSI(14)</t>
  </si>
  <si>
    <t>STOCH(9,6)</t>
  </si>
  <si>
    <t>STOCHRSI(14)</t>
  </si>
  <si>
    <t>MACD(12,26)</t>
  </si>
  <si>
    <t>ADX(14)</t>
  </si>
  <si>
    <t>Williams %R</t>
  </si>
  <si>
    <t>CCI(14)</t>
  </si>
  <si>
    <t>ATR(14)</t>
  </si>
  <si>
    <t>Highs/Lows(14)</t>
  </si>
  <si>
    <t>Ultimate Oscillator</t>
  </si>
  <si>
    <t>ROC</t>
  </si>
  <si>
    <t>Bull/Bear Power(13)</t>
  </si>
  <si>
    <t>Simple</t>
  </si>
  <si>
    <t>MA5</t>
  </si>
  <si>
    <t>MA10</t>
  </si>
  <si>
    <t>MA20</t>
  </si>
  <si>
    <t>MA50</t>
  </si>
  <si>
    <t>MA100</t>
  </si>
  <si>
    <t>MA200</t>
  </si>
  <si>
    <t>Moving Averages:</t>
  </si>
  <si>
    <t>Exponential</t>
  </si>
  <si>
    <t>Technical Indicators Overview:</t>
  </si>
  <si>
    <t>Value</t>
  </si>
  <si>
    <t>Summary:</t>
  </si>
  <si>
    <t xml:space="preserve"> Strong Buy</t>
  </si>
  <si>
    <t xml:space="preserve">it is </t>
  </si>
  <si>
    <t>Vol.</t>
  </si>
  <si>
    <t>% daily return</t>
  </si>
  <si>
    <t>&lt;6.09</t>
  </si>
  <si>
    <t>Period Ending:</t>
  </si>
  <si>
    <t>31/12</t>
  </si>
  <si>
    <t>Net Income Before Taxes</t>
  </si>
  <si>
    <t>Provision for Income Taxes</t>
  </si>
  <si>
    <t>Net Income After Taxes</t>
  </si>
  <si>
    <t>Minority Interest</t>
  </si>
  <si>
    <t>Equity In Affiliates</t>
  </si>
  <si>
    <t>U.S GAAP Adjustment</t>
  </si>
  <si>
    <t>Net Income Before Extraordinary Items</t>
  </si>
  <si>
    <t>Total Extraordinary Items</t>
  </si>
  <si>
    <t>Total Adjustments to Net Income</t>
  </si>
  <si>
    <t>Income Available to Common Excluding Extraordinary Items</t>
  </si>
  <si>
    <t>Dilution Adjustment</t>
  </si>
  <si>
    <t>Diluted Net Income</t>
  </si>
  <si>
    <t>Diluted Weighted Average Shares</t>
  </si>
  <si>
    <t>Diluted EPS Excluding Extraordinary Items</t>
  </si>
  <si>
    <t>DPS - Common Stock Primary Issue</t>
  </si>
  <si>
    <t>Diluted Normalized EPS</t>
  </si>
  <si>
    <t>Total Current Assets</t>
  </si>
  <si>
    <t>Property/Plant/Equipment, Total - Net</t>
  </si>
  <si>
    <t>Property/Plant/Equipment, Total - Gross</t>
  </si>
  <si>
    <t>Accumulated Depreciation, Total</t>
  </si>
  <si>
    <t>Goodwill, Net</t>
  </si>
  <si>
    <t>Intangibles, Net</t>
  </si>
  <si>
    <t>Long Term Investments</t>
  </si>
  <si>
    <t>Other Long Term Assets, Total</t>
  </si>
  <si>
    <t>Other Assets, Total</t>
  </si>
  <si>
    <t>Total Current Liabilities</t>
  </si>
  <si>
    <t>Payable/Accrued</t>
  </si>
  <si>
    <t>Accrued Expenses</t>
  </si>
  <si>
    <t>Current Port. of LT Debt/Capital Leases</t>
  </si>
  <si>
    <t>Other Current liabilities, Total</t>
  </si>
  <si>
    <t>Total Long Term Debt</t>
  </si>
  <si>
    <t>Long Term Debt</t>
  </si>
  <si>
    <t>Capital Lease Obligations</t>
  </si>
  <si>
    <t>Deferred Income Tax</t>
  </si>
  <si>
    <t>Other Liabilities, Total</t>
  </si>
  <si>
    <t>Redeemable Preferred Stock, Total</t>
  </si>
  <si>
    <t>Preferred Stock - Non Redeemable, Net</t>
  </si>
  <si>
    <t>Common Stock, Total</t>
  </si>
  <si>
    <t>Additional Paid-In Capital</t>
  </si>
  <si>
    <t>Retained Earnings (Accumulated Deficit)</t>
  </si>
  <si>
    <t>Treasury Stock - Common</t>
  </si>
  <si>
    <t>ESOP Debt Guarantee</t>
  </si>
  <si>
    <t>Unrealized Gain (Loss)</t>
  </si>
  <si>
    <t>Other Equity, Total</t>
  </si>
  <si>
    <t>Total Liabilities &amp; Shareholders' Equity</t>
  </si>
  <si>
    <t>Total Common Shares Outstanding</t>
  </si>
  <si>
    <t>Total Preferred Shares Outstanding</t>
  </si>
  <si>
    <t>Net Income/Starting Line</t>
  </si>
  <si>
    <t>Cash From Operating Activities</t>
  </si>
  <si>
    <t>Depreciation/Depletion</t>
  </si>
  <si>
    <t>Amortization</t>
  </si>
  <si>
    <t>Deferred Taxes</t>
  </si>
  <si>
    <t>Non-Cash Items</t>
  </si>
  <si>
    <t>Cash Receipts</t>
  </si>
  <si>
    <t>Cash Payments</t>
  </si>
  <si>
    <t>Cash Taxes Paid</t>
  </si>
  <si>
    <t>Cash Interest Paid</t>
  </si>
  <si>
    <t>Cash From Investing Activities</t>
  </si>
  <si>
    <t>Other Investing Cash Flow Items, Total</t>
  </si>
  <si>
    <t>Cash From Financing Activities</t>
  </si>
  <si>
    <t>Financing Cash Flow Items</t>
  </si>
  <si>
    <t>Total Cash Dividends Paid</t>
  </si>
  <si>
    <t>Issuance (Retirement) of Stock, Net</t>
  </si>
  <si>
    <t>Issuance (Retirement) of Debt, Net</t>
  </si>
  <si>
    <t>Foreign Exchange Effects</t>
  </si>
  <si>
    <t>Beginning Cash Balance</t>
  </si>
  <si>
    <t>Ending Cash Balance</t>
  </si>
  <si>
    <t>TTM = Trailing Twelve Months  5YA = 5-Year Average  MRQ = Most Recent Quarter</t>
  </si>
  <si>
    <t>EPS (ANN)</t>
  </si>
  <si>
    <t>P/E (TTM)</t>
  </si>
  <si>
    <t>Return on Equity (TTM)</t>
  </si>
  <si>
    <t>Payout Ratio</t>
  </si>
  <si>
    <t>TUNINDEX</t>
  </si>
  <si>
    <t>Buy</t>
  </si>
  <si>
    <t>Sell</t>
  </si>
  <si>
    <t>Operating margin (TTM)</t>
  </si>
  <si>
    <t>Cash Flow/Share (TTM)</t>
  </si>
  <si>
    <t>Period Length:</t>
  </si>
  <si>
    <t>12 Months</t>
  </si>
  <si>
    <t>Name</t>
  </si>
  <si>
    <t>Action</t>
  </si>
  <si>
    <t>High Volatility</t>
  </si>
  <si>
    <t>Neutral</t>
  </si>
  <si>
    <t>(monthly)</t>
  </si>
  <si>
    <t>0 Months</t>
  </si>
  <si>
    <t>Price</t>
  </si>
  <si>
    <t>Ex-Dividend Date</t>
  </si>
  <si>
    <t>Payment Date</t>
  </si>
  <si>
    <t>Yield</t>
  </si>
  <si>
    <t>DIV</t>
  </si>
  <si>
    <t xml:space="preserve">Adj close </t>
  </si>
  <si>
    <t>Adj close</t>
  </si>
  <si>
    <t>_</t>
  </si>
  <si>
    <t>30/06</t>
  </si>
  <si>
    <t>Net Interest Income</t>
  </si>
  <si>
    <t>Interest Income, Bank</t>
  </si>
  <si>
    <t>Total Interest Expense</t>
  </si>
  <si>
    <t>Loan Loss Provision</t>
  </si>
  <si>
    <t>Net Interest Income After Loan Loss Provision</t>
  </si>
  <si>
    <t>Non-Interest Income, Bank</t>
  </si>
  <si>
    <t>Non-Interest Expense, Bank</t>
  </si>
  <si>
    <t>Cash &amp; Due from Banks</t>
  </si>
  <si>
    <t>Other Earning Assets, Total</t>
  </si>
  <si>
    <t>Net Loans</t>
  </si>
  <si>
    <t>Total Deposits</t>
  </si>
  <si>
    <t>Other Bearing Liabilities, Total</t>
  </si>
  <si>
    <t>Total Short Term Borrowings</t>
  </si>
  <si>
    <t>6 Months</t>
  </si>
  <si>
    <t>AMEN BANK DASHBOARD</t>
  </si>
  <si>
    <t>https://www.investing.com/equities/amen-bank</t>
  </si>
  <si>
    <t>AMEN bank</t>
  </si>
  <si>
    <t>(jupyter)</t>
  </si>
  <si>
    <t>(ipynb file + data csv)</t>
  </si>
  <si>
    <t>note : packages used in python :</t>
  </si>
  <si>
    <t>-  pandas</t>
  </si>
  <si>
    <t xml:space="preserve">- numpy </t>
  </si>
  <si>
    <t>- matplotlib</t>
  </si>
  <si>
    <t xml:space="preserve">- math </t>
  </si>
  <si>
    <t>- datetime</t>
  </si>
  <si>
    <t>- sklearn</t>
  </si>
  <si>
    <t>- finta  ….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</si>
</sst>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8" tint="-0.249977111117893"/>
      <name val="Calibri"/>
      <family val="2"/>
      <scheme val="minor"/>
    </font>
    <font>
      <b/>
      <u/>
      <sz val="28"/>
      <color theme="8" tint="-0.249977111117893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20"/>
      <color rgb="FFFF0000"/>
      <name val="Calibri"/>
      <family val="2"/>
      <scheme val="minor"/>
    </font>
    <font>
      <b/>
      <u/>
      <sz val="20"/>
      <color theme="4" tint="-0.499984740745262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b/>
      <sz val="32"/>
      <color rgb="FF242424"/>
      <name val="Arial"/>
      <family val="2"/>
    </font>
    <font>
      <b/>
      <sz val="40"/>
      <color theme="1"/>
      <name val="Calibri"/>
      <family val="2"/>
      <scheme val="minor"/>
    </font>
    <font>
      <sz val="17"/>
      <color theme="1"/>
      <name val="Calibri"/>
      <family val="2"/>
      <scheme val="minor"/>
    </font>
    <font>
      <sz val="11"/>
      <name val="Calibri"/>
      <family val="2"/>
    </font>
    <font>
      <b/>
      <sz val="12"/>
      <color theme="4"/>
      <name val="Calibri"/>
      <family val="2"/>
      <scheme val="minor"/>
    </font>
    <font>
      <b/>
      <sz val="15"/>
      <name val="Calibri"/>
      <family val="2"/>
      <scheme val="minor"/>
    </font>
    <font>
      <sz val="12"/>
      <name val="Segoe UI"/>
      <family val="2"/>
    </font>
    <font>
      <b/>
      <sz val="12"/>
      <name val="Calibri"/>
      <family val="2"/>
      <scheme val="minor"/>
    </font>
    <font>
      <b/>
      <u/>
      <sz val="16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5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232526"/>
      <name val="Segoe UI"/>
      <family val="2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7"/>
      <color theme="0"/>
      <name val="Arial"/>
      <family val="2"/>
    </font>
    <font>
      <i/>
      <u/>
      <sz val="15"/>
      <color theme="0"/>
      <name val="Retina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rgb="FFF6B26B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rgb="FFF9CB9C"/>
      </patternFill>
    </fill>
    <fill>
      <patternFill patternType="solid">
        <fgColor theme="7" tint="0.79998168889431442"/>
        <bgColor rgb="FFF3F3F3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24" fillId="0" borderId="0" applyFont="0" applyFill="0" applyBorder="0" applyAlignment="0" applyProtection="0"/>
  </cellStyleXfs>
  <cellXfs count="103">
    <xf numFmtId="0" fontId="0" fillId="0" borderId="0" xfId="0"/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14" fontId="0" fillId="0" borderId="0" xfId="0" applyNumberFormat="1"/>
    <xf numFmtId="0" fontId="2" fillId="0" borderId="0" xfId="0" applyFont="1"/>
    <xf numFmtId="0" fontId="1" fillId="0" borderId="0" xfId="1"/>
    <xf numFmtId="2" fontId="3" fillId="2" borderId="0" xfId="0" applyNumberFormat="1" applyFont="1" applyFill="1" applyAlignment="1">
      <alignment horizontal="center" vertical="center"/>
    </xf>
    <xf numFmtId="14" fontId="3" fillId="2" borderId="0" xfId="0" applyNumberFormat="1" applyFont="1" applyFill="1" applyProtection="1">
      <protection locked="0"/>
    </xf>
    <xf numFmtId="0" fontId="3" fillId="2" borderId="0" xfId="0" applyFont="1" applyFill="1" applyProtection="1">
      <protection locked="0"/>
    </xf>
    <xf numFmtId="0" fontId="4" fillId="0" borderId="0" xfId="0" applyFont="1"/>
    <xf numFmtId="0" fontId="3" fillId="2" borderId="0" xfId="0" applyFont="1" applyFill="1"/>
    <xf numFmtId="1" fontId="0" fillId="0" borderId="0" xfId="0" applyNumberFormat="1"/>
    <xf numFmtId="4" fontId="0" fillId="0" borderId="0" xfId="0" applyNumberFormat="1"/>
    <xf numFmtId="0" fontId="0" fillId="5" borderId="0" xfId="0" applyFill="1"/>
    <xf numFmtId="10" fontId="0" fillId="5" borderId="0" xfId="0" applyNumberFormat="1" applyFill="1"/>
    <xf numFmtId="10" fontId="0" fillId="0" borderId="0" xfId="0" applyNumberFormat="1"/>
    <xf numFmtId="0" fontId="6" fillId="6" borderId="0" xfId="0" applyFont="1" applyFill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7" fillId="0" borderId="0" xfId="0" applyFont="1"/>
    <xf numFmtId="0" fontId="8" fillId="0" borderId="0" xfId="0" applyFont="1"/>
    <xf numFmtId="0" fontId="9" fillId="0" borderId="0" xfId="0" applyFont="1" applyAlignment="1">
      <alignment vertical="top"/>
    </xf>
    <xf numFmtId="0" fontId="10" fillId="0" borderId="0" xfId="0" applyFont="1" applyAlignment="1">
      <alignment vertical="center" wrapText="1"/>
    </xf>
    <xf numFmtId="0" fontId="0" fillId="3" borderId="0" xfId="0" applyFill="1"/>
    <xf numFmtId="0" fontId="14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16" fillId="0" borderId="0" xfId="0" applyFont="1"/>
    <xf numFmtId="0" fontId="17" fillId="0" borderId="0" xfId="0" applyFont="1"/>
    <xf numFmtId="2" fontId="0" fillId="0" borderId="0" xfId="0" applyNumberFormat="1" applyAlignment="1">
      <alignment horizontal="left"/>
    </xf>
    <xf numFmtId="2" fontId="0" fillId="0" borderId="0" xfId="0" applyNumberFormat="1"/>
    <xf numFmtId="2" fontId="14" fillId="2" borderId="1" xfId="0" applyNumberFormat="1" applyFont="1" applyFill="1" applyBorder="1" applyAlignment="1">
      <alignment horizontal="left"/>
    </xf>
    <xf numFmtId="2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left"/>
    </xf>
    <xf numFmtId="0" fontId="18" fillId="2" borderId="0" xfId="0" applyFont="1" applyFill="1" applyAlignment="1">
      <alignment vertical="center"/>
    </xf>
    <xf numFmtId="10" fontId="0" fillId="0" borderId="1" xfId="0" applyNumberFormat="1" applyBorder="1"/>
    <xf numFmtId="14" fontId="14" fillId="2" borderId="1" xfId="0" applyNumberFormat="1" applyFont="1" applyFill="1" applyBorder="1" applyAlignment="1">
      <alignment horizontal="left"/>
    </xf>
    <xf numFmtId="14" fontId="0" fillId="0" borderId="0" xfId="0" applyNumberFormat="1" applyAlignment="1">
      <alignment horizontal="left"/>
    </xf>
    <xf numFmtId="0" fontId="0" fillId="10" borderId="0" xfId="0" applyFill="1"/>
    <xf numFmtId="1" fontId="14" fillId="2" borderId="0" xfId="0" applyNumberFormat="1" applyFont="1" applyFill="1"/>
    <xf numFmtId="0" fontId="14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center"/>
    </xf>
    <xf numFmtId="0" fontId="6" fillId="3" borderId="0" xfId="0" applyFont="1" applyFill="1"/>
    <xf numFmtId="0" fontId="19" fillId="2" borderId="0" xfId="0" applyFont="1" applyFill="1" applyAlignment="1">
      <alignment horizontal="center" vertical="center"/>
    </xf>
    <xf numFmtId="0" fontId="20" fillId="0" borderId="0" xfId="0" applyFont="1"/>
    <xf numFmtId="0" fontId="21" fillId="11" borderId="0" xfId="0" applyFont="1" applyFill="1"/>
    <xf numFmtId="0" fontId="22" fillId="0" borderId="0" xfId="0" applyFont="1"/>
    <xf numFmtId="14" fontId="0" fillId="0" borderId="1" xfId="0" applyNumberFormat="1" applyBorder="1"/>
    <xf numFmtId="0" fontId="2" fillId="2" borderId="0" xfId="0" applyFont="1" applyFill="1" applyAlignment="1">
      <alignment horizontal="center"/>
    </xf>
    <xf numFmtId="0" fontId="23" fillId="0" borderId="0" xfId="0" applyFont="1"/>
    <xf numFmtId="0" fontId="19" fillId="12" borderId="0" xfId="0" applyFont="1" applyFill="1" applyAlignment="1">
      <alignment horizontal="center"/>
    </xf>
    <xf numFmtId="0" fontId="14" fillId="2" borderId="1" xfId="0" applyFont="1" applyFill="1" applyBorder="1" applyAlignment="1">
      <alignment horizontal="center"/>
    </xf>
    <xf numFmtId="14" fontId="14" fillId="2" borderId="1" xfId="0" applyNumberFormat="1" applyFont="1" applyFill="1" applyBorder="1" applyAlignment="1">
      <alignment horizontal="center"/>
    </xf>
    <xf numFmtId="0" fontId="19" fillId="12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6" fillId="0" borderId="0" xfId="0" applyFont="1"/>
    <xf numFmtId="0" fontId="0" fillId="0" borderId="0" xfId="0" quotePrefix="1" applyAlignment="1">
      <alignment wrapText="1"/>
    </xf>
    <xf numFmtId="0" fontId="0" fillId="0" borderId="0" xfId="0" quotePrefix="1"/>
    <xf numFmtId="0" fontId="11" fillId="4" borderId="2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6" xfId="0" applyFont="1" applyFill="1" applyBorder="1" applyAlignment="1">
      <alignment horizontal="center" vertical="center"/>
    </xf>
    <xf numFmtId="0" fontId="11" fillId="4" borderId="7" xfId="0" applyFont="1" applyFill="1" applyBorder="1" applyAlignment="1">
      <alignment horizontal="center"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9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4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9" xfId="0" applyFont="1" applyFill="1" applyBorder="1" applyAlignment="1">
      <alignment horizontal="center" vertical="center"/>
    </xf>
    <xf numFmtId="0" fontId="13" fillId="2" borderId="4" xfId="0" applyFont="1" applyFill="1" applyBorder="1"/>
    <xf numFmtId="0" fontId="13" fillId="2" borderId="7" xfId="0" applyFont="1" applyFill="1" applyBorder="1"/>
    <xf numFmtId="0" fontId="13" fillId="2" borderId="9" xfId="0" applyFont="1" applyFill="1" applyBorder="1"/>
    <xf numFmtId="0" fontId="15" fillId="8" borderId="2" xfId="0" applyFont="1" applyFill="1" applyBorder="1" applyAlignment="1">
      <alignment horizontal="center" vertical="center"/>
    </xf>
    <xf numFmtId="0" fontId="15" fillId="8" borderId="4" xfId="0" applyFont="1" applyFill="1" applyBorder="1" applyAlignment="1">
      <alignment horizontal="center" vertical="center"/>
    </xf>
    <xf numFmtId="0" fontId="15" fillId="8" borderId="5" xfId="0" applyFont="1" applyFill="1" applyBorder="1" applyAlignment="1">
      <alignment horizontal="center" vertical="center"/>
    </xf>
    <xf numFmtId="0" fontId="15" fillId="8" borderId="6" xfId="0" applyFont="1" applyFill="1" applyBorder="1" applyAlignment="1">
      <alignment horizontal="center" vertical="center"/>
    </xf>
    <xf numFmtId="0" fontId="15" fillId="8" borderId="7" xfId="0" applyFont="1" applyFill="1" applyBorder="1" applyAlignment="1">
      <alignment horizontal="center" vertical="center"/>
    </xf>
    <xf numFmtId="0" fontId="15" fillId="8" borderId="9" xfId="0" applyFont="1" applyFill="1" applyBorder="1" applyAlignment="1">
      <alignment horizontal="center" vertical="center"/>
    </xf>
    <xf numFmtId="0" fontId="13" fillId="9" borderId="4" xfId="0" applyFont="1" applyFill="1" applyBorder="1"/>
    <xf numFmtId="0" fontId="13" fillId="9" borderId="5" xfId="0" applyFont="1" applyFill="1" applyBorder="1"/>
    <xf numFmtId="0" fontId="13" fillId="9" borderId="6" xfId="0" applyFont="1" applyFill="1" applyBorder="1"/>
    <xf numFmtId="0" fontId="13" fillId="9" borderId="7" xfId="0" applyFont="1" applyFill="1" applyBorder="1"/>
    <xf numFmtId="0" fontId="13" fillId="9" borderId="9" xfId="0" applyFont="1" applyFill="1" applyBorder="1"/>
    <xf numFmtId="10" fontId="15" fillId="8" borderId="2" xfId="2" applyNumberFormat="1" applyFont="1" applyFill="1" applyBorder="1" applyAlignment="1">
      <alignment horizontal="center" vertical="center"/>
    </xf>
    <xf numFmtId="10" fontId="13" fillId="9" borderId="4" xfId="2" applyNumberFormat="1" applyFont="1" applyFill="1" applyBorder="1"/>
    <xf numFmtId="10" fontId="13" fillId="9" borderId="5" xfId="2" applyNumberFormat="1" applyFont="1" applyFill="1" applyBorder="1"/>
    <xf numFmtId="10" fontId="13" fillId="9" borderId="6" xfId="2" applyNumberFormat="1" applyFont="1" applyFill="1" applyBorder="1"/>
    <xf numFmtId="10" fontId="13" fillId="9" borderId="7" xfId="2" applyNumberFormat="1" applyFont="1" applyFill="1" applyBorder="1"/>
    <xf numFmtId="10" fontId="13" fillId="9" borderId="9" xfId="2" applyNumberFormat="1" applyFont="1" applyFill="1" applyBorder="1"/>
    <xf numFmtId="10" fontId="15" fillId="8" borderId="2" xfId="0" applyNumberFormat="1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/>
    </xf>
    <xf numFmtId="0" fontId="25" fillId="0" borderId="0" xfId="0" applyFont="1" applyAlignment="1">
      <alignment horizontal="left"/>
    </xf>
    <xf numFmtId="0" fontId="26" fillId="0" borderId="0" xfId="0" applyFont="1" applyAlignment="1">
      <alignment horizontal="left"/>
    </xf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000000"/>
      <color rgb="FFFAD2FA"/>
      <color rgb="FFF5A5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accent1">
                    <a:lumMod val="75000"/>
                  </a:schemeClr>
                </a:solidFill>
              </a:rPr>
              <a:t>Total daily return</a:t>
            </a:r>
            <a:r>
              <a:rPr lang="en-US" sz="2000" b="1" baseline="0">
                <a:solidFill>
                  <a:schemeClr val="accent1">
                    <a:lumMod val="75000"/>
                  </a:schemeClr>
                </a:solidFill>
              </a:rPr>
              <a:t> (2023)</a:t>
            </a:r>
            <a:endParaRPr lang="en-US" sz="2000" b="1">
              <a:solidFill>
                <a:schemeClr val="accent1">
                  <a:lumMod val="75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'Daily return'!$E$1</c:f>
              <c:strCache>
                <c:ptCount val="1"/>
                <c:pt idx="0">
                  <c:v>total daily return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</a:schemeClr>
              </a:outerShdw>
            </a:effectLst>
          </c:spPr>
          <c:marker>
            <c:symbol val="none"/>
          </c:marker>
          <c:cat>
            <c:numRef>
              <c:f>'Daily return'!$A$2018:$A$2250</c:f>
              <c:numCache>
                <c:formatCode>m/d/yyyy</c:formatCode>
                <c:ptCount val="233"/>
                <c:pt idx="0">
                  <c:v>43565</c:v>
                </c:pt>
                <c:pt idx="1">
                  <c:v>43566</c:v>
                </c:pt>
                <c:pt idx="2">
                  <c:v>43567</c:v>
                </c:pt>
                <c:pt idx="3">
                  <c:v>43568</c:v>
                </c:pt>
                <c:pt idx="4">
                  <c:v>43571</c:v>
                </c:pt>
                <c:pt idx="5">
                  <c:v>43572</c:v>
                </c:pt>
                <c:pt idx="6">
                  <c:v>43573</c:v>
                </c:pt>
                <c:pt idx="7">
                  <c:v>43574</c:v>
                </c:pt>
                <c:pt idx="8">
                  <c:v>43578</c:v>
                </c:pt>
                <c:pt idx="9">
                  <c:v>43579</c:v>
                </c:pt>
                <c:pt idx="10">
                  <c:v>43580</c:v>
                </c:pt>
                <c:pt idx="11">
                  <c:v>43581</c:v>
                </c:pt>
                <c:pt idx="12">
                  <c:v>43582</c:v>
                </c:pt>
                <c:pt idx="13">
                  <c:v>43586</c:v>
                </c:pt>
                <c:pt idx="14">
                  <c:v>43587</c:v>
                </c:pt>
                <c:pt idx="15">
                  <c:v>43588</c:v>
                </c:pt>
                <c:pt idx="16">
                  <c:v>43589</c:v>
                </c:pt>
                <c:pt idx="17">
                  <c:v>43592</c:v>
                </c:pt>
                <c:pt idx="18">
                  <c:v>43593</c:v>
                </c:pt>
                <c:pt idx="19">
                  <c:v>43594</c:v>
                </c:pt>
                <c:pt idx="20">
                  <c:v>43595</c:v>
                </c:pt>
                <c:pt idx="21">
                  <c:v>43596</c:v>
                </c:pt>
                <c:pt idx="22">
                  <c:v>43599</c:v>
                </c:pt>
                <c:pt idx="23">
                  <c:v>43600</c:v>
                </c:pt>
                <c:pt idx="24">
                  <c:v>43601</c:v>
                </c:pt>
                <c:pt idx="25">
                  <c:v>43602</c:v>
                </c:pt>
                <c:pt idx="26">
                  <c:v>43603</c:v>
                </c:pt>
                <c:pt idx="27">
                  <c:v>43606</c:v>
                </c:pt>
                <c:pt idx="28">
                  <c:v>43607</c:v>
                </c:pt>
                <c:pt idx="29">
                  <c:v>43608</c:v>
                </c:pt>
                <c:pt idx="30">
                  <c:v>43609</c:v>
                </c:pt>
                <c:pt idx="31">
                  <c:v>43610</c:v>
                </c:pt>
                <c:pt idx="32">
                  <c:v>43613</c:v>
                </c:pt>
                <c:pt idx="33">
                  <c:v>43614</c:v>
                </c:pt>
                <c:pt idx="34">
                  <c:v>43615</c:v>
                </c:pt>
                <c:pt idx="35">
                  <c:v>43616</c:v>
                </c:pt>
                <c:pt idx="36">
                  <c:v>43617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43624</c:v>
                </c:pt>
                <c:pt idx="42">
                  <c:v>43627</c:v>
                </c:pt>
                <c:pt idx="43">
                  <c:v>43628</c:v>
                </c:pt>
                <c:pt idx="44">
                  <c:v>43629</c:v>
                </c:pt>
                <c:pt idx="45">
                  <c:v>43630</c:v>
                </c:pt>
                <c:pt idx="46">
                  <c:v>43631</c:v>
                </c:pt>
                <c:pt idx="47">
                  <c:v>43634</c:v>
                </c:pt>
                <c:pt idx="48">
                  <c:v>43635</c:v>
                </c:pt>
                <c:pt idx="49">
                  <c:v>43636</c:v>
                </c:pt>
                <c:pt idx="50">
                  <c:v>43637</c:v>
                </c:pt>
                <c:pt idx="51">
                  <c:v>43638</c:v>
                </c:pt>
                <c:pt idx="52">
                  <c:v>43641</c:v>
                </c:pt>
                <c:pt idx="53">
                  <c:v>43642</c:v>
                </c:pt>
                <c:pt idx="54">
                  <c:v>43645</c:v>
                </c:pt>
                <c:pt idx="55">
                  <c:v>43648</c:v>
                </c:pt>
                <c:pt idx="56">
                  <c:v>43649</c:v>
                </c:pt>
                <c:pt idx="57">
                  <c:v>43650</c:v>
                </c:pt>
                <c:pt idx="58">
                  <c:v>43651</c:v>
                </c:pt>
                <c:pt idx="59">
                  <c:v>43652</c:v>
                </c:pt>
                <c:pt idx="60">
                  <c:v>43655</c:v>
                </c:pt>
                <c:pt idx="61">
                  <c:v>43656</c:v>
                </c:pt>
                <c:pt idx="62">
                  <c:v>43657</c:v>
                </c:pt>
                <c:pt idx="63">
                  <c:v>43658</c:v>
                </c:pt>
                <c:pt idx="64">
                  <c:v>43659</c:v>
                </c:pt>
                <c:pt idx="65">
                  <c:v>43662</c:v>
                </c:pt>
                <c:pt idx="66">
                  <c:v>43663</c:v>
                </c:pt>
                <c:pt idx="67">
                  <c:v>43665</c:v>
                </c:pt>
                <c:pt idx="68">
                  <c:v>43666</c:v>
                </c:pt>
                <c:pt idx="69">
                  <c:v>43669</c:v>
                </c:pt>
                <c:pt idx="70">
                  <c:v>43671</c:v>
                </c:pt>
                <c:pt idx="71">
                  <c:v>43672</c:v>
                </c:pt>
                <c:pt idx="72">
                  <c:v>43673</c:v>
                </c:pt>
                <c:pt idx="73">
                  <c:v>43676</c:v>
                </c:pt>
                <c:pt idx="74">
                  <c:v>43677</c:v>
                </c:pt>
                <c:pt idx="75">
                  <c:v>43678</c:v>
                </c:pt>
                <c:pt idx="76">
                  <c:v>43679</c:v>
                </c:pt>
                <c:pt idx="77">
                  <c:v>43680</c:v>
                </c:pt>
                <c:pt idx="78">
                  <c:v>43683</c:v>
                </c:pt>
                <c:pt idx="79">
                  <c:v>43684</c:v>
                </c:pt>
                <c:pt idx="80">
                  <c:v>43685</c:v>
                </c:pt>
                <c:pt idx="81">
                  <c:v>43686</c:v>
                </c:pt>
                <c:pt idx="82">
                  <c:v>43687</c:v>
                </c:pt>
                <c:pt idx="83">
                  <c:v>43690</c:v>
                </c:pt>
                <c:pt idx="84">
                  <c:v>43691</c:v>
                </c:pt>
                <c:pt idx="85">
                  <c:v>43692</c:v>
                </c:pt>
                <c:pt idx="86">
                  <c:v>43693</c:v>
                </c:pt>
                <c:pt idx="87">
                  <c:v>43694</c:v>
                </c:pt>
                <c:pt idx="88">
                  <c:v>43697</c:v>
                </c:pt>
                <c:pt idx="89">
                  <c:v>43698</c:v>
                </c:pt>
                <c:pt idx="90">
                  <c:v>43699</c:v>
                </c:pt>
                <c:pt idx="91">
                  <c:v>43700</c:v>
                </c:pt>
                <c:pt idx="92">
                  <c:v>43701</c:v>
                </c:pt>
                <c:pt idx="93">
                  <c:v>43704</c:v>
                </c:pt>
                <c:pt idx="94">
                  <c:v>43705</c:v>
                </c:pt>
                <c:pt idx="95">
                  <c:v>43706</c:v>
                </c:pt>
                <c:pt idx="96">
                  <c:v>43707</c:v>
                </c:pt>
                <c:pt idx="97">
                  <c:v>43708</c:v>
                </c:pt>
                <c:pt idx="98">
                  <c:v>43711</c:v>
                </c:pt>
                <c:pt idx="99">
                  <c:v>43712</c:v>
                </c:pt>
                <c:pt idx="100">
                  <c:v>43713</c:v>
                </c:pt>
                <c:pt idx="101">
                  <c:v>43714</c:v>
                </c:pt>
                <c:pt idx="102">
                  <c:v>43715</c:v>
                </c:pt>
                <c:pt idx="103">
                  <c:v>43718</c:v>
                </c:pt>
                <c:pt idx="104">
                  <c:v>43719</c:v>
                </c:pt>
                <c:pt idx="105">
                  <c:v>43720</c:v>
                </c:pt>
                <c:pt idx="106">
                  <c:v>43721</c:v>
                </c:pt>
                <c:pt idx="107">
                  <c:v>43722</c:v>
                </c:pt>
                <c:pt idx="108">
                  <c:v>43725</c:v>
                </c:pt>
                <c:pt idx="109">
                  <c:v>43726</c:v>
                </c:pt>
                <c:pt idx="110">
                  <c:v>43727</c:v>
                </c:pt>
                <c:pt idx="111">
                  <c:v>43728</c:v>
                </c:pt>
                <c:pt idx="112">
                  <c:v>43729</c:v>
                </c:pt>
                <c:pt idx="113">
                  <c:v>43732</c:v>
                </c:pt>
                <c:pt idx="114">
                  <c:v>43733</c:v>
                </c:pt>
                <c:pt idx="115">
                  <c:v>43735</c:v>
                </c:pt>
                <c:pt idx="116">
                  <c:v>43736</c:v>
                </c:pt>
                <c:pt idx="117">
                  <c:v>43739</c:v>
                </c:pt>
                <c:pt idx="118">
                  <c:v>43740</c:v>
                </c:pt>
                <c:pt idx="119">
                  <c:v>43741</c:v>
                </c:pt>
                <c:pt idx="120">
                  <c:v>43742</c:v>
                </c:pt>
                <c:pt idx="121">
                  <c:v>43743</c:v>
                </c:pt>
                <c:pt idx="122">
                  <c:v>43746</c:v>
                </c:pt>
                <c:pt idx="123">
                  <c:v>43747</c:v>
                </c:pt>
                <c:pt idx="124">
                  <c:v>43748</c:v>
                </c:pt>
                <c:pt idx="125">
                  <c:v>43749</c:v>
                </c:pt>
                <c:pt idx="126">
                  <c:v>43750</c:v>
                </c:pt>
                <c:pt idx="127">
                  <c:v>43753</c:v>
                </c:pt>
                <c:pt idx="128">
                  <c:v>43754</c:v>
                </c:pt>
                <c:pt idx="129">
                  <c:v>43755</c:v>
                </c:pt>
                <c:pt idx="130">
                  <c:v>43756</c:v>
                </c:pt>
                <c:pt idx="131">
                  <c:v>43757</c:v>
                </c:pt>
                <c:pt idx="132">
                  <c:v>43760</c:v>
                </c:pt>
                <c:pt idx="133">
                  <c:v>43761</c:v>
                </c:pt>
                <c:pt idx="134">
                  <c:v>43762</c:v>
                </c:pt>
                <c:pt idx="135">
                  <c:v>43763</c:v>
                </c:pt>
                <c:pt idx="136">
                  <c:v>43764</c:v>
                </c:pt>
                <c:pt idx="137">
                  <c:v>43767</c:v>
                </c:pt>
                <c:pt idx="138">
                  <c:v>43768</c:v>
                </c:pt>
                <c:pt idx="139">
                  <c:v>43769</c:v>
                </c:pt>
                <c:pt idx="140">
                  <c:v>43770</c:v>
                </c:pt>
                <c:pt idx="141">
                  <c:v>43771</c:v>
                </c:pt>
                <c:pt idx="142">
                  <c:v>43774</c:v>
                </c:pt>
                <c:pt idx="143">
                  <c:v>43775</c:v>
                </c:pt>
                <c:pt idx="144">
                  <c:v>43776</c:v>
                </c:pt>
                <c:pt idx="145">
                  <c:v>43778</c:v>
                </c:pt>
                <c:pt idx="146">
                  <c:v>43781</c:v>
                </c:pt>
                <c:pt idx="147">
                  <c:v>43782</c:v>
                </c:pt>
                <c:pt idx="148">
                  <c:v>43783</c:v>
                </c:pt>
                <c:pt idx="149">
                  <c:v>43784</c:v>
                </c:pt>
                <c:pt idx="150">
                  <c:v>43785</c:v>
                </c:pt>
                <c:pt idx="151">
                  <c:v>43788</c:v>
                </c:pt>
                <c:pt idx="152">
                  <c:v>43789</c:v>
                </c:pt>
                <c:pt idx="153">
                  <c:v>43790</c:v>
                </c:pt>
                <c:pt idx="154">
                  <c:v>43791</c:v>
                </c:pt>
                <c:pt idx="155">
                  <c:v>43792</c:v>
                </c:pt>
                <c:pt idx="156">
                  <c:v>43795</c:v>
                </c:pt>
                <c:pt idx="157">
                  <c:v>43796</c:v>
                </c:pt>
                <c:pt idx="158">
                  <c:v>43799</c:v>
                </c:pt>
                <c:pt idx="159">
                  <c:v>43802</c:v>
                </c:pt>
                <c:pt idx="160">
                  <c:v>43803</c:v>
                </c:pt>
                <c:pt idx="161">
                  <c:v>43804</c:v>
                </c:pt>
              </c:numCache>
            </c:numRef>
          </c:cat>
          <c:val>
            <c:numRef>
              <c:f>'Daily return'!$E$2018:$E$2250</c:f>
              <c:numCache>
                <c:formatCode>General</c:formatCode>
                <c:ptCount val="233"/>
                <c:pt idx="0">
                  <c:v>463.99999999999835</c:v>
                </c:pt>
                <c:pt idx="1">
                  <c:v>-879.99999999999682</c:v>
                </c:pt>
                <c:pt idx="2">
                  <c:v>2631.2000000000075</c:v>
                </c:pt>
                <c:pt idx="3">
                  <c:v>-208.00000000001404</c:v>
                </c:pt>
                <c:pt idx="4">
                  <c:v>5292.0000000000127</c:v>
                </c:pt>
                <c:pt idx="5">
                  <c:v>-1074.0000000000152</c:v>
                </c:pt>
                <c:pt idx="6">
                  <c:v>13216.700000000104</c:v>
                </c:pt>
                <c:pt idx="7">
                  <c:v>3719.9999999999868</c:v>
                </c:pt>
                <c:pt idx="8">
                  <c:v>20865.300000000003</c:v>
                </c:pt>
                <c:pt idx="9">
                  <c:v>6385.5999999999949</c:v>
                </c:pt>
                <c:pt idx="10">
                  <c:v>1176.0999999999858</c:v>
                </c:pt>
                <c:pt idx="11">
                  <c:v>-2179.200000000018</c:v>
                </c:pt>
                <c:pt idx="12">
                  <c:v>-3802.4999999999918</c:v>
                </c:pt>
                <c:pt idx="13">
                  <c:v>-1152.3999999999992</c:v>
                </c:pt>
                <c:pt idx="14">
                  <c:v>322.00000000000557</c:v>
                </c:pt>
                <c:pt idx="15">
                  <c:v>-2336.0000000000332</c:v>
                </c:pt>
                <c:pt idx="16">
                  <c:v>874.20000000000641</c:v>
                </c:pt>
                <c:pt idx="17">
                  <c:v>-161.70000000000067</c:v>
                </c:pt>
                <c:pt idx="18">
                  <c:v>-1555.1999999999975</c:v>
                </c:pt>
                <c:pt idx="19">
                  <c:v>0</c:v>
                </c:pt>
                <c:pt idx="20">
                  <c:v>-2058.0000000000082</c:v>
                </c:pt>
                <c:pt idx="21">
                  <c:v>-36.499999999992738</c:v>
                </c:pt>
                <c:pt idx="22">
                  <c:v>732.90000000000293</c:v>
                </c:pt>
                <c:pt idx="23">
                  <c:v>-571.99999999999795</c:v>
                </c:pt>
                <c:pt idx="24">
                  <c:v>187.99999999999932</c:v>
                </c:pt>
                <c:pt idx="25">
                  <c:v>978.600000000004</c:v>
                </c:pt>
                <c:pt idx="26">
                  <c:v>-422.39999999999782</c:v>
                </c:pt>
                <c:pt idx="27">
                  <c:v>-81.00000000000307</c:v>
                </c:pt>
                <c:pt idx="28">
                  <c:v>-73.499999999999304</c:v>
                </c:pt>
                <c:pt idx="29">
                  <c:v>50.000000000000711</c:v>
                </c:pt>
                <c:pt idx="30">
                  <c:v>-539.40000000001169</c:v>
                </c:pt>
                <c:pt idx="31">
                  <c:v>2227.5000000000364</c:v>
                </c:pt>
                <c:pt idx="32">
                  <c:v>-33.800000000000665</c:v>
                </c:pt>
                <c:pt idx="33">
                  <c:v>0</c:v>
                </c:pt>
                <c:pt idx="34">
                  <c:v>0</c:v>
                </c:pt>
                <c:pt idx="35">
                  <c:v>-542.00000000000773</c:v>
                </c:pt>
                <c:pt idx="36">
                  <c:v>0</c:v>
                </c:pt>
                <c:pt idx="37">
                  <c:v>-6900.0000000000127</c:v>
                </c:pt>
                <c:pt idx="38">
                  <c:v>-21855</c:v>
                </c:pt>
                <c:pt idx="39">
                  <c:v>-31.899999999993653</c:v>
                </c:pt>
                <c:pt idx="40">
                  <c:v>-133783.00000000006</c:v>
                </c:pt>
                <c:pt idx="41">
                  <c:v>1768.000000000003</c:v>
                </c:pt>
                <c:pt idx="42">
                  <c:v>1146.6000000000047</c:v>
                </c:pt>
                <c:pt idx="43">
                  <c:v>20.399999999995941</c:v>
                </c:pt>
                <c:pt idx="44">
                  <c:v>-92.000000000001307</c:v>
                </c:pt>
                <c:pt idx="45">
                  <c:v>0</c:v>
                </c:pt>
                <c:pt idx="46">
                  <c:v>-847.99999999999704</c:v>
                </c:pt>
                <c:pt idx="47">
                  <c:v>-4474.5000000000136</c:v>
                </c:pt>
                <c:pt idx="48">
                  <c:v>314.50000000000051</c:v>
                </c:pt>
                <c:pt idx="49">
                  <c:v>-32.399999999999309</c:v>
                </c:pt>
                <c:pt idx="50">
                  <c:v>0</c:v>
                </c:pt>
                <c:pt idx="51">
                  <c:v>-1037.2999999999913</c:v>
                </c:pt>
                <c:pt idx="52">
                  <c:v>48.999999999997215</c:v>
                </c:pt>
                <c:pt idx="53">
                  <c:v>140.00000000000199</c:v>
                </c:pt>
                <c:pt idx="54">
                  <c:v>-2994.0000000000427</c:v>
                </c:pt>
                <c:pt idx="55">
                  <c:v>205.19999999999754</c:v>
                </c:pt>
                <c:pt idx="56">
                  <c:v>-460.19999999999709</c:v>
                </c:pt>
                <c:pt idx="57">
                  <c:v>255.19999999999925</c:v>
                </c:pt>
                <c:pt idx="58">
                  <c:v>-5466.5999999999913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1205.4000000000049</c:v>
                </c:pt>
                <c:pt idx="65">
                  <c:v>112003.80000000002</c:v>
                </c:pt>
                <c:pt idx="66">
                  <c:v>-57612.000000000138</c:v>
                </c:pt>
                <c:pt idx="67">
                  <c:v>3980.5000000000118</c:v>
                </c:pt>
                <c:pt idx="68">
                  <c:v>1885</c:v>
                </c:pt>
                <c:pt idx="69">
                  <c:v>-990.0000000000141</c:v>
                </c:pt>
                <c:pt idx="70">
                  <c:v>-2555</c:v>
                </c:pt>
                <c:pt idx="71">
                  <c:v>-444.00000000000631</c:v>
                </c:pt>
                <c:pt idx="72">
                  <c:v>-891.99999999999682</c:v>
                </c:pt>
                <c:pt idx="73">
                  <c:v>431.99999999999591</c:v>
                </c:pt>
                <c:pt idx="74">
                  <c:v>411.00000000001558</c:v>
                </c:pt>
                <c:pt idx="75">
                  <c:v>670</c:v>
                </c:pt>
                <c:pt idx="76">
                  <c:v>652.99999999996294</c:v>
                </c:pt>
                <c:pt idx="77">
                  <c:v>0</c:v>
                </c:pt>
                <c:pt idx="78">
                  <c:v>-107.19999999997867</c:v>
                </c:pt>
                <c:pt idx="79">
                  <c:v>6043.8000000000247</c:v>
                </c:pt>
                <c:pt idx="80">
                  <c:v>-22968.000000000044</c:v>
                </c:pt>
                <c:pt idx="81">
                  <c:v>-4136.9999999999745</c:v>
                </c:pt>
                <c:pt idx="82">
                  <c:v>-619.40000000000418</c:v>
                </c:pt>
                <c:pt idx="83">
                  <c:v>-39961.000000000029</c:v>
                </c:pt>
                <c:pt idx="84">
                  <c:v>345.59999999999945</c:v>
                </c:pt>
                <c:pt idx="85">
                  <c:v>2090</c:v>
                </c:pt>
                <c:pt idx="86">
                  <c:v>1062.0000000000025</c:v>
                </c:pt>
                <c:pt idx="87">
                  <c:v>2376.0000000000055</c:v>
                </c:pt>
                <c:pt idx="88">
                  <c:v>-1692.0000000000041</c:v>
                </c:pt>
                <c:pt idx="89">
                  <c:v>920.40000000000532</c:v>
                </c:pt>
                <c:pt idx="90">
                  <c:v>-332.50000000000847</c:v>
                </c:pt>
                <c:pt idx="91">
                  <c:v>0</c:v>
                </c:pt>
                <c:pt idx="92">
                  <c:v>324.0000000000046</c:v>
                </c:pt>
                <c:pt idx="93">
                  <c:v>54.300000000002058</c:v>
                </c:pt>
                <c:pt idx="94">
                  <c:v>44.400000000001683</c:v>
                </c:pt>
                <c:pt idx="95">
                  <c:v>17935.999999999985</c:v>
                </c:pt>
                <c:pt idx="96">
                  <c:v>-7103.5999999999949</c:v>
                </c:pt>
                <c:pt idx="97">
                  <c:v>345.99999999999261</c:v>
                </c:pt>
                <c:pt idx="98">
                  <c:v>301.00000000000426</c:v>
                </c:pt>
                <c:pt idx="99">
                  <c:v>1197.0000000000171</c:v>
                </c:pt>
                <c:pt idx="100">
                  <c:v>484.4999999999954</c:v>
                </c:pt>
                <c:pt idx="101">
                  <c:v>3964.9999999999914</c:v>
                </c:pt>
                <c:pt idx="102">
                  <c:v>60294.000000000146</c:v>
                </c:pt>
                <c:pt idx="103">
                  <c:v>11101.000000000018</c:v>
                </c:pt>
                <c:pt idx="104">
                  <c:v>20112.5</c:v>
                </c:pt>
                <c:pt idx="105">
                  <c:v>3388.5000000000214</c:v>
                </c:pt>
                <c:pt idx="106">
                  <c:v>-972.00000000000614</c:v>
                </c:pt>
                <c:pt idx="107">
                  <c:v>-68053.799999999872</c:v>
                </c:pt>
                <c:pt idx="108">
                  <c:v>-1467.3999999999958</c:v>
                </c:pt>
                <c:pt idx="109">
                  <c:v>-229.60000000000093</c:v>
                </c:pt>
                <c:pt idx="110">
                  <c:v>-1860.6000000000076</c:v>
                </c:pt>
                <c:pt idx="111">
                  <c:v>-72.99999999999585</c:v>
                </c:pt>
                <c:pt idx="112">
                  <c:v>425.10000000000059</c:v>
                </c:pt>
                <c:pt idx="113">
                  <c:v>0</c:v>
                </c:pt>
                <c:pt idx="114">
                  <c:v>39.599999999999156</c:v>
                </c:pt>
                <c:pt idx="115">
                  <c:v>4739.7999999999638</c:v>
                </c:pt>
                <c:pt idx="116">
                  <c:v>-34.200000000000017</c:v>
                </c:pt>
                <c:pt idx="117">
                  <c:v>41903.999999999935</c:v>
                </c:pt>
                <c:pt idx="118">
                  <c:v>6446.8000000000075</c:v>
                </c:pt>
                <c:pt idx="119">
                  <c:v>-8455.2000000000116</c:v>
                </c:pt>
                <c:pt idx="120">
                  <c:v>0</c:v>
                </c:pt>
                <c:pt idx="121">
                  <c:v>364.50000000000227</c:v>
                </c:pt>
                <c:pt idx="122">
                  <c:v>86.399999999998158</c:v>
                </c:pt>
                <c:pt idx="123">
                  <c:v>-172.39999999999634</c:v>
                </c:pt>
                <c:pt idx="124">
                  <c:v>-45.400000000007097</c:v>
                </c:pt>
                <c:pt idx="125">
                  <c:v>-35.599999999992917</c:v>
                </c:pt>
                <c:pt idx="126">
                  <c:v>-22.500000000000853</c:v>
                </c:pt>
                <c:pt idx="127">
                  <c:v>206.9999999999915</c:v>
                </c:pt>
                <c:pt idx="128">
                  <c:v>-12.299999999997553</c:v>
                </c:pt>
                <c:pt idx="129">
                  <c:v>2356.3999999999983</c:v>
                </c:pt>
                <c:pt idx="130">
                  <c:v>527.99999999999818</c:v>
                </c:pt>
                <c:pt idx="131">
                  <c:v>38.500000000003283</c:v>
                </c:pt>
                <c:pt idx="132">
                  <c:v>-148.49999999999858</c:v>
                </c:pt>
                <c:pt idx="133">
                  <c:v>-118.00000000000168</c:v>
                </c:pt>
                <c:pt idx="134">
                  <c:v>0</c:v>
                </c:pt>
                <c:pt idx="135">
                  <c:v>-390.00000000000557</c:v>
                </c:pt>
                <c:pt idx="136">
                  <c:v>151.00000000000216</c:v>
                </c:pt>
                <c:pt idx="137">
                  <c:v>2452.000000000035</c:v>
                </c:pt>
                <c:pt idx="138">
                  <c:v>1991.0000000000282</c:v>
                </c:pt>
                <c:pt idx="139">
                  <c:v>-11238.00000000016</c:v>
                </c:pt>
                <c:pt idx="140">
                  <c:v>0</c:v>
                </c:pt>
                <c:pt idx="141">
                  <c:v>0</c:v>
                </c:pt>
                <c:pt idx="142">
                  <c:v>36.000000000000512</c:v>
                </c:pt>
                <c:pt idx="143">
                  <c:v>-155.00000000000222</c:v>
                </c:pt>
                <c:pt idx="144">
                  <c:v>0</c:v>
                </c:pt>
                <c:pt idx="145">
                  <c:v>-800.40000000001726</c:v>
                </c:pt>
                <c:pt idx="146">
                  <c:v>-459.99999999999022</c:v>
                </c:pt>
                <c:pt idx="147">
                  <c:v>1826.9999999999827</c:v>
                </c:pt>
                <c:pt idx="148">
                  <c:v>-333.20000000000135</c:v>
                </c:pt>
                <c:pt idx="149">
                  <c:v>-23.999999999999488</c:v>
                </c:pt>
                <c:pt idx="150">
                  <c:v>0</c:v>
                </c:pt>
                <c:pt idx="151">
                  <c:v>-60.000000000000853</c:v>
                </c:pt>
                <c:pt idx="152">
                  <c:v>-15.999999999999091</c:v>
                </c:pt>
                <c:pt idx="153">
                  <c:v>15.30000000000058</c:v>
                </c:pt>
                <c:pt idx="154">
                  <c:v>-88.200000000003342</c:v>
                </c:pt>
                <c:pt idx="155">
                  <c:v>85.099999999999412</c:v>
                </c:pt>
                <c:pt idx="156">
                  <c:v>9854.9999999999836</c:v>
                </c:pt>
                <c:pt idx="157">
                  <c:v>-872.9999999999917</c:v>
                </c:pt>
                <c:pt idx="158">
                  <c:v>189.00000000000716</c:v>
                </c:pt>
                <c:pt idx="159">
                  <c:v>-1410.1000000000081</c:v>
                </c:pt>
                <c:pt idx="160">
                  <c:v>147.50000000000085</c:v>
                </c:pt>
                <c:pt idx="161">
                  <c:v>-1197.7000000000069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11-4178-B577-B27C839B6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9914464"/>
        <c:axId val="699917744"/>
      </c:lineChart>
      <c:dateAx>
        <c:axId val="6999144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17744"/>
        <c:crosses val="autoZero"/>
        <c:auto val="1"/>
        <c:lblOffset val="100"/>
        <c:baseTimeUnit val="days"/>
      </c:dateAx>
      <c:valAx>
        <c:axId val="69991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1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chemeClr val="accent1">
                    <a:lumMod val="75000"/>
                  </a:schemeClr>
                </a:solidFill>
              </a:rPr>
              <a:t>Bollinger</a:t>
            </a:r>
            <a:r>
              <a:rPr lang="en-US" sz="2400" b="1" baseline="0">
                <a:solidFill>
                  <a:schemeClr val="accent1">
                    <a:lumMod val="75000"/>
                  </a:schemeClr>
                </a:solidFill>
              </a:rPr>
              <a:t> Bands(2023)</a:t>
            </a:r>
            <a:endParaRPr lang="en-US" sz="2400" b="1">
              <a:solidFill>
                <a:schemeClr val="accent1">
                  <a:lumMod val="75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'Bollinger Bands'!$B$1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Bands'!$A$1900:$A$2250</c:f>
              <c:numCache>
                <c:formatCode>m/d/yyyy</c:formatCode>
                <c:ptCount val="351"/>
                <c:pt idx="0">
                  <c:v>43389</c:v>
                </c:pt>
                <c:pt idx="1">
                  <c:v>43390</c:v>
                </c:pt>
                <c:pt idx="2">
                  <c:v>43391</c:v>
                </c:pt>
                <c:pt idx="3">
                  <c:v>43392</c:v>
                </c:pt>
                <c:pt idx="4">
                  <c:v>43393</c:v>
                </c:pt>
                <c:pt idx="5">
                  <c:v>43396</c:v>
                </c:pt>
                <c:pt idx="6">
                  <c:v>43398</c:v>
                </c:pt>
                <c:pt idx="7">
                  <c:v>43399</c:v>
                </c:pt>
                <c:pt idx="8">
                  <c:v>43400</c:v>
                </c:pt>
                <c:pt idx="9">
                  <c:v>43403</c:v>
                </c:pt>
                <c:pt idx="10">
                  <c:v>43404</c:v>
                </c:pt>
                <c:pt idx="11">
                  <c:v>43405</c:v>
                </c:pt>
                <c:pt idx="12">
                  <c:v>43406</c:v>
                </c:pt>
                <c:pt idx="13">
                  <c:v>43407</c:v>
                </c:pt>
                <c:pt idx="14">
                  <c:v>43410</c:v>
                </c:pt>
                <c:pt idx="15">
                  <c:v>43412</c:v>
                </c:pt>
                <c:pt idx="16">
                  <c:v>43413</c:v>
                </c:pt>
                <c:pt idx="17">
                  <c:v>43414</c:v>
                </c:pt>
                <c:pt idx="18">
                  <c:v>43417</c:v>
                </c:pt>
                <c:pt idx="19">
                  <c:v>43418</c:v>
                </c:pt>
                <c:pt idx="20">
                  <c:v>43419</c:v>
                </c:pt>
                <c:pt idx="21">
                  <c:v>43420</c:v>
                </c:pt>
                <c:pt idx="22">
                  <c:v>43421</c:v>
                </c:pt>
                <c:pt idx="23">
                  <c:v>43424</c:v>
                </c:pt>
                <c:pt idx="24">
                  <c:v>43426</c:v>
                </c:pt>
                <c:pt idx="25">
                  <c:v>43427</c:v>
                </c:pt>
                <c:pt idx="26">
                  <c:v>43428</c:v>
                </c:pt>
                <c:pt idx="27">
                  <c:v>43431</c:v>
                </c:pt>
                <c:pt idx="28">
                  <c:v>43432</c:v>
                </c:pt>
                <c:pt idx="29">
                  <c:v>43433</c:v>
                </c:pt>
                <c:pt idx="30">
                  <c:v>43434</c:v>
                </c:pt>
                <c:pt idx="31">
                  <c:v>43435</c:v>
                </c:pt>
                <c:pt idx="32">
                  <c:v>43438</c:v>
                </c:pt>
                <c:pt idx="33">
                  <c:v>43440</c:v>
                </c:pt>
                <c:pt idx="34">
                  <c:v>43441</c:v>
                </c:pt>
                <c:pt idx="35">
                  <c:v>43442</c:v>
                </c:pt>
                <c:pt idx="36">
                  <c:v>43445</c:v>
                </c:pt>
                <c:pt idx="37">
                  <c:v>43446</c:v>
                </c:pt>
                <c:pt idx="38">
                  <c:v>43447</c:v>
                </c:pt>
                <c:pt idx="39">
                  <c:v>43448</c:v>
                </c:pt>
                <c:pt idx="40">
                  <c:v>43449</c:v>
                </c:pt>
                <c:pt idx="41">
                  <c:v>43452</c:v>
                </c:pt>
                <c:pt idx="42">
                  <c:v>43453</c:v>
                </c:pt>
                <c:pt idx="43">
                  <c:v>43454</c:v>
                </c:pt>
                <c:pt idx="44">
                  <c:v>43455</c:v>
                </c:pt>
                <c:pt idx="45">
                  <c:v>43456</c:v>
                </c:pt>
                <c:pt idx="46">
                  <c:v>43459</c:v>
                </c:pt>
                <c:pt idx="47">
                  <c:v>43460</c:v>
                </c:pt>
                <c:pt idx="48">
                  <c:v>43461</c:v>
                </c:pt>
                <c:pt idx="49">
                  <c:v>43462</c:v>
                </c:pt>
                <c:pt idx="50">
                  <c:v>43463</c:v>
                </c:pt>
                <c:pt idx="51">
                  <c:v>43466</c:v>
                </c:pt>
                <c:pt idx="52">
                  <c:v>43467</c:v>
                </c:pt>
                <c:pt idx="53">
                  <c:v>43468</c:v>
                </c:pt>
                <c:pt idx="54">
                  <c:v>43469</c:v>
                </c:pt>
                <c:pt idx="55">
                  <c:v>43470</c:v>
                </c:pt>
                <c:pt idx="56">
                  <c:v>43473</c:v>
                </c:pt>
                <c:pt idx="57">
                  <c:v>43474</c:v>
                </c:pt>
                <c:pt idx="58">
                  <c:v>43475</c:v>
                </c:pt>
                <c:pt idx="59">
                  <c:v>43476</c:v>
                </c:pt>
                <c:pt idx="60">
                  <c:v>43477</c:v>
                </c:pt>
                <c:pt idx="61">
                  <c:v>43480</c:v>
                </c:pt>
                <c:pt idx="62">
                  <c:v>43481</c:v>
                </c:pt>
                <c:pt idx="63">
                  <c:v>43482</c:v>
                </c:pt>
                <c:pt idx="64">
                  <c:v>43484</c:v>
                </c:pt>
                <c:pt idx="65">
                  <c:v>43487</c:v>
                </c:pt>
                <c:pt idx="66">
                  <c:v>43490</c:v>
                </c:pt>
                <c:pt idx="67">
                  <c:v>43491</c:v>
                </c:pt>
                <c:pt idx="68">
                  <c:v>43494</c:v>
                </c:pt>
                <c:pt idx="69">
                  <c:v>43495</c:v>
                </c:pt>
                <c:pt idx="70">
                  <c:v>43496</c:v>
                </c:pt>
                <c:pt idx="71">
                  <c:v>43497</c:v>
                </c:pt>
                <c:pt idx="72">
                  <c:v>43498</c:v>
                </c:pt>
                <c:pt idx="73">
                  <c:v>43501</c:v>
                </c:pt>
                <c:pt idx="74">
                  <c:v>43502</c:v>
                </c:pt>
                <c:pt idx="75">
                  <c:v>43503</c:v>
                </c:pt>
                <c:pt idx="76">
                  <c:v>43504</c:v>
                </c:pt>
                <c:pt idx="77">
                  <c:v>43505</c:v>
                </c:pt>
                <c:pt idx="78">
                  <c:v>43508</c:v>
                </c:pt>
                <c:pt idx="79">
                  <c:v>43509</c:v>
                </c:pt>
                <c:pt idx="80">
                  <c:v>43510</c:v>
                </c:pt>
                <c:pt idx="81">
                  <c:v>43511</c:v>
                </c:pt>
                <c:pt idx="82">
                  <c:v>43512</c:v>
                </c:pt>
                <c:pt idx="83">
                  <c:v>43515</c:v>
                </c:pt>
                <c:pt idx="84">
                  <c:v>43516</c:v>
                </c:pt>
                <c:pt idx="85">
                  <c:v>43517</c:v>
                </c:pt>
                <c:pt idx="86">
                  <c:v>43518</c:v>
                </c:pt>
                <c:pt idx="87">
                  <c:v>43519</c:v>
                </c:pt>
                <c:pt idx="88">
                  <c:v>43522</c:v>
                </c:pt>
                <c:pt idx="89">
                  <c:v>43523</c:v>
                </c:pt>
                <c:pt idx="90">
                  <c:v>43524</c:v>
                </c:pt>
                <c:pt idx="91">
                  <c:v>43525</c:v>
                </c:pt>
                <c:pt idx="92">
                  <c:v>43526</c:v>
                </c:pt>
                <c:pt idx="93">
                  <c:v>43529</c:v>
                </c:pt>
                <c:pt idx="94">
                  <c:v>43530</c:v>
                </c:pt>
                <c:pt idx="95">
                  <c:v>43531</c:v>
                </c:pt>
                <c:pt idx="96">
                  <c:v>43532</c:v>
                </c:pt>
                <c:pt idx="97">
                  <c:v>43533</c:v>
                </c:pt>
                <c:pt idx="98">
                  <c:v>43536</c:v>
                </c:pt>
                <c:pt idx="99">
                  <c:v>43537</c:v>
                </c:pt>
                <c:pt idx="100">
                  <c:v>43538</c:v>
                </c:pt>
                <c:pt idx="101">
                  <c:v>43539</c:v>
                </c:pt>
                <c:pt idx="102">
                  <c:v>43540</c:v>
                </c:pt>
                <c:pt idx="103">
                  <c:v>43544</c:v>
                </c:pt>
                <c:pt idx="104">
                  <c:v>43545</c:v>
                </c:pt>
                <c:pt idx="105">
                  <c:v>43546</c:v>
                </c:pt>
                <c:pt idx="106">
                  <c:v>43547</c:v>
                </c:pt>
                <c:pt idx="107">
                  <c:v>43550</c:v>
                </c:pt>
                <c:pt idx="108">
                  <c:v>43551</c:v>
                </c:pt>
                <c:pt idx="109">
                  <c:v>43552</c:v>
                </c:pt>
                <c:pt idx="110">
                  <c:v>43553</c:v>
                </c:pt>
                <c:pt idx="111">
                  <c:v>43554</c:v>
                </c:pt>
                <c:pt idx="112">
                  <c:v>43557</c:v>
                </c:pt>
                <c:pt idx="113">
                  <c:v>43558</c:v>
                </c:pt>
                <c:pt idx="114">
                  <c:v>43559</c:v>
                </c:pt>
                <c:pt idx="115">
                  <c:v>43560</c:v>
                </c:pt>
                <c:pt idx="116">
                  <c:v>43561</c:v>
                </c:pt>
                <c:pt idx="117">
                  <c:v>43564</c:v>
                </c:pt>
                <c:pt idx="118">
                  <c:v>43565</c:v>
                </c:pt>
                <c:pt idx="119">
                  <c:v>43566</c:v>
                </c:pt>
                <c:pt idx="120">
                  <c:v>43567</c:v>
                </c:pt>
                <c:pt idx="121">
                  <c:v>43568</c:v>
                </c:pt>
                <c:pt idx="122">
                  <c:v>43571</c:v>
                </c:pt>
                <c:pt idx="123">
                  <c:v>43572</c:v>
                </c:pt>
                <c:pt idx="124">
                  <c:v>43573</c:v>
                </c:pt>
                <c:pt idx="125">
                  <c:v>43574</c:v>
                </c:pt>
                <c:pt idx="126">
                  <c:v>43578</c:v>
                </c:pt>
                <c:pt idx="127">
                  <c:v>43579</c:v>
                </c:pt>
                <c:pt idx="128">
                  <c:v>43580</c:v>
                </c:pt>
                <c:pt idx="129">
                  <c:v>43581</c:v>
                </c:pt>
                <c:pt idx="130">
                  <c:v>43582</c:v>
                </c:pt>
                <c:pt idx="131">
                  <c:v>43586</c:v>
                </c:pt>
                <c:pt idx="132">
                  <c:v>43587</c:v>
                </c:pt>
                <c:pt idx="133">
                  <c:v>43588</c:v>
                </c:pt>
                <c:pt idx="134">
                  <c:v>43589</c:v>
                </c:pt>
                <c:pt idx="135">
                  <c:v>43592</c:v>
                </c:pt>
                <c:pt idx="136">
                  <c:v>43593</c:v>
                </c:pt>
                <c:pt idx="137">
                  <c:v>43594</c:v>
                </c:pt>
                <c:pt idx="138">
                  <c:v>43595</c:v>
                </c:pt>
                <c:pt idx="139">
                  <c:v>43596</c:v>
                </c:pt>
                <c:pt idx="140">
                  <c:v>43599</c:v>
                </c:pt>
                <c:pt idx="141">
                  <c:v>43600</c:v>
                </c:pt>
                <c:pt idx="142">
                  <c:v>43601</c:v>
                </c:pt>
                <c:pt idx="143">
                  <c:v>43602</c:v>
                </c:pt>
                <c:pt idx="144">
                  <c:v>43603</c:v>
                </c:pt>
                <c:pt idx="145">
                  <c:v>43606</c:v>
                </c:pt>
                <c:pt idx="146">
                  <c:v>43607</c:v>
                </c:pt>
                <c:pt idx="147">
                  <c:v>43608</c:v>
                </c:pt>
                <c:pt idx="148">
                  <c:v>43609</c:v>
                </c:pt>
                <c:pt idx="149">
                  <c:v>43610</c:v>
                </c:pt>
                <c:pt idx="150">
                  <c:v>43613</c:v>
                </c:pt>
                <c:pt idx="151">
                  <c:v>43614</c:v>
                </c:pt>
                <c:pt idx="152">
                  <c:v>43615</c:v>
                </c:pt>
                <c:pt idx="153">
                  <c:v>43616</c:v>
                </c:pt>
                <c:pt idx="154">
                  <c:v>43617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43627</c:v>
                </c:pt>
                <c:pt idx="161">
                  <c:v>43628</c:v>
                </c:pt>
                <c:pt idx="162">
                  <c:v>43629</c:v>
                </c:pt>
                <c:pt idx="163">
                  <c:v>43630</c:v>
                </c:pt>
                <c:pt idx="164">
                  <c:v>43631</c:v>
                </c:pt>
                <c:pt idx="165">
                  <c:v>43634</c:v>
                </c:pt>
                <c:pt idx="166">
                  <c:v>43635</c:v>
                </c:pt>
                <c:pt idx="167">
                  <c:v>43636</c:v>
                </c:pt>
                <c:pt idx="168">
                  <c:v>43637</c:v>
                </c:pt>
                <c:pt idx="169">
                  <c:v>43638</c:v>
                </c:pt>
                <c:pt idx="170">
                  <c:v>43641</c:v>
                </c:pt>
                <c:pt idx="171">
                  <c:v>43642</c:v>
                </c:pt>
                <c:pt idx="172">
                  <c:v>43645</c:v>
                </c:pt>
                <c:pt idx="173">
                  <c:v>43648</c:v>
                </c:pt>
                <c:pt idx="174">
                  <c:v>43649</c:v>
                </c:pt>
                <c:pt idx="175">
                  <c:v>43650</c:v>
                </c:pt>
                <c:pt idx="176">
                  <c:v>43651</c:v>
                </c:pt>
                <c:pt idx="177">
                  <c:v>43652</c:v>
                </c:pt>
                <c:pt idx="178">
                  <c:v>43655</c:v>
                </c:pt>
                <c:pt idx="179">
                  <c:v>43656</c:v>
                </c:pt>
                <c:pt idx="180">
                  <c:v>43657</c:v>
                </c:pt>
                <c:pt idx="181">
                  <c:v>43658</c:v>
                </c:pt>
                <c:pt idx="182">
                  <c:v>43659</c:v>
                </c:pt>
                <c:pt idx="183">
                  <c:v>43662</c:v>
                </c:pt>
                <c:pt idx="184">
                  <c:v>43663</c:v>
                </c:pt>
                <c:pt idx="185">
                  <c:v>43665</c:v>
                </c:pt>
                <c:pt idx="186">
                  <c:v>43666</c:v>
                </c:pt>
                <c:pt idx="187">
                  <c:v>43669</c:v>
                </c:pt>
                <c:pt idx="188">
                  <c:v>43671</c:v>
                </c:pt>
                <c:pt idx="189">
                  <c:v>43672</c:v>
                </c:pt>
                <c:pt idx="190">
                  <c:v>43673</c:v>
                </c:pt>
                <c:pt idx="191">
                  <c:v>43676</c:v>
                </c:pt>
                <c:pt idx="192">
                  <c:v>43677</c:v>
                </c:pt>
                <c:pt idx="193">
                  <c:v>43678</c:v>
                </c:pt>
                <c:pt idx="194">
                  <c:v>43679</c:v>
                </c:pt>
                <c:pt idx="195">
                  <c:v>43680</c:v>
                </c:pt>
                <c:pt idx="196">
                  <c:v>43683</c:v>
                </c:pt>
                <c:pt idx="197">
                  <c:v>43684</c:v>
                </c:pt>
                <c:pt idx="198">
                  <c:v>43685</c:v>
                </c:pt>
                <c:pt idx="199">
                  <c:v>43686</c:v>
                </c:pt>
                <c:pt idx="200">
                  <c:v>43687</c:v>
                </c:pt>
                <c:pt idx="201">
                  <c:v>43690</c:v>
                </c:pt>
                <c:pt idx="202">
                  <c:v>43691</c:v>
                </c:pt>
                <c:pt idx="203">
                  <c:v>43692</c:v>
                </c:pt>
                <c:pt idx="204">
                  <c:v>43693</c:v>
                </c:pt>
                <c:pt idx="205">
                  <c:v>43694</c:v>
                </c:pt>
                <c:pt idx="206">
                  <c:v>43697</c:v>
                </c:pt>
                <c:pt idx="207">
                  <c:v>43698</c:v>
                </c:pt>
                <c:pt idx="208">
                  <c:v>43699</c:v>
                </c:pt>
                <c:pt idx="209">
                  <c:v>43700</c:v>
                </c:pt>
                <c:pt idx="210">
                  <c:v>43701</c:v>
                </c:pt>
                <c:pt idx="211">
                  <c:v>43704</c:v>
                </c:pt>
                <c:pt idx="212">
                  <c:v>43705</c:v>
                </c:pt>
                <c:pt idx="213">
                  <c:v>43706</c:v>
                </c:pt>
                <c:pt idx="214">
                  <c:v>43707</c:v>
                </c:pt>
                <c:pt idx="215">
                  <c:v>43708</c:v>
                </c:pt>
                <c:pt idx="216">
                  <c:v>43711</c:v>
                </c:pt>
                <c:pt idx="217">
                  <c:v>43712</c:v>
                </c:pt>
                <c:pt idx="218">
                  <c:v>43713</c:v>
                </c:pt>
                <c:pt idx="219">
                  <c:v>43714</c:v>
                </c:pt>
                <c:pt idx="220">
                  <c:v>43715</c:v>
                </c:pt>
                <c:pt idx="221">
                  <c:v>43718</c:v>
                </c:pt>
                <c:pt idx="222">
                  <c:v>43719</c:v>
                </c:pt>
                <c:pt idx="223">
                  <c:v>43720</c:v>
                </c:pt>
                <c:pt idx="224">
                  <c:v>43721</c:v>
                </c:pt>
                <c:pt idx="225">
                  <c:v>43722</c:v>
                </c:pt>
                <c:pt idx="226">
                  <c:v>43725</c:v>
                </c:pt>
                <c:pt idx="227">
                  <c:v>43726</c:v>
                </c:pt>
                <c:pt idx="228">
                  <c:v>43727</c:v>
                </c:pt>
                <c:pt idx="229">
                  <c:v>43728</c:v>
                </c:pt>
                <c:pt idx="230">
                  <c:v>43729</c:v>
                </c:pt>
                <c:pt idx="231">
                  <c:v>43732</c:v>
                </c:pt>
                <c:pt idx="232">
                  <c:v>43733</c:v>
                </c:pt>
                <c:pt idx="233">
                  <c:v>43735</c:v>
                </c:pt>
                <c:pt idx="234">
                  <c:v>43736</c:v>
                </c:pt>
                <c:pt idx="235">
                  <c:v>43739</c:v>
                </c:pt>
                <c:pt idx="236">
                  <c:v>43740</c:v>
                </c:pt>
                <c:pt idx="237">
                  <c:v>43741</c:v>
                </c:pt>
                <c:pt idx="238">
                  <c:v>43742</c:v>
                </c:pt>
                <c:pt idx="239">
                  <c:v>43743</c:v>
                </c:pt>
                <c:pt idx="240">
                  <c:v>43746</c:v>
                </c:pt>
                <c:pt idx="241">
                  <c:v>43747</c:v>
                </c:pt>
                <c:pt idx="242">
                  <c:v>43748</c:v>
                </c:pt>
                <c:pt idx="243">
                  <c:v>43749</c:v>
                </c:pt>
                <c:pt idx="244">
                  <c:v>43750</c:v>
                </c:pt>
                <c:pt idx="245">
                  <c:v>43753</c:v>
                </c:pt>
                <c:pt idx="246">
                  <c:v>43754</c:v>
                </c:pt>
                <c:pt idx="247">
                  <c:v>43755</c:v>
                </c:pt>
                <c:pt idx="248">
                  <c:v>43756</c:v>
                </c:pt>
                <c:pt idx="249">
                  <c:v>43757</c:v>
                </c:pt>
                <c:pt idx="250">
                  <c:v>43760</c:v>
                </c:pt>
                <c:pt idx="251">
                  <c:v>43761</c:v>
                </c:pt>
                <c:pt idx="252">
                  <c:v>43762</c:v>
                </c:pt>
                <c:pt idx="253">
                  <c:v>43763</c:v>
                </c:pt>
                <c:pt idx="254">
                  <c:v>43764</c:v>
                </c:pt>
                <c:pt idx="255">
                  <c:v>43767</c:v>
                </c:pt>
                <c:pt idx="256">
                  <c:v>43768</c:v>
                </c:pt>
                <c:pt idx="257">
                  <c:v>43769</c:v>
                </c:pt>
                <c:pt idx="258">
                  <c:v>43770</c:v>
                </c:pt>
                <c:pt idx="259">
                  <c:v>43771</c:v>
                </c:pt>
                <c:pt idx="260">
                  <c:v>43774</c:v>
                </c:pt>
                <c:pt idx="261">
                  <c:v>43775</c:v>
                </c:pt>
                <c:pt idx="262">
                  <c:v>43776</c:v>
                </c:pt>
                <c:pt idx="263">
                  <c:v>43778</c:v>
                </c:pt>
                <c:pt idx="264">
                  <c:v>43781</c:v>
                </c:pt>
                <c:pt idx="265">
                  <c:v>43782</c:v>
                </c:pt>
                <c:pt idx="266">
                  <c:v>43783</c:v>
                </c:pt>
                <c:pt idx="267">
                  <c:v>43784</c:v>
                </c:pt>
                <c:pt idx="268">
                  <c:v>43785</c:v>
                </c:pt>
                <c:pt idx="269">
                  <c:v>43788</c:v>
                </c:pt>
                <c:pt idx="270">
                  <c:v>43789</c:v>
                </c:pt>
                <c:pt idx="271">
                  <c:v>43790</c:v>
                </c:pt>
                <c:pt idx="272">
                  <c:v>43791</c:v>
                </c:pt>
                <c:pt idx="273">
                  <c:v>43792</c:v>
                </c:pt>
                <c:pt idx="274">
                  <c:v>43795</c:v>
                </c:pt>
                <c:pt idx="275">
                  <c:v>43796</c:v>
                </c:pt>
                <c:pt idx="276">
                  <c:v>43799</c:v>
                </c:pt>
                <c:pt idx="277">
                  <c:v>43802</c:v>
                </c:pt>
                <c:pt idx="278">
                  <c:v>43803</c:v>
                </c:pt>
                <c:pt idx="279">
                  <c:v>43804</c:v>
                </c:pt>
              </c:numCache>
            </c:numRef>
          </c:cat>
          <c:val>
            <c:numRef>
              <c:f>'Bollinger Bands'!$B$1900:$B$2250</c:f>
              <c:numCache>
                <c:formatCode>General</c:formatCode>
                <c:ptCount val="351"/>
                <c:pt idx="0">
                  <c:v>32.550000000000004</c:v>
                </c:pt>
                <c:pt idx="1">
                  <c:v>32.85</c:v>
                </c:pt>
                <c:pt idx="2">
                  <c:v>32.35</c:v>
                </c:pt>
                <c:pt idx="3">
                  <c:v>32.840000000000003</c:v>
                </c:pt>
                <c:pt idx="4">
                  <c:v>32.840000000000003</c:v>
                </c:pt>
                <c:pt idx="5">
                  <c:v>32.840000000000003</c:v>
                </c:pt>
                <c:pt idx="6">
                  <c:v>33.15</c:v>
                </c:pt>
                <c:pt idx="7">
                  <c:v>33.25</c:v>
                </c:pt>
                <c:pt idx="8">
                  <c:v>33.15</c:v>
                </c:pt>
                <c:pt idx="9">
                  <c:v>33.1</c:v>
                </c:pt>
                <c:pt idx="10">
                  <c:v>33.15</c:v>
                </c:pt>
                <c:pt idx="11">
                  <c:v>33.85</c:v>
                </c:pt>
                <c:pt idx="12">
                  <c:v>33.35</c:v>
                </c:pt>
                <c:pt idx="13">
                  <c:v>33.74</c:v>
                </c:pt>
                <c:pt idx="14">
                  <c:v>33.75</c:v>
                </c:pt>
                <c:pt idx="15">
                  <c:v>33.65</c:v>
                </c:pt>
                <c:pt idx="16">
                  <c:v>33.65</c:v>
                </c:pt>
                <c:pt idx="17">
                  <c:v>33.550000000000004</c:v>
                </c:pt>
                <c:pt idx="18">
                  <c:v>33.550000000000004</c:v>
                </c:pt>
                <c:pt idx="19">
                  <c:v>33.550000000000004</c:v>
                </c:pt>
                <c:pt idx="20">
                  <c:v>33.550000000000004</c:v>
                </c:pt>
                <c:pt idx="21">
                  <c:v>33.75</c:v>
                </c:pt>
                <c:pt idx="22">
                  <c:v>33.690000000000005</c:v>
                </c:pt>
                <c:pt idx="23">
                  <c:v>33.83</c:v>
                </c:pt>
                <c:pt idx="24">
                  <c:v>33.79</c:v>
                </c:pt>
                <c:pt idx="25">
                  <c:v>33.75</c:v>
                </c:pt>
                <c:pt idx="26">
                  <c:v>33.660000000000004</c:v>
                </c:pt>
                <c:pt idx="27">
                  <c:v>34.35</c:v>
                </c:pt>
                <c:pt idx="28">
                  <c:v>33.840000000000003</c:v>
                </c:pt>
                <c:pt idx="29">
                  <c:v>32.35</c:v>
                </c:pt>
                <c:pt idx="30">
                  <c:v>32.85</c:v>
                </c:pt>
                <c:pt idx="31">
                  <c:v>33.15</c:v>
                </c:pt>
                <c:pt idx="32">
                  <c:v>33.15</c:v>
                </c:pt>
                <c:pt idx="33">
                  <c:v>32.550000000000004</c:v>
                </c:pt>
                <c:pt idx="34">
                  <c:v>32.47</c:v>
                </c:pt>
                <c:pt idx="35">
                  <c:v>33.14</c:v>
                </c:pt>
                <c:pt idx="36">
                  <c:v>32.99</c:v>
                </c:pt>
                <c:pt idx="37">
                  <c:v>33.1</c:v>
                </c:pt>
                <c:pt idx="38">
                  <c:v>33.01</c:v>
                </c:pt>
                <c:pt idx="39">
                  <c:v>33.050000000000004</c:v>
                </c:pt>
                <c:pt idx="40">
                  <c:v>33.15</c:v>
                </c:pt>
                <c:pt idx="41">
                  <c:v>33.25</c:v>
                </c:pt>
                <c:pt idx="42">
                  <c:v>33.340000000000003</c:v>
                </c:pt>
                <c:pt idx="43">
                  <c:v>33.65</c:v>
                </c:pt>
                <c:pt idx="44">
                  <c:v>33.65</c:v>
                </c:pt>
                <c:pt idx="45">
                  <c:v>33.65</c:v>
                </c:pt>
                <c:pt idx="46">
                  <c:v>33.65</c:v>
                </c:pt>
                <c:pt idx="47">
                  <c:v>35.15</c:v>
                </c:pt>
                <c:pt idx="48">
                  <c:v>35.85</c:v>
                </c:pt>
                <c:pt idx="49">
                  <c:v>35.96</c:v>
                </c:pt>
                <c:pt idx="50">
                  <c:v>36.35</c:v>
                </c:pt>
                <c:pt idx="51">
                  <c:v>36.340000000000003</c:v>
                </c:pt>
                <c:pt idx="52">
                  <c:v>35.64</c:v>
                </c:pt>
                <c:pt idx="53">
                  <c:v>35.51</c:v>
                </c:pt>
                <c:pt idx="54">
                  <c:v>35.35</c:v>
                </c:pt>
                <c:pt idx="55">
                  <c:v>34.35</c:v>
                </c:pt>
                <c:pt idx="56">
                  <c:v>34.15</c:v>
                </c:pt>
                <c:pt idx="57">
                  <c:v>33.85</c:v>
                </c:pt>
                <c:pt idx="58">
                  <c:v>33.85</c:v>
                </c:pt>
                <c:pt idx="59">
                  <c:v>34.300000000000004</c:v>
                </c:pt>
                <c:pt idx="60">
                  <c:v>34.15</c:v>
                </c:pt>
                <c:pt idx="61">
                  <c:v>34.35</c:v>
                </c:pt>
                <c:pt idx="62">
                  <c:v>34.340000000000003</c:v>
                </c:pt>
                <c:pt idx="63">
                  <c:v>34.25</c:v>
                </c:pt>
                <c:pt idx="64">
                  <c:v>34.35</c:v>
                </c:pt>
                <c:pt idx="65">
                  <c:v>34.35</c:v>
                </c:pt>
                <c:pt idx="66">
                  <c:v>34.35</c:v>
                </c:pt>
                <c:pt idx="67">
                  <c:v>34.35</c:v>
                </c:pt>
                <c:pt idx="68">
                  <c:v>33.950000000000003</c:v>
                </c:pt>
                <c:pt idx="69">
                  <c:v>33.950000000000003</c:v>
                </c:pt>
                <c:pt idx="70">
                  <c:v>34.340000000000003</c:v>
                </c:pt>
                <c:pt idx="71">
                  <c:v>34.340000000000003</c:v>
                </c:pt>
                <c:pt idx="72">
                  <c:v>35.53</c:v>
                </c:pt>
                <c:pt idx="73">
                  <c:v>35.75</c:v>
                </c:pt>
                <c:pt idx="74">
                  <c:v>36.050000000000004</c:v>
                </c:pt>
                <c:pt idx="75">
                  <c:v>35.85</c:v>
                </c:pt>
                <c:pt idx="76">
                  <c:v>35.74</c:v>
                </c:pt>
                <c:pt idx="77">
                  <c:v>35.690000000000005</c:v>
                </c:pt>
                <c:pt idx="78">
                  <c:v>35.450000000000003</c:v>
                </c:pt>
                <c:pt idx="79">
                  <c:v>35.450000000000003</c:v>
                </c:pt>
                <c:pt idx="80">
                  <c:v>35.440000000000005</c:v>
                </c:pt>
                <c:pt idx="81">
                  <c:v>35.15</c:v>
                </c:pt>
                <c:pt idx="82">
                  <c:v>34.940000000000005</c:v>
                </c:pt>
                <c:pt idx="83">
                  <c:v>34.85</c:v>
                </c:pt>
                <c:pt idx="84">
                  <c:v>34.35</c:v>
                </c:pt>
                <c:pt idx="85">
                  <c:v>33.86</c:v>
                </c:pt>
                <c:pt idx="86">
                  <c:v>34.65</c:v>
                </c:pt>
                <c:pt idx="87">
                  <c:v>34.5</c:v>
                </c:pt>
                <c:pt idx="88">
                  <c:v>34.35</c:v>
                </c:pt>
                <c:pt idx="89">
                  <c:v>34.35</c:v>
                </c:pt>
                <c:pt idx="90">
                  <c:v>34.25</c:v>
                </c:pt>
                <c:pt idx="91">
                  <c:v>34.25</c:v>
                </c:pt>
                <c:pt idx="92">
                  <c:v>34.230000000000004</c:v>
                </c:pt>
                <c:pt idx="93">
                  <c:v>34.21</c:v>
                </c:pt>
                <c:pt idx="94">
                  <c:v>33.950000000000003</c:v>
                </c:pt>
                <c:pt idx="95">
                  <c:v>34.050000000000004</c:v>
                </c:pt>
                <c:pt idx="96">
                  <c:v>33.85</c:v>
                </c:pt>
                <c:pt idx="97">
                  <c:v>33.85</c:v>
                </c:pt>
                <c:pt idx="98">
                  <c:v>33.75</c:v>
                </c:pt>
                <c:pt idx="99">
                  <c:v>33.730000000000004</c:v>
                </c:pt>
                <c:pt idx="100">
                  <c:v>33.65</c:v>
                </c:pt>
                <c:pt idx="101">
                  <c:v>33.35</c:v>
                </c:pt>
                <c:pt idx="102">
                  <c:v>33.15</c:v>
                </c:pt>
                <c:pt idx="103">
                  <c:v>33.35</c:v>
                </c:pt>
                <c:pt idx="104">
                  <c:v>33.35</c:v>
                </c:pt>
                <c:pt idx="105">
                  <c:v>33.300000000000004</c:v>
                </c:pt>
                <c:pt idx="106">
                  <c:v>33.15</c:v>
                </c:pt>
                <c:pt idx="107">
                  <c:v>33.190000000000005</c:v>
                </c:pt>
                <c:pt idx="108">
                  <c:v>33.190000000000005</c:v>
                </c:pt>
                <c:pt idx="109">
                  <c:v>33.15</c:v>
                </c:pt>
                <c:pt idx="110">
                  <c:v>32.840000000000003</c:v>
                </c:pt>
                <c:pt idx="111">
                  <c:v>32.83</c:v>
                </c:pt>
                <c:pt idx="112">
                  <c:v>32.81</c:v>
                </c:pt>
                <c:pt idx="113">
                  <c:v>32.74</c:v>
                </c:pt>
                <c:pt idx="114">
                  <c:v>32.74</c:v>
                </c:pt>
                <c:pt idx="115">
                  <c:v>32.450000000000003</c:v>
                </c:pt>
                <c:pt idx="116">
                  <c:v>33.85</c:v>
                </c:pt>
                <c:pt idx="117">
                  <c:v>33.85</c:v>
                </c:pt>
                <c:pt idx="118">
                  <c:v>34.25</c:v>
                </c:pt>
                <c:pt idx="119">
                  <c:v>33.85</c:v>
                </c:pt>
                <c:pt idx="120">
                  <c:v>34.730000000000004</c:v>
                </c:pt>
                <c:pt idx="121">
                  <c:v>34.65</c:v>
                </c:pt>
                <c:pt idx="122">
                  <c:v>35.85</c:v>
                </c:pt>
                <c:pt idx="123">
                  <c:v>35.65</c:v>
                </c:pt>
                <c:pt idx="124">
                  <c:v>36.440000000000005</c:v>
                </c:pt>
                <c:pt idx="125">
                  <c:v>36.840000000000003</c:v>
                </c:pt>
                <c:pt idx="126">
                  <c:v>38.410000000000004</c:v>
                </c:pt>
                <c:pt idx="127">
                  <c:v>39.450000000000003</c:v>
                </c:pt>
                <c:pt idx="128">
                  <c:v>39.64</c:v>
                </c:pt>
                <c:pt idx="129">
                  <c:v>39.4</c:v>
                </c:pt>
                <c:pt idx="130">
                  <c:v>38.75</c:v>
                </c:pt>
                <c:pt idx="131">
                  <c:v>38.32</c:v>
                </c:pt>
                <c:pt idx="132">
                  <c:v>38.550000000000004</c:v>
                </c:pt>
                <c:pt idx="133">
                  <c:v>38.15</c:v>
                </c:pt>
                <c:pt idx="134">
                  <c:v>38.46</c:v>
                </c:pt>
                <c:pt idx="135">
                  <c:v>38.39</c:v>
                </c:pt>
                <c:pt idx="136">
                  <c:v>37.85</c:v>
                </c:pt>
                <c:pt idx="137">
                  <c:v>37.85</c:v>
                </c:pt>
                <c:pt idx="138">
                  <c:v>37.15</c:v>
                </c:pt>
                <c:pt idx="139">
                  <c:v>37.14</c:v>
                </c:pt>
                <c:pt idx="140">
                  <c:v>37.35</c:v>
                </c:pt>
                <c:pt idx="141">
                  <c:v>36.950000000000003</c:v>
                </c:pt>
                <c:pt idx="142">
                  <c:v>37.35</c:v>
                </c:pt>
                <c:pt idx="143">
                  <c:v>37.49</c:v>
                </c:pt>
                <c:pt idx="144">
                  <c:v>37.050000000000004</c:v>
                </c:pt>
                <c:pt idx="145">
                  <c:v>36.99</c:v>
                </c:pt>
                <c:pt idx="146">
                  <c:v>36.840000000000003</c:v>
                </c:pt>
                <c:pt idx="147">
                  <c:v>36.940000000000005</c:v>
                </c:pt>
                <c:pt idx="148">
                  <c:v>36.65</c:v>
                </c:pt>
                <c:pt idx="149">
                  <c:v>36.980000000000004</c:v>
                </c:pt>
                <c:pt idx="150">
                  <c:v>36.85</c:v>
                </c:pt>
                <c:pt idx="151">
                  <c:v>36.85</c:v>
                </c:pt>
                <c:pt idx="152">
                  <c:v>36.85</c:v>
                </c:pt>
                <c:pt idx="153">
                  <c:v>36.75</c:v>
                </c:pt>
                <c:pt idx="154">
                  <c:v>36.75</c:v>
                </c:pt>
                <c:pt idx="155">
                  <c:v>35.83</c:v>
                </c:pt>
                <c:pt idx="156">
                  <c:v>35.33</c:v>
                </c:pt>
                <c:pt idx="157">
                  <c:v>35.32</c:v>
                </c:pt>
                <c:pt idx="158">
                  <c:v>34.5</c:v>
                </c:pt>
                <c:pt idx="159">
                  <c:v>35.35</c:v>
                </c:pt>
                <c:pt idx="160">
                  <c:v>35.840000000000003</c:v>
                </c:pt>
                <c:pt idx="161">
                  <c:v>35.85</c:v>
                </c:pt>
                <c:pt idx="162">
                  <c:v>35.75</c:v>
                </c:pt>
                <c:pt idx="163">
                  <c:v>35.75</c:v>
                </c:pt>
                <c:pt idx="164">
                  <c:v>35.35</c:v>
                </c:pt>
                <c:pt idx="165">
                  <c:v>34.4</c:v>
                </c:pt>
                <c:pt idx="166">
                  <c:v>35.25</c:v>
                </c:pt>
                <c:pt idx="167">
                  <c:v>35.21</c:v>
                </c:pt>
                <c:pt idx="168">
                  <c:v>35.21</c:v>
                </c:pt>
                <c:pt idx="169">
                  <c:v>34.800000000000004</c:v>
                </c:pt>
                <c:pt idx="170">
                  <c:v>34.85</c:v>
                </c:pt>
                <c:pt idx="171">
                  <c:v>35.050000000000004</c:v>
                </c:pt>
                <c:pt idx="172">
                  <c:v>34.85</c:v>
                </c:pt>
                <c:pt idx="173">
                  <c:v>35.04</c:v>
                </c:pt>
                <c:pt idx="174">
                  <c:v>34.450000000000003</c:v>
                </c:pt>
                <c:pt idx="175">
                  <c:v>35.03</c:v>
                </c:pt>
                <c:pt idx="176">
                  <c:v>34.85</c:v>
                </c:pt>
                <c:pt idx="177">
                  <c:v>34.85</c:v>
                </c:pt>
                <c:pt idx="178">
                  <c:v>34.85</c:v>
                </c:pt>
                <c:pt idx="179">
                  <c:v>34.85</c:v>
                </c:pt>
                <c:pt idx="180">
                  <c:v>34.85</c:v>
                </c:pt>
                <c:pt idx="181">
                  <c:v>34.85</c:v>
                </c:pt>
                <c:pt idx="182">
                  <c:v>35.340000000000003</c:v>
                </c:pt>
                <c:pt idx="183">
                  <c:v>40.050000000000004</c:v>
                </c:pt>
                <c:pt idx="184">
                  <c:v>38.85</c:v>
                </c:pt>
                <c:pt idx="185">
                  <c:v>39.800000000000004</c:v>
                </c:pt>
                <c:pt idx="186">
                  <c:v>40.050000000000004</c:v>
                </c:pt>
                <c:pt idx="187">
                  <c:v>39.85</c:v>
                </c:pt>
                <c:pt idx="188">
                  <c:v>39.35</c:v>
                </c:pt>
                <c:pt idx="189">
                  <c:v>39.25</c:v>
                </c:pt>
                <c:pt idx="190">
                  <c:v>38.85</c:v>
                </c:pt>
                <c:pt idx="191">
                  <c:v>39.15</c:v>
                </c:pt>
                <c:pt idx="192">
                  <c:v>39.300000000000004</c:v>
                </c:pt>
                <c:pt idx="193">
                  <c:v>39.800000000000004</c:v>
                </c:pt>
                <c:pt idx="194">
                  <c:v>39.85</c:v>
                </c:pt>
                <c:pt idx="195">
                  <c:v>39.85</c:v>
                </c:pt>
                <c:pt idx="196">
                  <c:v>39.840000000000003</c:v>
                </c:pt>
                <c:pt idx="197">
                  <c:v>40.050000000000004</c:v>
                </c:pt>
                <c:pt idx="198">
                  <c:v>37.15</c:v>
                </c:pt>
                <c:pt idx="199">
                  <c:v>36.450000000000003</c:v>
                </c:pt>
                <c:pt idx="200">
                  <c:v>36.07</c:v>
                </c:pt>
                <c:pt idx="201">
                  <c:v>35.18</c:v>
                </c:pt>
                <c:pt idx="202">
                  <c:v>35.9</c:v>
                </c:pt>
                <c:pt idx="203">
                  <c:v>36.4</c:v>
                </c:pt>
                <c:pt idx="204">
                  <c:v>37</c:v>
                </c:pt>
                <c:pt idx="205">
                  <c:v>37.6</c:v>
                </c:pt>
                <c:pt idx="206">
                  <c:v>36.4</c:v>
                </c:pt>
                <c:pt idx="207">
                  <c:v>36.99</c:v>
                </c:pt>
                <c:pt idx="208">
                  <c:v>36.799999999999997</c:v>
                </c:pt>
                <c:pt idx="209">
                  <c:v>36.799999999999997</c:v>
                </c:pt>
                <c:pt idx="210">
                  <c:v>37</c:v>
                </c:pt>
                <c:pt idx="211">
                  <c:v>37.03</c:v>
                </c:pt>
                <c:pt idx="212">
                  <c:v>37.06</c:v>
                </c:pt>
                <c:pt idx="213">
                  <c:v>38.96</c:v>
                </c:pt>
                <c:pt idx="214">
                  <c:v>38.1</c:v>
                </c:pt>
                <c:pt idx="215">
                  <c:v>38.299999999999997</c:v>
                </c:pt>
                <c:pt idx="216">
                  <c:v>38.4</c:v>
                </c:pt>
                <c:pt idx="217">
                  <c:v>38.5</c:v>
                </c:pt>
                <c:pt idx="218">
                  <c:v>38.65</c:v>
                </c:pt>
                <c:pt idx="219">
                  <c:v>39.299999999999997</c:v>
                </c:pt>
                <c:pt idx="220">
                  <c:v>39.9</c:v>
                </c:pt>
                <c:pt idx="221">
                  <c:v>40.75</c:v>
                </c:pt>
                <c:pt idx="222">
                  <c:v>42</c:v>
                </c:pt>
                <c:pt idx="223">
                  <c:v>42.45</c:v>
                </c:pt>
                <c:pt idx="224">
                  <c:v>42</c:v>
                </c:pt>
                <c:pt idx="225">
                  <c:v>40.99</c:v>
                </c:pt>
                <c:pt idx="226">
                  <c:v>40.700000000000003</c:v>
                </c:pt>
                <c:pt idx="227">
                  <c:v>40.42</c:v>
                </c:pt>
                <c:pt idx="228">
                  <c:v>40</c:v>
                </c:pt>
                <c:pt idx="229">
                  <c:v>39.950000000000003</c:v>
                </c:pt>
                <c:pt idx="230">
                  <c:v>40.340000000000003</c:v>
                </c:pt>
                <c:pt idx="231">
                  <c:v>40.340000000000003</c:v>
                </c:pt>
                <c:pt idx="232">
                  <c:v>40.380000000000003</c:v>
                </c:pt>
                <c:pt idx="233">
                  <c:v>40.64</c:v>
                </c:pt>
                <c:pt idx="234">
                  <c:v>40.07</c:v>
                </c:pt>
                <c:pt idx="235">
                  <c:v>40.97</c:v>
                </c:pt>
                <c:pt idx="236">
                  <c:v>42.39</c:v>
                </c:pt>
                <c:pt idx="237">
                  <c:v>42</c:v>
                </c:pt>
                <c:pt idx="238">
                  <c:v>42</c:v>
                </c:pt>
                <c:pt idx="239">
                  <c:v>42.45</c:v>
                </c:pt>
                <c:pt idx="240">
                  <c:v>42.49</c:v>
                </c:pt>
                <c:pt idx="241">
                  <c:v>42.45</c:v>
                </c:pt>
                <c:pt idx="242">
                  <c:v>42.43</c:v>
                </c:pt>
                <c:pt idx="243">
                  <c:v>42.42</c:v>
                </c:pt>
                <c:pt idx="244">
                  <c:v>42.39</c:v>
                </c:pt>
                <c:pt idx="245">
                  <c:v>42.48</c:v>
                </c:pt>
                <c:pt idx="246">
                  <c:v>42.47</c:v>
                </c:pt>
                <c:pt idx="247">
                  <c:v>42.9</c:v>
                </c:pt>
                <c:pt idx="248">
                  <c:v>43.3</c:v>
                </c:pt>
                <c:pt idx="249">
                  <c:v>43.35</c:v>
                </c:pt>
                <c:pt idx="250">
                  <c:v>43.2</c:v>
                </c:pt>
                <c:pt idx="251">
                  <c:v>43</c:v>
                </c:pt>
                <c:pt idx="252">
                  <c:v>43</c:v>
                </c:pt>
                <c:pt idx="253">
                  <c:v>42.8</c:v>
                </c:pt>
                <c:pt idx="254">
                  <c:v>42.9</c:v>
                </c:pt>
                <c:pt idx="255">
                  <c:v>43</c:v>
                </c:pt>
                <c:pt idx="256">
                  <c:v>43.1</c:v>
                </c:pt>
                <c:pt idx="257">
                  <c:v>42.9</c:v>
                </c:pt>
                <c:pt idx="258">
                  <c:v>42.9</c:v>
                </c:pt>
                <c:pt idx="259">
                  <c:v>42.9</c:v>
                </c:pt>
                <c:pt idx="260">
                  <c:v>43</c:v>
                </c:pt>
                <c:pt idx="261">
                  <c:v>42.9</c:v>
                </c:pt>
                <c:pt idx="262">
                  <c:v>43.09</c:v>
                </c:pt>
                <c:pt idx="263">
                  <c:v>42.8</c:v>
                </c:pt>
                <c:pt idx="264">
                  <c:v>42.6</c:v>
                </c:pt>
                <c:pt idx="265">
                  <c:v>42.9</c:v>
                </c:pt>
                <c:pt idx="266">
                  <c:v>42.62</c:v>
                </c:pt>
                <c:pt idx="267">
                  <c:v>42.5</c:v>
                </c:pt>
                <c:pt idx="268">
                  <c:v>42.5</c:v>
                </c:pt>
                <c:pt idx="269">
                  <c:v>42.3</c:v>
                </c:pt>
                <c:pt idx="270">
                  <c:v>42.25</c:v>
                </c:pt>
                <c:pt idx="271">
                  <c:v>42.34</c:v>
                </c:pt>
                <c:pt idx="272">
                  <c:v>42.25</c:v>
                </c:pt>
                <c:pt idx="273">
                  <c:v>42.62</c:v>
                </c:pt>
                <c:pt idx="274">
                  <c:v>42.8</c:v>
                </c:pt>
                <c:pt idx="275">
                  <c:v>42.5</c:v>
                </c:pt>
                <c:pt idx="276">
                  <c:v>42.59</c:v>
                </c:pt>
                <c:pt idx="277">
                  <c:v>42</c:v>
                </c:pt>
                <c:pt idx="278">
                  <c:v>42.59</c:v>
                </c:pt>
                <c:pt idx="27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B4-44F3-ACDB-08808A34B2DF}"/>
            </c:ext>
          </c:extLst>
        </c:ser>
        <c:ser>
          <c:idx val="1"/>
          <c:order val="1"/>
          <c:tx>
            <c:strRef>
              <c:f>'Bollinger Bands'!$C$1</c:f>
              <c:strCache>
                <c:ptCount val="1"/>
                <c:pt idx="0">
                  <c:v>SMA (20d)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Bands'!$A$1900:$A$2250</c:f>
              <c:numCache>
                <c:formatCode>m/d/yyyy</c:formatCode>
                <c:ptCount val="351"/>
                <c:pt idx="0">
                  <c:v>43389</c:v>
                </c:pt>
                <c:pt idx="1">
                  <c:v>43390</c:v>
                </c:pt>
                <c:pt idx="2">
                  <c:v>43391</c:v>
                </c:pt>
                <c:pt idx="3">
                  <c:v>43392</c:v>
                </c:pt>
                <c:pt idx="4">
                  <c:v>43393</c:v>
                </c:pt>
                <c:pt idx="5">
                  <c:v>43396</c:v>
                </c:pt>
                <c:pt idx="6">
                  <c:v>43398</c:v>
                </c:pt>
                <c:pt idx="7">
                  <c:v>43399</c:v>
                </c:pt>
                <c:pt idx="8">
                  <c:v>43400</c:v>
                </c:pt>
                <c:pt idx="9">
                  <c:v>43403</c:v>
                </c:pt>
                <c:pt idx="10">
                  <c:v>43404</c:v>
                </c:pt>
                <c:pt idx="11">
                  <c:v>43405</c:v>
                </c:pt>
                <c:pt idx="12">
                  <c:v>43406</c:v>
                </c:pt>
                <c:pt idx="13">
                  <c:v>43407</c:v>
                </c:pt>
                <c:pt idx="14">
                  <c:v>43410</c:v>
                </c:pt>
                <c:pt idx="15">
                  <c:v>43412</c:v>
                </c:pt>
                <c:pt idx="16">
                  <c:v>43413</c:v>
                </c:pt>
                <c:pt idx="17">
                  <c:v>43414</c:v>
                </c:pt>
                <c:pt idx="18">
                  <c:v>43417</c:v>
                </c:pt>
                <c:pt idx="19">
                  <c:v>43418</c:v>
                </c:pt>
                <c:pt idx="20">
                  <c:v>43419</c:v>
                </c:pt>
                <c:pt idx="21">
                  <c:v>43420</c:v>
                </c:pt>
                <c:pt idx="22">
                  <c:v>43421</c:v>
                </c:pt>
                <c:pt idx="23">
                  <c:v>43424</c:v>
                </c:pt>
                <c:pt idx="24">
                  <c:v>43426</c:v>
                </c:pt>
                <c:pt idx="25">
                  <c:v>43427</c:v>
                </c:pt>
                <c:pt idx="26">
                  <c:v>43428</c:v>
                </c:pt>
                <c:pt idx="27">
                  <c:v>43431</c:v>
                </c:pt>
                <c:pt idx="28">
                  <c:v>43432</c:v>
                </c:pt>
                <c:pt idx="29">
                  <c:v>43433</c:v>
                </c:pt>
                <c:pt idx="30">
                  <c:v>43434</c:v>
                </c:pt>
                <c:pt idx="31">
                  <c:v>43435</c:v>
                </c:pt>
                <c:pt idx="32">
                  <c:v>43438</c:v>
                </c:pt>
                <c:pt idx="33">
                  <c:v>43440</c:v>
                </c:pt>
                <c:pt idx="34">
                  <c:v>43441</c:v>
                </c:pt>
                <c:pt idx="35">
                  <c:v>43442</c:v>
                </c:pt>
                <c:pt idx="36">
                  <c:v>43445</c:v>
                </c:pt>
                <c:pt idx="37">
                  <c:v>43446</c:v>
                </c:pt>
                <c:pt idx="38">
                  <c:v>43447</c:v>
                </c:pt>
                <c:pt idx="39">
                  <c:v>43448</c:v>
                </c:pt>
                <c:pt idx="40">
                  <c:v>43449</c:v>
                </c:pt>
                <c:pt idx="41">
                  <c:v>43452</c:v>
                </c:pt>
                <c:pt idx="42">
                  <c:v>43453</c:v>
                </c:pt>
                <c:pt idx="43">
                  <c:v>43454</c:v>
                </c:pt>
                <c:pt idx="44">
                  <c:v>43455</c:v>
                </c:pt>
                <c:pt idx="45">
                  <c:v>43456</c:v>
                </c:pt>
                <c:pt idx="46">
                  <c:v>43459</c:v>
                </c:pt>
                <c:pt idx="47">
                  <c:v>43460</c:v>
                </c:pt>
                <c:pt idx="48">
                  <c:v>43461</c:v>
                </c:pt>
                <c:pt idx="49">
                  <c:v>43462</c:v>
                </c:pt>
                <c:pt idx="50">
                  <c:v>43463</c:v>
                </c:pt>
                <c:pt idx="51">
                  <c:v>43466</c:v>
                </c:pt>
                <c:pt idx="52">
                  <c:v>43467</c:v>
                </c:pt>
                <c:pt idx="53">
                  <c:v>43468</c:v>
                </c:pt>
                <c:pt idx="54">
                  <c:v>43469</c:v>
                </c:pt>
                <c:pt idx="55">
                  <c:v>43470</c:v>
                </c:pt>
                <c:pt idx="56">
                  <c:v>43473</c:v>
                </c:pt>
                <c:pt idx="57">
                  <c:v>43474</c:v>
                </c:pt>
                <c:pt idx="58">
                  <c:v>43475</c:v>
                </c:pt>
                <c:pt idx="59">
                  <c:v>43476</c:v>
                </c:pt>
                <c:pt idx="60">
                  <c:v>43477</c:v>
                </c:pt>
                <c:pt idx="61">
                  <c:v>43480</c:v>
                </c:pt>
                <c:pt idx="62">
                  <c:v>43481</c:v>
                </c:pt>
                <c:pt idx="63">
                  <c:v>43482</c:v>
                </c:pt>
                <c:pt idx="64">
                  <c:v>43484</c:v>
                </c:pt>
                <c:pt idx="65">
                  <c:v>43487</c:v>
                </c:pt>
                <c:pt idx="66">
                  <c:v>43490</c:v>
                </c:pt>
                <c:pt idx="67">
                  <c:v>43491</c:v>
                </c:pt>
                <c:pt idx="68">
                  <c:v>43494</c:v>
                </c:pt>
                <c:pt idx="69">
                  <c:v>43495</c:v>
                </c:pt>
                <c:pt idx="70">
                  <c:v>43496</c:v>
                </c:pt>
                <c:pt idx="71">
                  <c:v>43497</c:v>
                </c:pt>
                <c:pt idx="72">
                  <c:v>43498</c:v>
                </c:pt>
                <c:pt idx="73">
                  <c:v>43501</c:v>
                </c:pt>
                <c:pt idx="74">
                  <c:v>43502</c:v>
                </c:pt>
                <c:pt idx="75">
                  <c:v>43503</c:v>
                </c:pt>
                <c:pt idx="76">
                  <c:v>43504</c:v>
                </c:pt>
                <c:pt idx="77">
                  <c:v>43505</c:v>
                </c:pt>
                <c:pt idx="78">
                  <c:v>43508</c:v>
                </c:pt>
                <c:pt idx="79">
                  <c:v>43509</c:v>
                </c:pt>
                <c:pt idx="80">
                  <c:v>43510</c:v>
                </c:pt>
                <c:pt idx="81">
                  <c:v>43511</c:v>
                </c:pt>
                <c:pt idx="82">
                  <c:v>43512</c:v>
                </c:pt>
                <c:pt idx="83">
                  <c:v>43515</c:v>
                </c:pt>
                <c:pt idx="84">
                  <c:v>43516</c:v>
                </c:pt>
                <c:pt idx="85">
                  <c:v>43517</c:v>
                </c:pt>
                <c:pt idx="86">
                  <c:v>43518</c:v>
                </c:pt>
                <c:pt idx="87">
                  <c:v>43519</c:v>
                </c:pt>
                <c:pt idx="88">
                  <c:v>43522</c:v>
                </c:pt>
                <c:pt idx="89">
                  <c:v>43523</c:v>
                </c:pt>
                <c:pt idx="90">
                  <c:v>43524</c:v>
                </c:pt>
                <c:pt idx="91">
                  <c:v>43525</c:v>
                </c:pt>
                <c:pt idx="92">
                  <c:v>43526</c:v>
                </c:pt>
                <c:pt idx="93">
                  <c:v>43529</c:v>
                </c:pt>
                <c:pt idx="94">
                  <c:v>43530</c:v>
                </c:pt>
                <c:pt idx="95">
                  <c:v>43531</c:v>
                </c:pt>
                <c:pt idx="96">
                  <c:v>43532</c:v>
                </c:pt>
                <c:pt idx="97">
                  <c:v>43533</c:v>
                </c:pt>
                <c:pt idx="98">
                  <c:v>43536</c:v>
                </c:pt>
                <c:pt idx="99">
                  <c:v>43537</c:v>
                </c:pt>
                <c:pt idx="100">
                  <c:v>43538</c:v>
                </c:pt>
                <c:pt idx="101">
                  <c:v>43539</c:v>
                </c:pt>
                <c:pt idx="102">
                  <c:v>43540</c:v>
                </c:pt>
                <c:pt idx="103">
                  <c:v>43544</c:v>
                </c:pt>
                <c:pt idx="104">
                  <c:v>43545</c:v>
                </c:pt>
                <c:pt idx="105">
                  <c:v>43546</c:v>
                </c:pt>
                <c:pt idx="106">
                  <c:v>43547</c:v>
                </c:pt>
                <c:pt idx="107">
                  <c:v>43550</c:v>
                </c:pt>
                <c:pt idx="108">
                  <c:v>43551</c:v>
                </c:pt>
                <c:pt idx="109">
                  <c:v>43552</c:v>
                </c:pt>
                <c:pt idx="110">
                  <c:v>43553</c:v>
                </c:pt>
                <c:pt idx="111">
                  <c:v>43554</c:v>
                </c:pt>
                <c:pt idx="112">
                  <c:v>43557</c:v>
                </c:pt>
                <c:pt idx="113">
                  <c:v>43558</c:v>
                </c:pt>
                <c:pt idx="114">
                  <c:v>43559</c:v>
                </c:pt>
                <c:pt idx="115">
                  <c:v>43560</c:v>
                </c:pt>
                <c:pt idx="116">
                  <c:v>43561</c:v>
                </c:pt>
                <c:pt idx="117">
                  <c:v>43564</c:v>
                </c:pt>
                <c:pt idx="118">
                  <c:v>43565</c:v>
                </c:pt>
                <c:pt idx="119">
                  <c:v>43566</c:v>
                </c:pt>
                <c:pt idx="120">
                  <c:v>43567</c:v>
                </c:pt>
                <c:pt idx="121">
                  <c:v>43568</c:v>
                </c:pt>
                <c:pt idx="122">
                  <c:v>43571</c:v>
                </c:pt>
                <c:pt idx="123">
                  <c:v>43572</c:v>
                </c:pt>
                <c:pt idx="124">
                  <c:v>43573</c:v>
                </c:pt>
                <c:pt idx="125">
                  <c:v>43574</c:v>
                </c:pt>
                <c:pt idx="126">
                  <c:v>43578</c:v>
                </c:pt>
                <c:pt idx="127">
                  <c:v>43579</c:v>
                </c:pt>
                <c:pt idx="128">
                  <c:v>43580</c:v>
                </c:pt>
                <c:pt idx="129">
                  <c:v>43581</c:v>
                </c:pt>
                <c:pt idx="130">
                  <c:v>43582</c:v>
                </c:pt>
                <c:pt idx="131">
                  <c:v>43586</c:v>
                </c:pt>
                <c:pt idx="132">
                  <c:v>43587</c:v>
                </c:pt>
                <c:pt idx="133">
                  <c:v>43588</c:v>
                </c:pt>
                <c:pt idx="134">
                  <c:v>43589</c:v>
                </c:pt>
                <c:pt idx="135">
                  <c:v>43592</c:v>
                </c:pt>
                <c:pt idx="136">
                  <c:v>43593</c:v>
                </c:pt>
                <c:pt idx="137">
                  <c:v>43594</c:v>
                </c:pt>
                <c:pt idx="138">
                  <c:v>43595</c:v>
                </c:pt>
                <c:pt idx="139">
                  <c:v>43596</c:v>
                </c:pt>
                <c:pt idx="140">
                  <c:v>43599</c:v>
                </c:pt>
                <c:pt idx="141">
                  <c:v>43600</c:v>
                </c:pt>
                <c:pt idx="142">
                  <c:v>43601</c:v>
                </c:pt>
                <c:pt idx="143">
                  <c:v>43602</c:v>
                </c:pt>
                <c:pt idx="144">
                  <c:v>43603</c:v>
                </c:pt>
                <c:pt idx="145">
                  <c:v>43606</c:v>
                </c:pt>
                <c:pt idx="146">
                  <c:v>43607</c:v>
                </c:pt>
                <c:pt idx="147">
                  <c:v>43608</c:v>
                </c:pt>
                <c:pt idx="148">
                  <c:v>43609</c:v>
                </c:pt>
                <c:pt idx="149">
                  <c:v>43610</c:v>
                </c:pt>
                <c:pt idx="150">
                  <c:v>43613</c:v>
                </c:pt>
                <c:pt idx="151">
                  <c:v>43614</c:v>
                </c:pt>
                <c:pt idx="152">
                  <c:v>43615</c:v>
                </c:pt>
                <c:pt idx="153">
                  <c:v>43616</c:v>
                </c:pt>
                <c:pt idx="154">
                  <c:v>43617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43627</c:v>
                </c:pt>
                <c:pt idx="161">
                  <c:v>43628</c:v>
                </c:pt>
                <c:pt idx="162">
                  <c:v>43629</c:v>
                </c:pt>
                <c:pt idx="163">
                  <c:v>43630</c:v>
                </c:pt>
                <c:pt idx="164">
                  <c:v>43631</c:v>
                </c:pt>
                <c:pt idx="165">
                  <c:v>43634</c:v>
                </c:pt>
                <c:pt idx="166">
                  <c:v>43635</c:v>
                </c:pt>
                <c:pt idx="167">
                  <c:v>43636</c:v>
                </c:pt>
                <c:pt idx="168">
                  <c:v>43637</c:v>
                </c:pt>
                <c:pt idx="169">
                  <c:v>43638</c:v>
                </c:pt>
                <c:pt idx="170">
                  <c:v>43641</c:v>
                </c:pt>
                <c:pt idx="171">
                  <c:v>43642</c:v>
                </c:pt>
                <c:pt idx="172">
                  <c:v>43645</c:v>
                </c:pt>
                <c:pt idx="173">
                  <c:v>43648</c:v>
                </c:pt>
                <c:pt idx="174">
                  <c:v>43649</c:v>
                </c:pt>
                <c:pt idx="175">
                  <c:v>43650</c:v>
                </c:pt>
                <c:pt idx="176">
                  <c:v>43651</c:v>
                </c:pt>
                <c:pt idx="177">
                  <c:v>43652</c:v>
                </c:pt>
                <c:pt idx="178">
                  <c:v>43655</c:v>
                </c:pt>
                <c:pt idx="179">
                  <c:v>43656</c:v>
                </c:pt>
                <c:pt idx="180">
                  <c:v>43657</c:v>
                </c:pt>
                <c:pt idx="181">
                  <c:v>43658</c:v>
                </c:pt>
                <c:pt idx="182">
                  <c:v>43659</c:v>
                </c:pt>
                <c:pt idx="183">
                  <c:v>43662</c:v>
                </c:pt>
                <c:pt idx="184">
                  <c:v>43663</c:v>
                </c:pt>
                <c:pt idx="185">
                  <c:v>43665</c:v>
                </c:pt>
                <c:pt idx="186">
                  <c:v>43666</c:v>
                </c:pt>
                <c:pt idx="187">
                  <c:v>43669</c:v>
                </c:pt>
                <c:pt idx="188">
                  <c:v>43671</c:v>
                </c:pt>
                <c:pt idx="189">
                  <c:v>43672</c:v>
                </c:pt>
                <c:pt idx="190">
                  <c:v>43673</c:v>
                </c:pt>
                <c:pt idx="191">
                  <c:v>43676</c:v>
                </c:pt>
                <c:pt idx="192">
                  <c:v>43677</c:v>
                </c:pt>
                <c:pt idx="193">
                  <c:v>43678</c:v>
                </c:pt>
                <c:pt idx="194">
                  <c:v>43679</c:v>
                </c:pt>
                <c:pt idx="195">
                  <c:v>43680</c:v>
                </c:pt>
                <c:pt idx="196">
                  <c:v>43683</c:v>
                </c:pt>
                <c:pt idx="197">
                  <c:v>43684</c:v>
                </c:pt>
                <c:pt idx="198">
                  <c:v>43685</c:v>
                </c:pt>
                <c:pt idx="199">
                  <c:v>43686</c:v>
                </c:pt>
                <c:pt idx="200">
                  <c:v>43687</c:v>
                </c:pt>
                <c:pt idx="201">
                  <c:v>43690</c:v>
                </c:pt>
                <c:pt idx="202">
                  <c:v>43691</c:v>
                </c:pt>
                <c:pt idx="203">
                  <c:v>43692</c:v>
                </c:pt>
                <c:pt idx="204">
                  <c:v>43693</c:v>
                </c:pt>
                <c:pt idx="205">
                  <c:v>43694</c:v>
                </c:pt>
                <c:pt idx="206">
                  <c:v>43697</c:v>
                </c:pt>
                <c:pt idx="207">
                  <c:v>43698</c:v>
                </c:pt>
                <c:pt idx="208">
                  <c:v>43699</c:v>
                </c:pt>
                <c:pt idx="209">
                  <c:v>43700</c:v>
                </c:pt>
                <c:pt idx="210">
                  <c:v>43701</c:v>
                </c:pt>
                <c:pt idx="211">
                  <c:v>43704</c:v>
                </c:pt>
                <c:pt idx="212">
                  <c:v>43705</c:v>
                </c:pt>
                <c:pt idx="213">
                  <c:v>43706</c:v>
                </c:pt>
                <c:pt idx="214">
                  <c:v>43707</c:v>
                </c:pt>
                <c:pt idx="215">
                  <c:v>43708</c:v>
                </c:pt>
                <c:pt idx="216">
                  <c:v>43711</c:v>
                </c:pt>
                <c:pt idx="217">
                  <c:v>43712</c:v>
                </c:pt>
                <c:pt idx="218">
                  <c:v>43713</c:v>
                </c:pt>
                <c:pt idx="219">
                  <c:v>43714</c:v>
                </c:pt>
                <c:pt idx="220">
                  <c:v>43715</c:v>
                </c:pt>
                <c:pt idx="221">
                  <c:v>43718</c:v>
                </c:pt>
                <c:pt idx="222">
                  <c:v>43719</c:v>
                </c:pt>
                <c:pt idx="223">
                  <c:v>43720</c:v>
                </c:pt>
                <c:pt idx="224">
                  <c:v>43721</c:v>
                </c:pt>
                <c:pt idx="225">
                  <c:v>43722</c:v>
                </c:pt>
                <c:pt idx="226">
                  <c:v>43725</c:v>
                </c:pt>
                <c:pt idx="227">
                  <c:v>43726</c:v>
                </c:pt>
                <c:pt idx="228">
                  <c:v>43727</c:v>
                </c:pt>
                <c:pt idx="229">
                  <c:v>43728</c:v>
                </c:pt>
                <c:pt idx="230">
                  <c:v>43729</c:v>
                </c:pt>
                <c:pt idx="231">
                  <c:v>43732</c:v>
                </c:pt>
                <c:pt idx="232">
                  <c:v>43733</c:v>
                </c:pt>
                <c:pt idx="233">
                  <c:v>43735</c:v>
                </c:pt>
                <c:pt idx="234">
                  <c:v>43736</c:v>
                </c:pt>
                <c:pt idx="235">
                  <c:v>43739</c:v>
                </c:pt>
                <c:pt idx="236">
                  <c:v>43740</c:v>
                </c:pt>
                <c:pt idx="237">
                  <c:v>43741</c:v>
                </c:pt>
                <c:pt idx="238">
                  <c:v>43742</c:v>
                </c:pt>
                <c:pt idx="239">
                  <c:v>43743</c:v>
                </c:pt>
                <c:pt idx="240">
                  <c:v>43746</c:v>
                </c:pt>
                <c:pt idx="241">
                  <c:v>43747</c:v>
                </c:pt>
                <c:pt idx="242">
                  <c:v>43748</c:v>
                </c:pt>
                <c:pt idx="243">
                  <c:v>43749</c:v>
                </c:pt>
                <c:pt idx="244">
                  <c:v>43750</c:v>
                </c:pt>
                <c:pt idx="245">
                  <c:v>43753</c:v>
                </c:pt>
                <c:pt idx="246">
                  <c:v>43754</c:v>
                </c:pt>
                <c:pt idx="247">
                  <c:v>43755</c:v>
                </c:pt>
                <c:pt idx="248">
                  <c:v>43756</c:v>
                </c:pt>
                <c:pt idx="249">
                  <c:v>43757</c:v>
                </c:pt>
                <c:pt idx="250">
                  <c:v>43760</c:v>
                </c:pt>
                <c:pt idx="251">
                  <c:v>43761</c:v>
                </c:pt>
                <c:pt idx="252">
                  <c:v>43762</c:v>
                </c:pt>
                <c:pt idx="253">
                  <c:v>43763</c:v>
                </c:pt>
                <c:pt idx="254">
                  <c:v>43764</c:v>
                </c:pt>
                <c:pt idx="255">
                  <c:v>43767</c:v>
                </c:pt>
                <c:pt idx="256">
                  <c:v>43768</c:v>
                </c:pt>
                <c:pt idx="257">
                  <c:v>43769</c:v>
                </c:pt>
                <c:pt idx="258">
                  <c:v>43770</c:v>
                </c:pt>
                <c:pt idx="259">
                  <c:v>43771</c:v>
                </c:pt>
                <c:pt idx="260">
                  <c:v>43774</c:v>
                </c:pt>
                <c:pt idx="261">
                  <c:v>43775</c:v>
                </c:pt>
                <c:pt idx="262">
                  <c:v>43776</c:v>
                </c:pt>
                <c:pt idx="263">
                  <c:v>43778</c:v>
                </c:pt>
                <c:pt idx="264">
                  <c:v>43781</c:v>
                </c:pt>
                <c:pt idx="265">
                  <c:v>43782</c:v>
                </c:pt>
                <c:pt idx="266">
                  <c:v>43783</c:v>
                </c:pt>
                <c:pt idx="267">
                  <c:v>43784</c:v>
                </c:pt>
                <c:pt idx="268">
                  <c:v>43785</c:v>
                </c:pt>
                <c:pt idx="269">
                  <c:v>43788</c:v>
                </c:pt>
                <c:pt idx="270">
                  <c:v>43789</c:v>
                </c:pt>
                <c:pt idx="271">
                  <c:v>43790</c:v>
                </c:pt>
                <c:pt idx="272">
                  <c:v>43791</c:v>
                </c:pt>
                <c:pt idx="273">
                  <c:v>43792</c:v>
                </c:pt>
                <c:pt idx="274">
                  <c:v>43795</c:v>
                </c:pt>
                <c:pt idx="275">
                  <c:v>43796</c:v>
                </c:pt>
                <c:pt idx="276">
                  <c:v>43799</c:v>
                </c:pt>
                <c:pt idx="277">
                  <c:v>43802</c:v>
                </c:pt>
                <c:pt idx="278">
                  <c:v>43803</c:v>
                </c:pt>
                <c:pt idx="279">
                  <c:v>43804</c:v>
                </c:pt>
              </c:numCache>
            </c:numRef>
          </c:cat>
          <c:val>
            <c:numRef>
              <c:f>'Bollinger Bands'!$C$1900:$C$2250</c:f>
              <c:numCache>
                <c:formatCode>General</c:formatCode>
                <c:ptCount val="351"/>
                <c:pt idx="0">
                  <c:v>32.715499999999999</c:v>
                </c:pt>
                <c:pt idx="1">
                  <c:v>32.6905</c:v>
                </c:pt>
                <c:pt idx="2">
                  <c:v>32.590500000000006</c:v>
                </c:pt>
                <c:pt idx="3">
                  <c:v>32.540000000000006</c:v>
                </c:pt>
                <c:pt idx="4">
                  <c:v>32.494500000000002</c:v>
                </c:pt>
                <c:pt idx="5">
                  <c:v>32.469500000000011</c:v>
                </c:pt>
                <c:pt idx="6">
                  <c:v>32.484500000000011</c:v>
                </c:pt>
                <c:pt idx="7">
                  <c:v>32.549500000000009</c:v>
                </c:pt>
                <c:pt idx="8">
                  <c:v>32.574500000000008</c:v>
                </c:pt>
                <c:pt idx="9">
                  <c:v>32.597000000000008</c:v>
                </c:pt>
                <c:pt idx="10">
                  <c:v>32.652000000000008</c:v>
                </c:pt>
                <c:pt idx="11">
                  <c:v>32.742000000000004</c:v>
                </c:pt>
                <c:pt idx="12">
                  <c:v>32.807000000000002</c:v>
                </c:pt>
                <c:pt idx="13">
                  <c:v>32.89050000000001</c:v>
                </c:pt>
                <c:pt idx="14">
                  <c:v>32.970500000000001</c:v>
                </c:pt>
                <c:pt idx="15">
                  <c:v>33.040500000000002</c:v>
                </c:pt>
                <c:pt idx="16">
                  <c:v>33.110500000000002</c:v>
                </c:pt>
                <c:pt idx="17">
                  <c:v>33.165499999999994</c:v>
                </c:pt>
                <c:pt idx="18">
                  <c:v>33.200499999999991</c:v>
                </c:pt>
                <c:pt idx="19">
                  <c:v>33.235499999999995</c:v>
                </c:pt>
                <c:pt idx="20">
                  <c:v>33.285499999999992</c:v>
                </c:pt>
                <c:pt idx="21">
                  <c:v>33.330499999999994</c:v>
                </c:pt>
                <c:pt idx="22">
                  <c:v>33.397499999999994</c:v>
                </c:pt>
                <c:pt idx="23">
                  <c:v>33.447000000000003</c:v>
                </c:pt>
                <c:pt idx="24">
                  <c:v>33.494500000000002</c:v>
                </c:pt>
                <c:pt idx="25">
                  <c:v>33.540000000000006</c:v>
                </c:pt>
                <c:pt idx="26">
                  <c:v>33.5655</c:v>
                </c:pt>
                <c:pt idx="27">
                  <c:v>33.6205</c:v>
                </c:pt>
                <c:pt idx="28">
                  <c:v>33.655000000000001</c:v>
                </c:pt>
                <c:pt idx="29">
                  <c:v>33.617500000000007</c:v>
                </c:pt>
                <c:pt idx="30">
                  <c:v>33.602500000000006</c:v>
                </c:pt>
                <c:pt idx="31">
                  <c:v>33.56750000000001</c:v>
                </c:pt>
                <c:pt idx="32">
                  <c:v>33.557500000000005</c:v>
                </c:pt>
                <c:pt idx="33">
                  <c:v>33.498000000000005</c:v>
                </c:pt>
                <c:pt idx="34">
                  <c:v>33.434000000000005</c:v>
                </c:pt>
                <c:pt idx="35">
                  <c:v>33.408500000000004</c:v>
                </c:pt>
                <c:pt idx="36">
                  <c:v>33.375500000000002</c:v>
                </c:pt>
                <c:pt idx="37">
                  <c:v>33.353000000000002</c:v>
                </c:pt>
                <c:pt idx="38">
                  <c:v>33.326000000000001</c:v>
                </c:pt>
                <c:pt idx="39">
                  <c:v>33.301000000000002</c:v>
                </c:pt>
                <c:pt idx="40">
                  <c:v>33.280999999999992</c:v>
                </c:pt>
                <c:pt idx="41">
                  <c:v>33.255999999999993</c:v>
                </c:pt>
                <c:pt idx="42">
                  <c:v>33.238500000000002</c:v>
                </c:pt>
                <c:pt idx="43">
                  <c:v>33.229499999999994</c:v>
                </c:pt>
                <c:pt idx="44">
                  <c:v>33.222500000000004</c:v>
                </c:pt>
                <c:pt idx="45">
                  <c:v>33.217499999999994</c:v>
                </c:pt>
                <c:pt idx="46">
                  <c:v>33.216999999999999</c:v>
                </c:pt>
                <c:pt idx="47">
                  <c:v>33.256999999999991</c:v>
                </c:pt>
                <c:pt idx="48">
                  <c:v>33.357500000000002</c:v>
                </c:pt>
                <c:pt idx="49">
                  <c:v>33.537999999999997</c:v>
                </c:pt>
                <c:pt idx="50">
                  <c:v>33.713000000000001</c:v>
                </c:pt>
                <c:pt idx="51">
                  <c:v>33.872499999999995</c:v>
                </c:pt>
                <c:pt idx="52">
                  <c:v>33.997</c:v>
                </c:pt>
                <c:pt idx="53">
                  <c:v>34.144999999999996</c:v>
                </c:pt>
                <c:pt idx="54">
                  <c:v>34.288999999999994</c:v>
                </c:pt>
                <c:pt idx="55">
                  <c:v>34.349499999999999</c:v>
                </c:pt>
                <c:pt idx="56">
                  <c:v>34.407499999999999</c:v>
                </c:pt>
                <c:pt idx="57">
                  <c:v>34.445</c:v>
                </c:pt>
                <c:pt idx="58">
                  <c:v>34.487000000000009</c:v>
                </c:pt>
                <c:pt idx="59">
                  <c:v>34.549500000000002</c:v>
                </c:pt>
                <c:pt idx="60">
                  <c:v>34.599499999999999</c:v>
                </c:pt>
                <c:pt idx="61">
                  <c:v>34.654499999999999</c:v>
                </c:pt>
                <c:pt idx="62">
                  <c:v>34.704500000000003</c:v>
                </c:pt>
                <c:pt idx="63">
                  <c:v>34.734500000000004</c:v>
                </c:pt>
                <c:pt idx="64">
                  <c:v>34.769500000000008</c:v>
                </c:pt>
                <c:pt idx="65">
                  <c:v>34.804500000000004</c:v>
                </c:pt>
                <c:pt idx="66">
                  <c:v>34.839500000000008</c:v>
                </c:pt>
                <c:pt idx="67">
                  <c:v>34.799500000000009</c:v>
                </c:pt>
                <c:pt idx="68">
                  <c:v>34.70450000000001</c:v>
                </c:pt>
                <c:pt idx="69">
                  <c:v>34.604000000000013</c:v>
                </c:pt>
                <c:pt idx="70">
                  <c:v>34.503500000000017</c:v>
                </c:pt>
                <c:pt idx="71">
                  <c:v>34.403500000000015</c:v>
                </c:pt>
                <c:pt idx="72">
                  <c:v>34.39800000000001</c:v>
                </c:pt>
                <c:pt idx="73">
                  <c:v>34.410000000000011</c:v>
                </c:pt>
                <c:pt idx="74">
                  <c:v>34.445000000000007</c:v>
                </c:pt>
                <c:pt idx="75">
                  <c:v>34.520000000000003</c:v>
                </c:pt>
                <c:pt idx="76">
                  <c:v>34.599499999999999</c:v>
                </c:pt>
                <c:pt idx="77">
                  <c:v>34.691500000000005</c:v>
                </c:pt>
                <c:pt idx="78">
                  <c:v>34.771500000000003</c:v>
                </c:pt>
                <c:pt idx="79">
                  <c:v>34.829000000000008</c:v>
                </c:pt>
                <c:pt idx="80">
                  <c:v>34.893500000000003</c:v>
                </c:pt>
                <c:pt idx="81">
                  <c:v>34.933500000000009</c:v>
                </c:pt>
                <c:pt idx="82">
                  <c:v>34.96350000000001</c:v>
                </c:pt>
                <c:pt idx="83">
                  <c:v>34.993500000000012</c:v>
                </c:pt>
                <c:pt idx="84">
                  <c:v>34.993500000000004</c:v>
                </c:pt>
                <c:pt idx="85">
                  <c:v>34.969000000000008</c:v>
                </c:pt>
                <c:pt idx="86">
                  <c:v>34.984000000000009</c:v>
                </c:pt>
                <c:pt idx="87">
                  <c:v>34.991500000000002</c:v>
                </c:pt>
                <c:pt idx="88">
                  <c:v>35.011499999999998</c:v>
                </c:pt>
                <c:pt idx="89">
                  <c:v>35.031500000000001</c:v>
                </c:pt>
                <c:pt idx="90">
                  <c:v>35.027000000000001</c:v>
                </c:pt>
                <c:pt idx="91">
                  <c:v>35.022500000000001</c:v>
                </c:pt>
                <c:pt idx="92">
                  <c:v>34.957500000000003</c:v>
                </c:pt>
                <c:pt idx="93">
                  <c:v>34.880500000000005</c:v>
                </c:pt>
                <c:pt idx="94">
                  <c:v>34.775500000000008</c:v>
                </c:pt>
                <c:pt idx="95">
                  <c:v>34.685500000000005</c:v>
                </c:pt>
                <c:pt idx="96">
                  <c:v>34.591000000000008</c:v>
                </c:pt>
                <c:pt idx="97">
                  <c:v>34.499000000000009</c:v>
                </c:pt>
                <c:pt idx="98">
                  <c:v>34.414000000000001</c:v>
                </c:pt>
                <c:pt idx="99">
                  <c:v>34.328000000000003</c:v>
                </c:pt>
                <c:pt idx="100">
                  <c:v>34.238500000000002</c:v>
                </c:pt>
                <c:pt idx="101">
                  <c:v>34.148499999999999</c:v>
                </c:pt>
                <c:pt idx="102">
                  <c:v>34.058999999999997</c:v>
                </c:pt>
                <c:pt idx="103">
                  <c:v>33.984000000000002</c:v>
                </c:pt>
                <c:pt idx="104">
                  <c:v>33.934000000000005</c:v>
                </c:pt>
                <c:pt idx="105">
                  <c:v>33.905999999999999</c:v>
                </c:pt>
                <c:pt idx="106">
                  <c:v>33.831000000000003</c:v>
                </c:pt>
                <c:pt idx="107">
                  <c:v>33.765500000000003</c:v>
                </c:pt>
                <c:pt idx="108">
                  <c:v>33.707500000000003</c:v>
                </c:pt>
                <c:pt idx="109">
                  <c:v>33.647500000000001</c:v>
                </c:pt>
                <c:pt idx="110">
                  <c:v>33.577000000000012</c:v>
                </c:pt>
                <c:pt idx="111">
                  <c:v>33.506000000000007</c:v>
                </c:pt>
                <c:pt idx="112">
                  <c:v>33.435000000000002</c:v>
                </c:pt>
                <c:pt idx="113">
                  <c:v>33.361499999999999</c:v>
                </c:pt>
                <c:pt idx="114">
                  <c:v>33.301000000000002</c:v>
                </c:pt>
                <c:pt idx="115">
                  <c:v>33.221000000000004</c:v>
                </c:pt>
                <c:pt idx="116">
                  <c:v>33.221000000000004</c:v>
                </c:pt>
                <c:pt idx="117">
                  <c:v>33.221000000000004</c:v>
                </c:pt>
                <c:pt idx="118">
                  <c:v>33.246000000000002</c:v>
                </c:pt>
                <c:pt idx="119">
                  <c:v>33.252000000000002</c:v>
                </c:pt>
                <c:pt idx="120">
                  <c:v>33.305999999999997</c:v>
                </c:pt>
                <c:pt idx="121">
                  <c:v>33.370999999999995</c:v>
                </c:pt>
                <c:pt idx="122">
                  <c:v>33.506</c:v>
                </c:pt>
                <c:pt idx="123">
                  <c:v>33.621000000000002</c:v>
                </c:pt>
                <c:pt idx="124">
                  <c:v>33.775500000000008</c:v>
                </c:pt>
                <c:pt idx="125">
                  <c:v>33.952500000000008</c:v>
                </c:pt>
                <c:pt idx="126">
                  <c:v>34.215500000000006</c:v>
                </c:pt>
                <c:pt idx="127">
                  <c:v>34.528500000000008</c:v>
                </c:pt>
                <c:pt idx="128">
                  <c:v>34.851000000000006</c:v>
                </c:pt>
                <c:pt idx="129">
                  <c:v>35.163499999999999</c:v>
                </c:pt>
                <c:pt idx="130">
                  <c:v>35.458999999999996</c:v>
                </c:pt>
                <c:pt idx="131">
                  <c:v>35.733500000000006</c:v>
                </c:pt>
                <c:pt idx="132">
                  <c:v>36.020499999999998</c:v>
                </c:pt>
                <c:pt idx="133">
                  <c:v>36.290999999999997</c:v>
                </c:pt>
                <c:pt idx="134">
                  <c:v>36.576999999999998</c:v>
                </c:pt>
                <c:pt idx="135">
                  <c:v>36.874000000000002</c:v>
                </c:pt>
                <c:pt idx="136">
                  <c:v>37.073999999999998</c:v>
                </c:pt>
                <c:pt idx="137">
                  <c:v>37.274000000000001</c:v>
                </c:pt>
                <c:pt idx="138">
                  <c:v>37.418999999999997</c:v>
                </c:pt>
                <c:pt idx="139">
                  <c:v>37.583500000000001</c:v>
                </c:pt>
                <c:pt idx="140">
                  <c:v>37.714500000000001</c:v>
                </c:pt>
                <c:pt idx="141">
                  <c:v>37.829500000000003</c:v>
                </c:pt>
                <c:pt idx="142">
                  <c:v>37.904499999999999</c:v>
                </c:pt>
                <c:pt idx="143">
                  <c:v>37.996499999999997</c:v>
                </c:pt>
                <c:pt idx="144">
                  <c:v>38.027000000000001</c:v>
                </c:pt>
                <c:pt idx="145">
                  <c:v>38.034500000000001</c:v>
                </c:pt>
                <c:pt idx="146">
                  <c:v>37.956000000000003</c:v>
                </c:pt>
                <c:pt idx="147">
                  <c:v>37.830500000000008</c:v>
                </c:pt>
                <c:pt idx="148">
                  <c:v>37.681000000000004</c:v>
                </c:pt>
                <c:pt idx="149">
                  <c:v>37.56</c:v>
                </c:pt>
                <c:pt idx="150">
                  <c:v>37.465000000000003</c:v>
                </c:pt>
                <c:pt idx="151">
                  <c:v>37.391500000000008</c:v>
                </c:pt>
                <c:pt idx="152">
                  <c:v>37.306500000000014</c:v>
                </c:pt>
                <c:pt idx="153">
                  <c:v>37.236500000000007</c:v>
                </c:pt>
                <c:pt idx="154">
                  <c:v>37.15100000000001</c:v>
                </c:pt>
                <c:pt idx="155">
                  <c:v>37.02300000000001</c:v>
                </c:pt>
                <c:pt idx="156">
                  <c:v>36.897000000000006</c:v>
                </c:pt>
                <c:pt idx="157">
                  <c:v>36.770500000000006</c:v>
                </c:pt>
                <c:pt idx="158">
                  <c:v>36.638000000000012</c:v>
                </c:pt>
                <c:pt idx="159">
                  <c:v>36.548500000000011</c:v>
                </c:pt>
                <c:pt idx="160">
                  <c:v>36.47300000000002</c:v>
                </c:pt>
                <c:pt idx="161">
                  <c:v>36.418000000000013</c:v>
                </c:pt>
                <c:pt idx="162">
                  <c:v>36.338000000000008</c:v>
                </c:pt>
                <c:pt idx="163">
                  <c:v>36.251000000000005</c:v>
                </c:pt>
                <c:pt idx="164">
                  <c:v>36.166000000000004</c:v>
                </c:pt>
                <c:pt idx="165">
                  <c:v>36.036500000000004</c:v>
                </c:pt>
                <c:pt idx="166">
                  <c:v>35.957000000000001</c:v>
                </c:pt>
                <c:pt idx="167">
                  <c:v>35.8705</c:v>
                </c:pt>
                <c:pt idx="168">
                  <c:v>35.798500000000004</c:v>
                </c:pt>
                <c:pt idx="169">
                  <c:v>35.689500000000002</c:v>
                </c:pt>
                <c:pt idx="170">
                  <c:v>35.589500000000001</c:v>
                </c:pt>
                <c:pt idx="171">
                  <c:v>35.499499999999998</c:v>
                </c:pt>
                <c:pt idx="172">
                  <c:v>35.399500000000003</c:v>
                </c:pt>
                <c:pt idx="173">
                  <c:v>35.313999999999993</c:v>
                </c:pt>
                <c:pt idx="174">
                  <c:v>35.198999999999998</c:v>
                </c:pt>
                <c:pt idx="175">
                  <c:v>35.158999999999999</c:v>
                </c:pt>
                <c:pt idx="176">
                  <c:v>35.134999999999998</c:v>
                </c:pt>
                <c:pt idx="177">
                  <c:v>35.111499999999999</c:v>
                </c:pt>
                <c:pt idx="178">
                  <c:v>35.129000000000005</c:v>
                </c:pt>
                <c:pt idx="179">
                  <c:v>35.104000000000006</c:v>
                </c:pt>
                <c:pt idx="180">
                  <c:v>35.054500000000004</c:v>
                </c:pt>
                <c:pt idx="181">
                  <c:v>35.004500000000014</c:v>
                </c:pt>
                <c:pt idx="182">
                  <c:v>34.984000000000016</c:v>
                </c:pt>
                <c:pt idx="183">
                  <c:v>35.199000000000005</c:v>
                </c:pt>
                <c:pt idx="184">
                  <c:v>35.374000000000009</c:v>
                </c:pt>
                <c:pt idx="185">
                  <c:v>35.644000000000005</c:v>
                </c:pt>
                <c:pt idx="186">
                  <c:v>35.884</c:v>
                </c:pt>
                <c:pt idx="187">
                  <c:v>36.116</c:v>
                </c:pt>
                <c:pt idx="188">
                  <c:v>36.323</c:v>
                </c:pt>
                <c:pt idx="189">
                  <c:v>36.545500000000004</c:v>
                </c:pt>
                <c:pt idx="190">
                  <c:v>36.745500000000007</c:v>
                </c:pt>
                <c:pt idx="191">
                  <c:v>36.950500000000005</c:v>
                </c:pt>
                <c:pt idx="192">
                  <c:v>37.173000000000002</c:v>
                </c:pt>
                <c:pt idx="193">
                  <c:v>37.410999999999994</c:v>
                </c:pt>
                <c:pt idx="194">
                  <c:v>37.680999999999997</c:v>
                </c:pt>
                <c:pt idx="195">
                  <c:v>37.922000000000004</c:v>
                </c:pt>
                <c:pt idx="196">
                  <c:v>38.171500000000002</c:v>
                </c:pt>
                <c:pt idx="197">
                  <c:v>38.4315</c:v>
                </c:pt>
                <c:pt idx="198">
                  <c:v>38.546500000000002</c:v>
                </c:pt>
                <c:pt idx="199">
                  <c:v>38.626500000000007</c:v>
                </c:pt>
                <c:pt idx="200">
                  <c:v>38.687500000000007</c:v>
                </c:pt>
                <c:pt idx="201">
                  <c:v>38.704000000000001</c:v>
                </c:pt>
                <c:pt idx="202">
                  <c:v>38.732000000000006</c:v>
                </c:pt>
                <c:pt idx="203">
                  <c:v>38.549500000000002</c:v>
                </c:pt>
                <c:pt idx="204">
                  <c:v>38.457000000000001</c:v>
                </c:pt>
                <c:pt idx="205">
                  <c:v>38.347000000000008</c:v>
                </c:pt>
                <c:pt idx="206">
                  <c:v>38.164499999999997</c:v>
                </c:pt>
                <c:pt idx="207">
                  <c:v>38.021499999999996</c:v>
                </c:pt>
                <c:pt idx="208">
                  <c:v>37.893999999999991</c:v>
                </c:pt>
                <c:pt idx="209">
                  <c:v>37.771499999999989</c:v>
                </c:pt>
                <c:pt idx="210">
                  <c:v>37.678999999999988</c:v>
                </c:pt>
                <c:pt idx="211">
                  <c:v>37.572999999999993</c:v>
                </c:pt>
                <c:pt idx="212">
                  <c:v>37.460999999999991</c:v>
                </c:pt>
                <c:pt idx="213">
                  <c:v>37.418999999999997</c:v>
                </c:pt>
                <c:pt idx="214">
                  <c:v>37.331499999999998</c:v>
                </c:pt>
                <c:pt idx="215">
                  <c:v>37.254000000000005</c:v>
                </c:pt>
                <c:pt idx="216">
                  <c:v>37.181999999999995</c:v>
                </c:pt>
                <c:pt idx="217">
                  <c:v>37.104499999999994</c:v>
                </c:pt>
                <c:pt idx="218">
                  <c:v>37.179500000000004</c:v>
                </c:pt>
                <c:pt idx="219">
                  <c:v>37.321999999999996</c:v>
                </c:pt>
                <c:pt idx="220">
                  <c:v>37.513499999999993</c:v>
                </c:pt>
                <c:pt idx="221">
                  <c:v>37.791999999999994</c:v>
                </c:pt>
                <c:pt idx="222">
                  <c:v>38.096999999999994</c:v>
                </c:pt>
                <c:pt idx="223">
                  <c:v>38.399500000000003</c:v>
                </c:pt>
                <c:pt idx="224">
                  <c:v>38.649500000000003</c:v>
                </c:pt>
                <c:pt idx="225">
                  <c:v>38.819000000000003</c:v>
                </c:pt>
                <c:pt idx="226">
                  <c:v>39.034000000000006</c:v>
                </c:pt>
                <c:pt idx="227">
                  <c:v>39.205500000000001</c:v>
                </c:pt>
                <c:pt idx="228">
                  <c:v>39.365500000000004</c:v>
                </c:pt>
                <c:pt idx="229">
                  <c:v>39.523000000000003</c:v>
                </c:pt>
                <c:pt idx="230">
                  <c:v>39.690000000000005</c:v>
                </c:pt>
                <c:pt idx="231">
                  <c:v>39.855500000000006</c:v>
                </c:pt>
                <c:pt idx="232">
                  <c:v>40.021500000000003</c:v>
                </c:pt>
                <c:pt idx="233">
                  <c:v>40.105499999999999</c:v>
                </c:pt>
                <c:pt idx="234">
                  <c:v>40.204000000000001</c:v>
                </c:pt>
                <c:pt idx="235">
                  <c:v>40.337500000000006</c:v>
                </c:pt>
                <c:pt idx="236">
                  <c:v>40.537000000000006</c:v>
                </c:pt>
                <c:pt idx="237">
                  <c:v>40.712000000000003</c:v>
                </c:pt>
                <c:pt idx="238">
                  <c:v>40.8795</c:v>
                </c:pt>
                <c:pt idx="239">
                  <c:v>41.037000000000006</c:v>
                </c:pt>
                <c:pt idx="240">
                  <c:v>41.166500000000006</c:v>
                </c:pt>
                <c:pt idx="241">
                  <c:v>41.251500000000007</c:v>
                </c:pt>
                <c:pt idx="242">
                  <c:v>41.273000000000003</c:v>
                </c:pt>
                <c:pt idx="243">
                  <c:v>41.271499999999996</c:v>
                </c:pt>
                <c:pt idx="244">
                  <c:v>41.290999999999997</c:v>
                </c:pt>
                <c:pt idx="245">
                  <c:v>41.365499999999997</c:v>
                </c:pt>
                <c:pt idx="246">
                  <c:v>41.454000000000001</c:v>
                </c:pt>
                <c:pt idx="247">
                  <c:v>41.577999999999989</c:v>
                </c:pt>
                <c:pt idx="248">
                  <c:v>41.742999999999995</c:v>
                </c:pt>
                <c:pt idx="249">
                  <c:v>41.912999999999997</c:v>
                </c:pt>
                <c:pt idx="250">
                  <c:v>42.055999999999997</c:v>
                </c:pt>
                <c:pt idx="251">
                  <c:v>42.189000000000007</c:v>
                </c:pt>
                <c:pt idx="252">
                  <c:v>42.32</c:v>
                </c:pt>
                <c:pt idx="253">
                  <c:v>42.427999999999997</c:v>
                </c:pt>
                <c:pt idx="254">
                  <c:v>42.569499999999998</c:v>
                </c:pt>
                <c:pt idx="255">
                  <c:v>42.670999999999999</c:v>
                </c:pt>
                <c:pt idx="256">
                  <c:v>42.743684210526318</c:v>
                </c:pt>
                <c:pt idx="257">
                  <c:v>42.809999999999995</c:v>
                </c:pt>
                <c:pt idx="258">
                  <c:v>42.855294117647055</c:v>
                </c:pt>
                <c:pt idx="259">
                  <c:v>42.911874999999995</c:v>
                </c:pt>
                <c:pt idx="260">
                  <c:v>42.981333333333332</c:v>
                </c:pt>
                <c:pt idx="261">
                  <c:v>43.017857142857146</c:v>
                </c:pt>
                <c:pt idx="262">
                  <c:v>42.976153846153842</c:v>
                </c:pt>
                <c:pt idx="263">
                  <c:v>42.940833333333323</c:v>
                </c:pt>
                <c:pt idx="264">
                  <c:v>42.917272727272724</c:v>
                </c:pt>
                <c:pt idx="265">
                  <c:v>42.908999999999999</c:v>
                </c:pt>
                <c:pt idx="266">
                  <c:v>42.856666666666669</c:v>
                </c:pt>
                <c:pt idx="267">
                  <c:v>42.801250000000003</c:v>
                </c:pt>
                <c:pt idx="268">
                  <c:v>42.715714285714284</c:v>
                </c:pt>
                <c:pt idx="269">
                  <c:v>42.57</c:v>
                </c:pt>
                <c:pt idx="270">
                  <c:v>42.434000000000005</c:v>
                </c:pt>
                <c:pt idx="271">
                  <c:v>42.347499999999997</c:v>
                </c:pt>
                <c:pt idx="272">
                  <c:v>42.28</c:v>
                </c:pt>
                <c:pt idx="273">
                  <c:v>42.435000000000002</c:v>
                </c:pt>
                <c:pt idx="274">
                  <c:v>42.709999999999994</c:v>
                </c:pt>
                <c:pt idx="275">
                  <c:v>42.65</c:v>
                </c:pt>
                <c:pt idx="276">
                  <c:v>42.545000000000002</c:v>
                </c:pt>
                <c:pt idx="277">
                  <c:v>42.295000000000002</c:v>
                </c:pt>
                <c:pt idx="278">
                  <c:v>42.295000000000002</c:v>
                </c:pt>
                <c:pt idx="279">
                  <c:v>42.295000000000002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B4-44F3-ACDB-08808A34B2DF}"/>
            </c:ext>
          </c:extLst>
        </c:ser>
        <c:ser>
          <c:idx val="2"/>
          <c:order val="2"/>
          <c:tx>
            <c:strRef>
              <c:f>'Bollinger Bands'!$E$1</c:f>
              <c:strCache>
                <c:ptCount val="1"/>
                <c:pt idx="0">
                  <c:v>Upper Band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Bands'!$A$1900:$A$2250</c:f>
              <c:numCache>
                <c:formatCode>m/d/yyyy</c:formatCode>
                <c:ptCount val="351"/>
                <c:pt idx="0">
                  <c:v>43389</c:v>
                </c:pt>
                <c:pt idx="1">
                  <c:v>43390</c:v>
                </c:pt>
                <c:pt idx="2">
                  <c:v>43391</c:v>
                </c:pt>
                <c:pt idx="3">
                  <c:v>43392</c:v>
                </c:pt>
                <c:pt idx="4">
                  <c:v>43393</c:v>
                </c:pt>
                <c:pt idx="5">
                  <c:v>43396</c:v>
                </c:pt>
                <c:pt idx="6">
                  <c:v>43398</c:v>
                </c:pt>
                <c:pt idx="7">
                  <c:v>43399</c:v>
                </c:pt>
                <c:pt idx="8">
                  <c:v>43400</c:v>
                </c:pt>
                <c:pt idx="9">
                  <c:v>43403</c:v>
                </c:pt>
                <c:pt idx="10">
                  <c:v>43404</c:v>
                </c:pt>
                <c:pt idx="11">
                  <c:v>43405</c:v>
                </c:pt>
                <c:pt idx="12">
                  <c:v>43406</c:v>
                </c:pt>
                <c:pt idx="13">
                  <c:v>43407</c:v>
                </c:pt>
                <c:pt idx="14">
                  <c:v>43410</c:v>
                </c:pt>
                <c:pt idx="15">
                  <c:v>43412</c:v>
                </c:pt>
                <c:pt idx="16">
                  <c:v>43413</c:v>
                </c:pt>
                <c:pt idx="17">
                  <c:v>43414</c:v>
                </c:pt>
                <c:pt idx="18">
                  <c:v>43417</c:v>
                </c:pt>
                <c:pt idx="19">
                  <c:v>43418</c:v>
                </c:pt>
                <c:pt idx="20">
                  <c:v>43419</c:v>
                </c:pt>
                <c:pt idx="21">
                  <c:v>43420</c:v>
                </c:pt>
                <c:pt idx="22">
                  <c:v>43421</c:v>
                </c:pt>
                <c:pt idx="23">
                  <c:v>43424</c:v>
                </c:pt>
                <c:pt idx="24">
                  <c:v>43426</c:v>
                </c:pt>
                <c:pt idx="25">
                  <c:v>43427</c:v>
                </c:pt>
                <c:pt idx="26">
                  <c:v>43428</c:v>
                </c:pt>
                <c:pt idx="27">
                  <c:v>43431</c:v>
                </c:pt>
                <c:pt idx="28">
                  <c:v>43432</c:v>
                </c:pt>
                <c:pt idx="29">
                  <c:v>43433</c:v>
                </c:pt>
                <c:pt idx="30">
                  <c:v>43434</c:v>
                </c:pt>
                <c:pt idx="31">
                  <c:v>43435</c:v>
                </c:pt>
                <c:pt idx="32">
                  <c:v>43438</c:v>
                </c:pt>
                <c:pt idx="33">
                  <c:v>43440</c:v>
                </c:pt>
                <c:pt idx="34">
                  <c:v>43441</c:v>
                </c:pt>
                <c:pt idx="35">
                  <c:v>43442</c:v>
                </c:pt>
                <c:pt idx="36">
                  <c:v>43445</c:v>
                </c:pt>
                <c:pt idx="37">
                  <c:v>43446</c:v>
                </c:pt>
                <c:pt idx="38">
                  <c:v>43447</c:v>
                </c:pt>
                <c:pt idx="39">
                  <c:v>43448</c:v>
                </c:pt>
                <c:pt idx="40">
                  <c:v>43449</c:v>
                </c:pt>
                <c:pt idx="41">
                  <c:v>43452</c:v>
                </c:pt>
                <c:pt idx="42">
                  <c:v>43453</c:v>
                </c:pt>
                <c:pt idx="43">
                  <c:v>43454</c:v>
                </c:pt>
                <c:pt idx="44">
                  <c:v>43455</c:v>
                </c:pt>
                <c:pt idx="45">
                  <c:v>43456</c:v>
                </c:pt>
                <c:pt idx="46">
                  <c:v>43459</c:v>
                </c:pt>
                <c:pt idx="47">
                  <c:v>43460</c:v>
                </c:pt>
                <c:pt idx="48">
                  <c:v>43461</c:v>
                </c:pt>
                <c:pt idx="49">
                  <c:v>43462</c:v>
                </c:pt>
                <c:pt idx="50">
                  <c:v>43463</c:v>
                </c:pt>
                <c:pt idx="51">
                  <c:v>43466</c:v>
                </c:pt>
                <c:pt idx="52">
                  <c:v>43467</c:v>
                </c:pt>
                <c:pt idx="53">
                  <c:v>43468</c:v>
                </c:pt>
                <c:pt idx="54">
                  <c:v>43469</c:v>
                </c:pt>
                <c:pt idx="55">
                  <c:v>43470</c:v>
                </c:pt>
                <c:pt idx="56">
                  <c:v>43473</c:v>
                </c:pt>
                <c:pt idx="57">
                  <c:v>43474</c:v>
                </c:pt>
                <c:pt idx="58">
                  <c:v>43475</c:v>
                </c:pt>
                <c:pt idx="59">
                  <c:v>43476</c:v>
                </c:pt>
                <c:pt idx="60">
                  <c:v>43477</c:v>
                </c:pt>
                <c:pt idx="61">
                  <c:v>43480</c:v>
                </c:pt>
                <c:pt idx="62">
                  <c:v>43481</c:v>
                </c:pt>
                <c:pt idx="63">
                  <c:v>43482</c:v>
                </c:pt>
                <c:pt idx="64">
                  <c:v>43484</c:v>
                </c:pt>
                <c:pt idx="65">
                  <c:v>43487</c:v>
                </c:pt>
                <c:pt idx="66">
                  <c:v>43490</c:v>
                </c:pt>
                <c:pt idx="67">
                  <c:v>43491</c:v>
                </c:pt>
                <c:pt idx="68">
                  <c:v>43494</c:v>
                </c:pt>
                <c:pt idx="69">
                  <c:v>43495</c:v>
                </c:pt>
                <c:pt idx="70">
                  <c:v>43496</c:v>
                </c:pt>
                <c:pt idx="71">
                  <c:v>43497</c:v>
                </c:pt>
                <c:pt idx="72">
                  <c:v>43498</c:v>
                </c:pt>
                <c:pt idx="73">
                  <c:v>43501</c:v>
                </c:pt>
                <c:pt idx="74">
                  <c:v>43502</c:v>
                </c:pt>
                <c:pt idx="75">
                  <c:v>43503</c:v>
                </c:pt>
                <c:pt idx="76">
                  <c:v>43504</c:v>
                </c:pt>
                <c:pt idx="77">
                  <c:v>43505</c:v>
                </c:pt>
                <c:pt idx="78">
                  <c:v>43508</c:v>
                </c:pt>
                <c:pt idx="79">
                  <c:v>43509</c:v>
                </c:pt>
                <c:pt idx="80">
                  <c:v>43510</c:v>
                </c:pt>
                <c:pt idx="81">
                  <c:v>43511</c:v>
                </c:pt>
                <c:pt idx="82">
                  <c:v>43512</c:v>
                </c:pt>
                <c:pt idx="83">
                  <c:v>43515</c:v>
                </c:pt>
                <c:pt idx="84">
                  <c:v>43516</c:v>
                </c:pt>
                <c:pt idx="85">
                  <c:v>43517</c:v>
                </c:pt>
                <c:pt idx="86">
                  <c:v>43518</c:v>
                </c:pt>
                <c:pt idx="87">
                  <c:v>43519</c:v>
                </c:pt>
                <c:pt idx="88">
                  <c:v>43522</c:v>
                </c:pt>
                <c:pt idx="89">
                  <c:v>43523</c:v>
                </c:pt>
                <c:pt idx="90">
                  <c:v>43524</c:v>
                </c:pt>
                <c:pt idx="91">
                  <c:v>43525</c:v>
                </c:pt>
                <c:pt idx="92">
                  <c:v>43526</c:v>
                </c:pt>
                <c:pt idx="93">
                  <c:v>43529</c:v>
                </c:pt>
                <c:pt idx="94">
                  <c:v>43530</c:v>
                </c:pt>
                <c:pt idx="95">
                  <c:v>43531</c:v>
                </c:pt>
                <c:pt idx="96">
                  <c:v>43532</c:v>
                </c:pt>
                <c:pt idx="97">
                  <c:v>43533</c:v>
                </c:pt>
                <c:pt idx="98">
                  <c:v>43536</c:v>
                </c:pt>
                <c:pt idx="99">
                  <c:v>43537</c:v>
                </c:pt>
                <c:pt idx="100">
                  <c:v>43538</c:v>
                </c:pt>
                <c:pt idx="101">
                  <c:v>43539</c:v>
                </c:pt>
                <c:pt idx="102">
                  <c:v>43540</c:v>
                </c:pt>
                <c:pt idx="103">
                  <c:v>43544</c:v>
                </c:pt>
                <c:pt idx="104">
                  <c:v>43545</c:v>
                </c:pt>
                <c:pt idx="105">
                  <c:v>43546</c:v>
                </c:pt>
                <c:pt idx="106">
                  <c:v>43547</c:v>
                </c:pt>
                <c:pt idx="107">
                  <c:v>43550</c:v>
                </c:pt>
                <c:pt idx="108">
                  <c:v>43551</c:v>
                </c:pt>
                <c:pt idx="109">
                  <c:v>43552</c:v>
                </c:pt>
                <c:pt idx="110">
                  <c:v>43553</c:v>
                </c:pt>
                <c:pt idx="111">
                  <c:v>43554</c:v>
                </c:pt>
                <c:pt idx="112">
                  <c:v>43557</c:v>
                </c:pt>
                <c:pt idx="113">
                  <c:v>43558</c:v>
                </c:pt>
                <c:pt idx="114">
                  <c:v>43559</c:v>
                </c:pt>
                <c:pt idx="115">
                  <c:v>43560</c:v>
                </c:pt>
                <c:pt idx="116">
                  <c:v>43561</c:v>
                </c:pt>
                <c:pt idx="117">
                  <c:v>43564</c:v>
                </c:pt>
                <c:pt idx="118">
                  <c:v>43565</c:v>
                </c:pt>
                <c:pt idx="119">
                  <c:v>43566</c:v>
                </c:pt>
                <c:pt idx="120">
                  <c:v>43567</c:v>
                </c:pt>
                <c:pt idx="121">
                  <c:v>43568</c:v>
                </c:pt>
                <c:pt idx="122">
                  <c:v>43571</c:v>
                </c:pt>
                <c:pt idx="123">
                  <c:v>43572</c:v>
                </c:pt>
                <c:pt idx="124">
                  <c:v>43573</c:v>
                </c:pt>
                <c:pt idx="125">
                  <c:v>43574</c:v>
                </c:pt>
                <c:pt idx="126">
                  <c:v>43578</c:v>
                </c:pt>
                <c:pt idx="127">
                  <c:v>43579</c:v>
                </c:pt>
                <c:pt idx="128">
                  <c:v>43580</c:v>
                </c:pt>
                <c:pt idx="129">
                  <c:v>43581</c:v>
                </c:pt>
                <c:pt idx="130">
                  <c:v>43582</c:v>
                </c:pt>
                <c:pt idx="131">
                  <c:v>43586</c:v>
                </c:pt>
                <c:pt idx="132">
                  <c:v>43587</c:v>
                </c:pt>
                <c:pt idx="133">
                  <c:v>43588</c:v>
                </c:pt>
                <c:pt idx="134">
                  <c:v>43589</c:v>
                </c:pt>
                <c:pt idx="135">
                  <c:v>43592</c:v>
                </c:pt>
                <c:pt idx="136">
                  <c:v>43593</c:v>
                </c:pt>
                <c:pt idx="137">
                  <c:v>43594</c:v>
                </c:pt>
                <c:pt idx="138">
                  <c:v>43595</c:v>
                </c:pt>
                <c:pt idx="139">
                  <c:v>43596</c:v>
                </c:pt>
                <c:pt idx="140">
                  <c:v>43599</c:v>
                </c:pt>
                <c:pt idx="141">
                  <c:v>43600</c:v>
                </c:pt>
                <c:pt idx="142">
                  <c:v>43601</c:v>
                </c:pt>
                <c:pt idx="143">
                  <c:v>43602</c:v>
                </c:pt>
                <c:pt idx="144">
                  <c:v>43603</c:v>
                </c:pt>
                <c:pt idx="145">
                  <c:v>43606</c:v>
                </c:pt>
                <c:pt idx="146">
                  <c:v>43607</c:v>
                </c:pt>
                <c:pt idx="147">
                  <c:v>43608</c:v>
                </c:pt>
                <c:pt idx="148">
                  <c:v>43609</c:v>
                </c:pt>
                <c:pt idx="149">
                  <c:v>43610</c:v>
                </c:pt>
                <c:pt idx="150">
                  <c:v>43613</c:v>
                </c:pt>
                <c:pt idx="151">
                  <c:v>43614</c:v>
                </c:pt>
                <c:pt idx="152">
                  <c:v>43615</c:v>
                </c:pt>
                <c:pt idx="153">
                  <c:v>43616</c:v>
                </c:pt>
                <c:pt idx="154">
                  <c:v>43617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43627</c:v>
                </c:pt>
                <c:pt idx="161">
                  <c:v>43628</c:v>
                </c:pt>
                <c:pt idx="162">
                  <c:v>43629</c:v>
                </c:pt>
                <c:pt idx="163">
                  <c:v>43630</c:v>
                </c:pt>
                <c:pt idx="164">
                  <c:v>43631</c:v>
                </c:pt>
                <c:pt idx="165">
                  <c:v>43634</c:v>
                </c:pt>
                <c:pt idx="166">
                  <c:v>43635</c:v>
                </c:pt>
                <c:pt idx="167">
                  <c:v>43636</c:v>
                </c:pt>
                <c:pt idx="168">
                  <c:v>43637</c:v>
                </c:pt>
                <c:pt idx="169">
                  <c:v>43638</c:v>
                </c:pt>
                <c:pt idx="170">
                  <c:v>43641</c:v>
                </c:pt>
                <c:pt idx="171">
                  <c:v>43642</c:v>
                </c:pt>
                <c:pt idx="172">
                  <c:v>43645</c:v>
                </c:pt>
                <c:pt idx="173">
                  <c:v>43648</c:v>
                </c:pt>
                <c:pt idx="174">
                  <c:v>43649</c:v>
                </c:pt>
                <c:pt idx="175">
                  <c:v>43650</c:v>
                </c:pt>
                <c:pt idx="176">
                  <c:v>43651</c:v>
                </c:pt>
                <c:pt idx="177">
                  <c:v>43652</c:v>
                </c:pt>
                <c:pt idx="178">
                  <c:v>43655</c:v>
                </c:pt>
                <c:pt idx="179">
                  <c:v>43656</c:v>
                </c:pt>
                <c:pt idx="180">
                  <c:v>43657</c:v>
                </c:pt>
                <c:pt idx="181">
                  <c:v>43658</c:v>
                </c:pt>
                <c:pt idx="182">
                  <c:v>43659</c:v>
                </c:pt>
                <c:pt idx="183">
                  <c:v>43662</c:v>
                </c:pt>
                <c:pt idx="184">
                  <c:v>43663</c:v>
                </c:pt>
                <c:pt idx="185">
                  <c:v>43665</c:v>
                </c:pt>
                <c:pt idx="186">
                  <c:v>43666</c:v>
                </c:pt>
                <c:pt idx="187">
                  <c:v>43669</c:v>
                </c:pt>
                <c:pt idx="188">
                  <c:v>43671</c:v>
                </c:pt>
                <c:pt idx="189">
                  <c:v>43672</c:v>
                </c:pt>
                <c:pt idx="190">
                  <c:v>43673</c:v>
                </c:pt>
                <c:pt idx="191">
                  <c:v>43676</c:v>
                </c:pt>
                <c:pt idx="192">
                  <c:v>43677</c:v>
                </c:pt>
                <c:pt idx="193">
                  <c:v>43678</c:v>
                </c:pt>
                <c:pt idx="194">
                  <c:v>43679</c:v>
                </c:pt>
                <c:pt idx="195">
                  <c:v>43680</c:v>
                </c:pt>
                <c:pt idx="196">
                  <c:v>43683</c:v>
                </c:pt>
                <c:pt idx="197">
                  <c:v>43684</c:v>
                </c:pt>
                <c:pt idx="198">
                  <c:v>43685</c:v>
                </c:pt>
                <c:pt idx="199">
                  <c:v>43686</c:v>
                </c:pt>
                <c:pt idx="200">
                  <c:v>43687</c:v>
                </c:pt>
                <c:pt idx="201">
                  <c:v>43690</c:v>
                </c:pt>
                <c:pt idx="202">
                  <c:v>43691</c:v>
                </c:pt>
                <c:pt idx="203">
                  <c:v>43692</c:v>
                </c:pt>
                <c:pt idx="204">
                  <c:v>43693</c:v>
                </c:pt>
                <c:pt idx="205">
                  <c:v>43694</c:v>
                </c:pt>
                <c:pt idx="206">
                  <c:v>43697</c:v>
                </c:pt>
                <c:pt idx="207">
                  <c:v>43698</c:v>
                </c:pt>
                <c:pt idx="208">
                  <c:v>43699</c:v>
                </c:pt>
                <c:pt idx="209">
                  <c:v>43700</c:v>
                </c:pt>
                <c:pt idx="210">
                  <c:v>43701</c:v>
                </c:pt>
                <c:pt idx="211">
                  <c:v>43704</c:v>
                </c:pt>
                <c:pt idx="212">
                  <c:v>43705</c:v>
                </c:pt>
                <c:pt idx="213">
                  <c:v>43706</c:v>
                </c:pt>
                <c:pt idx="214">
                  <c:v>43707</c:v>
                </c:pt>
                <c:pt idx="215">
                  <c:v>43708</c:v>
                </c:pt>
                <c:pt idx="216">
                  <c:v>43711</c:v>
                </c:pt>
                <c:pt idx="217">
                  <c:v>43712</c:v>
                </c:pt>
                <c:pt idx="218">
                  <c:v>43713</c:v>
                </c:pt>
                <c:pt idx="219">
                  <c:v>43714</c:v>
                </c:pt>
                <c:pt idx="220">
                  <c:v>43715</c:v>
                </c:pt>
                <c:pt idx="221">
                  <c:v>43718</c:v>
                </c:pt>
                <c:pt idx="222">
                  <c:v>43719</c:v>
                </c:pt>
                <c:pt idx="223">
                  <c:v>43720</c:v>
                </c:pt>
                <c:pt idx="224">
                  <c:v>43721</c:v>
                </c:pt>
                <c:pt idx="225">
                  <c:v>43722</c:v>
                </c:pt>
                <c:pt idx="226">
                  <c:v>43725</c:v>
                </c:pt>
                <c:pt idx="227">
                  <c:v>43726</c:v>
                </c:pt>
                <c:pt idx="228">
                  <c:v>43727</c:v>
                </c:pt>
                <c:pt idx="229">
                  <c:v>43728</c:v>
                </c:pt>
                <c:pt idx="230">
                  <c:v>43729</c:v>
                </c:pt>
                <c:pt idx="231">
                  <c:v>43732</c:v>
                </c:pt>
                <c:pt idx="232">
                  <c:v>43733</c:v>
                </c:pt>
                <c:pt idx="233">
                  <c:v>43735</c:v>
                </c:pt>
                <c:pt idx="234">
                  <c:v>43736</c:v>
                </c:pt>
                <c:pt idx="235">
                  <c:v>43739</c:v>
                </c:pt>
                <c:pt idx="236">
                  <c:v>43740</c:v>
                </c:pt>
                <c:pt idx="237">
                  <c:v>43741</c:v>
                </c:pt>
                <c:pt idx="238">
                  <c:v>43742</c:v>
                </c:pt>
                <c:pt idx="239">
                  <c:v>43743</c:v>
                </c:pt>
                <c:pt idx="240">
                  <c:v>43746</c:v>
                </c:pt>
                <c:pt idx="241">
                  <c:v>43747</c:v>
                </c:pt>
                <c:pt idx="242">
                  <c:v>43748</c:v>
                </c:pt>
                <c:pt idx="243">
                  <c:v>43749</c:v>
                </c:pt>
                <c:pt idx="244">
                  <c:v>43750</c:v>
                </c:pt>
                <c:pt idx="245">
                  <c:v>43753</c:v>
                </c:pt>
                <c:pt idx="246">
                  <c:v>43754</c:v>
                </c:pt>
                <c:pt idx="247">
                  <c:v>43755</c:v>
                </c:pt>
                <c:pt idx="248">
                  <c:v>43756</c:v>
                </c:pt>
                <c:pt idx="249">
                  <c:v>43757</c:v>
                </c:pt>
                <c:pt idx="250">
                  <c:v>43760</c:v>
                </c:pt>
                <c:pt idx="251">
                  <c:v>43761</c:v>
                </c:pt>
                <c:pt idx="252">
                  <c:v>43762</c:v>
                </c:pt>
                <c:pt idx="253">
                  <c:v>43763</c:v>
                </c:pt>
                <c:pt idx="254">
                  <c:v>43764</c:v>
                </c:pt>
                <c:pt idx="255">
                  <c:v>43767</c:v>
                </c:pt>
                <c:pt idx="256">
                  <c:v>43768</c:v>
                </c:pt>
                <c:pt idx="257">
                  <c:v>43769</c:v>
                </c:pt>
                <c:pt idx="258">
                  <c:v>43770</c:v>
                </c:pt>
                <c:pt idx="259">
                  <c:v>43771</c:v>
                </c:pt>
                <c:pt idx="260">
                  <c:v>43774</c:v>
                </c:pt>
                <c:pt idx="261">
                  <c:v>43775</c:v>
                </c:pt>
                <c:pt idx="262">
                  <c:v>43776</c:v>
                </c:pt>
                <c:pt idx="263">
                  <c:v>43778</c:v>
                </c:pt>
                <c:pt idx="264">
                  <c:v>43781</c:v>
                </c:pt>
                <c:pt idx="265">
                  <c:v>43782</c:v>
                </c:pt>
                <c:pt idx="266">
                  <c:v>43783</c:v>
                </c:pt>
                <c:pt idx="267">
                  <c:v>43784</c:v>
                </c:pt>
                <c:pt idx="268">
                  <c:v>43785</c:v>
                </c:pt>
                <c:pt idx="269">
                  <c:v>43788</c:v>
                </c:pt>
                <c:pt idx="270">
                  <c:v>43789</c:v>
                </c:pt>
                <c:pt idx="271">
                  <c:v>43790</c:v>
                </c:pt>
                <c:pt idx="272">
                  <c:v>43791</c:v>
                </c:pt>
                <c:pt idx="273">
                  <c:v>43792</c:v>
                </c:pt>
                <c:pt idx="274">
                  <c:v>43795</c:v>
                </c:pt>
                <c:pt idx="275">
                  <c:v>43796</c:v>
                </c:pt>
                <c:pt idx="276">
                  <c:v>43799</c:v>
                </c:pt>
                <c:pt idx="277">
                  <c:v>43802</c:v>
                </c:pt>
                <c:pt idx="278">
                  <c:v>43803</c:v>
                </c:pt>
                <c:pt idx="279">
                  <c:v>43804</c:v>
                </c:pt>
              </c:numCache>
            </c:numRef>
          </c:cat>
          <c:val>
            <c:numRef>
              <c:f>'Bollinger Bands'!$E$1900:$E$2250</c:f>
              <c:numCache>
                <c:formatCode>General</c:formatCode>
                <c:ptCount val="351"/>
                <c:pt idx="0">
                  <c:v>34.062102762510158</c:v>
                </c:pt>
                <c:pt idx="1">
                  <c:v>34.007291175547586</c:v>
                </c:pt>
                <c:pt idx="2">
                  <c:v>33.670471758890024</c:v>
                </c:pt>
                <c:pt idx="3">
                  <c:v>33.462670038529488</c:v>
                </c:pt>
                <c:pt idx="4">
                  <c:v>33.248303024668914</c:v>
                </c:pt>
                <c:pt idx="5">
                  <c:v>33.137795593281908</c:v>
                </c:pt>
                <c:pt idx="6">
                  <c:v>33.198207923453296</c:v>
                </c:pt>
                <c:pt idx="7">
                  <c:v>33.292829671141959</c:v>
                </c:pt>
                <c:pt idx="8">
                  <c:v>33.361989047542892</c:v>
                </c:pt>
                <c:pt idx="9">
                  <c:v>33.416880479094367</c:v>
                </c:pt>
                <c:pt idx="10">
                  <c:v>33.465279779657656</c:v>
                </c:pt>
                <c:pt idx="11">
                  <c:v>33.660468290143982</c:v>
                </c:pt>
                <c:pt idx="12">
                  <c:v>33.704130982632975</c:v>
                </c:pt>
                <c:pt idx="13">
                  <c:v>33.808333862962151</c:v>
                </c:pt>
                <c:pt idx="14">
                  <c:v>33.895107484287252</c:v>
                </c:pt>
                <c:pt idx="15">
                  <c:v>33.948144754295427</c:v>
                </c:pt>
                <c:pt idx="16">
                  <c:v>33.978566241712002</c:v>
                </c:pt>
                <c:pt idx="17">
                  <c:v>33.997857495310754</c:v>
                </c:pt>
                <c:pt idx="18">
                  <c:v>34.035711949148229</c:v>
                </c:pt>
                <c:pt idx="19">
                  <c:v>34.067689281353701</c:v>
                </c:pt>
                <c:pt idx="20">
                  <c:v>34.065460896455704</c:v>
                </c:pt>
                <c:pt idx="21">
                  <c:v>34.108612459738303</c:v>
                </c:pt>
                <c:pt idx="22">
                  <c:v>34.046402920320126</c:v>
                </c:pt>
                <c:pt idx="23">
                  <c:v>34.068710543581176</c:v>
                </c:pt>
                <c:pt idx="24">
                  <c:v>34.066635473467606</c:v>
                </c:pt>
                <c:pt idx="25">
                  <c:v>34.036427235352782</c:v>
                </c:pt>
                <c:pt idx="26">
                  <c:v>34.030579563085716</c:v>
                </c:pt>
                <c:pt idx="27">
                  <c:v>34.174917712559761</c:v>
                </c:pt>
                <c:pt idx="28">
                  <c:v>34.172667847176157</c:v>
                </c:pt>
                <c:pt idx="29">
                  <c:v>34.353268305922462</c:v>
                </c:pt>
                <c:pt idx="30">
                  <c:v>34.386435584088396</c:v>
                </c:pt>
                <c:pt idx="31">
                  <c:v>34.366471213498968</c:v>
                </c:pt>
                <c:pt idx="32">
                  <c:v>34.371966082780617</c:v>
                </c:pt>
                <c:pt idx="33">
                  <c:v>34.417534664925697</c:v>
                </c:pt>
                <c:pt idx="34">
                  <c:v>34.447812605958326</c:v>
                </c:pt>
                <c:pt idx="35">
                  <c:v>34.424950195533462</c:v>
                </c:pt>
                <c:pt idx="36">
                  <c:v>34.401257768676409</c:v>
                </c:pt>
                <c:pt idx="37">
                  <c:v>34.382195802556545</c:v>
                </c:pt>
                <c:pt idx="38">
                  <c:v>34.361420687450277</c:v>
                </c:pt>
                <c:pt idx="39">
                  <c:v>34.337723685463011</c:v>
                </c:pt>
                <c:pt idx="40">
                  <c:v>34.313160840179464</c:v>
                </c:pt>
                <c:pt idx="41">
                  <c:v>34.265483036013975</c:v>
                </c:pt>
                <c:pt idx="42">
                  <c:v>34.229242650742364</c:v>
                </c:pt>
                <c:pt idx="43">
                  <c:v>34.201682596017839</c:v>
                </c:pt>
                <c:pt idx="44">
                  <c:v>34.180349153050734</c:v>
                </c:pt>
                <c:pt idx="45">
                  <c:v>34.165273707168538</c:v>
                </c:pt>
                <c:pt idx="46">
                  <c:v>34.163849512858299</c:v>
                </c:pt>
                <c:pt idx="47">
                  <c:v>34.43202510611475</c:v>
                </c:pt>
                <c:pt idx="48">
                  <c:v>34.975225254794523</c:v>
                </c:pt>
                <c:pt idx="49">
                  <c:v>35.445433878277299</c:v>
                </c:pt>
                <c:pt idx="50">
                  <c:v>35.94965017380904</c:v>
                </c:pt>
                <c:pt idx="51">
                  <c:v>36.36602661906786</c:v>
                </c:pt>
                <c:pt idx="52">
                  <c:v>36.580811912659279</c:v>
                </c:pt>
                <c:pt idx="53">
                  <c:v>36.719400901180698</c:v>
                </c:pt>
                <c:pt idx="54">
                  <c:v>36.793770648183177</c:v>
                </c:pt>
                <c:pt idx="55">
                  <c:v>36.798160654316966</c:v>
                </c:pt>
                <c:pt idx="56">
                  <c:v>36.778321587551453</c:v>
                </c:pt>
                <c:pt idx="57">
                  <c:v>36.754852809163388</c:v>
                </c:pt>
                <c:pt idx="58">
                  <c:v>36.720231738982775</c:v>
                </c:pt>
                <c:pt idx="59">
                  <c:v>36.686249634374605</c:v>
                </c:pt>
                <c:pt idx="60">
                  <c:v>36.647889367283476</c:v>
                </c:pt>
                <c:pt idx="61">
                  <c:v>36.612054341519027</c:v>
                </c:pt>
                <c:pt idx="62">
                  <c:v>36.574317905572627</c:v>
                </c:pt>
                <c:pt idx="63">
                  <c:v>36.554263446165464</c:v>
                </c:pt>
                <c:pt idx="64">
                  <c:v>36.530459681537323</c:v>
                </c:pt>
                <c:pt idx="65">
                  <c:v>36.501738639673285</c:v>
                </c:pt>
                <c:pt idx="66">
                  <c:v>36.467523034235093</c:v>
                </c:pt>
                <c:pt idx="67">
                  <c:v>36.434339135817353</c:v>
                </c:pt>
                <c:pt idx="68">
                  <c:v>36.304568436036419</c:v>
                </c:pt>
                <c:pt idx="69">
                  <c:v>36.126634558914269</c:v>
                </c:pt>
                <c:pt idx="70">
                  <c:v>35.800516191109445</c:v>
                </c:pt>
                <c:pt idx="71">
                  <c:v>35.389933474695596</c:v>
                </c:pt>
                <c:pt idx="72">
                  <c:v>35.357658272511635</c:v>
                </c:pt>
                <c:pt idx="73">
                  <c:v>35.429136889725818</c:v>
                </c:pt>
                <c:pt idx="74">
                  <c:v>35.626075780803255</c:v>
                </c:pt>
                <c:pt idx="75">
                  <c:v>35.848698611423977</c:v>
                </c:pt>
                <c:pt idx="76">
                  <c:v>36.017406555454201</c:v>
                </c:pt>
                <c:pt idx="77">
                  <c:v>36.141358958657712</c:v>
                </c:pt>
                <c:pt idx="78">
                  <c:v>36.203258010279676</c:v>
                </c:pt>
                <c:pt idx="79">
                  <c:v>36.272716038561612</c:v>
                </c:pt>
                <c:pt idx="80">
                  <c:v>36.325327852781193</c:v>
                </c:pt>
                <c:pt idx="81">
                  <c:v>36.346939422118979</c:v>
                </c:pt>
                <c:pt idx="82">
                  <c:v>36.350500720980357</c:v>
                </c:pt>
                <c:pt idx="83">
                  <c:v>36.342918763764622</c:v>
                </c:pt>
                <c:pt idx="84">
                  <c:v>36.342918763764615</c:v>
                </c:pt>
                <c:pt idx="85">
                  <c:v>36.38062176237122</c:v>
                </c:pt>
                <c:pt idx="86">
                  <c:v>36.375221046419306</c:v>
                </c:pt>
                <c:pt idx="87">
                  <c:v>36.370532631956188</c:v>
                </c:pt>
                <c:pt idx="88">
                  <c:v>36.340217802996555</c:v>
                </c:pt>
                <c:pt idx="89">
                  <c:v>36.306667047880396</c:v>
                </c:pt>
                <c:pt idx="90">
                  <c:v>36.312489789924449</c:v>
                </c:pt>
                <c:pt idx="91">
                  <c:v>36.318167781493393</c:v>
                </c:pt>
                <c:pt idx="92">
                  <c:v>36.275056450403554</c:v>
                </c:pt>
                <c:pt idx="93">
                  <c:v>36.183718707661924</c:v>
                </c:pt>
                <c:pt idx="94">
                  <c:v>36.022054852383171</c:v>
                </c:pt>
                <c:pt idx="95">
                  <c:v>35.866964768835707</c:v>
                </c:pt>
                <c:pt idx="96">
                  <c:v>35.721201751900971</c:v>
                </c:pt>
                <c:pt idx="97">
                  <c:v>35.553398406675591</c:v>
                </c:pt>
                <c:pt idx="98">
                  <c:v>35.421063056615623</c:v>
                </c:pt>
                <c:pt idx="99">
                  <c:v>35.25724915926785</c:v>
                </c:pt>
                <c:pt idx="100">
                  <c:v>35.060747529640558</c:v>
                </c:pt>
                <c:pt idx="101">
                  <c:v>34.945626715146339</c:v>
                </c:pt>
                <c:pt idx="102">
                  <c:v>34.882089302566861</c:v>
                </c:pt>
                <c:pt idx="103">
                  <c:v>34.777962215725665</c:v>
                </c:pt>
                <c:pt idx="104">
                  <c:v>34.754960413174722</c:v>
                </c:pt>
                <c:pt idx="105">
                  <c:v>34.772103919861813</c:v>
                </c:pt>
                <c:pt idx="106">
                  <c:v>34.686123382910331</c:v>
                </c:pt>
                <c:pt idx="107">
                  <c:v>34.606177702808871</c:v>
                </c:pt>
                <c:pt idx="108">
                  <c:v>34.538881380594972</c:v>
                </c:pt>
                <c:pt idx="109">
                  <c:v>34.45768207830092</c:v>
                </c:pt>
                <c:pt idx="110">
                  <c:v>34.410261063532921</c:v>
                </c:pt>
                <c:pt idx="111">
                  <c:v>34.339772151130042</c:v>
                </c:pt>
                <c:pt idx="112">
                  <c:v>34.251737411901772</c:v>
                </c:pt>
                <c:pt idx="113">
                  <c:v>34.150126020367068</c:v>
                </c:pt>
                <c:pt idx="114">
                  <c:v>34.085395308502036</c:v>
                </c:pt>
                <c:pt idx="115">
                  <c:v>34.009870078022992</c:v>
                </c:pt>
                <c:pt idx="116">
                  <c:v>34.009870078022992</c:v>
                </c:pt>
                <c:pt idx="117">
                  <c:v>34.009870078022992</c:v>
                </c:pt>
                <c:pt idx="118">
                  <c:v>34.126690638079005</c:v>
                </c:pt>
                <c:pt idx="119">
                  <c:v>34.14731223603836</c:v>
                </c:pt>
                <c:pt idx="120">
                  <c:v>34.399222758636135</c:v>
                </c:pt>
                <c:pt idx="121">
                  <c:v>34.611611139721063</c:v>
                </c:pt>
                <c:pt idx="122">
                  <c:v>35.144760507212695</c:v>
                </c:pt>
                <c:pt idx="123">
                  <c:v>35.504378878505335</c:v>
                </c:pt>
                <c:pt idx="124">
                  <c:v>36.017440900202331</c:v>
                </c:pt>
                <c:pt idx="125">
                  <c:v>36.547494219646751</c:v>
                </c:pt>
                <c:pt idx="126">
                  <c:v>37.425231920269987</c:v>
                </c:pt>
                <c:pt idx="127">
                  <c:v>38.424673892423186</c:v>
                </c:pt>
                <c:pt idx="128">
                  <c:v>39.281724094321383</c:v>
                </c:pt>
                <c:pt idx="129">
                  <c:v>39.938506910989759</c:v>
                </c:pt>
                <c:pt idx="130">
                  <c:v>40.352288873549156</c:v>
                </c:pt>
                <c:pt idx="131">
                  <c:v>40.622018282670126</c:v>
                </c:pt>
                <c:pt idx="132">
                  <c:v>40.862534593019753</c:v>
                </c:pt>
                <c:pt idx="133">
                  <c:v>40.971516638150106</c:v>
                </c:pt>
                <c:pt idx="134">
                  <c:v>41.049029069672955</c:v>
                </c:pt>
                <c:pt idx="135">
                  <c:v>40.98461747186478</c:v>
                </c:pt>
                <c:pt idx="136">
                  <c:v>40.959714348739496</c:v>
                </c:pt>
                <c:pt idx="137">
                  <c:v>40.876828888526347</c:v>
                </c:pt>
                <c:pt idx="138">
                  <c:v>40.746226472604469</c:v>
                </c:pt>
                <c:pt idx="139">
                  <c:v>40.486982564094369</c:v>
                </c:pt>
                <c:pt idx="140">
                  <c:v>40.311417210848276</c:v>
                </c:pt>
                <c:pt idx="141">
                  <c:v>40.049801556095481</c:v>
                </c:pt>
                <c:pt idx="142">
                  <c:v>39.946444906210743</c:v>
                </c:pt>
                <c:pt idx="143">
                  <c:v>39.772307140429383</c:v>
                </c:pt>
                <c:pt idx="144">
                  <c:v>39.713536095077721</c:v>
                </c:pt>
                <c:pt idx="145">
                  <c:v>39.701071030589453</c:v>
                </c:pt>
                <c:pt idx="146">
                  <c:v>39.690928240590949</c:v>
                </c:pt>
                <c:pt idx="147">
                  <c:v>39.475802099919655</c:v>
                </c:pt>
                <c:pt idx="148">
                  <c:v>39.178155970498736</c:v>
                </c:pt>
                <c:pt idx="149">
                  <c:v>38.860076920801227</c:v>
                </c:pt>
                <c:pt idx="150">
                  <c:v>38.678136430909568</c:v>
                </c:pt>
                <c:pt idx="151">
                  <c:v>38.566034375827293</c:v>
                </c:pt>
                <c:pt idx="152">
                  <c:v>38.374606268121305</c:v>
                </c:pt>
                <c:pt idx="153">
                  <c:v>38.256740657884215</c:v>
                </c:pt>
                <c:pt idx="154">
                  <c:v>38.022548048015722</c:v>
                </c:pt>
                <c:pt idx="155">
                  <c:v>37.880930067080072</c:v>
                </c:pt>
                <c:pt idx="156">
                  <c:v>37.950092588522025</c:v>
                </c:pt>
                <c:pt idx="157">
                  <c:v>37.937007179574998</c:v>
                </c:pt>
                <c:pt idx="158">
                  <c:v>38.15218096672757</c:v>
                </c:pt>
                <c:pt idx="159">
                  <c:v>38.142893615140267</c:v>
                </c:pt>
                <c:pt idx="160">
                  <c:v>38.051354839698625</c:v>
                </c:pt>
                <c:pt idx="161">
                  <c:v>38.002684195668039</c:v>
                </c:pt>
                <c:pt idx="162">
                  <c:v>37.887562518906556</c:v>
                </c:pt>
                <c:pt idx="163">
                  <c:v>37.725651145186553</c:v>
                </c:pt>
                <c:pt idx="164">
                  <c:v>37.642609630200212</c:v>
                </c:pt>
                <c:pt idx="165">
                  <c:v>37.64933942164123</c:v>
                </c:pt>
                <c:pt idx="166">
                  <c:v>37.560297851305243</c:v>
                </c:pt>
                <c:pt idx="167">
                  <c:v>37.438613197444624</c:v>
                </c:pt>
                <c:pt idx="168">
                  <c:v>37.348974443517214</c:v>
                </c:pt>
                <c:pt idx="169">
                  <c:v>37.198360165820546</c:v>
                </c:pt>
                <c:pt idx="170">
                  <c:v>37.041484504049542</c:v>
                </c:pt>
                <c:pt idx="171">
                  <c:v>36.847201376418376</c:v>
                </c:pt>
                <c:pt idx="172">
                  <c:v>36.622569499251782</c:v>
                </c:pt>
                <c:pt idx="173">
                  <c:v>36.375949151325045</c:v>
                </c:pt>
                <c:pt idx="174">
                  <c:v>36.099952828953874</c:v>
                </c:pt>
                <c:pt idx="175">
                  <c:v>36.014216931544269</c:v>
                </c:pt>
                <c:pt idx="176">
                  <c:v>35.996591550562094</c:v>
                </c:pt>
                <c:pt idx="177">
                  <c:v>35.977254584163433</c:v>
                </c:pt>
                <c:pt idx="178">
                  <c:v>35.957972858421797</c:v>
                </c:pt>
                <c:pt idx="179">
                  <c:v>35.934960889573034</c:v>
                </c:pt>
                <c:pt idx="180">
                  <c:v>35.819522221899476</c:v>
                </c:pt>
                <c:pt idx="181">
                  <c:v>35.680561387745236</c:v>
                </c:pt>
                <c:pt idx="182">
                  <c:v>35.589587318229185</c:v>
                </c:pt>
                <c:pt idx="183">
                  <c:v>37.478771041135495</c:v>
                </c:pt>
                <c:pt idx="184">
                  <c:v>38.15541259075313</c:v>
                </c:pt>
                <c:pt idx="185">
                  <c:v>38.986576251935034</c:v>
                </c:pt>
                <c:pt idx="186">
                  <c:v>39.730288600716278</c:v>
                </c:pt>
                <c:pt idx="187">
                  <c:v>40.315239931225648</c:v>
                </c:pt>
                <c:pt idx="188">
                  <c:v>40.726385515714021</c:v>
                </c:pt>
                <c:pt idx="189">
                  <c:v>41.0667099044393</c:v>
                </c:pt>
                <c:pt idx="190">
                  <c:v>41.302751254868454</c:v>
                </c:pt>
                <c:pt idx="191">
                  <c:v>41.552871019376866</c:v>
                </c:pt>
                <c:pt idx="192">
                  <c:v>41.777932572796267</c:v>
                </c:pt>
                <c:pt idx="193">
                  <c:v>42.04231903457319</c:v>
                </c:pt>
                <c:pt idx="194">
                  <c:v>42.219034376247052</c:v>
                </c:pt>
                <c:pt idx="195">
                  <c:v>42.382581128059442</c:v>
                </c:pt>
                <c:pt idx="196">
                  <c:v>42.472208197494922</c:v>
                </c:pt>
                <c:pt idx="197">
                  <c:v>42.521117463773358</c:v>
                </c:pt>
                <c:pt idx="198">
                  <c:v>42.345854024041458</c:v>
                </c:pt>
                <c:pt idx="199">
                  <c:v>42.16990669412926</c:v>
                </c:pt>
                <c:pt idx="200">
                  <c:v>42.003460645122324</c:v>
                </c:pt>
                <c:pt idx="201">
                  <c:v>41.945872298533672</c:v>
                </c:pt>
                <c:pt idx="202">
                  <c:v>41.865015161150687</c:v>
                </c:pt>
                <c:pt idx="203">
                  <c:v>41.777932901579348</c:v>
                </c:pt>
                <c:pt idx="204">
                  <c:v>41.751037643986486</c:v>
                </c:pt>
                <c:pt idx="205">
                  <c:v>41.600988936674504</c:v>
                </c:pt>
                <c:pt idx="206">
                  <c:v>41.425380095925021</c:v>
                </c:pt>
                <c:pt idx="207">
                  <c:v>41.224506556346704</c:v>
                </c:pt>
                <c:pt idx="208">
                  <c:v>41.078282650770809</c:v>
                </c:pt>
                <c:pt idx="209">
                  <c:v>40.926060349715939</c:v>
                </c:pt>
                <c:pt idx="210">
                  <c:v>40.810043915373903</c:v>
                </c:pt>
                <c:pt idx="211">
                  <c:v>40.640566462197675</c:v>
                </c:pt>
                <c:pt idx="212">
                  <c:v>40.430160824206055</c:v>
                </c:pt>
                <c:pt idx="213">
                  <c:v>40.276284725049287</c:v>
                </c:pt>
                <c:pt idx="214">
                  <c:v>39.985600789344673</c:v>
                </c:pt>
                <c:pt idx="215">
                  <c:v>39.691058883162249</c:v>
                </c:pt>
                <c:pt idx="216">
                  <c:v>39.382841657184812</c:v>
                </c:pt>
                <c:pt idx="217">
                  <c:v>38.981204292103577</c:v>
                </c:pt>
                <c:pt idx="218">
                  <c:v>39.173696329351756</c:v>
                </c:pt>
                <c:pt idx="219">
                  <c:v>39.487286124280111</c:v>
                </c:pt>
                <c:pt idx="220">
                  <c:v>39.870933137970191</c:v>
                </c:pt>
                <c:pt idx="221">
                  <c:v>40.292636718917798</c:v>
                </c:pt>
                <c:pt idx="222">
                  <c:v>41.047695511231204</c:v>
                </c:pt>
                <c:pt idx="223">
                  <c:v>41.798667398055002</c:v>
                </c:pt>
                <c:pt idx="224">
                  <c:v>42.324461088229377</c:v>
                </c:pt>
                <c:pt idx="225">
                  <c:v>42.595998279057063</c:v>
                </c:pt>
                <c:pt idx="226">
                  <c:v>42.724275870446554</c:v>
                </c:pt>
                <c:pt idx="227">
                  <c:v>42.817853664856202</c:v>
                </c:pt>
                <c:pt idx="228">
                  <c:v>42.8174065746338</c:v>
                </c:pt>
                <c:pt idx="229">
                  <c:v>42.773908180801179</c:v>
                </c:pt>
                <c:pt idx="230">
                  <c:v>42.742415436994122</c:v>
                </c:pt>
                <c:pt idx="231">
                  <c:v>42.662109876701791</c:v>
                </c:pt>
                <c:pt idx="232">
                  <c:v>42.523277568050368</c:v>
                </c:pt>
                <c:pt idx="233">
                  <c:v>42.571634424560024</c:v>
                </c:pt>
                <c:pt idx="234">
                  <c:v>42.492854735451772</c:v>
                </c:pt>
                <c:pt idx="235">
                  <c:v>42.472886381899073</c:v>
                </c:pt>
                <c:pt idx="236">
                  <c:v>42.656538629041712</c:v>
                </c:pt>
                <c:pt idx="237">
                  <c:v>42.704020080220083</c:v>
                </c:pt>
                <c:pt idx="238">
                  <c:v>42.706338525978694</c:v>
                </c:pt>
                <c:pt idx="239">
                  <c:v>42.834899885978089</c:v>
                </c:pt>
                <c:pt idx="240">
                  <c:v>42.991068716162815</c:v>
                </c:pt>
                <c:pt idx="241">
                  <c:v>43.147530326761689</c:v>
                </c:pt>
                <c:pt idx="242">
                  <c:v>43.211763523486042</c:v>
                </c:pt>
                <c:pt idx="243">
                  <c:v>43.206661750345425</c:v>
                </c:pt>
                <c:pt idx="244">
                  <c:v>43.262648041613915</c:v>
                </c:pt>
                <c:pt idx="245">
                  <c:v>43.397695610663497</c:v>
                </c:pt>
                <c:pt idx="246">
                  <c:v>43.516497515150022</c:v>
                </c:pt>
                <c:pt idx="247">
                  <c:v>43.674841434157564</c:v>
                </c:pt>
                <c:pt idx="248">
                  <c:v>43.83653385451489</c:v>
                </c:pt>
                <c:pt idx="249">
                  <c:v>43.947896557567482</c:v>
                </c:pt>
                <c:pt idx="250">
                  <c:v>44.02968082526025</c:v>
                </c:pt>
                <c:pt idx="251">
                  <c:v>44.036689367832167</c:v>
                </c:pt>
                <c:pt idx="252">
                  <c:v>43.999988095195917</c:v>
                </c:pt>
                <c:pt idx="253">
                  <c:v>43.930432693999961</c:v>
                </c:pt>
                <c:pt idx="254">
                  <c:v>43.622941502884707</c:v>
                </c:pt>
                <c:pt idx="255">
                  <c:v>43.44165945786709</c:v>
                </c:pt>
                <c:pt idx="256">
                  <c:v>43.472640509160577</c:v>
                </c:pt>
                <c:pt idx="257">
                  <c:v>43.447704215656962</c:v>
                </c:pt>
                <c:pt idx="258">
                  <c:v>43.463323437646707</c:v>
                </c:pt>
                <c:pt idx="259">
                  <c:v>43.448448329098639</c:v>
                </c:pt>
                <c:pt idx="260">
                  <c:v>43.390616717907996</c:v>
                </c:pt>
                <c:pt idx="261">
                  <c:v>43.333196286494918</c:v>
                </c:pt>
                <c:pt idx="262">
                  <c:v>43.18422757000242</c:v>
                </c:pt>
                <c:pt idx="263">
                  <c:v>43.128886221875057</c:v>
                </c:pt>
                <c:pt idx="264">
                  <c:v>43.18206642523274</c:v>
                </c:pt>
                <c:pt idx="265">
                  <c:v>43.181242538924394</c:v>
                </c:pt>
                <c:pt idx="266">
                  <c:v>43.160420953330522</c:v>
                </c:pt>
                <c:pt idx="267">
                  <c:v>43.192713599840395</c:v>
                </c:pt>
                <c:pt idx="268">
                  <c:v>43.127519668716239</c:v>
                </c:pt>
                <c:pt idx="269">
                  <c:v>42.930555127546398</c:v>
                </c:pt>
                <c:pt idx="270">
                  <c:v>42.709855034393073</c:v>
                </c:pt>
                <c:pt idx="271">
                  <c:v>42.534783208003276</c:v>
                </c:pt>
                <c:pt idx="272">
                  <c:v>42.364852813742388</c:v>
                </c:pt>
                <c:pt idx="273">
                  <c:v>42.805</c:v>
                </c:pt>
                <c:pt idx="274">
                  <c:v>42.889999999999993</c:v>
                </c:pt>
                <c:pt idx="275">
                  <c:v>42.949999999999996</c:v>
                </c:pt>
                <c:pt idx="276">
                  <c:v>42.635000000000005</c:v>
                </c:pt>
                <c:pt idx="277">
                  <c:v>42.885000000000005</c:v>
                </c:pt>
                <c:pt idx="278">
                  <c:v>42.885000000000005</c:v>
                </c:pt>
                <c:pt idx="279">
                  <c:v>42.885000000000005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B4-44F3-ACDB-08808A34B2DF}"/>
            </c:ext>
          </c:extLst>
        </c:ser>
        <c:ser>
          <c:idx val="3"/>
          <c:order val="3"/>
          <c:tx>
            <c:strRef>
              <c:f>'Bollinger Bands'!$F$1</c:f>
              <c:strCache>
                <c:ptCount val="1"/>
                <c:pt idx="0">
                  <c:v>Lower Band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Bands'!$A$1900:$A$2250</c:f>
              <c:numCache>
                <c:formatCode>m/d/yyyy</c:formatCode>
                <c:ptCount val="351"/>
                <c:pt idx="0">
                  <c:v>43389</c:v>
                </c:pt>
                <c:pt idx="1">
                  <c:v>43390</c:v>
                </c:pt>
                <c:pt idx="2">
                  <c:v>43391</c:v>
                </c:pt>
                <c:pt idx="3">
                  <c:v>43392</c:v>
                </c:pt>
                <c:pt idx="4">
                  <c:v>43393</c:v>
                </c:pt>
                <c:pt idx="5">
                  <c:v>43396</c:v>
                </c:pt>
                <c:pt idx="6">
                  <c:v>43398</c:v>
                </c:pt>
                <c:pt idx="7">
                  <c:v>43399</c:v>
                </c:pt>
                <c:pt idx="8">
                  <c:v>43400</c:v>
                </c:pt>
                <c:pt idx="9">
                  <c:v>43403</c:v>
                </c:pt>
                <c:pt idx="10">
                  <c:v>43404</c:v>
                </c:pt>
                <c:pt idx="11">
                  <c:v>43405</c:v>
                </c:pt>
                <c:pt idx="12">
                  <c:v>43406</c:v>
                </c:pt>
                <c:pt idx="13">
                  <c:v>43407</c:v>
                </c:pt>
                <c:pt idx="14">
                  <c:v>43410</c:v>
                </c:pt>
                <c:pt idx="15">
                  <c:v>43412</c:v>
                </c:pt>
                <c:pt idx="16">
                  <c:v>43413</c:v>
                </c:pt>
                <c:pt idx="17">
                  <c:v>43414</c:v>
                </c:pt>
                <c:pt idx="18">
                  <c:v>43417</c:v>
                </c:pt>
                <c:pt idx="19">
                  <c:v>43418</c:v>
                </c:pt>
                <c:pt idx="20">
                  <c:v>43419</c:v>
                </c:pt>
                <c:pt idx="21">
                  <c:v>43420</c:v>
                </c:pt>
                <c:pt idx="22">
                  <c:v>43421</c:v>
                </c:pt>
                <c:pt idx="23">
                  <c:v>43424</c:v>
                </c:pt>
                <c:pt idx="24">
                  <c:v>43426</c:v>
                </c:pt>
                <c:pt idx="25">
                  <c:v>43427</c:v>
                </c:pt>
                <c:pt idx="26">
                  <c:v>43428</c:v>
                </c:pt>
                <c:pt idx="27">
                  <c:v>43431</c:v>
                </c:pt>
                <c:pt idx="28">
                  <c:v>43432</c:v>
                </c:pt>
                <c:pt idx="29">
                  <c:v>43433</c:v>
                </c:pt>
                <c:pt idx="30">
                  <c:v>43434</c:v>
                </c:pt>
                <c:pt idx="31">
                  <c:v>43435</c:v>
                </c:pt>
                <c:pt idx="32">
                  <c:v>43438</c:v>
                </c:pt>
                <c:pt idx="33">
                  <c:v>43440</c:v>
                </c:pt>
                <c:pt idx="34">
                  <c:v>43441</c:v>
                </c:pt>
                <c:pt idx="35">
                  <c:v>43442</c:v>
                </c:pt>
                <c:pt idx="36">
                  <c:v>43445</c:v>
                </c:pt>
                <c:pt idx="37">
                  <c:v>43446</c:v>
                </c:pt>
                <c:pt idx="38">
                  <c:v>43447</c:v>
                </c:pt>
                <c:pt idx="39">
                  <c:v>43448</c:v>
                </c:pt>
                <c:pt idx="40">
                  <c:v>43449</c:v>
                </c:pt>
                <c:pt idx="41">
                  <c:v>43452</c:v>
                </c:pt>
                <c:pt idx="42">
                  <c:v>43453</c:v>
                </c:pt>
                <c:pt idx="43">
                  <c:v>43454</c:v>
                </c:pt>
                <c:pt idx="44">
                  <c:v>43455</c:v>
                </c:pt>
                <c:pt idx="45">
                  <c:v>43456</c:v>
                </c:pt>
                <c:pt idx="46">
                  <c:v>43459</c:v>
                </c:pt>
                <c:pt idx="47">
                  <c:v>43460</c:v>
                </c:pt>
                <c:pt idx="48">
                  <c:v>43461</c:v>
                </c:pt>
                <c:pt idx="49">
                  <c:v>43462</c:v>
                </c:pt>
                <c:pt idx="50">
                  <c:v>43463</c:v>
                </c:pt>
                <c:pt idx="51">
                  <c:v>43466</c:v>
                </c:pt>
                <c:pt idx="52">
                  <c:v>43467</c:v>
                </c:pt>
                <c:pt idx="53">
                  <c:v>43468</c:v>
                </c:pt>
                <c:pt idx="54">
                  <c:v>43469</c:v>
                </c:pt>
                <c:pt idx="55">
                  <c:v>43470</c:v>
                </c:pt>
                <c:pt idx="56">
                  <c:v>43473</c:v>
                </c:pt>
                <c:pt idx="57">
                  <c:v>43474</c:v>
                </c:pt>
                <c:pt idx="58">
                  <c:v>43475</c:v>
                </c:pt>
                <c:pt idx="59">
                  <c:v>43476</c:v>
                </c:pt>
                <c:pt idx="60">
                  <c:v>43477</c:v>
                </c:pt>
                <c:pt idx="61">
                  <c:v>43480</c:v>
                </c:pt>
                <c:pt idx="62">
                  <c:v>43481</c:v>
                </c:pt>
                <c:pt idx="63">
                  <c:v>43482</c:v>
                </c:pt>
                <c:pt idx="64">
                  <c:v>43484</c:v>
                </c:pt>
                <c:pt idx="65">
                  <c:v>43487</c:v>
                </c:pt>
                <c:pt idx="66">
                  <c:v>43490</c:v>
                </c:pt>
                <c:pt idx="67">
                  <c:v>43491</c:v>
                </c:pt>
                <c:pt idx="68">
                  <c:v>43494</c:v>
                </c:pt>
                <c:pt idx="69">
                  <c:v>43495</c:v>
                </c:pt>
                <c:pt idx="70">
                  <c:v>43496</c:v>
                </c:pt>
                <c:pt idx="71">
                  <c:v>43497</c:v>
                </c:pt>
                <c:pt idx="72">
                  <c:v>43498</c:v>
                </c:pt>
                <c:pt idx="73">
                  <c:v>43501</c:v>
                </c:pt>
                <c:pt idx="74">
                  <c:v>43502</c:v>
                </c:pt>
                <c:pt idx="75">
                  <c:v>43503</c:v>
                </c:pt>
                <c:pt idx="76">
                  <c:v>43504</c:v>
                </c:pt>
                <c:pt idx="77">
                  <c:v>43505</c:v>
                </c:pt>
                <c:pt idx="78">
                  <c:v>43508</c:v>
                </c:pt>
                <c:pt idx="79">
                  <c:v>43509</c:v>
                </c:pt>
                <c:pt idx="80">
                  <c:v>43510</c:v>
                </c:pt>
                <c:pt idx="81">
                  <c:v>43511</c:v>
                </c:pt>
                <c:pt idx="82">
                  <c:v>43512</c:v>
                </c:pt>
                <c:pt idx="83">
                  <c:v>43515</c:v>
                </c:pt>
                <c:pt idx="84">
                  <c:v>43516</c:v>
                </c:pt>
                <c:pt idx="85">
                  <c:v>43517</c:v>
                </c:pt>
                <c:pt idx="86">
                  <c:v>43518</c:v>
                </c:pt>
                <c:pt idx="87">
                  <c:v>43519</c:v>
                </c:pt>
                <c:pt idx="88">
                  <c:v>43522</c:v>
                </c:pt>
                <c:pt idx="89">
                  <c:v>43523</c:v>
                </c:pt>
                <c:pt idx="90">
                  <c:v>43524</c:v>
                </c:pt>
                <c:pt idx="91">
                  <c:v>43525</c:v>
                </c:pt>
                <c:pt idx="92">
                  <c:v>43526</c:v>
                </c:pt>
                <c:pt idx="93">
                  <c:v>43529</c:v>
                </c:pt>
                <c:pt idx="94">
                  <c:v>43530</c:v>
                </c:pt>
                <c:pt idx="95">
                  <c:v>43531</c:v>
                </c:pt>
                <c:pt idx="96">
                  <c:v>43532</c:v>
                </c:pt>
                <c:pt idx="97">
                  <c:v>43533</c:v>
                </c:pt>
                <c:pt idx="98">
                  <c:v>43536</c:v>
                </c:pt>
                <c:pt idx="99">
                  <c:v>43537</c:v>
                </c:pt>
                <c:pt idx="100">
                  <c:v>43538</c:v>
                </c:pt>
                <c:pt idx="101">
                  <c:v>43539</c:v>
                </c:pt>
                <c:pt idx="102">
                  <c:v>43540</c:v>
                </c:pt>
                <c:pt idx="103">
                  <c:v>43544</c:v>
                </c:pt>
                <c:pt idx="104">
                  <c:v>43545</c:v>
                </c:pt>
                <c:pt idx="105">
                  <c:v>43546</c:v>
                </c:pt>
                <c:pt idx="106">
                  <c:v>43547</c:v>
                </c:pt>
                <c:pt idx="107">
                  <c:v>43550</c:v>
                </c:pt>
                <c:pt idx="108">
                  <c:v>43551</c:v>
                </c:pt>
                <c:pt idx="109">
                  <c:v>43552</c:v>
                </c:pt>
                <c:pt idx="110">
                  <c:v>43553</c:v>
                </c:pt>
                <c:pt idx="111">
                  <c:v>43554</c:v>
                </c:pt>
                <c:pt idx="112">
                  <c:v>43557</c:v>
                </c:pt>
                <c:pt idx="113">
                  <c:v>43558</c:v>
                </c:pt>
                <c:pt idx="114">
                  <c:v>43559</c:v>
                </c:pt>
                <c:pt idx="115">
                  <c:v>43560</c:v>
                </c:pt>
                <c:pt idx="116">
                  <c:v>43561</c:v>
                </c:pt>
                <c:pt idx="117">
                  <c:v>43564</c:v>
                </c:pt>
                <c:pt idx="118">
                  <c:v>43565</c:v>
                </c:pt>
                <c:pt idx="119">
                  <c:v>43566</c:v>
                </c:pt>
                <c:pt idx="120">
                  <c:v>43567</c:v>
                </c:pt>
                <c:pt idx="121">
                  <c:v>43568</c:v>
                </c:pt>
                <c:pt idx="122">
                  <c:v>43571</c:v>
                </c:pt>
                <c:pt idx="123">
                  <c:v>43572</c:v>
                </c:pt>
                <c:pt idx="124">
                  <c:v>43573</c:v>
                </c:pt>
                <c:pt idx="125">
                  <c:v>43574</c:v>
                </c:pt>
                <c:pt idx="126">
                  <c:v>43578</c:v>
                </c:pt>
                <c:pt idx="127">
                  <c:v>43579</c:v>
                </c:pt>
                <c:pt idx="128">
                  <c:v>43580</c:v>
                </c:pt>
                <c:pt idx="129">
                  <c:v>43581</c:v>
                </c:pt>
                <c:pt idx="130">
                  <c:v>43582</c:v>
                </c:pt>
                <c:pt idx="131">
                  <c:v>43586</c:v>
                </c:pt>
                <c:pt idx="132">
                  <c:v>43587</c:v>
                </c:pt>
                <c:pt idx="133">
                  <c:v>43588</c:v>
                </c:pt>
                <c:pt idx="134">
                  <c:v>43589</c:v>
                </c:pt>
                <c:pt idx="135">
                  <c:v>43592</c:v>
                </c:pt>
                <c:pt idx="136">
                  <c:v>43593</c:v>
                </c:pt>
                <c:pt idx="137">
                  <c:v>43594</c:v>
                </c:pt>
                <c:pt idx="138">
                  <c:v>43595</c:v>
                </c:pt>
                <c:pt idx="139">
                  <c:v>43596</c:v>
                </c:pt>
                <c:pt idx="140">
                  <c:v>43599</c:v>
                </c:pt>
                <c:pt idx="141">
                  <c:v>43600</c:v>
                </c:pt>
                <c:pt idx="142">
                  <c:v>43601</c:v>
                </c:pt>
                <c:pt idx="143">
                  <c:v>43602</c:v>
                </c:pt>
                <c:pt idx="144">
                  <c:v>43603</c:v>
                </c:pt>
                <c:pt idx="145">
                  <c:v>43606</c:v>
                </c:pt>
                <c:pt idx="146">
                  <c:v>43607</c:v>
                </c:pt>
                <c:pt idx="147">
                  <c:v>43608</c:v>
                </c:pt>
                <c:pt idx="148">
                  <c:v>43609</c:v>
                </c:pt>
                <c:pt idx="149">
                  <c:v>43610</c:v>
                </c:pt>
                <c:pt idx="150">
                  <c:v>43613</c:v>
                </c:pt>
                <c:pt idx="151">
                  <c:v>43614</c:v>
                </c:pt>
                <c:pt idx="152">
                  <c:v>43615</c:v>
                </c:pt>
                <c:pt idx="153">
                  <c:v>43616</c:v>
                </c:pt>
                <c:pt idx="154">
                  <c:v>43617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43627</c:v>
                </c:pt>
                <c:pt idx="161">
                  <c:v>43628</c:v>
                </c:pt>
                <c:pt idx="162">
                  <c:v>43629</c:v>
                </c:pt>
                <c:pt idx="163">
                  <c:v>43630</c:v>
                </c:pt>
                <c:pt idx="164">
                  <c:v>43631</c:v>
                </c:pt>
                <c:pt idx="165">
                  <c:v>43634</c:v>
                </c:pt>
                <c:pt idx="166">
                  <c:v>43635</c:v>
                </c:pt>
                <c:pt idx="167">
                  <c:v>43636</c:v>
                </c:pt>
                <c:pt idx="168">
                  <c:v>43637</c:v>
                </c:pt>
                <c:pt idx="169">
                  <c:v>43638</c:v>
                </c:pt>
                <c:pt idx="170">
                  <c:v>43641</c:v>
                </c:pt>
                <c:pt idx="171">
                  <c:v>43642</c:v>
                </c:pt>
                <c:pt idx="172">
                  <c:v>43645</c:v>
                </c:pt>
                <c:pt idx="173">
                  <c:v>43648</c:v>
                </c:pt>
                <c:pt idx="174">
                  <c:v>43649</c:v>
                </c:pt>
                <c:pt idx="175">
                  <c:v>43650</c:v>
                </c:pt>
                <c:pt idx="176">
                  <c:v>43651</c:v>
                </c:pt>
                <c:pt idx="177">
                  <c:v>43652</c:v>
                </c:pt>
                <c:pt idx="178">
                  <c:v>43655</c:v>
                </c:pt>
                <c:pt idx="179">
                  <c:v>43656</c:v>
                </c:pt>
                <c:pt idx="180">
                  <c:v>43657</c:v>
                </c:pt>
                <c:pt idx="181">
                  <c:v>43658</c:v>
                </c:pt>
                <c:pt idx="182">
                  <c:v>43659</c:v>
                </c:pt>
                <c:pt idx="183">
                  <c:v>43662</c:v>
                </c:pt>
                <c:pt idx="184">
                  <c:v>43663</c:v>
                </c:pt>
                <c:pt idx="185">
                  <c:v>43665</c:v>
                </c:pt>
                <c:pt idx="186">
                  <c:v>43666</c:v>
                </c:pt>
                <c:pt idx="187">
                  <c:v>43669</c:v>
                </c:pt>
                <c:pt idx="188">
                  <c:v>43671</c:v>
                </c:pt>
                <c:pt idx="189">
                  <c:v>43672</c:v>
                </c:pt>
                <c:pt idx="190">
                  <c:v>43673</c:v>
                </c:pt>
                <c:pt idx="191">
                  <c:v>43676</c:v>
                </c:pt>
                <c:pt idx="192">
                  <c:v>43677</c:v>
                </c:pt>
                <c:pt idx="193">
                  <c:v>43678</c:v>
                </c:pt>
                <c:pt idx="194">
                  <c:v>43679</c:v>
                </c:pt>
                <c:pt idx="195">
                  <c:v>43680</c:v>
                </c:pt>
                <c:pt idx="196">
                  <c:v>43683</c:v>
                </c:pt>
                <c:pt idx="197">
                  <c:v>43684</c:v>
                </c:pt>
                <c:pt idx="198">
                  <c:v>43685</c:v>
                </c:pt>
                <c:pt idx="199">
                  <c:v>43686</c:v>
                </c:pt>
                <c:pt idx="200">
                  <c:v>43687</c:v>
                </c:pt>
                <c:pt idx="201">
                  <c:v>43690</c:v>
                </c:pt>
                <c:pt idx="202">
                  <c:v>43691</c:v>
                </c:pt>
                <c:pt idx="203">
                  <c:v>43692</c:v>
                </c:pt>
                <c:pt idx="204">
                  <c:v>43693</c:v>
                </c:pt>
                <c:pt idx="205">
                  <c:v>43694</c:v>
                </c:pt>
                <c:pt idx="206">
                  <c:v>43697</c:v>
                </c:pt>
                <c:pt idx="207">
                  <c:v>43698</c:v>
                </c:pt>
                <c:pt idx="208">
                  <c:v>43699</c:v>
                </c:pt>
                <c:pt idx="209">
                  <c:v>43700</c:v>
                </c:pt>
                <c:pt idx="210">
                  <c:v>43701</c:v>
                </c:pt>
                <c:pt idx="211">
                  <c:v>43704</c:v>
                </c:pt>
                <c:pt idx="212">
                  <c:v>43705</c:v>
                </c:pt>
                <c:pt idx="213">
                  <c:v>43706</c:v>
                </c:pt>
                <c:pt idx="214">
                  <c:v>43707</c:v>
                </c:pt>
                <c:pt idx="215">
                  <c:v>43708</c:v>
                </c:pt>
                <c:pt idx="216">
                  <c:v>43711</c:v>
                </c:pt>
                <c:pt idx="217">
                  <c:v>43712</c:v>
                </c:pt>
                <c:pt idx="218">
                  <c:v>43713</c:v>
                </c:pt>
                <c:pt idx="219">
                  <c:v>43714</c:v>
                </c:pt>
                <c:pt idx="220">
                  <c:v>43715</c:v>
                </c:pt>
                <c:pt idx="221">
                  <c:v>43718</c:v>
                </c:pt>
                <c:pt idx="222">
                  <c:v>43719</c:v>
                </c:pt>
                <c:pt idx="223">
                  <c:v>43720</c:v>
                </c:pt>
                <c:pt idx="224">
                  <c:v>43721</c:v>
                </c:pt>
                <c:pt idx="225">
                  <c:v>43722</c:v>
                </c:pt>
                <c:pt idx="226">
                  <c:v>43725</c:v>
                </c:pt>
                <c:pt idx="227">
                  <c:v>43726</c:v>
                </c:pt>
                <c:pt idx="228">
                  <c:v>43727</c:v>
                </c:pt>
                <c:pt idx="229">
                  <c:v>43728</c:v>
                </c:pt>
                <c:pt idx="230">
                  <c:v>43729</c:v>
                </c:pt>
                <c:pt idx="231">
                  <c:v>43732</c:v>
                </c:pt>
                <c:pt idx="232">
                  <c:v>43733</c:v>
                </c:pt>
                <c:pt idx="233">
                  <c:v>43735</c:v>
                </c:pt>
                <c:pt idx="234">
                  <c:v>43736</c:v>
                </c:pt>
                <c:pt idx="235">
                  <c:v>43739</c:v>
                </c:pt>
                <c:pt idx="236">
                  <c:v>43740</c:v>
                </c:pt>
                <c:pt idx="237">
                  <c:v>43741</c:v>
                </c:pt>
                <c:pt idx="238">
                  <c:v>43742</c:v>
                </c:pt>
                <c:pt idx="239">
                  <c:v>43743</c:v>
                </c:pt>
                <c:pt idx="240">
                  <c:v>43746</c:v>
                </c:pt>
                <c:pt idx="241">
                  <c:v>43747</c:v>
                </c:pt>
                <c:pt idx="242">
                  <c:v>43748</c:v>
                </c:pt>
                <c:pt idx="243">
                  <c:v>43749</c:v>
                </c:pt>
                <c:pt idx="244">
                  <c:v>43750</c:v>
                </c:pt>
                <c:pt idx="245">
                  <c:v>43753</c:v>
                </c:pt>
                <c:pt idx="246">
                  <c:v>43754</c:v>
                </c:pt>
                <c:pt idx="247">
                  <c:v>43755</c:v>
                </c:pt>
                <c:pt idx="248">
                  <c:v>43756</c:v>
                </c:pt>
                <c:pt idx="249">
                  <c:v>43757</c:v>
                </c:pt>
                <c:pt idx="250">
                  <c:v>43760</c:v>
                </c:pt>
                <c:pt idx="251">
                  <c:v>43761</c:v>
                </c:pt>
                <c:pt idx="252">
                  <c:v>43762</c:v>
                </c:pt>
                <c:pt idx="253">
                  <c:v>43763</c:v>
                </c:pt>
                <c:pt idx="254">
                  <c:v>43764</c:v>
                </c:pt>
                <c:pt idx="255">
                  <c:v>43767</c:v>
                </c:pt>
                <c:pt idx="256">
                  <c:v>43768</c:v>
                </c:pt>
                <c:pt idx="257">
                  <c:v>43769</c:v>
                </c:pt>
                <c:pt idx="258">
                  <c:v>43770</c:v>
                </c:pt>
                <c:pt idx="259">
                  <c:v>43771</c:v>
                </c:pt>
                <c:pt idx="260">
                  <c:v>43774</c:v>
                </c:pt>
                <c:pt idx="261">
                  <c:v>43775</c:v>
                </c:pt>
                <c:pt idx="262">
                  <c:v>43776</c:v>
                </c:pt>
                <c:pt idx="263">
                  <c:v>43778</c:v>
                </c:pt>
                <c:pt idx="264">
                  <c:v>43781</c:v>
                </c:pt>
                <c:pt idx="265">
                  <c:v>43782</c:v>
                </c:pt>
                <c:pt idx="266">
                  <c:v>43783</c:v>
                </c:pt>
                <c:pt idx="267">
                  <c:v>43784</c:v>
                </c:pt>
                <c:pt idx="268">
                  <c:v>43785</c:v>
                </c:pt>
                <c:pt idx="269">
                  <c:v>43788</c:v>
                </c:pt>
                <c:pt idx="270">
                  <c:v>43789</c:v>
                </c:pt>
                <c:pt idx="271">
                  <c:v>43790</c:v>
                </c:pt>
                <c:pt idx="272">
                  <c:v>43791</c:v>
                </c:pt>
                <c:pt idx="273">
                  <c:v>43792</c:v>
                </c:pt>
                <c:pt idx="274">
                  <c:v>43795</c:v>
                </c:pt>
                <c:pt idx="275">
                  <c:v>43796</c:v>
                </c:pt>
                <c:pt idx="276">
                  <c:v>43799</c:v>
                </c:pt>
                <c:pt idx="277">
                  <c:v>43802</c:v>
                </c:pt>
                <c:pt idx="278">
                  <c:v>43803</c:v>
                </c:pt>
                <c:pt idx="279">
                  <c:v>43804</c:v>
                </c:pt>
              </c:numCache>
            </c:numRef>
          </c:cat>
          <c:val>
            <c:numRef>
              <c:f>'Bollinger Bands'!$F$1900:$F$2250</c:f>
              <c:numCache>
                <c:formatCode>General</c:formatCode>
                <c:ptCount val="351"/>
                <c:pt idx="0">
                  <c:v>31.368897237489836</c:v>
                </c:pt>
                <c:pt idx="1">
                  <c:v>31.373708824452411</c:v>
                </c:pt>
                <c:pt idx="2">
                  <c:v>31.510528241109988</c:v>
                </c:pt>
                <c:pt idx="3">
                  <c:v>31.617329961470521</c:v>
                </c:pt>
                <c:pt idx="4">
                  <c:v>31.74069697533109</c:v>
                </c:pt>
                <c:pt idx="5">
                  <c:v>31.801204406718117</c:v>
                </c:pt>
                <c:pt idx="6">
                  <c:v>31.770792076546726</c:v>
                </c:pt>
                <c:pt idx="7">
                  <c:v>31.806170328858059</c:v>
                </c:pt>
                <c:pt idx="8">
                  <c:v>31.787010952457123</c:v>
                </c:pt>
                <c:pt idx="9">
                  <c:v>31.777119520905647</c:v>
                </c:pt>
                <c:pt idx="10">
                  <c:v>31.838720220342356</c:v>
                </c:pt>
                <c:pt idx="11">
                  <c:v>31.823531709856027</c:v>
                </c:pt>
                <c:pt idx="12">
                  <c:v>31.909869017367033</c:v>
                </c:pt>
                <c:pt idx="13">
                  <c:v>31.972666137037873</c:v>
                </c:pt>
                <c:pt idx="14">
                  <c:v>32.045892515712751</c:v>
                </c:pt>
                <c:pt idx="15">
                  <c:v>32.132855245704576</c:v>
                </c:pt>
                <c:pt idx="16">
                  <c:v>32.242433758288001</c:v>
                </c:pt>
                <c:pt idx="17">
                  <c:v>32.333142504689235</c:v>
                </c:pt>
                <c:pt idx="18">
                  <c:v>32.365288050851753</c:v>
                </c:pt>
                <c:pt idx="19">
                  <c:v>32.403310718646289</c:v>
                </c:pt>
                <c:pt idx="20">
                  <c:v>32.50553910354428</c:v>
                </c:pt>
                <c:pt idx="21">
                  <c:v>32.552387540261684</c:v>
                </c:pt>
                <c:pt idx="22">
                  <c:v>32.748597079679861</c:v>
                </c:pt>
                <c:pt idx="23">
                  <c:v>32.82528945641883</c:v>
                </c:pt>
                <c:pt idx="24">
                  <c:v>32.922364526532398</c:v>
                </c:pt>
                <c:pt idx="25">
                  <c:v>33.04357276464723</c:v>
                </c:pt>
                <c:pt idx="26">
                  <c:v>33.100420436914284</c:v>
                </c:pt>
                <c:pt idx="27">
                  <c:v>33.066082287440238</c:v>
                </c:pt>
                <c:pt idx="28">
                  <c:v>33.137332152823845</c:v>
                </c:pt>
                <c:pt idx="29">
                  <c:v>32.881731694077551</c:v>
                </c:pt>
                <c:pt idx="30">
                  <c:v>32.818564415911617</c:v>
                </c:pt>
                <c:pt idx="31">
                  <c:v>32.768528786501051</c:v>
                </c:pt>
                <c:pt idx="32">
                  <c:v>32.743033917219392</c:v>
                </c:pt>
                <c:pt idx="33">
                  <c:v>32.578465335074313</c:v>
                </c:pt>
                <c:pt idx="34">
                  <c:v>32.420187394041683</c:v>
                </c:pt>
                <c:pt idx="35">
                  <c:v>32.392049804466545</c:v>
                </c:pt>
                <c:pt idx="36">
                  <c:v>32.349742231323596</c:v>
                </c:pt>
                <c:pt idx="37">
                  <c:v>32.323804197443458</c:v>
                </c:pt>
                <c:pt idx="38">
                  <c:v>32.290579312549724</c:v>
                </c:pt>
                <c:pt idx="39">
                  <c:v>32.264276314536993</c:v>
                </c:pt>
                <c:pt idx="40">
                  <c:v>32.24883915982052</c:v>
                </c:pt>
                <c:pt idx="41">
                  <c:v>32.246516963986011</c:v>
                </c:pt>
                <c:pt idx="42">
                  <c:v>32.24775734925764</c:v>
                </c:pt>
                <c:pt idx="43">
                  <c:v>32.25731740398215</c:v>
                </c:pt>
                <c:pt idx="44">
                  <c:v>32.264650846949273</c:v>
                </c:pt>
                <c:pt idx="45">
                  <c:v>32.26972629283145</c:v>
                </c:pt>
                <c:pt idx="46">
                  <c:v>32.270150487141699</c:v>
                </c:pt>
                <c:pt idx="47">
                  <c:v>32.081974893885231</c:v>
                </c:pt>
                <c:pt idx="48">
                  <c:v>31.73977474520548</c:v>
                </c:pt>
                <c:pt idx="49">
                  <c:v>31.630566121722694</c:v>
                </c:pt>
                <c:pt idx="50">
                  <c:v>31.476349826190962</c:v>
                </c:pt>
                <c:pt idx="51">
                  <c:v>31.378973380932134</c:v>
                </c:pt>
                <c:pt idx="52">
                  <c:v>31.413188087340721</c:v>
                </c:pt>
                <c:pt idx="53">
                  <c:v>31.570599098819294</c:v>
                </c:pt>
                <c:pt idx="54">
                  <c:v>31.784229351816812</c:v>
                </c:pt>
                <c:pt idx="55">
                  <c:v>31.900839345683032</c:v>
                </c:pt>
                <c:pt idx="56">
                  <c:v>32.036678412448545</c:v>
                </c:pt>
                <c:pt idx="57">
                  <c:v>32.135147190836612</c:v>
                </c:pt>
                <c:pt idx="58">
                  <c:v>32.253768261017242</c:v>
                </c:pt>
                <c:pt idx="59">
                  <c:v>32.412750365625399</c:v>
                </c:pt>
                <c:pt idx="60">
                  <c:v>32.551110632716522</c:v>
                </c:pt>
                <c:pt idx="61">
                  <c:v>32.696945658480971</c:v>
                </c:pt>
                <c:pt idx="62">
                  <c:v>32.834682094427379</c:v>
                </c:pt>
                <c:pt idx="63">
                  <c:v>32.914736553834544</c:v>
                </c:pt>
                <c:pt idx="64">
                  <c:v>33.008540318462693</c:v>
                </c:pt>
                <c:pt idx="65">
                  <c:v>33.107261360326724</c:v>
                </c:pt>
                <c:pt idx="66">
                  <c:v>33.211476965764923</c:v>
                </c:pt>
                <c:pt idx="67">
                  <c:v>33.164660864182665</c:v>
                </c:pt>
                <c:pt idx="68">
                  <c:v>33.104431563963601</c:v>
                </c:pt>
                <c:pt idx="69">
                  <c:v>33.081365441085758</c:v>
                </c:pt>
                <c:pt idx="70">
                  <c:v>33.206483808890589</c:v>
                </c:pt>
                <c:pt idx="71">
                  <c:v>33.417066525304435</c:v>
                </c:pt>
                <c:pt idx="72">
                  <c:v>33.438341727488385</c:v>
                </c:pt>
                <c:pt idx="73">
                  <c:v>33.390863110274204</c:v>
                </c:pt>
                <c:pt idx="74">
                  <c:v>33.26392421919676</c:v>
                </c:pt>
                <c:pt idx="75">
                  <c:v>33.191301388576029</c:v>
                </c:pt>
                <c:pt idx="76">
                  <c:v>33.181593444545797</c:v>
                </c:pt>
                <c:pt idx="77">
                  <c:v>33.241641041342298</c:v>
                </c:pt>
                <c:pt idx="78">
                  <c:v>33.339741989720331</c:v>
                </c:pt>
                <c:pt idx="79">
                  <c:v>33.385283961438404</c:v>
                </c:pt>
                <c:pt idx="80">
                  <c:v>33.461672147218813</c:v>
                </c:pt>
                <c:pt idx="81">
                  <c:v>33.52006057788104</c:v>
                </c:pt>
                <c:pt idx="82">
                  <c:v>33.576499279019664</c:v>
                </c:pt>
                <c:pt idx="83">
                  <c:v>33.644081236235401</c:v>
                </c:pt>
                <c:pt idx="84">
                  <c:v>33.644081236235394</c:v>
                </c:pt>
                <c:pt idx="85">
                  <c:v>33.557378237628797</c:v>
                </c:pt>
                <c:pt idx="86">
                  <c:v>33.592778953580712</c:v>
                </c:pt>
                <c:pt idx="87">
                  <c:v>33.612467368043816</c:v>
                </c:pt>
                <c:pt idx="88">
                  <c:v>33.682782197003441</c:v>
                </c:pt>
                <c:pt idx="89">
                  <c:v>33.756332952119607</c:v>
                </c:pt>
                <c:pt idx="90">
                  <c:v>33.741510210075553</c:v>
                </c:pt>
                <c:pt idx="91">
                  <c:v>33.726832218506608</c:v>
                </c:pt>
                <c:pt idx="92">
                  <c:v>33.639943549596452</c:v>
                </c:pt>
                <c:pt idx="93">
                  <c:v>33.577281292338085</c:v>
                </c:pt>
                <c:pt idx="94">
                  <c:v>33.528945147616845</c:v>
                </c:pt>
                <c:pt idx="95">
                  <c:v>33.504035231164302</c:v>
                </c:pt>
                <c:pt idx="96">
                  <c:v>33.460798248099046</c:v>
                </c:pt>
                <c:pt idx="97">
                  <c:v>33.444601593324428</c:v>
                </c:pt>
                <c:pt idx="98">
                  <c:v>33.40693694338438</c:v>
                </c:pt>
                <c:pt idx="99">
                  <c:v>33.398750840732156</c:v>
                </c:pt>
                <c:pt idx="100">
                  <c:v>33.416252470359446</c:v>
                </c:pt>
                <c:pt idx="101">
                  <c:v>33.351373284853658</c:v>
                </c:pt>
                <c:pt idx="102">
                  <c:v>33.235910697433134</c:v>
                </c:pt>
                <c:pt idx="103">
                  <c:v>33.190037784274338</c:v>
                </c:pt>
                <c:pt idx="104">
                  <c:v>33.113039586825288</c:v>
                </c:pt>
                <c:pt idx="105">
                  <c:v>33.039896080138185</c:v>
                </c:pt>
                <c:pt idx="106">
                  <c:v>32.975876617089675</c:v>
                </c:pt>
                <c:pt idx="107">
                  <c:v>32.924822297191135</c:v>
                </c:pt>
                <c:pt idx="108">
                  <c:v>32.876118619405034</c:v>
                </c:pt>
                <c:pt idx="109">
                  <c:v>32.837317921699082</c:v>
                </c:pt>
                <c:pt idx="110">
                  <c:v>32.743738936467103</c:v>
                </c:pt>
                <c:pt idx="111">
                  <c:v>32.672227848869973</c:v>
                </c:pt>
                <c:pt idx="112">
                  <c:v>32.618262588098233</c:v>
                </c:pt>
                <c:pt idx="113">
                  <c:v>32.572873979632931</c:v>
                </c:pt>
                <c:pt idx="114">
                  <c:v>32.516604691497967</c:v>
                </c:pt>
                <c:pt idx="115">
                  <c:v>32.432129921977015</c:v>
                </c:pt>
                <c:pt idx="116">
                  <c:v>32.432129921977015</c:v>
                </c:pt>
                <c:pt idx="117">
                  <c:v>32.432129921977015</c:v>
                </c:pt>
                <c:pt idx="118">
                  <c:v>32.365309361921</c:v>
                </c:pt>
                <c:pt idx="119">
                  <c:v>32.356687763961645</c:v>
                </c:pt>
                <c:pt idx="120">
                  <c:v>32.21277724136386</c:v>
                </c:pt>
                <c:pt idx="121">
                  <c:v>32.130388860278927</c:v>
                </c:pt>
                <c:pt idx="122">
                  <c:v>31.867239492787309</c:v>
                </c:pt>
                <c:pt idx="123">
                  <c:v>31.737621121494673</c:v>
                </c:pt>
                <c:pt idx="124">
                  <c:v>31.533559099797685</c:v>
                </c:pt>
                <c:pt idx="125">
                  <c:v>31.357505780353264</c:v>
                </c:pt>
                <c:pt idx="126">
                  <c:v>31.005768079730025</c:v>
                </c:pt>
                <c:pt idx="127">
                  <c:v>30.632326107576827</c:v>
                </c:pt>
                <c:pt idx="128">
                  <c:v>30.420275905678629</c:v>
                </c:pt>
                <c:pt idx="129">
                  <c:v>30.388493089010236</c:v>
                </c:pt>
                <c:pt idx="130">
                  <c:v>30.565711126450836</c:v>
                </c:pt>
                <c:pt idx="131">
                  <c:v>30.84498171732989</c:v>
                </c:pt>
                <c:pt idx="132">
                  <c:v>31.178465406980241</c:v>
                </c:pt>
                <c:pt idx="133">
                  <c:v>31.610483361849887</c:v>
                </c:pt>
                <c:pt idx="134">
                  <c:v>32.104970930327042</c:v>
                </c:pt>
                <c:pt idx="135">
                  <c:v>32.763382528135224</c:v>
                </c:pt>
                <c:pt idx="136">
                  <c:v>33.1882856512605</c:v>
                </c:pt>
                <c:pt idx="137">
                  <c:v>33.671171111473654</c:v>
                </c:pt>
                <c:pt idx="138">
                  <c:v>34.091773527395524</c:v>
                </c:pt>
                <c:pt idx="139">
                  <c:v>34.680017435905633</c:v>
                </c:pt>
                <c:pt idx="140">
                  <c:v>35.117582789151726</c:v>
                </c:pt>
                <c:pt idx="141">
                  <c:v>35.609198443904525</c:v>
                </c:pt>
                <c:pt idx="142">
                  <c:v>35.862555093789254</c:v>
                </c:pt>
                <c:pt idx="143">
                  <c:v>36.220692859570612</c:v>
                </c:pt>
                <c:pt idx="144">
                  <c:v>36.340463904922281</c:v>
                </c:pt>
                <c:pt idx="145">
                  <c:v>36.367928969410549</c:v>
                </c:pt>
                <c:pt idx="146">
                  <c:v>36.221071759409057</c:v>
                </c:pt>
                <c:pt idx="147">
                  <c:v>36.185197900080361</c:v>
                </c:pt>
                <c:pt idx="148">
                  <c:v>36.183844029501273</c:v>
                </c:pt>
                <c:pt idx="149">
                  <c:v>36.259923079198778</c:v>
                </c:pt>
                <c:pt idx="150">
                  <c:v>36.251863569090439</c:v>
                </c:pt>
                <c:pt idx="151">
                  <c:v>36.216965624172722</c:v>
                </c:pt>
                <c:pt idx="152">
                  <c:v>36.238393731878723</c:v>
                </c:pt>
                <c:pt idx="153">
                  <c:v>36.216259342115798</c:v>
                </c:pt>
                <c:pt idx="154">
                  <c:v>36.279451951984299</c:v>
                </c:pt>
                <c:pt idx="155">
                  <c:v>36.165069932919948</c:v>
                </c:pt>
                <c:pt idx="156">
                  <c:v>35.843907411477986</c:v>
                </c:pt>
                <c:pt idx="157">
                  <c:v>35.603992820425013</c:v>
                </c:pt>
                <c:pt idx="158">
                  <c:v>35.123819033272454</c:v>
                </c:pt>
                <c:pt idx="159">
                  <c:v>34.954106384859756</c:v>
                </c:pt>
                <c:pt idx="160">
                  <c:v>34.894645160301415</c:v>
                </c:pt>
                <c:pt idx="161">
                  <c:v>34.833315804331988</c:v>
                </c:pt>
                <c:pt idx="162">
                  <c:v>34.78843748109346</c:v>
                </c:pt>
                <c:pt idx="163">
                  <c:v>34.776348854813456</c:v>
                </c:pt>
                <c:pt idx="164">
                  <c:v>34.689390369799796</c:v>
                </c:pt>
                <c:pt idx="165">
                  <c:v>34.423660578358778</c:v>
                </c:pt>
                <c:pt idx="166">
                  <c:v>34.353702148694758</c:v>
                </c:pt>
                <c:pt idx="167">
                  <c:v>34.302386802555375</c:v>
                </c:pt>
                <c:pt idx="168">
                  <c:v>34.248025556482794</c:v>
                </c:pt>
                <c:pt idx="169">
                  <c:v>34.180639834179459</c:v>
                </c:pt>
                <c:pt idx="170">
                  <c:v>34.13751549595046</c:v>
                </c:pt>
                <c:pt idx="171">
                  <c:v>34.15179862358162</c:v>
                </c:pt>
                <c:pt idx="172">
                  <c:v>34.176430500748225</c:v>
                </c:pt>
                <c:pt idx="173">
                  <c:v>34.252050848674941</c:v>
                </c:pt>
                <c:pt idx="174">
                  <c:v>34.298047171046122</c:v>
                </c:pt>
                <c:pt idx="175">
                  <c:v>34.303783068455729</c:v>
                </c:pt>
                <c:pt idx="176">
                  <c:v>34.273408449437902</c:v>
                </c:pt>
                <c:pt idx="177">
                  <c:v>34.245745415836566</c:v>
                </c:pt>
                <c:pt idx="178">
                  <c:v>34.300027141578212</c:v>
                </c:pt>
                <c:pt idx="179">
                  <c:v>34.273039110426978</c:v>
                </c:pt>
                <c:pt idx="180">
                  <c:v>34.289477778100533</c:v>
                </c:pt>
                <c:pt idx="181">
                  <c:v>34.328438612254793</c:v>
                </c:pt>
                <c:pt idx="182">
                  <c:v>34.378412681770847</c:v>
                </c:pt>
                <c:pt idx="183">
                  <c:v>32.919228958864515</c:v>
                </c:pt>
                <c:pt idx="184">
                  <c:v>32.592587409246889</c:v>
                </c:pt>
                <c:pt idx="185">
                  <c:v>32.301423748064977</c:v>
                </c:pt>
                <c:pt idx="186">
                  <c:v>32.037711399283722</c:v>
                </c:pt>
                <c:pt idx="187">
                  <c:v>31.916760068774348</c:v>
                </c:pt>
                <c:pt idx="188">
                  <c:v>31.919614484285983</c:v>
                </c:pt>
                <c:pt idx="189">
                  <c:v>32.024290095560708</c:v>
                </c:pt>
                <c:pt idx="190">
                  <c:v>32.18824874513156</c:v>
                </c:pt>
                <c:pt idx="191">
                  <c:v>32.348128980623144</c:v>
                </c:pt>
                <c:pt idx="192">
                  <c:v>32.568067427203736</c:v>
                </c:pt>
                <c:pt idx="193">
                  <c:v>32.779680965426799</c:v>
                </c:pt>
                <c:pt idx="194">
                  <c:v>33.142965623752943</c:v>
                </c:pt>
                <c:pt idx="195">
                  <c:v>33.461418871940566</c:v>
                </c:pt>
                <c:pt idx="196">
                  <c:v>33.870791802505082</c:v>
                </c:pt>
                <c:pt idx="197">
                  <c:v>34.341882536226642</c:v>
                </c:pt>
                <c:pt idx="198">
                  <c:v>34.747145975958546</c:v>
                </c:pt>
                <c:pt idx="199">
                  <c:v>35.083093305870754</c:v>
                </c:pt>
                <c:pt idx="200">
                  <c:v>35.37153935487769</c:v>
                </c:pt>
                <c:pt idx="201">
                  <c:v>35.462127701466329</c:v>
                </c:pt>
                <c:pt idx="202">
                  <c:v>35.598984838849326</c:v>
                </c:pt>
                <c:pt idx="203">
                  <c:v>35.321067098420656</c:v>
                </c:pt>
                <c:pt idx="204">
                  <c:v>35.162962356013516</c:v>
                </c:pt>
                <c:pt idx="205">
                  <c:v>35.093011063325513</c:v>
                </c:pt>
                <c:pt idx="206">
                  <c:v>34.903619904074972</c:v>
                </c:pt>
                <c:pt idx="207">
                  <c:v>34.818493443653288</c:v>
                </c:pt>
                <c:pt idx="208">
                  <c:v>34.709717349229173</c:v>
                </c:pt>
                <c:pt idx="209">
                  <c:v>34.616939650284039</c:v>
                </c:pt>
                <c:pt idx="210">
                  <c:v>34.547956084626072</c:v>
                </c:pt>
                <c:pt idx="211">
                  <c:v>34.505433537802311</c:v>
                </c:pt>
                <c:pt idx="212">
                  <c:v>34.491839175793928</c:v>
                </c:pt>
                <c:pt idx="213">
                  <c:v>34.561715274950707</c:v>
                </c:pt>
                <c:pt idx="214">
                  <c:v>34.677399210655324</c:v>
                </c:pt>
                <c:pt idx="215">
                  <c:v>34.816941116837761</c:v>
                </c:pt>
                <c:pt idx="216">
                  <c:v>34.981158342815178</c:v>
                </c:pt>
                <c:pt idx="217">
                  <c:v>35.227795707896412</c:v>
                </c:pt>
                <c:pt idx="218">
                  <c:v>35.185303670648253</c:v>
                </c:pt>
                <c:pt idx="219">
                  <c:v>35.15671387571988</c:v>
                </c:pt>
                <c:pt idx="220">
                  <c:v>35.156066862029796</c:v>
                </c:pt>
                <c:pt idx="221">
                  <c:v>35.291363281082191</c:v>
                </c:pt>
                <c:pt idx="222">
                  <c:v>35.146304488768784</c:v>
                </c:pt>
                <c:pt idx="223">
                  <c:v>35.000332601945004</c:v>
                </c:pt>
                <c:pt idx="224">
                  <c:v>34.97453891177063</c:v>
                </c:pt>
                <c:pt idx="225">
                  <c:v>35.042001720942942</c:v>
                </c:pt>
                <c:pt idx="226">
                  <c:v>35.343724129553458</c:v>
                </c:pt>
                <c:pt idx="227">
                  <c:v>35.5931463351438</c:v>
                </c:pt>
                <c:pt idx="228">
                  <c:v>35.913593425366209</c:v>
                </c:pt>
                <c:pt idx="229">
                  <c:v>36.272091819198828</c:v>
                </c:pt>
                <c:pt idx="230">
                  <c:v>36.637584563005888</c:v>
                </c:pt>
                <c:pt idx="231">
                  <c:v>37.048890123298222</c:v>
                </c:pt>
                <c:pt idx="232">
                  <c:v>37.519722431949639</c:v>
                </c:pt>
                <c:pt idx="233">
                  <c:v>37.639365575439975</c:v>
                </c:pt>
                <c:pt idx="234">
                  <c:v>37.915145264548229</c:v>
                </c:pt>
                <c:pt idx="235">
                  <c:v>38.202113618100938</c:v>
                </c:pt>
                <c:pt idx="236">
                  <c:v>38.4174613709583</c:v>
                </c:pt>
                <c:pt idx="237">
                  <c:v>38.719979919779924</c:v>
                </c:pt>
                <c:pt idx="238">
                  <c:v>39.052661474021306</c:v>
                </c:pt>
                <c:pt idx="239">
                  <c:v>39.239100114021923</c:v>
                </c:pt>
                <c:pt idx="240">
                  <c:v>39.341931283837198</c:v>
                </c:pt>
                <c:pt idx="241">
                  <c:v>39.355469673238325</c:v>
                </c:pt>
                <c:pt idx="242">
                  <c:v>39.334236476513965</c:v>
                </c:pt>
                <c:pt idx="243">
                  <c:v>39.336338249654567</c:v>
                </c:pt>
                <c:pt idx="244">
                  <c:v>39.319351958386079</c:v>
                </c:pt>
                <c:pt idx="245">
                  <c:v>39.333304389336497</c:v>
                </c:pt>
                <c:pt idx="246">
                  <c:v>39.39150248484998</c:v>
                </c:pt>
                <c:pt idx="247">
                  <c:v>39.481158565842414</c:v>
                </c:pt>
                <c:pt idx="248">
                  <c:v>39.6494661454851</c:v>
                </c:pt>
                <c:pt idx="249">
                  <c:v>39.878103442432511</c:v>
                </c:pt>
                <c:pt idx="250">
                  <c:v>40.082319174739744</c:v>
                </c:pt>
                <c:pt idx="251">
                  <c:v>40.341310632167847</c:v>
                </c:pt>
                <c:pt idx="252">
                  <c:v>40.640011904804084</c:v>
                </c:pt>
                <c:pt idx="253">
                  <c:v>40.925567306000033</c:v>
                </c:pt>
                <c:pt idx="254">
                  <c:v>41.516058497115289</c:v>
                </c:pt>
                <c:pt idx="255">
                  <c:v>41.900340542132909</c:v>
                </c:pt>
                <c:pt idx="256">
                  <c:v>42.014727911892059</c:v>
                </c:pt>
                <c:pt idx="257">
                  <c:v>42.172295784343028</c:v>
                </c:pt>
                <c:pt idx="258">
                  <c:v>42.247264797647404</c:v>
                </c:pt>
                <c:pt idx="259">
                  <c:v>42.375301670901351</c:v>
                </c:pt>
                <c:pt idx="260">
                  <c:v>42.572049948758668</c:v>
                </c:pt>
                <c:pt idx="261">
                  <c:v>42.702517999219374</c:v>
                </c:pt>
                <c:pt idx="262">
                  <c:v>42.768080122305264</c:v>
                </c:pt>
                <c:pt idx="263">
                  <c:v>42.75278044479159</c:v>
                </c:pt>
                <c:pt idx="264">
                  <c:v>42.652479029312708</c:v>
                </c:pt>
                <c:pt idx="265">
                  <c:v>42.636757461075604</c:v>
                </c:pt>
                <c:pt idx="266">
                  <c:v>42.552912380002816</c:v>
                </c:pt>
                <c:pt idx="267">
                  <c:v>42.409786400159611</c:v>
                </c:pt>
                <c:pt idx="268">
                  <c:v>42.30390890271233</c:v>
                </c:pt>
                <c:pt idx="269">
                  <c:v>42.209444872453602</c:v>
                </c:pt>
                <c:pt idx="270">
                  <c:v>42.158144965606937</c:v>
                </c:pt>
                <c:pt idx="271">
                  <c:v>42.160216791996717</c:v>
                </c:pt>
                <c:pt idx="272">
                  <c:v>42.195147186257614</c:v>
                </c:pt>
                <c:pt idx="273">
                  <c:v>42.065000000000005</c:v>
                </c:pt>
                <c:pt idx="274">
                  <c:v>42.529999999999994</c:v>
                </c:pt>
                <c:pt idx="275">
                  <c:v>42.35</c:v>
                </c:pt>
                <c:pt idx="276">
                  <c:v>42.454999999999998</c:v>
                </c:pt>
                <c:pt idx="277">
                  <c:v>41.704999999999998</c:v>
                </c:pt>
                <c:pt idx="278">
                  <c:v>41.704999999999998</c:v>
                </c:pt>
                <c:pt idx="279">
                  <c:v>41.704999999999998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B4-44F3-ACDB-08808A34B2DF}"/>
            </c:ext>
          </c:extLst>
        </c:ser>
        <c:ser>
          <c:idx val="4"/>
          <c:order val="4"/>
          <c:tx>
            <c:strRef>
              <c:f>'Bollinger Bands'!#REF!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Bands'!$A$1900:$A$2250</c:f>
              <c:numCache>
                <c:formatCode>m/d/yyyy</c:formatCode>
                <c:ptCount val="351"/>
                <c:pt idx="0">
                  <c:v>43389</c:v>
                </c:pt>
                <c:pt idx="1">
                  <c:v>43390</c:v>
                </c:pt>
                <c:pt idx="2">
                  <c:v>43391</c:v>
                </c:pt>
                <c:pt idx="3">
                  <c:v>43392</c:v>
                </c:pt>
                <c:pt idx="4">
                  <c:v>43393</c:v>
                </c:pt>
                <c:pt idx="5">
                  <c:v>43396</c:v>
                </c:pt>
                <c:pt idx="6">
                  <c:v>43398</c:v>
                </c:pt>
                <c:pt idx="7">
                  <c:v>43399</c:v>
                </c:pt>
                <c:pt idx="8">
                  <c:v>43400</c:v>
                </c:pt>
                <c:pt idx="9">
                  <c:v>43403</c:v>
                </c:pt>
                <c:pt idx="10">
                  <c:v>43404</c:v>
                </c:pt>
                <c:pt idx="11">
                  <c:v>43405</c:v>
                </c:pt>
                <c:pt idx="12">
                  <c:v>43406</c:v>
                </c:pt>
                <c:pt idx="13">
                  <c:v>43407</c:v>
                </c:pt>
                <c:pt idx="14">
                  <c:v>43410</c:v>
                </c:pt>
                <c:pt idx="15">
                  <c:v>43412</c:v>
                </c:pt>
                <c:pt idx="16">
                  <c:v>43413</c:v>
                </c:pt>
                <c:pt idx="17">
                  <c:v>43414</c:v>
                </c:pt>
                <c:pt idx="18">
                  <c:v>43417</c:v>
                </c:pt>
                <c:pt idx="19">
                  <c:v>43418</c:v>
                </c:pt>
                <c:pt idx="20">
                  <c:v>43419</c:v>
                </c:pt>
                <c:pt idx="21">
                  <c:v>43420</c:v>
                </c:pt>
                <c:pt idx="22">
                  <c:v>43421</c:v>
                </c:pt>
                <c:pt idx="23">
                  <c:v>43424</c:v>
                </c:pt>
                <c:pt idx="24">
                  <c:v>43426</c:v>
                </c:pt>
                <c:pt idx="25">
                  <c:v>43427</c:v>
                </c:pt>
                <c:pt idx="26">
                  <c:v>43428</c:v>
                </c:pt>
                <c:pt idx="27">
                  <c:v>43431</c:v>
                </c:pt>
                <c:pt idx="28">
                  <c:v>43432</c:v>
                </c:pt>
                <c:pt idx="29">
                  <c:v>43433</c:v>
                </c:pt>
                <c:pt idx="30">
                  <c:v>43434</c:v>
                </c:pt>
                <c:pt idx="31">
                  <c:v>43435</c:v>
                </c:pt>
                <c:pt idx="32">
                  <c:v>43438</c:v>
                </c:pt>
                <c:pt idx="33">
                  <c:v>43440</c:v>
                </c:pt>
                <c:pt idx="34">
                  <c:v>43441</c:v>
                </c:pt>
                <c:pt idx="35">
                  <c:v>43442</c:v>
                </c:pt>
                <c:pt idx="36">
                  <c:v>43445</c:v>
                </c:pt>
                <c:pt idx="37">
                  <c:v>43446</c:v>
                </c:pt>
                <c:pt idx="38">
                  <c:v>43447</c:v>
                </c:pt>
                <c:pt idx="39">
                  <c:v>43448</c:v>
                </c:pt>
                <c:pt idx="40">
                  <c:v>43449</c:v>
                </c:pt>
                <c:pt idx="41">
                  <c:v>43452</c:v>
                </c:pt>
                <c:pt idx="42">
                  <c:v>43453</c:v>
                </c:pt>
                <c:pt idx="43">
                  <c:v>43454</c:v>
                </c:pt>
                <c:pt idx="44">
                  <c:v>43455</c:v>
                </c:pt>
                <c:pt idx="45">
                  <c:v>43456</c:v>
                </c:pt>
                <c:pt idx="46">
                  <c:v>43459</c:v>
                </c:pt>
                <c:pt idx="47">
                  <c:v>43460</c:v>
                </c:pt>
                <c:pt idx="48">
                  <c:v>43461</c:v>
                </c:pt>
                <c:pt idx="49">
                  <c:v>43462</c:v>
                </c:pt>
                <c:pt idx="50">
                  <c:v>43463</c:v>
                </c:pt>
                <c:pt idx="51">
                  <c:v>43466</c:v>
                </c:pt>
                <c:pt idx="52">
                  <c:v>43467</c:v>
                </c:pt>
                <c:pt idx="53">
                  <c:v>43468</c:v>
                </c:pt>
                <c:pt idx="54">
                  <c:v>43469</c:v>
                </c:pt>
                <c:pt idx="55">
                  <c:v>43470</c:v>
                </c:pt>
                <c:pt idx="56">
                  <c:v>43473</c:v>
                </c:pt>
                <c:pt idx="57">
                  <c:v>43474</c:v>
                </c:pt>
                <c:pt idx="58">
                  <c:v>43475</c:v>
                </c:pt>
                <c:pt idx="59">
                  <c:v>43476</c:v>
                </c:pt>
                <c:pt idx="60">
                  <c:v>43477</c:v>
                </c:pt>
                <c:pt idx="61">
                  <c:v>43480</c:v>
                </c:pt>
                <c:pt idx="62">
                  <c:v>43481</c:v>
                </c:pt>
                <c:pt idx="63">
                  <c:v>43482</c:v>
                </c:pt>
                <c:pt idx="64">
                  <c:v>43484</c:v>
                </c:pt>
                <c:pt idx="65">
                  <c:v>43487</c:v>
                </c:pt>
                <c:pt idx="66">
                  <c:v>43490</c:v>
                </c:pt>
                <c:pt idx="67">
                  <c:v>43491</c:v>
                </c:pt>
                <c:pt idx="68">
                  <c:v>43494</c:v>
                </c:pt>
                <c:pt idx="69">
                  <c:v>43495</c:v>
                </c:pt>
                <c:pt idx="70">
                  <c:v>43496</c:v>
                </c:pt>
                <c:pt idx="71">
                  <c:v>43497</c:v>
                </c:pt>
                <c:pt idx="72">
                  <c:v>43498</c:v>
                </c:pt>
                <c:pt idx="73">
                  <c:v>43501</c:v>
                </c:pt>
                <c:pt idx="74">
                  <c:v>43502</c:v>
                </c:pt>
                <c:pt idx="75">
                  <c:v>43503</c:v>
                </c:pt>
                <c:pt idx="76">
                  <c:v>43504</c:v>
                </c:pt>
                <c:pt idx="77">
                  <c:v>43505</c:v>
                </c:pt>
                <c:pt idx="78">
                  <c:v>43508</c:v>
                </c:pt>
                <c:pt idx="79">
                  <c:v>43509</c:v>
                </c:pt>
                <c:pt idx="80">
                  <c:v>43510</c:v>
                </c:pt>
                <c:pt idx="81">
                  <c:v>43511</c:v>
                </c:pt>
                <c:pt idx="82">
                  <c:v>43512</c:v>
                </c:pt>
                <c:pt idx="83">
                  <c:v>43515</c:v>
                </c:pt>
                <c:pt idx="84">
                  <c:v>43516</c:v>
                </c:pt>
                <c:pt idx="85">
                  <c:v>43517</c:v>
                </c:pt>
                <c:pt idx="86">
                  <c:v>43518</c:v>
                </c:pt>
                <c:pt idx="87">
                  <c:v>43519</c:v>
                </c:pt>
                <c:pt idx="88">
                  <c:v>43522</c:v>
                </c:pt>
                <c:pt idx="89">
                  <c:v>43523</c:v>
                </c:pt>
                <c:pt idx="90">
                  <c:v>43524</c:v>
                </c:pt>
                <c:pt idx="91">
                  <c:v>43525</c:v>
                </c:pt>
                <c:pt idx="92">
                  <c:v>43526</c:v>
                </c:pt>
                <c:pt idx="93">
                  <c:v>43529</c:v>
                </c:pt>
                <c:pt idx="94">
                  <c:v>43530</c:v>
                </c:pt>
                <c:pt idx="95">
                  <c:v>43531</c:v>
                </c:pt>
                <c:pt idx="96">
                  <c:v>43532</c:v>
                </c:pt>
                <c:pt idx="97">
                  <c:v>43533</c:v>
                </c:pt>
                <c:pt idx="98">
                  <c:v>43536</c:v>
                </c:pt>
                <c:pt idx="99">
                  <c:v>43537</c:v>
                </c:pt>
                <c:pt idx="100">
                  <c:v>43538</c:v>
                </c:pt>
                <c:pt idx="101">
                  <c:v>43539</c:v>
                </c:pt>
                <c:pt idx="102">
                  <c:v>43540</c:v>
                </c:pt>
                <c:pt idx="103">
                  <c:v>43544</c:v>
                </c:pt>
                <c:pt idx="104">
                  <c:v>43545</c:v>
                </c:pt>
                <c:pt idx="105">
                  <c:v>43546</c:v>
                </c:pt>
                <c:pt idx="106">
                  <c:v>43547</c:v>
                </c:pt>
                <c:pt idx="107">
                  <c:v>43550</c:v>
                </c:pt>
                <c:pt idx="108">
                  <c:v>43551</c:v>
                </c:pt>
                <c:pt idx="109">
                  <c:v>43552</c:v>
                </c:pt>
                <c:pt idx="110">
                  <c:v>43553</c:v>
                </c:pt>
                <c:pt idx="111">
                  <c:v>43554</c:v>
                </c:pt>
                <c:pt idx="112">
                  <c:v>43557</c:v>
                </c:pt>
                <c:pt idx="113">
                  <c:v>43558</c:v>
                </c:pt>
                <c:pt idx="114">
                  <c:v>43559</c:v>
                </c:pt>
                <c:pt idx="115">
                  <c:v>43560</c:v>
                </c:pt>
                <c:pt idx="116">
                  <c:v>43561</c:v>
                </c:pt>
                <c:pt idx="117">
                  <c:v>43564</c:v>
                </c:pt>
                <c:pt idx="118">
                  <c:v>43565</c:v>
                </c:pt>
                <c:pt idx="119">
                  <c:v>43566</c:v>
                </c:pt>
                <c:pt idx="120">
                  <c:v>43567</c:v>
                </c:pt>
                <c:pt idx="121">
                  <c:v>43568</c:v>
                </c:pt>
                <c:pt idx="122">
                  <c:v>43571</c:v>
                </c:pt>
                <c:pt idx="123">
                  <c:v>43572</c:v>
                </c:pt>
                <c:pt idx="124">
                  <c:v>43573</c:v>
                </c:pt>
                <c:pt idx="125">
                  <c:v>43574</c:v>
                </c:pt>
                <c:pt idx="126">
                  <c:v>43578</c:v>
                </c:pt>
                <c:pt idx="127">
                  <c:v>43579</c:v>
                </c:pt>
                <c:pt idx="128">
                  <c:v>43580</c:v>
                </c:pt>
                <c:pt idx="129">
                  <c:v>43581</c:v>
                </c:pt>
                <c:pt idx="130">
                  <c:v>43582</c:v>
                </c:pt>
                <c:pt idx="131">
                  <c:v>43586</c:v>
                </c:pt>
                <c:pt idx="132">
                  <c:v>43587</c:v>
                </c:pt>
                <c:pt idx="133">
                  <c:v>43588</c:v>
                </c:pt>
                <c:pt idx="134">
                  <c:v>43589</c:v>
                </c:pt>
                <c:pt idx="135">
                  <c:v>43592</c:v>
                </c:pt>
                <c:pt idx="136">
                  <c:v>43593</c:v>
                </c:pt>
                <c:pt idx="137">
                  <c:v>43594</c:v>
                </c:pt>
                <c:pt idx="138">
                  <c:v>43595</c:v>
                </c:pt>
                <c:pt idx="139">
                  <c:v>43596</c:v>
                </c:pt>
                <c:pt idx="140">
                  <c:v>43599</c:v>
                </c:pt>
                <c:pt idx="141">
                  <c:v>43600</c:v>
                </c:pt>
                <c:pt idx="142">
                  <c:v>43601</c:v>
                </c:pt>
                <c:pt idx="143">
                  <c:v>43602</c:v>
                </c:pt>
                <c:pt idx="144">
                  <c:v>43603</c:v>
                </c:pt>
                <c:pt idx="145">
                  <c:v>43606</c:v>
                </c:pt>
                <c:pt idx="146">
                  <c:v>43607</c:v>
                </c:pt>
                <c:pt idx="147">
                  <c:v>43608</c:v>
                </c:pt>
                <c:pt idx="148">
                  <c:v>43609</c:v>
                </c:pt>
                <c:pt idx="149">
                  <c:v>43610</c:v>
                </c:pt>
                <c:pt idx="150">
                  <c:v>43613</c:v>
                </c:pt>
                <c:pt idx="151">
                  <c:v>43614</c:v>
                </c:pt>
                <c:pt idx="152">
                  <c:v>43615</c:v>
                </c:pt>
                <c:pt idx="153">
                  <c:v>43616</c:v>
                </c:pt>
                <c:pt idx="154">
                  <c:v>43617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43627</c:v>
                </c:pt>
                <c:pt idx="161">
                  <c:v>43628</c:v>
                </c:pt>
                <c:pt idx="162">
                  <c:v>43629</c:v>
                </c:pt>
                <c:pt idx="163">
                  <c:v>43630</c:v>
                </c:pt>
                <c:pt idx="164">
                  <c:v>43631</c:v>
                </c:pt>
                <c:pt idx="165">
                  <c:v>43634</c:v>
                </c:pt>
                <c:pt idx="166">
                  <c:v>43635</c:v>
                </c:pt>
                <c:pt idx="167">
                  <c:v>43636</c:v>
                </c:pt>
                <c:pt idx="168">
                  <c:v>43637</c:v>
                </c:pt>
                <c:pt idx="169">
                  <c:v>43638</c:v>
                </c:pt>
                <c:pt idx="170">
                  <c:v>43641</c:v>
                </c:pt>
                <c:pt idx="171">
                  <c:v>43642</c:v>
                </c:pt>
                <c:pt idx="172">
                  <c:v>43645</c:v>
                </c:pt>
                <c:pt idx="173">
                  <c:v>43648</c:v>
                </c:pt>
                <c:pt idx="174">
                  <c:v>43649</c:v>
                </c:pt>
                <c:pt idx="175">
                  <c:v>43650</c:v>
                </c:pt>
                <c:pt idx="176">
                  <c:v>43651</c:v>
                </c:pt>
                <c:pt idx="177">
                  <c:v>43652</c:v>
                </c:pt>
                <c:pt idx="178">
                  <c:v>43655</c:v>
                </c:pt>
                <c:pt idx="179">
                  <c:v>43656</c:v>
                </c:pt>
                <c:pt idx="180">
                  <c:v>43657</c:v>
                </c:pt>
                <c:pt idx="181">
                  <c:v>43658</c:v>
                </c:pt>
                <c:pt idx="182">
                  <c:v>43659</c:v>
                </c:pt>
                <c:pt idx="183">
                  <c:v>43662</c:v>
                </c:pt>
                <c:pt idx="184">
                  <c:v>43663</c:v>
                </c:pt>
                <c:pt idx="185">
                  <c:v>43665</c:v>
                </c:pt>
                <c:pt idx="186">
                  <c:v>43666</c:v>
                </c:pt>
                <c:pt idx="187">
                  <c:v>43669</c:v>
                </c:pt>
                <c:pt idx="188">
                  <c:v>43671</c:v>
                </c:pt>
                <c:pt idx="189">
                  <c:v>43672</c:v>
                </c:pt>
                <c:pt idx="190">
                  <c:v>43673</c:v>
                </c:pt>
                <c:pt idx="191">
                  <c:v>43676</c:v>
                </c:pt>
                <c:pt idx="192">
                  <c:v>43677</c:v>
                </c:pt>
                <c:pt idx="193">
                  <c:v>43678</c:v>
                </c:pt>
                <c:pt idx="194">
                  <c:v>43679</c:v>
                </c:pt>
                <c:pt idx="195">
                  <c:v>43680</c:v>
                </c:pt>
                <c:pt idx="196">
                  <c:v>43683</c:v>
                </c:pt>
                <c:pt idx="197">
                  <c:v>43684</c:v>
                </c:pt>
                <c:pt idx="198">
                  <c:v>43685</c:v>
                </c:pt>
                <c:pt idx="199">
                  <c:v>43686</c:v>
                </c:pt>
                <c:pt idx="200">
                  <c:v>43687</c:v>
                </c:pt>
                <c:pt idx="201">
                  <c:v>43690</c:v>
                </c:pt>
                <c:pt idx="202">
                  <c:v>43691</c:v>
                </c:pt>
                <c:pt idx="203">
                  <c:v>43692</c:v>
                </c:pt>
                <c:pt idx="204">
                  <c:v>43693</c:v>
                </c:pt>
                <c:pt idx="205">
                  <c:v>43694</c:v>
                </c:pt>
                <c:pt idx="206">
                  <c:v>43697</c:v>
                </c:pt>
                <c:pt idx="207">
                  <c:v>43698</c:v>
                </c:pt>
                <c:pt idx="208">
                  <c:v>43699</c:v>
                </c:pt>
                <c:pt idx="209">
                  <c:v>43700</c:v>
                </c:pt>
                <c:pt idx="210">
                  <c:v>43701</c:v>
                </c:pt>
                <c:pt idx="211">
                  <c:v>43704</c:v>
                </c:pt>
                <c:pt idx="212">
                  <c:v>43705</c:v>
                </c:pt>
                <c:pt idx="213">
                  <c:v>43706</c:v>
                </c:pt>
                <c:pt idx="214">
                  <c:v>43707</c:v>
                </c:pt>
                <c:pt idx="215">
                  <c:v>43708</c:v>
                </c:pt>
                <c:pt idx="216">
                  <c:v>43711</c:v>
                </c:pt>
                <c:pt idx="217">
                  <c:v>43712</c:v>
                </c:pt>
                <c:pt idx="218">
                  <c:v>43713</c:v>
                </c:pt>
                <c:pt idx="219">
                  <c:v>43714</c:v>
                </c:pt>
                <c:pt idx="220">
                  <c:v>43715</c:v>
                </c:pt>
                <c:pt idx="221">
                  <c:v>43718</c:v>
                </c:pt>
                <c:pt idx="222">
                  <c:v>43719</c:v>
                </c:pt>
                <c:pt idx="223">
                  <c:v>43720</c:v>
                </c:pt>
                <c:pt idx="224">
                  <c:v>43721</c:v>
                </c:pt>
                <c:pt idx="225">
                  <c:v>43722</c:v>
                </c:pt>
                <c:pt idx="226">
                  <c:v>43725</c:v>
                </c:pt>
                <c:pt idx="227">
                  <c:v>43726</c:v>
                </c:pt>
                <c:pt idx="228">
                  <c:v>43727</c:v>
                </c:pt>
                <c:pt idx="229">
                  <c:v>43728</c:v>
                </c:pt>
                <c:pt idx="230">
                  <c:v>43729</c:v>
                </c:pt>
                <c:pt idx="231">
                  <c:v>43732</c:v>
                </c:pt>
                <c:pt idx="232">
                  <c:v>43733</c:v>
                </c:pt>
                <c:pt idx="233">
                  <c:v>43735</c:v>
                </c:pt>
                <c:pt idx="234">
                  <c:v>43736</c:v>
                </c:pt>
                <c:pt idx="235">
                  <c:v>43739</c:v>
                </c:pt>
                <c:pt idx="236">
                  <c:v>43740</c:v>
                </c:pt>
                <c:pt idx="237">
                  <c:v>43741</c:v>
                </c:pt>
                <c:pt idx="238">
                  <c:v>43742</c:v>
                </c:pt>
                <c:pt idx="239">
                  <c:v>43743</c:v>
                </c:pt>
                <c:pt idx="240">
                  <c:v>43746</c:v>
                </c:pt>
                <c:pt idx="241">
                  <c:v>43747</c:v>
                </c:pt>
                <c:pt idx="242">
                  <c:v>43748</c:v>
                </c:pt>
                <c:pt idx="243">
                  <c:v>43749</c:v>
                </c:pt>
                <c:pt idx="244">
                  <c:v>43750</c:v>
                </c:pt>
                <c:pt idx="245">
                  <c:v>43753</c:v>
                </c:pt>
                <c:pt idx="246">
                  <c:v>43754</c:v>
                </c:pt>
                <c:pt idx="247">
                  <c:v>43755</c:v>
                </c:pt>
                <c:pt idx="248">
                  <c:v>43756</c:v>
                </c:pt>
                <c:pt idx="249">
                  <c:v>43757</c:v>
                </c:pt>
                <c:pt idx="250">
                  <c:v>43760</c:v>
                </c:pt>
                <c:pt idx="251">
                  <c:v>43761</c:v>
                </c:pt>
                <c:pt idx="252">
                  <c:v>43762</c:v>
                </c:pt>
                <c:pt idx="253">
                  <c:v>43763</c:v>
                </c:pt>
                <c:pt idx="254">
                  <c:v>43764</c:v>
                </c:pt>
                <c:pt idx="255">
                  <c:v>43767</c:v>
                </c:pt>
                <c:pt idx="256">
                  <c:v>43768</c:v>
                </c:pt>
                <c:pt idx="257">
                  <c:v>43769</c:v>
                </c:pt>
                <c:pt idx="258">
                  <c:v>43770</c:v>
                </c:pt>
                <c:pt idx="259">
                  <c:v>43771</c:v>
                </c:pt>
                <c:pt idx="260">
                  <c:v>43774</c:v>
                </c:pt>
                <c:pt idx="261">
                  <c:v>43775</c:v>
                </c:pt>
                <c:pt idx="262">
                  <c:v>43776</c:v>
                </c:pt>
                <c:pt idx="263">
                  <c:v>43778</c:v>
                </c:pt>
                <c:pt idx="264">
                  <c:v>43781</c:v>
                </c:pt>
                <c:pt idx="265">
                  <c:v>43782</c:v>
                </c:pt>
                <c:pt idx="266">
                  <c:v>43783</c:v>
                </c:pt>
                <c:pt idx="267">
                  <c:v>43784</c:v>
                </c:pt>
                <c:pt idx="268">
                  <c:v>43785</c:v>
                </c:pt>
                <c:pt idx="269">
                  <c:v>43788</c:v>
                </c:pt>
                <c:pt idx="270">
                  <c:v>43789</c:v>
                </c:pt>
                <c:pt idx="271">
                  <c:v>43790</c:v>
                </c:pt>
                <c:pt idx="272">
                  <c:v>43791</c:v>
                </c:pt>
                <c:pt idx="273">
                  <c:v>43792</c:v>
                </c:pt>
                <c:pt idx="274">
                  <c:v>43795</c:v>
                </c:pt>
                <c:pt idx="275">
                  <c:v>43796</c:v>
                </c:pt>
                <c:pt idx="276">
                  <c:v>43799</c:v>
                </c:pt>
                <c:pt idx="277">
                  <c:v>43802</c:v>
                </c:pt>
                <c:pt idx="278">
                  <c:v>43803</c:v>
                </c:pt>
                <c:pt idx="279">
                  <c:v>43804</c:v>
                </c:pt>
              </c:numCache>
            </c:numRef>
          </c:cat>
          <c:val>
            <c:numRef>
              <c:f>'Bollinger Bands'!#REF!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09B4-44F3-ACDB-08808A34B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535248976"/>
        <c:axId val="535241432"/>
        <c:extLst/>
      </c:stockChart>
      <c:dateAx>
        <c:axId val="5352489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241432"/>
        <c:crosses val="autoZero"/>
        <c:auto val="1"/>
        <c:lblOffset val="100"/>
        <c:baseTimeUnit val="days"/>
      </c:dateAx>
      <c:valAx>
        <c:axId val="53524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2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US" sz="3200" b="1" i="0" u="none" strike="noStrike" baseline="0">
                <a:solidFill>
                  <a:schemeClr val="accent1">
                    <a:lumMod val="75000"/>
                  </a:schemeClr>
                </a:solidFill>
                <a:effectLst/>
              </a:rPr>
              <a:t>Moving average convergence divergence(2023)</a:t>
            </a:r>
            <a:endParaRPr lang="en-US" sz="3200" b="1">
              <a:solidFill>
                <a:schemeClr val="accent1">
                  <a:lumMod val="75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879297407506649E-2"/>
          <c:y val="9.9109537187065E-2"/>
          <c:w val="0.96325538329242189"/>
          <c:h val="0.74857362927672455"/>
        </c:manualLayout>
      </c:layout>
      <c:barChart>
        <c:barDir val="col"/>
        <c:grouping val="clustered"/>
        <c:varyColors val="0"/>
        <c:ser>
          <c:idx val="6"/>
          <c:order val="2"/>
          <c:tx>
            <c:strRef>
              <c:f>MACD!$H$4</c:f>
              <c:strCache>
                <c:ptCount val="1"/>
                <c:pt idx="0">
                  <c:v>Histogram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MACD!$A$2021:$A$2253</c:f>
              <c:numCache>
                <c:formatCode>m/d/yyyy</c:formatCode>
                <c:ptCount val="233"/>
                <c:pt idx="0">
                  <c:v>43565</c:v>
                </c:pt>
                <c:pt idx="1">
                  <c:v>43566</c:v>
                </c:pt>
                <c:pt idx="2">
                  <c:v>43567</c:v>
                </c:pt>
                <c:pt idx="3">
                  <c:v>43568</c:v>
                </c:pt>
                <c:pt idx="4">
                  <c:v>43571</c:v>
                </c:pt>
                <c:pt idx="5">
                  <c:v>43572</c:v>
                </c:pt>
                <c:pt idx="6">
                  <c:v>43573</c:v>
                </c:pt>
                <c:pt idx="7">
                  <c:v>43574</c:v>
                </c:pt>
                <c:pt idx="8">
                  <c:v>43578</c:v>
                </c:pt>
                <c:pt idx="9">
                  <c:v>43579</c:v>
                </c:pt>
                <c:pt idx="10">
                  <c:v>43580</c:v>
                </c:pt>
                <c:pt idx="11">
                  <c:v>43581</c:v>
                </c:pt>
                <c:pt idx="12">
                  <c:v>43582</c:v>
                </c:pt>
                <c:pt idx="13">
                  <c:v>43586</c:v>
                </c:pt>
                <c:pt idx="14">
                  <c:v>43587</c:v>
                </c:pt>
                <c:pt idx="15">
                  <c:v>43588</c:v>
                </c:pt>
                <c:pt idx="16">
                  <c:v>43589</c:v>
                </c:pt>
                <c:pt idx="17">
                  <c:v>43592</c:v>
                </c:pt>
                <c:pt idx="18">
                  <c:v>43593</c:v>
                </c:pt>
                <c:pt idx="19">
                  <c:v>43594</c:v>
                </c:pt>
                <c:pt idx="20">
                  <c:v>43595</c:v>
                </c:pt>
                <c:pt idx="21">
                  <c:v>43596</c:v>
                </c:pt>
                <c:pt idx="22">
                  <c:v>43599</c:v>
                </c:pt>
                <c:pt idx="23">
                  <c:v>43600</c:v>
                </c:pt>
                <c:pt idx="24">
                  <c:v>43601</c:v>
                </c:pt>
                <c:pt idx="25">
                  <c:v>43602</c:v>
                </c:pt>
                <c:pt idx="26">
                  <c:v>43603</c:v>
                </c:pt>
                <c:pt idx="27">
                  <c:v>43606</c:v>
                </c:pt>
                <c:pt idx="28">
                  <c:v>43607</c:v>
                </c:pt>
                <c:pt idx="29">
                  <c:v>43608</c:v>
                </c:pt>
                <c:pt idx="30">
                  <c:v>43609</c:v>
                </c:pt>
                <c:pt idx="31">
                  <c:v>43610</c:v>
                </c:pt>
                <c:pt idx="32">
                  <c:v>43613</c:v>
                </c:pt>
                <c:pt idx="33">
                  <c:v>43614</c:v>
                </c:pt>
                <c:pt idx="34">
                  <c:v>43615</c:v>
                </c:pt>
                <c:pt idx="35">
                  <c:v>43616</c:v>
                </c:pt>
                <c:pt idx="36">
                  <c:v>43617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43624</c:v>
                </c:pt>
                <c:pt idx="42">
                  <c:v>43627</c:v>
                </c:pt>
                <c:pt idx="43">
                  <c:v>43628</c:v>
                </c:pt>
                <c:pt idx="44">
                  <c:v>43629</c:v>
                </c:pt>
                <c:pt idx="45">
                  <c:v>43630</c:v>
                </c:pt>
                <c:pt idx="46">
                  <c:v>43631</c:v>
                </c:pt>
                <c:pt idx="47">
                  <c:v>43634</c:v>
                </c:pt>
                <c:pt idx="48">
                  <c:v>43635</c:v>
                </c:pt>
                <c:pt idx="49">
                  <c:v>43636</c:v>
                </c:pt>
                <c:pt idx="50">
                  <c:v>43637</c:v>
                </c:pt>
                <c:pt idx="51">
                  <c:v>43638</c:v>
                </c:pt>
                <c:pt idx="52">
                  <c:v>43641</c:v>
                </c:pt>
                <c:pt idx="53">
                  <c:v>43642</c:v>
                </c:pt>
                <c:pt idx="54">
                  <c:v>43645</c:v>
                </c:pt>
                <c:pt idx="55">
                  <c:v>43648</c:v>
                </c:pt>
                <c:pt idx="56">
                  <c:v>43649</c:v>
                </c:pt>
                <c:pt idx="57">
                  <c:v>43650</c:v>
                </c:pt>
                <c:pt idx="58">
                  <c:v>43651</c:v>
                </c:pt>
                <c:pt idx="59">
                  <c:v>43652</c:v>
                </c:pt>
                <c:pt idx="60">
                  <c:v>43655</c:v>
                </c:pt>
                <c:pt idx="61">
                  <c:v>43656</c:v>
                </c:pt>
                <c:pt idx="62">
                  <c:v>43657</c:v>
                </c:pt>
                <c:pt idx="63">
                  <c:v>43658</c:v>
                </c:pt>
                <c:pt idx="64">
                  <c:v>43659</c:v>
                </c:pt>
                <c:pt idx="65">
                  <c:v>43662</c:v>
                </c:pt>
                <c:pt idx="66">
                  <c:v>43663</c:v>
                </c:pt>
                <c:pt idx="67">
                  <c:v>43665</c:v>
                </c:pt>
                <c:pt idx="68">
                  <c:v>43666</c:v>
                </c:pt>
                <c:pt idx="69">
                  <c:v>43669</c:v>
                </c:pt>
                <c:pt idx="70">
                  <c:v>43671</c:v>
                </c:pt>
                <c:pt idx="71">
                  <c:v>43672</c:v>
                </c:pt>
                <c:pt idx="72">
                  <c:v>43673</c:v>
                </c:pt>
                <c:pt idx="73">
                  <c:v>43676</c:v>
                </c:pt>
                <c:pt idx="74">
                  <c:v>43677</c:v>
                </c:pt>
                <c:pt idx="75">
                  <c:v>43678</c:v>
                </c:pt>
                <c:pt idx="76">
                  <c:v>43679</c:v>
                </c:pt>
                <c:pt idx="77">
                  <c:v>43680</c:v>
                </c:pt>
                <c:pt idx="78">
                  <c:v>43683</c:v>
                </c:pt>
                <c:pt idx="79">
                  <c:v>43684</c:v>
                </c:pt>
                <c:pt idx="80">
                  <c:v>43685</c:v>
                </c:pt>
                <c:pt idx="81">
                  <c:v>43686</c:v>
                </c:pt>
                <c:pt idx="82">
                  <c:v>43687</c:v>
                </c:pt>
                <c:pt idx="83">
                  <c:v>43690</c:v>
                </c:pt>
                <c:pt idx="84">
                  <c:v>43691</c:v>
                </c:pt>
                <c:pt idx="85">
                  <c:v>43692</c:v>
                </c:pt>
                <c:pt idx="86">
                  <c:v>43693</c:v>
                </c:pt>
                <c:pt idx="87">
                  <c:v>43694</c:v>
                </c:pt>
                <c:pt idx="88">
                  <c:v>43697</c:v>
                </c:pt>
                <c:pt idx="89">
                  <c:v>43698</c:v>
                </c:pt>
                <c:pt idx="90">
                  <c:v>43699</c:v>
                </c:pt>
                <c:pt idx="91">
                  <c:v>43700</c:v>
                </c:pt>
                <c:pt idx="92">
                  <c:v>43701</c:v>
                </c:pt>
                <c:pt idx="93">
                  <c:v>43704</c:v>
                </c:pt>
                <c:pt idx="94">
                  <c:v>43705</c:v>
                </c:pt>
                <c:pt idx="95">
                  <c:v>43706</c:v>
                </c:pt>
                <c:pt idx="96">
                  <c:v>43707</c:v>
                </c:pt>
                <c:pt idx="97">
                  <c:v>43708</c:v>
                </c:pt>
                <c:pt idx="98">
                  <c:v>43711</c:v>
                </c:pt>
                <c:pt idx="99">
                  <c:v>43712</c:v>
                </c:pt>
                <c:pt idx="100">
                  <c:v>43713</c:v>
                </c:pt>
                <c:pt idx="101">
                  <c:v>43714</c:v>
                </c:pt>
                <c:pt idx="102">
                  <c:v>43715</c:v>
                </c:pt>
                <c:pt idx="103">
                  <c:v>43718</c:v>
                </c:pt>
                <c:pt idx="104">
                  <c:v>43719</c:v>
                </c:pt>
                <c:pt idx="105">
                  <c:v>43720</c:v>
                </c:pt>
                <c:pt idx="106">
                  <c:v>43721</c:v>
                </c:pt>
                <c:pt idx="107">
                  <c:v>43722</c:v>
                </c:pt>
                <c:pt idx="108">
                  <c:v>43725</c:v>
                </c:pt>
                <c:pt idx="109">
                  <c:v>43726</c:v>
                </c:pt>
                <c:pt idx="110">
                  <c:v>43727</c:v>
                </c:pt>
                <c:pt idx="111">
                  <c:v>43728</c:v>
                </c:pt>
                <c:pt idx="112">
                  <c:v>43729</c:v>
                </c:pt>
                <c:pt idx="113">
                  <c:v>43732</c:v>
                </c:pt>
                <c:pt idx="114">
                  <c:v>43733</c:v>
                </c:pt>
                <c:pt idx="115">
                  <c:v>43735</c:v>
                </c:pt>
                <c:pt idx="116">
                  <c:v>43736</c:v>
                </c:pt>
                <c:pt idx="117">
                  <c:v>43739</c:v>
                </c:pt>
                <c:pt idx="118">
                  <c:v>43740</c:v>
                </c:pt>
                <c:pt idx="119">
                  <c:v>43741</c:v>
                </c:pt>
                <c:pt idx="120">
                  <c:v>43742</c:v>
                </c:pt>
                <c:pt idx="121">
                  <c:v>43743</c:v>
                </c:pt>
                <c:pt idx="122">
                  <c:v>43746</c:v>
                </c:pt>
                <c:pt idx="123">
                  <c:v>43747</c:v>
                </c:pt>
                <c:pt idx="124">
                  <c:v>43748</c:v>
                </c:pt>
                <c:pt idx="125">
                  <c:v>43749</c:v>
                </c:pt>
                <c:pt idx="126">
                  <c:v>43750</c:v>
                </c:pt>
                <c:pt idx="127">
                  <c:v>43753</c:v>
                </c:pt>
                <c:pt idx="128">
                  <c:v>43754</c:v>
                </c:pt>
                <c:pt idx="129">
                  <c:v>43755</c:v>
                </c:pt>
                <c:pt idx="130">
                  <c:v>43756</c:v>
                </c:pt>
                <c:pt idx="131">
                  <c:v>43757</c:v>
                </c:pt>
                <c:pt idx="132">
                  <c:v>43760</c:v>
                </c:pt>
                <c:pt idx="133">
                  <c:v>43761</c:v>
                </c:pt>
                <c:pt idx="134">
                  <c:v>43762</c:v>
                </c:pt>
                <c:pt idx="135">
                  <c:v>43763</c:v>
                </c:pt>
                <c:pt idx="136">
                  <c:v>43764</c:v>
                </c:pt>
                <c:pt idx="137">
                  <c:v>43767</c:v>
                </c:pt>
                <c:pt idx="138">
                  <c:v>43768</c:v>
                </c:pt>
                <c:pt idx="139">
                  <c:v>43769</c:v>
                </c:pt>
                <c:pt idx="140">
                  <c:v>43770</c:v>
                </c:pt>
                <c:pt idx="141">
                  <c:v>43771</c:v>
                </c:pt>
                <c:pt idx="142">
                  <c:v>43774</c:v>
                </c:pt>
                <c:pt idx="143">
                  <c:v>43775</c:v>
                </c:pt>
                <c:pt idx="144">
                  <c:v>43776</c:v>
                </c:pt>
                <c:pt idx="145">
                  <c:v>43778</c:v>
                </c:pt>
                <c:pt idx="146">
                  <c:v>43781</c:v>
                </c:pt>
                <c:pt idx="147">
                  <c:v>43782</c:v>
                </c:pt>
                <c:pt idx="148">
                  <c:v>43783</c:v>
                </c:pt>
                <c:pt idx="149">
                  <c:v>43784</c:v>
                </c:pt>
                <c:pt idx="150">
                  <c:v>43785</c:v>
                </c:pt>
                <c:pt idx="151">
                  <c:v>43788</c:v>
                </c:pt>
                <c:pt idx="152">
                  <c:v>43789</c:v>
                </c:pt>
                <c:pt idx="153">
                  <c:v>43790</c:v>
                </c:pt>
                <c:pt idx="154">
                  <c:v>43791</c:v>
                </c:pt>
                <c:pt idx="155">
                  <c:v>43792</c:v>
                </c:pt>
                <c:pt idx="156">
                  <c:v>43795</c:v>
                </c:pt>
                <c:pt idx="157">
                  <c:v>43796</c:v>
                </c:pt>
                <c:pt idx="158">
                  <c:v>43799</c:v>
                </c:pt>
              </c:numCache>
            </c:numRef>
          </c:cat>
          <c:val>
            <c:numRef>
              <c:f>MACD!$H$1900:$H$2250</c:f>
              <c:numCache>
                <c:formatCode>General</c:formatCode>
                <c:ptCount val="351"/>
                <c:pt idx="0">
                  <c:v>-0.20021936411876617</c:v>
                </c:pt>
                <c:pt idx="1">
                  <c:v>-0.15307370927846209</c:v>
                </c:pt>
                <c:pt idx="2">
                  <c:v>-0.12108212774553473</c:v>
                </c:pt>
                <c:pt idx="3">
                  <c:v>-0.11922888625502726</c:v>
                </c:pt>
                <c:pt idx="4">
                  <c:v>-9.7877968393178305E-2</c:v>
                </c:pt>
                <c:pt idx="5">
                  <c:v>-0.11626512742892658</c:v>
                </c:pt>
                <c:pt idx="6">
                  <c:v>-9.5253615427619009E-2</c:v>
                </c:pt>
                <c:pt idx="7">
                  <c:v>-8.1543230323742499E-2</c:v>
                </c:pt>
                <c:pt idx="8">
                  <c:v>-7.2968469456842155E-2</c:v>
                </c:pt>
                <c:pt idx="9">
                  <c:v>-4.8079554043155392E-2</c:v>
                </c:pt>
                <c:pt idx="10">
                  <c:v>-2.7464512675896613E-2</c:v>
                </c:pt>
                <c:pt idx="11">
                  <c:v>-2.3331530359750774E-2</c:v>
                </c:pt>
                <c:pt idx="12">
                  <c:v>-2.6580694984274955E-2</c:v>
                </c:pt>
                <c:pt idx="13">
                  <c:v>-2.7879076894003707E-2</c:v>
                </c:pt>
                <c:pt idx="14">
                  <c:v>1.378007085664229E-2</c:v>
                </c:pt>
                <c:pt idx="15">
                  <c:v>3.6811670838590715E-3</c:v>
                </c:pt>
                <c:pt idx="16">
                  <c:v>1.8310715936545596E-2</c:v>
                </c:pt>
                <c:pt idx="17">
                  <c:v>2.3484219418829222E-2</c:v>
                </c:pt>
                <c:pt idx="18">
                  <c:v>1.5328175722927662E-2</c:v>
                </c:pt>
                <c:pt idx="19">
                  <c:v>5.520586220427226E-3</c:v>
                </c:pt>
                <c:pt idx="20">
                  <c:v>-1.1249712329254424E-2</c:v>
                </c:pt>
                <c:pt idx="21">
                  <c:v>-2.5156057667426457E-2</c:v>
                </c:pt>
                <c:pt idx="22">
                  <c:v>-3.6498922103035014E-2</c:v>
                </c:pt>
                <c:pt idx="23">
                  <c:v>-4.5573447398327915E-2</c:v>
                </c:pt>
                <c:pt idx="24">
                  <c:v>-3.9861322159403745E-2</c:v>
                </c:pt>
                <c:pt idx="25">
                  <c:v>-4.1641730245624231E-2</c:v>
                </c:pt>
                <c:pt idx="26">
                  <c:v>-3.5183414246405698E-2</c:v>
                </c:pt>
                <c:pt idx="27">
                  <c:v>-3.528589726040654E-2</c:v>
                </c:pt>
                <c:pt idx="28">
                  <c:v>-3.9458174290511849E-2</c:v>
                </c:pt>
                <c:pt idx="29">
                  <c:v>-4.9111461355775043E-2</c:v>
                </c:pt>
                <c:pt idx="30">
                  <c:v>-1.1722244759048039E-2</c:v>
                </c:pt>
                <c:pt idx="31">
                  <c:v>-2.323940972729488E-2</c:v>
                </c:pt>
                <c:pt idx="32">
                  <c:v>-0.12777685423890184</c:v>
                </c:pt>
                <c:pt idx="33">
                  <c:v>-0.15825375868089903</c:v>
                </c:pt>
                <c:pt idx="34">
                  <c:v>-0.15282945639621015</c:v>
                </c:pt>
                <c:pt idx="35">
                  <c:v>-0.14385313152405238</c:v>
                </c:pt>
                <c:pt idx="36">
                  <c:v>-0.17117992513244523</c:v>
                </c:pt>
                <c:pt idx="37">
                  <c:v>-0.18645079530665742</c:v>
                </c:pt>
                <c:pt idx="38">
                  <c:v>-0.1449378280611901</c:v>
                </c:pt>
                <c:pt idx="39">
                  <c:v>-0.12177849484503596</c:v>
                </c:pt>
                <c:pt idx="40">
                  <c:v>-9.4495179410618108E-2</c:v>
                </c:pt>
                <c:pt idx="41">
                  <c:v>-7.8577768510959323E-2</c:v>
                </c:pt>
                <c:pt idx="42">
                  <c:v>-6.2163788093458808E-2</c:v>
                </c:pt>
                <c:pt idx="43">
                  <c:v>-4.2290856372882421E-2</c:v>
                </c:pt>
                <c:pt idx="44">
                  <c:v>-2.1141281515397105E-2</c:v>
                </c:pt>
                <c:pt idx="45">
                  <c:v>-8.4378446228988192E-4</c:v>
                </c:pt>
                <c:pt idx="46">
                  <c:v>3.1975666432936527E-2</c:v>
                </c:pt>
                <c:pt idx="47">
                  <c:v>5.1156033658379875E-2</c:v>
                </c:pt>
                <c:pt idx="48">
                  <c:v>6.0638844228924453E-2</c:v>
                </c:pt>
                <c:pt idx="49">
                  <c:v>6.3384593026335118E-2</c:v>
                </c:pt>
                <c:pt idx="50">
                  <c:v>0.15759860514855314</c:v>
                </c:pt>
                <c:pt idx="51">
                  <c:v>0.25338722511681588</c:v>
                </c:pt>
                <c:pt idx="52">
                  <c:v>0.30706134632976467</c:v>
                </c:pt>
                <c:pt idx="53">
                  <c:v>0.34867762140556008</c:v>
                </c:pt>
                <c:pt idx="54">
                  <c:v>0.35424299294294587</c:v>
                </c:pt>
                <c:pt idx="55">
                  <c:v>0.29182592460913603</c:v>
                </c:pt>
                <c:pt idx="56">
                  <c:v>0.22542350539629363</c:v>
                </c:pt>
                <c:pt idx="57">
                  <c:v>0.15744740261262158</c:v>
                </c:pt>
                <c:pt idx="58">
                  <c:v>3.780466076329092E-2</c:v>
                </c:pt>
                <c:pt idx="59">
                  <c:v>-5.7373423503748966E-2</c:v>
                </c:pt>
                <c:pt idx="60">
                  <c:v>-0.13857211648775192</c:v>
                </c:pt>
                <c:pt idx="61">
                  <c:v>-0.18735494672264474</c:v>
                </c:pt>
                <c:pt idx="62">
                  <c:v>-0.18399076360606337</c:v>
                </c:pt>
                <c:pt idx="63">
                  <c:v>-0.18583164705320454</c:v>
                </c:pt>
                <c:pt idx="64">
                  <c:v>-0.16808137169904169</c:v>
                </c:pt>
                <c:pt idx="65">
                  <c:v>-0.15192151548868332</c:v>
                </c:pt>
                <c:pt idx="66">
                  <c:v>-0.14238124592971163</c:v>
                </c:pt>
                <c:pt idx="67">
                  <c:v>-0.12504807791145187</c:v>
                </c:pt>
                <c:pt idx="68">
                  <c:v>-0.10979593829524165</c:v>
                </c:pt>
                <c:pt idx="69">
                  <c:v>-9.6396452192754417E-2</c:v>
                </c:pt>
                <c:pt idx="70">
                  <c:v>-8.4640145773697134E-2</c:v>
                </c:pt>
                <c:pt idx="71">
                  <c:v>-9.9936584093205549E-2</c:v>
                </c:pt>
                <c:pt idx="72">
                  <c:v>-0.1057619005113041</c:v>
                </c:pt>
                <c:pt idx="73">
                  <c:v>-8.0122566032054116E-2</c:v>
                </c:pt>
                <c:pt idx="74">
                  <c:v>-6.0666387460959273E-2</c:v>
                </c:pt>
                <c:pt idx="75">
                  <c:v>3.0188316945364183E-2</c:v>
                </c:pt>
                <c:pt idx="76">
                  <c:v>9.9482061992655094E-2</c:v>
                </c:pt>
                <c:pt idx="77">
                  <c:v>0.15656626863523862</c:v>
                </c:pt>
                <c:pt idx="78">
                  <c:v>0.17072903843242698</c:v>
                </c:pt>
                <c:pt idx="79">
                  <c:v>0.16243737326707924</c:v>
                </c:pt>
                <c:pt idx="80">
                  <c:v>0.14386147570537922</c:v>
                </c:pt>
                <c:pt idx="81">
                  <c:v>0.10725408812460335</c:v>
                </c:pt>
                <c:pt idx="82">
                  <c:v>7.6219704266012989E-2</c:v>
                </c:pt>
                <c:pt idx="83">
                  <c:v>4.9470656090457754E-2</c:v>
                </c:pt>
                <c:pt idx="84">
                  <c:v>8.7532429462967021E-3</c:v>
                </c:pt>
                <c:pt idx="85">
                  <c:v>-3.3648060133050495E-2</c:v>
                </c:pt>
                <c:pt idx="86">
                  <c:v>-6.7230808736232883E-2</c:v>
                </c:pt>
                <c:pt idx="87">
                  <c:v>-0.11964630653559916</c:v>
                </c:pt>
                <c:pt idx="88">
                  <c:v>-0.1804438781436084</c:v>
                </c:pt>
                <c:pt idx="89">
                  <c:v>-0.1611852232322139</c:v>
                </c:pt>
                <c:pt idx="90">
                  <c:v>-0.15208923204320768</c:v>
                </c:pt>
                <c:pt idx="91">
                  <c:v>-0.1495582503617511</c:v>
                </c:pt>
                <c:pt idx="92">
                  <c:v>-0.14139221674569272</c:v>
                </c:pt>
                <c:pt idx="93">
                  <c:v>-0.13617640412190862</c:v>
                </c:pt>
                <c:pt idx="94">
                  <c:v>-0.12640269617996042</c:v>
                </c:pt>
                <c:pt idx="95">
                  <c:v>-0.11525274708631196</c:v>
                </c:pt>
                <c:pt idx="96">
                  <c:v>-0.10355127475885065</c:v>
                </c:pt>
                <c:pt idx="97">
                  <c:v>-0.1072321455194078</c:v>
                </c:pt>
                <c:pt idx="98">
                  <c:v>-9.7190474743976504E-2</c:v>
                </c:pt>
                <c:pt idx="99">
                  <c:v>-9.797166474423416E-2</c:v>
                </c:pt>
                <c:pt idx="100">
                  <c:v>-9.2552197546062615E-2</c:v>
                </c:pt>
                <c:pt idx="101">
                  <c:v>-8.9689674320817425E-2</c:v>
                </c:pt>
                <c:pt idx="102">
                  <c:v>-8.3279799066214105E-2</c:v>
                </c:pt>
                <c:pt idx="103">
                  <c:v>-7.8614107535505379E-2</c:v>
                </c:pt>
                <c:pt idx="104">
                  <c:v>-8.9201032449964773E-2</c:v>
                </c:pt>
                <c:pt idx="105">
                  <c:v>-0.10231386751300509</c:v>
                </c:pt>
                <c:pt idx="106">
                  <c:v>-9.0549653428553978E-2</c:v>
                </c:pt>
                <c:pt idx="107">
                  <c:v>-7.6254779159484642E-2</c:v>
                </c:pt>
                <c:pt idx="108">
                  <c:v>-6.4118412529154956E-2</c:v>
                </c:pt>
                <c:pt idx="109">
                  <c:v>-6.022289670476122E-2</c:v>
                </c:pt>
                <c:pt idx="110">
                  <c:v>-4.9448371292927784E-2</c:v>
                </c:pt>
                <c:pt idx="111">
                  <c:v>-3.7321677266506648E-2</c:v>
                </c:pt>
                <c:pt idx="112">
                  <c:v>-2.7431468995480879E-2</c:v>
                </c:pt>
                <c:pt idx="113">
                  <c:v>-3.6675485707309163E-2</c:v>
                </c:pt>
                <c:pt idx="114">
                  <c:v>-3.827799373770191E-2</c:v>
                </c:pt>
                <c:pt idx="115">
                  <c:v>-3.5527021737181808E-2</c:v>
                </c:pt>
                <c:pt idx="116">
                  <c:v>-3.3286676111089875E-2</c:v>
                </c:pt>
                <c:pt idx="117">
                  <c:v>-2.6932037969340183E-2</c:v>
                </c:pt>
                <c:pt idx="118">
                  <c:v>-3.6798602259490665E-2</c:v>
                </c:pt>
                <c:pt idx="119">
                  <c:v>5.1810110280965715E-2</c:v>
                </c:pt>
                <c:pt idx="120">
                  <c:v>0.1085287684167251</c:v>
                </c:pt>
                <c:pt idx="121">
                  <c:v>0.16759929722905403</c:v>
                </c:pt>
                <c:pt idx="122">
                  <c:v>0.17363394293379969</c:v>
                </c:pt>
                <c:pt idx="123">
                  <c:v>0.22738052220220378</c:v>
                </c:pt>
                <c:pt idx="124">
                  <c:v>0.24667917622243213</c:v>
                </c:pt>
                <c:pt idx="125">
                  <c:v>0.32462421374844125</c:v>
                </c:pt>
                <c:pt idx="126">
                  <c:v>0.34545487796706742</c:v>
                </c:pt>
                <c:pt idx="127">
                  <c:v>0.39175317485217764</c:v>
                </c:pt>
                <c:pt idx="128">
                  <c:v>0.42604571663506546</c:v>
                </c:pt>
                <c:pt idx="129">
                  <c:v>0.525006208034693</c:v>
                </c:pt>
                <c:pt idx="130">
                  <c:v>0.62486248501766972</c:v>
                </c:pt>
                <c:pt idx="131">
                  <c:v>0.66455027485277818</c:v>
                </c:pt>
                <c:pt idx="132">
                  <c:v>0.63527566200967778</c:v>
                </c:pt>
                <c:pt idx="133">
                  <c:v>0.53628765984866678</c:v>
                </c:pt>
                <c:pt idx="134">
                  <c:v>0.41114580270602707</c:v>
                </c:pt>
                <c:pt idx="135">
                  <c:v>0.3171354769015946</c:v>
                </c:pt>
                <c:pt idx="136">
                  <c:v>0.20655546640191202</c:v>
                </c:pt>
                <c:pt idx="137">
                  <c:v>0.13606519534964967</c:v>
                </c:pt>
                <c:pt idx="138">
                  <c:v>6.9867599247628309E-2</c:v>
                </c:pt>
                <c:pt idx="139">
                  <c:v>-2.0512292090354434E-2</c:v>
                </c:pt>
                <c:pt idx="140">
                  <c:v>-8.7035882587862989E-2</c:v>
                </c:pt>
                <c:pt idx="141">
                  <c:v>-0.17974383647840031</c:v>
                </c:pt>
                <c:pt idx="142">
                  <c:v>-0.23981010964138738</c:v>
                </c:pt>
                <c:pt idx="143">
                  <c:v>-0.26162884914192941</c:v>
                </c:pt>
                <c:pt idx="144">
                  <c:v>-0.29665294517425966</c:v>
                </c:pt>
                <c:pt idx="145">
                  <c:v>-0.28644342546200574</c:v>
                </c:pt>
                <c:pt idx="146">
                  <c:v>-0.26418017480093736</c:v>
                </c:pt>
                <c:pt idx="147">
                  <c:v>-0.27197920782899954</c:v>
                </c:pt>
                <c:pt idx="148">
                  <c:v>-0.27350618136432081</c:v>
                </c:pt>
                <c:pt idx="149">
                  <c:v>-0.27617553472673717</c:v>
                </c:pt>
                <c:pt idx="150">
                  <c:v>-0.26285309199475737</c:v>
                </c:pt>
                <c:pt idx="151">
                  <c:v>-0.26449556478890557</c:v>
                </c:pt>
                <c:pt idx="152">
                  <c:v>-0.23528379309418312</c:v>
                </c:pt>
                <c:pt idx="153">
                  <c:v>-0.21697505333543743</c:v>
                </c:pt>
                <c:pt idx="154">
                  <c:v>-0.19770667297086558</c:v>
                </c:pt>
                <c:pt idx="155">
                  <c:v>-0.17838543140626845</c:v>
                </c:pt>
                <c:pt idx="156">
                  <c:v>-0.1660280094635247</c:v>
                </c:pt>
                <c:pt idx="157">
                  <c:v>-0.15194742655348303</c:v>
                </c:pt>
                <c:pt idx="158">
                  <c:v>-0.19604628037234234</c:v>
                </c:pt>
                <c:pt idx="159">
                  <c:v>-0.24742794044267896</c:v>
                </c:pt>
                <c:pt idx="160">
                  <c:v>-0.26895115100998801</c:v>
                </c:pt>
                <c:pt idx="161">
                  <c:v>-0.32178446320292126</c:v>
                </c:pt>
                <c:pt idx="162">
                  <c:v>-0.28420502068787301</c:v>
                </c:pt>
                <c:pt idx="163">
                  <c:v>-0.21378196751055772</c:v>
                </c:pt>
                <c:pt idx="164">
                  <c:v>-0.15640195239347593</c:v>
                </c:pt>
                <c:pt idx="165">
                  <c:v>-0.11686812520604453</c:v>
                </c:pt>
                <c:pt idx="166">
                  <c:v>-8.3963355709918863E-2</c:v>
                </c:pt>
                <c:pt idx="167">
                  <c:v>-8.2329589156438288E-2</c:v>
                </c:pt>
                <c:pt idx="168">
                  <c:v>-0.13558089118429945</c:v>
                </c:pt>
                <c:pt idx="169">
                  <c:v>-0.10537825021950958</c:v>
                </c:pt>
                <c:pt idx="170">
                  <c:v>-8.0657234221240937E-2</c:v>
                </c:pt>
                <c:pt idx="171">
                  <c:v>-5.7916884764647736E-2</c:v>
                </c:pt>
                <c:pt idx="172">
                  <c:v>-6.3691322948667917E-2</c:v>
                </c:pt>
                <c:pt idx="173">
                  <c:v>-5.7634306817764047E-2</c:v>
                </c:pt>
                <c:pt idx="174">
                  <c:v>-3.4678714845168046E-2</c:v>
                </c:pt>
                <c:pt idx="175">
                  <c:v>-2.7718304485339185E-2</c:v>
                </c:pt>
                <c:pt idx="176">
                  <c:v>-6.2051471790985913E-3</c:v>
                </c:pt>
                <c:pt idx="177">
                  <c:v>-2.6477913707375844E-2</c:v>
                </c:pt>
                <c:pt idx="178">
                  <c:v>2.7792253065559436E-3</c:v>
                </c:pt>
                <c:pt idx="179">
                  <c:v>1.3241606119829885E-2</c:v>
                </c:pt>
                <c:pt idx="180">
                  <c:v>2.2784116719255953E-2</c:v>
                </c:pt>
                <c:pt idx="181">
                  <c:v>3.1217066467182364E-2</c:v>
                </c:pt>
                <c:pt idx="182">
                  <c:v>3.8458596720719107E-2</c:v>
                </c:pt>
                <c:pt idx="183">
                  <c:v>4.4501661261133807E-2</c:v>
                </c:pt>
                <c:pt idx="184">
                  <c:v>4.9389396449536049E-2</c:v>
                </c:pt>
                <c:pt idx="185">
                  <c:v>8.4556930543210784E-2</c:v>
                </c:pt>
                <c:pt idx="186">
                  <c:v>0.40700691294552716</c:v>
                </c:pt>
                <c:pt idx="187">
                  <c:v>0.51582036702620326</c:v>
                </c:pt>
                <c:pt idx="188">
                  <c:v>0.62057354108525997</c:v>
                </c:pt>
                <c:pt idx="189">
                  <c:v>0.67138670496720143</c:v>
                </c:pt>
                <c:pt idx="190">
                  <c:v>0.65532239218943888</c:v>
                </c:pt>
                <c:pt idx="191">
                  <c:v>0.57719662108120162</c:v>
                </c:pt>
                <c:pt idx="192">
                  <c:v>0.48814079710724789</c:v>
                </c:pt>
                <c:pt idx="193">
                  <c:v>0.37642721997298068</c:v>
                </c:pt>
                <c:pt idx="194">
                  <c:v>0.3000135755080342</c:v>
                </c:pt>
                <c:pt idx="195">
                  <c:v>0.23953718627119702</c:v>
                </c:pt>
                <c:pt idx="196">
                  <c:v>0.21407845152805083</c:v>
                </c:pt>
                <c:pt idx="197">
                  <c:v>0.18279589109609273</c:v>
                </c:pt>
                <c:pt idx="198">
                  <c:v>0.1458199847169519</c:v>
                </c:pt>
                <c:pt idx="199">
                  <c:v>0.1061572724837796</c:v>
                </c:pt>
                <c:pt idx="200">
                  <c:v>8.0647528381634359E-2</c:v>
                </c:pt>
                <c:pt idx="201">
                  <c:v>-0.13383809835572569</c:v>
                </c:pt>
                <c:pt idx="202">
                  <c:v>-0.3159623862401485</c:v>
                </c:pt>
                <c:pt idx="203">
                  <c:v>-0.44731699074228881</c:v>
                </c:pt>
                <c:pt idx="204">
                  <c:v>-0.57165834518645076</c:v>
                </c:pt>
                <c:pt idx="205">
                  <c:v>-0.58106966764052115</c:v>
                </c:pt>
                <c:pt idx="206">
                  <c:v>-0.53018560204256548</c:v>
                </c:pt>
                <c:pt idx="207">
                  <c:v>-0.4362168117758024</c:v>
                </c:pt>
                <c:pt idx="208">
                  <c:v>-0.31881181647417123</c:v>
                </c:pt>
                <c:pt idx="209">
                  <c:v>-0.30702173155756685</c:v>
                </c:pt>
                <c:pt idx="210">
                  <c:v>-0.24741081160348533</c:v>
                </c:pt>
                <c:pt idx="211">
                  <c:v>-0.20995686214102854</c:v>
                </c:pt>
                <c:pt idx="212">
                  <c:v>-0.17579800506494628</c:v>
                </c:pt>
                <c:pt idx="213">
                  <c:v>-0.13227197911428884</c:v>
                </c:pt>
                <c:pt idx="214">
                  <c:v>-9.5613743516534067E-2</c:v>
                </c:pt>
                <c:pt idx="215">
                  <c:v>-6.4941818927130329E-2</c:v>
                </c:pt>
                <c:pt idx="216">
                  <c:v>8.0217942593487662E-2</c:v>
                </c:pt>
                <c:pt idx="217">
                  <c:v>0.11366981850547028</c:v>
                </c:pt>
                <c:pt idx="218">
                  <c:v>0.14239629158131989</c:v>
                </c:pt>
                <c:pt idx="219">
                  <c:v>0.15999044609555935</c:v>
                </c:pt>
                <c:pt idx="220">
                  <c:v>0.16932355644257494</c:v>
                </c:pt>
                <c:pt idx="221">
                  <c:v>0.1758073475392542</c:v>
                </c:pt>
                <c:pt idx="222">
                  <c:v>0.21179389902002238</c:v>
                </c:pt>
                <c:pt idx="223">
                  <c:v>0.26098310544026571</c:v>
                </c:pt>
                <c:pt idx="224">
                  <c:v>0.33149938923987021</c:v>
                </c:pt>
                <c:pt idx="225">
                  <c:v>0.43685979898165544</c:v>
                </c:pt>
                <c:pt idx="226">
                  <c:v>0.50683859978140422</c:v>
                </c:pt>
                <c:pt idx="227">
                  <c:v>0.49225777634644108</c:v>
                </c:pt>
                <c:pt idx="228">
                  <c:v>0.38806112063389775</c:v>
                </c:pt>
                <c:pt idx="229">
                  <c:v>0.27769757601802625</c:v>
                </c:pt>
                <c:pt idx="230">
                  <c:v>0.16904221224422589</c:v>
                </c:pt>
                <c:pt idx="231">
                  <c:v>5.7617478187061311E-2</c:v>
                </c:pt>
                <c:pt idx="232">
                  <c:v>-2.6394938218425645E-2</c:v>
                </c:pt>
                <c:pt idx="233">
                  <c:v>-6.0630551025526946E-2</c:v>
                </c:pt>
                <c:pt idx="234">
                  <c:v>-8.6497937755662058E-2</c:v>
                </c:pt>
                <c:pt idx="235">
                  <c:v>-0.10303048309291607</c:v>
                </c:pt>
                <c:pt idx="236">
                  <c:v>-9.8531723688348061E-2</c:v>
                </c:pt>
                <c:pt idx="237">
                  <c:v>-0.13387213814335319</c:v>
                </c:pt>
                <c:pt idx="238">
                  <c:v>-9.8268091809973313E-2</c:v>
                </c:pt>
                <c:pt idx="239">
                  <c:v>1.3896710988220651E-2</c:v>
                </c:pt>
                <c:pt idx="240">
                  <c:v>5.2967463500937506E-2</c:v>
                </c:pt>
                <c:pt idx="241">
                  <c:v>6.8697048088378398E-2</c:v>
                </c:pt>
                <c:pt idx="242">
                  <c:v>9.7530216174132933E-2</c:v>
                </c:pt>
                <c:pt idx="243">
                  <c:v>0.10675496865555179</c:v>
                </c:pt>
                <c:pt idx="244">
                  <c:v>9.7771168624792182E-2</c:v>
                </c:pt>
                <c:pt idx="245">
                  <c:v>7.8798845672761741E-2</c:v>
                </c:pt>
                <c:pt idx="246">
                  <c:v>5.4938611093897416E-2</c:v>
                </c:pt>
                <c:pt idx="247">
                  <c:v>2.7792059918245293E-2</c:v>
                </c:pt>
                <c:pt idx="248">
                  <c:v>7.5543503250891098E-3</c:v>
                </c:pt>
                <c:pt idx="249">
                  <c:v>-1.3712115194441044E-2</c:v>
                </c:pt>
                <c:pt idx="250">
                  <c:v>-6.3706673042733808E-3</c:v>
                </c:pt>
                <c:pt idx="251">
                  <c:v>1.678652859865315E-2</c:v>
                </c:pt>
                <c:pt idx="252">
                  <c:v>2.6345544880873151E-2</c:v>
                </c:pt>
                <c:pt idx="253">
                  <c:v>1.3968928207718001E-2</c:v>
                </c:pt>
                <c:pt idx="254">
                  <c:v>-1.4886573676999859E-2</c:v>
                </c:pt>
                <c:pt idx="255">
                  <c:v>-3.9880629019987124E-2</c:v>
                </c:pt>
                <c:pt idx="256">
                  <c:v>-7.3891755265285575E-2</c:v>
                </c:pt>
                <c:pt idx="257">
                  <c:v>-9.2539344813012958E-2</c:v>
                </c:pt>
                <c:pt idx="258">
                  <c:v>-0.10033872737483929</c:v>
                </c:pt>
                <c:pt idx="259">
                  <c:v>-0.10067468356842757</c:v>
                </c:pt>
                <c:pt idx="260">
                  <c:v>-0.11526245349471598</c:v>
                </c:pt>
                <c:pt idx="261">
                  <c:v>-0.12508725444593627</c:v>
                </c:pt>
                <c:pt idx="262">
                  <c:v>-0.13114308309513323</c:v>
                </c:pt>
                <c:pt idx="263">
                  <c:v>-0.12783540500497637</c:v>
                </c:pt>
                <c:pt idx="264">
                  <c:v>-0.13130416711028092</c:v>
                </c:pt>
                <c:pt idx="265">
                  <c:v>-0.12004813251036928</c:v>
                </c:pt>
                <c:pt idx="266">
                  <c:v>-0.13051421393618035</c:v>
                </c:pt>
                <c:pt idx="267">
                  <c:v>-0.14815683779167421</c:v>
                </c:pt>
                <c:pt idx="268">
                  <c:v>-0.13713935374040587</c:v>
                </c:pt>
                <c:pt idx="269">
                  <c:v>-0.1453834042538209</c:v>
                </c:pt>
                <c:pt idx="270">
                  <c:v>-0.15484846833618382</c:v>
                </c:pt>
                <c:pt idx="271">
                  <c:v>-0.15660442689270465</c:v>
                </c:pt>
                <c:pt idx="272">
                  <c:v>-0.16586795310281466</c:v>
                </c:pt>
                <c:pt idx="273">
                  <c:v>-0.16946498702717161</c:v>
                </c:pt>
                <c:pt idx="274">
                  <c:v>-0.15998172395086596</c:v>
                </c:pt>
                <c:pt idx="275">
                  <c:v>-0.15388752756377527</c:v>
                </c:pt>
                <c:pt idx="276">
                  <c:v>-0.12047995122134147</c:v>
                </c:pt>
                <c:pt idx="277">
                  <c:v>-8.3386786587601763E-2</c:v>
                </c:pt>
                <c:pt idx="278">
                  <c:v>-7.6373529847682142E-2</c:v>
                </c:pt>
                <c:pt idx="279">
                  <c:v>-6.3615189261153449E-2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A-4C14-A257-B7066110A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96375024"/>
        <c:axId val="696379944"/>
      </c:barChart>
      <c:lineChart>
        <c:grouping val="standard"/>
        <c:varyColors val="0"/>
        <c:ser>
          <c:idx val="4"/>
          <c:order val="0"/>
          <c:tx>
            <c:strRef>
              <c:f>MACD!$F$4</c:f>
              <c:strCache>
                <c:ptCount val="1"/>
                <c:pt idx="0">
                  <c:v>MACD line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</a:schemeClr>
              </a:outerShdw>
            </a:effectLst>
          </c:spPr>
          <c:marker>
            <c:symbol val="none"/>
          </c:marker>
          <c:cat>
            <c:numRef>
              <c:f>MACD!$A$1900:$A$2250</c:f>
              <c:numCache>
                <c:formatCode>m/d/yyyy</c:formatCode>
                <c:ptCount val="351"/>
                <c:pt idx="0">
                  <c:v>43383</c:v>
                </c:pt>
                <c:pt idx="1">
                  <c:v>43384</c:v>
                </c:pt>
                <c:pt idx="2">
                  <c:v>43386</c:v>
                </c:pt>
                <c:pt idx="3">
                  <c:v>43389</c:v>
                </c:pt>
                <c:pt idx="4">
                  <c:v>43390</c:v>
                </c:pt>
                <c:pt idx="5">
                  <c:v>43391</c:v>
                </c:pt>
                <c:pt idx="6">
                  <c:v>43392</c:v>
                </c:pt>
                <c:pt idx="7">
                  <c:v>43393</c:v>
                </c:pt>
                <c:pt idx="8">
                  <c:v>43396</c:v>
                </c:pt>
                <c:pt idx="9">
                  <c:v>43398</c:v>
                </c:pt>
                <c:pt idx="10">
                  <c:v>43399</c:v>
                </c:pt>
                <c:pt idx="11">
                  <c:v>43400</c:v>
                </c:pt>
                <c:pt idx="12">
                  <c:v>43403</c:v>
                </c:pt>
                <c:pt idx="13">
                  <c:v>43404</c:v>
                </c:pt>
                <c:pt idx="14">
                  <c:v>43405</c:v>
                </c:pt>
                <c:pt idx="15">
                  <c:v>43406</c:v>
                </c:pt>
                <c:pt idx="16">
                  <c:v>43407</c:v>
                </c:pt>
                <c:pt idx="17">
                  <c:v>43410</c:v>
                </c:pt>
                <c:pt idx="18">
                  <c:v>43412</c:v>
                </c:pt>
                <c:pt idx="19">
                  <c:v>43413</c:v>
                </c:pt>
                <c:pt idx="20">
                  <c:v>43414</c:v>
                </c:pt>
                <c:pt idx="21">
                  <c:v>43417</c:v>
                </c:pt>
                <c:pt idx="22">
                  <c:v>43418</c:v>
                </c:pt>
                <c:pt idx="23">
                  <c:v>43419</c:v>
                </c:pt>
                <c:pt idx="24">
                  <c:v>43420</c:v>
                </c:pt>
                <c:pt idx="25">
                  <c:v>43421</c:v>
                </c:pt>
                <c:pt idx="26">
                  <c:v>43424</c:v>
                </c:pt>
                <c:pt idx="27">
                  <c:v>43426</c:v>
                </c:pt>
                <c:pt idx="28">
                  <c:v>43427</c:v>
                </c:pt>
                <c:pt idx="29">
                  <c:v>43428</c:v>
                </c:pt>
                <c:pt idx="30">
                  <c:v>43431</c:v>
                </c:pt>
                <c:pt idx="31">
                  <c:v>43432</c:v>
                </c:pt>
                <c:pt idx="32">
                  <c:v>43433</c:v>
                </c:pt>
                <c:pt idx="33">
                  <c:v>43434</c:v>
                </c:pt>
                <c:pt idx="34">
                  <c:v>43435</c:v>
                </c:pt>
                <c:pt idx="35">
                  <c:v>43438</c:v>
                </c:pt>
                <c:pt idx="36">
                  <c:v>43440</c:v>
                </c:pt>
                <c:pt idx="37">
                  <c:v>43441</c:v>
                </c:pt>
                <c:pt idx="38">
                  <c:v>43442</c:v>
                </c:pt>
                <c:pt idx="39">
                  <c:v>43445</c:v>
                </c:pt>
                <c:pt idx="40">
                  <c:v>43446</c:v>
                </c:pt>
                <c:pt idx="41">
                  <c:v>43447</c:v>
                </c:pt>
                <c:pt idx="42">
                  <c:v>43448</c:v>
                </c:pt>
                <c:pt idx="43">
                  <c:v>43449</c:v>
                </c:pt>
                <c:pt idx="44">
                  <c:v>43452</c:v>
                </c:pt>
                <c:pt idx="45">
                  <c:v>43453</c:v>
                </c:pt>
                <c:pt idx="46">
                  <c:v>43454</c:v>
                </c:pt>
                <c:pt idx="47">
                  <c:v>43455</c:v>
                </c:pt>
                <c:pt idx="48">
                  <c:v>43456</c:v>
                </c:pt>
                <c:pt idx="49">
                  <c:v>43459</c:v>
                </c:pt>
                <c:pt idx="50">
                  <c:v>43460</c:v>
                </c:pt>
                <c:pt idx="51">
                  <c:v>43461</c:v>
                </c:pt>
                <c:pt idx="52">
                  <c:v>43462</c:v>
                </c:pt>
                <c:pt idx="53">
                  <c:v>43463</c:v>
                </c:pt>
                <c:pt idx="54">
                  <c:v>43466</c:v>
                </c:pt>
                <c:pt idx="55">
                  <c:v>43467</c:v>
                </c:pt>
                <c:pt idx="56">
                  <c:v>43468</c:v>
                </c:pt>
                <c:pt idx="57">
                  <c:v>43469</c:v>
                </c:pt>
                <c:pt idx="58">
                  <c:v>43470</c:v>
                </c:pt>
                <c:pt idx="59">
                  <c:v>43473</c:v>
                </c:pt>
                <c:pt idx="60">
                  <c:v>43474</c:v>
                </c:pt>
                <c:pt idx="61">
                  <c:v>43475</c:v>
                </c:pt>
                <c:pt idx="62">
                  <c:v>43476</c:v>
                </c:pt>
                <c:pt idx="63">
                  <c:v>43477</c:v>
                </c:pt>
                <c:pt idx="64">
                  <c:v>43480</c:v>
                </c:pt>
                <c:pt idx="65">
                  <c:v>43481</c:v>
                </c:pt>
                <c:pt idx="66">
                  <c:v>43482</c:v>
                </c:pt>
                <c:pt idx="67">
                  <c:v>43484</c:v>
                </c:pt>
                <c:pt idx="68">
                  <c:v>43487</c:v>
                </c:pt>
                <c:pt idx="69">
                  <c:v>43490</c:v>
                </c:pt>
                <c:pt idx="70">
                  <c:v>43491</c:v>
                </c:pt>
                <c:pt idx="71">
                  <c:v>43494</c:v>
                </c:pt>
                <c:pt idx="72">
                  <c:v>43495</c:v>
                </c:pt>
                <c:pt idx="73">
                  <c:v>43496</c:v>
                </c:pt>
                <c:pt idx="74">
                  <c:v>43497</c:v>
                </c:pt>
                <c:pt idx="75">
                  <c:v>43498</c:v>
                </c:pt>
                <c:pt idx="76">
                  <c:v>43501</c:v>
                </c:pt>
                <c:pt idx="77">
                  <c:v>43502</c:v>
                </c:pt>
                <c:pt idx="78">
                  <c:v>43503</c:v>
                </c:pt>
                <c:pt idx="79">
                  <c:v>43504</c:v>
                </c:pt>
                <c:pt idx="80">
                  <c:v>43505</c:v>
                </c:pt>
                <c:pt idx="81">
                  <c:v>43508</c:v>
                </c:pt>
                <c:pt idx="82">
                  <c:v>43509</c:v>
                </c:pt>
                <c:pt idx="83">
                  <c:v>43510</c:v>
                </c:pt>
                <c:pt idx="84">
                  <c:v>43511</c:v>
                </c:pt>
                <c:pt idx="85">
                  <c:v>43512</c:v>
                </c:pt>
                <c:pt idx="86">
                  <c:v>43515</c:v>
                </c:pt>
                <c:pt idx="87">
                  <c:v>43516</c:v>
                </c:pt>
                <c:pt idx="88">
                  <c:v>43517</c:v>
                </c:pt>
                <c:pt idx="89">
                  <c:v>43518</c:v>
                </c:pt>
                <c:pt idx="90">
                  <c:v>43519</c:v>
                </c:pt>
                <c:pt idx="91">
                  <c:v>43522</c:v>
                </c:pt>
                <c:pt idx="92">
                  <c:v>43523</c:v>
                </c:pt>
                <c:pt idx="93">
                  <c:v>43524</c:v>
                </c:pt>
                <c:pt idx="94">
                  <c:v>43525</c:v>
                </c:pt>
                <c:pt idx="95">
                  <c:v>43526</c:v>
                </c:pt>
                <c:pt idx="96">
                  <c:v>43529</c:v>
                </c:pt>
                <c:pt idx="97">
                  <c:v>43530</c:v>
                </c:pt>
                <c:pt idx="98">
                  <c:v>43531</c:v>
                </c:pt>
                <c:pt idx="99">
                  <c:v>43532</c:v>
                </c:pt>
                <c:pt idx="100">
                  <c:v>43533</c:v>
                </c:pt>
                <c:pt idx="101">
                  <c:v>43536</c:v>
                </c:pt>
                <c:pt idx="102">
                  <c:v>43537</c:v>
                </c:pt>
                <c:pt idx="103">
                  <c:v>43538</c:v>
                </c:pt>
                <c:pt idx="104">
                  <c:v>43539</c:v>
                </c:pt>
                <c:pt idx="105">
                  <c:v>43540</c:v>
                </c:pt>
                <c:pt idx="106">
                  <c:v>43544</c:v>
                </c:pt>
                <c:pt idx="107">
                  <c:v>43545</c:v>
                </c:pt>
                <c:pt idx="108">
                  <c:v>43546</c:v>
                </c:pt>
                <c:pt idx="109">
                  <c:v>43547</c:v>
                </c:pt>
                <c:pt idx="110">
                  <c:v>43550</c:v>
                </c:pt>
                <c:pt idx="111">
                  <c:v>43551</c:v>
                </c:pt>
                <c:pt idx="112">
                  <c:v>43552</c:v>
                </c:pt>
                <c:pt idx="113">
                  <c:v>43553</c:v>
                </c:pt>
                <c:pt idx="114">
                  <c:v>43554</c:v>
                </c:pt>
                <c:pt idx="115">
                  <c:v>43557</c:v>
                </c:pt>
                <c:pt idx="116">
                  <c:v>43558</c:v>
                </c:pt>
                <c:pt idx="117">
                  <c:v>43559</c:v>
                </c:pt>
                <c:pt idx="118">
                  <c:v>43560</c:v>
                </c:pt>
                <c:pt idx="119">
                  <c:v>43561</c:v>
                </c:pt>
                <c:pt idx="120">
                  <c:v>43564</c:v>
                </c:pt>
                <c:pt idx="121">
                  <c:v>43565</c:v>
                </c:pt>
                <c:pt idx="122">
                  <c:v>43566</c:v>
                </c:pt>
                <c:pt idx="123">
                  <c:v>43567</c:v>
                </c:pt>
                <c:pt idx="124">
                  <c:v>43568</c:v>
                </c:pt>
                <c:pt idx="125">
                  <c:v>43571</c:v>
                </c:pt>
                <c:pt idx="126">
                  <c:v>43572</c:v>
                </c:pt>
                <c:pt idx="127">
                  <c:v>43573</c:v>
                </c:pt>
                <c:pt idx="128">
                  <c:v>43574</c:v>
                </c:pt>
                <c:pt idx="129">
                  <c:v>43578</c:v>
                </c:pt>
                <c:pt idx="130">
                  <c:v>43579</c:v>
                </c:pt>
                <c:pt idx="131">
                  <c:v>43580</c:v>
                </c:pt>
                <c:pt idx="132">
                  <c:v>43581</c:v>
                </c:pt>
                <c:pt idx="133">
                  <c:v>43582</c:v>
                </c:pt>
                <c:pt idx="134">
                  <c:v>43586</c:v>
                </c:pt>
                <c:pt idx="135">
                  <c:v>43587</c:v>
                </c:pt>
                <c:pt idx="136">
                  <c:v>43588</c:v>
                </c:pt>
                <c:pt idx="137">
                  <c:v>43589</c:v>
                </c:pt>
                <c:pt idx="138">
                  <c:v>43592</c:v>
                </c:pt>
                <c:pt idx="139">
                  <c:v>43593</c:v>
                </c:pt>
                <c:pt idx="140">
                  <c:v>43594</c:v>
                </c:pt>
                <c:pt idx="141">
                  <c:v>43595</c:v>
                </c:pt>
                <c:pt idx="142">
                  <c:v>43596</c:v>
                </c:pt>
                <c:pt idx="143">
                  <c:v>43599</c:v>
                </c:pt>
                <c:pt idx="144">
                  <c:v>43600</c:v>
                </c:pt>
                <c:pt idx="145">
                  <c:v>43601</c:v>
                </c:pt>
                <c:pt idx="146">
                  <c:v>43602</c:v>
                </c:pt>
                <c:pt idx="147">
                  <c:v>43603</c:v>
                </c:pt>
                <c:pt idx="148">
                  <c:v>43606</c:v>
                </c:pt>
                <c:pt idx="149">
                  <c:v>43607</c:v>
                </c:pt>
                <c:pt idx="150">
                  <c:v>43608</c:v>
                </c:pt>
                <c:pt idx="151">
                  <c:v>43609</c:v>
                </c:pt>
                <c:pt idx="152">
                  <c:v>43610</c:v>
                </c:pt>
                <c:pt idx="153">
                  <c:v>43613</c:v>
                </c:pt>
                <c:pt idx="154">
                  <c:v>43614</c:v>
                </c:pt>
                <c:pt idx="155">
                  <c:v>43615</c:v>
                </c:pt>
                <c:pt idx="156">
                  <c:v>43616</c:v>
                </c:pt>
                <c:pt idx="157">
                  <c:v>43617</c:v>
                </c:pt>
                <c:pt idx="158">
                  <c:v>43620</c:v>
                </c:pt>
                <c:pt idx="159">
                  <c:v>43621</c:v>
                </c:pt>
                <c:pt idx="160">
                  <c:v>43622</c:v>
                </c:pt>
                <c:pt idx="161">
                  <c:v>43623</c:v>
                </c:pt>
                <c:pt idx="162">
                  <c:v>43624</c:v>
                </c:pt>
                <c:pt idx="163">
                  <c:v>43627</c:v>
                </c:pt>
                <c:pt idx="164">
                  <c:v>43628</c:v>
                </c:pt>
                <c:pt idx="165">
                  <c:v>43629</c:v>
                </c:pt>
                <c:pt idx="166">
                  <c:v>43630</c:v>
                </c:pt>
                <c:pt idx="167">
                  <c:v>43631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43641</c:v>
                </c:pt>
                <c:pt idx="174">
                  <c:v>43642</c:v>
                </c:pt>
                <c:pt idx="175">
                  <c:v>43645</c:v>
                </c:pt>
                <c:pt idx="176">
                  <c:v>43648</c:v>
                </c:pt>
                <c:pt idx="177">
                  <c:v>43649</c:v>
                </c:pt>
                <c:pt idx="178">
                  <c:v>43650</c:v>
                </c:pt>
                <c:pt idx="179">
                  <c:v>43651</c:v>
                </c:pt>
                <c:pt idx="180">
                  <c:v>43652</c:v>
                </c:pt>
                <c:pt idx="181">
                  <c:v>43655</c:v>
                </c:pt>
                <c:pt idx="182">
                  <c:v>43656</c:v>
                </c:pt>
                <c:pt idx="183">
                  <c:v>43657</c:v>
                </c:pt>
                <c:pt idx="184">
                  <c:v>43658</c:v>
                </c:pt>
                <c:pt idx="185">
                  <c:v>43659</c:v>
                </c:pt>
                <c:pt idx="186">
                  <c:v>43662</c:v>
                </c:pt>
                <c:pt idx="187">
                  <c:v>43663</c:v>
                </c:pt>
                <c:pt idx="188">
                  <c:v>43665</c:v>
                </c:pt>
                <c:pt idx="189">
                  <c:v>43666</c:v>
                </c:pt>
                <c:pt idx="190">
                  <c:v>43669</c:v>
                </c:pt>
                <c:pt idx="191">
                  <c:v>43671</c:v>
                </c:pt>
                <c:pt idx="192">
                  <c:v>43672</c:v>
                </c:pt>
                <c:pt idx="193">
                  <c:v>43673</c:v>
                </c:pt>
                <c:pt idx="194">
                  <c:v>43676</c:v>
                </c:pt>
                <c:pt idx="195">
                  <c:v>43677</c:v>
                </c:pt>
                <c:pt idx="196">
                  <c:v>43678</c:v>
                </c:pt>
                <c:pt idx="197">
                  <c:v>43679</c:v>
                </c:pt>
                <c:pt idx="198">
                  <c:v>43680</c:v>
                </c:pt>
                <c:pt idx="199">
                  <c:v>43683</c:v>
                </c:pt>
                <c:pt idx="200">
                  <c:v>43684</c:v>
                </c:pt>
                <c:pt idx="201">
                  <c:v>43685</c:v>
                </c:pt>
                <c:pt idx="202">
                  <c:v>43686</c:v>
                </c:pt>
                <c:pt idx="203">
                  <c:v>43687</c:v>
                </c:pt>
                <c:pt idx="204">
                  <c:v>43690</c:v>
                </c:pt>
                <c:pt idx="205">
                  <c:v>43691</c:v>
                </c:pt>
                <c:pt idx="206">
                  <c:v>43692</c:v>
                </c:pt>
                <c:pt idx="207">
                  <c:v>43693</c:v>
                </c:pt>
                <c:pt idx="208">
                  <c:v>43694</c:v>
                </c:pt>
                <c:pt idx="209">
                  <c:v>43697</c:v>
                </c:pt>
                <c:pt idx="210">
                  <c:v>43698</c:v>
                </c:pt>
                <c:pt idx="211">
                  <c:v>43699</c:v>
                </c:pt>
                <c:pt idx="212">
                  <c:v>43700</c:v>
                </c:pt>
                <c:pt idx="213">
                  <c:v>43701</c:v>
                </c:pt>
                <c:pt idx="214">
                  <c:v>43704</c:v>
                </c:pt>
                <c:pt idx="215">
                  <c:v>43705</c:v>
                </c:pt>
                <c:pt idx="216">
                  <c:v>43706</c:v>
                </c:pt>
                <c:pt idx="217">
                  <c:v>43707</c:v>
                </c:pt>
                <c:pt idx="218">
                  <c:v>43708</c:v>
                </c:pt>
                <c:pt idx="219">
                  <c:v>43711</c:v>
                </c:pt>
                <c:pt idx="220">
                  <c:v>43712</c:v>
                </c:pt>
                <c:pt idx="221">
                  <c:v>43713</c:v>
                </c:pt>
                <c:pt idx="222">
                  <c:v>43714</c:v>
                </c:pt>
                <c:pt idx="223">
                  <c:v>43715</c:v>
                </c:pt>
                <c:pt idx="224">
                  <c:v>43718</c:v>
                </c:pt>
                <c:pt idx="225">
                  <c:v>43719</c:v>
                </c:pt>
                <c:pt idx="226">
                  <c:v>43720</c:v>
                </c:pt>
                <c:pt idx="227">
                  <c:v>43721</c:v>
                </c:pt>
                <c:pt idx="228">
                  <c:v>43722</c:v>
                </c:pt>
                <c:pt idx="229">
                  <c:v>43725</c:v>
                </c:pt>
                <c:pt idx="230">
                  <c:v>43726</c:v>
                </c:pt>
                <c:pt idx="231">
                  <c:v>43727</c:v>
                </c:pt>
                <c:pt idx="232">
                  <c:v>43728</c:v>
                </c:pt>
                <c:pt idx="233">
                  <c:v>43729</c:v>
                </c:pt>
                <c:pt idx="234">
                  <c:v>43732</c:v>
                </c:pt>
                <c:pt idx="235">
                  <c:v>43733</c:v>
                </c:pt>
                <c:pt idx="236">
                  <c:v>43735</c:v>
                </c:pt>
                <c:pt idx="237">
                  <c:v>43736</c:v>
                </c:pt>
                <c:pt idx="238">
                  <c:v>43739</c:v>
                </c:pt>
                <c:pt idx="239">
                  <c:v>43740</c:v>
                </c:pt>
                <c:pt idx="240">
                  <c:v>43741</c:v>
                </c:pt>
                <c:pt idx="241">
                  <c:v>43742</c:v>
                </c:pt>
                <c:pt idx="242">
                  <c:v>43743</c:v>
                </c:pt>
                <c:pt idx="243">
                  <c:v>43746</c:v>
                </c:pt>
                <c:pt idx="244">
                  <c:v>43747</c:v>
                </c:pt>
                <c:pt idx="245">
                  <c:v>43748</c:v>
                </c:pt>
                <c:pt idx="246">
                  <c:v>43749</c:v>
                </c:pt>
                <c:pt idx="247">
                  <c:v>43750</c:v>
                </c:pt>
                <c:pt idx="248">
                  <c:v>43753</c:v>
                </c:pt>
                <c:pt idx="249">
                  <c:v>43754</c:v>
                </c:pt>
                <c:pt idx="250">
                  <c:v>43755</c:v>
                </c:pt>
                <c:pt idx="251">
                  <c:v>43756</c:v>
                </c:pt>
                <c:pt idx="252">
                  <c:v>43757</c:v>
                </c:pt>
                <c:pt idx="253">
                  <c:v>43760</c:v>
                </c:pt>
                <c:pt idx="254">
                  <c:v>43761</c:v>
                </c:pt>
                <c:pt idx="255">
                  <c:v>43762</c:v>
                </c:pt>
                <c:pt idx="256">
                  <c:v>43763</c:v>
                </c:pt>
                <c:pt idx="257">
                  <c:v>43764</c:v>
                </c:pt>
                <c:pt idx="258">
                  <c:v>43767</c:v>
                </c:pt>
                <c:pt idx="259">
                  <c:v>43768</c:v>
                </c:pt>
                <c:pt idx="260">
                  <c:v>43769</c:v>
                </c:pt>
                <c:pt idx="261">
                  <c:v>43770</c:v>
                </c:pt>
                <c:pt idx="262">
                  <c:v>43771</c:v>
                </c:pt>
                <c:pt idx="263">
                  <c:v>43774</c:v>
                </c:pt>
                <c:pt idx="264">
                  <c:v>43775</c:v>
                </c:pt>
                <c:pt idx="265">
                  <c:v>43776</c:v>
                </c:pt>
                <c:pt idx="266">
                  <c:v>43778</c:v>
                </c:pt>
                <c:pt idx="267">
                  <c:v>43781</c:v>
                </c:pt>
                <c:pt idx="268">
                  <c:v>43782</c:v>
                </c:pt>
                <c:pt idx="269">
                  <c:v>43783</c:v>
                </c:pt>
                <c:pt idx="270">
                  <c:v>43784</c:v>
                </c:pt>
                <c:pt idx="271">
                  <c:v>43785</c:v>
                </c:pt>
                <c:pt idx="272">
                  <c:v>43788</c:v>
                </c:pt>
                <c:pt idx="273">
                  <c:v>43789</c:v>
                </c:pt>
                <c:pt idx="274">
                  <c:v>43790</c:v>
                </c:pt>
                <c:pt idx="275">
                  <c:v>43791</c:v>
                </c:pt>
                <c:pt idx="276">
                  <c:v>43792</c:v>
                </c:pt>
                <c:pt idx="277">
                  <c:v>43795</c:v>
                </c:pt>
                <c:pt idx="278">
                  <c:v>43796</c:v>
                </c:pt>
                <c:pt idx="279">
                  <c:v>43799</c:v>
                </c:pt>
              </c:numCache>
            </c:numRef>
          </c:cat>
          <c:val>
            <c:numRef>
              <c:f>MACD!$F$1900:$F$2250</c:f>
              <c:numCache>
                <c:formatCode>General</c:formatCode>
                <c:ptCount val="351"/>
                <c:pt idx="0">
                  <c:v>0.49554170186551971</c:v>
                </c:pt>
                <c:pt idx="1">
                  <c:v>0.50441892938620825</c:v>
                </c:pt>
                <c:pt idx="2">
                  <c:v>0.50613997898275187</c:v>
                </c:pt>
                <c:pt idx="3">
                  <c:v>0.47818599890950253</c:v>
                </c:pt>
                <c:pt idx="4">
                  <c:v>0.47506742467305685</c:v>
                </c:pt>
                <c:pt idx="5">
                  <c:v>0.42761398378007698</c:v>
                </c:pt>
                <c:pt idx="6">
                  <c:v>0.42481209192447977</c:v>
                </c:pt>
                <c:pt idx="7">
                  <c:v>0.41813666944742067</c:v>
                </c:pt>
                <c:pt idx="8">
                  <c:v>0.40846931295011046</c:v>
                </c:pt>
                <c:pt idx="9">
                  <c:v>0.42133833985300839</c:v>
                </c:pt>
                <c:pt idx="10">
                  <c:v>0.43508725305129303</c:v>
                </c:pt>
                <c:pt idx="11">
                  <c:v>0.43338735277750118</c:v>
                </c:pt>
                <c:pt idx="12">
                  <c:v>0.42349301440690823</c:v>
                </c:pt>
                <c:pt idx="13">
                  <c:v>0.41522486327367858</c:v>
                </c:pt>
                <c:pt idx="14">
                  <c:v>0.46032902873848514</c:v>
                </c:pt>
                <c:pt idx="15">
                  <c:v>0.45115041673666667</c:v>
                </c:pt>
                <c:pt idx="16">
                  <c:v>0.47035764457348961</c:v>
                </c:pt>
                <c:pt idx="17">
                  <c:v>0.48140220291048053</c:v>
                </c:pt>
                <c:pt idx="18">
                  <c:v>0.47707820314531091</c:v>
                </c:pt>
                <c:pt idx="19">
                  <c:v>0.46865076019791729</c:v>
                </c:pt>
                <c:pt idx="20">
                  <c:v>0.44906803356592206</c:v>
                </c:pt>
                <c:pt idx="21">
                  <c:v>0.42887267381089345</c:v>
                </c:pt>
                <c:pt idx="22">
                  <c:v>0.40840507884952615</c:v>
                </c:pt>
                <c:pt idx="23">
                  <c:v>0.38793719170465124</c:v>
                </c:pt>
                <c:pt idx="24">
                  <c:v>0.38368398640372448</c:v>
                </c:pt>
                <c:pt idx="25">
                  <c:v>0.37149314575609793</c:v>
                </c:pt>
                <c:pt idx="26">
                  <c:v>0.36915560819371507</c:v>
                </c:pt>
                <c:pt idx="27">
                  <c:v>0.36023165086461262</c:v>
                </c:pt>
                <c:pt idx="28">
                  <c:v>0.34619483026187936</c:v>
                </c:pt>
                <c:pt idx="29">
                  <c:v>0.32426367785767241</c:v>
                </c:pt>
                <c:pt idx="30">
                  <c:v>0.35872233326463743</c:v>
                </c:pt>
                <c:pt idx="31">
                  <c:v>0.34139531586456684</c:v>
                </c:pt>
                <c:pt idx="32">
                  <c:v>0.20491365779323445</c:v>
                </c:pt>
                <c:pt idx="33">
                  <c:v>0.13487331368101252</c:v>
                </c:pt>
                <c:pt idx="34">
                  <c:v>0.10209025186664888</c:v>
                </c:pt>
                <c:pt idx="35">
                  <c:v>7.5103293857793574E-2</c:v>
                </c:pt>
                <c:pt idx="36">
                  <c:v>4.9815189662893999E-3</c:v>
                </c:pt>
                <c:pt idx="37">
                  <c:v>-5.6902050034587148E-2</c:v>
                </c:pt>
                <c:pt idx="38">
                  <c:v>-5.1623539804417362E-2</c:v>
                </c:pt>
                <c:pt idx="39">
                  <c:v>-5.8908830299522208E-2</c:v>
                </c:pt>
                <c:pt idx="40">
                  <c:v>-5.5249309717758877E-2</c:v>
                </c:pt>
                <c:pt idx="41">
                  <c:v>-5.8976340945839922E-2</c:v>
                </c:pt>
                <c:pt idx="42">
                  <c:v>-5.810330755170412E-2</c:v>
                </c:pt>
                <c:pt idx="43">
                  <c:v>-4.8803089924348342E-2</c:v>
                </c:pt>
                <c:pt idx="44">
                  <c:v>-3.29388354457123E-2</c:v>
                </c:pt>
                <c:pt idx="45">
                  <c:v>-1.2852284508177547E-2</c:v>
                </c:pt>
                <c:pt idx="46">
                  <c:v>2.7961082995282993E-2</c:v>
                </c:pt>
                <c:pt idx="47">
                  <c:v>5.9930458635321315E-2</c:v>
                </c:pt>
                <c:pt idx="48">
                  <c:v>8.4572980263097008E-2</c:v>
                </c:pt>
                <c:pt idx="49">
                  <c:v>0.10316487731709145</c:v>
                </c:pt>
                <c:pt idx="50">
                  <c:v>0.23677854072644777</c:v>
                </c:pt>
                <c:pt idx="51">
                  <c:v>0.39591396697391446</c:v>
                </c:pt>
                <c:pt idx="52">
                  <c:v>0.52635342476930447</c:v>
                </c:pt>
                <c:pt idx="53">
                  <c:v>0.65513910519648988</c:v>
                </c:pt>
                <c:pt idx="54">
                  <c:v>0.74926522496961212</c:v>
                </c:pt>
                <c:pt idx="55">
                  <c:v>0.75980463778808627</c:v>
                </c:pt>
                <c:pt idx="56">
                  <c:v>0.74975809492431722</c:v>
                </c:pt>
                <c:pt idx="57">
                  <c:v>0.72114384279380062</c:v>
                </c:pt>
                <c:pt idx="58">
                  <c:v>0.61095226613529263</c:v>
                </c:pt>
                <c:pt idx="59">
                  <c:v>0.50143082599231548</c:v>
                </c:pt>
                <c:pt idx="60">
                  <c:v>0.38558910388637457</c:v>
                </c:pt>
                <c:pt idx="61">
                  <c:v>0.28996753697082056</c:v>
                </c:pt>
                <c:pt idx="62">
                  <c:v>0.2473340291858861</c:v>
                </c:pt>
                <c:pt idx="63">
                  <c:v>0.19903523397544376</c:v>
                </c:pt>
                <c:pt idx="64">
                  <c:v>0.17476516640484618</c:v>
                </c:pt>
                <c:pt idx="65">
                  <c:v>0.15294464374303374</c:v>
                </c:pt>
                <c:pt idx="66">
                  <c:v>0.12688960181957754</c:v>
                </c:pt>
                <c:pt idx="67">
                  <c:v>0.11296075035997433</c:v>
                </c:pt>
                <c:pt idx="68">
                  <c:v>0.10076390540237412</c:v>
                </c:pt>
                <c:pt idx="69">
                  <c:v>9.0064278456672753E-2</c:v>
                </c:pt>
                <c:pt idx="70">
                  <c:v>8.0660548432305745E-2</c:v>
                </c:pt>
                <c:pt idx="71">
                  <c:v>4.0379964089495957E-2</c:v>
                </c:pt>
                <c:pt idx="72">
                  <c:v>8.1141725435713852E-3</c:v>
                </c:pt>
                <c:pt idx="73">
                  <c:v>1.3722865514807836E-2</c:v>
                </c:pt>
                <c:pt idx="74">
                  <c:v>1.8012447220662864E-2</c:v>
                </c:pt>
                <c:pt idx="75">
                  <c:v>0.11641423086332736</c:v>
                </c:pt>
                <c:pt idx="76">
                  <c:v>0.21057849140878204</c:v>
                </c:pt>
                <c:pt idx="77">
                  <c:v>0.30680426521017523</c:v>
                </c:pt>
                <c:pt idx="78">
                  <c:v>0.36364929461547035</c:v>
                </c:pt>
                <c:pt idx="79">
                  <c:v>0.39596697276689241</c:v>
                </c:pt>
                <c:pt idx="80">
                  <c:v>0.41335644413153716</c:v>
                </c:pt>
                <c:pt idx="81">
                  <c:v>0.40356257858191213</c:v>
                </c:pt>
                <c:pt idx="82">
                  <c:v>0.39158312078982505</c:v>
                </c:pt>
                <c:pt idx="83">
                  <c:v>0.37720173663688428</c:v>
                </c:pt>
                <c:pt idx="84">
                  <c:v>0.33867263422929739</c:v>
                </c:pt>
                <c:pt idx="85">
                  <c:v>0.28785931611668758</c:v>
                </c:pt>
                <c:pt idx="86">
                  <c:v>0.237468865329447</c:v>
                </c:pt>
                <c:pt idx="87">
                  <c:v>0.15514179089618096</c:v>
                </c:pt>
                <c:pt idx="88">
                  <c:v>4.9233249752269614E-2</c:v>
                </c:pt>
                <c:pt idx="89">
                  <c:v>2.8195598855610626E-2</c:v>
                </c:pt>
                <c:pt idx="90">
                  <c:v>-7.3071796618506824E-4</c:v>
                </c:pt>
                <c:pt idx="91">
                  <c:v>-3.5589298875166264E-2</c:v>
                </c:pt>
                <c:pt idx="92">
                  <c:v>-6.2771319445531049E-2</c:v>
                </c:pt>
                <c:pt idx="93">
                  <c:v>-9.1599607852224096E-2</c:v>
                </c:pt>
                <c:pt idx="94">
                  <c:v>-0.11342657395526601</c:v>
                </c:pt>
                <c:pt idx="95">
                  <c:v>-0.13108981163319555</c:v>
                </c:pt>
                <c:pt idx="96">
                  <c:v>-0.14527615799544691</c:v>
                </c:pt>
                <c:pt idx="97">
                  <c:v>-0.17576506513585599</c:v>
                </c:pt>
                <c:pt idx="98">
                  <c:v>-0.19002101304641883</c:v>
                </c:pt>
                <c:pt idx="99">
                  <c:v>-0.21529511923273503</c:v>
                </c:pt>
                <c:pt idx="100">
                  <c:v>-0.23301370142107913</c:v>
                </c:pt>
                <c:pt idx="101">
                  <c:v>-0.2525735967760383</c:v>
                </c:pt>
                <c:pt idx="102">
                  <c:v>-0.2669836712879885</c:v>
                </c:pt>
                <c:pt idx="103">
                  <c:v>-0.28197150664115611</c:v>
                </c:pt>
                <c:pt idx="104">
                  <c:v>-0.31485868966810671</c:v>
                </c:pt>
                <c:pt idx="105">
                  <c:v>-0.35354999160939826</c:v>
                </c:pt>
                <c:pt idx="106">
                  <c:v>-0.36442319088208563</c:v>
                </c:pt>
                <c:pt idx="107">
                  <c:v>-0.36919201140288749</c:v>
                </c:pt>
                <c:pt idx="108">
                  <c:v>-0.37308524790484654</c:v>
                </c:pt>
                <c:pt idx="109">
                  <c:v>-0.38424545625664308</c:v>
                </c:pt>
                <c:pt idx="110">
                  <c:v>-0.38583302366804162</c:v>
                </c:pt>
                <c:pt idx="111">
                  <c:v>-0.38303674895824713</c:v>
                </c:pt>
                <c:pt idx="112">
                  <c:v>-0.38000440793609158</c:v>
                </c:pt>
                <c:pt idx="113">
                  <c:v>-0.39841729607474718</c:v>
                </c:pt>
                <c:pt idx="114">
                  <c:v>-0.40958930253956538</c:v>
                </c:pt>
                <c:pt idx="115">
                  <c:v>-0.41572008597334076</c:v>
                </c:pt>
                <c:pt idx="116">
                  <c:v>-0.42180140937502131</c:v>
                </c:pt>
                <c:pt idx="117">
                  <c:v>-0.42217978072560669</c:v>
                </c:pt>
                <c:pt idx="118">
                  <c:v>-0.44124599558062982</c:v>
                </c:pt>
                <c:pt idx="119">
                  <c:v>-0.33968475546993204</c:v>
                </c:pt>
                <c:pt idx="120">
                  <c:v>-0.25583390522999139</c:v>
                </c:pt>
                <c:pt idx="121">
                  <c:v>-0.15486355211039893</c:v>
                </c:pt>
                <c:pt idx="122">
                  <c:v>-0.10542042067220336</c:v>
                </c:pt>
                <c:pt idx="123">
                  <c:v>5.1712891467516897E-3</c:v>
                </c:pt>
                <c:pt idx="124">
                  <c:v>8.6139737222588053E-2</c:v>
                </c:pt>
                <c:pt idx="125">
                  <c:v>0.24524082818570747</c:v>
                </c:pt>
                <c:pt idx="126">
                  <c:v>0.3524352118961005</c:v>
                </c:pt>
                <c:pt idx="127">
                  <c:v>0.49667180249425513</c:v>
                </c:pt>
                <c:pt idx="128">
                  <c:v>0.63747577343590933</c:v>
                </c:pt>
                <c:pt idx="129">
                  <c:v>0.86768781684421015</c:v>
                </c:pt>
                <c:pt idx="130">
                  <c:v>1.1237597150816043</c:v>
                </c:pt>
                <c:pt idx="131">
                  <c:v>1.3295850736299073</c:v>
                </c:pt>
                <c:pt idx="132">
                  <c:v>1.4591293762892263</c:v>
                </c:pt>
                <c:pt idx="133">
                  <c:v>1.4942132890903821</c:v>
                </c:pt>
                <c:pt idx="134">
                  <c:v>1.4718578826242492</c:v>
                </c:pt>
                <c:pt idx="135">
                  <c:v>1.4571314260452155</c:v>
                </c:pt>
                <c:pt idx="136">
                  <c:v>1.398190282146011</c:v>
                </c:pt>
                <c:pt idx="137">
                  <c:v>1.3617163099311611</c:v>
                </c:pt>
                <c:pt idx="138">
                  <c:v>1.3129856136410467</c:v>
                </c:pt>
                <c:pt idx="139">
                  <c:v>1.2174776492804753</c:v>
                </c:pt>
                <c:pt idx="140">
                  <c:v>1.1291950881360009</c:v>
                </c:pt>
                <c:pt idx="141">
                  <c:v>0.99155117512586344</c:v>
                </c:pt>
                <c:pt idx="142">
                  <c:v>0.87153237455252963</c:v>
                </c:pt>
                <c:pt idx="143">
                  <c:v>0.78430642276650531</c:v>
                </c:pt>
                <c:pt idx="144">
                  <c:v>0.67511909044061014</c:v>
                </c:pt>
                <c:pt idx="145">
                  <c:v>0.6137177537873626</c:v>
                </c:pt>
                <c:pt idx="146">
                  <c:v>0.56993596074819663</c:v>
                </c:pt>
                <c:pt idx="147">
                  <c:v>0.49414212576288463</c:v>
                </c:pt>
                <c:pt idx="148">
                  <c:v>0.42423860688648318</c:v>
                </c:pt>
                <c:pt idx="149">
                  <c:v>0.35252536984238247</c:v>
                </c:pt>
                <c:pt idx="150">
                  <c:v>0.30013453957567293</c:v>
                </c:pt>
                <c:pt idx="151">
                  <c:v>0.23236817558429834</c:v>
                </c:pt>
                <c:pt idx="152">
                  <c:v>0.202758999005475</c:v>
                </c:pt>
                <c:pt idx="153">
                  <c:v>0.16682397543036132</c:v>
                </c:pt>
                <c:pt idx="154">
                  <c:v>0.13666568755221675</c:v>
                </c:pt>
                <c:pt idx="155">
                  <c:v>0.11139057126524676</c:v>
                </c:pt>
                <c:pt idx="156">
                  <c:v>8.2240990842109341E-2</c:v>
                </c:pt>
                <c:pt idx="157">
                  <c:v>5.8334717113780243E-2</c:v>
                </c:pt>
                <c:pt idx="158">
                  <c:v>-3.4775706798164663E-2</c:v>
                </c:pt>
                <c:pt idx="159">
                  <c:v>-0.14801435197917101</c:v>
                </c:pt>
                <c:pt idx="160">
                  <c:v>-0.23677535029897712</c:v>
                </c:pt>
                <c:pt idx="161">
                  <c:v>-0.37005477829264066</c:v>
                </c:pt>
                <c:pt idx="162">
                  <c:v>-0.40352659094956067</c:v>
                </c:pt>
                <c:pt idx="163">
                  <c:v>-0.3865490296498848</c:v>
                </c:pt>
                <c:pt idx="164">
                  <c:v>-0.36826950263117197</c:v>
                </c:pt>
                <c:pt idx="165">
                  <c:v>-0.3579527067452517</c:v>
                </c:pt>
                <c:pt idx="166">
                  <c:v>-0.34603877617660572</c:v>
                </c:pt>
                <c:pt idx="167">
                  <c:v>-0.36498740691223475</c:v>
                </c:pt>
                <c:pt idx="168">
                  <c:v>-0.45213393173617078</c:v>
                </c:pt>
                <c:pt idx="169">
                  <c:v>-0.4482758533262583</c:v>
                </c:pt>
                <c:pt idx="170">
                  <c:v>-0.44371914588329986</c:v>
                </c:pt>
                <c:pt idx="171">
                  <c:v>-0.43545801761786862</c:v>
                </c:pt>
                <c:pt idx="172">
                  <c:v>-0.45715528653905579</c:v>
                </c:pt>
                <c:pt idx="173">
                  <c:v>-0.46550684711259294</c:v>
                </c:pt>
                <c:pt idx="174">
                  <c:v>-0.45122093385128892</c:v>
                </c:pt>
                <c:pt idx="175">
                  <c:v>-0.45119009961279488</c:v>
                </c:pt>
                <c:pt idx="176">
                  <c:v>-0.43122822910132896</c:v>
                </c:pt>
                <c:pt idx="177">
                  <c:v>-0.45812047405645018</c:v>
                </c:pt>
                <c:pt idx="178">
                  <c:v>-0.4281685287158794</c:v>
                </c:pt>
                <c:pt idx="179">
                  <c:v>-0.41439574637264798</c:v>
                </c:pt>
                <c:pt idx="180">
                  <c:v>-0.39915720659340792</c:v>
                </c:pt>
                <c:pt idx="181">
                  <c:v>-0.38291999022868595</c:v>
                </c:pt>
                <c:pt idx="182">
                  <c:v>-0.36606381079496941</c:v>
                </c:pt>
                <c:pt idx="183">
                  <c:v>-0.34889533093927128</c:v>
                </c:pt>
                <c:pt idx="184">
                  <c:v>-0.33166024663848503</c:v>
                </c:pt>
                <c:pt idx="185">
                  <c:v>-0.2753534799090076</c:v>
                </c:pt>
                <c:pt idx="186">
                  <c:v>0.14884823072969056</c:v>
                </c:pt>
                <c:pt idx="187">
                  <c:v>0.38661677656691751</c:v>
                </c:pt>
                <c:pt idx="188">
                  <c:v>0.64651333589728921</c:v>
                </c:pt>
                <c:pt idx="189">
                  <c:v>0.86517317602103105</c:v>
                </c:pt>
                <c:pt idx="190">
                  <c:v>1.0129394612906282</c:v>
                </c:pt>
                <c:pt idx="191">
                  <c:v>1.0791128454526913</c:v>
                </c:pt>
                <c:pt idx="192">
                  <c:v>1.1120922207555495</c:v>
                </c:pt>
                <c:pt idx="193">
                  <c:v>1.0944854486145275</c:v>
                </c:pt>
                <c:pt idx="194">
                  <c:v>1.0930751980265896</c:v>
                </c:pt>
                <c:pt idx="195">
                  <c:v>1.0924831053575517</c:v>
                </c:pt>
                <c:pt idx="196">
                  <c:v>1.1205439834964182</c:v>
                </c:pt>
                <c:pt idx="197">
                  <c:v>1.1349603958384833</c:v>
                </c:pt>
                <c:pt idx="198">
                  <c:v>1.1344394856385804</c:v>
                </c:pt>
                <c:pt idx="199">
                  <c:v>1.1213160915263529</c:v>
                </c:pt>
                <c:pt idx="200">
                  <c:v>1.1159682295196163</c:v>
                </c:pt>
                <c:pt idx="201">
                  <c:v>0.86802307819332469</c:v>
                </c:pt>
                <c:pt idx="202">
                  <c:v>0.60690819374886473</c:v>
                </c:pt>
                <c:pt idx="203">
                  <c:v>0.36372434156115219</c:v>
                </c:pt>
                <c:pt idx="204">
                  <c:v>9.6468400820377553E-2</c:v>
                </c:pt>
                <c:pt idx="205">
                  <c:v>-5.821033854382307E-2</c:v>
                </c:pt>
                <c:pt idx="206">
                  <c:v>-0.13987267345650878</c:v>
                </c:pt>
                <c:pt idx="207">
                  <c:v>-0.15495808613369633</c:v>
                </c:pt>
                <c:pt idx="208">
                  <c:v>-0.11725604495060793</c:v>
                </c:pt>
                <c:pt idx="209">
                  <c:v>-0.18222139292339534</c:v>
                </c:pt>
                <c:pt idx="210">
                  <c:v>-0.18446317587018513</c:v>
                </c:pt>
                <c:pt idx="211">
                  <c:v>-0.19949844194298549</c:v>
                </c:pt>
                <c:pt idx="212">
                  <c:v>-0.20928908613313979</c:v>
                </c:pt>
                <c:pt idx="213">
                  <c:v>-0.19883105496105458</c:v>
                </c:pt>
                <c:pt idx="214">
                  <c:v>-0.18607625524243332</c:v>
                </c:pt>
                <c:pt idx="215">
                  <c:v>-0.17163978538481217</c:v>
                </c:pt>
                <c:pt idx="216">
                  <c:v>-6.4255382158222574E-3</c:v>
                </c:pt>
                <c:pt idx="217">
                  <c:v>5.5443792322527941E-2</c:v>
                </c:pt>
                <c:pt idx="218">
                  <c:v>0.11976933829370751</c:v>
                </c:pt>
                <c:pt idx="219">
                  <c:v>0.17736110433183683</c:v>
                </c:pt>
                <c:pt idx="220">
                  <c:v>0.22902510378949614</c:v>
                </c:pt>
                <c:pt idx="221">
                  <c:v>0.27946073177098896</c:v>
                </c:pt>
                <c:pt idx="222">
                  <c:v>0.36839575800676272</c:v>
                </c:pt>
                <c:pt idx="223">
                  <c:v>0.48283074078707244</c:v>
                </c:pt>
                <c:pt idx="224">
                  <c:v>0.63622187189664459</c:v>
                </c:pt>
                <c:pt idx="225">
                  <c:v>0.85079723138384367</c:v>
                </c:pt>
                <c:pt idx="226">
                  <c:v>1.0474856821289436</c:v>
                </c:pt>
                <c:pt idx="227">
                  <c:v>1.1559693027805906</c:v>
                </c:pt>
                <c:pt idx="228">
                  <c:v>1.1487879272265218</c:v>
                </c:pt>
                <c:pt idx="229">
                  <c:v>1.1078487766151568</c:v>
                </c:pt>
                <c:pt idx="230">
                  <c:v>1.0414539659024129</c:v>
                </c:pt>
                <c:pt idx="231">
                  <c:v>0.9444336013920136</c:v>
                </c:pt>
                <c:pt idx="232">
                  <c:v>0.85382245043192029</c:v>
                </c:pt>
                <c:pt idx="233">
                  <c:v>0.80442919986843719</c:v>
                </c:pt>
                <c:pt idx="234">
                  <c:v>0.75693732869938657</c:v>
                </c:pt>
                <c:pt idx="235">
                  <c:v>0.71464716258890348</c:v>
                </c:pt>
                <c:pt idx="236">
                  <c:v>0.69451299107138453</c:v>
                </c:pt>
                <c:pt idx="237">
                  <c:v>0.62570454208054116</c:v>
                </c:pt>
                <c:pt idx="238">
                  <c:v>0.63674156546142768</c:v>
                </c:pt>
                <c:pt idx="239">
                  <c:v>0.75238054600667681</c:v>
                </c:pt>
                <c:pt idx="240">
                  <c:v>0.80469316439462801</c:v>
                </c:pt>
                <c:pt idx="241">
                  <c:v>0.83759701100416351</c:v>
                </c:pt>
                <c:pt idx="242">
                  <c:v>0.89081273313345122</c:v>
                </c:pt>
                <c:pt idx="243">
                  <c:v>0.92672622777875802</c:v>
                </c:pt>
                <c:pt idx="244">
                  <c:v>0.94218521990419646</c:v>
                </c:pt>
                <c:pt idx="245">
                  <c:v>0.94291260837035651</c:v>
                </c:pt>
                <c:pt idx="246">
                  <c:v>0.93278702656496648</c:v>
                </c:pt>
                <c:pt idx="247">
                  <c:v>0.91258849036887568</c:v>
                </c:pt>
                <c:pt idx="248">
                  <c:v>0.8942393683569918</c:v>
                </c:pt>
                <c:pt idx="249">
                  <c:v>0.86954487403885139</c:v>
                </c:pt>
                <c:pt idx="250">
                  <c:v>0.87529365510295065</c:v>
                </c:pt>
                <c:pt idx="251">
                  <c:v>0.90264748315554044</c:v>
                </c:pt>
                <c:pt idx="252">
                  <c:v>0.91879288565797879</c:v>
                </c:pt>
                <c:pt idx="253">
                  <c:v>0.90990850103675314</c:v>
                </c:pt>
                <c:pt idx="254">
                  <c:v>0.87733135573278531</c:v>
                </c:pt>
                <c:pt idx="255">
                  <c:v>0.84236714313480121</c:v>
                </c:pt>
                <c:pt idx="256">
                  <c:v>0.78988307807318137</c:v>
                </c:pt>
                <c:pt idx="257">
                  <c:v>0.74810065232220069</c:v>
                </c:pt>
                <c:pt idx="258">
                  <c:v>0.71521658791666454</c:v>
                </c:pt>
                <c:pt idx="259">
                  <c:v>0.68971196083096942</c:v>
                </c:pt>
                <c:pt idx="260">
                  <c:v>0.64630857753100202</c:v>
                </c:pt>
                <c:pt idx="261">
                  <c:v>0.60521196296829771</c:v>
                </c:pt>
                <c:pt idx="262">
                  <c:v>0.56637036354531745</c:v>
                </c:pt>
                <c:pt idx="263">
                  <c:v>0.53771919038423022</c:v>
                </c:pt>
                <c:pt idx="264">
                  <c:v>0.50142438650135546</c:v>
                </c:pt>
                <c:pt idx="265">
                  <c:v>0.48266838797367484</c:v>
                </c:pt>
                <c:pt idx="266">
                  <c:v>0.43957375306381863</c:v>
                </c:pt>
                <c:pt idx="267">
                  <c:v>0.38489191976040615</c:v>
                </c:pt>
                <c:pt idx="268">
                  <c:v>0.36162456537657306</c:v>
                </c:pt>
                <c:pt idx="269">
                  <c:v>0.3170346637997028</c:v>
                </c:pt>
                <c:pt idx="270">
                  <c:v>0.2688574826332939</c:v>
                </c:pt>
                <c:pt idx="271">
                  <c:v>0.22795041735359689</c:v>
                </c:pt>
                <c:pt idx="272">
                  <c:v>0.17721990286778322</c:v>
                </c:pt>
                <c:pt idx="273">
                  <c:v>0.13125662218663336</c:v>
                </c:pt>
                <c:pt idx="274">
                  <c:v>0.10074445427522249</c:v>
                </c:pt>
                <c:pt idx="275">
                  <c:v>6.8366768771369379E-2</c:v>
                </c:pt>
                <c:pt idx="276">
                  <c:v>7.1654357308467809E-2</c:v>
                </c:pt>
                <c:pt idx="277">
                  <c:v>8.7900825295307072E-2</c:v>
                </c:pt>
                <c:pt idx="278">
                  <c:v>7.5820699573306172E-2</c:v>
                </c:pt>
                <c:pt idx="279">
                  <c:v>7.2675242844546517E-2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CA-4C14-A257-B7066110A724}"/>
            </c:ext>
          </c:extLst>
        </c:ser>
        <c:ser>
          <c:idx val="5"/>
          <c:order val="1"/>
          <c:tx>
            <c:strRef>
              <c:f>MACD!$G$4</c:f>
              <c:strCache>
                <c:ptCount val="1"/>
                <c:pt idx="0">
                  <c:v>Signal 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MACD!$A$1900:$A$2250</c:f>
              <c:numCache>
                <c:formatCode>m/d/yyyy</c:formatCode>
                <c:ptCount val="351"/>
                <c:pt idx="0">
                  <c:v>43383</c:v>
                </c:pt>
                <c:pt idx="1">
                  <c:v>43384</c:v>
                </c:pt>
                <c:pt idx="2">
                  <c:v>43386</c:v>
                </c:pt>
                <c:pt idx="3">
                  <c:v>43389</c:v>
                </c:pt>
                <c:pt idx="4">
                  <c:v>43390</c:v>
                </c:pt>
                <c:pt idx="5">
                  <c:v>43391</c:v>
                </c:pt>
                <c:pt idx="6">
                  <c:v>43392</c:v>
                </c:pt>
                <c:pt idx="7">
                  <c:v>43393</c:v>
                </c:pt>
                <c:pt idx="8">
                  <c:v>43396</c:v>
                </c:pt>
                <c:pt idx="9">
                  <c:v>43398</c:v>
                </c:pt>
                <c:pt idx="10">
                  <c:v>43399</c:v>
                </c:pt>
                <c:pt idx="11">
                  <c:v>43400</c:v>
                </c:pt>
                <c:pt idx="12">
                  <c:v>43403</c:v>
                </c:pt>
                <c:pt idx="13">
                  <c:v>43404</c:v>
                </c:pt>
                <c:pt idx="14">
                  <c:v>43405</c:v>
                </c:pt>
                <c:pt idx="15">
                  <c:v>43406</c:v>
                </c:pt>
                <c:pt idx="16">
                  <c:v>43407</c:v>
                </c:pt>
                <c:pt idx="17">
                  <c:v>43410</c:v>
                </c:pt>
                <c:pt idx="18">
                  <c:v>43412</c:v>
                </c:pt>
                <c:pt idx="19">
                  <c:v>43413</c:v>
                </c:pt>
                <c:pt idx="20">
                  <c:v>43414</c:v>
                </c:pt>
                <c:pt idx="21">
                  <c:v>43417</c:v>
                </c:pt>
                <c:pt idx="22">
                  <c:v>43418</c:v>
                </c:pt>
                <c:pt idx="23">
                  <c:v>43419</c:v>
                </c:pt>
                <c:pt idx="24">
                  <c:v>43420</c:v>
                </c:pt>
                <c:pt idx="25">
                  <c:v>43421</c:v>
                </c:pt>
                <c:pt idx="26">
                  <c:v>43424</c:v>
                </c:pt>
                <c:pt idx="27">
                  <c:v>43426</c:v>
                </c:pt>
                <c:pt idx="28">
                  <c:v>43427</c:v>
                </c:pt>
                <c:pt idx="29">
                  <c:v>43428</c:v>
                </c:pt>
                <c:pt idx="30">
                  <c:v>43431</c:v>
                </c:pt>
                <c:pt idx="31">
                  <c:v>43432</c:v>
                </c:pt>
                <c:pt idx="32">
                  <c:v>43433</c:v>
                </c:pt>
                <c:pt idx="33">
                  <c:v>43434</c:v>
                </c:pt>
                <c:pt idx="34">
                  <c:v>43435</c:v>
                </c:pt>
                <c:pt idx="35">
                  <c:v>43438</c:v>
                </c:pt>
                <c:pt idx="36">
                  <c:v>43440</c:v>
                </c:pt>
                <c:pt idx="37">
                  <c:v>43441</c:v>
                </c:pt>
                <c:pt idx="38">
                  <c:v>43442</c:v>
                </c:pt>
                <c:pt idx="39">
                  <c:v>43445</c:v>
                </c:pt>
                <c:pt idx="40">
                  <c:v>43446</c:v>
                </c:pt>
                <c:pt idx="41">
                  <c:v>43447</c:v>
                </c:pt>
                <c:pt idx="42">
                  <c:v>43448</c:v>
                </c:pt>
                <c:pt idx="43">
                  <c:v>43449</c:v>
                </c:pt>
                <c:pt idx="44">
                  <c:v>43452</c:v>
                </c:pt>
                <c:pt idx="45">
                  <c:v>43453</c:v>
                </c:pt>
                <c:pt idx="46">
                  <c:v>43454</c:v>
                </c:pt>
                <c:pt idx="47">
                  <c:v>43455</c:v>
                </c:pt>
                <c:pt idx="48">
                  <c:v>43456</c:v>
                </c:pt>
                <c:pt idx="49">
                  <c:v>43459</c:v>
                </c:pt>
                <c:pt idx="50">
                  <c:v>43460</c:v>
                </c:pt>
                <c:pt idx="51">
                  <c:v>43461</c:v>
                </c:pt>
                <c:pt idx="52">
                  <c:v>43462</c:v>
                </c:pt>
                <c:pt idx="53">
                  <c:v>43463</c:v>
                </c:pt>
                <c:pt idx="54">
                  <c:v>43466</c:v>
                </c:pt>
                <c:pt idx="55">
                  <c:v>43467</c:v>
                </c:pt>
                <c:pt idx="56">
                  <c:v>43468</c:v>
                </c:pt>
                <c:pt idx="57">
                  <c:v>43469</c:v>
                </c:pt>
                <c:pt idx="58">
                  <c:v>43470</c:v>
                </c:pt>
                <c:pt idx="59">
                  <c:v>43473</c:v>
                </c:pt>
                <c:pt idx="60">
                  <c:v>43474</c:v>
                </c:pt>
                <c:pt idx="61">
                  <c:v>43475</c:v>
                </c:pt>
                <c:pt idx="62">
                  <c:v>43476</c:v>
                </c:pt>
                <c:pt idx="63">
                  <c:v>43477</c:v>
                </c:pt>
                <c:pt idx="64">
                  <c:v>43480</c:v>
                </c:pt>
                <c:pt idx="65">
                  <c:v>43481</c:v>
                </c:pt>
                <c:pt idx="66">
                  <c:v>43482</c:v>
                </c:pt>
                <c:pt idx="67">
                  <c:v>43484</c:v>
                </c:pt>
                <c:pt idx="68">
                  <c:v>43487</c:v>
                </c:pt>
                <c:pt idx="69">
                  <c:v>43490</c:v>
                </c:pt>
                <c:pt idx="70">
                  <c:v>43491</c:v>
                </c:pt>
                <c:pt idx="71">
                  <c:v>43494</c:v>
                </c:pt>
                <c:pt idx="72">
                  <c:v>43495</c:v>
                </c:pt>
                <c:pt idx="73">
                  <c:v>43496</c:v>
                </c:pt>
                <c:pt idx="74">
                  <c:v>43497</c:v>
                </c:pt>
                <c:pt idx="75">
                  <c:v>43498</c:v>
                </c:pt>
                <c:pt idx="76">
                  <c:v>43501</c:v>
                </c:pt>
                <c:pt idx="77">
                  <c:v>43502</c:v>
                </c:pt>
                <c:pt idx="78">
                  <c:v>43503</c:v>
                </c:pt>
                <c:pt idx="79">
                  <c:v>43504</c:v>
                </c:pt>
                <c:pt idx="80">
                  <c:v>43505</c:v>
                </c:pt>
                <c:pt idx="81">
                  <c:v>43508</c:v>
                </c:pt>
                <c:pt idx="82">
                  <c:v>43509</c:v>
                </c:pt>
                <c:pt idx="83">
                  <c:v>43510</c:v>
                </c:pt>
                <c:pt idx="84">
                  <c:v>43511</c:v>
                </c:pt>
                <c:pt idx="85">
                  <c:v>43512</c:v>
                </c:pt>
                <c:pt idx="86">
                  <c:v>43515</c:v>
                </c:pt>
                <c:pt idx="87">
                  <c:v>43516</c:v>
                </c:pt>
                <c:pt idx="88">
                  <c:v>43517</c:v>
                </c:pt>
                <c:pt idx="89">
                  <c:v>43518</c:v>
                </c:pt>
                <c:pt idx="90">
                  <c:v>43519</c:v>
                </c:pt>
                <c:pt idx="91">
                  <c:v>43522</c:v>
                </c:pt>
                <c:pt idx="92">
                  <c:v>43523</c:v>
                </c:pt>
                <c:pt idx="93">
                  <c:v>43524</c:v>
                </c:pt>
                <c:pt idx="94">
                  <c:v>43525</c:v>
                </c:pt>
                <c:pt idx="95">
                  <c:v>43526</c:v>
                </c:pt>
                <c:pt idx="96">
                  <c:v>43529</c:v>
                </c:pt>
                <c:pt idx="97">
                  <c:v>43530</c:v>
                </c:pt>
                <c:pt idx="98">
                  <c:v>43531</c:v>
                </c:pt>
                <c:pt idx="99">
                  <c:v>43532</c:v>
                </c:pt>
                <c:pt idx="100">
                  <c:v>43533</c:v>
                </c:pt>
                <c:pt idx="101">
                  <c:v>43536</c:v>
                </c:pt>
                <c:pt idx="102">
                  <c:v>43537</c:v>
                </c:pt>
                <c:pt idx="103">
                  <c:v>43538</c:v>
                </c:pt>
                <c:pt idx="104">
                  <c:v>43539</c:v>
                </c:pt>
                <c:pt idx="105">
                  <c:v>43540</c:v>
                </c:pt>
                <c:pt idx="106">
                  <c:v>43544</c:v>
                </c:pt>
                <c:pt idx="107">
                  <c:v>43545</c:v>
                </c:pt>
                <c:pt idx="108">
                  <c:v>43546</c:v>
                </c:pt>
                <c:pt idx="109">
                  <c:v>43547</c:v>
                </c:pt>
                <c:pt idx="110">
                  <c:v>43550</c:v>
                </c:pt>
                <c:pt idx="111">
                  <c:v>43551</c:v>
                </c:pt>
                <c:pt idx="112">
                  <c:v>43552</c:v>
                </c:pt>
                <c:pt idx="113">
                  <c:v>43553</c:v>
                </c:pt>
                <c:pt idx="114">
                  <c:v>43554</c:v>
                </c:pt>
                <c:pt idx="115">
                  <c:v>43557</c:v>
                </c:pt>
                <c:pt idx="116">
                  <c:v>43558</c:v>
                </c:pt>
                <c:pt idx="117">
                  <c:v>43559</c:v>
                </c:pt>
                <c:pt idx="118">
                  <c:v>43560</c:v>
                </c:pt>
                <c:pt idx="119">
                  <c:v>43561</c:v>
                </c:pt>
                <c:pt idx="120">
                  <c:v>43564</c:v>
                </c:pt>
                <c:pt idx="121">
                  <c:v>43565</c:v>
                </c:pt>
                <c:pt idx="122">
                  <c:v>43566</c:v>
                </c:pt>
                <c:pt idx="123">
                  <c:v>43567</c:v>
                </c:pt>
                <c:pt idx="124">
                  <c:v>43568</c:v>
                </c:pt>
                <c:pt idx="125">
                  <c:v>43571</c:v>
                </c:pt>
                <c:pt idx="126">
                  <c:v>43572</c:v>
                </c:pt>
                <c:pt idx="127">
                  <c:v>43573</c:v>
                </c:pt>
                <c:pt idx="128">
                  <c:v>43574</c:v>
                </c:pt>
                <c:pt idx="129">
                  <c:v>43578</c:v>
                </c:pt>
                <c:pt idx="130">
                  <c:v>43579</c:v>
                </c:pt>
                <c:pt idx="131">
                  <c:v>43580</c:v>
                </c:pt>
                <c:pt idx="132">
                  <c:v>43581</c:v>
                </c:pt>
                <c:pt idx="133">
                  <c:v>43582</c:v>
                </c:pt>
                <c:pt idx="134">
                  <c:v>43586</c:v>
                </c:pt>
                <c:pt idx="135">
                  <c:v>43587</c:v>
                </c:pt>
                <c:pt idx="136">
                  <c:v>43588</c:v>
                </c:pt>
                <c:pt idx="137">
                  <c:v>43589</c:v>
                </c:pt>
                <c:pt idx="138">
                  <c:v>43592</c:v>
                </c:pt>
                <c:pt idx="139">
                  <c:v>43593</c:v>
                </c:pt>
                <c:pt idx="140">
                  <c:v>43594</c:v>
                </c:pt>
                <c:pt idx="141">
                  <c:v>43595</c:v>
                </c:pt>
                <c:pt idx="142">
                  <c:v>43596</c:v>
                </c:pt>
                <c:pt idx="143">
                  <c:v>43599</c:v>
                </c:pt>
                <c:pt idx="144">
                  <c:v>43600</c:v>
                </c:pt>
                <c:pt idx="145">
                  <c:v>43601</c:v>
                </c:pt>
                <c:pt idx="146">
                  <c:v>43602</c:v>
                </c:pt>
                <c:pt idx="147">
                  <c:v>43603</c:v>
                </c:pt>
                <c:pt idx="148">
                  <c:v>43606</c:v>
                </c:pt>
                <c:pt idx="149">
                  <c:v>43607</c:v>
                </c:pt>
                <c:pt idx="150">
                  <c:v>43608</c:v>
                </c:pt>
                <c:pt idx="151">
                  <c:v>43609</c:v>
                </c:pt>
                <c:pt idx="152">
                  <c:v>43610</c:v>
                </c:pt>
                <c:pt idx="153">
                  <c:v>43613</c:v>
                </c:pt>
                <c:pt idx="154">
                  <c:v>43614</c:v>
                </c:pt>
                <c:pt idx="155">
                  <c:v>43615</c:v>
                </c:pt>
                <c:pt idx="156">
                  <c:v>43616</c:v>
                </c:pt>
                <c:pt idx="157">
                  <c:v>43617</c:v>
                </c:pt>
                <c:pt idx="158">
                  <c:v>43620</c:v>
                </c:pt>
                <c:pt idx="159">
                  <c:v>43621</c:v>
                </c:pt>
                <c:pt idx="160">
                  <c:v>43622</c:v>
                </c:pt>
                <c:pt idx="161">
                  <c:v>43623</c:v>
                </c:pt>
                <c:pt idx="162">
                  <c:v>43624</c:v>
                </c:pt>
                <c:pt idx="163">
                  <c:v>43627</c:v>
                </c:pt>
                <c:pt idx="164">
                  <c:v>43628</c:v>
                </c:pt>
                <c:pt idx="165">
                  <c:v>43629</c:v>
                </c:pt>
                <c:pt idx="166">
                  <c:v>43630</c:v>
                </c:pt>
                <c:pt idx="167">
                  <c:v>43631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43641</c:v>
                </c:pt>
                <c:pt idx="174">
                  <c:v>43642</c:v>
                </c:pt>
                <c:pt idx="175">
                  <c:v>43645</c:v>
                </c:pt>
                <c:pt idx="176">
                  <c:v>43648</c:v>
                </c:pt>
                <c:pt idx="177">
                  <c:v>43649</c:v>
                </c:pt>
                <c:pt idx="178">
                  <c:v>43650</c:v>
                </c:pt>
                <c:pt idx="179">
                  <c:v>43651</c:v>
                </c:pt>
                <c:pt idx="180">
                  <c:v>43652</c:v>
                </c:pt>
                <c:pt idx="181">
                  <c:v>43655</c:v>
                </c:pt>
                <c:pt idx="182">
                  <c:v>43656</c:v>
                </c:pt>
                <c:pt idx="183">
                  <c:v>43657</c:v>
                </c:pt>
                <c:pt idx="184">
                  <c:v>43658</c:v>
                </c:pt>
                <c:pt idx="185">
                  <c:v>43659</c:v>
                </c:pt>
                <c:pt idx="186">
                  <c:v>43662</c:v>
                </c:pt>
                <c:pt idx="187">
                  <c:v>43663</c:v>
                </c:pt>
                <c:pt idx="188">
                  <c:v>43665</c:v>
                </c:pt>
                <c:pt idx="189">
                  <c:v>43666</c:v>
                </c:pt>
                <c:pt idx="190">
                  <c:v>43669</c:v>
                </c:pt>
                <c:pt idx="191">
                  <c:v>43671</c:v>
                </c:pt>
                <c:pt idx="192">
                  <c:v>43672</c:v>
                </c:pt>
                <c:pt idx="193">
                  <c:v>43673</c:v>
                </c:pt>
                <c:pt idx="194">
                  <c:v>43676</c:v>
                </c:pt>
                <c:pt idx="195">
                  <c:v>43677</c:v>
                </c:pt>
                <c:pt idx="196">
                  <c:v>43678</c:v>
                </c:pt>
                <c:pt idx="197">
                  <c:v>43679</c:v>
                </c:pt>
                <c:pt idx="198">
                  <c:v>43680</c:v>
                </c:pt>
                <c:pt idx="199">
                  <c:v>43683</c:v>
                </c:pt>
                <c:pt idx="200">
                  <c:v>43684</c:v>
                </c:pt>
                <c:pt idx="201">
                  <c:v>43685</c:v>
                </c:pt>
                <c:pt idx="202">
                  <c:v>43686</c:v>
                </c:pt>
                <c:pt idx="203">
                  <c:v>43687</c:v>
                </c:pt>
                <c:pt idx="204">
                  <c:v>43690</c:v>
                </c:pt>
                <c:pt idx="205">
                  <c:v>43691</c:v>
                </c:pt>
                <c:pt idx="206">
                  <c:v>43692</c:v>
                </c:pt>
                <c:pt idx="207">
                  <c:v>43693</c:v>
                </c:pt>
                <c:pt idx="208">
                  <c:v>43694</c:v>
                </c:pt>
                <c:pt idx="209">
                  <c:v>43697</c:v>
                </c:pt>
                <c:pt idx="210">
                  <c:v>43698</c:v>
                </c:pt>
                <c:pt idx="211">
                  <c:v>43699</c:v>
                </c:pt>
                <c:pt idx="212">
                  <c:v>43700</c:v>
                </c:pt>
                <c:pt idx="213">
                  <c:v>43701</c:v>
                </c:pt>
                <c:pt idx="214">
                  <c:v>43704</c:v>
                </c:pt>
                <c:pt idx="215">
                  <c:v>43705</c:v>
                </c:pt>
                <c:pt idx="216">
                  <c:v>43706</c:v>
                </c:pt>
                <c:pt idx="217">
                  <c:v>43707</c:v>
                </c:pt>
                <c:pt idx="218">
                  <c:v>43708</c:v>
                </c:pt>
                <c:pt idx="219">
                  <c:v>43711</c:v>
                </c:pt>
                <c:pt idx="220">
                  <c:v>43712</c:v>
                </c:pt>
                <c:pt idx="221">
                  <c:v>43713</c:v>
                </c:pt>
                <c:pt idx="222">
                  <c:v>43714</c:v>
                </c:pt>
                <c:pt idx="223">
                  <c:v>43715</c:v>
                </c:pt>
                <c:pt idx="224">
                  <c:v>43718</c:v>
                </c:pt>
                <c:pt idx="225">
                  <c:v>43719</c:v>
                </c:pt>
                <c:pt idx="226">
                  <c:v>43720</c:v>
                </c:pt>
                <c:pt idx="227">
                  <c:v>43721</c:v>
                </c:pt>
                <c:pt idx="228">
                  <c:v>43722</c:v>
                </c:pt>
                <c:pt idx="229">
                  <c:v>43725</c:v>
                </c:pt>
                <c:pt idx="230">
                  <c:v>43726</c:v>
                </c:pt>
                <c:pt idx="231">
                  <c:v>43727</c:v>
                </c:pt>
                <c:pt idx="232">
                  <c:v>43728</c:v>
                </c:pt>
                <c:pt idx="233">
                  <c:v>43729</c:v>
                </c:pt>
                <c:pt idx="234">
                  <c:v>43732</c:v>
                </c:pt>
                <c:pt idx="235">
                  <c:v>43733</c:v>
                </c:pt>
                <c:pt idx="236">
                  <c:v>43735</c:v>
                </c:pt>
                <c:pt idx="237">
                  <c:v>43736</c:v>
                </c:pt>
                <c:pt idx="238">
                  <c:v>43739</c:v>
                </c:pt>
                <c:pt idx="239">
                  <c:v>43740</c:v>
                </c:pt>
                <c:pt idx="240">
                  <c:v>43741</c:v>
                </c:pt>
                <c:pt idx="241">
                  <c:v>43742</c:v>
                </c:pt>
                <c:pt idx="242">
                  <c:v>43743</c:v>
                </c:pt>
                <c:pt idx="243">
                  <c:v>43746</c:v>
                </c:pt>
                <c:pt idx="244">
                  <c:v>43747</c:v>
                </c:pt>
                <c:pt idx="245">
                  <c:v>43748</c:v>
                </c:pt>
                <c:pt idx="246">
                  <c:v>43749</c:v>
                </c:pt>
                <c:pt idx="247">
                  <c:v>43750</c:v>
                </c:pt>
                <c:pt idx="248">
                  <c:v>43753</c:v>
                </c:pt>
                <c:pt idx="249">
                  <c:v>43754</c:v>
                </c:pt>
                <c:pt idx="250">
                  <c:v>43755</c:v>
                </c:pt>
                <c:pt idx="251">
                  <c:v>43756</c:v>
                </c:pt>
                <c:pt idx="252">
                  <c:v>43757</c:v>
                </c:pt>
                <c:pt idx="253">
                  <c:v>43760</c:v>
                </c:pt>
                <c:pt idx="254">
                  <c:v>43761</c:v>
                </c:pt>
                <c:pt idx="255">
                  <c:v>43762</c:v>
                </c:pt>
                <c:pt idx="256">
                  <c:v>43763</c:v>
                </c:pt>
                <c:pt idx="257">
                  <c:v>43764</c:v>
                </c:pt>
                <c:pt idx="258">
                  <c:v>43767</c:v>
                </c:pt>
                <c:pt idx="259">
                  <c:v>43768</c:v>
                </c:pt>
                <c:pt idx="260">
                  <c:v>43769</c:v>
                </c:pt>
                <c:pt idx="261">
                  <c:v>43770</c:v>
                </c:pt>
                <c:pt idx="262">
                  <c:v>43771</c:v>
                </c:pt>
                <c:pt idx="263">
                  <c:v>43774</c:v>
                </c:pt>
                <c:pt idx="264">
                  <c:v>43775</c:v>
                </c:pt>
                <c:pt idx="265">
                  <c:v>43776</c:v>
                </c:pt>
                <c:pt idx="266">
                  <c:v>43778</c:v>
                </c:pt>
                <c:pt idx="267">
                  <c:v>43781</c:v>
                </c:pt>
                <c:pt idx="268">
                  <c:v>43782</c:v>
                </c:pt>
                <c:pt idx="269">
                  <c:v>43783</c:v>
                </c:pt>
                <c:pt idx="270">
                  <c:v>43784</c:v>
                </c:pt>
                <c:pt idx="271">
                  <c:v>43785</c:v>
                </c:pt>
                <c:pt idx="272">
                  <c:v>43788</c:v>
                </c:pt>
                <c:pt idx="273">
                  <c:v>43789</c:v>
                </c:pt>
                <c:pt idx="274">
                  <c:v>43790</c:v>
                </c:pt>
                <c:pt idx="275">
                  <c:v>43791</c:v>
                </c:pt>
                <c:pt idx="276">
                  <c:v>43792</c:v>
                </c:pt>
                <c:pt idx="277">
                  <c:v>43795</c:v>
                </c:pt>
                <c:pt idx="278">
                  <c:v>43796</c:v>
                </c:pt>
                <c:pt idx="279">
                  <c:v>43799</c:v>
                </c:pt>
              </c:numCache>
            </c:numRef>
          </c:cat>
          <c:val>
            <c:numRef>
              <c:f>MACD!$G$1900:$G$2250</c:f>
              <c:numCache>
                <c:formatCode>General</c:formatCode>
                <c:ptCount val="351"/>
                <c:pt idx="0">
                  <c:v>0.69576106598428589</c:v>
                </c:pt>
                <c:pt idx="1">
                  <c:v>0.65749263866467034</c:v>
                </c:pt>
                <c:pt idx="2">
                  <c:v>0.6272221067282866</c:v>
                </c:pt>
                <c:pt idx="3">
                  <c:v>0.59741488516452979</c:v>
                </c:pt>
                <c:pt idx="4">
                  <c:v>0.57294539306623515</c:v>
                </c:pt>
                <c:pt idx="5">
                  <c:v>0.54387911120900356</c:v>
                </c:pt>
                <c:pt idx="6">
                  <c:v>0.52006570735209878</c:v>
                </c:pt>
                <c:pt idx="7">
                  <c:v>0.49967989977116317</c:v>
                </c:pt>
                <c:pt idx="8">
                  <c:v>0.48143778240695262</c:v>
                </c:pt>
                <c:pt idx="9">
                  <c:v>0.46941789389616378</c:v>
                </c:pt>
                <c:pt idx="10">
                  <c:v>0.46255176572718965</c:v>
                </c:pt>
                <c:pt idx="11">
                  <c:v>0.45671888313725195</c:v>
                </c:pt>
                <c:pt idx="12">
                  <c:v>0.45007370939118319</c:v>
                </c:pt>
                <c:pt idx="13">
                  <c:v>0.44310394016768229</c:v>
                </c:pt>
                <c:pt idx="14">
                  <c:v>0.44654895788184285</c:v>
                </c:pt>
                <c:pt idx="15">
                  <c:v>0.4474692496528076</c:v>
                </c:pt>
                <c:pt idx="16">
                  <c:v>0.45204692863694401</c:v>
                </c:pt>
                <c:pt idx="17">
                  <c:v>0.4579179834916513</c:v>
                </c:pt>
                <c:pt idx="18">
                  <c:v>0.46175002742238325</c:v>
                </c:pt>
                <c:pt idx="19">
                  <c:v>0.46313017397749007</c:v>
                </c:pt>
                <c:pt idx="20">
                  <c:v>0.46031774589517649</c:v>
                </c:pt>
                <c:pt idx="21">
                  <c:v>0.4540287314783199</c:v>
                </c:pt>
                <c:pt idx="22">
                  <c:v>0.44490400095256116</c:v>
                </c:pt>
                <c:pt idx="23">
                  <c:v>0.43351063910297916</c:v>
                </c:pt>
                <c:pt idx="24">
                  <c:v>0.42354530856312822</c:v>
                </c:pt>
                <c:pt idx="25">
                  <c:v>0.41313487600172216</c:v>
                </c:pt>
                <c:pt idx="26">
                  <c:v>0.40433902244012077</c:v>
                </c:pt>
                <c:pt idx="27">
                  <c:v>0.39551754812501916</c:v>
                </c:pt>
                <c:pt idx="28">
                  <c:v>0.38565300455239121</c:v>
                </c:pt>
                <c:pt idx="29">
                  <c:v>0.37337513921344745</c:v>
                </c:pt>
                <c:pt idx="30">
                  <c:v>0.37044457802368547</c:v>
                </c:pt>
                <c:pt idx="31">
                  <c:v>0.36463472559186172</c:v>
                </c:pt>
                <c:pt idx="32">
                  <c:v>0.33269051203213629</c:v>
                </c:pt>
                <c:pt idx="33">
                  <c:v>0.29312707236191154</c:v>
                </c:pt>
                <c:pt idx="34">
                  <c:v>0.25491970826285903</c:v>
                </c:pt>
                <c:pt idx="35">
                  <c:v>0.21895642538184595</c:v>
                </c:pt>
                <c:pt idx="36">
                  <c:v>0.17616144409873463</c:v>
                </c:pt>
                <c:pt idx="37">
                  <c:v>0.12954874527207028</c:v>
                </c:pt>
                <c:pt idx="38">
                  <c:v>9.3314288256772737E-2</c:v>
                </c:pt>
                <c:pt idx="39">
                  <c:v>6.2869664545513751E-2</c:v>
                </c:pt>
                <c:pt idx="40">
                  <c:v>3.9245869692859224E-2</c:v>
                </c:pt>
                <c:pt idx="41">
                  <c:v>1.9601427565119393E-2</c:v>
                </c:pt>
                <c:pt idx="42">
                  <c:v>4.060480541754688E-3</c:v>
                </c:pt>
                <c:pt idx="43">
                  <c:v>-6.512233551465919E-3</c:v>
                </c:pt>
                <c:pt idx="44">
                  <c:v>-1.1797553930315195E-2</c:v>
                </c:pt>
                <c:pt idx="45">
                  <c:v>-1.2008500045887665E-2</c:v>
                </c:pt>
                <c:pt idx="46">
                  <c:v>-4.0145834376535336E-3</c:v>
                </c:pt>
                <c:pt idx="47">
                  <c:v>8.7744249769414386E-3</c:v>
                </c:pt>
                <c:pt idx="48">
                  <c:v>2.3934136034172555E-2</c:v>
                </c:pt>
                <c:pt idx="49">
                  <c:v>3.9780284290756335E-2</c:v>
                </c:pt>
                <c:pt idx="50">
                  <c:v>7.9179935577894628E-2</c:v>
                </c:pt>
                <c:pt idx="51">
                  <c:v>0.1425267418570986</c:v>
                </c:pt>
                <c:pt idx="52">
                  <c:v>0.21929207843953979</c:v>
                </c:pt>
                <c:pt idx="53">
                  <c:v>0.3064614837909298</c:v>
                </c:pt>
                <c:pt idx="54">
                  <c:v>0.39502223202666625</c:v>
                </c:pt>
                <c:pt idx="55">
                  <c:v>0.46797871317895023</c:v>
                </c:pt>
                <c:pt idx="56">
                  <c:v>0.52433458952802359</c:v>
                </c:pt>
                <c:pt idx="57">
                  <c:v>0.56369644018117904</c:v>
                </c:pt>
                <c:pt idx="58">
                  <c:v>0.57314760537200171</c:v>
                </c:pt>
                <c:pt idx="59">
                  <c:v>0.55880424949606444</c:v>
                </c:pt>
                <c:pt idx="60">
                  <c:v>0.52416122037412649</c:v>
                </c:pt>
                <c:pt idx="61">
                  <c:v>0.4773224836934653</c:v>
                </c:pt>
                <c:pt idx="62">
                  <c:v>0.43132479279194946</c:v>
                </c:pt>
                <c:pt idx="63">
                  <c:v>0.3848668810286483</c:v>
                </c:pt>
                <c:pt idx="64">
                  <c:v>0.34284653810388788</c:v>
                </c:pt>
                <c:pt idx="65">
                  <c:v>0.30486615923171706</c:v>
                </c:pt>
                <c:pt idx="66">
                  <c:v>0.26927084774928917</c:v>
                </c:pt>
                <c:pt idx="67">
                  <c:v>0.23800882827142619</c:v>
                </c:pt>
                <c:pt idx="68">
                  <c:v>0.21055984369761577</c:v>
                </c:pt>
                <c:pt idx="69">
                  <c:v>0.18646073064942717</c:v>
                </c:pt>
                <c:pt idx="70">
                  <c:v>0.16530069420600288</c:v>
                </c:pt>
                <c:pt idx="71">
                  <c:v>0.14031654818270151</c:v>
                </c:pt>
                <c:pt idx="72">
                  <c:v>0.11387607305487549</c:v>
                </c:pt>
                <c:pt idx="73">
                  <c:v>9.3845431546861952E-2</c:v>
                </c:pt>
                <c:pt idx="74">
                  <c:v>7.8678834681622137E-2</c:v>
                </c:pt>
                <c:pt idx="75">
                  <c:v>8.6225913917963179E-2</c:v>
                </c:pt>
                <c:pt idx="76">
                  <c:v>0.11109642941612695</c:v>
                </c:pt>
                <c:pt idx="77">
                  <c:v>0.15023799657493661</c:v>
                </c:pt>
                <c:pt idx="78">
                  <c:v>0.19292025618304337</c:v>
                </c:pt>
                <c:pt idx="79">
                  <c:v>0.23352959949981317</c:v>
                </c:pt>
                <c:pt idx="80">
                  <c:v>0.26949496842615794</c:v>
                </c:pt>
                <c:pt idx="81">
                  <c:v>0.29630849045730878</c:v>
                </c:pt>
                <c:pt idx="82">
                  <c:v>0.31536341652381206</c:v>
                </c:pt>
                <c:pt idx="83">
                  <c:v>0.32773108054642652</c:v>
                </c:pt>
                <c:pt idx="84">
                  <c:v>0.32991939128300068</c:v>
                </c:pt>
                <c:pt idx="85">
                  <c:v>0.32150737624973807</c:v>
                </c:pt>
                <c:pt idx="86">
                  <c:v>0.30469967406567988</c:v>
                </c:pt>
                <c:pt idx="87">
                  <c:v>0.27478809743178012</c:v>
                </c:pt>
                <c:pt idx="88">
                  <c:v>0.22967712789587802</c:v>
                </c:pt>
                <c:pt idx="89">
                  <c:v>0.18938082208782453</c:v>
                </c:pt>
                <c:pt idx="90">
                  <c:v>0.15135851407702261</c:v>
                </c:pt>
                <c:pt idx="91">
                  <c:v>0.11396895148658484</c:v>
                </c:pt>
                <c:pt idx="92">
                  <c:v>7.8620897300161668E-2</c:v>
                </c:pt>
                <c:pt idx="93">
                  <c:v>4.4576796269684513E-2</c:v>
                </c:pt>
                <c:pt idx="94">
                  <c:v>1.2976122224694402E-2</c:v>
                </c:pt>
                <c:pt idx="95">
                  <c:v>-1.5837064546883592E-2</c:v>
                </c:pt>
                <c:pt idx="96">
                  <c:v>-4.1724883236596254E-2</c:v>
                </c:pt>
                <c:pt idx="97">
                  <c:v>-6.8532919616448196E-2</c:v>
                </c:pt>
                <c:pt idx="98">
                  <c:v>-9.2830538302442325E-2</c:v>
                </c:pt>
                <c:pt idx="99">
                  <c:v>-0.11732345448850087</c:v>
                </c:pt>
                <c:pt idx="100">
                  <c:v>-0.14046150387501652</c:v>
                </c:pt>
                <c:pt idx="101">
                  <c:v>-0.16288392245522088</c:v>
                </c:pt>
                <c:pt idx="102">
                  <c:v>-0.18370387222177439</c:v>
                </c:pt>
                <c:pt idx="103">
                  <c:v>-0.20335739910565073</c:v>
                </c:pt>
                <c:pt idx="104">
                  <c:v>-0.22565765721814193</c:v>
                </c:pt>
                <c:pt idx="105">
                  <c:v>-0.25123612409639318</c:v>
                </c:pt>
                <c:pt idx="106">
                  <c:v>-0.27387353745353166</c:v>
                </c:pt>
                <c:pt idx="107">
                  <c:v>-0.29293723224340285</c:v>
                </c:pt>
                <c:pt idx="108">
                  <c:v>-0.30896683537569158</c:v>
                </c:pt>
                <c:pt idx="109">
                  <c:v>-0.32402255955188186</c:v>
                </c:pt>
                <c:pt idx="110">
                  <c:v>-0.33638465237511384</c:v>
                </c:pt>
                <c:pt idx="111">
                  <c:v>-0.34571507169174048</c:v>
                </c:pt>
                <c:pt idx="112">
                  <c:v>-0.3525729389406107</c:v>
                </c:pt>
                <c:pt idx="113">
                  <c:v>-0.36174181036743802</c:v>
                </c:pt>
                <c:pt idx="114">
                  <c:v>-0.37131130880186347</c:v>
                </c:pt>
                <c:pt idx="115">
                  <c:v>-0.38019306423615895</c:v>
                </c:pt>
                <c:pt idx="116">
                  <c:v>-0.38851473326393143</c:v>
                </c:pt>
                <c:pt idx="117">
                  <c:v>-0.39524774275626651</c:v>
                </c:pt>
                <c:pt idx="118">
                  <c:v>-0.40444739332113916</c:v>
                </c:pt>
                <c:pt idx="119">
                  <c:v>-0.39149486575089776</c:v>
                </c:pt>
                <c:pt idx="120">
                  <c:v>-0.36436267364671648</c:v>
                </c:pt>
                <c:pt idx="121">
                  <c:v>-0.32246284933945296</c:v>
                </c:pt>
                <c:pt idx="122">
                  <c:v>-0.27905436360600305</c:v>
                </c:pt>
                <c:pt idx="123">
                  <c:v>-0.22220923305545209</c:v>
                </c:pt>
                <c:pt idx="124">
                  <c:v>-0.16053943899984408</c:v>
                </c:pt>
                <c:pt idx="125">
                  <c:v>-7.9383385562733763E-2</c:v>
                </c:pt>
                <c:pt idx="126">
                  <c:v>6.9803339290330918E-3</c:v>
                </c:pt>
                <c:pt idx="127">
                  <c:v>0.1049186276420775</c:v>
                </c:pt>
                <c:pt idx="128">
                  <c:v>0.21143005680084387</c:v>
                </c:pt>
                <c:pt idx="129">
                  <c:v>0.34268160880951715</c:v>
                </c:pt>
                <c:pt idx="130">
                  <c:v>0.4988972300639346</c:v>
                </c:pt>
                <c:pt idx="131">
                  <c:v>0.66503479877712912</c:v>
                </c:pt>
                <c:pt idx="132">
                  <c:v>0.82385371427954857</c:v>
                </c:pt>
                <c:pt idx="133">
                  <c:v>0.95792562924171532</c:v>
                </c:pt>
                <c:pt idx="134">
                  <c:v>1.0607120799182221</c:v>
                </c:pt>
                <c:pt idx="135">
                  <c:v>1.1399959491436209</c:v>
                </c:pt>
                <c:pt idx="136">
                  <c:v>1.191634815744099</c:v>
                </c:pt>
                <c:pt idx="137">
                  <c:v>1.2256511145815114</c:v>
                </c:pt>
                <c:pt idx="138">
                  <c:v>1.2431180143934184</c:v>
                </c:pt>
                <c:pt idx="139">
                  <c:v>1.2379899413708297</c:v>
                </c:pt>
                <c:pt idx="140">
                  <c:v>1.2162309707238639</c:v>
                </c:pt>
                <c:pt idx="141">
                  <c:v>1.1712950116042637</c:v>
                </c:pt>
                <c:pt idx="142">
                  <c:v>1.111342484193917</c:v>
                </c:pt>
                <c:pt idx="143">
                  <c:v>1.0459352719084347</c:v>
                </c:pt>
                <c:pt idx="144">
                  <c:v>0.9717720356148698</c:v>
                </c:pt>
                <c:pt idx="145">
                  <c:v>0.90016117924936834</c:v>
                </c:pt>
                <c:pt idx="146">
                  <c:v>0.834116135549134</c:v>
                </c:pt>
                <c:pt idx="147">
                  <c:v>0.76612133359188417</c:v>
                </c:pt>
                <c:pt idx="148">
                  <c:v>0.69774478825080399</c:v>
                </c:pt>
                <c:pt idx="149">
                  <c:v>0.62870090456911965</c:v>
                </c:pt>
                <c:pt idx="150">
                  <c:v>0.5629876315704303</c:v>
                </c:pt>
                <c:pt idx="151">
                  <c:v>0.49686374037320391</c:v>
                </c:pt>
                <c:pt idx="152">
                  <c:v>0.43804279209965813</c:v>
                </c:pt>
                <c:pt idx="153">
                  <c:v>0.38379902876579874</c:v>
                </c:pt>
                <c:pt idx="154">
                  <c:v>0.33437236052308233</c:v>
                </c:pt>
                <c:pt idx="155">
                  <c:v>0.28977600267151521</c:v>
                </c:pt>
                <c:pt idx="156">
                  <c:v>0.24826900030563404</c:v>
                </c:pt>
                <c:pt idx="157">
                  <c:v>0.21028214366726328</c:v>
                </c:pt>
                <c:pt idx="158">
                  <c:v>0.16127057357417768</c:v>
                </c:pt>
                <c:pt idx="159">
                  <c:v>9.9413588463507938E-2</c:v>
                </c:pt>
                <c:pt idx="160">
                  <c:v>3.2175800711010921E-2</c:v>
                </c:pt>
                <c:pt idx="161">
                  <c:v>-4.8270315089719393E-2</c:v>
                </c:pt>
                <c:pt idx="162">
                  <c:v>-0.11932157026168765</c:v>
                </c:pt>
                <c:pt idx="163">
                  <c:v>-0.17276706213932708</c:v>
                </c:pt>
                <c:pt idx="164">
                  <c:v>-0.21186755023769605</c:v>
                </c:pt>
                <c:pt idx="165">
                  <c:v>-0.24108458153920717</c:v>
                </c:pt>
                <c:pt idx="166">
                  <c:v>-0.26207542046668686</c:v>
                </c:pt>
                <c:pt idx="167">
                  <c:v>-0.28265781775579646</c:v>
                </c:pt>
                <c:pt idx="168">
                  <c:v>-0.31655304055187133</c:v>
                </c:pt>
                <c:pt idx="169">
                  <c:v>-0.34289760310674872</c:v>
                </c:pt>
                <c:pt idx="170">
                  <c:v>-0.36306191166205892</c:v>
                </c:pt>
                <c:pt idx="171">
                  <c:v>-0.37754113285322088</c:v>
                </c:pt>
                <c:pt idx="172">
                  <c:v>-0.39346396359038788</c:v>
                </c:pt>
                <c:pt idx="173">
                  <c:v>-0.40787254029482889</c:v>
                </c:pt>
                <c:pt idx="174">
                  <c:v>-0.41654221900612087</c:v>
                </c:pt>
                <c:pt idx="175">
                  <c:v>-0.4234717951274557</c:v>
                </c:pt>
                <c:pt idx="176">
                  <c:v>-0.42502308192223037</c:v>
                </c:pt>
                <c:pt idx="177">
                  <c:v>-0.43164256034907433</c:v>
                </c:pt>
                <c:pt idx="178">
                  <c:v>-0.43094775402243535</c:v>
                </c:pt>
                <c:pt idx="179">
                  <c:v>-0.42763735249247786</c:v>
                </c:pt>
                <c:pt idx="180">
                  <c:v>-0.42194132331266387</c:v>
                </c:pt>
                <c:pt idx="181">
                  <c:v>-0.41413705669586831</c:v>
                </c:pt>
                <c:pt idx="182">
                  <c:v>-0.40452240751568852</c:v>
                </c:pt>
                <c:pt idx="183">
                  <c:v>-0.39339699220040508</c:v>
                </c:pt>
                <c:pt idx="184">
                  <c:v>-0.38104964308802108</c:v>
                </c:pt>
                <c:pt idx="185">
                  <c:v>-0.35991041045221839</c:v>
                </c:pt>
                <c:pt idx="186">
                  <c:v>-0.2581586822158366</c:v>
                </c:pt>
                <c:pt idx="187">
                  <c:v>-0.12920359045928578</c:v>
                </c:pt>
                <c:pt idx="188">
                  <c:v>2.593979481202921E-2</c:v>
                </c:pt>
                <c:pt idx="189">
                  <c:v>0.1937864710538296</c:v>
                </c:pt>
                <c:pt idx="190">
                  <c:v>0.35761706910118929</c:v>
                </c:pt>
                <c:pt idx="191">
                  <c:v>0.50191622437148964</c:v>
                </c:pt>
                <c:pt idx="192">
                  <c:v>0.62395142364830158</c:v>
                </c:pt>
                <c:pt idx="193">
                  <c:v>0.71805822864154678</c:v>
                </c:pt>
                <c:pt idx="194">
                  <c:v>0.79306162251855539</c:v>
                </c:pt>
                <c:pt idx="195">
                  <c:v>0.85294591908635464</c:v>
                </c:pt>
                <c:pt idx="196">
                  <c:v>0.90646553196836732</c:v>
                </c:pt>
                <c:pt idx="197">
                  <c:v>0.95216450474239056</c:v>
                </c:pt>
                <c:pt idx="198">
                  <c:v>0.98861950092162854</c:v>
                </c:pt>
                <c:pt idx="199">
                  <c:v>1.0151588190425733</c:v>
                </c:pt>
                <c:pt idx="200">
                  <c:v>1.0353207011379819</c:v>
                </c:pt>
                <c:pt idx="201">
                  <c:v>1.0018611765490504</c:v>
                </c:pt>
                <c:pt idx="202">
                  <c:v>0.92287057998901323</c:v>
                </c:pt>
                <c:pt idx="203">
                  <c:v>0.811041332303441</c:v>
                </c:pt>
                <c:pt idx="204">
                  <c:v>0.66812674600682831</c:v>
                </c:pt>
                <c:pt idx="205">
                  <c:v>0.52285932909669808</c:v>
                </c:pt>
                <c:pt idx="206">
                  <c:v>0.39031292858605671</c:v>
                </c:pt>
                <c:pt idx="207">
                  <c:v>0.28125872564210608</c:v>
                </c:pt>
                <c:pt idx="208">
                  <c:v>0.20155577152356327</c:v>
                </c:pt>
                <c:pt idx="209">
                  <c:v>0.12480033863417153</c:v>
                </c:pt>
                <c:pt idx="210">
                  <c:v>6.29476357333002E-2</c:v>
                </c:pt>
                <c:pt idx="211">
                  <c:v>1.0458420198043057E-2</c:v>
                </c:pt>
                <c:pt idx="212">
                  <c:v>-3.3491081068193512E-2</c:v>
                </c:pt>
                <c:pt idx="213">
                  <c:v>-6.6559075846765736E-2</c:v>
                </c:pt>
                <c:pt idx="214">
                  <c:v>-9.0462511725899253E-2</c:v>
                </c:pt>
                <c:pt idx="215">
                  <c:v>-0.10669796645768184</c:v>
                </c:pt>
                <c:pt idx="216">
                  <c:v>-8.664348080930992E-2</c:v>
                </c:pt>
                <c:pt idx="217">
                  <c:v>-5.8226026182942342E-2</c:v>
                </c:pt>
                <c:pt idx="218">
                  <c:v>-2.262695328761237E-2</c:v>
                </c:pt>
                <c:pt idx="219">
                  <c:v>1.7370658236277474E-2</c:v>
                </c:pt>
                <c:pt idx="220">
                  <c:v>5.9701547346921208E-2</c:v>
                </c:pt>
                <c:pt idx="221">
                  <c:v>0.10365338423173476</c:v>
                </c:pt>
                <c:pt idx="222">
                  <c:v>0.15660185898674034</c:v>
                </c:pt>
                <c:pt idx="223">
                  <c:v>0.22184763534680677</c:v>
                </c:pt>
                <c:pt idx="224">
                  <c:v>0.30472248265677437</c:v>
                </c:pt>
                <c:pt idx="225">
                  <c:v>0.41393743240218822</c:v>
                </c:pt>
                <c:pt idx="226">
                  <c:v>0.54064708234753933</c:v>
                </c:pt>
                <c:pt idx="227">
                  <c:v>0.66371152643414955</c:v>
                </c:pt>
                <c:pt idx="228">
                  <c:v>0.76072680659262404</c:v>
                </c:pt>
                <c:pt idx="229">
                  <c:v>0.83015120059713055</c:v>
                </c:pt>
                <c:pt idx="230">
                  <c:v>0.87241175365818702</c:v>
                </c:pt>
                <c:pt idx="231">
                  <c:v>0.88681612320495229</c:v>
                </c:pt>
                <c:pt idx="232">
                  <c:v>0.88021738865034593</c:v>
                </c:pt>
                <c:pt idx="233">
                  <c:v>0.86505975089396414</c:v>
                </c:pt>
                <c:pt idx="234">
                  <c:v>0.84343526645504863</c:v>
                </c:pt>
                <c:pt idx="235">
                  <c:v>0.81767764568181955</c:v>
                </c:pt>
                <c:pt idx="236">
                  <c:v>0.79304471475973259</c:v>
                </c:pt>
                <c:pt idx="237">
                  <c:v>0.75957668022389435</c:v>
                </c:pt>
                <c:pt idx="238">
                  <c:v>0.735009657271401</c:v>
                </c:pt>
                <c:pt idx="239">
                  <c:v>0.73848383501845616</c:v>
                </c:pt>
                <c:pt idx="240">
                  <c:v>0.75172570089369051</c:v>
                </c:pt>
                <c:pt idx="241">
                  <c:v>0.76889996291578511</c:v>
                </c:pt>
                <c:pt idx="242">
                  <c:v>0.79328251695931828</c:v>
                </c:pt>
                <c:pt idx="243">
                  <c:v>0.81997125912320623</c:v>
                </c:pt>
                <c:pt idx="244">
                  <c:v>0.84441405127940428</c:v>
                </c:pt>
                <c:pt idx="245">
                  <c:v>0.86411376269759477</c:v>
                </c:pt>
                <c:pt idx="246">
                  <c:v>0.87784841547106907</c:v>
                </c:pt>
                <c:pt idx="247">
                  <c:v>0.88479643045063039</c:v>
                </c:pt>
                <c:pt idx="248">
                  <c:v>0.88668501803190269</c:v>
                </c:pt>
                <c:pt idx="249">
                  <c:v>0.88325698923329243</c:v>
                </c:pt>
                <c:pt idx="250">
                  <c:v>0.88166432240722403</c:v>
                </c:pt>
                <c:pt idx="251">
                  <c:v>0.88586095455688729</c:v>
                </c:pt>
                <c:pt idx="252">
                  <c:v>0.89244734077710564</c:v>
                </c:pt>
                <c:pt idx="253">
                  <c:v>0.89593957282903514</c:v>
                </c:pt>
                <c:pt idx="254">
                  <c:v>0.89221792940978517</c:v>
                </c:pt>
                <c:pt idx="255">
                  <c:v>0.88224777215478833</c:v>
                </c:pt>
                <c:pt idx="256">
                  <c:v>0.86377483333846694</c:v>
                </c:pt>
                <c:pt idx="257">
                  <c:v>0.84063999713521365</c:v>
                </c:pt>
                <c:pt idx="258">
                  <c:v>0.81555531529150382</c:v>
                </c:pt>
                <c:pt idx="259">
                  <c:v>0.79038664439939699</c:v>
                </c:pt>
                <c:pt idx="260">
                  <c:v>0.76157103102571799</c:v>
                </c:pt>
                <c:pt idx="261">
                  <c:v>0.73029921741423398</c:v>
                </c:pt>
                <c:pt idx="262">
                  <c:v>0.69751344664045067</c:v>
                </c:pt>
                <c:pt idx="263">
                  <c:v>0.66555459538920658</c:v>
                </c:pt>
                <c:pt idx="264">
                  <c:v>0.63272855361163638</c:v>
                </c:pt>
                <c:pt idx="265">
                  <c:v>0.60271652048404412</c:v>
                </c:pt>
                <c:pt idx="266">
                  <c:v>0.57008796699999897</c:v>
                </c:pt>
                <c:pt idx="267">
                  <c:v>0.53304875755208037</c:v>
                </c:pt>
                <c:pt idx="268">
                  <c:v>0.49876391911697893</c:v>
                </c:pt>
                <c:pt idx="269">
                  <c:v>0.4624180680535237</c:v>
                </c:pt>
                <c:pt idx="270">
                  <c:v>0.42370595096947772</c:v>
                </c:pt>
                <c:pt idx="271">
                  <c:v>0.38455484424630154</c:v>
                </c:pt>
                <c:pt idx="272">
                  <c:v>0.34308785597059788</c:v>
                </c:pt>
                <c:pt idx="273">
                  <c:v>0.30072160921380497</c:v>
                </c:pt>
                <c:pt idx="274">
                  <c:v>0.26072617822608846</c:v>
                </c:pt>
                <c:pt idx="275">
                  <c:v>0.22225429633514465</c:v>
                </c:pt>
                <c:pt idx="276">
                  <c:v>0.19213430852980928</c:v>
                </c:pt>
                <c:pt idx="277">
                  <c:v>0.17128761188290884</c:v>
                </c:pt>
                <c:pt idx="278">
                  <c:v>0.15219422942098831</c:v>
                </c:pt>
                <c:pt idx="279">
                  <c:v>0.13629043210569997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CA-4C14-A257-B7066110A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375024"/>
        <c:axId val="696379944"/>
      </c:lineChart>
      <c:dateAx>
        <c:axId val="696375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79944"/>
        <c:crosses val="autoZero"/>
        <c:auto val="1"/>
        <c:lblOffset val="100"/>
        <c:baseTimeUnit val="days"/>
      </c:dateAx>
      <c:valAx>
        <c:axId val="69637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7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accent1">
                    <a:lumMod val="75000"/>
                  </a:schemeClr>
                </a:solidFill>
              </a:rPr>
              <a:t>Relative</a:t>
            </a:r>
            <a:r>
              <a:rPr lang="en-US" sz="2000" b="1" baseline="0">
                <a:solidFill>
                  <a:schemeClr val="accent1">
                    <a:lumMod val="75000"/>
                  </a:schemeClr>
                </a:solidFill>
              </a:rPr>
              <a:t> Strength Index(2023)</a:t>
            </a:r>
            <a:endParaRPr lang="en-US" sz="2000" b="1">
              <a:solidFill>
                <a:schemeClr val="accent1">
                  <a:lumMod val="75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RSI!$I$1</c:f>
              <c:strCache>
                <c:ptCount val="1"/>
                <c:pt idx="0">
                  <c:v>RSI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</a:schemeClr>
              </a:outerShdw>
            </a:effectLst>
          </c:spPr>
          <c:marker>
            <c:symbol val="none"/>
          </c:marker>
          <c:cat>
            <c:numRef>
              <c:f>RSI!$A$1951:$A$2250</c:f>
              <c:numCache>
                <c:formatCode>m/d/yyyy</c:formatCode>
                <c:ptCount val="300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43484</c:v>
                </c:pt>
                <c:pt idx="14">
                  <c:v>43487</c:v>
                </c:pt>
                <c:pt idx="15">
                  <c:v>43490</c:v>
                </c:pt>
                <c:pt idx="16">
                  <c:v>43491</c:v>
                </c:pt>
                <c:pt idx="17">
                  <c:v>43494</c:v>
                </c:pt>
                <c:pt idx="18">
                  <c:v>43495</c:v>
                </c:pt>
                <c:pt idx="19">
                  <c:v>43496</c:v>
                </c:pt>
                <c:pt idx="20">
                  <c:v>43497</c:v>
                </c:pt>
                <c:pt idx="21">
                  <c:v>43498</c:v>
                </c:pt>
                <c:pt idx="22">
                  <c:v>43501</c:v>
                </c:pt>
                <c:pt idx="23">
                  <c:v>43502</c:v>
                </c:pt>
                <c:pt idx="24">
                  <c:v>43503</c:v>
                </c:pt>
                <c:pt idx="25">
                  <c:v>43504</c:v>
                </c:pt>
                <c:pt idx="26">
                  <c:v>43505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43519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43533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43540</c:v>
                </c:pt>
                <c:pt idx="52">
                  <c:v>43544</c:v>
                </c:pt>
                <c:pt idx="53">
                  <c:v>43545</c:v>
                </c:pt>
                <c:pt idx="54">
                  <c:v>43546</c:v>
                </c:pt>
                <c:pt idx="55">
                  <c:v>43547</c:v>
                </c:pt>
                <c:pt idx="56">
                  <c:v>43550</c:v>
                </c:pt>
                <c:pt idx="57">
                  <c:v>43551</c:v>
                </c:pt>
                <c:pt idx="58">
                  <c:v>43552</c:v>
                </c:pt>
                <c:pt idx="59">
                  <c:v>43553</c:v>
                </c:pt>
                <c:pt idx="60">
                  <c:v>43554</c:v>
                </c:pt>
                <c:pt idx="61">
                  <c:v>43557</c:v>
                </c:pt>
                <c:pt idx="62">
                  <c:v>43558</c:v>
                </c:pt>
                <c:pt idx="63">
                  <c:v>43559</c:v>
                </c:pt>
                <c:pt idx="64">
                  <c:v>43560</c:v>
                </c:pt>
                <c:pt idx="65">
                  <c:v>43561</c:v>
                </c:pt>
                <c:pt idx="66">
                  <c:v>43564</c:v>
                </c:pt>
                <c:pt idx="67">
                  <c:v>43565</c:v>
                </c:pt>
                <c:pt idx="68">
                  <c:v>43566</c:v>
                </c:pt>
                <c:pt idx="69">
                  <c:v>43567</c:v>
                </c:pt>
                <c:pt idx="70">
                  <c:v>43568</c:v>
                </c:pt>
                <c:pt idx="71">
                  <c:v>43571</c:v>
                </c:pt>
                <c:pt idx="72">
                  <c:v>43572</c:v>
                </c:pt>
                <c:pt idx="73">
                  <c:v>43573</c:v>
                </c:pt>
                <c:pt idx="74">
                  <c:v>43574</c:v>
                </c:pt>
                <c:pt idx="75">
                  <c:v>43578</c:v>
                </c:pt>
                <c:pt idx="76">
                  <c:v>43579</c:v>
                </c:pt>
                <c:pt idx="77">
                  <c:v>43580</c:v>
                </c:pt>
                <c:pt idx="78">
                  <c:v>43581</c:v>
                </c:pt>
                <c:pt idx="79">
                  <c:v>43582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43589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43596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43603</c:v>
                </c:pt>
                <c:pt idx="94">
                  <c:v>43606</c:v>
                </c:pt>
                <c:pt idx="95">
                  <c:v>43607</c:v>
                </c:pt>
                <c:pt idx="96">
                  <c:v>43608</c:v>
                </c:pt>
                <c:pt idx="97">
                  <c:v>43609</c:v>
                </c:pt>
                <c:pt idx="98">
                  <c:v>43610</c:v>
                </c:pt>
                <c:pt idx="99">
                  <c:v>43613</c:v>
                </c:pt>
                <c:pt idx="100">
                  <c:v>43614</c:v>
                </c:pt>
                <c:pt idx="101">
                  <c:v>43615</c:v>
                </c:pt>
                <c:pt idx="102">
                  <c:v>43616</c:v>
                </c:pt>
                <c:pt idx="103">
                  <c:v>43617</c:v>
                </c:pt>
                <c:pt idx="104">
                  <c:v>43620</c:v>
                </c:pt>
                <c:pt idx="105">
                  <c:v>43621</c:v>
                </c:pt>
                <c:pt idx="106">
                  <c:v>43622</c:v>
                </c:pt>
                <c:pt idx="107">
                  <c:v>43623</c:v>
                </c:pt>
                <c:pt idx="108">
                  <c:v>43624</c:v>
                </c:pt>
                <c:pt idx="109">
                  <c:v>43627</c:v>
                </c:pt>
                <c:pt idx="110">
                  <c:v>43628</c:v>
                </c:pt>
                <c:pt idx="111">
                  <c:v>43629</c:v>
                </c:pt>
                <c:pt idx="112">
                  <c:v>43630</c:v>
                </c:pt>
                <c:pt idx="113">
                  <c:v>43631</c:v>
                </c:pt>
                <c:pt idx="114">
                  <c:v>43634</c:v>
                </c:pt>
                <c:pt idx="115">
                  <c:v>43635</c:v>
                </c:pt>
                <c:pt idx="116">
                  <c:v>43636</c:v>
                </c:pt>
                <c:pt idx="117">
                  <c:v>43637</c:v>
                </c:pt>
                <c:pt idx="118">
                  <c:v>43638</c:v>
                </c:pt>
                <c:pt idx="119">
                  <c:v>43641</c:v>
                </c:pt>
                <c:pt idx="120">
                  <c:v>43642</c:v>
                </c:pt>
                <c:pt idx="121">
                  <c:v>43645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43652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43659</c:v>
                </c:pt>
                <c:pt idx="132">
                  <c:v>43662</c:v>
                </c:pt>
                <c:pt idx="133">
                  <c:v>43663</c:v>
                </c:pt>
                <c:pt idx="134">
                  <c:v>43665</c:v>
                </c:pt>
                <c:pt idx="135">
                  <c:v>43666</c:v>
                </c:pt>
                <c:pt idx="136">
                  <c:v>43669</c:v>
                </c:pt>
                <c:pt idx="137">
                  <c:v>43671</c:v>
                </c:pt>
                <c:pt idx="138">
                  <c:v>43672</c:v>
                </c:pt>
                <c:pt idx="139">
                  <c:v>43673</c:v>
                </c:pt>
                <c:pt idx="140">
                  <c:v>43676</c:v>
                </c:pt>
                <c:pt idx="141">
                  <c:v>43677</c:v>
                </c:pt>
                <c:pt idx="142">
                  <c:v>43678</c:v>
                </c:pt>
                <c:pt idx="143">
                  <c:v>43679</c:v>
                </c:pt>
                <c:pt idx="144">
                  <c:v>43680</c:v>
                </c:pt>
                <c:pt idx="145">
                  <c:v>43683</c:v>
                </c:pt>
                <c:pt idx="146">
                  <c:v>43684</c:v>
                </c:pt>
                <c:pt idx="147">
                  <c:v>43685</c:v>
                </c:pt>
                <c:pt idx="148">
                  <c:v>43686</c:v>
                </c:pt>
                <c:pt idx="149">
                  <c:v>43687</c:v>
                </c:pt>
                <c:pt idx="150">
                  <c:v>43690</c:v>
                </c:pt>
                <c:pt idx="151">
                  <c:v>43691</c:v>
                </c:pt>
                <c:pt idx="152">
                  <c:v>43692</c:v>
                </c:pt>
                <c:pt idx="153">
                  <c:v>43693</c:v>
                </c:pt>
                <c:pt idx="154">
                  <c:v>43694</c:v>
                </c:pt>
                <c:pt idx="155">
                  <c:v>43697</c:v>
                </c:pt>
                <c:pt idx="156">
                  <c:v>43698</c:v>
                </c:pt>
                <c:pt idx="157">
                  <c:v>43699</c:v>
                </c:pt>
                <c:pt idx="158">
                  <c:v>43700</c:v>
                </c:pt>
                <c:pt idx="159">
                  <c:v>43701</c:v>
                </c:pt>
                <c:pt idx="160">
                  <c:v>43704</c:v>
                </c:pt>
                <c:pt idx="161">
                  <c:v>43705</c:v>
                </c:pt>
                <c:pt idx="162">
                  <c:v>43706</c:v>
                </c:pt>
                <c:pt idx="163">
                  <c:v>43707</c:v>
                </c:pt>
                <c:pt idx="164">
                  <c:v>43708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43715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43722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43729</c:v>
                </c:pt>
                <c:pt idx="180">
                  <c:v>43732</c:v>
                </c:pt>
                <c:pt idx="181">
                  <c:v>43733</c:v>
                </c:pt>
                <c:pt idx="182">
                  <c:v>43735</c:v>
                </c:pt>
                <c:pt idx="183">
                  <c:v>43736</c:v>
                </c:pt>
                <c:pt idx="184">
                  <c:v>43739</c:v>
                </c:pt>
                <c:pt idx="185">
                  <c:v>43740</c:v>
                </c:pt>
                <c:pt idx="186">
                  <c:v>43741</c:v>
                </c:pt>
                <c:pt idx="187">
                  <c:v>43742</c:v>
                </c:pt>
                <c:pt idx="188">
                  <c:v>43743</c:v>
                </c:pt>
                <c:pt idx="189">
                  <c:v>43746</c:v>
                </c:pt>
                <c:pt idx="190">
                  <c:v>43747</c:v>
                </c:pt>
                <c:pt idx="191">
                  <c:v>43748</c:v>
                </c:pt>
                <c:pt idx="192">
                  <c:v>43749</c:v>
                </c:pt>
                <c:pt idx="193">
                  <c:v>43750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43757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43764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43771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43778</c:v>
                </c:pt>
                <c:pt idx="213">
                  <c:v>43781</c:v>
                </c:pt>
                <c:pt idx="214">
                  <c:v>43782</c:v>
                </c:pt>
                <c:pt idx="215">
                  <c:v>43783</c:v>
                </c:pt>
                <c:pt idx="216">
                  <c:v>43784</c:v>
                </c:pt>
                <c:pt idx="217">
                  <c:v>43785</c:v>
                </c:pt>
                <c:pt idx="218">
                  <c:v>43788</c:v>
                </c:pt>
                <c:pt idx="219">
                  <c:v>43789</c:v>
                </c:pt>
                <c:pt idx="220">
                  <c:v>43790</c:v>
                </c:pt>
                <c:pt idx="221">
                  <c:v>43791</c:v>
                </c:pt>
                <c:pt idx="222">
                  <c:v>43792</c:v>
                </c:pt>
                <c:pt idx="223">
                  <c:v>43795</c:v>
                </c:pt>
                <c:pt idx="224">
                  <c:v>43796</c:v>
                </c:pt>
                <c:pt idx="225">
                  <c:v>43799</c:v>
                </c:pt>
                <c:pt idx="226">
                  <c:v>43802</c:v>
                </c:pt>
                <c:pt idx="227">
                  <c:v>43803</c:v>
                </c:pt>
                <c:pt idx="228">
                  <c:v>43804</c:v>
                </c:pt>
              </c:numCache>
            </c:numRef>
          </c:cat>
          <c:val>
            <c:numRef>
              <c:f>RSI!$I$1951:$I$2250</c:f>
              <c:numCache>
                <c:formatCode>General</c:formatCode>
                <c:ptCount val="300"/>
                <c:pt idx="0">
                  <c:v>97.093023255813918</c:v>
                </c:pt>
                <c:pt idx="1">
                  <c:v>82.46913580246914</c:v>
                </c:pt>
                <c:pt idx="2">
                  <c:v>79.710144927536149</c:v>
                </c:pt>
                <c:pt idx="3">
                  <c:v>76.190476190476204</c:v>
                </c:pt>
                <c:pt idx="4">
                  <c:v>60.784313725490208</c:v>
                </c:pt>
                <c:pt idx="5">
                  <c:v>57.773512476007632</c:v>
                </c:pt>
                <c:pt idx="6">
                  <c:v>51.923076923076948</c:v>
                </c:pt>
                <c:pt idx="7">
                  <c:v>51.923076923076948</c:v>
                </c:pt>
                <c:pt idx="8">
                  <c:v>55.752212389380581</c:v>
                </c:pt>
                <c:pt idx="9">
                  <c:v>54.310344827586199</c:v>
                </c:pt>
                <c:pt idx="10">
                  <c:v>41.111111111111178</c:v>
                </c:pt>
                <c:pt idx="11">
                  <c:v>30.183727034120807</c:v>
                </c:pt>
                <c:pt idx="12">
                  <c:v>27.440633245382656</c:v>
                </c:pt>
                <c:pt idx="13">
                  <c:v>21.428571428571544</c:v>
                </c:pt>
                <c:pt idx="14">
                  <c:v>21.489971346704976</c:v>
                </c:pt>
                <c:pt idx="15">
                  <c:v>26.881720430107663</c:v>
                </c:pt>
                <c:pt idx="16">
                  <c:v>28.195488721804665</c:v>
                </c:pt>
                <c:pt idx="17">
                  <c:v>25.862068965517366</c:v>
                </c:pt>
                <c:pt idx="18">
                  <c:v>39.473684210526422</c:v>
                </c:pt>
                <c:pt idx="19">
                  <c:v>54.545454545454639</c:v>
                </c:pt>
                <c:pt idx="20">
                  <c:v>63.687150837988781</c:v>
                </c:pt>
                <c:pt idx="21">
                  <c:v>78.187919463087141</c:v>
                </c:pt>
                <c:pt idx="22">
                  <c:v>76.363636363636218</c:v>
                </c:pt>
                <c:pt idx="23">
                  <c:v>82.758620689655203</c:v>
                </c:pt>
                <c:pt idx="24">
                  <c:v>75.862068965517182</c:v>
                </c:pt>
                <c:pt idx="25">
                  <c:v>73.333333333333258</c:v>
                </c:pt>
                <c:pt idx="26">
                  <c:v>74.324324324324394</c:v>
                </c:pt>
                <c:pt idx="27">
                  <c:v>67.741935483870975</c:v>
                </c:pt>
                <c:pt idx="28">
                  <c:v>67.741935483870975</c:v>
                </c:pt>
                <c:pt idx="29">
                  <c:v>67.524115755627065</c:v>
                </c:pt>
                <c:pt idx="30">
                  <c:v>61.764705882352885</c:v>
                </c:pt>
                <c:pt idx="31">
                  <c:v>65.420560747663572</c:v>
                </c:pt>
                <c:pt idx="32">
                  <c:v>63.636363636363598</c:v>
                </c:pt>
                <c:pt idx="33">
                  <c:v>50.146627565982385</c:v>
                </c:pt>
                <c:pt idx="34">
                  <c:v>43.846153846153804</c:v>
                </c:pt>
                <c:pt idx="35">
                  <c:v>37.428571428571409</c:v>
                </c:pt>
                <c:pt idx="36">
                  <c:v>31.778425655976719</c:v>
                </c:pt>
                <c:pt idx="37">
                  <c:v>24.085365853658502</c:v>
                </c:pt>
                <c:pt idx="38">
                  <c:v>25.649350649350637</c:v>
                </c:pt>
                <c:pt idx="39">
                  <c:v>25.732899022801277</c:v>
                </c:pt>
                <c:pt idx="40">
                  <c:v>26.158940397350946</c:v>
                </c:pt>
                <c:pt idx="41">
                  <c:v>28.214285714285708</c:v>
                </c:pt>
                <c:pt idx="42">
                  <c:v>28.014184397163092</c:v>
                </c:pt>
                <c:pt idx="43">
                  <c:v>25.732899022801277</c:v>
                </c:pt>
                <c:pt idx="44">
                  <c:v>30.902777777777843</c:v>
                </c:pt>
                <c:pt idx="45">
                  <c:v>31.010452961672442</c:v>
                </c:pt>
                <c:pt idx="46">
                  <c:v>32.014388489208642</c:v>
                </c:pt>
                <c:pt idx="47">
                  <c:v>37.394957983193265</c:v>
                </c:pt>
                <c:pt idx="48">
                  <c:v>46.596858638743569</c:v>
                </c:pt>
                <c:pt idx="49">
                  <c:v>8.3333333333334423</c:v>
                </c:pt>
                <c:pt idx="50">
                  <c:v>7.4074074074075043</c:v>
                </c:pt>
                <c:pt idx="51">
                  <c:v>7.1428571428572099</c:v>
                </c:pt>
                <c:pt idx="52">
                  <c:v>18.750000000000171</c:v>
                </c:pt>
                <c:pt idx="53">
                  <c:v>20.000000000000185</c:v>
                </c:pt>
                <c:pt idx="54">
                  <c:v>19.354838709677637</c:v>
                </c:pt>
                <c:pt idx="55">
                  <c:v>17.857142857142961</c:v>
                </c:pt>
                <c:pt idx="56">
                  <c:v>20.000000000000426</c:v>
                </c:pt>
                <c:pt idx="57">
                  <c:v>23.611111111111526</c:v>
                </c:pt>
                <c:pt idx="58">
                  <c:v>17.391304347826448</c:v>
                </c:pt>
                <c:pt idx="59">
                  <c:v>16.107382550335998</c:v>
                </c:pt>
                <c:pt idx="60">
                  <c:v>16.000000000000369</c:v>
                </c:pt>
                <c:pt idx="61">
                  <c:v>16.901408450704679</c:v>
                </c:pt>
                <c:pt idx="62">
                  <c:v>16.326530612245293</c:v>
                </c:pt>
                <c:pt idx="63">
                  <c:v>17.266187050360173</c:v>
                </c:pt>
                <c:pt idx="64">
                  <c:v>17.391304347826534</c:v>
                </c:pt>
                <c:pt idx="65">
                  <c:v>63.565891472868209</c:v>
                </c:pt>
                <c:pt idx="66">
                  <c:v>60.504201680672224</c:v>
                </c:pt>
                <c:pt idx="67">
                  <c:v>66.187050359712146</c:v>
                </c:pt>
                <c:pt idx="68">
                  <c:v>58.785942492012701</c:v>
                </c:pt>
                <c:pt idx="69">
                  <c:v>70.466321243523353</c:v>
                </c:pt>
                <c:pt idx="70">
                  <c:v>68.717948717948616</c:v>
                </c:pt>
                <c:pt idx="71">
                  <c:v>76.078431372548948</c:v>
                </c:pt>
                <c:pt idx="72">
                  <c:v>73.764258555133054</c:v>
                </c:pt>
                <c:pt idx="73">
                  <c:v>81.358885017421528</c:v>
                </c:pt>
                <c:pt idx="74">
                  <c:v>82.707993474714513</c:v>
                </c:pt>
                <c:pt idx="75">
                  <c:v>86.458333333333272</c:v>
                </c:pt>
                <c:pt idx="76">
                  <c:v>88.786127167629999</c:v>
                </c:pt>
                <c:pt idx="77">
                  <c:v>89.027149321266918</c:v>
                </c:pt>
                <c:pt idx="78">
                  <c:v>89.533560864618806</c:v>
                </c:pt>
                <c:pt idx="79">
                  <c:v>80.472636815920339</c:v>
                </c:pt>
                <c:pt idx="80">
                  <c:v>76.387249114521794</c:v>
                </c:pt>
                <c:pt idx="81">
                  <c:v>75.903614457831296</c:v>
                </c:pt>
                <c:pt idx="82">
                  <c:v>75.903614457831225</c:v>
                </c:pt>
                <c:pt idx="83">
                  <c:v>74.1267787839585</c:v>
                </c:pt>
                <c:pt idx="84">
                  <c:v>74.222797927461087</c:v>
                </c:pt>
                <c:pt idx="85">
                  <c:v>64.164305949008465</c:v>
                </c:pt>
                <c:pt idx="86">
                  <c:v>66.034985422740505</c:v>
                </c:pt>
                <c:pt idx="87">
                  <c:v>55.243722304283551</c:v>
                </c:pt>
                <c:pt idx="88">
                  <c:v>52.351097178683368</c:v>
                </c:pt>
                <c:pt idx="89">
                  <c:v>39.442231075697208</c:v>
                </c:pt>
                <c:pt idx="90">
                  <c:v>21.461187214611925</c:v>
                </c:pt>
                <c:pt idx="91">
                  <c:v>25.054466230936896</c:v>
                </c:pt>
                <c:pt idx="92">
                  <c:v>28.730512249443279</c:v>
                </c:pt>
                <c:pt idx="93">
                  <c:v>30.140186915887938</c:v>
                </c:pt>
                <c:pt idx="94">
                  <c:v>32.992327365728968</c:v>
                </c:pt>
                <c:pt idx="95">
                  <c:v>27.676240208877303</c:v>
                </c:pt>
                <c:pt idx="96">
                  <c:v>32.861189801699808</c:v>
                </c:pt>
                <c:pt idx="97">
                  <c:v>24.21652421652422</c:v>
                </c:pt>
                <c:pt idx="98">
                  <c:v>31.299734748010707</c:v>
                </c:pt>
                <c:pt idx="99">
                  <c:v>35.119047619047677</c:v>
                </c:pt>
                <c:pt idx="100">
                  <c:v>35.119047619047677</c:v>
                </c:pt>
                <c:pt idx="101">
                  <c:v>44.360902255639168</c:v>
                </c:pt>
                <c:pt idx="102">
                  <c:v>42.909090909090935</c:v>
                </c:pt>
                <c:pt idx="103">
                  <c:v>38.188976377952791</c:v>
                </c:pt>
                <c:pt idx="104">
                  <c:v>31.699346405228781</c:v>
                </c:pt>
                <c:pt idx="105">
                  <c:v>18.037974683544434</c:v>
                </c:pt>
                <c:pt idx="106">
                  <c:v>14.191419141914338</c:v>
                </c:pt>
                <c:pt idx="107">
                  <c:v>12.609970674486931</c:v>
                </c:pt>
                <c:pt idx="108">
                  <c:v>30.476190476190538</c:v>
                </c:pt>
                <c:pt idx="109">
                  <c:v>38.986784140969213</c:v>
                </c:pt>
                <c:pt idx="110">
                  <c:v>37.752808988764052</c:v>
                </c:pt>
                <c:pt idx="111">
                  <c:v>39.436619718309899</c:v>
                </c:pt>
                <c:pt idx="112">
                  <c:v>34.351145038167928</c:v>
                </c:pt>
                <c:pt idx="113">
                  <c:v>32.142857142857153</c:v>
                </c:pt>
                <c:pt idx="114">
                  <c:v>26.213592233009706</c:v>
                </c:pt>
                <c:pt idx="115">
                  <c:v>36.666666666666664</c:v>
                </c:pt>
                <c:pt idx="116">
                  <c:v>37.037037037037052</c:v>
                </c:pt>
                <c:pt idx="117">
                  <c:v>37.037037037037052</c:v>
                </c:pt>
                <c:pt idx="118">
                  <c:v>40.515653775322342</c:v>
                </c:pt>
                <c:pt idx="119">
                  <c:v>45.180722891566298</c:v>
                </c:pt>
                <c:pt idx="120">
                  <c:v>47.388781431334664</c:v>
                </c:pt>
                <c:pt idx="121">
                  <c:v>53.846153846153854</c:v>
                </c:pt>
                <c:pt idx="122">
                  <c:v>46.015424164524397</c:v>
                </c:pt>
                <c:pt idx="123">
                  <c:v>32.581453634085179</c:v>
                </c:pt>
                <c:pt idx="124">
                  <c:v>41.008771929824547</c:v>
                </c:pt>
                <c:pt idx="125">
                  <c:v>40.301724137931046</c:v>
                </c:pt>
                <c:pt idx="126">
                  <c:v>40.301724137931046</c:v>
                </c:pt>
                <c:pt idx="127">
                  <c:v>44.10377358490566</c:v>
                </c:pt>
                <c:pt idx="128">
                  <c:v>56.83890577507605</c:v>
                </c:pt>
                <c:pt idx="129">
                  <c:v>41.803278688524586</c:v>
                </c:pt>
                <c:pt idx="130">
                  <c:v>42.499999999999993</c:v>
                </c:pt>
                <c:pt idx="131">
                  <c:v>52.249134948096938</c:v>
                </c:pt>
                <c:pt idx="132">
                  <c:v>86.509040333796946</c:v>
                </c:pt>
                <c:pt idx="133">
                  <c:v>73.980815347721816</c:v>
                </c:pt>
                <c:pt idx="134">
                  <c:v>76.127612761276112</c:v>
                </c:pt>
                <c:pt idx="135">
                  <c:v>78.446389496717742</c:v>
                </c:pt>
                <c:pt idx="136">
                  <c:v>76.284153005464475</c:v>
                </c:pt>
                <c:pt idx="137">
                  <c:v>77.041942604856473</c:v>
                </c:pt>
                <c:pt idx="138">
                  <c:v>74.592074592074553</c:v>
                </c:pt>
                <c:pt idx="139">
                  <c:v>72.727272727272691</c:v>
                </c:pt>
                <c:pt idx="140">
                  <c:v>73.626373626373578</c:v>
                </c:pt>
                <c:pt idx="141">
                  <c:v>74.054054054054035</c:v>
                </c:pt>
                <c:pt idx="142">
                  <c:v>75.384615384615358</c:v>
                </c:pt>
                <c:pt idx="143">
                  <c:v>75.510204081632622</c:v>
                </c:pt>
                <c:pt idx="144">
                  <c:v>75.510204081632622</c:v>
                </c:pt>
                <c:pt idx="145">
                  <c:v>74.141630901287527</c:v>
                </c:pt>
                <c:pt idx="146">
                  <c:v>50</c:v>
                </c:pt>
                <c:pt idx="147">
                  <c:v>36.963190184049076</c:v>
                </c:pt>
                <c:pt idx="148">
                  <c:v>23.285486443381174</c:v>
                </c:pt>
                <c:pt idx="149">
                  <c:v>18.90625</c:v>
                </c:pt>
                <c:pt idx="150">
                  <c:v>17.066290550070519</c:v>
                </c:pt>
                <c:pt idx="151">
                  <c:v>26.402188782489731</c:v>
                </c:pt>
                <c:pt idx="152">
                  <c:v>31.517509727626447</c:v>
                </c:pt>
                <c:pt idx="153">
                  <c:v>38.305941845764849</c:v>
                </c:pt>
                <c:pt idx="154">
                  <c:v>40.560292326431203</c:v>
                </c:pt>
                <c:pt idx="155">
                  <c:v>34.341252699783993</c:v>
                </c:pt>
                <c:pt idx="156">
                  <c:v>34.973262032085572</c:v>
                </c:pt>
                <c:pt idx="157">
                  <c:v>33.930453108535303</c:v>
                </c:pt>
                <c:pt idx="158">
                  <c:v>33.930453108535303</c:v>
                </c:pt>
                <c:pt idx="159">
                  <c:v>35.330578512396713</c:v>
                </c:pt>
                <c:pt idx="160">
                  <c:v>34.105263157894754</c:v>
                </c:pt>
                <c:pt idx="161">
                  <c:v>49.321266968325823</c:v>
                </c:pt>
                <c:pt idx="162">
                  <c:v>66.028097062579775</c:v>
                </c:pt>
                <c:pt idx="163">
                  <c:v>62.2141997593261</c:v>
                </c:pt>
                <c:pt idx="164">
                  <c:v>70.472440944881839</c:v>
                </c:pt>
                <c:pt idx="165">
                  <c:v>67.857142857142819</c:v>
                </c:pt>
                <c:pt idx="166">
                  <c:v>65.909090909090878</c:v>
                </c:pt>
                <c:pt idx="167">
                  <c:v>63.41463414634142</c:v>
                </c:pt>
                <c:pt idx="168">
                  <c:v>63.709677419354783</c:v>
                </c:pt>
                <c:pt idx="169">
                  <c:v>81.249999999999957</c:v>
                </c:pt>
                <c:pt idx="170">
                  <c:v>82.081911262798585</c:v>
                </c:pt>
                <c:pt idx="171">
                  <c:v>87.572254335260126</c:v>
                </c:pt>
                <c:pt idx="172">
                  <c:v>88.33107191316148</c:v>
                </c:pt>
                <c:pt idx="173">
                  <c:v>82.80839895013122</c:v>
                </c:pt>
                <c:pt idx="174">
                  <c:v>73.023255813953483</c:v>
                </c:pt>
                <c:pt idx="175">
                  <c:v>70.541760722347632</c:v>
                </c:pt>
                <c:pt idx="176">
                  <c:v>60.082872928176798</c:v>
                </c:pt>
                <c:pt idx="177">
                  <c:v>63.970588235294102</c:v>
                </c:pt>
                <c:pt idx="178">
                  <c:v>62.40601503759401</c:v>
                </c:pt>
                <c:pt idx="179">
                  <c:v>63.976945244956795</c:v>
                </c:pt>
                <c:pt idx="180">
                  <c:v>63.450292397660832</c:v>
                </c:pt>
                <c:pt idx="181">
                  <c:v>62.852897473997047</c:v>
                </c:pt>
                <c:pt idx="182">
                  <c:v>60.567823343848602</c:v>
                </c:pt>
                <c:pt idx="183">
                  <c:v>51.347068145800328</c:v>
                </c:pt>
                <c:pt idx="184">
                  <c:v>51.729559748427661</c:v>
                </c:pt>
                <c:pt idx="185">
                  <c:v>52.986217457886681</c:v>
                </c:pt>
                <c:pt idx="186">
                  <c:v>46.522411128284368</c:v>
                </c:pt>
                <c:pt idx="187">
                  <c:v>50</c:v>
                </c:pt>
                <c:pt idx="188">
                  <c:v>63.369963369963372</c:v>
                </c:pt>
                <c:pt idx="189">
                  <c:v>67.178502879078678</c:v>
                </c:pt>
                <c:pt idx="190">
                  <c:v>70.422535211267615</c:v>
                </c:pt>
                <c:pt idx="191">
                  <c:v>76.586433260393875</c:v>
                </c:pt>
                <c:pt idx="192">
                  <c:v>77.262693156732865</c:v>
                </c:pt>
                <c:pt idx="193">
                  <c:v>74.580335731414834</c:v>
                </c:pt>
                <c:pt idx="194">
                  <c:v>75.117370892018712</c:v>
                </c:pt>
                <c:pt idx="195">
                  <c:v>74.704491725768293</c:v>
                </c:pt>
                <c:pt idx="196">
                  <c:v>75.681818181818173</c:v>
                </c:pt>
                <c:pt idx="197">
                  <c:v>88.179669030732853</c:v>
                </c:pt>
                <c:pt idx="198">
                  <c:v>85.207100591715985</c:v>
                </c:pt>
                <c:pt idx="199">
                  <c:v>69.194312796208592</c:v>
                </c:pt>
                <c:pt idx="200">
                  <c:v>76.041666666666643</c:v>
                </c:pt>
                <c:pt idx="201">
                  <c:v>76.041666666666643</c:v>
                </c:pt>
                <c:pt idx="202">
                  <c:v>60.479041916167482</c:v>
                </c:pt>
                <c:pt idx="203">
                  <c:v>61.849710982658827</c:v>
                </c:pt>
                <c:pt idx="204">
                  <c:v>65.363128491619989</c:v>
                </c:pt>
                <c:pt idx="205">
                  <c:v>67.914438502673789</c:v>
                </c:pt>
                <c:pt idx="206">
                  <c:v>61.650485436893078</c:v>
                </c:pt>
                <c:pt idx="207">
                  <c:v>62.561576354679701</c:v>
                </c:pt>
                <c:pt idx="208">
                  <c:v>60.824742268041213</c:v>
                </c:pt>
                <c:pt idx="209">
                  <c:v>63.05418719211815</c:v>
                </c:pt>
                <c:pt idx="210">
                  <c:v>50</c:v>
                </c:pt>
                <c:pt idx="211">
                  <c:v>40.972222222222413</c:v>
                </c:pt>
                <c:pt idx="212">
                  <c:v>42.753623188405818</c:v>
                </c:pt>
                <c:pt idx="213">
                  <c:v>42.753623188406038</c:v>
                </c:pt>
                <c:pt idx="214">
                  <c:v>46.621621621621593</c:v>
                </c:pt>
                <c:pt idx="215">
                  <c:v>40.410958904109606</c:v>
                </c:pt>
                <c:pt idx="216">
                  <c:v>37.341772151898823</c:v>
                </c:pt>
                <c:pt idx="217">
                  <c:v>35.507246376811679</c:v>
                </c:pt>
                <c:pt idx="218">
                  <c:v>27.272727272727153</c:v>
                </c:pt>
                <c:pt idx="219">
                  <c:v>0</c:v>
                </c:pt>
                <c:pt idx="220">
                  <c:v>26.470588235294855</c:v>
                </c:pt>
                <c:pt idx="221">
                  <c:v>39.130434782609498</c:v>
                </c:pt>
                <c:pt idx="222">
                  <c:v>80.434782608694945</c:v>
                </c:pt>
                <c:pt idx="223">
                  <c:v>0</c:v>
                </c:pt>
                <c:pt idx="224">
                  <c:v>37.500000000000185</c:v>
                </c:pt>
                <c:pt idx="225">
                  <c:v>23.076923076923919</c:v>
                </c:pt>
                <c:pt idx="226">
                  <c:v>13.235294117647427</c:v>
                </c:pt>
                <c:pt idx="227">
                  <c:v>50</c:v>
                </c:pt>
                <c:pt idx="22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2-43E0-99E1-1627CFBC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36328"/>
        <c:axId val="706230424"/>
      </c:lineChart>
      <c:dateAx>
        <c:axId val="706236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30424"/>
        <c:crosses val="autoZero"/>
        <c:auto val="1"/>
        <c:lblOffset val="100"/>
        <c:baseTimeUnit val="days"/>
      </c:dateAx>
      <c:valAx>
        <c:axId val="70623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36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accent1">
                    <a:lumMod val="75000"/>
                  </a:schemeClr>
                </a:solidFill>
              </a:rPr>
              <a:t>Price</a:t>
            </a:r>
            <a:r>
              <a:rPr lang="en-US" sz="2000" b="1" baseline="0">
                <a:solidFill>
                  <a:schemeClr val="accent1">
                    <a:lumMod val="75000"/>
                  </a:schemeClr>
                </a:solidFill>
              </a:rPr>
              <a:t> Rate Of Change (2023)</a:t>
            </a:r>
            <a:endParaRPr lang="en-US" sz="2000" b="1">
              <a:solidFill>
                <a:schemeClr val="accent1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ROC!$C$1</c:f>
              <c:strCache>
                <c:ptCount val="1"/>
                <c:pt idx="0">
                  <c:v>ROC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</a:schemeClr>
              </a:outerShdw>
            </a:effectLst>
          </c:spPr>
          <c:marker>
            <c:symbol val="none"/>
          </c:marker>
          <c:cat>
            <c:numRef>
              <c:f>ROC!$A$2018:$A$2250</c:f>
              <c:numCache>
                <c:formatCode>m/d/yyyy</c:formatCode>
                <c:ptCount val="233"/>
                <c:pt idx="0">
                  <c:v>43565</c:v>
                </c:pt>
                <c:pt idx="1">
                  <c:v>43566</c:v>
                </c:pt>
                <c:pt idx="2">
                  <c:v>43567</c:v>
                </c:pt>
                <c:pt idx="3">
                  <c:v>43568</c:v>
                </c:pt>
                <c:pt idx="4">
                  <c:v>43571</c:v>
                </c:pt>
                <c:pt idx="5">
                  <c:v>43572</c:v>
                </c:pt>
                <c:pt idx="6">
                  <c:v>43573</c:v>
                </c:pt>
                <c:pt idx="7">
                  <c:v>43574</c:v>
                </c:pt>
                <c:pt idx="8">
                  <c:v>43578</c:v>
                </c:pt>
                <c:pt idx="9">
                  <c:v>43579</c:v>
                </c:pt>
                <c:pt idx="10">
                  <c:v>43580</c:v>
                </c:pt>
                <c:pt idx="11">
                  <c:v>43581</c:v>
                </c:pt>
                <c:pt idx="12">
                  <c:v>43582</c:v>
                </c:pt>
                <c:pt idx="13">
                  <c:v>43586</c:v>
                </c:pt>
                <c:pt idx="14">
                  <c:v>43587</c:v>
                </c:pt>
                <c:pt idx="15">
                  <c:v>43588</c:v>
                </c:pt>
                <c:pt idx="16">
                  <c:v>43589</c:v>
                </c:pt>
                <c:pt idx="17">
                  <c:v>43592</c:v>
                </c:pt>
                <c:pt idx="18">
                  <c:v>43593</c:v>
                </c:pt>
                <c:pt idx="19">
                  <c:v>43594</c:v>
                </c:pt>
                <c:pt idx="20">
                  <c:v>43595</c:v>
                </c:pt>
                <c:pt idx="21">
                  <c:v>43596</c:v>
                </c:pt>
                <c:pt idx="22">
                  <c:v>43599</c:v>
                </c:pt>
                <c:pt idx="23">
                  <c:v>43600</c:v>
                </c:pt>
                <c:pt idx="24">
                  <c:v>43601</c:v>
                </c:pt>
                <c:pt idx="25">
                  <c:v>43602</c:v>
                </c:pt>
                <c:pt idx="26">
                  <c:v>43603</c:v>
                </c:pt>
                <c:pt idx="27">
                  <c:v>43606</c:v>
                </c:pt>
                <c:pt idx="28">
                  <c:v>43607</c:v>
                </c:pt>
                <c:pt idx="29">
                  <c:v>43608</c:v>
                </c:pt>
                <c:pt idx="30">
                  <c:v>43609</c:v>
                </c:pt>
                <c:pt idx="31">
                  <c:v>43610</c:v>
                </c:pt>
                <c:pt idx="32">
                  <c:v>43613</c:v>
                </c:pt>
                <c:pt idx="33">
                  <c:v>43614</c:v>
                </c:pt>
                <c:pt idx="34">
                  <c:v>43615</c:v>
                </c:pt>
                <c:pt idx="35">
                  <c:v>43616</c:v>
                </c:pt>
                <c:pt idx="36">
                  <c:v>43617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43624</c:v>
                </c:pt>
                <c:pt idx="42">
                  <c:v>43627</c:v>
                </c:pt>
                <c:pt idx="43">
                  <c:v>43628</c:v>
                </c:pt>
                <c:pt idx="44">
                  <c:v>43629</c:v>
                </c:pt>
                <c:pt idx="45">
                  <c:v>43630</c:v>
                </c:pt>
                <c:pt idx="46">
                  <c:v>43631</c:v>
                </c:pt>
                <c:pt idx="47">
                  <c:v>43634</c:v>
                </c:pt>
                <c:pt idx="48">
                  <c:v>43635</c:v>
                </c:pt>
                <c:pt idx="49">
                  <c:v>43636</c:v>
                </c:pt>
                <c:pt idx="50">
                  <c:v>43637</c:v>
                </c:pt>
                <c:pt idx="51">
                  <c:v>43638</c:v>
                </c:pt>
                <c:pt idx="52">
                  <c:v>43641</c:v>
                </c:pt>
                <c:pt idx="53">
                  <c:v>43642</c:v>
                </c:pt>
                <c:pt idx="54">
                  <c:v>43645</c:v>
                </c:pt>
                <c:pt idx="55">
                  <c:v>43648</c:v>
                </c:pt>
                <c:pt idx="56">
                  <c:v>43649</c:v>
                </c:pt>
                <c:pt idx="57">
                  <c:v>43650</c:v>
                </c:pt>
                <c:pt idx="58">
                  <c:v>43651</c:v>
                </c:pt>
                <c:pt idx="59">
                  <c:v>43652</c:v>
                </c:pt>
                <c:pt idx="60">
                  <c:v>43655</c:v>
                </c:pt>
                <c:pt idx="61">
                  <c:v>43656</c:v>
                </c:pt>
                <c:pt idx="62">
                  <c:v>43657</c:v>
                </c:pt>
                <c:pt idx="63">
                  <c:v>43658</c:v>
                </c:pt>
                <c:pt idx="64">
                  <c:v>43659</c:v>
                </c:pt>
                <c:pt idx="65">
                  <c:v>43662</c:v>
                </c:pt>
                <c:pt idx="66">
                  <c:v>43663</c:v>
                </c:pt>
                <c:pt idx="67">
                  <c:v>43665</c:v>
                </c:pt>
                <c:pt idx="68">
                  <c:v>43666</c:v>
                </c:pt>
                <c:pt idx="69">
                  <c:v>43669</c:v>
                </c:pt>
                <c:pt idx="70">
                  <c:v>43671</c:v>
                </c:pt>
                <c:pt idx="71">
                  <c:v>43672</c:v>
                </c:pt>
                <c:pt idx="72">
                  <c:v>43673</c:v>
                </c:pt>
                <c:pt idx="73">
                  <c:v>43676</c:v>
                </c:pt>
                <c:pt idx="74">
                  <c:v>43677</c:v>
                </c:pt>
                <c:pt idx="75">
                  <c:v>43678</c:v>
                </c:pt>
                <c:pt idx="76">
                  <c:v>43679</c:v>
                </c:pt>
                <c:pt idx="77">
                  <c:v>43680</c:v>
                </c:pt>
                <c:pt idx="78">
                  <c:v>43683</c:v>
                </c:pt>
                <c:pt idx="79">
                  <c:v>43684</c:v>
                </c:pt>
                <c:pt idx="80">
                  <c:v>43685</c:v>
                </c:pt>
                <c:pt idx="81">
                  <c:v>43686</c:v>
                </c:pt>
                <c:pt idx="82">
                  <c:v>43687</c:v>
                </c:pt>
                <c:pt idx="83">
                  <c:v>43690</c:v>
                </c:pt>
                <c:pt idx="84">
                  <c:v>43691</c:v>
                </c:pt>
                <c:pt idx="85">
                  <c:v>43692</c:v>
                </c:pt>
                <c:pt idx="86">
                  <c:v>43693</c:v>
                </c:pt>
                <c:pt idx="87">
                  <c:v>43694</c:v>
                </c:pt>
                <c:pt idx="88">
                  <c:v>43697</c:v>
                </c:pt>
                <c:pt idx="89">
                  <c:v>43698</c:v>
                </c:pt>
                <c:pt idx="90">
                  <c:v>43699</c:v>
                </c:pt>
                <c:pt idx="91">
                  <c:v>43700</c:v>
                </c:pt>
                <c:pt idx="92">
                  <c:v>43701</c:v>
                </c:pt>
                <c:pt idx="93">
                  <c:v>43704</c:v>
                </c:pt>
                <c:pt idx="94">
                  <c:v>43705</c:v>
                </c:pt>
                <c:pt idx="95">
                  <c:v>43706</c:v>
                </c:pt>
                <c:pt idx="96">
                  <c:v>43707</c:v>
                </c:pt>
                <c:pt idx="97">
                  <c:v>43708</c:v>
                </c:pt>
                <c:pt idx="98">
                  <c:v>43711</c:v>
                </c:pt>
                <c:pt idx="99">
                  <c:v>43712</c:v>
                </c:pt>
                <c:pt idx="100">
                  <c:v>43713</c:v>
                </c:pt>
                <c:pt idx="101">
                  <c:v>43714</c:v>
                </c:pt>
                <c:pt idx="102">
                  <c:v>43715</c:v>
                </c:pt>
                <c:pt idx="103">
                  <c:v>43718</c:v>
                </c:pt>
                <c:pt idx="104">
                  <c:v>43719</c:v>
                </c:pt>
                <c:pt idx="105">
                  <c:v>43720</c:v>
                </c:pt>
                <c:pt idx="106">
                  <c:v>43721</c:v>
                </c:pt>
                <c:pt idx="107">
                  <c:v>43722</c:v>
                </c:pt>
                <c:pt idx="108">
                  <c:v>43725</c:v>
                </c:pt>
                <c:pt idx="109">
                  <c:v>43726</c:v>
                </c:pt>
                <c:pt idx="110">
                  <c:v>43727</c:v>
                </c:pt>
                <c:pt idx="111">
                  <c:v>43728</c:v>
                </c:pt>
                <c:pt idx="112">
                  <c:v>43729</c:v>
                </c:pt>
                <c:pt idx="113">
                  <c:v>43732</c:v>
                </c:pt>
                <c:pt idx="114">
                  <c:v>43733</c:v>
                </c:pt>
                <c:pt idx="115">
                  <c:v>43735</c:v>
                </c:pt>
                <c:pt idx="116">
                  <c:v>43736</c:v>
                </c:pt>
                <c:pt idx="117">
                  <c:v>43739</c:v>
                </c:pt>
                <c:pt idx="118">
                  <c:v>43740</c:v>
                </c:pt>
                <c:pt idx="119">
                  <c:v>43741</c:v>
                </c:pt>
                <c:pt idx="120">
                  <c:v>43742</c:v>
                </c:pt>
                <c:pt idx="121">
                  <c:v>43743</c:v>
                </c:pt>
                <c:pt idx="122">
                  <c:v>43746</c:v>
                </c:pt>
                <c:pt idx="123">
                  <c:v>43747</c:v>
                </c:pt>
                <c:pt idx="124">
                  <c:v>43748</c:v>
                </c:pt>
                <c:pt idx="125">
                  <c:v>43749</c:v>
                </c:pt>
                <c:pt idx="126">
                  <c:v>43750</c:v>
                </c:pt>
                <c:pt idx="127">
                  <c:v>43753</c:v>
                </c:pt>
                <c:pt idx="128">
                  <c:v>43754</c:v>
                </c:pt>
                <c:pt idx="129">
                  <c:v>43755</c:v>
                </c:pt>
                <c:pt idx="130">
                  <c:v>43756</c:v>
                </c:pt>
                <c:pt idx="131">
                  <c:v>43757</c:v>
                </c:pt>
                <c:pt idx="132">
                  <c:v>43760</c:v>
                </c:pt>
                <c:pt idx="133">
                  <c:v>43761</c:v>
                </c:pt>
                <c:pt idx="134">
                  <c:v>43762</c:v>
                </c:pt>
                <c:pt idx="135">
                  <c:v>43763</c:v>
                </c:pt>
                <c:pt idx="136">
                  <c:v>43764</c:v>
                </c:pt>
                <c:pt idx="137">
                  <c:v>43767</c:v>
                </c:pt>
                <c:pt idx="138">
                  <c:v>43768</c:v>
                </c:pt>
                <c:pt idx="139">
                  <c:v>43769</c:v>
                </c:pt>
                <c:pt idx="140">
                  <c:v>43770</c:v>
                </c:pt>
                <c:pt idx="141">
                  <c:v>43771</c:v>
                </c:pt>
                <c:pt idx="142">
                  <c:v>43774</c:v>
                </c:pt>
                <c:pt idx="143">
                  <c:v>43775</c:v>
                </c:pt>
                <c:pt idx="144">
                  <c:v>43776</c:v>
                </c:pt>
                <c:pt idx="145">
                  <c:v>43778</c:v>
                </c:pt>
                <c:pt idx="146">
                  <c:v>43781</c:v>
                </c:pt>
                <c:pt idx="147">
                  <c:v>43782</c:v>
                </c:pt>
                <c:pt idx="148">
                  <c:v>43783</c:v>
                </c:pt>
                <c:pt idx="149">
                  <c:v>43784</c:v>
                </c:pt>
                <c:pt idx="150">
                  <c:v>43785</c:v>
                </c:pt>
                <c:pt idx="151">
                  <c:v>43788</c:v>
                </c:pt>
                <c:pt idx="152">
                  <c:v>43789</c:v>
                </c:pt>
                <c:pt idx="153">
                  <c:v>43790</c:v>
                </c:pt>
                <c:pt idx="154">
                  <c:v>43791</c:v>
                </c:pt>
                <c:pt idx="155">
                  <c:v>43792</c:v>
                </c:pt>
                <c:pt idx="156">
                  <c:v>43795</c:v>
                </c:pt>
                <c:pt idx="157">
                  <c:v>43796</c:v>
                </c:pt>
                <c:pt idx="158">
                  <c:v>43799</c:v>
                </c:pt>
                <c:pt idx="159">
                  <c:v>43802</c:v>
                </c:pt>
                <c:pt idx="160">
                  <c:v>43803</c:v>
                </c:pt>
                <c:pt idx="161">
                  <c:v>43804</c:v>
                </c:pt>
              </c:numCache>
            </c:numRef>
          </c:cat>
          <c:val>
            <c:numRef>
              <c:f>ROC!$C$2018:$C$2250</c:f>
              <c:numCache>
                <c:formatCode>General</c:formatCode>
                <c:ptCount val="233"/>
                <c:pt idx="0">
                  <c:v>4.2935444579780651</c:v>
                </c:pt>
                <c:pt idx="1">
                  <c:v>3.106914407554076</c:v>
                </c:pt>
                <c:pt idx="2">
                  <c:v>5.8518744285278927</c:v>
                </c:pt>
                <c:pt idx="3">
                  <c:v>5.8338423946243019</c:v>
                </c:pt>
                <c:pt idx="4">
                  <c:v>9.499083689676235</c:v>
                </c:pt>
                <c:pt idx="5">
                  <c:v>9.8613251155623907</c:v>
                </c:pt>
                <c:pt idx="6">
                  <c:v>7.651403249630734</c:v>
                </c:pt>
                <c:pt idx="7">
                  <c:v>8.8330871491875982</c:v>
                </c:pt>
                <c:pt idx="8">
                  <c:v>12.145985401459864</c:v>
                </c:pt>
                <c:pt idx="9">
                  <c:v>16.543574593796162</c:v>
                </c:pt>
                <c:pt idx="10">
                  <c:v>14.137633170169869</c:v>
                </c:pt>
                <c:pt idx="11">
                  <c:v>13.708513708513708</c:v>
                </c:pt>
                <c:pt idx="12">
                  <c:v>8.0892608089260776</c:v>
                </c:pt>
                <c:pt idx="13">
                  <c:v>7.4894810659186586</c:v>
                </c:pt>
                <c:pt idx="14">
                  <c:v>5.7903402854006556</c:v>
                </c:pt>
                <c:pt idx="15">
                  <c:v>3.5559174809989007</c:v>
                </c:pt>
                <c:pt idx="16">
                  <c:v>0.13017443374120582</c:v>
                </c:pt>
                <c:pt idx="17">
                  <c:v>-2.6869455006337191</c:v>
                </c:pt>
                <c:pt idx="18">
                  <c:v>-4.5156407669021164</c:v>
                </c:pt>
                <c:pt idx="19">
                  <c:v>-3.934010152284257</c:v>
                </c:pt>
                <c:pt idx="20">
                  <c:v>-4.1290322580645196</c:v>
                </c:pt>
                <c:pt idx="21">
                  <c:v>-3.0793319415448845</c:v>
                </c:pt>
                <c:pt idx="22">
                  <c:v>-3.1128404669260772</c:v>
                </c:pt>
                <c:pt idx="23">
                  <c:v>-3.1454783748361623</c:v>
                </c:pt>
                <c:pt idx="24">
                  <c:v>-2.8861154446177832</c:v>
                </c:pt>
                <c:pt idx="25">
                  <c:v>-2.3443605105496186</c:v>
                </c:pt>
                <c:pt idx="26">
                  <c:v>-2.1136063408190147</c:v>
                </c:pt>
                <c:pt idx="27">
                  <c:v>-2.2721268163804478</c:v>
                </c:pt>
                <c:pt idx="28">
                  <c:v>-0.8344549125168107</c:v>
                </c:pt>
                <c:pt idx="29">
                  <c:v>-0.53850296176627821</c:v>
                </c:pt>
                <c:pt idx="30">
                  <c:v>-1.8741633199464602</c:v>
                </c:pt>
                <c:pt idx="31">
                  <c:v>8.1190798376187104E-2</c:v>
                </c:pt>
                <c:pt idx="32">
                  <c:v>-1.3386880856760375</c:v>
                </c:pt>
                <c:pt idx="33">
                  <c:v>-1.7071218991731145</c:v>
                </c:pt>
                <c:pt idx="34">
                  <c:v>-0.53981106612686325</c:v>
                </c:pt>
                <c:pt idx="35">
                  <c:v>-0.64882400648824534</c:v>
                </c:pt>
                <c:pt idx="36">
                  <c:v>-0.24429967426711019</c:v>
                </c:pt>
                <c:pt idx="37">
                  <c:v>-3.0048727666486368</c:v>
                </c:pt>
                <c:pt idx="38">
                  <c:v>-3.6016371077762628</c:v>
                </c:pt>
                <c:pt idx="39">
                  <c:v>-4.4889129259059048</c:v>
                </c:pt>
                <c:pt idx="40">
                  <c:v>-6.3772048846675755</c:v>
                </c:pt>
                <c:pt idx="41">
                  <c:v>-4.0705563093622787</c:v>
                </c:pt>
                <c:pt idx="42">
                  <c:v>-2.7408412483039291</c:v>
                </c:pt>
                <c:pt idx="43">
                  <c:v>-2.4489795918367308</c:v>
                </c:pt>
                <c:pt idx="44">
                  <c:v>-2.7210884353741496</c:v>
                </c:pt>
                <c:pt idx="45">
                  <c:v>-0.22327658386826205</c:v>
                </c:pt>
                <c:pt idx="46">
                  <c:v>5.6609114067373699E-2</c:v>
                </c:pt>
                <c:pt idx="47">
                  <c:v>-2.6047565118912845</c:v>
                </c:pt>
                <c:pt idx="48">
                  <c:v>2.1739130434782608</c:v>
                </c:pt>
                <c:pt idx="49">
                  <c:v>-0.39603960396039761</c:v>
                </c:pt>
                <c:pt idx="50">
                  <c:v>-1.7578125000000069</c:v>
                </c:pt>
                <c:pt idx="51">
                  <c:v>-2.9288702928870212</c:v>
                </c:pt>
                <c:pt idx="52">
                  <c:v>-2.5174825174825135</c:v>
                </c:pt>
                <c:pt idx="53">
                  <c:v>-1.9580419580419461</c:v>
                </c:pt>
                <c:pt idx="54">
                  <c:v>-1.4144271570014144</c:v>
                </c:pt>
                <c:pt idx="55">
                  <c:v>1.8604651162790715</c:v>
                </c:pt>
                <c:pt idx="56">
                  <c:v>-2.2695035460992825</c:v>
                </c:pt>
                <c:pt idx="57">
                  <c:v>-0.51121840386253825</c:v>
                </c:pt>
                <c:pt idx="58">
                  <c:v>-1.0224368077250765</c:v>
                </c:pt>
                <c:pt idx="59">
                  <c:v>0.14367816091953206</c:v>
                </c:pt>
                <c:pt idx="60">
                  <c:v>0</c:v>
                </c:pt>
                <c:pt idx="61">
                  <c:v>-0.57061340941512928</c:v>
                </c:pt>
                <c:pt idx="62">
                  <c:v>0</c:v>
                </c:pt>
                <c:pt idx="63">
                  <c:v>-0.54223744292236797</c:v>
                </c:pt>
                <c:pt idx="64">
                  <c:v>2.5834542815674904</c:v>
                </c:pt>
                <c:pt idx="65">
                  <c:v>14.330573793890958</c:v>
                </c:pt>
                <c:pt idx="66">
                  <c:v>11.477761836441895</c:v>
                </c:pt>
                <c:pt idx="67">
                  <c:v>14.203730272596852</c:v>
                </c:pt>
                <c:pt idx="68">
                  <c:v>14.92109038737447</c:v>
                </c:pt>
                <c:pt idx="69">
                  <c:v>14.347202295552366</c:v>
                </c:pt>
                <c:pt idx="70">
                  <c:v>12.91248206599713</c:v>
                </c:pt>
                <c:pt idx="71">
                  <c:v>12.625538020086077</c:v>
                </c:pt>
                <c:pt idx="72">
                  <c:v>9.9320882852291952</c:v>
                </c:pt>
                <c:pt idx="73">
                  <c:v>-2.247191011235969</c:v>
                </c:pt>
                <c:pt idx="74">
                  <c:v>1.1583011583011655</c:v>
                </c:pt>
                <c:pt idx="75">
                  <c:v>0</c:v>
                </c:pt>
                <c:pt idx="76">
                  <c:v>-0.49937578027466373</c:v>
                </c:pt>
                <c:pt idx="77">
                  <c:v>0</c:v>
                </c:pt>
                <c:pt idx="78">
                  <c:v>1.2452350698856467</c:v>
                </c:pt>
                <c:pt idx="79">
                  <c:v>2.0382165605095652</c:v>
                </c:pt>
                <c:pt idx="80">
                  <c:v>-4.3758043758043836</c:v>
                </c:pt>
                <c:pt idx="81">
                  <c:v>-6.8965517241379199</c:v>
                </c:pt>
                <c:pt idx="82">
                  <c:v>-8.2188295165394507</c:v>
                </c:pt>
                <c:pt idx="83">
                  <c:v>-11.608040201005036</c:v>
                </c:pt>
                <c:pt idx="84">
                  <c:v>-9.9121706398996299</c:v>
                </c:pt>
                <c:pt idx="85">
                  <c:v>-8.6574654956085393</c:v>
                </c:pt>
                <c:pt idx="86">
                  <c:v>-7.1285140562249074</c:v>
                </c:pt>
                <c:pt idx="87">
                  <c:v>-6.1173533083645513</c:v>
                </c:pt>
                <c:pt idx="88">
                  <c:v>-2.018842530282638</c:v>
                </c:pt>
                <c:pt idx="89">
                  <c:v>1.4814814814814792</c:v>
                </c:pt>
                <c:pt idx="90">
                  <c:v>2.0238425284169583</c:v>
                </c:pt>
                <c:pt idx="91">
                  <c:v>4.6048891415576962</c:v>
                </c:pt>
                <c:pt idx="92">
                  <c:v>3.0640668523676919</c:v>
                </c:pt>
                <c:pt idx="93">
                  <c:v>1.7307692307692377</c:v>
                </c:pt>
                <c:pt idx="94">
                  <c:v>0.16216216216216831</c:v>
                </c:pt>
                <c:pt idx="95">
                  <c:v>3.617021276595743</c:v>
                </c:pt>
                <c:pt idx="96">
                  <c:v>4.6703296703296777</c:v>
                </c:pt>
                <c:pt idx="97">
                  <c:v>3.5414977020816307</c:v>
                </c:pt>
                <c:pt idx="98">
                  <c:v>4.3478260869565259</c:v>
                </c:pt>
                <c:pt idx="99">
                  <c:v>4.6195652173913127</c:v>
                </c:pt>
                <c:pt idx="100">
                  <c:v>4.4594594594594552</c:v>
                </c:pt>
                <c:pt idx="101">
                  <c:v>6.1301647312989358</c:v>
                </c:pt>
                <c:pt idx="102">
                  <c:v>7.6632487857528231</c:v>
                </c:pt>
                <c:pt idx="103">
                  <c:v>4.5944558521560559</c:v>
                </c:pt>
                <c:pt idx="104">
                  <c:v>10.236220472440941</c:v>
                </c:pt>
                <c:pt idx="105">
                  <c:v>10.835509138381216</c:v>
                </c:pt>
                <c:pt idx="106">
                  <c:v>9.3750000000000036</c:v>
                </c:pt>
                <c:pt idx="107">
                  <c:v>6.4675324675324735</c:v>
                </c:pt>
                <c:pt idx="108">
                  <c:v>5.3040103492884976</c:v>
                </c:pt>
                <c:pt idx="109">
                  <c:v>2.8498727735369078</c:v>
                </c:pt>
                <c:pt idx="110">
                  <c:v>0.25062656641604369</c:v>
                </c:pt>
                <c:pt idx="111">
                  <c:v>-1.9631901840490729</c:v>
                </c:pt>
                <c:pt idx="112">
                  <c:v>-3.9523809523809441</c:v>
                </c:pt>
                <c:pt idx="113">
                  <c:v>-4.9705535924617177</c:v>
                </c:pt>
                <c:pt idx="114">
                  <c:v>-3.8571428571428514</c:v>
                </c:pt>
                <c:pt idx="115">
                  <c:v>-0.85386679677970578</c:v>
                </c:pt>
                <c:pt idx="116">
                  <c:v>-1.5479115479115539</c:v>
                </c:pt>
                <c:pt idx="117">
                  <c:v>1.3607125185551636</c:v>
                </c:pt>
                <c:pt idx="118">
                  <c:v>5.9750000000000014</c:v>
                </c:pt>
                <c:pt idx="119">
                  <c:v>5.1314142678347858</c:v>
                </c:pt>
                <c:pt idx="120">
                  <c:v>4.1150223103619146</c:v>
                </c:pt>
                <c:pt idx="121">
                  <c:v>5.230540406544371</c:v>
                </c:pt>
                <c:pt idx="122">
                  <c:v>5.2253590886577497</c:v>
                </c:pt>
                <c:pt idx="123">
                  <c:v>4.4537401574803201</c:v>
                </c:pt>
                <c:pt idx="124">
                  <c:v>5.8896930371849248</c:v>
                </c:pt>
                <c:pt idx="125">
                  <c:v>3.5391750061020328</c:v>
                </c:pt>
                <c:pt idx="126">
                  <c:v>0</c:v>
                </c:pt>
                <c:pt idx="127">
                  <c:v>1.1428571428571355</c:v>
                </c:pt>
                <c:pt idx="128">
                  <c:v>1.1190476190476164</c:v>
                </c:pt>
                <c:pt idx="129">
                  <c:v>1.0600706713780816</c:v>
                </c:pt>
                <c:pt idx="130">
                  <c:v>1.9063309013885505</c:v>
                </c:pt>
                <c:pt idx="131">
                  <c:v>2.1201413427561806</c:v>
                </c:pt>
                <c:pt idx="132">
                  <c:v>1.8147537119962365</c:v>
                </c:pt>
                <c:pt idx="133">
                  <c:v>1.3672795851013633</c:v>
                </c:pt>
                <c:pt idx="134">
                  <c:v>1.4390186364708644</c:v>
                </c:pt>
                <c:pt idx="135">
                  <c:v>0.75329566854990659</c:v>
                </c:pt>
                <c:pt idx="136">
                  <c:v>1.0124793972215675</c:v>
                </c:pt>
                <c:pt idx="137">
                  <c:v>0.23310023310023645</c:v>
                </c:pt>
                <c:pt idx="138">
                  <c:v>-0.46189376443417035</c:v>
                </c:pt>
                <c:pt idx="139">
                  <c:v>-1.0380622837370308</c:v>
                </c:pt>
                <c:pt idx="140">
                  <c:v>-0.6944444444444543</c:v>
                </c:pt>
                <c:pt idx="141">
                  <c:v>-0.23255813953488702</c:v>
                </c:pt>
                <c:pt idx="142">
                  <c:v>0</c:v>
                </c:pt>
                <c:pt idx="143">
                  <c:v>0.23364485981308744</c:v>
                </c:pt>
                <c:pt idx="144">
                  <c:v>0.44289044289045421</c:v>
                </c:pt>
                <c:pt idx="145">
                  <c:v>-0.46511627906977404</c:v>
                </c:pt>
                <c:pt idx="146">
                  <c:v>-1.160092807424594</c:v>
                </c:pt>
                <c:pt idx="147">
                  <c:v>0</c:v>
                </c:pt>
                <c:pt idx="148">
                  <c:v>-0.65268065268065534</c:v>
                </c:pt>
                <c:pt idx="149">
                  <c:v>-0.93240093240092914</c:v>
                </c:pt>
                <c:pt idx="150">
                  <c:v>-1.1627906976744187</c:v>
                </c:pt>
                <c:pt idx="151">
                  <c:v>-1.3986013986014019</c:v>
                </c:pt>
                <c:pt idx="152">
                  <c:v>-1.9494082153632009</c:v>
                </c:pt>
                <c:pt idx="153">
                  <c:v>-1.0747663551401725</c:v>
                </c:pt>
                <c:pt idx="154">
                  <c:v>-0.82159624413145871</c:v>
                </c:pt>
                <c:pt idx="155">
                  <c:v>-0.65268065268065534</c:v>
                </c:pt>
                <c:pt idx="156">
                  <c:v>0.42233693101830061</c:v>
                </c:pt>
                <c:pt idx="157">
                  <c:v>0</c:v>
                </c:pt>
                <c:pt idx="158">
                  <c:v>0.21176470588236096</c:v>
                </c:pt>
                <c:pt idx="159">
                  <c:v>-0.70921985815602162</c:v>
                </c:pt>
                <c:pt idx="160">
                  <c:v>0.80473372781065899</c:v>
                </c:pt>
                <c:pt idx="161">
                  <c:v>-0.80302314596127389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8-4796-9EC6-6F34AF169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202208"/>
        <c:axId val="637194992"/>
      </c:lineChart>
      <c:dateAx>
        <c:axId val="637202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194992"/>
        <c:crosses val="autoZero"/>
        <c:auto val="1"/>
        <c:lblOffset val="100"/>
        <c:baseTimeUnit val="days"/>
      </c:dateAx>
      <c:valAx>
        <c:axId val="63719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20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accent1">
                    <a:lumMod val="75000"/>
                  </a:schemeClr>
                </a:solidFill>
              </a:rPr>
              <a:t>Total daily return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'Daily return'!$E$1</c:f>
              <c:strCache>
                <c:ptCount val="1"/>
                <c:pt idx="0">
                  <c:v>total daily return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</a:schemeClr>
              </a:outerShdw>
            </a:effectLst>
          </c:spPr>
          <c:marker>
            <c:symbol val="none"/>
          </c:marker>
          <c:cat>
            <c:numRef>
              <c:f>'Daily return'!$A$2:$A$2709</c:f>
              <c:numCache>
                <c:formatCode>m/d/yyyy</c:formatCode>
                <c:ptCount val="2708"/>
                <c:pt idx="0">
                  <c:v>40519</c:v>
                </c:pt>
                <c:pt idx="1">
                  <c:v>40520</c:v>
                </c:pt>
                <c:pt idx="2">
                  <c:v>40521</c:v>
                </c:pt>
                <c:pt idx="3">
                  <c:v>40522</c:v>
                </c:pt>
                <c:pt idx="4">
                  <c:v>40523</c:v>
                </c:pt>
                <c:pt idx="5">
                  <c:v>40526</c:v>
                </c:pt>
                <c:pt idx="6">
                  <c:v>40527</c:v>
                </c:pt>
                <c:pt idx="7">
                  <c:v>40528</c:v>
                </c:pt>
                <c:pt idx="8">
                  <c:v>40529</c:v>
                </c:pt>
                <c:pt idx="9">
                  <c:v>40530</c:v>
                </c:pt>
                <c:pt idx="10">
                  <c:v>40533</c:v>
                </c:pt>
                <c:pt idx="11">
                  <c:v>40534</c:v>
                </c:pt>
                <c:pt idx="12">
                  <c:v>40535</c:v>
                </c:pt>
                <c:pt idx="13">
                  <c:v>40536</c:v>
                </c:pt>
                <c:pt idx="14">
                  <c:v>40537</c:v>
                </c:pt>
                <c:pt idx="15">
                  <c:v>40540</c:v>
                </c:pt>
                <c:pt idx="16">
                  <c:v>40541</c:v>
                </c:pt>
                <c:pt idx="17">
                  <c:v>40542</c:v>
                </c:pt>
                <c:pt idx="18">
                  <c:v>40544</c:v>
                </c:pt>
                <c:pt idx="19">
                  <c:v>40547</c:v>
                </c:pt>
                <c:pt idx="20">
                  <c:v>40548</c:v>
                </c:pt>
                <c:pt idx="21">
                  <c:v>40549</c:v>
                </c:pt>
                <c:pt idx="22">
                  <c:v>40550</c:v>
                </c:pt>
                <c:pt idx="23">
                  <c:v>40551</c:v>
                </c:pt>
                <c:pt idx="24">
                  <c:v>40554</c:v>
                </c:pt>
                <c:pt idx="25">
                  <c:v>40555</c:v>
                </c:pt>
                <c:pt idx="26">
                  <c:v>40557</c:v>
                </c:pt>
                <c:pt idx="27">
                  <c:v>40558</c:v>
                </c:pt>
                <c:pt idx="28">
                  <c:v>40561</c:v>
                </c:pt>
                <c:pt idx="29">
                  <c:v>40562</c:v>
                </c:pt>
                <c:pt idx="30">
                  <c:v>40563</c:v>
                </c:pt>
                <c:pt idx="31">
                  <c:v>40564</c:v>
                </c:pt>
                <c:pt idx="32">
                  <c:v>40565</c:v>
                </c:pt>
                <c:pt idx="33">
                  <c:v>40568</c:v>
                </c:pt>
                <c:pt idx="34">
                  <c:v>40569</c:v>
                </c:pt>
                <c:pt idx="35">
                  <c:v>40570</c:v>
                </c:pt>
                <c:pt idx="36">
                  <c:v>40571</c:v>
                </c:pt>
                <c:pt idx="37">
                  <c:v>40572</c:v>
                </c:pt>
                <c:pt idx="38">
                  <c:v>40575</c:v>
                </c:pt>
                <c:pt idx="39">
                  <c:v>40576</c:v>
                </c:pt>
                <c:pt idx="40">
                  <c:v>40577</c:v>
                </c:pt>
                <c:pt idx="41">
                  <c:v>40578</c:v>
                </c:pt>
                <c:pt idx="42">
                  <c:v>40579</c:v>
                </c:pt>
                <c:pt idx="43">
                  <c:v>40582</c:v>
                </c:pt>
                <c:pt idx="44">
                  <c:v>40583</c:v>
                </c:pt>
                <c:pt idx="45">
                  <c:v>40584</c:v>
                </c:pt>
                <c:pt idx="46">
                  <c:v>40585</c:v>
                </c:pt>
                <c:pt idx="47">
                  <c:v>40586</c:v>
                </c:pt>
                <c:pt idx="48">
                  <c:v>40589</c:v>
                </c:pt>
                <c:pt idx="49">
                  <c:v>40590</c:v>
                </c:pt>
                <c:pt idx="50">
                  <c:v>40591</c:v>
                </c:pt>
                <c:pt idx="51">
                  <c:v>40592</c:v>
                </c:pt>
                <c:pt idx="52">
                  <c:v>40593</c:v>
                </c:pt>
                <c:pt idx="53">
                  <c:v>40596</c:v>
                </c:pt>
                <c:pt idx="54">
                  <c:v>40597</c:v>
                </c:pt>
                <c:pt idx="55">
                  <c:v>40598</c:v>
                </c:pt>
                <c:pt idx="56">
                  <c:v>40599</c:v>
                </c:pt>
                <c:pt idx="57">
                  <c:v>40600</c:v>
                </c:pt>
                <c:pt idx="58">
                  <c:v>40603</c:v>
                </c:pt>
                <c:pt idx="59">
                  <c:v>40604</c:v>
                </c:pt>
                <c:pt idx="60">
                  <c:v>40605</c:v>
                </c:pt>
                <c:pt idx="61">
                  <c:v>40606</c:v>
                </c:pt>
                <c:pt idx="62">
                  <c:v>40607</c:v>
                </c:pt>
                <c:pt idx="63">
                  <c:v>40610</c:v>
                </c:pt>
                <c:pt idx="64">
                  <c:v>40611</c:v>
                </c:pt>
                <c:pt idx="65">
                  <c:v>40612</c:v>
                </c:pt>
                <c:pt idx="66">
                  <c:v>40613</c:v>
                </c:pt>
                <c:pt idx="67">
                  <c:v>40614</c:v>
                </c:pt>
                <c:pt idx="68">
                  <c:v>40617</c:v>
                </c:pt>
                <c:pt idx="69">
                  <c:v>40618</c:v>
                </c:pt>
                <c:pt idx="70">
                  <c:v>40619</c:v>
                </c:pt>
                <c:pt idx="71">
                  <c:v>40620</c:v>
                </c:pt>
                <c:pt idx="72">
                  <c:v>40624</c:v>
                </c:pt>
                <c:pt idx="73">
                  <c:v>40625</c:v>
                </c:pt>
                <c:pt idx="74">
                  <c:v>40626</c:v>
                </c:pt>
                <c:pt idx="75">
                  <c:v>40627</c:v>
                </c:pt>
                <c:pt idx="76">
                  <c:v>40628</c:v>
                </c:pt>
                <c:pt idx="77">
                  <c:v>40631</c:v>
                </c:pt>
                <c:pt idx="78">
                  <c:v>40632</c:v>
                </c:pt>
                <c:pt idx="79">
                  <c:v>40633</c:v>
                </c:pt>
                <c:pt idx="80">
                  <c:v>40634</c:v>
                </c:pt>
                <c:pt idx="81">
                  <c:v>40635</c:v>
                </c:pt>
                <c:pt idx="82">
                  <c:v>40638</c:v>
                </c:pt>
                <c:pt idx="83">
                  <c:v>40639</c:v>
                </c:pt>
                <c:pt idx="84">
                  <c:v>40640</c:v>
                </c:pt>
                <c:pt idx="85">
                  <c:v>40642</c:v>
                </c:pt>
                <c:pt idx="86">
                  <c:v>40645</c:v>
                </c:pt>
                <c:pt idx="87">
                  <c:v>40646</c:v>
                </c:pt>
                <c:pt idx="88">
                  <c:v>40647</c:v>
                </c:pt>
                <c:pt idx="89">
                  <c:v>40648</c:v>
                </c:pt>
                <c:pt idx="90">
                  <c:v>40649</c:v>
                </c:pt>
                <c:pt idx="91">
                  <c:v>40652</c:v>
                </c:pt>
                <c:pt idx="92">
                  <c:v>40653</c:v>
                </c:pt>
                <c:pt idx="93">
                  <c:v>40654</c:v>
                </c:pt>
                <c:pt idx="94">
                  <c:v>40655</c:v>
                </c:pt>
                <c:pt idx="95">
                  <c:v>40656</c:v>
                </c:pt>
                <c:pt idx="96">
                  <c:v>40659</c:v>
                </c:pt>
                <c:pt idx="97">
                  <c:v>40660</c:v>
                </c:pt>
                <c:pt idx="98">
                  <c:v>40661</c:v>
                </c:pt>
                <c:pt idx="99">
                  <c:v>40662</c:v>
                </c:pt>
                <c:pt idx="100">
                  <c:v>40666</c:v>
                </c:pt>
                <c:pt idx="101">
                  <c:v>40667</c:v>
                </c:pt>
                <c:pt idx="102">
                  <c:v>40668</c:v>
                </c:pt>
                <c:pt idx="103">
                  <c:v>40669</c:v>
                </c:pt>
                <c:pt idx="104">
                  <c:v>40670</c:v>
                </c:pt>
                <c:pt idx="105">
                  <c:v>40673</c:v>
                </c:pt>
                <c:pt idx="106">
                  <c:v>40674</c:v>
                </c:pt>
                <c:pt idx="107">
                  <c:v>40675</c:v>
                </c:pt>
                <c:pt idx="108">
                  <c:v>40676</c:v>
                </c:pt>
                <c:pt idx="109">
                  <c:v>40677</c:v>
                </c:pt>
                <c:pt idx="110">
                  <c:v>40680</c:v>
                </c:pt>
                <c:pt idx="111">
                  <c:v>40681</c:v>
                </c:pt>
                <c:pt idx="112">
                  <c:v>40682</c:v>
                </c:pt>
                <c:pt idx="113">
                  <c:v>40683</c:v>
                </c:pt>
                <c:pt idx="114">
                  <c:v>40684</c:v>
                </c:pt>
                <c:pt idx="115">
                  <c:v>40687</c:v>
                </c:pt>
                <c:pt idx="116">
                  <c:v>40688</c:v>
                </c:pt>
                <c:pt idx="117">
                  <c:v>40689</c:v>
                </c:pt>
                <c:pt idx="118">
                  <c:v>40690</c:v>
                </c:pt>
                <c:pt idx="119">
                  <c:v>40691</c:v>
                </c:pt>
                <c:pt idx="120">
                  <c:v>40694</c:v>
                </c:pt>
                <c:pt idx="121">
                  <c:v>40695</c:v>
                </c:pt>
                <c:pt idx="122">
                  <c:v>40696</c:v>
                </c:pt>
                <c:pt idx="123">
                  <c:v>40697</c:v>
                </c:pt>
                <c:pt idx="124">
                  <c:v>40698</c:v>
                </c:pt>
                <c:pt idx="125">
                  <c:v>40701</c:v>
                </c:pt>
                <c:pt idx="126">
                  <c:v>40702</c:v>
                </c:pt>
                <c:pt idx="127">
                  <c:v>40703</c:v>
                </c:pt>
                <c:pt idx="128">
                  <c:v>40704</c:v>
                </c:pt>
                <c:pt idx="129">
                  <c:v>40705</c:v>
                </c:pt>
                <c:pt idx="130">
                  <c:v>40708</c:v>
                </c:pt>
                <c:pt idx="131">
                  <c:v>40709</c:v>
                </c:pt>
                <c:pt idx="132">
                  <c:v>40710</c:v>
                </c:pt>
                <c:pt idx="133">
                  <c:v>40711</c:v>
                </c:pt>
                <c:pt idx="134">
                  <c:v>40712</c:v>
                </c:pt>
                <c:pt idx="135">
                  <c:v>40715</c:v>
                </c:pt>
                <c:pt idx="136">
                  <c:v>40716</c:v>
                </c:pt>
                <c:pt idx="137">
                  <c:v>40717</c:v>
                </c:pt>
                <c:pt idx="138">
                  <c:v>40718</c:v>
                </c:pt>
                <c:pt idx="139">
                  <c:v>40719</c:v>
                </c:pt>
                <c:pt idx="140">
                  <c:v>40722</c:v>
                </c:pt>
                <c:pt idx="141">
                  <c:v>40723</c:v>
                </c:pt>
                <c:pt idx="142">
                  <c:v>40724</c:v>
                </c:pt>
                <c:pt idx="143">
                  <c:v>40725</c:v>
                </c:pt>
                <c:pt idx="144">
                  <c:v>40726</c:v>
                </c:pt>
                <c:pt idx="145">
                  <c:v>40729</c:v>
                </c:pt>
                <c:pt idx="146">
                  <c:v>40730</c:v>
                </c:pt>
                <c:pt idx="147">
                  <c:v>40731</c:v>
                </c:pt>
                <c:pt idx="148">
                  <c:v>40732</c:v>
                </c:pt>
                <c:pt idx="149">
                  <c:v>40733</c:v>
                </c:pt>
                <c:pt idx="150">
                  <c:v>40736</c:v>
                </c:pt>
                <c:pt idx="151">
                  <c:v>40737</c:v>
                </c:pt>
                <c:pt idx="152">
                  <c:v>40738</c:v>
                </c:pt>
                <c:pt idx="153">
                  <c:v>40739</c:v>
                </c:pt>
                <c:pt idx="154">
                  <c:v>40743</c:v>
                </c:pt>
                <c:pt idx="155">
                  <c:v>40744</c:v>
                </c:pt>
                <c:pt idx="156">
                  <c:v>40745</c:v>
                </c:pt>
                <c:pt idx="157">
                  <c:v>40746</c:v>
                </c:pt>
                <c:pt idx="158">
                  <c:v>40747</c:v>
                </c:pt>
                <c:pt idx="159">
                  <c:v>40750</c:v>
                </c:pt>
                <c:pt idx="160">
                  <c:v>40751</c:v>
                </c:pt>
                <c:pt idx="161">
                  <c:v>40752</c:v>
                </c:pt>
                <c:pt idx="162">
                  <c:v>40753</c:v>
                </c:pt>
                <c:pt idx="163">
                  <c:v>40754</c:v>
                </c:pt>
                <c:pt idx="164">
                  <c:v>40757</c:v>
                </c:pt>
                <c:pt idx="165">
                  <c:v>40758</c:v>
                </c:pt>
                <c:pt idx="166">
                  <c:v>40759</c:v>
                </c:pt>
                <c:pt idx="167">
                  <c:v>40760</c:v>
                </c:pt>
                <c:pt idx="168">
                  <c:v>40761</c:v>
                </c:pt>
                <c:pt idx="169">
                  <c:v>40764</c:v>
                </c:pt>
                <c:pt idx="170">
                  <c:v>40765</c:v>
                </c:pt>
                <c:pt idx="171">
                  <c:v>40766</c:v>
                </c:pt>
                <c:pt idx="172">
                  <c:v>40768</c:v>
                </c:pt>
                <c:pt idx="173">
                  <c:v>40771</c:v>
                </c:pt>
                <c:pt idx="174">
                  <c:v>40772</c:v>
                </c:pt>
                <c:pt idx="175">
                  <c:v>40773</c:v>
                </c:pt>
                <c:pt idx="176">
                  <c:v>40774</c:v>
                </c:pt>
                <c:pt idx="177">
                  <c:v>40775</c:v>
                </c:pt>
                <c:pt idx="178">
                  <c:v>40778</c:v>
                </c:pt>
                <c:pt idx="179">
                  <c:v>40779</c:v>
                </c:pt>
                <c:pt idx="180">
                  <c:v>40780</c:v>
                </c:pt>
                <c:pt idx="181">
                  <c:v>40781</c:v>
                </c:pt>
                <c:pt idx="182">
                  <c:v>40782</c:v>
                </c:pt>
                <c:pt idx="183">
                  <c:v>40785</c:v>
                </c:pt>
                <c:pt idx="184">
                  <c:v>40786</c:v>
                </c:pt>
                <c:pt idx="185">
                  <c:v>40787</c:v>
                </c:pt>
                <c:pt idx="186">
                  <c:v>40788</c:v>
                </c:pt>
                <c:pt idx="187">
                  <c:v>40789</c:v>
                </c:pt>
                <c:pt idx="188">
                  <c:v>40792</c:v>
                </c:pt>
                <c:pt idx="189">
                  <c:v>40793</c:v>
                </c:pt>
                <c:pt idx="190">
                  <c:v>40794</c:v>
                </c:pt>
                <c:pt idx="191">
                  <c:v>40795</c:v>
                </c:pt>
                <c:pt idx="192">
                  <c:v>40796</c:v>
                </c:pt>
                <c:pt idx="193">
                  <c:v>40799</c:v>
                </c:pt>
                <c:pt idx="194">
                  <c:v>40800</c:v>
                </c:pt>
                <c:pt idx="195">
                  <c:v>40801</c:v>
                </c:pt>
                <c:pt idx="196">
                  <c:v>40802</c:v>
                </c:pt>
                <c:pt idx="197">
                  <c:v>40803</c:v>
                </c:pt>
                <c:pt idx="198">
                  <c:v>40806</c:v>
                </c:pt>
                <c:pt idx="199">
                  <c:v>40807</c:v>
                </c:pt>
                <c:pt idx="200">
                  <c:v>40808</c:v>
                </c:pt>
                <c:pt idx="201">
                  <c:v>40813</c:v>
                </c:pt>
                <c:pt idx="202">
                  <c:v>40814</c:v>
                </c:pt>
                <c:pt idx="203">
                  <c:v>40815</c:v>
                </c:pt>
                <c:pt idx="204">
                  <c:v>40816</c:v>
                </c:pt>
                <c:pt idx="205">
                  <c:v>40817</c:v>
                </c:pt>
                <c:pt idx="206">
                  <c:v>40820</c:v>
                </c:pt>
                <c:pt idx="207">
                  <c:v>40821</c:v>
                </c:pt>
                <c:pt idx="208">
                  <c:v>40822</c:v>
                </c:pt>
                <c:pt idx="209">
                  <c:v>40823</c:v>
                </c:pt>
                <c:pt idx="210">
                  <c:v>40824</c:v>
                </c:pt>
                <c:pt idx="211">
                  <c:v>40827</c:v>
                </c:pt>
                <c:pt idx="212">
                  <c:v>40828</c:v>
                </c:pt>
                <c:pt idx="213">
                  <c:v>40831</c:v>
                </c:pt>
                <c:pt idx="214">
                  <c:v>40834</c:v>
                </c:pt>
                <c:pt idx="215">
                  <c:v>40835</c:v>
                </c:pt>
                <c:pt idx="216">
                  <c:v>40836</c:v>
                </c:pt>
                <c:pt idx="217">
                  <c:v>40837</c:v>
                </c:pt>
                <c:pt idx="218">
                  <c:v>40838</c:v>
                </c:pt>
                <c:pt idx="219">
                  <c:v>40841</c:v>
                </c:pt>
                <c:pt idx="220">
                  <c:v>40842</c:v>
                </c:pt>
                <c:pt idx="221">
                  <c:v>40843</c:v>
                </c:pt>
                <c:pt idx="222">
                  <c:v>40844</c:v>
                </c:pt>
                <c:pt idx="223">
                  <c:v>40845</c:v>
                </c:pt>
                <c:pt idx="224">
                  <c:v>40848</c:v>
                </c:pt>
                <c:pt idx="225">
                  <c:v>40849</c:v>
                </c:pt>
                <c:pt idx="226">
                  <c:v>40850</c:v>
                </c:pt>
                <c:pt idx="227">
                  <c:v>40851</c:v>
                </c:pt>
                <c:pt idx="228">
                  <c:v>40852</c:v>
                </c:pt>
                <c:pt idx="229">
                  <c:v>40855</c:v>
                </c:pt>
                <c:pt idx="230">
                  <c:v>40856</c:v>
                </c:pt>
                <c:pt idx="231">
                  <c:v>40858</c:v>
                </c:pt>
                <c:pt idx="232">
                  <c:v>40859</c:v>
                </c:pt>
                <c:pt idx="233">
                  <c:v>40862</c:v>
                </c:pt>
                <c:pt idx="234">
                  <c:v>40863</c:v>
                </c:pt>
                <c:pt idx="235">
                  <c:v>40864</c:v>
                </c:pt>
                <c:pt idx="236">
                  <c:v>40865</c:v>
                </c:pt>
                <c:pt idx="237">
                  <c:v>40866</c:v>
                </c:pt>
                <c:pt idx="238">
                  <c:v>40869</c:v>
                </c:pt>
                <c:pt idx="239">
                  <c:v>40870</c:v>
                </c:pt>
                <c:pt idx="240">
                  <c:v>40871</c:v>
                </c:pt>
                <c:pt idx="241">
                  <c:v>40872</c:v>
                </c:pt>
                <c:pt idx="242">
                  <c:v>40873</c:v>
                </c:pt>
                <c:pt idx="243">
                  <c:v>40876</c:v>
                </c:pt>
                <c:pt idx="244">
                  <c:v>40877</c:v>
                </c:pt>
                <c:pt idx="245">
                  <c:v>40878</c:v>
                </c:pt>
                <c:pt idx="246">
                  <c:v>40879</c:v>
                </c:pt>
                <c:pt idx="247">
                  <c:v>40880</c:v>
                </c:pt>
                <c:pt idx="248">
                  <c:v>40883</c:v>
                </c:pt>
                <c:pt idx="249">
                  <c:v>40884</c:v>
                </c:pt>
                <c:pt idx="250">
                  <c:v>40885</c:v>
                </c:pt>
                <c:pt idx="251">
                  <c:v>40886</c:v>
                </c:pt>
                <c:pt idx="252">
                  <c:v>40887</c:v>
                </c:pt>
                <c:pt idx="253">
                  <c:v>40890</c:v>
                </c:pt>
                <c:pt idx="254">
                  <c:v>40891</c:v>
                </c:pt>
                <c:pt idx="255">
                  <c:v>40892</c:v>
                </c:pt>
                <c:pt idx="256">
                  <c:v>40893</c:v>
                </c:pt>
                <c:pt idx="257">
                  <c:v>40894</c:v>
                </c:pt>
                <c:pt idx="258">
                  <c:v>40897</c:v>
                </c:pt>
                <c:pt idx="259">
                  <c:v>40898</c:v>
                </c:pt>
                <c:pt idx="260">
                  <c:v>40899</c:v>
                </c:pt>
                <c:pt idx="261">
                  <c:v>40901</c:v>
                </c:pt>
                <c:pt idx="262">
                  <c:v>40904</c:v>
                </c:pt>
                <c:pt idx="263">
                  <c:v>40905</c:v>
                </c:pt>
                <c:pt idx="264">
                  <c:v>40906</c:v>
                </c:pt>
                <c:pt idx="265">
                  <c:v>40907</c:v>
                </c:pt>
                <c:pt idx="266">
                  <c:v>40911</c:v>
                </c:pt>
                <c:pt idx="267">
                  <c:v>40912</c:v>
                </c:pt>
                <c:pt idx="268">
                  <c:v>40913</c:v>
                </c:pt>
                <c:pt idx="269">
                  <c:v>40914</c:v>
                </c:pt>
                <c:pt idx="270">
                  <c:v>40915</c:v>
                </c:pt>
                <c:pt idx="271">
                  <c:v>40918</c:v>
                </c:pt>
                <c:pt idx="272">
                  <c:v>40919</c:v>
                </c:pt>
                <c:pt idx="273">
                  <c:v>40920</c:v>
                </c:pt>
                <c:pt idx="274">
                  <c:v>40922</c:v>
                </c:pt>
                <c:pt idx="275">
                  <c:v>40925</c:v>
                </c:pt>
                <c:pt idx="276">
                  <c:v>40926</c:v>
                </c:pt>
                <c:pt idx="277">
                  <c:v>40927</c:v>
                </c:pt>
                <c:pt idx="278">
                  <c:v>40928</c:v>
                </c:pt>
                <c:pt idx="279">
                  <c:v>40929</c:v>
                </c:pt>
                <c:pt idx="280">
                  <c:v>40932</c:v>
                </c:pt>
                <c:pt idx="281">
                  <c:v>40933</c:v>
                </c:pt>
                <c:pt idx="282">
                  <c:v>40934</c:v>
                </c:pt>
                <c:pt idx="283">
                  <c:v>40935</c:v>
                </c:pt>
                <c:pt idx="284">
                  <c:v>40936</c:v>
                </c:pt>
                <c:pt idx="285">
                  <c:v>40939</c:v>
                </c:pt>
                <c:pt idx="286">
                  <c:v>40940</c:v>
                </c:pt>
                <c:pt idx="287">
                  <c:v>40941</c:v>
                </c:pt>
                <c:pt idx="288">
                  <c:v>40942</c:v>
                </c:pt>
                <c:pt idx="289">
                  <c:v>40943</c:v>
                </c:pt>
                <c:pt idx="290">
                  <c:v>40946</c:v>
                </c:pt>
                <c:pt idx="291">
                  <c:v>40947</c:v>
                </c:pt>
                <c:pt idx="292">
                  <c:v>40948</c:v>
                </c:pt>
                <c:pt idx="293">
                  <c:v>40949</c:v>
                </c:pt>
                <c:pt idx="294">
                  <c:v>40950</c:v>
                </c:pt>
                <c:pt idx="295">
                  <c:v>40953</c:v>
                </c:pt>
                <c:pt idx="296">
                  <c:v>40954</c:v>
                </c:pt>
                <c:pt idx="297">
                  <c:v>40955</c:v>
                </c:pt>
                <c:pt idx="298">
                  <c:v>40956</c:v>
                </c:pt>
                <c:pt idx="299">
                  <c:v>40957</c:v>
                </c:pt>
                <c:pt idx="300">
                  <c:v>40960</c:v>
                </c:pt>
                <c:pt idx="301">
                  <c:v>40961</c:v>
                </c:pt>
                <c:pt idx="302">
                  <c:v>40962</c:v>
                </c:pt>
                <c:pt idx="303">
                  <c:v>40963</c:v>
                </c:pt>
                <c:pt idx="304">
                  <c:v>40964</c:v>
                </c:pt>
                <c:pt idx="305">
                  <c:v>40967</c:v>
                </c:pt>
                <c:pt idx="306">
                  <c:v>40968</c:v>
                </c:pt>
                <c:pt idx="307">
                  <c:v>40969</c:v>
                </c:pt>
                <c:pt idx="308">
                  <c:v>40970</c:v>
                </c:pt>
                <c:pt idx="309">
                  <c:v>40971</c:v>
                </c:pt>
                <c:pt idx="310">
                  <c:v>40974</c:v>
                </c:pt>
                <c:pt idx="311">
                  <c:v>40975</c:v>
                </c:pt>
                <c:pt idx="312">
                  <c:v>40976</c:v>
                </c:pt>
                <c:pt idx="313">
                  <c:v>40977</c:v>
                </c:pt>
                <c:pt idx="314">
                  <c:v>40978</c:v>
                </c:pt>
                <c:pt idx="315">
                  <c:v>40981</c:v>
                </c:pt>
                <c:pt idx="316">
                  <c:v>40982</c:v>
                </c:pt>
                <c:pt idx="317">
                  <c:v>40983</c:v>
                </c:pt>
                <c:pt idx="318">
                  <c:v>40984</c:v>
                </c:pt>
                <c:pt idx="319">
                  <c:v>40985</c:v>
                </c:pt>
                <c:pt idx="320">
                  <c:v>40988</c:v>
                </c:pt>
                <c:pt idx="321">
                  <c:v>40989</c:v>
                </c:pt>
                <c:pt idx="322">
                  <c:v>40990</c:v>
                </c:pt>
                <c:pt idx="323">
                  <c:v>40991</c:v>
                </c:pt>
                <c:pt idx="324">
                  <c:v>40992</c:v>
                </c:pt>
                <c:pt idx="325">
                  <c:v>40995</c:v>
                </c:pt>
                <c:pt idx="326">
                  <c:v>40996</c:v>
                </c:pt>
                <c:pt idx="327">
                  <c:v>40997</c:v>
                </c:pt>
                <c:pt idx="328">
                  <c:v>40998</c:v>
                </c:pt>
                <c:pt idx="329">
                  <c:v>40999</c:v>
                </c:pt>
                <c:pt idx="330">
                  <c:v>41002</c:v>
                </c:pt>
                <c:pt idx="331">
                  <c:v>41003</c:v>
                </c:pt>
                <c:pt idx="332">
                  <c:v>41004</c:v>
                </c:pt>
                <c:pt idx="333">
                  <c:v>41005</c:v>
                </c:pt>
                <c:pt idx="334">
                  <c:v>41006</c:v>
                </c:pt>
                <c:pt idx="335">
                  <c:v>41009</c:v>
                </c:pt>
                <c:pt idx="336">
                  <c:v>41010</c:v>
                </c:pt>
                <c:pt idx="337">
                  <c:v>41011</c:v>
                </c:pt>
                <c:pt idx="338">
                  <c:v>41012</c:v>
                </c:pt>
                <c:pt idx="339">
                  <c:v>41013</c:v>
                </c:pt>
                <c:pt idx="340">
                  <c:v>41016</c:v>
                </c:pt>
                <c:pt idx="341">
                  <c:v>41017</c:v>
                </c:pt>
                <c:pt idx="342">
                  <c:v>41018</c:v>
                </c:pt>
                <c:pt idx="343">
                  <c:v>41019</c:v>
                </c:pt>
                <c:pt idx="344">
                  <c:v>41020</c:v>
                </c:pt>
                <c:pt idx="345">
                  <c:v>41023</c:v>
                </c:pt>
                <c:pt idx="346">
                  <c:v>41024</c:v>
                </c:pt>
                <c:pt idx="347">
                  <c:v>41025</c:v>
                </c:pt>
                <c:pt idx="348">
                  <c:v>41026</c:v>
                </c:pt>
                <c:pt idx="349">
                  <c:v>41027</c:v>
                </c:pt>
                <c:pt idx="350">
                  <c:v>41030</c:v>
                </c:pt>
                <c:pt idx="351">
                  <c:v>41031</c:v>
                </c:pt>
                <c:pt idx="352">
                  <c:v>41032</c:v>
                </c:pt>
                <c:pt idx="353">
                  <c:v>41033</c:v>
                </c:pt>
                <c:pt idx="354">
                  <c:v>41034</c:v>
                </c:pt>
                <c:pt idx="355">
                  <c:v>41037</c:v>
                </c:pt>
                <c:pt idx="356">
                  <c:v>41038</c:v>
                </c:pt>
                <c:pt idx="357">
                  <c:v>41039</c:v>
                </c:pt>
                <c:pt idx="358">
                  <c:v>41040</c:v>
                </c:pt>
                <c:pt idx="359">
                  <c:v>41041</c:v>
                </c:pt>
                <c:pt idx="360">
                  <c:v>41044</c:v>
                </c:pt>
                <c:pt idx="361">
                  <c:v>41045</c:v>
                </c:pt>
                <c:pt idx="362">
                  <c:v>41046</c:v>
                </c:pt>
                <c:pt idx="363">
                  <c:v>41047</c:v>
                </c:pt>
                <c:pt idx="364">
                  <c:v>41048</c:v>
                </c:pt>
                <c:pt idx="365">
                  <c:v>41051</c:v>
                </c:pt>
                <c:pt idx="366">
                  <c:v>41052</c:v>
                </c:pt>
                <c:pt idx="367">
                  <c:v>41053</c:v>
                </c:pt>
                <c:pt idx="368">
                  <c:v>41054</c:v>
                </c:pt>
                <c:pt idx="369">
                  <c:v>41055</c:v>
                </c:pt>
                <c:pt idx="370">
                  <c:v>41058</c:v>
                </c:pt>
                <c:pt idx="371">
                  <c:v>41059</c:v>
                </c:pt>
                <c:pt idx="372">
                  <c:v>41060</c:v>
                </c:pt>
                <c:pt idx="373">
                  <c:v>41061</c:v>
                </c:pt>
                <c:pt idx="374">
                  <c:v>41062</c:v>
                </c:pt>
                <c:pt idx="375">
                  <c:v>41065</c:v>
                </c:pt>
                <c:pt idx="376">
                  <c:v>41066</c:v>
                </c:pt>
                <c:pt idx="377">
                  <c:v>41067</c:v>
                </c:pt>
                <c:pt idx="378">
                  <c:v>41068</c:v>
                </c:pt>
                <c:pt idx="379">
                  <c:v>41069</c:v>
                </c:pt>
                <c:pt idx="380">
                  <c:v>41072</c:v>
                </c:pt>
                <c:pt idx="381">
                  <c:v>41073</c:v>
                </c:pt>
                <c:pt idx="382">
                  <c:v>41074</c:v>
                </c:pt>
                <c:pt idx="383">
                  <c:v>41075</c:v>
                </c:pt>
                <c:pt idx="384">
                  <c:v>41076</c:v>
                </c:pt>
                <c:pt idx="385">
                  <c:v>41079</c:v>
                </c:pt>
                <c:pt idx="386">
                  <c:v>41080</c:v>
                </c:pt>
                <c:pt idx="387">
                  <c:v>41081</c:v>
                </c:pt>
                <c:pt idx="388">
                  <c:v>41082</c:v>
                </c:pt>
                <c:pt idx="389">
                  <c:v>41083</c:v>
                </c:pt>
                <c:pt idx="390">
                  <c:v>41086</c:v>
                </c:pt>
                <c:pt idx="391">
                  <c:v>41087</c:v>
                </c:pt>
                <c:pt idx="392">
                  <c:v>41088</c:v>
                </c:pt>
                <c:pt idx="393">
                  <c:v>41089</c:v>
                </c:pt>
                <c:pt idx="394">
                  <c:v>41090</c:v>
                </c:pt>
                <c:pt idx="395">
                  <c:v>41093</c:v>
                </c:pt>
                <c:pt idx="396">
                  <c:v>41097</c:v>
                </c:pt>
                <c:pt idx="397">
                  <c:v>41100</c:v>
                </c:pt>
                <c:pt idx="398">
                  <c:v>41101</c:v>
                </c:pt>
                <c:pt idx="399">
                  <c:v>41107</c:v>
                </c:pt>
                <c:pt idx="400">
                  <c:v>41108</c:v>
                </c:pt>
                <c:pt idx="401">
                  <c:v>41109</c:v>
                </c:pt>
                <c:pt idx="402">
                  <c:v>41110</c:v>
                </c:pt>
                <c:pt idx="403">
                  <c:v>41111</c:v>
                </c:pt>
                <c:pt idx="404">
                  <c:v>41115</c:v>
                </c:pt>
                <c:pt idx="405">
                  <c:v>41116</c:v>
                </c:pt>
                <c:pt idx="406">
                  <c:v>41117</c:v>
                </c:pt>
                <c:pt idx="407">
                  <c:v>41118</c:v>
                </c:pt>
                <c:pt idx="408">
                  <c:v>41122</c:v>
                </c:pt>
                <c:pt idx="409">
                  <c:v>41123</c:v>
                </c:pt>
                <c:pt idx="410">
                  <c:v>41124</c:v>
                </c:pt>
                <c:pt idx="411">
                  <c:v>41125</c:v>
                </c:pt>
                <c:pt idx="412">
                  <c:v>41128</c:v>
                </c:pt>
                <c:pt idx="413">
                  <c:v>41130</c:v>
                </c:pt>
                <c:pt idx="414">
                  <c:v>41131</c:v>
                </c:pt>
                <c:pt idx="415">
                  <c:v>41132</c:v>
                </c:pt>
                <c:pt idx="416">
                  <c:v>41135</c:v>
                </c:pt>
                <c:pt idx="417">
                  <c:v>41136</c:v>
                </c:pt>
                <c:pt idx="418">
                  <c:v>41137</c:v>
                </c:pt>
                <c:pt idx="419">
                  <c:v>41138</c:v>
                </c:pt>
                <c:pt idx="420">
                  <c:v>41139</c:v>
                </c:pt>
                <c:pt idx="421">
                  <c:v>41142</c:v>
                </c:pt>
                <c:pt idx="422">
                  <c:v>41143</c:v>
                </c:pt>
                <c:pt idx="423">
                  <c:v>41144</c:v>
                </c:pt>
                <c:pt idx="424">
                  <c:v>41145</c:v>
                </c:pt>
                <c:pt idx="425">
                  <c:v>41146</c:v>
                </c:pt>
                <c:pt idx="426">
                  <c:v>41149</c:v>
                </c:pt>
                <c:pt idx="427">
                  <c:v>41150</c:v>
                </c:pt>
                <c:pt idx="428">
                  <c:v>41151</c:v>
                </c:pt>
                <c:pt idx="429">
                  <c:v>41152</c:v>
                </c:pt>
                <c:pt idx="430">
                  <c:v>41153</c:v>
                </c:pt>
                <c:pt idx="431">
                  <c:v>41157</c:v>
                </c:pt>
                <c:pt idx="432">
                  <c:v>41158</c:v>
                </c:pt>
                <c:pt idx="433">
                  <c:v>41159</c:v>
                </c:pt>
                <c:pt idx="434">
                  <c:v>41160</c:v>
                </c:pt>
                <c:pt idx="435">
                  <c:v>41166</c:v>
                </c:pt>
                <c:pt idx="436">
                  <c:v>41167</c:v>
                </c:pt>
                <c:pt idx="437">
                  <c:v>41170</c:v>
                </c:pt>
                <c:pt idx="438">
                  <c:v>41172</c:v>
                </c:pt>
                <c:pt idx="439">
                  <c:v>41173</c:v>
                </c:pt>
                <c:pt idx="440">
                  <c:v>41174</c:v>
                </c:pt>
                <c:pt idx="441">
                  <c:v>41177</c:v>
                </c:pt>
                <c:pt idx="442">
                  <c:v>41178</c:v>
                </c:pt>
                <c:pt idx="443">
                  <c:v>41179</c:v>
                </c:pt>
                <c:pt idx="444">
                  <c:v>41180</c:v>
                </c:pt>
                <c:pt idx="445">
                  <c:v>41181</c:v>
                </c:pt>
                <c:pt idx="446">
                  <c:v>41185</c:v>
                </c:pt>
                <c:pt idx="447">
                  <c:v>41186</c:v>
                </c:pt>
                <c:pt idx="448">
                  <c:v>41187</c:v>
                </c:pt>
                <c:pt idx="449">
                  <c:v>41188</c:v>
                </c:pt>
                <c:pt idx="450">
                  <c:v>41191</c:v>
                </c:pt>
                <c:pt idx="451">
                  <c:v>41192</c:v>
                </c:pt>
                <c:pt idx="452">
                  <c:v>41193</c:v>
                </c:pt>
                <c:pt idx="453">
                  <c:v>41194</c:v>
                </c:pt>
                <c:pt idx="454">
                  <c:v>41195</c:v>
                </c:pt>
                <c:pt idx="455">
                  <c:v>41198</c:v>
                </c:pt>
                <c:pt idx="456">
                  <c:v>41199</c:v>
                </c:pt>
                <c:pt idx="457">
                  <c:v>41200</c:v>
                </c:pt>
                <c:pt idx="458">
                  <c:v>41201</c:v>
                </c:pt>
                <c:pt idx="459">
                  <c:v>41202</c:v>
                </c:pt>
                <c:pt idx="460">
                  <c:v>41205</c:v>
                </c:pt>
                <c:pt idx="461">
                  <c:v>41206</c:v>
                </c:pt>
                <c:pt idx="462">
                  <c:v>41207</c:v>
                </c:pt>
                <c:pt idx="463">
                  <c:v>41208</c:v>
                </c:pt>
                <c:pt idx="464">
                  <c:v>41209</c:v>
                </c:pt>
                <c:pt idx="465">
                  <c:v>41212</c:v>
                </c:pt>
                <c:pt idx="466">
                  <c:v>41213</c:v>
                </c:pt>
                <c:pt idx="467">
                  <c:v>41214</c:v>
                </c:pt>
                <c:pt idx="468">
                  <c:v>41215</c:v>
                </c:pt>
                <c:pt idx="469">
                  <c:v>41216</c:v>
                </c:pt>
                <c:pt idx="470">
                  <c:v>41219</c:v>
                </c:pt>
                <c:pt idx="471">
                  <c:v>41220</c:v>
                </c:pt>
                <c:pt idx="472">
                  <c:v>41221</c:v>
                </c:pt>
                <c:pt idx="473">
                  <c:v>41222</c:v>
                </c:pt>
                <c:pt idx="474">
                  <c:v>41223</c:v>
                </c:pt>
                <c:pt idx="475">
                  <c:v>41226</c:v>
                </c:pt>
                <c:pt idx="476">
                  <c:v>41227</c:v>
                </c:pt>
                <c:pt idx="477">
                  <c:v>41228</c:v>
                </c:pt>
                <c:pt idx="478">
                  <c:v>41229</c:v>
                </c:pt>
                <c:pt idx="479">
                  <c:v>41230</c:v>
                </c:pt>
                <c:pt idx="480">
                  <c:v>41233</c:v>
                </c:pt>
                <c:pt idx="481">
                  <c:v>41234</c:v>
                </c:pt>
                <c:pt idx="482">
                  <c:v>41235</c:v>
                </c:pt>
                <c:pt idx="483">
                  <c:v>41236</c:v>
                </c:pt>
                <c:pt idx="484">
                  <c:v>41237</c:v>
                </c:pt>
                <c:pt idx="485">
                  <c:v>41240</c:v>
                </c:pt>
                <c:pt idx="486">
                  <c:v>41241</c:v>
                </c:pt>
                <c:pt idx="487">
                  <c:v>41242</c:v>
                </c:pt>
                <c:pt idx="488">
                  <c:v>41243</c:v>
                </c:pt>
                <c:pt idx="489">
                  <c:v>41244</c:v>
                </c:pt>
                <c:pt idx="490">
                  <c:v>41247</c:v>
                </c:pt>
                <c:pt idx="491">
                  <c:v>41248</c:v>
                </c:pt>
                <c:pt idx="492">
                  <c:v>41249</c:v>
                </c:pt>
                <c:pt idx="493">
                  <c:v>41250</c:v>
                </c:pt>
                <c:pt idx="494">
                  <c:v>41251</c:v>
                </c:pt>
                <c:pt idx="495">
                  <c:v>41255</c:v>
                </c:pt>
                <c:pt idx="496">
                  <c:v>41256</c:v>
                </c:pt>
                <c:pt idx="497">
                  <c:v>41257</c:v>
                </c:pt>
                <c:pt idx="498">
                  <c:v>41258</c:v>
                </c:pt>
                <c:pt idx="499">
                  <c:v>41261</c:v>
                </c:pt>
                <c:pt idx="500">
                  <c:v>41262</c:v>
                </c:pt>
                <c:pt idx="501">
                  <c:v>41263</c:v>
                </c:pt>
                <c:pt idx="502">
                  <c:v>41264</c:v>
                </c:pt>
                <c:pt idx="503">
                  <c:v>41265</c:v>
                </c:pt>
                <c:pt idx="504">
                  <c:v>41268</c:v>
                </c:pt>
                <c:pt idx="505">
                  <c:v>41269</c:v>
                </c:pt>
                <c:pt idx="506">
                  <c:v>41270</c:v>
                </c:pt>
                <c:pt idx="507">
                  <c:v>41271</c:v>
                </c:pt>
                <c:pt idx="508">
                  <c:v>41272</c:v>
                </c:pt>
                <c:pt idx="509">
                  <c:v>41275</c:v>
                </c:pt>
                <c:pt idx="510">
                  <c:v>41276</c:v>
                </c:pt>
                <c:pt idx="511">
                  <c:v>41277</c:v>
                </c:pt>
                <c:pt idx="512">
                  <c:v>41278</c:v>
                </c:pt>
                <c:pt idx="513">
                  <c:v>41279</c:v>
                </c:pt>
                <c:pt idx="514">
                  <c:v>41282</c:v>
                </c:pt>
                <c:pt idx="515">
                  <c:v>41283</c:v>
                </c:pt>
                <c:pt idx="516">
                  <c:v>41284</c:v>
                </c:pt>
                <c:pt idx="517">
                  <c:v>41285</c:v>
                </c:pt>
                <c:pt idx="518">
                  <c:v>41286</c:v>
                </c:pt>
                <c:pt idx="519">
                  <c:v>41289</c:v>
                </c:pt>
                <c:pt idx="520">
                  <c:v>41290</c:v>
                </c:pt>
                <c:pt idx="521">
                  <c:v>41291</c:v>
                </c:pt>
                <c:pt idx="522">
                  <c:v>41292</c:v>
                </c:pt>
                <c:pt idx="523">
                  <c:v>41293</c:v>
                </c:pt>
                <c:pt idx="524">
                  <c:v>41296</c:v>
                </c:pt>
                <c:pt idx="525">
                  <c:v>41297</c:v>
                </c:pt>
                <c:pt idx="526">
                  <c:v>41298</c:v>
                </c:pt>
                <c:pt idx="527">
                  <c:v>41299</c:v>
                </c:pt>
                <c:pt idx="528">
                  <c:v>41300</c:v>
                </c:pt>
                <c:pt idx="529">
                  <c:v>41303</c:v>
                </c:pt>
                <c:pt idx="530">
                  <c:v>41304</c:v>
                </c:pt>
                <c:pt idx="531">
                  <c:v>41305</c:v>
                </c:pt>
                <c:pt idx="532">
                  <c:v>41306</c:v>
                </c:pt>
                <c:pt idx="533">
                  <c:v>41307</c:v>
                </c:pt>
                <c:pt idx="534">
                  <c:v>41310</c:v>
                </c:pt>
                <c:pt idx="535">
                  <c:v>41311</c:v>
                </c:pt>
                <c:pt idx="536">
                  <c:v>41312</c:v>
                </c:pt>
                <c:pt idx="537">
                  <c:v>41313</c:v>
                </c:pt>
                <c:pt idx="538">
                  <c:v>41314</c:v>
                </c:pt>
                <c:pt idx="539">
                  <c:v>41317</c:v>
                </c:pt>
                <c:pt idx="540">
                  <c:v>41318</c:v>
                </c:pt>
                <c:pt idx="541">
                  <c:v>41319</c:v>
                </c:pt>
                <c:pt idx="542">
                  <c:v>41320</c:v>
                </c:pt>
                <c:pt idx="543">
                  <c:v>41321</c:v>
                </c:pt>
                <c:pt idx="544">
                  <c:v>41324</c:v>
                </c:pt>
                <c:pt idx="545">
                  <c:v>41325</c:v>
                </c:pt>
                <c:pt idx="546">
                  <c:v>41326</c:v>
                </c:pt>
                <c:pt idx="547">
                  <c:v>41327</c:v>
                </c:pt>
                <c:pt idx="548">
                  <c:v>41328</c:v>
                </c:pt>
                <c:pt idx="549">
                  <c:v>41331</c:v>
                </c:pt>
                <c:pt idx="550">
                  <c:v>41332</c:v>
                </c:pt>
                <c:pt idx="551">
                  <c:v>41333</c:v>
                </c:pt>
                <c:pt idx="552">
                  <c:v>41334</c:v>
                </c:pt>
                <c:pt idx="553">
                  <c:v>41335</c:v>
                </c:pt>
                <c:pt idx="554">
                  <c:v>41338</c:v>
                </c:pt>
                <c:pt idx="555">
                  <c:v>41339</c:v>
                </c:pt>
                <c:pt idx="556">
                  <c:v>41340</c:v>
                </c:pt>
                <c:pt idx="557">
                  <c:v>41341</c:v>
                </c:pt>
                <c:pt idx="558">
                  <c:v>41342</c:v>
                </c:pt>
                <c:pt idx="559">
                  <c:v>41345</c:v>
                </c:pt>
                <c:pt idx="560">
                  <c:v>41346</c:v>
                </c:pt>
                <c:pt idx="561">
                  <c:v>41347</c:v>
                </c:pt>
                <c:pt idx="562">
                  <c:v>41348</c:v>
                </c:pt>
                <c:pt idx="563">
                  <c:v>41349</c:v>
                </c:pt>
                <c:pt idx="564">
                  <c:v>41353</c:v>
                </c:pt>
                <c:pt idx="565">
                  <c:v>41354</c:v>
                </c:pt>
                <c:pt idx="566">
                  <c:v>41355</c:v>
                </c:pt>
                <c:pt idx="567">
                  <c:v>41356</c:v>
                </c:pt>
                <c:pt idx="568">
                  <c:v>41359</c:v>
                </c:pt>
                <c:pt idx="569">
                  <c:v>41360</c:v>
                </c:pt>
                <c:pt idx="570">
                  <c:v>41361</c:v>
                </c:pt>
                <c:pt idx="571">
                  <c:v>41362</c:v>
                </c:pt>
                <c:pt idx="572">
                  <c:v>41363</c:v>
                </c:pt>
                <c:pt idx="573">
                  <c:v>41366</c:v>
                </c:pt>
                <c:pt idx="574">
                  <c:v>41367</c:v>
                </c:pt>
                <c:pt idx="575">
                  <c:v>41368</c:v>
                </c:pt>
                <c:pt idx="576">
                  <c:v>41369</c:v>
                </c:pt>
                <c:pt idx="577">
                  <c:v>41370</c:v>
                </c:pt>
                <c:pt idx="578">
                  <c:v>41373</c:v>
                </c:pt>
                <c:pt idx="579">
                  <c:v>41374</c:v>
                </c:pt>
                <c:pt idx="580">
                  <c:v>41375</c:v>
                </c:pt>
                <c:pt idx="581">
                  <c:v>41376</c:v>
                </c:pt>
                <c:pt idx="582">
                  <c:v>41377</c:v>
                </c:pt>
                <c:pt idx="583">
                  <c:v>41380</c:v>
                </c:pt>
                <c:pt idx="584">
                  <c:v>41381</c:v>
                </c:pt>
                <c:pt idx="585">
                  <c:v>41382</c:v>
                </c:pt>
                <c:pt idx="586">
                  <c:v>41383</c:v>
                </c:pt>
                <c:pt idx="587">
                  <c:v>41384</c:v>
                </c:pt>
                <c:pt idx="588">
                  <c:v>41387</c:v>
                </c:pt>
                <c:pt idx="589">
                  <c:v>41388</c:v>
                </c:pt>
                <c:pt idx="590">
                  <c:v>41389</c:v>
                </c:pt>
                <c:pt idx="591">
                  <c:v>41390</c:v>
                </c:pt>
                <c:pt idx="592">
                  <c:v>41391</c:v>
                </c:pt>
                <c:pt idx="593">
                  <c:v>41395</c:v>
                </c:pt>
                <c:pt idx="594">
                  <c:v>41396</c:v>
                </c:pt>
                <c:pt idx="595">
                  <c:v>41397</c:v>
                </c:pt>
                <c:pt idx="596">
                  <c:v>41398</c:v>
                </c:pt>
                <c:pt idx="597">
                  <c:v>41401</c:v>
                </c:pt>
                <c:pt idx="598">
                  <c:v>41402</c:v>
                </c:pt>
                <c:pt idx="599">
                  <c:v>41403</c:v>
                </c:pt>
                <c:pt idx="600">
                  <c:v>41404</c:v>
                </c:pt>
                <c:pt idx="601">
                  <c:v>41405</c:v>
                </c:pt>
                <c:pt idx="602">
                  <c:v>41408</c:v>
                </c:pt>
                <c:pt idx="603">
                  <c:v>41409</c:v>
                </c:pt>
                <c:pt idx="604">
                  <c:v>41410</c:v>
                </c:pt>
                <c:pt idx="605">
                  <c:v>41411</c:v>
                </c:pt>
                <c:pt idx="606">
                  <c:v>41412</c:v>
                </c:pt>
                <c:pt idx="607">
                  <c:v>41415</c:v>
                </c:pt>
                <c:pt idx="608">
                  <c:v>41416</c:v>
                </c:pt>
                <c:pt idx="609">
                  <c:v>41417</c:v>
                </c:pt>
                <c:pt idx="610">
                  <c:v>41418</c:v>
                </c:pt>
                <c:pt idx="611">
                  <c:v>41419</c:v>
                </c:pt>
                <c:pt idx="612">
                  <c:v>41422</c:v>
                </c:pt>
                <c:pt idx="613">
                  <c:v>41423</c:v>
                </c:pt>
                <c:pt idx="614">
                  <c:v>41424</c:v>
                </c:pt>
                <c:pt idx="615">
                  <c:v>41425</c:v>
                </c:pt>
                <c:pt idx="616">
                  <c:v>41426</c:v>
                </c:pt>
                <c:pt idx="617">
                  <c:v>41429</c:v>
                </c:pt>
                <c:pt idx="618">
                  <c:v>41430</c:v>
                </c:pt>
                <c:pt idx="619">
                  <c:v>41431</c:v>
                </c:pt>
                <c:pt idx="620">
                  <c:v>41432</c:v>
                </c:pt>
                <c:pt idx="621">
                  <c:v>41433</c:v>
                </c:pt>
                <c:pt idx="622">
                  <c:v>41436</c:v>
                </c:pt>
                <c:pt idx="623">
                  <c:v>41437</c:v>
                </c:pt>
                <c:pt idx="624">
                  <c:v>41438</c:v>
                </c:pt>
                <c:pt idx="625">
                  <c:v>41439</c:v>
                </c:pt>
                <c:pt idx="626">
                  <c:v>41440</c:v>
                </c:pt>
                <c:pt idx="627">
                  <c:v>41443</c:v>
                </c:pt>
                <c:pt idx="628">
                  <c:v>41444</c:v>
                </c:pt>
                <c:pt idx="629">
                  <c:v>41445</c:v>
                </c:pt>
                <c:pt idx="630">
                  <c:v>41446</c:v>
                </c:pt>
                <c:pt idx="631">
                  <c:v>41447</c:v>
                </c:pt>
                <c:pt idx="632">
                  <c:v>41452</c:v>
                </c:pt>
                <c:pt idx="633">
                  <c:v>41453</c:v>
                </c:pt>
                <c:pt idx="634">
                  <c:v>41454</c:v>
                </c:pt>
                <c:pt idx="635">
                  <c:v>41457</c:v>
                </c:pt>
                <c:pt idx="636">
                  <c:v>41458</c:v>
                </c:pt>
                <c:pt idx="637">
                  <c:v>41459</c:v>
                </c:pt>
                <c:pt idx="638">
                  <c:v>41460</c:v>
                </c:pt>
                <c:pt idx="639">
                  <c:v>41461</c:v>
                </c:pt>
                <c:pt idx="640">
                  <c:v>41464</c:v>
                </c:pt>
                <c:pt idx="641">
                  <c:v>41465</c:v>
                </c:pt>
                <c:pt idx="642">
                  <c:v>41466</c:v>
                </c:pt>
                <c:pt idx="643">
                  <c:v>41467</c:v>
                </c:pt>
                <c:pt idx="644">
                  <c:v>41468</c:v>
                </c:pt>
                <c:pt idx="645">
                  <c:v>41471</c:v>
                </c:pt>
                <c:pt idx="646">
                  <c:v>41472</c:v>
                </c:pt>
                <c:pt idx="647">
                  <c:v>41473</c:v>
                </c:pt>
                <c:pt idx="648">
                  <c:v>41474</c:v>
                </c:pt>
                <c:pt idx="649">
                  <c:v>41475</c:v>
                </c:pt>
                <c:pt idx="650">
                  <c:v>41478</c:v>
                </c:pt>
                <c:pt idx="651">
                  <c:v>41480</c:v>
                </c:pt>
                <c:pt idx="652">
                  <c:v>41481</c:v>
                </c:pt>
                <c:pt idx="653">
                  <c:v>41482</c:v>
                </c:pt>
                <c:pt idx="654">
                  <c:v>41485</c:v>
                </c:pt>
                <c:pt idx="655">
                  <c:v>41486</c:v>
                </c:pt>
                <c:pt idx="656">
                  <c:v>41487</c:v>
                </c:pt>
                <c:pt idx="657">
                  <c:v>41488</c:v>
                </c:pt>
                <c:pt idx="658">
                  <c:v>41489</c:v>
                </c:pt>
                <c:pt idx="659">
                  <c:v>41492</c:v>
                </c:pt>
                <c:pt idx="660">
                  <c:v>41493</c:v>
                </c:pt>
                <c:pt idx="661">
                  <c:v>41494</c:v>
                </c:pt>
                <c:pt idx="662">
                  <c:v>41495</c:v>
                </c:pt>
                <c:pt idx="663">
                  <c:v>41496</c:v>
                </c:pt>
                <c:pt idx="664">
                  <c:v>41499</c:v>
                </c:pt>
                <c:pt idx="665">
                  <c:v>41500</c:v>
                </c:pt>
                <c:pt idx="666">
                  <c:v>41501</c:v>
                </c:pt>
                <c:pt idx="667">
                  <c:v>41502</c:v>
                </c:pt>
                <c:pt idx="668">
                  <c:v>41503</c:v>
                </c:pt>
                <c:pt idx="669">
                  <c:v>41506</c:v>
                </c:pt>
                <c:pt idx="670">
                  <c:v>41507</c:v>
                </c:pt>
                <c:pt idx="671">
                  <c:v>41508</c:v>
                </c:pt>
                <c:pt idx="672">
                  <c:v>41509</c:v>
                </c:pt>
                <c:pt idx="673">
                  <c:v>41510</c:v>
                </c:pt>
                <c:pt idx="674">
                  <c:v>41513</c:v>
                </c:pt>
                <c:pt idx="675">
                  <c:v>41514</c:v>
                </c:pt>
                <c:pt idx="676">
                  <c:v>41515</c:v>
                </c:pt>
                <c:pt idx="677">
                  <c:v>41516</c:v>
                </c:pt>
                <c:pt idx="678">
                  <c:v>41520</c:v>
                </c:pt>
                <c:pt idx="679">
                  <c:v>41521</c:v>
                </c:pt>
                <c:pt idx="680">
                  <c:v>41522</c:v>
                </c:pt>
                <c:pt idx="681">
                  <c:v>41523</c:v>
                </c:pt>
                <c:pt idx="682">
                  <c:v>41524</c:v>
                </c:pt>
                <c:pt idx="683">
                  <c:v>41527</c:v>
                </c:pt>
                <c:pt idx="684">
                  <c:v>41528</c:v>
                </c:pt>
                <c:pt idx="685">
                  <c:v>41529</c:v>
                </c:pt>
                <c:pt idx="686">
                  <c:v>41530</c:v>
                </c:pt>
                <c:pt idx="687">
                  <c:v>41531</c:v>
                </c:pt>
                <c:pt idx="688">
                  <c:v>41534</c:v>
                </c:pt>
                <c:pt idx="689">
                  <c:v>41535</c:v>
                </c:pt>
                <c:pt idx="690">
                  <c:v>41536</c:v>
                </c:pt>
                <c:pt idx="691">
                  <c:v>41538</c:v>
                </c:pt>
                <c:pt idx="692">
                  <c:v>41541</c:v>
                </c:pt>
                <c:pt idx="693">
                  <c:v>41543</c:v>
                </c:pt>
                <c:pt idx="694">
                  <c:v>41544</c:v>
                </c:pt>
                <c:pt idx="695">
                  <c:v>41545</c:v>
                </c:pt>
                <c:pt idx="696">
                  <c:v>41548</c:v>
                </c:pt>
                <c:pt idx="697">
                  <c:v>41549</c:v>
                </c:pt>
                <c:pt idx="698">
                  <c:v>41550</c:v>
                </c:pt>
                <c:pt idx="699">
                  <c:v>41551</c:v>
                </c:pt>
                <c:pt idx="700">
                  <c:v>41552</c:v>
                </c:pt>
                <c:pt idx="701">
                  <c:v>41555</c:v>
                </c:pt>
                <c:pt idx="702">
                  <c:v>41556</c:v>
                </c:pt>
                <c:pt idx="703">
                  <c:v>41557</c:v>
                </c:pt>
                <c:pt idx="704">
                  <c:v>41558</c:v>
                </c:pt>
                <c:pt idx="705">
                  <c:v>41559</c:v>
                </c:pt>
                <c:pt idx="706">
                  <c:v>41562</c:v>
                </c:pt>
                <c:pt idx="707">
                  <c:v>41563</c:v>
                </c:pt>
                <c:pt idx="708">
                  <c:v>41564</c:v>
                </c:pt>
                <c:pt idx="709">
                  <c:v>41565</c:v>
                </c:pt>
                <c:pt idx="710">
                  <c:v>41566</c:v>
                </c:pt>
                <c:pt idx="711">
                  <c:v>41569</c:v>
                </c:pt>
                <c:pt idx="712">
                  <c:v>41570</c:v>
                </c:pt>
                <c:pt idx="713">
                  <c:v>41571</c:v>
                </c:pt>
                <c:pt idx="714">
                  <c:v>41572</c:v>
                </c:pt>
                <c:pt idx="715">
                  <c:v>41576</c:v>
                </c:pt>
                <c:pt idx="716">
                  <c:v>41579</c:v>
                </c:pt>
                <c:pt idx="717">
                  <c:v>41583</c:v>
                </c:pt>
                <c:pt idx="718">
                  <c:v>41584</c:v>
                </c:pt>
                <c:pt idx="719">
                  <c:v>41585</c:v>
                </c:pt>
                <c:pt idx="720">
                  <c:v>41586</c:v>
                </c:pt>
                <c:pt idx="721">
                  <c:v>41587</c:v>
                </c:pt>
                <c:pt idx="722">
                  <c:v>41590</c:v>
                </c:pt>
                <c:pt idx="723">
                  <c:v>41591</c:v>
                </c:pt>
                <c:pt idx="724">
                  <c:v>41592</c:v>
                </c:pt>
                <c:pt idx="725">
                  <c:v>41593</c:v>
                </c:pt>
                <c:pt idx="726">
                  <c:v>41594</c:v>
                </c:pt>
                <c:pt idx="727">
                  <c:v>41597</c:v>
                </c:pt>
                <c:pt idx="728">
                  <c:v>41598</c:v>
                </c:pt>
                <c:pt idx="729">
                  <c:v>41599</c:v>
                </c:pt>
                <c:pt idx="730">
                  <c:v>41600</c:v>
                </c:pt>
                <c:pt idx="731">
                  <c:v>41601</c:v>
                </c:pt>
                <c:pt idx="732">
                  <c:v>41604</c:v>
                </c:pt>
                <c:pt idx="733">
                  <c:v>41605</c:v>
                </c:pt>
                <c:pt idx="734">
                  <c:v>41606</c:v>
                </c:pt>
                <c:pt idx="735">
                  <c:v>41607</c:v>
                </c:pt>
                <c:pt idx="736">
                  <c:v>41611</c:v>
                </c:pt>
                <c:pt idx="737">
                  <c:v>41612</c:v>
                </c:pt>
                <c:pt idx="738">
                  <c:v>41613</c:v>
                </c:pt>
                <c:pt idx="739">
                  <c:v>41614</c:v>
                </c:pt>
                <c:pt idx="740">
                  <c:v>41615</c:v>
                </c:pt>
                <c:pt idx="741">
                  <c:v>41618</c:v>
                </c:pt>
                <c:pt idx="742">
                  <c:v>41619</c:v>
                </c:pt>
                <c:pt idx="743">
                  <c:v>41620</c:v>
                </c:pt>
                <c:pt idx="744">
                  <c:v>41621</c:v>
                </c:pt>
                <c:pt idx="745">
                  <c:v>41622</c:v>
                </c:pt>
                <c:pt idx="746">
                  <c:v>41625</c:v>
                </c:pt>
                <c:pt idx="747">
                  <c:v>41626</c:v>
                </c:pt>
                <c:pt idx="748">
                  <c:v>41627</c:v>
                </c:pt>
                <c:pt idx="749">
                  <c:v>41628</c:v>
                </c:pt>
                <c:pt idx="750">
                  <c:v>41629</c:v>
                </c:pt>
                <c:pt idx="751">
                  <c:v>41632</c:v>
                </c:pt>
                <c:pt idx="752">
                  <c:v>41633</c:v>
                </c:pt>
                <c:pt idx="753">
                  <c:v>41634</c:v>
                </c:pt>
                <c:pt idx="754">
                  <c:v>41635</c:v>
                </c:pt>
                <c:pt idx="755">
                  <c:v>41636</c:v>
                </c:pt>
                <c:pt idx="756">
                  <c:v>41640</c:v>
                </c:pt>
                <c:pt idx="757">
                  <c:v>41641</c:v>
                </c:pt>
                <c:pt idx="758">
                  <c:v>41642</c:v>
                </c:pt>
                <c:pt idx="759">
                  <c:v>41643</c:v>
                </c:pt>
                <c:pt idx="760">
                  <c:v>41646</c:v>
                </c:pt>
                <c:pt idx="761">
                  <c:v>41647</c:v>
                </c:pt>
                <c:pt idx="762">
                  <c:v>41648</c:v>
                </c:pt>
                <c:pt idx="763">
                  <c:v>41649</c:v>
                </c:pt>
                <c:pt idx="764">
                  <c:v>41650</c:v>
                </c:pt>
                <c:pt idx="765">
                  <c:v>41653</c:v>
                </c:pt>
                <c:pt idx="766">
                  <c:v>41654</c:v>
                </c:pt>
                <c:pt idx="767">
                  <c:v>41655</c:v>
                </c:pt>
                <c:pt idx="768">
                  <c:v>41656</c:v>
                </c:pt>
                <c:pt idx="769">
                  <c:v>41657</c:v>
                </c:pt>
                <c:pt idx="770">
                  <c:v>41660</c:v>
                </c:pt>
                <c:pt idx="771">
                  <c:v>41661</c:v>
                </c:pt>
                <c:pt idx="772">
                  <c:v>41662</c:v>
                </c:pt>
                <c:pt idx="773">
                  <c:v>41663</c:v>
                </c:pt>
                <c:pt idx="774">
                  <c:v>41664</c:v>
                </c:pt>
                <c:pt idx="775">
                  <c:v>41667</c:v>
                </c:pt>
                <c:pt idx="776">
                  <c:v>41668</c:v>
                </c:pt>
                <c:pt idx="777">
                  <c:v>41669</c:v>
                </c:pt>
                <c:pt idx="778">
                  <c:v>41670</c:v>
                </c:pt>
                <c:pt idx="779">
                  <c:v>41671</c:v>
                </c:pt>
                <c:pt idx="780">
                  <c:v>41674</c:v>
                </c:pt>
                <c:pt idx="781">
                  <c:v>41675</c:v>
                </c:pt>
                <c:pt idx="782">
                  <c:v>41676</c:v>
                </c:pt>
                <c:pt idx="783">
                  <c:v>41677</c:v>
                </c:pt>
                <c:pt idx="784">
                  <c:v>41678</c:v>
                </c:pt>
                <c:pt idx="785">
                  <c:v>41681</c:v>
                </c:pt>
                <c:pt idx="786">
                  <c:v>41682</c:v>
                </c:pt>
                <c:pt idx="787">
                  <c:v>41683</c:v>
                </c:pt>
                <c:pt idx="788">
                  <c:v>41684</c:v>
                </c:pt>
                <c:pt idx="789">
                  <c:v>41685</c:v>
                </c:pt>
                <c:pt idx="790">
                  <c:v>41688</c:v>
                </c:pt>
                <c:pt idx="791">
                  <c:v>41689</c:v>
                </c:pt>
                <c:pt idx="792">
                  <c:v>41690</c:v>
                </c:pt>
                <c:pt idx="793">
                  <c:v>41691</c:v>
                </c:pt>
                <c:pt idx="794">
                  <c:v>41692</c:v>
                </c:pt>
                <c:pt idx="795">
                  <c:v>41695</c:v>
                </c:pt>
                <c:pt idx="796">
                  <c:v>41696</c:v>
                </c:pt>
                <c:pt idx="797">
                  <c:v>41697</c:v>
                </c:pt>
                <c:pt idx="798">
                  <c:v>41698</c:v>
                </c:pt>
                <c:pt idx="799">
                  <c:v>41699</c:v>
                </c:pt>
                <c:pt idx="800">
                  <c:v>41702</c:v>
                </c:pt>
                <c:pt idx="801">
                  <c:v>41703</c:v>
                </c:pt>
                <c:pt idx="802">
                  <c:v>41704</c:v>
                </c:pt>
                <c:pt idx="803">
                  <c:v>41705</c:v>
                </c:pt>
                <c:pt idx="804">
                  <c:v>41706</c:v>
                </c:pt>
                <c:pt idx="805">
                  <c:v>41709</c:v>
                </c:pt>
                <c:pt idx="806">
                  <c:v>41710</c:v>
                </c:pt>
                <c:pt idx="807">
                  <c:v>41711</c:v>
                </c:pt>
                <c:pt idx="808">
                  <c:v>41712</c:v>
                </c:pt>
                <c:pt idx="809">
                  <c:v>41713</c:v>
                </c:pt>
                <c:pt idx="810">
                  <c:v>41716</c:v>
                </c:pt>
                <c:pt idx="811">
                  <c:v>41718</c:v>
                </c:pt>
                <c:pt idx="812">
                  <c:v>41719</c:v>
                </c:pt>
                <c:pt idx="813">
                  <c:v>41720</c:v>
                </c:pt>
                <c:pt idx="814">
                  <c:v>41723</c:v>
                </c:pt>
                <c:pt idx="815">
                  <c:v>41724</c:v>
                </c:pt>
                <c:pt idx="816">
                  <c:v>41725</c:v>
                </c:pt>
                <c:pt idx="817">
                  <c:v>41726</c:v>
                </c:pt>
                <c:pt idx="818">
                  <c:v>41727</c:v>
                </c:pt>
                <c:pt idx="819">
                  <c:v>41730</c:v>
                </c:pt>
                <c:pt idx="820">
                  <c:v>41731</c:v>
                </c:pt>
                <c:pt idx="821">
                  <c:v>41732</c:v>
                </c:pt>
                <c:pt idx="822">
                  <c:v>41733</c:v>
                </c:pt>
                <c:pt idx="823">
                  <c:v>41734</c:v>
                </c:pt>
                <c:pt idx="824">
                  <c:v>41738</c:v>
                </c:pt>
                <c:pt idx="825">
                  <c:v>41739</c:v>
                </c:pt>
                <c:pt idx="826">
                  <c:v>41740</c:v>
                </c:pt>
                <c:pt idx="827">
                  <c:v>41741</c:v>
                </c:pt>
                <c:pt idx="828">
                  <c:v>41744</c:v>
                </c:pt>
                <c:pt idx="829">
                  <c:v>41745</c:v>
                </c:pt>
                <c:pt idx="830">
                  <c:v>41746</c:v>
                </c:pt>
                <c:pt idx="831">
                  <c:v>41747</c:v>
                </c:pt>
                <c:pt idx="832">
                  <c:v>41748</c:v>
                </c:pt>
                <c:pt idx="833">
                  <c:v>41751</c:v>
                </c:pt>
                <c:pt idx="834">
                  <c:v>41752</c:v>
                </c:pt>
                <c:pt idx="835">
                  <c:v>41753</c:v>
                </c:pt>
                <c:pt idx="836">
                  <c:v>41754</c:v>
                </c:pt>
                <c:pt idx="837">
                  <c:v>41755</c:v>
                </c:pt>
                <c:pt idx="838">
                  <c:v>41758</c:v>
                </c:pt>
                <c:pt idx="839">
                  <c:v>41760</c:v>
                </c:pt>
                <c:pt idx="840">
                  <c:v>41761</c:v>
                </c:pt>
                <c:pt idx="841">
                  <c:v>41762</c:v>
                </c:pt>
                <c:pt idx="842">
                  <c:v>41765</c:v>
                </c:pt>
                <c:pt idx="843">
                  <c:v>41766</c:v>
                </c:pt>
                <c:pt idx="844">
                  <c:v>41767</c:v>
                </c:pt>
                <c:pt idx="845">
                  <c:v>41768</c:v>
                </c:pt>
                <c:pt idx="846">
                  <c:v>41769</c:v>
                </c:pt>
                <c:pt idx="847">
                  <c:v>41772</c:v>
                </c:pt>
                <c:pt idx="848">
                  <c:v>41773</c:v>
                </c:pt>
                <c:pt idx="849">
                  <c:v>41774</c:v>
                </c:pt>
                <c:pt idx="850">
                  <c:v>41775</c:v>
                </c:pt>
                <c:pt idx="851">
                  <c:v>41776</c:v>
                </c:pt>
                <c:pt idx="852">
                  <c:v>41779</c:v>
                </c:pt>
                <c:pt idx="853">
                  <c:v>41780</c:v>
                </c:pt>
                <c:pt idx="854">
                  <c:v>41781</c:v>
                </c:pt>
                <c:pt idx="855">
                  <c:v>41782</c:v>
                </c:pt>
                <c:pt idx="856">
                  <c:v>41783</c:v>
                </c:pt>
                <c:pt idx="857">
                  <c:v>41786</c:v>
                </c:pt>
                <c:pt idx="858">
                  <c:v>41787</c:v>
                </c:pt>
                <c:pt idx="859">
                  <c:v>41788</c:v>
                </c:pt>
                <c:pt idx="860">
                  <c:v>41789</c:v>
                </c:pt>
                <c:pt idx="861">
                  <c:v>41790</c:v>
                </c:pt>
                <c:pt idx="862">
                  <c:v>41793</c:v>
                </c:pt>
                <c:pt idx="863">
                  <c:v>41794</c:v>
                </c:pt>
                <c:pt idx="864">
                  <c:v>41795</c:v>
                </c:pt>
                <c:pt idx="865">
                  <c:v>41796</c:v>
                </c:pt>
                <c:pt idx="866">
                  <c:v>41797</c:v>
                </c:pt>
                <c:pt idx="867">
                  <c:v>41800</c:v>
                </c:pt>
                <c:pt idx="868">
                  <c:v>41801</c:v>
                </c:pt>
                <c:pt idx="869">
                  <c:v>41802</c:v>
                </c:pt>
                <c:pt idx="870">
                  <c:v>41803</c:v>
                </c:pt>
                <c:pt idx="871">
                  <c:v>41807</c:v>
                </c:pt>
                <c:pt idx="872">
                  <c:v>41808</c:v>
                </c:pt>
                <c:pt idx="873">
                  <c:v>41809</c:v>
                </c:pt>
                <c:pt idx="874">
                  <c:v>41810</c:v>
                </c:pt>
                <c:pt idx="875">
                  <c:v>41811</c:v>
                </c:pt>
                <c:pt idx="876">
                  <c:v>41814</c:v>
                </c:pt>
                <c:pt idx="877">
                  <c:v>41815</c:v>
                </c:pt>
                <c:pt idx="878">
                  <c:v>41816</c:v>
                </c:pt>
                <c:pt idx="879">
                  <c:v>41817</c:v>
                </c:pt>
                <c:pt idx="880">
                  <c:v>41818</c:v>
                </c:pt>
                <c:pt idx="881">
                  <c:v>41821</c:v>
                </c:pt>
                <c:pt idx="882">
                  <c:v>41822</c:v>
                </c:pt>
                <c:pt idx="883">
                  <c:v>41823</c:v>
                </c:pt>
                <c:pt idx="884">
                  <c:v>41824</c:v>
                </c:pt>
                <c:pt idx="885">
                  <c:v>41825</c:v>
                </c:pt>
                <c:pt idx="886">
                  <c:v>41828</c:v>
                </c:pt>
                <c:pt idx="887">
                  <c:v>41829</c:v>
                </c:pt>
                <c:pt idx="888">
                  <c:v>41830</c:v>
                </c:pt>
                <c:pt idx="889">
                  <c:v>41831</c:v>
                </c:pt>
                <c:pt idx="890">
                  <c:v>41832</c:v>
                </c:pt>
                <c:pt idx="891">
                  <c:v>41835</c:v>
                </c:pt>
                <c:pt idx="892">
                  <c:v>41836</c:v>
                </c:pt>
                <c:pt idx="893">
                  <c:v>41837</c:v>
                </c:pt>
                <c:pt idx="894">
                  <c:v>41838</c:v>
                </c:pt>
                <c:pt idx="895">
                  <c:v>41839</c:v>
                </c:pt>
                <c:pt idx="896">
                  <c:v>41842</c:v>
                </c:pt>
                <c:pt idx="897">
                  <c:v>41843</c:v>
                </c:pt>
                <c:pt idx="898">
                  <c:v>41845</c:v>
                </c:pt>
                <c:pt idx="899">
                  <c:v>41846</c:v>
                </c:pt>
                <c:pt idx="900">
                  <c:v>41849</c:v>
                </c:pt>
                <c:pt idx="901">
                  <c:v>41850</c:v>
                </c:pt>
                <c:pt idx="902">
                  <c:v>41851</c:v>
                </c:pt>
                <c:pt idx="903">
                  <c:v>41852</c:v>
                </c:pt>
                <c:pt idx="904">
                  <c:v>41853</c:v>
                </c:pt>
                <c:pt idx="905">
                  <c:v>41856</c:v>
                </c:pt>
                <c:pt idx="906">
                  <c:v>41857</c:v>
                </c:pt>
                <c:pt idx="907">
                  <c:v>41858</c:v>
                </c:pt>
                <c:pt idx="908">
                  <c:v>41859</c:v>
                </c:pt>
                <c:pt idx="909">
                  <c:v>41860</c:v>
                </c:pt>
                <c:pt idx="910">
                  <c:v>41864</c:v>
                </c:pt>
                <c:pt idx="911">
                  <c:v>41865</c:v>
                </c:pt>
                <c:pt idx="912">
                  <c:v>41866</c:v>
                </c:pt>
                <c:pt idx="913">
                  <c:v>41867</c:v>
                </c:pt>
                <c:pt idx="914">
                  <c:v>41870</c:v>
                </c:pt>
                <c:pt idx="915">
                  <c:v>41873</c:v>
                </c:pt>
                <c:pt idx="916">
                  <c:v>41874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41881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41888</c:v>
                </c:pt>
                <c:pt idx="927">
                  <c:v>41891</c:v>
                </c:pt>
                <c:pt idx="928">
                  <c:v>41893</c:v>
                </c:pt>
                <c:pt idx="929">
                  <c:v>41894</c:v>
                </c:pt>
                <c:pt idx="930">
                  <c:v>41895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41902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41909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41916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41923</c:v>
                </c:pt>
                <c:pt idx="951">
                  <c:v>41927</c:v>
                </c:pt>
                <c:pt idx="952">
                  <c:v>41928</c:v>
                </c:pt>
                <c:pt idx="953">
                  <c:v>41929</c:v>
                </c:pt>
                <c:pt idx="954">
                  <c:v>41930</c:v>
                </c:pt>
                <c:pt idx="955">
                  <c:v>41934</c:v>
                </c:pt>
                <c:pt idx="956">
                  <c:v>41935</c:v>
                </c:pt>
                <c:pt idx="957">
                  <c:v>41936</c:v>
                </c:pt>
                <c:pt idx="958">
                  <c:v>41937</c:v>
                </c:pt>
                <c:pt idx="959">
                  <c:v>41940</c:v>
                </c:pt>
                <c:pt idx="960">
                  <c:v>41941</c:v>
                </c:pt>
                <c:pt idx="961">
                  <c:v>41942</c:v>
                </c:pt>
                <c:pt idx="962">
                  <c:v>41943</c:v>
                </c:pt>
                <c:pt idx="963">
                  <c:v>41944</c:v>
                </c:pt>
                <c:pt idx="964">
                  <c:v>41947</c:v>
                </c:pt>
                <c:pt idx="965">
                  <c:v>41948</c:v>
                </c:pt>
                <c:pt idx="966">
                  <c:v>41949</c:v>
                </c:pt>
                <c:pt idx="967">
                  <c:v>41950</c:v>
                </c:pt>
                <c:pt idx="968">
                  <c:v>41951</c:v>
                </c:pt>
                <c:pt idx="969">
                  <c:v>41954</c:v>
                </c:pt>
                <c:pt idx="970">
                  <c:v>41955</c:v>
                </c:pt>
                <c:pt idx="971">
                  <c:v>41956</c:v>
                </c:pt>
                <c:pt idx="972">
                  <c:v>41957</c:v>
                </c:pt>
                <c:pt idx="973">
                  <c:v>41958</c:v>
                </c:pt>
                <c:pt idx="974">
                  <c:v>41961</c:v>
                </c:pt>
                <c:pt idx="975">
                  <c:v>41963</c:v>
                </c:pt>
                <c:pt idx="976">
                  <c:v>41964</c:v>
                </c:pt>
                <c:pt idx="977">
                  <c:v>41965</c:v>
                </c:pt>
                <c:pt idx="978">
                  <c:v>41968</c:v>
                </c:pt>
                <c:pt idx="979">
                  <c:v>41969</c:v>
                </c:pt>
                <c:pt idx="980">
                  <c:v>41970</c:v>
                </c:pt>
                <c:pt idx="981">
                  <c:v>41971</c:v>
                </c:pt>
                <c:pt idx="982">
                  <c:v>41972</c:v>
                </c:pt>
                <c:pt idx="983">
                  <c:v>41975</c:v>
                </c:pt>
                <c:pt idx="984">
                  <c:v>41976</c:v>
                </c:pt>
                <c:pt idx="985">
                  <c:v>41977</c:v>
                </c:pt>
                <c:pt idx="986">
                  <c:v>41978</c:v>
                </c:pt>
                <c:pt idx="987">
                  <c:v>41979</c:v>
                </c:pt>
                <c:pt idx="988">
                  <c:v>41982</c:v>
                </c:pt>
                <c:pt idx="989">
                  <c:v>41983</c:v>
                </c:pt>
                <c:pt idx="990">
                  <c:v>41984</c:v>
                </c:pt>
                <c:pt idx="991">
                  <c:v>41985</c:v>
                </c:pt>
                <c:pt idx="992">
                  <c:v>41986</c:v>
                </c:pt>
                <c:pt idx="993">
                  <c:v>41989</c:v>
                </c:pt>
                <c:pt idx="994">
                  <c:v>41990</c:v>
                </c:pt>
                <c:pt idx="995">
                  <c:v>41991</c:v>
                </c:pt>
                <c:pt idx="996">
                  <c:v>41992</c:v>
                </c:pt>
                <c:pt idx="997">
                  <c:v>41993</c:v>
                </c:pt>
                <c:pt idx="998">
                  <c:v>41996</c:v>
                </c:pt>
                <c:pt idx="999">
                  <c:v>41997</c:v>
                </c:pt>
                <c:pt idx="1000">
                  <c:v>41998</c:v>
                </c:pt>
                <c:pt idx="1001">
                  <c:v>41999</c:v>
                </c:pt>
                <c:pt idx="1002">
                  <c:v>42000</c:v>
                </c:pt>
                <c:pt idx="1003">
                  <c:v>42003</c:v>
                </c:pt>
                <c:pt idx="1004">
                  <c:v>42005</c:v>
                </c:pt>
                <c:pt idx="1005">
                  <c:v>42006</c:v>
                </c:pt>
                <c:pt idx="1006">
                  <c:v>42007</c:v>
                </c:pt>
                <c:pt idx="1007">
                  <c:v>42010</c:v>
                </c:pt>
                <c:pt idx="1008">
                  <c:v>42011</c:v>
                </c:pt>
                <c:pt idx="1009">
                  <c:v>42012</c:v>
                </c:pt>
                <c:pt idx="1010">
                  <c:v>42013</c:v>
                </c:pt>
                <c:pt idx="1011">
                  <c:v>42014</c:v>
                </c:pt>
                <c:pt idx="1012">
                  <c:v>42018</c:v>
                </c:pt>
                <c:pt idx="1013">
                  <c:v>42019</c:v>
                </c:pt>
                <c:pt idx="1014">
                  <c:v>42020</c:v>
                </c:pt>
                <c:pt idx="1015">
                  <c:v>42021</c:v>
                </c:pt>
                <c:pt idx="1016">
                  <c:v>42024</c:v>
                </c:pt>
                <c:pt idx="1017">
                  <c:v>42025</c:v>
                </c:pt>
                <c:pt idx="1018">
                  <c:v>42026</c:v>
                </c:pt>
                <c:pt idx="1019">
                  <c:v>42027</c:v>
                </c:pt>
                <c:pt idx="1020">
                  <c:v>42028</c:v>
                </c:pt>
                <c:pt idx="1021">
                  <c:v>42031</c:v>
                </c:pt>
                <c:pt idx="1022">
                  <c:v>42032</c:v>
                </c:pt>
                <c:pt idx="1023">
                  <c:v>42033</c:v>
                </c:pt>
                <c:pt idx="1024">
                  <c:v>42034</c:v>
                </c:pt>
                <c:pt idx="1025">
                  <c:v>42035</c:v>
                </c:pt>
                <c:pt idx="1026">
                  <c:v>42038</c:v>
                </c:pt>
                <c:pt idx="1027">
                  <c:v>42039</c:v>
                </c:pt>
                <c:pt idx="1028">
                  <c:v>42040</c:v>
                </c:pt>
                <c:pt idx="1029">
                  <c:v>42041</c:v>
                </c:pt>
                <c:pt idx="1030">
                  <c:v>42042</c:v>
                </c:pt>
                <c:pt idx="1031">
                  <c:v>42045</c:v>
                </c:pt>
                <c:pt idx="1032">
                  <c:v>42046</c:v>
                </c:pt>
                <c:pt idx="1033">
                  <c:v>42047</c:v>
                </c:pt>
                <c:pt idx="1034">
                  <c:v>42048</c:v>
                </c:pt>
                <c:pt idx="1035">
                  <c:v>42049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42056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42063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42070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42077</c:v>
                </c:pt>
                <c:pt idx="1056">
                  <c:v>42080</c:v>
                </c:pt>
                <c:pt idx="1057">
                  <c:v>42081</c:v>
                </c:pt>
                <c:pt idx="1058">
                  <c:v>42083</c:v>
                </c:pt>
                <c:pt idx="1059">
                  <c:v>42084</c:v>
                </c:pt>
                <c:pt idx="1060">
                  <c:v>42087</c:v>
                </c:pt>
                <c:pt idx="1061">
                  <c:v>42088</c:v>
                </c:pt>
                <c:pt idx="1062">
                  <c:v>42089</c:v>
                </c:pt>
                <c:pt idx="1063">
                  <c:v>42090</c:v>
                </c:pt>
                <c:pt idx="1064">
                  <c:v>42091</c:v>
                </c:pt>
                <c:pt idx="1065">
                  <c:v>42094</c:v>
                </c:pt>
                <c:pt idx="1066">
                  <c:v>42095</c:v>
                </c:pt>
                <c:pt idx="1067">
                  <c:v>42096</c:v>
                </c:pt>
                <c:pt idx="1068">
                  <c:v>42097</c:v>
                </c:pt>
                <c:pt idx="1069">
                  <c:v>42098</c:v>
                </c:pt>
                <c:pt idx="1070">
                  <c:v>42101</c:v>
                </c:pt>
                <c:pt idx="1071">
                  <c:v>42103</c:v>
                </c:pt>
                <c:pt idx="1072">
                  <c:v>42104</c:v>
                </c:pt>
                <c:pt idx="1073">
                  <c:v>42105</c:v>
                </c:pt>
                <c:pt idx="1074">
                  <c:v>42108</c:v>
                </c:pt>
                <c:pt idx="1075">
                  <c:v>42109</c:v>
                </c:pt>
                <c:pt idx="1076">
                  <c:v>42111</c:v>
                </c:pt>
                <c:pt idx="1077">
                  <c:v>42112</c:v>
                </c:pt>
                <c:pt idx="1078">
                  <c:v>42115</c:v>
                </c:pt>
                <c:pt idx="1079">
                  <c:v>42116</c:v>
                </c:pt>
                <c:pt idx="1080">
                  <c:v>42117</c:v>
                </c:pt>
                <c:pt idx="1081">
                  <c:v>42118</c:v>
                </c:pt>
                <c:pt idx="1082">
                  <c:v>42119</c:v>
                </c:pt>
                <c:pt idx="1083">
                  <c:v>42122</c:v>
                </c:pt>
                <c:pt idx="1084">
                  <c:v>42123</c:v>
                </c:pt>
                <c:pt idx="1085">
                  <c:v>42125</c:v>
                </c:pt>
                <c:pt idx="1086">
                  <c:v>42126</c:v>
                </c:pt>
                <c:pt idx="1087">
                  <c:v>42129</c:v>
                </c:pt>
                <c:pt idx="1088">
                  <c:v>42130</c:v>
                </c:pt>
                <c:pt idx="1089">
                  <c:v>42131</c:v>
                </c:pt>
                <c:pt idx="1090">
                  <c:v>42132</c:v>
                </c:pt>
                <c:pt idx="1091">
                  <c:v>42133</c:v>
                </c:pt>
                <c:pt idx="1092">
                  <c:v>42136</c:v>
                </c:pt>
                <c:pt idx="1093">
                  <c:v>42137</c:v>
                </c:pt>
                <c:pt idx="1094">
                  <c:v>42138</c:v>
                </c:pt>
                <c:pt idx="1095">
                  <c:v>42139</c:v>
                </c:pt>
                <c:pt idx="1096">
                  <c:v>42140</c:v>
                </c:pt>
                <c:pt idx="1097">
                  <c:v>42143</c:v>
                </c:pt>
                <c:pt idx="1098">
                  <c:v>42144</c:v>
                </c:pt>
                <c:pt idx="1099">
                  <c:v>42145</c:v>
                </c:pt>
                <c:pt idx="1100">
                  <c:v>42146</c:v>
                </c:pt>
                <c:pt idx="1101">
                  <c:v>42147</c:v>
                </c:pt>
                <c:pt idx="1102">
                  <c:v>42150</c:v>
                </c:pt>
                <c:pt idx="1103">
                  <c:v>42151</c:v>
                </c:pt>
                <c:pt idx="1104">
                  <c:v>42152</c:v>
                </c:pt>
                <c:pt idx="1105">
                  <c:v>42153</c:v>
                </c:pt>
                <c:pt idx="1106">
                  <c:v>42154</c:v>
                </c:pt>
                <c:pt idx="1107">
                  <c:v>42157</c:v>
                </c:pt>
                <c:pt idx="1108">
                  <c:v>42161</c:v>
                </c:pt>
                <c:pt idx="1109">
                  <c:v>42164</c:v>
                </c:pt>
                <c:pt idx="1110">
                  <c:v>42165</c:v>
                </c:pt>
                <c:pt idx="1111">
                  <c:v>42166</c:v>
                </c:pt>
                <c:pt idx="1112">
                  <c:v>42167</c:v>
                </c:pt>
                <c:pt idx="1113">
                  <c:v>42168</c:v>
                </c:pt>
                <c:pt idx="1114">
                  <c:v>42171</c:v>
                </c:pt>
                <c:pt idx="1115">
                  <c:v>42172</c:v>
                </c:pt>
                <c:pt idx="1116">
                  <c:v>42173</c:v>
                </c:pt>
                <c:pt idx="1117">
                  <c:v>42174</c:v>
                </c:pt>
                <c:pt idx="1118">
                  <c:v>42175</c:v>
                </c:pt>
                <c:pt idx="1119">
                  <c:v>42178</c:v>
                </c:pt>
                <c:pt idx="1120">
                  <c:v>42179</c:v>
                </c:pt>
                <c:pt idx="1121">
                  <c:v>42180</c:v>
                </c:pt>
                <c:pt idx="1122">
                  <c:v>42181</c:v>
                </c:pt>
                <c:pt idx="1123">
                  <c:v>42182</c:v>
                </c:pt>
                <c:pt idx="1124">
                  <c:v>42185</c:v>
                </c:pt>
                <c:pt idx="1125">
                  <c:v>42186</c:v>
                </c:pt>
                <c:pt idx="1126">
                  <c:v>42187</c:v>
                </c:pt>
                <c:pt idx="1127">
                  <c:v>42188</c:v>
                </c:pt>
                <c:pt idx="1128">
                  <c:v>42189</c:v>
                </c:pt>
                <c:pt idx="1129">
                  <c:v>42192</c:v>
                </c:pt>
                <c:pt idx="1130">
                  <c:v>42193</c:v>
                </c:pt>
                <c:pt idx="1131">
                  <c:v>42194</c:v>
                </c:pt>
                <c:pt idx="1132">
                  <c:v>42195</c:v>
                </c:pt>
                <c:pt idx="1133">
                  <c:v>42196</c:v>
                </c:pt>
                <c:pt idx="1134">
                  <c:v>42199</c:v>
                </c:pt>
                <c:pt idx="1135">
                  <c:v>42200</c:v>
                </c:pt>
                <c:pt idx="1136">
                  <c:v>42201</c:v>
                </c:pt>
                <c:pt idx="1137">
                  <c:v>42202</c:v>
                </c:pt>
                <c:pt idx="1138">
                  <c:v>42203</c:v>
                </c:pt>
                <c:pt idx="1139">
                  <c:v>42206</c:v>
                </c:pt>
                <c:pt idx="1140">
                  <c:v>42207</c:v>
                </c:pt>
                <c:pt idx="1141">
                  <c:v>42208</c:v>
                </c:pt>
                <c:pt idx="1142">
                  <c:v>42210</c:v>
                </c:pt>
                <c:pt idx="1143">
                  <c:v>42213</c:v>
                </c:pt>
                <c:pt idx="1144">
                  <c:v>42214</c:v>
                </c:pt>
                <c:pt idx="1145">
                  <c:v>42215</c:v>
                </c:pt>
                <c:pt idx="1146">
                  <c:v>42216</c:v>
                </c:pt>
                <c:pt idx="1147">
                  <c:v>42217</c:v>
                </c:pt>
                <c:pt idx="1148">
                  <c:v>42220</c:v>
                </c:pt>
                <c:pt idx="1149">
                  <c:v>42221</c:v>
                </c:pt>
                <c:pt idx="1150">
                  <c:v>42222</c:v>
                </c:pt>
                <c:pt idx="1151">
                  <c:v>42223</c:v>
                </c:pt>
                <c:pt idx="1152">
                  <c:v>42224</c:v>
                </c:pt>
                <c:pt idx="1153">
                  <c:v>42229</c:v>
                </c:pt>
                <c:pt idx="1154">
                  <c:v>42230</c:v>
                </c:pt>
                <c:pt idx="1155">
                  <c:v>42231</c:v>
                </c:pt>
                <c:pt idx="1156">
                  <c:v>42234</c:v>
                </c:pt>
                <c:pt idx="1157">
                  <c:v>42235</c:v>
                </c:pt>
                <c:pt idx="1158">
                  <c:v>42236</c:v>
                </c:pt>
                <c:pt idx="1159">
                  <c:v>42237</c:v>
                </c:pt>
                <c:pt idx="1160">
                  <c:v>42238</c:v>
                </c:pt>
                <c:pt idx="1161">
                  <c:v>42241</c:v>
                </c:pt>
                <c:pt idx="1162">
                  <c:v>42242</c:v>
                </c:pt>
                <c:pt idx="1163">
                  <c:v>42243</c:v>
                </c:pt>
                <c:pt idx="1164">
                  <c:v>42244</c:v>
                </c:pt>
                <c:pt idx="1165">
                  <c:v>42245</c:v>
                </c:pt>
                <c:pt idx="1166">
                  <c:v>42248</c:v>
                </c:pt>
                <c:pt idx="1167">
                  <c:v>42249</c:v>
                </c:pt>
                <c:pt idx="1168">
                  <c:v>42250</c:v>
                </c:pt>
                <c:pt idx="1169">
                  <c:v>42251</c:v>
                </c:pt>
                <c:pt idx="1170">
                  <c:v>42252</c:v>
                </c:pt>
                <c:pt idx="1171">
                  <c:v>42255</c:v>
                </c:pt>
                <c:pt idx="1172">
                  <c:v>42256</c:v>
                </c:pt>
                <c:pt idx="1173">
                  <c:v>42257</c:v>
                </c:pt>
                <c:pt idx="1174">
                  <c:v>42258</c:v>
                </c:pt>
                <c:pt idx="1175">
                  <c:v>42259</c:v>
                </c:pt>
                <c:pt idx="1176">
                  <c:v>42262</c:v>
                </c:pt>
                <c:pt idx="1177">
                  <c:v>42263</c:v>
                </c:pt>
                <c:pt idx="1178">
                  <c:v>42264</c:v>
                </c:pt>
                <c:pt idx="1179">
                  <c:v>42265</c:v>
                </c:pt>
                <c:pt idx="1180">
                  <c:v>42266</c:v>
                </c:pt>
                <c:pt idx="1181">
                  <c:v>42269</c:v>
                </c:pt>
                <c:pt idx="1182">
                  <c:v>42270</c:v>
                </c:pt>
                <c:pt idx="1183">
                  <c:v>42271</c:v>
                </c:pt>
                <c:pt idx="1184">
                  <c:v>42272</c:v>
                </c:pt>
                <c:pt idx="1185">
                  <c:v>42273</c:v>
                </c:pt>
                <c:pt idx="1186">
                  <c:v>42276</c:v>
                </c:pt>
                <c:pt idx="1187">
                  <c:v>42277</c:v>
                </c:pt>
                <c:pt idx="1188">
                  <c:v>42278</c:v>
                </c:pt>
                <c:pt idx="1189">
                  <c:v>42279</c:v>
                </c:pt>
                <c:pt idx="1190">
                  <c:v>42280</c:v>
                </c:pt>
                <c:pt idx="1191">
                  <c:v>42283</c:v>
                </c:pt>
                <c:pt idx="1192">
                  <c:v>42284</c:v>
                </c:pt>
                <c:pt idx="1193">
                  <c:v>42285</c:v>
                </c:pt>
                <c:pt idx="1194">
                  <c:v>42286</c:v>
                </c:pt>
                <c:pt idx="1195">
                  <c:v>42287</c:v>
                </c:pt>
                <c:pt idx="1196">
                  <c:v>42290</c:v>
                </c:pt>
                <c:pt idx="1197">
                  <c:v>42292</c:v>
                </c:pt>
                <c:pt idx="1198">
                  <c:v>42293</c:v>
                </c:pt>
                <c:pt idx="1199">
                  <c:v>42294</c:v>
                </c:pt>
                <c:pt idx="1200">
                  <c:v>42297</c:v>
                </c:pt>
                <c:pt idx="1201">
                  <c:v>42298</c:v>
                </c:pt>
                <c:pt idx="1202">
                  <c:v>42299</c:v>
                </c:pt>
                <c:pt idx="1203">
                  <c:v>42301</c:v>
                </c:pt>
                <c:pt idx="1204">
                  <c:v>42304</c:v>
                </c:pt>
                <c:pt idx="1205">
                  <c:v>42305</c:v>
                </c:pt>
                <c:pt idx="1206">
                  <c:v>42306</c:v>
                </c:pt>
                <c:pt idx="1207">
                  <c:v>42307</c:v>
                </c:pt>
                <c:pt idx="1208">
                  <c:v>42308</c:v>
                </c:pt>
                <c:pt idx="1209">
                  <c:v>42311</c:v>
                </c:pt>
                <c:pt idx="1210">
                  <c:v>42312</c:v>
                </c:pt>
                <c:pt idx="1211">
                  <c:v>42313</c:v>
                </c:pt>
                <c:pt idx="1212">
                  <c:v>42314</c:v>
                </c:pt>
                <c:pt idx="1213">
                  <c:v>42315</c:v>
                </c:pt>
                <c:pt idx="1214">
                  <c:v>42318</c:v>
                </c:pt>
                <c:pt idx="1215">
                  <c:v>42319</c:v>
                </c:pt>
                <c:pt idx="1216">
                  <c:v>42320</c:v>
                </c:pt>
                <c:pt idx="1217">
                  <c:v>42321</c:v>
                </c:pt>
                <c:pt idx="1218">
                  <c:v>42322</c:v>
                </c:pt>
                <c:pt idx="1219">
                  <c:v>42325</c:v>
                </c:pt>
                <c:pt idx="1220">
                  <c:v>42326</c:v>
                </c:pt>
                <c:pt idx="1221">
                  <c:v>42327</c:v>
                </c:pt>
                <c:pt idx="1222">
                  <c:v>42328</c:v>
                </c:pt>
                <c:pt idx="1223">
                  <c:v>42329</c:v>
                </c:pt>
                <c:pt idx="1224">
                  <c:v>42332</c:v>
                </c:pt>
                <c:pt idx="1225">
                  <c:v>42333</c:v>
                </c:pt>
                <c:pt idx="1226">
                  <c:v>42334</c:v>
                </c:pt>
                <c:pt idx="1227">
                  <c:v>42336</c:v>
                </c:pt>
                <c:pt idx="1228">
                  <c:v>42339</c:v>
                </c:pt>
                <c:pt idx="1229">
                  <c:v>42340</c:v>
                </c:pt>
                <c:pt idx="1230">
                  <c:v>42341</c:v>
                </c:pt>
                <c:pt idx="1231">
                  <c:v>42342</c:v>
                </c:pt>
                <c:pt idx="1232">
                  <c:v>42343</c:v>
                </c:pt>
                <c:pt idx="1233">
                  <c:v>42346</c:v>
                </c:pt>
                <c:pt idx="1234">
                  <c:v>42347</c:v>
                </c:pt>
                <c:pt idx="1235">
                  <c:v>42348</c:v>
                </c:pt>
                <c:pt idx="1236">
                  <c:v>42349</c:v>
                </c:pt>
                <c:pt idx="1237">
                  <c:v>42350</c:v>
                </c:pt>
                <c:pt idx="1238">
                  <c:v>42353</c:v>
                </c:pt>
                <c:pt idx="1239">
                  <c:v>42354</c:v>
                </c:pt>
                <c:pt idx="1240">
                  <c:v>42355</c:v>
                </c:pt>
                <c:pt idx="1241">
                  <c:v>42356</c:v>
                </c:pt>
                <c:pt idx="1242">
                  <c:v>42357</c:v>
                </c:pt>
                <c:pt idx="1243">
                  <c:v>42360</c:v>
                </c:pt>
                <c:pt idx="1244">
                  <c:v>42361</c:v>
                </c:pt>
                <c:pt idx="1245">
                  <c:v>42362</c:v>
                </c:pt>
                <c:pt idx="1246">
                  <c:v>42363</c:v>
                </c:pt>
                <c:pt idx="1247">
                  <c:v>42364</c:v>
                </c:pt>
                <c:pt idx="1248">
                  <c:v>42367</c:v>
                </c:pt>
                <c:pt idx="1249">
                  <c:v>42368</c:v>
                </c:pt>
                <c:pt idx="1250">
                  <c:v>42370</c:v>
                </c:pt>
                <c:pt idx="1251">
                  <c:v>42371</c:v>
                </c:pt>
                <c:pt idx="1252">
                  <c:v>42374</c:v>
                </c:pt>
                <c:pt idx="1253">
                  <c:v>42375</c:v>
                </c:pt>
                <c:pt idx="1254">
                  <c:v>42376</c:v>
                </c:pt>
                <c:pt idx="1255">
                  <c:v>42377</c:v>
                </c:pt>
                <c:pt idx="1256">
                  <c:v>42378</c:v>
                </c:pt>
                <c:pt idx="1257">
                  <c:v>42381</c:v>
                </c:pt>
                <c:pt idx="1258">
                  <c:v>42383</c:v>
                </c:pt>
                <c:pt idx="1259">
                  <c:v>42384</c:v>
                </c:pt>
                <c:pt idx="1260">
                  <c:v>42385</c:v>
                </c:pt>
                <c:pt idx="1261">
                  <c:v>42388</c:v>
                </c:pt>
                <c:pt idx="1262">
                  <c:v>42389</c:v>
                </c:pt>
                <c:pt idx="1263">
                  <c:v>42390</c:v>
                </c:pt>
                <c:pt idx="1264">
                  <c:v>42391</c:v>
                </c:pt>
                <c:pt idx="1265">
                  <c:v>42392</c:v>
                </c:pt>
                <c:pt idx="1266">
                  <c:v>42395</c:v>
                </c:pt>
                <c:pt idx="1267">
                  <c:v>42396</c:v>
                </c:pt>
                <c:pt idx="1268">
                  <c:v>42397</c:v>
                </c:pt>
                <c:pt idx="1269">
                  <c:v>42398</c:v>
                </c:pt>
                <c:pt idx="1270">
                  <c:v>42399</c:v>
                </c:pt>
                <c:pt idx="1271">
                  <c:v>42402</c:v>
                </c:pt>
                <c:pt idx="1272">
                  <c:v>42403</c:v>
                </c:pt>
                <c:pt idx="1273">
                  <c:v>42404</c:v>
                </c:pt>
                <c:pt idx="1274">
                  <c:v>42405</c:v>
                </c:pt>
                <c:pt idx="1275">
                  <c:v>42406</c:v>
                </c:pt>
                <c:pt idx="1276">
                  <c:v>42409</c:v>
                </c:pt>
                <c:pt idx="1277">
                  <c:v>42410</c:v>
                </c:pt>
                <c:pt idx="1278">
                  <c:v>42411</c:v>
                </c:pt>
                <c:pt idx="1279">
                  <c:v>42412</c:v>
                </c:pt>
                <c:pt idx="1280">
                  <c:v>42413</c:v>
                </c:pt>
                <c:pt idx="1281">
                  <c:v>42416</c:v>
                </c:pt>
                <c:pt idx="1282">
                  <c:v>42417</c:v>
                </c:pt>
                <c:pt idx="1283">
                  <c:v>42418</c:v>
                </c:pt>
                <c:pt idx="1284">
                  <c:v>42419</c:v>
                </c:pt>
                <c:pt idx="1285">
                  <c:v>42420</c:v>
                </c:pt>
                <c:pt idx="1286">
                  <c:v>42423</c:v>
                </c:pt>
                <c:pt idx="1287">
                  <c:v>42424</c:v>
                </c:pt>
                <c:pt idx="1288">
                  <c:v>42425</c:v>
                </c:pt>
                <c:pt idx="1289">
                  <c:v>42426</c:v>
                </c:pt>
                <c:pt idx="1290">
                  <c:v>42427</c:v>
                </c:pt>
                <c:pt idx="1291">
                  <c:v>42430</c:v>
                </c:pt>
                <c:pt idx="1292">
                  <c:v>42431</c:v>
                </c:pt>
                <c:pt idx="1293">
                  <c:v>42432</c:v>
                </c:pt>
                <c:pt idx="1294">
                  <c:v>42433</c:v>
                </c:pt>
                <c:pt idx="1295">
                  <c:v>42434</c:v>
                </c:pt>
                <c:pt idx="1296">
                  <c:v>42437</c:v>
                </c:pt>
                <c:pt idx="1297">
                  <c:v>42438</c:v>
                </c:pt>
                <c:pt idx="1298">
                  <c:v>42439</c:v>
                </c:pt>
                <c:pt idx="1299">
                  <c:v>42440</c:v>
                </c:pt>
                <c:pt idx="1300">
                  <c:v>42441</c:v>
                </c:pt>
                <c:pt idx="1301">
                  <c:v>42445</c:v>
                </c:pt>
                <c:pt idx="1302">
                  <c:v>42446</c:v>
                </c:pt>
                <c:pt idx="1303">
                  <c:v>42447</c:v>
                </c:pt>
                <c:pt idx="1304">
                  <c:v>42451</c:v>
                </c:pt>
                <c:pt idx="1305">
                  <c:v>42452</c:v>
                </c:pt>
                <c:pt idx="1306">
                  <c:v>42453</c:v>
                </c:pt>
                <c:pt idx="1307">
                  <c:v>42454</c:v>
                </c:pt>
                <c:pt idx="1308">
                  <c:v>42455</c:v>
                </c:pt>
                <c:pt idx="1309">
                  <c:v>42458</c:v>
                </c:pt>
                <c:pt idx="1310">
                  <c:v>42459</c:v>
                </c:pt>
                <c:pt idx="1311">
                  <c:v>42460</c:v>
                </c:pt>
                <c:pt idx="1312">
                  <c:v>42461</c:v>
                </c:pt>
                <c:pt idx="1313">
                  <c:v>42462</c:v>
                </c:pt>
                <c:pt idx="1314">
                  <c:v>42465</c:v>
                </c:pt>
                <c:pt idx="1315">
                  <c:v>42466</c:v>
                </c:pt>
                <c:pt idx="1316">
                  <c:v>42467</c:v>
                </c:pt>
                <c:pt idx="1317">
                  <c:v>42472</c:v>
                </c:pt>
                <c:pt idx="1318">
                  <c:v>42473</c:v>
                </c:pt>
                <c:pt idx="1319">
                  <c:v>42474</c:v>
                </c:pt>
                <c:pt idx="1320">
                  <c:v>42475</c:v>
                </c:pt>
                <c:pt idx="1321">
                  <c:v>42476</c:v>
                </c:pt>
                <c:pt idx="1322">
                  <c:v>42479</c:v>
                </c:pt>
                <c:pt idx="1323">
                  <c:v>42480</c:v>
                </c:pt>
                <c:pt idx="1324">
                  <c:v>42481</c:v>
                </c:pt>
                <c:pt idx="1325">
                  <c:v>42482</c:v>
                </c:pt>
                <c:pt idx="1326">
                  <c:v>42483</c:v>
                </c:pt>
                <c:pt idx="1327">
                  <c:v>42486</c:v>
                </c:pt>
                <c:pt idx="1328">
                  <c:v>42487</c:v>
                </c:pt>
                <c:pt idx="1329">
                  <c:v>42488</c:v>
                </c:pt>
                <c:pt idx="1330">
                  <c:v>42489</c:v>
                </c:pt>
                <c:pt idx="1331">
                  <c:v>42493</c:v>
                </c:pt>
                <c:pt idx="1332">
                  <c:v>42494</c:v>
                </c:pt>
                <c:pt idx="1333">
                  <c:v>42495</c:v>
                </c:pt>
                <c:pt idx="1334">
                  <c:v>42496</c:v>
                </c:pt>
                <c:pt idx="1335">
                  <c:v>42497</c:v>
                </c:pt>
                <c:pt idx="1336">
                  <c:v>42500</c:v>
                </c:pt>
                <c:pt idx="1337">
                  <c:v>42501</c:v>
                </c:pt>
                <c:pt idx="1338">
                  <c:v>42502</c:v>
                </c:pt>
                <c:pt idx="1339">
                  <c:v>42503</c:v>
                </c:pt>
                <c:pt idx="1340">
                  <c:v>42504</c:v>
                </c:pt>
                <c:pt idx="1341">
                  <c:v>42507</c:v>
                </c:pt>
                <c:pt idx="1342">
                  <c:v>42508</c:v>
                </c:pt>
                <c:pt idx="1343">
                  <c:v>42509</c:v>
                </c:pt>
                <c:pt idx="1344">
                  <c:v>42510</c:v>
                </c:pt>
                <c:pt idx="1345">
                  <c:v>42511</c:v>
                </c:pt>
                <c:pt idx="1346">
                  <c:v>42516</c:v>
                </c:pt>
                <c:pt idx="1347">
                  <c:v>42517</c:v>
                </c:pt>
                <c:pt idx="1348">
                  <c:v>42518</c:v>
                </c:pt>
                <c:pt idx="1349">
                  <c:v>42521</c:v>
                </c:pt>
                <c:pt idx="1350">
                  <c:v>42522</c:v>
                </c:pt>
                <c:pt idx="1351">
                  <c:v>42523</c:v>
                </c:pt>
                <c:pt idx="1352">
                  <c:v>42524</c:v>
                </c:pt>
                <c:pt idx="1353">
                  <c:v>42525</c:v>
                </c:pt>
                <c:pt idx="1354">
                  <c:v>42528</c:v>
                </c:pt>
                <c:pt idx="1355">
                  <c:v>42529</c:v>
                </c:pt>
                <c:pt idx="1356">
                  <c:v>42530</c:v>
                </c:pt>
                <c:pt idx="1357">
                  <c:v>42531</c:v>
                </c:pt>
                <c:pt idx="1358">
                  <c:v>42532</c:v>
                </c:pt>
                <c:pt idx="1359">
                  <c:v>42535</c:v>
                </c:pt>
                <c:pt idx="1360">
                  <c:v>42536</c:v>
                </c:pt>
                <c:pt idx="1361">
                  <c:v>42537</c:v>
                </c:pt>
                <c:pt idx="1362">
                  <c:v>42538</c:v>
                </c:pt>
                <c:pt idx="1363">
                  <c:v>42539</c:v>
                </c:pt>
                <c:pt idx="1364">
                  <c:v>42542</c:v>
                </c:pt>
                <c:pt idx="1365">
                  <c:v>42543</c:v>
                </c:pt>
                <c:pt idx="1366">
                  <c:v>42544</c:v>
                </c:pt>
                <c:pt idx="1367">
                  <c:v>42545</c:v>
                </c:pt>
                <c:pt idx="1368">
                  <c:v>42546</c:v>
                </c:pt>
                <c:pt idx="1369">
                  <c:v>42549</c:v>
                </c:pt>
                <c:pt idx="1370">
                  <c:v>42550</c:v>
                </c:pt>
                <c:pt idx="1371">
                  <c:v>42551</c:v>
                </c:pt>
                <c:pt idx="1372">
                  <c:v>42552</c:v>
                </c:pt>
                <c:pt idx="1373">
                  <c:v>42553</c:v>
                </c:pt>
                <c:pt idx="1374">
                  <c:v>42556</c:v>
                </c:pt>
                <c:pt idx="1375">
                  <c:v>42557</c:v>
                </c:pt>
                <c:pt idx="1376">
                  <c:v>42558</c:v>
                </c:pt>
                <c:pt idx="1377">
                  <c:v>42559</c:v>
                </c:pt>
                <c:pt idx="1378">
                  <c:v>42560</c:v>
                </c:pt>
                <c:pt idx="1379">
                  <c:v>42563</c:v>
                </c:pt>
                <c:pt idx="1380">
                  <c:v>42564</c:v>
                </c:pt>
                <c:pt idx="1381">
                  <c:v>42565</c:v>
                </c:pt>
                <c:pt idx="1382">
                  <c:v>42566</c:v>
                </c:pt>
                <c:pt idx="1383">
                  <c:v>42570</c:v>
                </c:pt>
                <c:pt idx="1384">
                  <c:v>42571</c:v>
                </c:pt>
                <c:pt idx="1385">
                  <c:v>42572</c:v>
                </c:pt>
                <c:pt idx="1386">
                  <c:v>42573</c:v>
                </c:pt>
                <c:pt idx="1387">
                  <c:v>42574</c:v>
                </c:pt>
                <c:pt idx="1388">
                  <c:v>42577</c:v>
                </c:pt>
                <c:pt idx="1389">
                  <c:v>42578</c:v>
                </c:pt>
                <c:pt idx="1390">
                  <c:v>42579</c:v>
                </c:pt>
                <c:pt idx="1391">
                  <c:v>42580</c:v>
                </c:pt>
                <c:pt idx="1392">
                  <c:v>42584</c:v>
                </c:pt>
                <c:pt idx="1393">
                  <c:v>42585</c:v>
                </c:pt>
                <c:pt idx="1394">
                  <c:v>42586</c:v>
                </c:pt>
                <c:pt idx="1395">
                  <c:v>42587</c:v>
                </c:pt>
                <c:pt idx="1396">
                  <c:v>42588</c:v>
                </c:pt>
                <c:pt idx="1397">
                  <c:v>42591</c:v>
                </c:pt>
                <c:pt idx="1398">
                  <c:v>42592</c:v>
                </c:pt>
                <c:pt idx="1399">
                  <c:v>42593</c:v>
                </c:pt>
                <c:pt idx="1400">
                  <c:v>42595</c:v>
                </c:pt>
                <c:pt idx="1401">
                  <c:v>42598</c:v>
                </c:pt>
                <c:pt idx="1402">
                  <c:v>42599</c:v>
                </c:pt>
                <c:pt idx="1403">
                  <c:v>42600</c:v>
                </c:pt>
                <c:pt idx="1404">
                  <c:v>42602</c:v>
                </c:pt>
                <c:pt idx="1405">
                  <c:v>42605</c:v>
                </c:pt>
                <c:pt idx="1406">
                  <c:v>42606</c:v>
                </c:pt>
                <c:pt idx="1407">
                  <c:v>42607</c:v>
                </c:pt>
                <c:pt idx="1408">
                  <c:v>42608</c:v>
                </c:pt>
                <c:pt idx="1409">
                  <c:v>42609</c:v>
                </c:pt>
                <c:pt idx="1410">
                  <c:v>42612</c:v>
                </c:pt>
                <c:pt idx="1411">
                  <c:v>42613</c:v>
                </c:pt>
                <c:pt idx="1412">
                  <c:v>42614</c:v>
                </c:pt>
                <c:pt idx="1413">
                  <c:v>42615</c:v>
                </c:pt>
                <c:pt idx="1414">
                  <c:v>42616</c:v>
                </c:pt>
                <c:pt idx="1415">
                  <c:v>42619</c:v>
                </c:pt>
                <c:pt idx="1416">
                  <c:v>42620</c:v>
                </c:pt>
                <c:pt idx="1417">
                  <c:v>42621</c:v>
                </c:pt>
                <c:pt idx="1418">
                  <c:v>42622</c:v>
                </c:pt>
                <c:pt idx="1419">
                  <c:v>42623</c:v>
                </c:pt>
                <c:pt idx="1420">
                  <c:v>42626</c:v>
                </c:pt>
                <c:pt idx="1421">
                  <c:v>42627</c:v>
                </c:pt>
                <c:pt idx="1422">
                  <c:v>42628</c:v>
                </c:pt>
                <c:pt idx="1423">
                  <c:v>42629</c:v>
                </c:pt>
                <c:pt idx="1424">
                  <c:v>42630</c:v>
                </c:pt>
                <c:pt idx="1425">
                  <c:v>42633</c:v>
                </c:pt>
                <c:pt idx="1426">
                  <c:v>42634</c:v>
                </c:pt>
                <c:pt idx="1427">
                  <c:v>42635</c:v>
                </c:pt>
                <c:pt idx="1428">
                  <c:v>42636</c:v>
                </c:pt>
                <c:pt idx="1429">
                  <c:v>42637</c:v>
                </c:pt>
                <c:pt idx="1430">
                  <c:v>42640</c:v>
                </c:pt>
                <c:pt idx="1431">
                  <c:v>42641</c:v>
                </c:pt>
                <c:pt idx="1432">
                  <c:v>42642</c:v>
                </c:pt>
                <c:pt idx="1433">
                  <c:v>42643</c:v>
                </c:pt>
                <c:pt idx="1434">
                  <c:v>42644</c:v>
                </c:pt>
                <c:pt idx="1435">
                  <c:v>42647</c:v>
                </c:pt>
                <c:pt idx="1436">
                  <c:v>42648</c:v>
                </c:pt>
                <c:pt idx="1437">
                  <c:v>42649</c:v>
                </c:pt>
                <c:pt idx="1438">
                  <c:v>42650</c:v>
                </c:pt>
                <c:pt idx="1439">
                  <c:v>42651</c:v>
                </c:pt>
                <c:pt idx="1440">
                  <c:v>42655</c:v>
                </c:pt>
                <c:pt idx="1441">
                  <c:v>42656</c:v>
                </c:pt>
                <c:pt idx="1442">
                  <c:v>42658</c:v>
                </c:pt>
                <c:pt idx="1443">
                  <c:v>42661</c:v>
                </c:pt>
                <c:pt idx="1444">
                  <c:v>42662</c:v>
                </c:pt>
                <c:pt idx="1445">
                  <c:v>42663</c:v>
                </c:pt>
                <c:pt idx="1446">
                  <c:v>42669</c:v>
                </c:pt>
                <c:pt idx="1447">
                  <c:v>42670</c:v>
                </c:pt>
                <c:pt idx="1448">
                  <c:v>42672</c:v>
                </c:pt>
                <c:pt idx="1449">
                  <c:v>42675</c:v>
                </c:pt>
                <c:pt idx="1450">
                  <c:v>42676</c:v>
                </c:pt>
                <c:pt idx="1451">
                  <c:v>42677</c:v>
                </c:pt>
                <c:pt idx="1452">
                  <c:v>42678</c:v>
                </c:pt>
                <c:pt idx="1453">
                  <c:v>42679</c:v>
                </c:pt>
                <c:pt idx="1454">
                  <c:v>42682</c:v>
                </c:pt>
                <c:pt idx="1455">
                  <c:v>42683</c:v>
                </c:pt>
                <c:pt idx="1456">
                  <c:v>42684</c:v>
                </c:pt>
                <c:pt idx="1457">
                  <c:v>42685</c:v>
                </c:pt>
                <c:pt idx="1458">
                  <c:v>42686</c:v>
                </c:pt>
                <c:pt idx="1459">
                  <c:v>42689</c:v>
                </c:pt>
                <c:pt idx="1460">
                  <c:v>42690</c:v>
                </c:pt>
                <c:pt idx="1461">
                  <c:v>42691</c:v>
                </c:pt>
                <c:pt idx="1462">
                  <c:v>42692</c:v>
                </c:pt>
                <c:pt idx="1463">
                  <c:v>42693</c:v>
                </c:pt>
                <c:pt idx="1464">
                  <c:v>42696</c:v>
                </c:pt>
                <c:pt idx="1465">
                  <c:v>42697</c:v>
                </c:pt>
                <c:pt idx="1466">
                  <c:v>42698</c:v>
                </c:pt>
                <c:pt idx="1467">
                  <c:v>42699</c:v>
                </c:pt>
                <c:pt idx="1468">
                  <c:v>42700</c:v>
                </c:pt>
                <c:pt idx="1469">
                  <c:v>42703</c:v>
                </c:pt>
                <c:pt idx="1470">
                  <c:v>42704</c:v>
                </c:pt>
                <c:pt idx="1471">
                  <c:v>42705</c:v>
                </c:pt>
                <c:pt idx="1472">
                  <c:v>42706</c:v>
                </c:pt>
                <c:pt idx="1473">
                  <c:v>42707</c:v>
                </c:pt>
                <c:pt idx="1474">
                  <c:v>42710</c:v>
                </c:pt>
                <c:pt idx="1475">
                  <c:v>42711</c:v>
                </c:pt>
                <c:pt idx="1476">
                  <c:v>42712</c:v>
                </c:pt>
                <c:pt idx="1477">
                  <c:v>42713</c:v>
                </c:pt>
                <c:pt idx="1478">
                  <c:v>42714</c:v>
                </c:pt>
                <c:pt idx="1479">
                  <c:v>42717</c:v>
                </c:pt>
                <c:pt idx="1480">
                  <c:v>42718</c:v>
                </c:pt>
                <c:pt idx="1481">
                  <c:v>42719</c:v>
                </c:pt>
                <c:pt idx="1482">
                  <c:v>42720</c:v>
                </c:pt>
                <c:pt idx="1483">
                  <c:v>42721</c:v>
                </c:pt>
                <c:pt idx="1484">
                  <c:v>42724</c:v>
                </c:pt>
                <c:pt idx="1485">
                  <c:v>42725</c:v>
                </c:pt>
                <c:pt idx="1486">
                  <c:v>42726</c:v>
                </c:pt>
                <c:pt idx="1487">
                  <c:v>42727</c:v>
                </c:pt>
                <c:pt idx="1488">
                  <c:v>42728</c:v>
                </c:pt>
                <c:pt idx="1489">
                  <c:v>42731</c:v>
                </c:pt>
                <c:pt idx="1490">
                  <c:v>42732</c:v>
                </c:pt>
                <c:pt idx="1491">
                  <c:v>42733</c:v>
                </c:pt>
                <c:pt idx="1492">
                  <c:v>42734</c:v>
                </c:pt>
                <c:pt idx="1493">
                  <c:v>42738</c:v>
                </c:pt>
                <c:pt idx="1494">
                  <c:v>42739</c:v>
                </c:pt>
                <c:pt idx="1495">
                  <c:v>42740</c:v>
                </c:pt>
                <c:pt idx="1496">
                  <c:v>42741</c:v>
                </c:pt>
                <c:pt idx="1497">
                  <c:v>42742</c:v>
                </c:pt>
                <c:pt idx="1498">
                  <c:v>42745</c:v>
                </c:pt>
                <c:pt idx="1499">
                  <c:v>42746</c:v>
                </c:pt>
                <c:pt idx="1500">
                  <c:v>42747</c:v>
                </c:pt>
                <c:pt idx="1501">
                  <c:v>42749</c:v>
                </c:pt>
                <c:pt idx="1502">
                  <c:v>42752</c:v>
                </c:pt>
                <c:pt idx="1503">
                  <c:v>42753</c:v>
                </c:pt>
                <c:pt idx="1504">
                  <c:v>42754</c:v>
                </c:pt>
                <c:pt idx="1505">
                  <c:v>42755</c:v>
                </c:pt>
                <c:pt idx="1506">
                  <c:v>42756</c:v>
                </c:pt>
                <c:pt idx="1507">
                  <c:v>42759</c:v>
                </c:pt>
                <c:pt idx="1508">
                  <c:v>42760</c:v>
                </c:pt>
                <c:pt idx="1509">
                  <c:v>42761</c:v>
                </c:pt>
                <c:pt idx="1510">
                  <c:v>42762</c:v>
                </c:pt>
                <c:pt idx="1511">
                  <c:v>42763</c:v>
                </c:pt>
                <c:pt idx="1512">
                  <c:v>42766</c:v>
                </c:pt>
                <c:pt idx="1513">
                  <c:v>42767</c:v>
                </c:pt>
                <c:pt idx="1514">
                  <c:v>42768</c:v>
                </c:pt>
                <c:pt idx="1515">
                  <c:v>42769</c:v>
                </c:pt>
                <c:pt idx="1516">
                  <c:v>42770</c:v>
                </c:pt>
                <c:pt idx="1517">
                  <c:v>42773</c:v>
                </c:pt>
                <c:pt idx="1518">
                  <c:v>42774</c:v>
                </c:pt>
                <c:pt idx="1519">
                  <c:v>42775</c:v>
                </c:pt>
                <c:pt idx="1520">
                  <c:v>42776</c:v>
                </c:pt>
                <c:pt idx="1521">
                  <c:v>42777</c:v>
                </c:pt>
                <c:pt idx="1522">
                  <c:v>42780</c:v>
                </c:pt>
                <c:pt idx="1523">
                  <c:v>42781</c:v>
                </c:pt>
                <c:pt idx="1524">
                  <c:v>42782</c:v>
                </c:pt>
                <c:pt idx="1525">
                  <c:v>42783</c:v>
                </c:pt>
                <c:pt idx="1526">
                  <c:v>42784</c:v>
                </c:pt>
                <c:pt idx="1527">
                  <c:v>42787</c:v>
                </c:pt>
                <c:pt idx="1528">
                  <c:v>42788</c:v>
                </c:pt>
                <c:pt idx="1529">
                  <c:v>42789</c:v>
                </c:pt>
                <c:pt idx="1530">
                  <c:v>42790</c:v>
                </c:pt>
                <c:pt idx="1531">
                  <c:v>42791</c:v>
                </c:pt>
                <c:pt idx="1532">
                  <c:v>42794</c:v>
                </c:pt>
                <c:pt idx="1533">
                  <c:v>42795</c:v>
                </c:pt>
                <c:pt idx="1534">
                  <c:v>42796</c:v>
                </c:pt>
                <c:pt idx="1535">
                  <c:v>42797</c:v>
                </c:pt>
                <c:pt idx="1536">
                  <c:v>42798</c:v>
                </c:pt>
                <c:pt idx="1537">
                  <c:v>42801</c:v>
                </c:pt>
                <c:pt idx="1538">
                  <c:v>42802</c:v>
                </c:pt>
                <c:pt idx="1539">
                  <c:v>42803</c:v>
                </c:pt>
                <c:pt idx="1540">
                  <c:v>42804</c:v>
                </c:pt>
                <c:pt idx="1541">
                  <c:v>42805</c:v>
                </c:pt>
                <c:pt idx="1542">
                  <c:v>42808</c:v>
                </c:pt>
                <c:pt idx="1543">
                  <c:v>42809</c:v>
                </c:pt>
                <c:pt idx="1544">
                  <c:v>42810</c:v>
                </c:pt>
                <c:pt idx="1545">
                  <c:v>42811</c:v>
                </c:pt>
                <c:pt idx="1546">
                  <c:v>42812</c:v>
                </c:pt>
                <c:pt idx="1547">
                  <c:v>42815</c:v>
                </c:pt>
                <c:pt idx="1548">
                  <c:v>42816</c:v>
                </c:pt>
                <c:pt idx="1549">
                  <c:v>42817</c:v>
                </c:pt>
                <c:pt idx="1550">
                  <c:v>42818</c:v>
                </c:pt>
                <c:pt idx="1551">
                  <c:v>42819</c:v>
                </c:pt>
                <c:pt idx="1552">
                  <c:v>42822</c:v>
                </c:pt>
                <c:pt idx="1553">
                  <c:v>42823</c:v>
                </c:pt>
                <c:pt idx="1554">
                  <c:v>42824</c:v>
                </c:pt>
                <c:pt idx="1555">
                  <c:v>42825</c:v>
                </c:pt>
                <c:pt idx="1556">
                  <c:v>42826</c:v>
                </c:pt>
                <c:pt idx="1557">
                  <c:v>42829</c:v>
                </c:pt>
                <c:pt idx="1558">
                  <c:v>42830</c:v>
                </c:pt>
                <c:pt idx="1559">
                  <c:v>42831</c:v>
                </c:pt>
                <c:pt idx="1560">
                  <c:v>42832</c:v>
                </c:pt>
                <c:pt idx="1561">
                  <c:v>42836</c:v>
                </c:pt>
                <c:pt idx="1562">
                  <c:v>42837</c:v>
                </c:pt>
                <c:pt idx="1563">
                  <c:v>42838</c:v>
                </c:pt>
                <c:pt idx="1564">
                  <c:v>42839</c:v>
                </c:pt>
                <c:pt idx="1565">
                  <c:v>42840</c:v>
                </c:pt>
                <c:pt idx="1566">
                  <c:v>42843</c:v>
                </c:pt>
                <c:pt idx="1567">
                  <c:v>42845</c:v>
                </c:pt>
                <c:pt idx="1568">
                  <c:v>42846</c:v>
                </c:pt>
                <c:pt idx="1569">
                  <c:v>42850</c:v>
                </c:pt>
                <c:pt idx="1570">
                  <c:v>42851</c:v>
                </c:pt>
                <c:pt idx="1571">
                  <c:v>42852</c:v>
                </c:pt>
                <c:pt idx="1572">
                  <c:v>42853</c:v>
                </c:pt>
                <c:pt idx="1573">
                  <c:v>42854</c:v>
                </c:pt>
                <c:pt idx="1574">
                  <c:v>42857</c:v>
                </c:pt>
                <c:pt idx="1575">
                  <c:v>42858</c:v>
                </c:pt>
                <c:pt idx="1576">
                  <c:v>42859</c:v>
                </c:pt>
                <c:pt idx="1577">
                  <c:v>42860</c:v>
                </c:pt>
                <c:pt idx="1578">
                  <c:v>42861</c:v>
                </c:pt>
                <c:pt idx="1579">
                  <c:v>42864</c:v>
                </c:pt>
                <c:pt idx="1580">
                  <c:v>42865</c:v>
                </c:pt>
                <c:pt idx="1581">
                  <c:v>42871</c:v>
                </c:pt>
                <c:pt idx="1582">
                  <c:v>42872</c:v>
                </c:pt>
                <c:pt idx="1583">
                  <c:v>42873</c:v>
                </c:pt>
                <c:pt idx="1584">
                  <c:v>42874</c:v>
                </c:pt>
                <c:pt idx="1585">
                  <c:v>42875</c:v>
                </c:pt>
                <c:pt idx="1586">
                  <c:v>42878</c:v>
                </c:pt>
                <c:pt idx="1587">
                  <c:v>42880</c:v>
                </c:pt>
                <c:pt idx="1588">
                  <c:v>42881</c:v>
                </c:pt>
                <c:pt idx="1589">
                  <c:v>42882</c:v>
                </c:pt>
                <c:pt idx="1590">
                  <c:v>42885</c:v>
                </c:pt>
                <c:pt idx="1591">
                  <c:v>42886</c:v>
                </c:pt>
                <c:pt idx="1592">
                  <c:v>42887</c:v>
                </c:pt>
                <c:pt idx="1593">
                  <c:v>42888</c:v>
                </c:pt>
                <c:pt idx="1594">
                  <c:v>42889</c:v>
                </c:pt>
                <c:pt idx="1595">
                  <c:v>42892</c:v>
                </c:pt>
                <c:pt idx="1596">
                  <c:v>42893</c:v>
                </c:pt>
                <c:pt idx="1597">
                  <c:v>42894</c:v>
                </c:pt>
                <c:pt idx="1598">
                  <c:v>42895</c:v>
                </c:pt>
                <c:pt idx="1599">
                  <c:v>42896</c:v>
                </c:pt>
                <c:pt idx="1600">
                  <c:v>42899</c:v>
                </c:pt>
                <c:pt idx="1601">
                  <c:v>42900</c:v>
                </c:pt>
                <c:pt idx="1602">
                  <c:v>42901</c:v>
                </c:pt>
                <c:pt idx="1603">
                  <c:v>42902</c:v>
                </c:pt>
                <c:pt idx="1604">
                  <c:v>42903</c:v>
                </c:pt>
                <c:pt idx="1605">
                  <c:v>42906</c:v>
                </c:pt>
                <c:pt idx="1606">
                  <c:v>42907</c:v>
                </c:pt>
                <c:pt idx="1607">
                  <c:v>42908</c:v>
                </c:pt>
                <c:pt idx="1608">
                  <c:v>42909</c:v>
                </c:pt>
                <c:pt idx="1609">
                  <c:v>42910</c:v>
                </c:pt>
                <c:pt idx="1610">
                  <c:v>42913</c:v>
                </c:pt>
                <c:pt idx="1611">
                  <c:v>42914</c:v>
                </c:pt>
                <c:pt idx="1612">
                  <c:v>42915</c:v>
                </c:pt>
                <c:pt idx="1613">
                  <c:v>42916</c:v>
                </c:pt>
                <c:pt idx="1614">
                  <c:v>42917</c:v>
                </c:pt>
                <c:pt idx="1615">
                  <c:v>42920</c:v>
                </c:pt>
                <c:pt idx="1616">
                  <c:v>42921</c:v>
                </c:pt>
                <c:pt idx="1617">
                  <c:v>42922</c:v>
                </c:pt>
                <c:pt idx="1618">
                  <c:v>42923</c:v>
                </c:pt>
                <c:pt idx="1619">
                  <c:v>42924</c:v>
                </c:pt>
                <c:pt idx="1620">
                  <c:v>42927</c:v>
                </c:pt>
                <c:pt idx="1621">
                  <c:v>42928</c:v>
                </c:pt>
                <c:pt idx="1622">
                  <c:v>42929</c:v>
                </c:pt>
                <c:pt idx="1623">
                  <c:v>42930</c:v>
                </c:pt>
                <c:pt idx="1624">
                  <c:v>42931</c:v>
                </c:pt>
                <c:pt idx="1625">
                  <c:v>42934</c:v>
                </c:pt>
                <c:pt idx="1626">
                  <c:v>42937</c:v>
                </c:pt>
                <c:pt idx="1627">
                  <c:v>42938</c:v>
                </c:pt>
                <c:pt idx="1628">
                  <c:v>42941</c:v>
                </c:pt>
                <c:pt idx="1629">
                  <c:v>42942</c:v>
                </c:pt>
                <c:pt idx="1630">
                  <c:v>42943</c:v>
                </c:pt>
                <c:pt idx="1631">
                  <c:v>42944</c:v>
                </c:pt>
                <c:pt idx="1632">
                  <c:v>42945</c:v>
                </c:pt>
                <c:pt idx="1633">
                  <c:v>42948</c:v>
                </c:pt>
                <c:pt idx="1634">
                  <c:v>42949</c:v>
                </c:pt>
                <c:pt idx="1635">
                  <c:v>42950</c:v>
                </c:pt>
                <c:pt idx="1636">
                  <c:v>42951</c:v>
                </c:pt>
                <c:pt idx="1637">
                  <c:v>42952</c:v>
                </c:pt>
                <c:pt idx="1638">
                  <c:v>42955</c:v>
                </c:pt>
                <c:pt idx="1639">
                  <c:v>42957</c:v>
                </c:pt>
                <c:pt idx="1640">
                  <c:v>42958</c:v>
                </c:pt>
                <c:pt idx="1641">
                  <c:v>42962</c:v>
                </c:pt>
                <c:pt idx="1642">
                  <c:v>42964</c:v>
                </c:pt>
                <c:pt idx="1643">
                  <c:v>42965</c:v>
                </c:pt>
                <c:pt idx="1644">
                  <c:v>42966</c:v>
                </c:pt>
                <c:pt idx="1645">
                  <c:v>42969</c:v>
                </c:pt>
                <c:pt idx="1646">
                  <c:v>42971</c:v>
                </c:pt>
                <c:pt idx="1647">
                  <c:v>42972</c:v>
                </c:pt>
                <c:pt idx="1648">
                  <c:v>42973</c:v>
                </c:pt>
                <c:pt idx="1649">
                  <c:v>42976</c:v>
                </c:pt>
                <c:pt idx="1650">
                  <c:v>42977</c:v>
                </c:pt>
                <c:pt idx="1651">
                  <c:v>42979</c:v>
                </c:pt>
                <c:pt idx="1652">
                  <c:v>42980</c:v>
                </c:pt>
                <c:pt idx="1653">
                  <c:v>42983</c:v>
                </c:pt>
                <c:pt idx="1654">
                  <c:v>42984</c:v>
                </c:pt>
                <c:pt idx="1655">
                  <c:v>42985</c:v>
                </c:pt>
                <c:pt idx="1656">
                  <c:v>42986</c:v>
                </c:pt>
                <c:pt idx="1657">
                  <c:v>42987</c:v>
                </c:pt>
                <c:pt idx="1658">
                  <c:v>42990</c:v>
                </c:pt>
                <c:pt idx="1659">
                  <c:v>42991</c:v>
                </c:pt>
                <c:pt idx="1660">
                  <c:v>42992</c:v>
                </c:pt>
                <c:pt idx="1661">
                  <c:v>42993</c:v>
                </c:pt>
                <c:pt idx="1662">
                  <c:v>42994</c:v>
                </c:pt>
                <c:pt idx="1663">
                  <c:v>42997</c:v>
                </c:pt>
                <c:pt idx="1664">
                  <c:v>42998</c:v>
                </c:pt>
                <c:pt idx="1665">
                  <c:v>42999</c:v>
                </c:pt>
                <c:pt idx="1666">
                  <c:v>43000</c:v>
                </c:pt>
                <c:pt idx="1667">
                  <c:v>43001</c:v>
                </c:pt>
                <c:pt idx="1668">
                  <c:v>43004</c:v>
                </c:pt>
                <c:pt idx="1669">
                  <c:v>43005</c:v>
                </c:pt>
                <c:pt idx="1670">
                  <c:v>43006</c:v>
                </c:pt>
                <c:pt idx="1671">
                  <c:v>43007</c:v>
                </c:pt>
                <c:pt idx="1672">
                  <c:v>43008</c:v>
                </c:pt>
                <c:pt idx="1673">
                  <c:v>43011</c:v>
                </c:pt>
                <c:pt idx="1674">
                  <c:v>43012</c:v>
                </c:pt>
                <c:pt idx="1675">
                  <c:v>43013</c:v>
                </c:pt>
                <c:pt idx="1676">
                  <c:v>43014</c:v>
                </c:pt>
                <c:pt idx="1677">
                  <c:v>43015</c:v>
                </c:pt>
                <c:pt idx="1678">
                  <c:v>43018</c:v>
                </c:pt>
                <c:pt idx="1679">
                  <c:v>43019</c:v>
                </c:pt>
                <c:pt idx="1680">
                  <c:v>43020</c:v>
                </c:pt>
                <c:pt idx="1681">
                  <c:v>43021</c:v>
                </c:pt>
                <c:pt idx="1682">
                  <c:v>43026</c:v>
                </c:pt>
                <c:pt idx="1683">
                  <c:v>43027</c:v>
                </c:pt>
                <c:pt idx="1684">
                  <c:v>43028</c:v>
                </c:pt>
                <c:pt idx="1685">
                  <c:v>43029</c:v>
                </c:pt>
                <c:pt idx="1686">
                  <c:v>43032</c:v>
                </c:pt>
                <c:pt idx="1687">
                  <c:v>43033</c:v>
                </c:pt>
                <c:pt idx="1688">
                  <c:v>43034</c:v>
                </c:pt>
                <c:pt idx="1689">
                  <c:v>43035</c:v>
                </c:pt>
                <c:pt idx="1690">
                  <c:v>43036</c:v>
                </c:pt>
                <c:pt idx="1691">
                  <c:v>43039</c:v>
                </c:pt>
                <c:pt idx="1692">
                  <c:v>43040</c:v>
                </c:pt>
                <c:pt idx="1693">
                  <c:v>43041</c:v>
                </c:pt>
                <c:pt idx="1694">
                  <c:v>43042</c:v>
                </c:pt>
                <c:pt idx="1695">
                  <c:v>43043</c:v>
                </c:pt>
                <c:pt idx="1696">
                  <c:v>43046</c:v>
                </c:pt>
                <c:pt idx="1697">
                  <c:v>43047</c:v>
                </c:pt>
                <c:pt idx="1698">
                  <c:v>43048</c:v>
                </c:pt>
                <c:pt idx="1699">
                  <c:v>43049</c:v>
                </c:pt>
                <c:pt idx="1700">
                  <c:v>43050</c:v>
                </c:pt>
                <c:pt idx="1701">
                  <c:v>43053</c:v>
                </c:pt>
                <c:pt idx="1702">
                  <c:v>43055</c:v>
                </c:pt>
                <c:pt idx="1703">
                  <c:v>43056</c:v>
                </c:pt>
                <c:pt idx="1704">
                  <c:v>43057</c:v>
                </c:pt>
                <c:pt idx="1705">
                  <c:v>43060</c:v>
                </c:pt>
                <c:pt idx="1706">
                  <c:v>43061</c:v>
                </c:pt>
                <c:pt idx="1707">
                  <c:v>43062</c:v>
                </c:pt>
                <c:pt idx="1708">
                  <c:v>43063</c:v>
                </c:pt>
                <c:pt idx="1709">
                  <c:v>43064</c:v>
                </c:pt>
                <c:pt idx="1710">
                  <c:v>43067</c:v>
                </c:pt>
                <c:pt idx="1711">
                  <c:v>43068</c:v>
                </c:pt>
                <c:pt idx="1712">
                  <c:v>43069</c:v>
                </c:pt>
                <c:pt idx="1713">
                  <c:v>43070</c:v>
                </c:pt>
                <c:pt idx="1714">
                  <c:v>43071</c:v>
                </c:pt>
                <c:pt idx="1715">
                  <c:v>43074</c:v>
                </c:pt>
                <c:pt idx="1716">
                  <c:v>43075</c:v>
                </c:pt>
                <c:pt idx="1717">
                  <c:v>43076</c:v>
                </c:pt>
                <c:pt idx="1718">
                  <c:v>43077</c:v>
                </c:pt>
                <c:pt idx="1719">
                  <c:v>43078</c:v>
                </c:pt>
                <c:pt idx="1720">
                  <c:v>43081</c:v>
                </c:pt>
                <c:pt idx="1721">
                  <c:v>43082</c:v>
                </c:pt>
                <c:pt idx="1722">
                  <c:v>43084</c:v>
                </c:pt>
                <c:pt idx="1723">
                  <c:v>43088</c:v>
                </c:pt>
                <c:pt idx="1724">
                  <c:v>43089</c:v>
                </c:pt>
                <c:pt idx="1725">
                  <c:v>43092</c:v>
                </c:pt>
                <c:pt idx="1726">
                  <c:v>43096</c:v>
                </c:pt>
                <c:pt idx="1727">
                  <c:v>43097</c:v>
                </c:pt>
                <c:pt idx="1728">
                  <c:v>43098</c:v>
                </c:pt>
                <c:pt idx="1729">
                  <c:v>43099</c:v>
                </c:pt>
                <c:pt idx="1730">
                  <c:v>43102</c:v>
                </c:pt>
                <c:pt idx="1731">
                  <c:v>43103</c:v>
                </c:pt>
                <c:pt idx="1732">
                  <c:v>43104</c:v>
                </c:pt>
                <c:pt idx="1733">
                  <c:v>43105</c:v>
                </c:pt>
                <c:pt idx="1734">
                  <c:v>43106</c:v>
                </c:pt>
                <c:pt idx="1735">
                  <c:v>43109</c:v>
                </c:pt>
                <c:pt idx="1736">
                  <c:v>43110</c:v>
                </c:pt>
                <c:pt idx="1737">
                  <c:v>43111</c:v>
                </c:pt>
                <c:pt idx="1738">
                  <c:v>43112</c:v>
                </c:pt>
                <c:pt idx="1739">
                  <c:v>43113</c:v>
                </c:pt>
                <c:pt idx="1740">
                  <c:v>43116</c:v>
                </c:pt>
                <c:pt idx="1741">
                  <c:v>43117</c:v>
                </c:pt>
                <c:pt idx="1742">
                  <c:v>43118</c:v>
                </c:pt>
                <c:pt idx="1743">
                  <c:v>43119</c:v>
                </c:pt>
                <c:pt idx="1744">
                  <c:v>43120</c:v>
                </c:pt>
                <c:pt idx="1745">
                  <c:v>43121</c:v>
                </c:pt>
                <c:pt idx="1746">
                  <c:v>43123</c:v>
                </c:pt>
                <c:pt idx="1747">
                  <c:v>43124</c:v>
                </c:pt>
                <c:pt idx="1748">
                  <c:v>43125</c:v>
                </c:pt>
                <c:pt idx="1749">
                  <c:v>43126</c:v>
                </c:pt>
                <c:pt idx="1750">
                  <c:v>43131</c:v>
                </c:pt>
                <c:pt idx="1751">
                  <c:v>43132</c:v>
                </c:pt>
                <c:pt idx="1752">
                  <c:v>43133</c:v>
                </c:pt>
                <c:pt idx="1753">
                  <c:v>43134</c:v>
                </c:pt>
                <c:pt idx="1754">
                  <c:v>43137</c:v>
                </c:pt>
                <c:pt idx="1755">
                  <c:v>43138</c:v>
                </c:pt>
                <c:pt idx="1756">
                  <c:v>43140</c:v>
                </c:pt>
                <c:pt idx="1757">
                  <c:v>43141</c:v>
                </c:pt>
                <c:pt idx="1758">
                  <c:v>43145</c:v>
                </c:pt>
                <c:pt idx="1759">
                  <c:v>43146</c:v>
                </c:pt>
                <c:pt idx="1760">
                  <c:v>43147</c:v>
                </c:pt>
                <c:pt idx="1761">
                  <c:v>43148</c:v>
                </c:pt>
                <c:pt idx="1762">
                  <c:v>43152</c:v>
                </c:pt>
                <c:pt idx="1763">
                  <c:v>43154</c:v>
                </c:pt>
                <c:pt idx="1764">
                  <c:v>43155</c:v>
                </c:pt>
                <c:pt idx="1765">
                  <c:v>43162</c:v>
                </c:pt>
                <c:pt idx="1766">
                  <c:v>43166</c:v>
                </c:pt>
                <c:pt idx="1767">
                  <c:v>43168</c:v>
                </c:pt>
                <c:pt idx="1768">
                  <c:v>43172</c:v>
                </c:pt>
                <c:pt idx="1769">
                  <c:v>43174</c:v>
                </c:pt>
                <c:pt idx="1770">
                  <c:v>43175</c:v>
                </c:pt>
                <c:pt idx="1771">
                  <c:v>43176</c:v>
                </c:pt>
                <c:pt idx="1772">
                  <c:v>43179</c:v>
                </c:pt>
                <c:pt idx="1773">
                  <c:v>43182</c:v>
                </c:pt>
                <c:pt idx="1774">
                  <c:v>43186</c:v>
                </c:pt>
                <c:pt idx="1775">
                  <c:v>43187</c:v>
                </c:pt>
                <c:pt idx="1776">
                  <c:v>43189</c:v>
                </c:pt>
                <c:pt idx="1777">
                  <c:v>43190</c:v>
                </c:pt>
                <c:pt idx="1778">
                  <c:v>43193</c:v>
                </c:pt>
                <c:pt idx="1779">
                  <c:v>43194</c:v>
                </c:pt>
                <c:pt idx="1780">
                  <c:v>43195</c:v>
                </c:pt>
                <c:pt idx="1781">
                  <c:v>43197</c:v>
                </c:pt>
                <c:pt idx="1782">
                  <c:v>43200</c:v>
                </c:pt>
                <c:pt idx="1783">
                  <c:v>43201</c:v>
                </c:pt>
                <c:pt idx="1784">
                  <c:v>43202</c:v>
                </c:pt>
                <c:pt idx="1785">
                  <c:v>43203</c:v>
                </c:pt>
                <c:pt idx="1786">
                  <c:v>43204</c:v>
                </c:pt>
                <c:pt idx="1787">
                  <c:v>43207</c:v>
                </c:pt>
                <c:pt idx="1788">
                  <c:v>43208</c:v>
                </c:pt>
                <c:pt idx="1789">
                  <c:v>43209</c:v>
                </c:pt>
                <c:pt idx="1790">
                  <c:v>43210</c:v>
                </c:pt>
                <c:pt idx="1791">
                  <c:v>43211</c:v>
                </c:pt>
                <c:pt idx="1792">
                  <c:v>43214</c:v>
                </c:pt>
                <c:pt idx="1793">
                  <c:v>43215</c:v>
                </c:pt>
                <c:pt idx="1794">
                  <c:v>43216</c:v>
                </c:pt>
                <c:pt idx="1795">
                  <c:v>43217</c:v>
                </c:pt>
                <c:pt idx="1796">
                  <c:v>43224</c:v>
                </c:pt>
                <c:pt idx="1797">
                  <c:v>43225</c:v>
                </c:pt>
                <c:pt idx="1798">
                  <c:v>43228</c:v>
                </c:pt>
                <c:pt idx="1799">
                  <c:v>43230</c:v>
                </c:pt>
                <c:pt idx="1800">
                  <c:v>43231</c:v>
                </c:pt>
                <c:pt idx="1801">
                  <c:v>43232</c:v>
                </c:pt>
                <c:pt idx="1802">
                  <c:v>43235</c:v>
                </c:pt>
                <c:pt idx="1803">
                  <c:v>43236</c:v>
                </c:pt>
                <c:pt idx="1804">
                  <c:v>43237</c:v>
                </c:pt>
                <c:pt idx="1805">
                  <c:v>43238</c:v>
                </c:pt>
                <c:pt idx="1806">
                  <c:v>43239</c:v>
                </c:pt>
                <c:pt idx="1807">
                  <c:v>43242</c:v>
                </c:pt>
                <c:pt idx="1808">
                  <c:v>43243</c:v>
                </c:pt>
                <c:pt idx="1809">
                  <c:v>43245</c:v>
                </c:pt>
                <c:pt idx="1810">
                  <c:v>43246</c:v>
                </c:pt>
                <c:pt idx="1811">
                  <c:v>43250</c:v>
                </c:pt>
                <c:pt idx="1812">
                  <c:v>43252</c:v>
                </c:pt>
                <c:pt idx="1813">
                  <c:v>43253</c:v>
                </c:pt>
                <c:pt idx="1814">
                  <c:v>43256</c:v>
                </c:pt>
                <c:pt idx="1815">
                  <c:v>43257</c:v>
                </c:pt>
                <c:pt idx="1816">
                  <c:v>43259</c:v>
                </c:pt>
                <c:pt idx="1817">
                  <c:v>43260</c:v>
                </c:pt>
                <c:pt idx="1818">
                  <c:v>43263</c:v>
                </c:pt>
                <c:pt idx="1819">
                  <c:v>43264</c:v>
                </c:pt>
                <c:pt idx="1820">
                  <c:v>43265</c:v>
                </c:pt>
                <c:pt idx="1821">
                  <c:v>43266</c:v>
                </c:pt>
                <c:pt idx="1822">
                  <c:v>43267</c:v>
                </c:pt>
                <c:pt idx="1823">
                  <c:v>43270</c:v>
                </c:pt>
                <c:pt idx="1824">
                  <c:v>43272</c:v>
                </c:pt>
                <c:pt idx="1825">
                  <c:v>43273</c:v>
                </c:pt>
                <c:pt idx="1826">
                  <c:v>43274</c:v>
                </c:pt>
                <c:pt idx="1827">
                  <c:v>43277</c:v>
                </c:pt>
                <c:pt idx="1828">
                  <c:v>43278</c:v>
                </c:pt>
                <c:pt idx="1829">
                  <c:v>43279</c:v>
                </c:pt>
                <c:pt idx="1830">
                  <c:v>43280</c:v>
                </c:pt>
                <c:pt idx="1831">
                  <c:v>43284</c:v>
                </c:pt>
                <c:pt idx="1832">
                  <c:v>43286</c:v>
                </c:pt>
                <c:pt idx="1833">
                  <c:v>43287</c:v>
                </c:pt>
                <c:pt idx="1834">
                  <c:v>43288</c:v>
                </c:pt>
                <c:pt idx="1835">
                  <c:v>43291</c:v>
                </c:pt>
                <c:pt idx="1836">
                  <c:v>43292</c:v>
                </c:pt>
                <c:pt idx="1837">
                  <c:v>43293</c:v>
                </c:pt>
                <c:pt idx="1838">
                  <c:v>43294</c:v>
                </c:pt>
                <c:pt idx="1839">
                  <c:v>43295</c:v>
                </c:pt>
                <c:pt idx="1840">
                  <c:v>43298</c:v>
                </c:pt>
                <c:pt idx="1841">
                  <c:v>43299</c:v>
                </c:pt>
                <c:pt idx="1842">
                  <c:v>43302</c:v>
                </c:pt>
                <c:pt idx="1843">
                  <c:v>43306</c:v>
                </c:pt>
                <c:pt idx="1844">
                  <c:v>43307</c:v>
                </c:pt>
                <c:pt idx="1845">
                  <c:v>43308</c:v>
                </c:pt>
                <c:pt idx="1846">
                  <c:v>43309</c:v>
                </c:pt>
                <c:pt idx="1847">
                  <c:v>43312</c:v>
                </c:pt>
                <c:pt idx="1848">
                  <c:v>43313</c:v>
                </c:pt>
                <c:pt idx="1849">
                  <c:v>43314</c:v>
                </c:pt>
                <c:pt idx="1850">
                  <c:v>43315</c:v>
                </c:pt>
                <c:pt idx="1851">
                  <c:v>43316</c:v>
                </c:pt>
                <c:pt idx="1852">
                  <c:v>43319</c:v>
                </c:pt>
                <c:pt idx="1853">
                  <c:v>43320</c:v>
                </c:pt>
                <c:pt idx="1854">
                  <c:v>43321</c:v>
                </c:pt>
                <c:pt idx="1855">
                  <c:v>43322</c:v>
                </c:pt>
                <c:pt idx="1856">
                  <c:v>43323</c:v>
                </c:pt>
                <c:pt idx="1857">
                  <c:v>43326</c:v>
                </c:pt>
                <c:pt idx="1858">
                  <c:v>43327</c:v>
                </c:pt>
                <c:pt idx="1859">
                  <c:v>43328</c:v>
                </c:pt>
                <c:pt idx="1860">
                  <c:v>43329</c:v>
                </c:pt>
                <c:pt idx="1861">
                  <c:v>43330</c:v>
                </c:pt>
                <c:pt idx="1862">
                  <c:v>43333</c:v>
                </c:pt>
                <c:pt idx="1863">
                  <c:v>43334</c:v>
                </c:pt>
                <c:pt idx="1864">
                  <c:v>43335</c:v>
                </c:pt>
                <c:pt idx="1865">
                  <c:v>43336</c:v>
                </c:pt>
                <c:pt idx="1866">
                  <c:v>43337</c:v>
                </c:pt>
                <c:pt idx="1867">
                  <c:v>43340</c:v>
                </c:pt>
                <c:pt idx="1868">
                  <c:v>43341</c:v>
                </c:pt>
                <c:pt idx="1869">
                  <c:v>43342</c:v>
                </c:pt>
                <c:pt idx="1870">
                  <c:v>43343</c:v>
                </c:pt>
                <c:pt idx="1871">
                  <c:v>43348</c:v>
                </c:pt>
                <c:pt idx="1872">
                  <c:v>43349</c:v>
                </c:pt>
                <c:pt idx="1873">
                  <c:v>43350</c:v>
                </c:pt>
                <c:pt idx="1874">
                  <c:v>43351</c:v>
                </c:pt>
                <c:pt idx="1875">
                  <c:v>43354</c:v>
                </c:pt>
                <c:pt idx="1876">
                  <c:v>43356</c:v>
                </c:pt>
                <c:pt idx="1877">
                  <c:v>43357</c:v>
                </c:pt>
                <c:pt idx="1878">
                  <c:v>43358</c:v>
                </c:pt>
                <c:pt idx="1879">
                  <c:v>43361</c:v>
                </c:pt>
                <c:pt idx="1880">
                  <c:v>43362</c:v>
                </c:pt>
                <c:pt idx="1881">
                  <c:v>43363</c:v>
                </c:pt>
                <c:pt idx="1882">
                  <c:v>43364</c:v>
                </c:pt>
                <c:pt idx="1883">
                  <c:v>43365</c:v>
                </c:pt>
                <c:pt idx="1884">
                  <c:v>43368</c:v>
                </c:pt>
                <c:pt idx="1885">
                  <c:v>43369</c:v>
                </c:pt>
                <c:pt idx="1886">
                  <c:v>43370</c:v>
                </c:pt>
                <c:pt idx="1887">
                  <c:v>43371</c:v>
                </c:pt>
                <c:pt idx="1888">
                  <c:v>43372</c:v>
                </c:pt>
                <c:pt idx="1889">
                  <c:v>43375</c:v>
                </c:pt>
                <c:pt idx="1890">
                  <c:v>43376</c:v>
                </c:pt>
                <c:pt idx="1891">
                  <c:v>43377</c:v>
                </c:pt>
                <c:pt idx="1892">
                  <c:v>43378</c:v>
                </c:pt>
                <c:pt idx="1893">
                  <c:v>43379</c:v>
                </c:pt>
                <c:pt idx="1894">
                  <c:v>43382</c:v>
                </c:pt>
                <c:pt idx="1895">
                  <c:v>43383</c:v>
                </c:pt>
                <c:pt idx="1896">
                  <c:v>43384</c:v>
                </c:pt>
                <c:pt idx="1897">
                  <c:v>43386</c:v>
                </c:pt>
                <c:pt idx="1898">
                  <c:v>43389</c:v>
                </c:pt>
                <c:pt idx="1899">
                  <c:v>43390</c:v>
                </c:pt>
                <c:pt idx="1900">
                  <c:v>43391</c:v>
                </c:pt>
                <c:pt idx="1901">
                  <c:v>43392</c:v>
                </c:pt>
                <c:pt idx="1902">
                  <c:v>43393</c:v>
                </c:pt>
                <c:pt idx="1903">
                  <c:v>43396</c:v>
                </c:pt>
                <c:pt idx="1904">
                  <c:v>43398</c:v>
                </c:pt>
                <c:pt idx="1905">
                  <c:v>43399</c:v>
                </c:pt>
                <c:pt idx="1906">
                  <c:v>43400</c:v>
                </c:pt>
                <c:pt idx="1907">
                  <c:v>43403</c:v>
                </c:pt>
                <c:pt idx="1908">
                  <c:v>43404</c:v>
                </c:pt>
                <c:pt idx="1909">
                  <c:v>43405</c:v>
                </c:pt>
                <c:pt idx="1910">
                  <c:v>43406</c:v>
                </c:pt>
                <c:pt idx="1911">
                  <c:v>43407</c:v>
                </c:pt>
                <c:pt idx="1912">
                  <c:v>43410</c:v>
                </c:pt>
                <c:pt idx="1913">
                  <c:v>43412</c:v>
                </c:pt>
                <c:pt idx="1914">
                  <c:v>43413</c:v>
                </c:pt>
                <c:pt idx="1915">
                  <c:v>43414</c:v>
                </c:pt>
                <c:pt idx="1916">
                  <c:v>43417</c:v>
                </c:pt>
                <c:pt idx="1917">
                  <c:v>43418</c:v>
                </c:pt>
                <c:pt idx="1918">
                  <c:v>43419</c:v>
                </c:pt>
                <c:pt idx="1919">
                  <c:v>43420</c:v>
                </c:pt>
                <c:pt idx="1920">
                  <c:v>43421</c:v>
                </c:pt>
                <c:pt idx="1921">
                  <c:v>43424</c:v>
                </c:pt>
                <c:pt idx="1922">
                  <c:v>43426</c:v>
                </c:pt>
                <c:pt idx="1923">
                  <c:v>43427</c:v>
                </c:pt>
                <c:pt idx="1924">
                  <c:v>43428</c:v>
                </c:pt>
                <c:pt idx="1925">
                  <c:v>43431</c:v>
                </c:pt>
                <c:pt idx="1926">
                  <c:v>43432</c:v>
                </c:pt>
                <c:pt idx="1927">
                  <c:v>43433</c:v>
                </c:pt>
                <c:pt idx="1928">
                  <c:v>43434</c:v>
                </c:pt>
                <c:pt idx="1929">
                  <c:v>43435</c:v>
                </c:pt>
                <c:pt idx="1930">
                  <c:v>43438</c:v>
                </c:pt>
                <c:pt idx="1931">
                  <c:v>43440</c:v>
                </c:pt>
                <c:pt idx="1932">
                  <c:v>43441</c:v>
                </c:pt>
                <c:pt idx="1933">
                  <c:v>43442</c:v>
                </c:pt>
                <c:pt idx="1934">
                  <c:v>43445</c:v>
                </c:pt>
                <c:pt idx="1935">
                  <c:v>43446</c:v>
                </c:pt>
                <c:pt idx="1936">
                  <c:v>43447</c:v>
                </c:pt>
                <c:pt idx="1937">
                  <c:v>43448</c:v>
                </c:pt>
                <c:pt idx="1938">
                  <c:v>43449</c:v>
                </c:pt>
                <c:pt idx="1939">
                  <c:v>43452</c:v>
                </c:pt>
                <c:pt idx="1940">
                  <c:v>43453</c:v>
                </c:pt>
                <c:pt idx="1941">
                  <c:v>43454</c:v>
                </c:pt>
                <c:pt idx="1942">
                  <c:v>43455</c:v>
                </c:pt>
                <c:pt idx="1943">
                  <c:v>43456</c:v>
                </c:pt>
                <c:pt idx="1944">
                  <c:v>43459</c:v>
                </c:pt>
                <c:pt idx="1945">
                  <c:v>43460</c:v>
                </c:pt>
                <c:pt idx="1946">
                  <c:v>43461</c:v>
                </c:pt>
                <c:pt idx="1947">
                  <c:v>43462</c:v>
                </c:pt>
                <c:pt idx="1948">
                  <c:v>43463</c:v>
                </c:pt>
                <c:pt idx="1949">
                  <c:v>43466</c:v>
                </c:pt>
                <c:pt idx="1950">
                  <c:v>43467</c:v>
                </c:pt>
                <c:pt idx="1951">
                  <c:v>43468</c:v>
                </c:pt>
                <c:pt idx="1952">
                  <c:v>43469</c:v>
                </c:pt>
                <c:pt idx="1953">
                  <c:v>43470</c:v>
                </c:pt>
                <c:pt idx="1954">
                  <c:v>43473</c:v>
                </c:pt>
                <c:pt idx="1955">
                  <c:v>43474</c:v>
                </c:pt>
                <c:pt idx="1956">
                  <c:v>43475</c:v>
                </c:pt>
                <c:pt idx="1957">
                  <c:v>43476</c:v>
                </c:pt>
                <c:pt idx="1958">
                  <c:v>43477</c:v>
                </c:pt>
                <c:pt idx="1959">
                  <c:v>43480</c:v>
                </c:pt>
                <c:pt idx="1960">
                  <c:v>43481</c:v>
                </c:pt>
                <c:pt idx="1961">
                  <c:v>43482</c:v>
                </c:pt>
                <c:pt idx="1962">
                  <c:v>43484</c:v>
                </c:pt>
                <c:pt idx="1963">
                  <c:v>43487</c:v>
                </c:pt>
                <c:pt idx="1964">
                  <c:v>43490</c:v>
                </c:pt>
                <c:pt idx="1965">
                  <c:v>43491</c:v>
                </c:pt>
                <c:pt idx="1966">
                  <c:v>43494</c:v>
                </c:pt>
                <c:pt idx="1967">
                  <c:v>43495</c:v>
                </c:pt>
                <c:pt idx="1968">
                  <c:v>43496</c:v>
                </c:pt>
                <c:pt idx="1969">
                  <c:v>43497</c:v>
                </c:pt>
                <c:pt idx="1970">
                  <c:v>43498</c:v>
                </c:pt>
                <c:pt idx="1971">
                  <c:v>43501</c:v>
                </c:pt>
                <c:pt idx="1972">
                  <c:v>43502</c:v>
                </c:pt>
                <c:pt idx="1973">
                  <c:v>43503</c:v>
                </c:pt>
                <c:pt idx="1974">
                  <c:v>43504</c:v>
                </c:pt>
                <c:pt idx="1975">
                  <c:v>43505</c:v>
                </c:pt>
                <c:pt idx="1976">
                  <c:v>43508</c:v>
                </c:pt>
                <c:pt idx="1977">
                  <c:v>43509</c:v>
                </c:pt>
                <c:pt idx="1978">
                  <c:v>43510</c:v>
                </c:pt>
                <c:pt idx="1979">
                  <c:v>43511</c:v>
                </c:pt>
                <c:pt idx="1980">
                  <c:v>43512</c:v>
                </c:pt>
                <c:pt idx="1981">
                  <c:v>43515</c:v>
                </c:pt>
                <c:pt idx="1982">
                  <c:v>43516</c:v>
                </c:pt>
                <c:pt idx="1983">
                  <c:v>43517</c:v>
                </c:pt>
                <c:pt idx="1984">
                  <c:v>43518</c:v>
                </c:pt>
                <c:pt idx="1985">
                  <c:v>43519</c:v>
                </c:pt>
                <c:pt idx="1986">
                  <c:v>43522</c:v>
                </c:pt>
                <c:pt idx="1987">
                  <c:v>43523</c:v>
                </c:pt>
                <c:pt idx="1988">
                  <c:v>43524</c:v>
                </c:pt>
                <c:pt idx="1989">
                  <c:v>43525</c:v>
                </c:pt>
                <c:pt idx="1990">
                  <c:v>43526</c:v>
                </c:pt>
                <c:pt idx="1991">
                  <c:v>43529</c:v>
                </c:pt>
                <c:pt idx="1992">
                  <c:v>43530</c:v>
                </c:pt>
                <c:pt idx="1993">
                  <c:v>43531</c:v>
                </c:pt>
                <c:pt idx="1994">
                  <c:v>43532</c:v>
                </c:pt>
                <c:pt idx="1995">
                  <c:v>43533</c:v>
                </c:pt>
                <c:pt idx="1996">
                  <c:v>43536</c:v>
                </c:pt>
                <c:pt idx="1997">
                  <c:v>43537</c:v>
                </c:pt>
                <c:pt idx="1998">
                  <c:v>43538</c:v>
                </c:pt>
                <c:pt idx="1999">
                  <c:v>43539</c:v>
                </c:pt>
                <c:pt idx="2000">
                  <c:v>43540</c:v>
                </c:pt>
                <c:pt idx="2001">
                  <c:v>43544</c:v>
                </c:pt>
                <c:pt idx="2002">
                  <c:v>43545</c:v>
                </c:pt>
                <c:pt idx="2003">
                  <c:v>43546</c:v>
                </c:pt>
                <c:pt idx="2004">
                  <c:v>43547</c:v>
                </c:pt>
                <c:pt idx="2005">
                  <c:v>43550</c:v>
                </c:pt>
                <c:pt idx="2006">
                  <c:v>43551</c:v>
                </c:pt>
                <c:pt idx="2007">
                  <c:v>43552</c:v>
                </c:pt>
                <c:pt idx="2008">
                  <c:v>43553</c:v>
                </c:pt>
                <c:pt idx="2009">
                  <c:v>43554</c:v>
                </c:pt>
                <c:pt idx="2010">
                  <c:v>43557</c:v>
                </c:pt>
                <c:pt idx="2011">
                  <c:v>43558</c:v>
                </c:pt>
                <c:pt idx="2012">
                  <c:v>43559</c:v>
                </c:pt>
                <c:pt idx="2013">
                  <c:v>43560</c:v>
                </c:pt>
                <c:pt idx="2014">
                  <c:v>43561</c:v>
                </c:pt>
                <c:pt idx="2015">
                  <c:v>43564</c:v>
                </c:pt>
                <c:pt idx="2016">
                  <c:v>43565</c:v>
                </c:pt>
                <c:pt idx="2017">
                  <c:v>43566</c:v>
                </c:pt>
                <c:pt idx="2018">
                  <c:v>43567</c:v>
                </c:pt>
                <c:pt idx="2019">
                  <c:v>43568</c:v>
                </c:pt>
                <c:pt idx="2020">
                  <c:v>43571</c:v>
                </c:pt>
                <c:pt idx="2021">
                  <c:v>43572</c:v>
                </c:pt>
                <c:pt idx="2022">
                  <c:v>43573</c:v>
                </c:pt>
                <c:pt idx="2023">
                  <c:v>43574</c:v>
                </c:pt>
                <c:pt idx="2024">
                  <c:v>43578</c:v>
                </c:pt>
                <c:pt idx="2025">
                  <c:v>43579</c:v>
                </c:pt>
                <c:pt idx="2026">
                  <c:v>43580</c:v>
                </c:pt>
                <c:pt idx="2027">
                  <c:v>43581</c:v>
                </c:pt>
                <c:pt idx="2028">
                  <c:v>43582</c:v>
                </c:pt>
                <c:pt idx="2029">
                  <c:v>43586</c:v>
                </c:pt>
                <c:pt idx="2030">
                  <c:v>43587</c:v>
                </c:pt>
                <c:pt idx="2031">
                  <c:v>43588</c:v>
                </c:pt>
                <c:pt idx="2032">
                  <c:v>43589</c:v>
                </c:pt>
                <c:pt idx="2033">
                  <c:v>43592</c:v>
                </c:pt>
                <c:pt idx="2034">
                  <c:v>43593</c:v>
                </c:pt>
                <c:pt idx="2035">
                  <c:v>43594</c:v>
                </c:pt>
                <c:pt idx="2036">
                  <c:v>43595</c:v>
                </c:pt>
                <c:pt idx="2037">
                  <c:v>43596</c:v>
                </c:pt>
                <c:pt idx="2038">
                  <c:v>43599</c:v>
                </c:pt>
                <c:pt idx="2039">
                  <c:v>43600</c:v>
                </c:pt>
                <c:pt idx="2040">
                  <c:v>43601</c:v>
                </c:pt>
                <c:pt idx="2041">
                  <c:v>43602</c:v>
                </c:pt>
                <c:pt idx="2042">
                  <c:v>43603</c:v>
                </c:pt>
                <c:pt idx="2043">
                  <c:v>43606</c:v>
                </c:pt>
                <c:pt idx="2044">
                  <c:v>43607</c:v>
                </c:pt>
                <c:pt idx="2045">
                  <c:v>43608</c:v>
                </c:pt>
                <c:pt idx="2046">
                  <c:v>43609</c:v>
                </c:pt>
                <c:pt idx="2047">
                  <c:v>43610</c:v>
                </c:pt>
                <c:pt idx="2048">
                  <c:v>43613</c:v>
                </c:pt>
                <c:pt idx="2049">
                  <c:v>43614</c:v>
                </c:pt>
                <c:pt idx="2050">
                  <c:v>43615</c:v>
                </c:pt>
                <c:pt idx="2051">
                  <c:v>43616</c:v>
                </c:pt>
                <c:pt idx="2052">
                  <c:v>43617</c:v>
                </c:pt>
                <c:pt idx="2053">
                  <c:v>43620</c:v>
                </c:pt>
                <c:pt idx="2054">
                  <c:v>43621</c:v>
                </c:pt>
                <c:pt idx="2055">
                  <c:v>43622</c:v>
                </c:pt>
                <c:pt idx="2056">
                  <c:v>43623</c:v>
                </c:pt>
                <c:pt idx="2057">
                  <c:v>43624</c:v>
                </c:pt>
                <c:pt idx="2058">
                  <c:v>43627</c:v>
                </c:pt>
                <c:pt idx="2059">
                  <c:v>43628</c:v>
                </c:pt>
                <c:pt idx="2060">
                  <c:v>43629</c:v>
                </c:pt>
                <c:pt idx="2061">
                  <c:v>43630</c:v>
                </c:pt>
                <c:pt idx="2062">
                  <c:v>43631</c:v>
                </c:pt>
                <c:pt idx="2063">
                  <c:v>43634</c:v>
                </c:pt>
                <c:pt idx="2064">
                  <c:v>43635</c:v>
                </c:pt>
                <c:pt idx="2065">
                  <c:v>43636</c:v>
                </c:pt>
                <c:pt idx="2066">
                  <c:v>43637</c:v>
                </c:pt>
                <c:pt idx="2067">
                  <c:v>43638</c:v>
                </c:pt>
                <c:pt idx="2068">
                  <c:v>43641</c:v>
                </c:pt>
                <c:pt idx="2069">
                  <c:v>43642</c:v>
                </c:pt>
                <c:pt idx="2070">
                  <c:v>43645</c:v>
                </c:pt>
                <c:pt idx="2071">
                  <c:v>43648</c:v>
                </c:pt>
                <c:pt idx="2072">
                  <c:v>43649</c:v>
                </c:pt>
                <c:pt idx="2073">
                  <c:v>43650</c:v>
                </c:pt>
                <c:pt idx="2074">
                  <c:v>43651</c:v>
                </c:pt>
                <c:pt idx="2075">
                  <c:v>43652</c:v>
                </c:pt>
                <c:pt idx="2076">
                  <c:v>43655</c:v>
                </c:pt>
                <c:pt idx="2077">
                  <c:v>43656</c:v>
                </c:pt>
                <c:pt idx="2078">
                  <c:v>43657</c:v>
                </c:pt>
                <c:pt idx="2079">
                  <c:v>43658</c:v>
                </c:pt>
                <c:pt idx="2080">
                  <c:v>43659</c:v>
                </c:pt>
                <c:pt idx="2081">
                  <c:v>43662</c:v>
                </c:pt>
                <c:pt idx="2082">
                  <c:v>43663</c:v>
                </c:pt>
                <c:pt idx="2083">
                  <c:v>43665</c:v>
                </c:pt>
                <c:pt idx="2084">
                  <c:v>43666</c:v>
                </c:pt>
                <c:pt idx="2085">
                  <c:v>43669</c:v>
                </c:pt>
                <c:pt idx="2086">
                  <c:v>43671</c:v>
                </c:pt>
                <c:pt idx="2087">
                  <c:v>43672</c:v>
                </c:pt>
                <c:pt idx="2088">
                  <c:v>43673</c:v>
                </c:pt>
                <c:pt idx="2089">
                  <c:v>43676</c:v>
                </c:pt>
                <c:pt idx="2090">
                  <c:v>43677</c:v>
                </c:pt>
                <c:pt idx="2091">
                  <c:v>43678</c:v>
                </c:pt>
                <c:pt idx="2092">
                  <c:v>43679</c:v>
                </c:pt>
                <c:pt idx="2093">
                  <c:v>43680</c:v>
                </c:pt>
                <c:pt idx="2094">
                  <c:v>43683</c:v>
                </c:pt>
                <c:pt idx="2095">
                  <c:v>43684</c:v>
                </c:pt>
                <c:pt idx="2096">
                  <c:v>43685</c:v>
                </c:pt>
                <c:pt idx="2097">
                  <c:v>43686</c:v>
                </c:pt>
                <c:pt idx="2098">
                  <c:v>43687</c:v>
                </c:pt>
                <c:pt idx="2099">
                  <c:v>43690</c:v>
                </c:pt>
                <c:pt idx="2100">
                  <c:v>43691</c:v>
                </c:pt>
                <c:pt idx="2101">
                  <c:v>43692</c:v>
                </c:pt>
                <c:pt idx="2102">
                  <c:v>43693</c:v>
                </c:pt>
                <c:pt idx="2103">
                  <c:v>43694</c:v>
                </c:pt>
                <c:pt idx="2104">
                  <c:v>43697</c:v>
                </c:pt>
                <c:pt idx="2105">
                  <c:v>43698</c:v>
                </c:pt>
                <c:pt idx="2106">
                  <c:v>43699</c:v>
                </c:pt>
                <c:pt idx="2107">
                  <c:v>43700</c:v>
                </c:pt>
                <c:pt idx="2108">
                  <c:v>43701</c:v>
                </c:pt>
                <c:pt idx="2109">
                  <c:v>43704</c:v>
                </c:pt>
                <c:pt idx="2110">
                  <c:v>43705</c:v>
                </c:pt>
                <c:pt idx="2111">
                  <c:v>43706</c:v>
                </c:pt>
                <c:pt idx="2112">
                  <c:v>43707</c:v>
                </c:pt>
                <c:pt idx="2113">
                  <c:v>43708</c:v>
                </c:pt>
                <c:pt idx="2114">
                  <c:v>43711</c:v>
                </c:pt>
                <c:pt idx="2115">
                  <c:v>43712</c:v>
                </c:pt>
                <c:pt idx="2116">
                  <c:v>43713</c:v>
                </c:pt>
                <c:pt idx="2117">
                  <c:v>43714</c:v>
                </c:pt>
                <c:pt idx="2118">
                  <c:v>43715</c:v>
                </c:pt>
                <c:pt idx="2119">
                  <c:v>43718</c:v>
                </c:pt>
                <c:pt idx="2120">
                  <c:v>43719</c:v>
                </c:pt>
                <c:pt idx="2121">
                  <c:v>43720</c:v>
                </c:pt>
                <c:pt idx="2122">
                  <c:v>43721</c:v>
                </c:pt>
                <c:pt idx="2123">
                  <c:v>43722</c:v>
                </c:pt>
                <c:pt idx="2124">
                  <c:v>43725</c:v>
                </c:pt>
                <c:pt idx="2125">
                  <c:v>43726</c:v>
                </c:pt>
                <c:pt idx="2126">
                  <c:v>43727</c:v>
                </c:pt>
                <c:pt idx="2127">
                  <c:v>43728</c:v>
                </c:pt>
                <c:pt idx="2128">
                  <c:v>43729</c:v>
                </c:pt>
                <c:pt idx="2129">
                  <c:v>43732</c:v>
                </c:pt>
                <c:pt idx="2130">
                  <c:v>43733</c:v>
                </c:pt>
                <c:pt idx="2131">
                  <c:v>43735</c:v>
                </c:pt>
                <c:pt idx="2132">
                  <c:v>43736</c:v>
                </c:pt>
                <c:pt idx="2133">
                  <c:v>43739</c:v>
                </c:pt>
                <c:pt idx="2134">
                  <c:v>43740</c:v>
                </c:pt>
                <c:pt idx="2135">
                  <c:v>43741</c:v>
                </c:pt>
                <c:pt idx="2136">
                  <c:v>43742</c:v>
                </c:pt>
                <c:pt idx="2137">
                  <c:v>43743</c:v>
                </c:pt>
                <c:pt idx="2138">
                  <c:v>43746</c:v>
                </c:pt>
                <c:pt idx="2139">
                  <c:v>43747</c:v>
                </c:pt>
                <c:pt idx="2140">
                  <c:v>43748</c:v>
                </c:pt>
                <c:pt idx="2141">
                  <c:v>43749</c:v>
                </c:pt>
                <c:pt idx="2142">
                  <c:v>43750</c:v>
                </c:pt>
                <c:pt idx="2143">
                  <c:v>43753</c:v>
                </c:pt>
                <c:pt idx="2144">
                  <c:v>43754</c:v>
                </c:pt>
                <c:pt idx="2145">
                  <c:v>43755</c:v>
                </c:pt>
                <c:pt idx="2146">
                  <c:v>43756</c:v>
                </c:pt>
                <c:pt idx="2147">
                  <c:v>43757</c:v>
                </c:pt>
                <c:pt idx="2148">
                  <c:v>43760</c:v>
                </c:pt>
                <c:pt idx="2149">
                  <c:v>43761</c:v>
                </c:pt>
                <c:pt idx="2150">
                  <c:v>43762</c:v>
                </c:pt>
                <c:pt idx="2151">
                  <c:v>43763</c:v>
                </c:pt>
                <c:pt idx="2152">
                  <c:v>43764</c:v>
                </c:pt>
                <c:pt idx="2153">
                  <c:v>43767</c:v>
                </c:pt>
                <c:pt idx="2154">
                  <c:v>43768</c:v>
                </c:pt>
                <c:pt idx="2155">
                  <c:v>43769</c:v>
                </c:pt>
                <c:pt idx="2156">
                  <c:v>43770</c:v>
                </c:pt>
                <c:pt idx="2157">
                  <c:v>43771</c:v>
                </c:pt>
                <c:pt idx="2158">
                  <c:v>43774</c:v>
                </c:pt>
                <c:pt idx="2159">
                  <c:v>43775</c:v>
                </c:pt>
                <c:pt idx="2160">
                  <c:v>43776</c:v>
                </c:pt>
                <c:pt idx="2161">
                  <c:v>43778</c:v>
                </c:pt>
                <c:pt idx="2162">
                  <c:v>43781</c:v>
                </c:pt>
                <c:pt idx="2163">
                  <c:v>43782</c:v>
                </c:pt>
                <c:pt idx="2164">
                  <c:v>43783</c:v>
                </c:pt>
                <c:pt idx="2165">
                  <c:v>43784</c:v>
                </c:pt>
                <c:pt idx="2166">
                  <c:v>43785</c:v>
                </c:pt>
                <c:pt idx="2167">
                  <c:v>43788</c:v>
                </c:pt>
                <c:pt idx="2168">
                  <c:v>43789</c:v>
                </c:pt>
                <c:pt idx="2169">
                  <c:v>43790</c:v>
                </c:pt>
                <c:pt idx="2170">
                  <c:v>43791</c:v>
                </c:pt>
                <c:pt idx="2171">
                  <c:v>43792</c:v>
                </c:pt>
                <c:pt idx="2172">
                  <c:v>43795</c:v>
                </c:pt>
                <c:pt idx="2173">
                  <c:v>43796</c:v>
                </c:pt>
                <c:pt idx="2174">
                  <c:v>43799</c:v>
                </c:pt>
                <c:pt idx="2175">
                  <c:v>43802</c:v>
                </c:pt>
                <c:pt idx="2176">
                  <c:v>43803</c:v>
                </c:pt>
                <c:pt idx="2177">
                  <c:v>43804</c:v>
                </c:pt>
              </c:numCache>
            </c:numRef>
          </c:cat>
          <c:val>
            <c:numRef>
              <c:f>'Daily return'!$E$2:$E$2173</c:f>
              <c:numCache>
                <c:formatCode>General</c:formatCode>
                <c:ptCount val="2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700.00000000001</c:v>
                </c:pt>
                <c:pt idx="6">
                  <c:v>-3073.6000000000308</c:v>
                </c:pt>
                <c:pt idx="7">
                  <c:v>4891.4000000000133</c:v>
                </c:pt>
                <c:pt idx="8">
                  <c:v>3848.0000000000546</c:v>
                </c:pt>
                <c:pt idx="9">
                  <c:v>5339.9999999999809</c:v>
                </c:pt>
                <c:pt idx="10">
                  <c:v>9608.0000000000509</c:v>
                </c:pt>
                <c:pt idx="11">
                  <c:v>-6051.0000000000146</c:v>
                </c:pt>
                <c:pt idx="12">
                  <c:v>-1875.0000000000045</c:v>
                </c:pt>
                <c:pt idx="13">
                  <c:v>0</c:v>
                </c:pt>
                <c:pt idx="14">
                  <c:v>-526.0000000000075</c:v>
                </c:pt>
                <c:pt idx="15">
                  <c:v>45012.000000000109</c:v>
                </c:pt>
                <c:pt idx="16">
                  <c:v>0</c:v>
                </c:pt>
                <c:pt idx="17">
                  <c:v>-295.00000000000421</c:v>
                </c:pt>
                <c:pt idx="18">
                  <c:v>130.00000000000185</c:v>
                </c:pt>
                <c:pt idx="19">
                  <c:v>-253.99999999999909</c:v>
                </c:pt>
                <c:pt idx="20">
                  <c:v>-83.399999999998215</c:v>
                </c:pt>
                <c:pt idx="21">
                  <c:v>0</c:v>
                </c:pt>
                <c:pt idx="22">
                  <c:v>187.399999999996</c:v>
                </c:pt>
                <c:pt idx="23">
                  <c:v>3265.9999999999882</c:v>
                </c:pt>
                <c:pt idx="24">
                  <c:v>4087.9999999999854</c:v>
                </c:pt>
                <c:pt idx="25">
                  <c:v>425.00000000000603</c:v>
                </c:pt>
                <c:pt idx="26">
                  <c:v>9780</c:v>
                </c:pt>
                <c:pt idx="27">
                  <c:v>-599.50000000000853</c:v>
                </c:pt>
                <c:pt idx="28">
                  <c:v>-220.49999999998747</c:v>
                </c:pt>
                <c:pt idx="29">
                  <c:v>0</c:v>
                </c:pt>
                <c:pt idx="30">
                  <c:v>8540.99999999992</c:v>
                </c:pt>
                <c:pt idx="31">
                  <c:v>-241.4999999999967</c:v>
                </c:pt>
                <c:pt idx="32">
                  <c:v>2435.9999999999482</c:v>
                </c:pt>
                <c:pt idx="33">
                  <c:v>592.20000000000243</c:v>
                </c:pt>
                <c:pt idx="34">
                  <c:v>-462.00000000000659</c:v>
                </c:pt>
                <c:pt idx="35">
                  <c:v>0</c:v>
                </c:pt>
                <c:pt idx="36">
                  <c:v>507.00000000000722</c:v>
                </c:pt>
                <c:pt idx="37">
                  <c:v>-1429.4999999999864</c:v>
                </c:pt>
                <c:pt idx="38">
                  <c:v>0</c:v>
                </c:pt>
                <c:pt idx="39">
                  <c:v>0</c:v>
                </c:pt>
                <c:pt idx="40">
                  <c:v>-1068.0000000000152</c:v>
                </c:pt>
                <c:pt idx="41">
                  <c:v>-2773.99999999999</c:v>
                </c:pt>
                <c:pt idx="42">
                  <c:v>-162.29999999996772</c:v>
                </c:pt>
                <c:pt idx="43">
                  <c:v>354.49999999997988</c:v>
                </c:pt>
                <c:pt idx="44">
                  <c:v>-316.49999999999699</c:v>
                </c:pt>
                <c:pt idx="45">
                  <c:v>71.900000000011232</c:v>
                </c:pt>
                <c:pt idx="46">
                  <c:v>1072.5999999999956</c:v>
                </c:pt>
                <c:pt idx="47">
                  <c:v>-535.00000000000762</c:v>
                </c:pt>
                <c:pt idx="48">
                  <c:v>99.399999999997874</c:v>
                </c:pt>
                <c:pt idx="49">
                  <c:v>-236.39999999998096</c:v>
                </c:pt>
                <c:pt idx="50">
                  <c:v>-1212.0000000000173</c:v>
                </c:pt>
                <c:pt idx="51">
                  <c:v>8475</c:v>
                </c:pt>
                <c:pt idx="52">
                  <c:v>2406.0000000000341</c:v>
                </c:pt>
                <c:pt idx="53">
                  <c:v>2986.1999999999953</c:v>
                </c:pt>
                <c:pt idx="54">
                  <c:v>1221.6000000000101</c:v>
                </c:pt>
                <c:pt idx="55">
                  <c:v>15030</c:v>
                </c:pt>
                <c:pt idx="56">
                  <c:v>27664.399999999965</c:v>
                </c:pt>
                <c:pt idx="57">
                  <c:v>41066.400000000052</c:v>
                </c:pt>
                <c:pt idx="58">
                  <c:v>-3357.0000000000077</c:v>
                </c:pt>
                <c:pt idx="59">
                  <c:v>-4778.9999999999927</c:v>
                </c:pt>
                <c:pt idx="60">
                  <c:v>-1106.7000000000046</c:v>
                </c:pt>
                <c:pt idx="61">
                  <c:v>2200.9999999999909</c:v>
                </c:pt>
                <c:pt idx="62">
                  <c:v>4706.1000000000195</c:v>
                </c:pt>
                <c:pt idx="63">
                  <c:v>851.39999999999861</c:v>
                </c:pt>
                <c:pt idx="64">
                  <c:v>-282.50000000000404</c:v>
                </c:pt>
                <c:pt idx="65">
                  <c:v>0</c:v>
                </c:pt>
                <c:pt idx="66">
                  <c:v>90.000000000003411</c:v>
                </c:pt>
                <c:pt idx="67">
                  <c:v>4582.4000000000042</c:v>
                </c:pt>
                <c:pt idx="68">
                  <c:v>-997.99999999999648</c:v>
                </c:pt>
                <c:pt idx="69">
                  <c:v>0</c:v>
                </c:pt>
                <c:pt idx="70">
                  <c:v>-1983.7000000000044</c:v>
                </c:pt>
                <c:pt idx="71">
                  <c:v>6299.4999999999955</c:v>
                </c:pt>
                <c:pt idx="72">
                  <c:v>-628.19999999999902</c:v>
                </c:pt>
                <c:pt idx="73">
                  <c:v>-2790</c:v>
                </c:pt>
                <c:pt idx="74">
                  <c:v>756.00000000001751</c:v>
                </c:pt>
                <c:pt idx="75">
                  <c:v>237.50000000000338</c:v>
                </c:pt>
                <c:pt idx="76">
                  <c:v>0</c:v>
                </c:pt>
                <c:pt idx="77">
                  <c:v>5591.7999999999756</c:v>
                </c:pt>
                <c:pt idx="78">
                  <c:v>-2431.7999999999961</c:v>
                </c:pt>
                <c:pt idx="79">
                  <c:v>402.50000000000574</c:v>
                </c:pt>
                <c:pt idx="80">
                  <c:v>2311.9999999999918</c:v>
                </c:pt>
                <c:pt idx="81">
                  <c:v>-771.99999999999727</c:v>
                </c:pt>
                <c:pt idx="82">
                  <c:v>0</c:v>
                </c:pt>
                <c:pt idx="83">
                  <c:v>1620.0000000000039</c:v>
                </c:pt>
                <c:pt idx="84">
                  <c:v>1214.9999999999982</c:v>
                </c:pt>
                <c:pt idx="85">
                  <c:v>-65.599999999998602</c:v>
                </c:pt>
                <c:pt idx="86">
                  <c:v>0</c:v>
                </c:pt>
                <c:pt idx="87">
                  <c:v>-244.59999999999479</c:v>
                </c:pt>
                <c:pt idx="88">
                  <c:v>326.99999999997368</c:v>
                </c:pt>
                <c:pt idx="89">
                  <c:v>-83.599999999998218</c:v>
                </c:pt>
                <c:pt idx="90">
                  <c:v>-33.300000000001262</c:v>
                </c:pt>
                <c:pt idx="91">
                  <c:v>-777.9999999999834</c:v>
                </c:pt>
                <c:pt idx="92">
                  <c:v>307.00000000000438</c:v>
                </c:pt>
                <c:pt idx="93">
                  <c:v>0</c:v>
                </c:pt>
                <c:pt idx="94">
                  <c:v>703.99999999998499</c:v>
                </c:pt>
                <c:pt idx="95">
                  <c:v>156.19999999999666</c:v>
                </c:pt>
                <c:pt idx="96">
                  <c:v>-252.9999999999946</c:v>
                </c:pt>
                <c:pt idx="97">
                  <c:v>3285.9999999999882</c:v>
                </c:pt>
                <c:pt idx="98">
                  <c:v>122.39999999999981</c:v>
                </c:pt>
                <c:pt idx="99">
                  <c:v>-572.39999999999907</c:v>
                </c:pt>
                <c:pt idx="100">
                  <c:v>-25.100000000003924</c:v>
                </c:pt>
                <c:pt idx="101">
                  <c:v>5829.600000000024</c:v>
                </c:pt>
                <c:pt idx="102">
                  <c:v>-424.00000000000603</c:v>
                </c:pt>
                <c:pt idx="103">
                  <c:v>-719.19999999999789</c:v>
                </c:pt>
                <c:pt idx="104">
                  <c:v>-174.30000000000661</c:v>
                </c:pt>
                <c:pt idx="105">
                  <c:v>-311.39999999999952</c:v>
                </c:pt>
                <c:pt idx="106">
                  <c:v>581.99999999998761</c:v>
                </c:pt>
                <c:pt idx="107">
                  <c:v>393.00000000000557</c:v>
                </c:pt>
                <c:pt idx="108">
                  <c:v>1685.3000000000113</c:v>
                </c:pt>
                <c:pt idx="109">
                  <c:v>-663.60000000000264</c:v>
                </c:pt>
                <c:pt idx="110">
                  <c:v>243.50000000000347</c:v>
                </c:pt>
                <c:pt idx="111">
                  <c:v>1515.9999999999677</c:v>
                </c:pt>
                <c:pt idx="112">
                  <c:v>731.99999999998442</c:v>
                </c:pt>
                <c:pt idx="113">
                  <c:v>-342.59999999999269</c:v>
                </c:pt>
                <c:pt idx="114">
                  <c:v>-1570.799999999992</c:v>
                </c:pt>
                <c:pt idx="115">
                  <c:v>-414.00000000000591</c:v>
                </c:pt>
                <c:pt idx="116">
                  <c:v>5669.9999999999654</c:v>
                </c:pt>
                <c:pt idx="117">
                  <c:v>6944.0000000000282</c:v>
                </c:pt>
                <c:pt idx="118">
                  <c:v>-1069.1999999999982</c:v>
                </c:pt>
                <c:pt idx="119">
                  <c:v>206.09999999999968</c:v>
                </c:pt>
                <c:pt idx="120">
                  <c:v>0</c:v>
                </c:pt>
                <c:pt idx="121">
                  <c:v>-3782.4000000000033</c:v>
                </c:pt>
                <c:pt idx="122">
                  <c:v>0</c:v>
                </c:pt>
                <c:pt idx="123">
                  <c:v>953.99999999999852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-527.39999999999918</c:v>
                </c:pt>
                <c:pt idx="128">
                  <c:v>0</c:v>
                </c:pt>
                <c:pt idx="129">
                  <c:v>1159.9999999999959</c:v>
                </c:pt>
                <c:pt idx="130">
                  <c:v>-2057.9999999999927</c:v>
                </c:pt>
                <c:pt idx="131">
                  <c:v>-11595</c:v>
                </c:pt>
                <c:pt idx="132">
                  <c:v>-840.00000000001194</c:v>
                </c:pt>
                <c:pt idx="133">
                  <c:v>3984.0000000000095</c:v>
                </c:pt>
                <c:pt idx="134">
                  <c:v>-2236.4999999999786</c:v>
                </c:pt>
                <c:pt idx="135">
                  <c:v>474.29999999999927</c:v>
                </c:pt>
                <c:pt idx="136">
                  <c:v>4075.9999999999854</c:v>
                </c:pt>
                <c:pt idx="137">
                  <c:v>187.49999999999824</c:v>
                </c:pt>
                <c:pt idx="138">
                  <c:v>6314.0000000000255</c:v>
                </c:pt>
                <c:pt idx="139">
                  <c:v>1540.8000000000013</c:v>
                </c:pt>
                <c:pt idx="140">
                  <c:v>-4765.8000000000284</c:v>
                </c:pt>
                <c:pt idx="141">
                  <c:v>834.00000000000693</c:v>
                </c:pt>
                <c:pt idx="142">
                  <c:v>0</c:v>
                </c:pt>
                <c:pt idx="143">
                  <c:v>-1667.7999999999931</c:v>
                </c:pt>
                <c:pt idx="144">
                  <c:v>0</c:v>
                </c:pt>
                <c:pt idx="145">
                  <c:v>-352.80000000000291</c:v>
                </c:pt>
                <c:pt idx="146">
                  <c:v>-566.99999999999909</c:v>
                </c:pt>
                <c:pt idx="147">
                  <c:v>872.00000000001239</c:v>
                </c:pt>
                <c:pt idx="148">
                  <c:v>356.49999999997976</c:v>
                </c:pt>
                <c:pt idx="149">
                  <c:v>-725.99999999999318</c:v>
                </c:pt>
                <c:pt idx="150">
                  <c:v>0</c:v>
                </c:pt>
                <c:pt idx="151">
                  <c:v>-44.000000000000625</c:v>
                </c:pt>
                <c:pt idx="152">
                  <c:v>533.00000000000762</c:v>
                </c:pt>
                <c:pt idx="153">
                  <c:v>0</c:v>
                </c:pt>
                <c:pt idx="154">
                  <c:v>0</c:v>
                </c:pt>
                <c:pt idx="155">
                  <c:v>-8.5999999999998167</c:v>
                </c:pt>
                <c:pt idx="156">
                  <c:v>-1649.2000000000066</c:v>
                </c:pt>
                <c:pt idx="157">
                  <c:v>0</c:v>
                </c:pt>
                <c:pt idx="158">
                  <c:v>-2185.9999999999923</c:v>
                </c:pt>
                <c:pt idx="159">
                  <c:v>-164.50000000000233</c:v>
                </c:pt>
                <c:pt idx="160">
                  <c:v>0</c:v>
                </c:pt>
                <c:pt idx="161">
                  <c:v>0</c:v>
                </c:pt>
                <c:pt idx="162">
                  <c:v>-84.599999999999866</c:v>
                </c:pt>
                <c:pt idx="163">
                  <c:v>-390.99999999999574</c:v>
                </c:pt>
                <c:pt idx="164">
                  <c:v>158.20000000000064</c:v>
                </c:pt>
                <c:pt idx="165">
                  <c:v>-1565.7000000000157</c:v>
                </c:pt>
                <c:pt idx="166">
                  <c:v>42.000000000000597</c:v>
                </c:pt>
                <c:pt idx="167">
                  <c:v>-968.00000000000512</c:v>
                </c:pt>
                <c:pt idx="168">
                  <c:v>-2155.4999999999968</c:v>
                </c:pt>
                <c:pt idx="169">
                  <c:v>0</c:v>
                </c:pt>
                <c:pt idx="170">
                  <c:v>-160.00000000000227</c:v>
                </c:pt>
                <c:pt idx="171">
                  <c:v>307.00000000000438</c:v>
                </c:pt>
                <c:pt idx="172">
                  <c:v>-555</c:v>
                </c:pt>
                <c:pt idx="173">
                  <c:v>0</c:v>
                </c:pt>
                <c:pt idx="174">
                  <c:v>803.99999999999704</c:v>
                </c:pt>
                <c:pt idx="175">
                  <c:v>-367.99999999999869</c:v>
                </c:pt>
                <c:pt idx="176">
                  <c:v>0</c:v>
                </c:pt>
                <c:pt idx="177">
                  <c:v>-59.399999999999906</c:v>
                </c:pt>
                <c:pt idx="178">
                  <c:v>-11.100000000001735</c:v>
                </c:pt>
                <c:pt idx="179">
                  <c:v>-98.799999999998818</c:v>
                </c:pt>
                <c:pt idx="180">
                  <c:v>133.19999999999979</c:v>
                </c:pt>
                <c:pt idx="181">
                  <c:v>-136.00000000000193</c:v>
                </c:pt>
                <c:pt idx="182">
                  <c:v>0</c:v>
                </c:pt>
                <c:pt idx="183">
                  <c:v>9456.9999999999909</c:v>
                </c:pt>
                <c:pt idx="184">
                  <c:v>472.00000000000671</c:v>
                </c:pt>
                <c:pt idx="185">
                  <c:v>-595</c:v>
                </c:pt>
                <c:pt idx="186">
                  <c:v>-1988.0000000000082</c:v>
                </c:pt>
                <c:pt idx="187">
                  <c:v>0</c:v>
                </c:pt>
                <c:pt idx="188">
                  <c:v>939.9999999999967</c:v>
                </c:pt>
                <c:pt idx="189">
                  <c:v>732.00000000000171</c:v>
                </c:pt>
                <c:pt idx="190">
                  <c:v>0</c:v>
                </c:pt>
                <c:pt idx="191">
                  <c:v>0</c:v>
                </c:pt>
                <c:pt idx="192">
                  <c:v>-395.50000000000563</c:v>
                </c:pt>
                <c:pt idx="193">
                  <c:v>799.50000000001137</c:v>
                </c:pt>
                <c:pt idx="194">
                  <c:v>3641.9999999999873</c:v>
                </c:pt>
                <c:pt idx="195">
                  <c:v>329.50000000000466</c:v>
                </c:pt>
                <c:pt idx="196">
                  <c:v>364.50000000000517</c:v>
                </c:pt>
                <c:pt idx="197">
                  <c:v>-3588.0000000000086</c:v>
                </c:pt>
                <c:pt idx="198">
                  <c:v>0</c:v>
                </c:pt>
                <c:pt idx="199">
                  <c:v>66.399999999998585</c:v>
                </c:pt>
                <c:pt idx="200">
                  <c:v>731.00000000000728</c:v>
                </c:pt>
                <c:pt idx="201">
                  <c:v>3911.9999999999627</c:v>
                </c:pt>
                <c:pt idx="202">
                  <c:v>-2311.1999999999962</c:v>
                </c:pt>
                <c:pt idx="203">
                  <c:v>1256.0000000000291</c:v>
                </c:pt>
                <c:pt idx="204">
                  <c:v>4466.3999999999705</c:v>
                </c:pt>
                <c:pt idx="205">
                  <c:v>-374.39999999999202</c:v>
                </c:pt>
                <c:pt idx="206">
                  <c:v>-471.99999999999829</c:v>
                </c:pt>
                <c:pt idx="207">
                  <c:v>-1162.0000000000166</c:v>
                </c:pt>
                <c:pt idx="208">
                  <c:v>-355.99999999999238</c:v>
                </c:pt>
                <c:pt idx="209">
                  <c:v>-1099.7000000000044</c:v>
                </c:pt>
                <c:pt idx="210">
                  <c:v>323.40000000000134</c:v>
                </c:pt>
                <c:pt idx="211">
                  <c:v>-1005.0000000000143</c:v>
                </c:pt>
                <c:pt idx="212">
                  <c:v>0</c:v>
                </c:pt>
                <c:pt idx="213">
                  <c:v>-43.399999999999075</c:v>
                </c:pt>
                <c:pt idx="214">
                  <c:v>-6883.7999999999965</c:v>
                </c:pt>
                <c:pt idx="215">
                  <c:v>486.39999999999418</c:v>
                </c:pt>
                <c:pt idx="216">
                  <c:v>-41.499999999997641</c:v>
                </c:pt>
                <c:pt idx="217">
                  <c:v>-5720.4000000000233</c:v>
                </c:pt>
                <c:pt idx="218">
                  <c:v>-88.200000000000358</c:v>
                </c:pt>
                <c:pt idx="219">
                  <c:v>-17.000000000000242</c:v>
                </c:pt>
                <c:pt idx="220">
                  <c:v>124.40000000001945</c:v>
                </c:pt>
                <c:pt idx="221">
                  <c:v>511.99999999998909</c:v>
                </c:pt>
                <c:pt idx="222">
                  <c:v>77.000000000001094</c:v>
                </c:pt>
                <c:pt idx="223">
                  <c:v>-84.000000000001194</c:v>
                </c:pt>
                <c:pt idx="224">
                  <c:v>0</c:v>
                </c:pt>
                <c:pt idx="225">
                  <c:v>0</c:v>
                </c:pt>
                <c:pt idx="226">
                  <c:v>-1331.9999999999952</c:v>
                </c:pt>
                <c:pt idx="227">
                  <c:v>-457.00000000000648</c:v>
                </c:pt>
                <c:pt idx="228">
                  <c:v>-1083.5999999999983</c:v>
                </c:pt>
                <c:pt idx="229">
                  <c:v>-229.59999999999511</c:v>
                </c:pt>
                <c:pt idx="230">
                  <c:v>-4351.9999999999982</c:v>
                </c:pt>
                <c:pt idx="231">
                  <c:v>-1692.0000000000041</c:v>
                </c:pt>
                <c:pt idx="232">
                  <c:v>-5059.9999999999945</c:v>
                </c:pt>
                <c:pt idx="233">
                  <c:v>3440.3999999999915</c:v>
                </c:pt>
                <c:pt idx="234">
                  <c:v>4612.7999999999811</c:v>
                </c:pt>
                <c:pt idx="235">
                  <c:v>-334.99999999999284</c:v>
                </c:pt>
                <c:pt idx="236">
                  <c:v>1801.9999999999936</c:v>
                </c:pt>
                <c:pt idx="237">
                  <c:v>317.4000000000006</c:v>
                </c:pt>
                <c:pt idx="238">
                  <c:v>-368.80000000000854</c:v>
                </c:pt>
                <c:pt idx="239">
                  <c:v>0</c:v>
                </c:pt>
                <c:pt idx="240">
                  <c:v>-1201.4999999999886</c:v>
                </c:pt>
                <c:pt idx="241">
                  <c:v>0</c:v>
                </c:pt>
                <c:pt idx="242">
                  <c:v>-91.000000000001293</c:v>
                </c:pt>
                <c:pt idx="243">
                  <c:v>-164.99999999999844</c:v>
                </c:pt>
                <c:pt idx="244">
                  <c:v>-1920.0000000000102</c:v>
                </c:pt>
                <c:pt idx="245">
                  <c:v>-74.499999999995765</c:v>
                </c:pt>
                <c:pt idx="246">
                  <c:v>0</c:v>
                </c:pt>
                <c:pt idx="247">
                  <c:v>0</c:v>
                </c:pt>
                <c:pt idx="248">
                  <c:v>-65.600000000004428</c:v>
                </c:pt>
                <c:pt idx="249">
                  <c:v>182.00000000000074</c:v>
                </c:pt>
                <c:pt idx="250">
                  <c:v>289.20000000000238</c:v>
                </c:pt>
                <c:pt idx="251">
                  <c:v>-364.49999999999653</c:v>
                </c:pt>
                <c:pt idx="252">
                  <c:v>346.4999999999967</c:v>
                </c:pt>
                <c:pt idx="253">
                  <c:v>-635.00000000000898</c:v>
                </c:pt>
                <c:pt idx="254">
                  <c:v>0</c:v>
                </c:pt>
                <c:pt idx="255">
                  <c:v>383.00000000000546</c:v>
                </c:pt>
                <c:pt idx="256">
                  <c:v>87.300000000003308</c:v>
                </c:pt>
                <c:pt idx="257">
                  <c:v>2633.4000000000015</c:v>
                </c:pt>
                <c:pt idx="258">
                  <c:v>2232.9999999999977</c:v>
                </c:pt>
                <c:pt idx="259">
                  <c:v>-1392.0000000000032</c:v>
                </c:pt>
                <c:pt idx="260">
                  <c:v>-7.8000000000012193</c:v>
                </c:pt>
                <c:pt idx="261">
                  <c:v>135.00000000000193</c:v>
                </c:pt>
                <c:pt idx="262">
                  <c:v>-437.3999999999993</c:v>
                </c:pt>
                <c:pt idx="263">
                  <c:v>0</c:v>
                </c:pt>
                <c:pt idx="264">
                  <c:v>657.99999999999761</c:v>
                </c:pt>
                <c:pt idx="265">
                  <c:v>-685.99999999999761</c:v>
                </c:pt>
                <c:pt idx="266">
                  <c:v>-723.00000000000171</c:v>
                </c:pt>
                <c:pt idx="267">
                  <c:v>3182.3999999999974</c:v>
                </c:pt>
                <c:pt idx="268">
                  <c:v>4685.199999999998</c:v>
                </c:pt>
                <c:pt idx="269">
                  <c:v>16010.400000000065</c:v>
                </c:pt>
                <c:pt idx="270">
                  <c:v>0</c:v>
                </c:pt>
                <c:pt idx="271">
                  <c:v>350.39999999999253</c:v>
                </c:pt>
                <c:pt idx="272">
                  <c:v>2016.0000000000286</c:v>
                </c:pt>
                <c:pt idx="273">
                  <c:v>2924.9999999999723</c:v>
                </c:pt>
                <c:pt idx="274">
                  <c:v>-315.99999999999329</c:v>
                </c:pt>
                <c:pt idx="275">
                  <c:v>-1293.0000000000184</c:v>
                </c:pt>
                <c:pt idx="276">
                  <c:v>97.000000000001378</c:v>
                </c:pt>
                <c:pt idx="277">
                  <c:v>207.59999999998328</c:v>
                </c:pt>
                <c:pt idx="278">
                  <c:v>1151.5000000000048</c:v>
                </c:pt>
                <c:pt idx="279">
                  <c:v>-706.99999999998488</c:v>
                </c:pt>
                <c:pt idx="280">
                  <c:v>-5628.00000000003</c:v>
                </c:pt>
                <c:pt idx="281">
                  <c:v>1302.4000000000012</c:v>
                </c:pt>
                <c:pt idx="282">
                  <c:v>1020.0000000000084</c:v>
                </c:pt>
                <c:pt idx="283">
                  <c:v>28181.999999999971</c:v>
                </c:pt>
                <c:pt idx="284">
                  <c:v>-300.39999999999361</c:v>
                </c:pt>
                <c:pt idx="285">
                  <c:v>1362.9000000000055</c:v>
                </c:pt>
                <c:pt idx="286">
                  <c:v>19880.000000000018</c:v>
                </c:pt>
                <c:pt idx="287">
                  <c:v>704.49999999995998</c:v>
                </c:pt>
                <c:pt idx="288">
                  <c:v>-229.49999999998695</c:v>
                </c:pt>
                <c:pt idx="289">
                  <c:v>-7343.8000000000047</c:v>
                </c:pt>
                <c:pt idx="290">
                  <c:v>645.99999999999829</c:v>
                </c:pt>
                <c:pt idx="291">
                  <c:v>-3412.5000000000136</c:v>
                </c:pt>
                <c:pt idx="292">
                  <c:v>3426.5000000000141</c:v>
                </c:pt>
                <c:pt idx="293">
                  <c:v>-21790.999999999978</c:v>
                </c:pt>
                <c:pt idx="294">
                  <c:v>693.09999999999798</c:v>
                </c:pt>
                <c:pt idx="295">
                  <c:v>-1191.3000000000079</c:v>
                </c:pt>
                <c:pt idx="296">
                  <c:v>2315.6000000000095</c:v>
                </c:pt>
                <c:pt idx="297">
                  <c:v>32.300000000005049</c:v>
                </c:pt>
                <c:pt idx="298">
                  <c:v>7691.0999999999685</c:v>
                </c:pt>
                <c:pt idx="299">
                  <c:v>4269.00000000001</c:v>
                </c:pt>
                <c:pt idx="300">
                  <c:v>-1695.0000000000041</c:v>
                </c:pt>
                <c:pt idx="301">
                  <c:v>-2287.5</c:v>
                </c:pt>
                <c:pt idx="302">
                  <c:v>-52.600000000008222</c:v>
                </c:pt>
                <c:pt idx="303">
                  <c:v>-86.399999999999864</c:v>
                </c:pt>
                <c:pt idx="304">
                  <c:v>36.000000000001364</c:v>
                </c:pt>
                <c:pt idx="305">
                  <c:v>76.00000000000108</c:v>
                </c:pt>
                <c:pt idx="306">
                  <c:v>-628.50000000000898</c:v>
                </c:pt>
                <c:pt idx="307">
                  <c:v>8294.0000000000109</c:v>
                </c:pt>
                <c:pt idx="308">
                  <c:v>10120</c:v>
                </c:pt>
                <c:pt idx="309">
                  <c:v>6828.0000000000164</c:v>
                </c:pt>
                <c:pt idx="310">
                  <c:v>-231.60000000000878</c:v>
                </c:pt>
                <c:pt idx="311">
                  <c:v>-1521.5999999999901</c:v>
                </c:pt>
                <c:pt idx="312">
                  <c:v>1405.9000000000142</c:v>
                </c:pt>
                <c:pt idx="313">
                  <c:v>1727.6999999999869</c:v>
                </c:pt>
                <c:pt idx="314">
                  <c:v>30352.000000000025</c:v>
                </c:pt>
                <c:pt idx="315">
                  <c:v>-2183.0000000000309</c:v>
                </c:pt>
                <c:pt idx="316">
                  <c:v>0</c:v>
                </c:pt>
                <c:pt idx="317">
                  <c:v>0</c:v>
                </c:pt>
                <c:pt idx="318">
                  <c:v>544.50000000000773</c:v>
                </c:pt>
                <c:pt idx="319">
                  <c:v>0</c:v>
                </c:pt>
                <c:pt idx="320">
                  <c:v>0</c:v>
                </c:pt>
                <c:pt idx="321">
                  <c:v>277.19999999999408</c:v>
                </c:pt>
                <c:pt idx="322">
                  <c:v>-3151.49999999997</c:v>
                </c:pt>
                <c:pt idx="323">
                  <c:v>-1404.0000000000116</c:v>
                </c:pt>
                <c:pt idx="324">
                  <c:v>796.10000000000537</c:v>
                </c:pt>
                <c:pt idx="325">
                  <c:v>1455.9999999999948</c:v>
                </c:pt>
                <c:pt idx="326">
                  <c:v>932.10000000000139</c:v>
                </c:pt>
                <c:pt idx="327">
                  <c:v>-391.49999999999937</c:v>
                </c:pt>
                <c:pt idx="328">
                  <c:v>-694.20000000000095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444.00000000000631</c:v>
                </c:pt>
                <c:pt idx="335">
                  <c:v>-17056.000000000244</c:v>
                </c:pt>
                <c:pt idx="336">
                  <c:v>1959.999999999993</c:v>
                </c:pt>
                <c:pt idx="337">
                  <c:v>-2143.4999999999795</c:v>
                </c:pt>
                <c:pt idx="338">
                  <c:v>0</c:v>
                </c:pt>
                <c:pt idx="339">
                  <c:v>-182.39999999999611</c:v>
                </c:pt>
                <c:pt idx="340">
                  <c:v>-484.80000000000041</c:v>
                </c:pt>
                <c:pt idx="341">
                  <c:v>-1137.0000000000027</c:v>
                </c:pt>
                <c:pt idx="342">
                  <c:v>-202.00000000000287</c:v>
                </c:pt>
                <c:pt idx="343">
                  <c:v>0</c:v>
                </c:pt>
                <c:pt idx="344">
                  <c:v>-259.50000000000369</c:v>
                </c:pt>
                <c:pt idx="345">
                  <c:v>-2311.9999999999918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-1570.799999999999</c:v>
                </c:pt>
                <c:pt idx="350">
                  <c:v>234.8999999999993</c:v>
                </c:pt>
                <c:pt idx="351">
                  <c:v>-621.30000000000416</c:v>
                </c:pt>
                <c:pt idx="352">
                  <c:v>-35.099999999999945</c:v>
                </c:pt>
                <c:pt idx="353">
                  <c:v>0</c:v>
                </c:pt>
                <c:pt idx="354">
                  <c:v>-22.699999999995484</c:v>
                </c:pt>
                <c:pt idx="355">
                  <c:v>47.700000000001808</c:v>
                </c:pt>
                <c:pt idx="356">
                  <c:v>4020.3999999999764</c:v>
                </c:pt>
                <c:pt idx="357">
                  <c:v>2769.5000000000259</c:v>
                </c:pt>
                <c:pt idx="358">
                  <c:v>4703.7999999999856</c:v>
                </c:pt>
                <c:pt idx="359">
                  <c:v>1288.9999999999725</c:v>
                </c:pt>
                <c:pt idx="360">
                  <c:v>602.00000000000853</c:v>
                </c:pt>
                <c:pt idx="361">
                  <c:v>0</c:v>
                </c:pt>
                <c:pt idx="362">
                  <c:v>-840.20000000013135</c:v>
                </c:pt>
                <c:pt idx="363">
                  <c:v>97.100000000015172</c:v>
                </c:pt>
                <c:pt idx="364">
                  <c:v>-1302.600000000002</c:v>
                </c:pt>
                <c:pt idx="365">
                  <c:v>10307.700000000015</c:v>
                </c:pt>
                <c:pt idx="366">
                  <c:v>15189.999999999951</c:v>
                </c:pt>
                <c:pt idx="367">
                  <c:v>-1051.1999999999985</c:v>
                </c:pt>
                <c:pt idx="368">
                  <c:v>-47.999999999998977</c:v>
                </c:pt>
                <c:pt idx="369">
                  <c:v>-560.69999999999914</c:v>
                </c:pt>
                <c:pt idx="370">
                  <c:v>-1117.9999999999961</c:v>
                </c:pt>
                <c:pt idx="371">
                  <c:v>-185.00000000000261</c:v>
                </c:pt>
                <c:pt idx="372">
                  <c:v>0</c:v>
                </c:pt>
                <c:pt idx="373">
                  <c:v>188.00000000000267</c:v>
                </c:pt>
                <c:pt idx="374">
                  <c:v>2319.9999999999918</c:v>
                </c:pt>
                <c:pt idx="375">
                  <c:v>3009.6000000000204</c:v>
                </c:pt>
                <c:pt idx="376">
                  <c:v>163.99999999999943</c:v>
                </c:pt>
                <c:pt idx="377">
                  <c:v>413.09999999999934</c:v>
                </c:pt>
                <c:pt idx="378">
                  <c:v>-4720.8000000000193</c:v>
                </c:pt>
                <c:pt idx="379">
                  <c:v>-467.49999999999761</c:v>
                </c:pt>
                <c:pt idx="380">
                  <c:v>49.499999999999744</c:v>
                </c:pt>
                <c:pt idx="381">
                  <c:v>-469.69999999999754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210.39999999999552</c:v>
                </c:pt>
                <c:pt idx="386">
                  <c:v>49.400000000007722</c:v>
                </c:pt>
                <c:pt idx="387">
                  <c:v>-284.40000000001078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-5109.0000000000073</c:v>
                </c:pt>
                <c:pt idx="392">
                  <c:v>-1560.1999999999955</c:v>
                </c:pt>
                <c:pt idx="393">
                  <c:v>0</c:v>
                </c:pt>
                <c:pt idx="394">
                  <c:v>0</c:v>
                </c:pt>
                <c:pt idx="395">
                  <c:v>404.70000000000272</c:v>
                </c:pt>
                <c:pt idx="396">
                  <c:v>-6224.4000000000087</c:v>
                </c:pt>
                <c:pt idx="397">
                  <c:v>0</c:v>
                </c:pt>
                <c:pt idx="398">
                  <c:v>1552.2000000000023</c:v>
                </c:pt>
                <c:pt idx="399">
                  <c:v>0</c:v>
                </c:pt>
                <c:pt idx="400">
                  <c:v>-7605.7000000000507</c:v>
                </c:pt>
                <c:pt idx="401">
                  <c:v>0</c:v>
                </c:pt>
                <c:pt idx="402">
                  <c:v>-1459.2000000000012</c:v>
                </c:pt>
                <c:pt idx="403">
                  <c:v>93.599999999998005</c:v>
                </c:pt>
                <c:pt idx="404">
                  <c:v>3080.7000000000126</c:v>
                </c:pt>
                <c:pt idx="405">
                  <c:v>-2423.6000000000004</c:v>
                </c:pt>
                <c:pt idx="406">
                  <c:v>553.29999999999711</c:v>
                </c:pt>
                <c:pt idx="407">
                  <c:v>461.99999999999761</c:v>
                </c:pt>
                <c:pt idx="408">
                  <c:v>285</c:v>
                </c:pt>
                <c:pt idx="409">
                  <c:v>-301.99999999999892</c:v>
                </c:pt>
                <c:pt idx="410">
                  <c:v>377.00000000000534</c:v>
                </c:pt>
                <c:pt idx="411">
                  <c:v>-117.50000000000168</c:v>
                </c:pt>
                <c:pt idx="412">
                  <c:v>1255.9999999999955</c:v>
                </c:pt>
                <c:pt idx="413">
                  <c:v>141.19999999999698</c:v>
                </c:pt>
                <c:pt idx="414">
                  <c:v>0</c:v>
                </c:pt>
                <c:pt idx="415">
                  <c:v>0</c:v>
                </c:pt>
                <c:pt idx="416">
                  <c:v>21.399999999999544</c:v>
                </c:pt>
                <c:pt idx="417">
                  <c:v>124.10000000000124</c:v>
                </c:pt>
                <c:pt idx="418">
                  <c:v>69.499999999986173</c:v>
                </c:pt>
                <c:pt idx="419">
                  <c:v>0</c:v>
                </c:pt>
                <c:pt idx="420">
                  <c:v>0</c:v>
                </c:pt>
                <c:pt idx="421">
                  <c:v>186.30000000000217</c:v>
                </c:pt>
                <c:pt idx="422">
                  <c:v>0</c:v>
                </c:pt>
                <c:pt idx="423">
                  <c:v>-254.40000000000589</c:v>
                </c:pt>
                <c:pt idx="424">
                  <c:v>-14.799999999999685</c:v>
                </c:pt>
                <c:pt idx="425">
                  <c:v>-64.199999999998624</c:v>
                </c:pt>
                <c:pt idx="426">
                  <c:v>1230.8999999999937</c:v>
                </c:pt>
                <c:pt idx="427">
                  <c:v>-194.39999999999586</c:v>
                </c:pt>
                <c:pt idx="428">
                  <c:v>186.90000000000077</c:v>
                </c:pt>
                <c:pt idx="429">
                  <c:v>-47.20000000000109</c:v>
                </c:pt>
                <c:pt idx="430">
                  <c:v>-454.49999999999568</c:v>
                </c:pt>
                <c:pt idx="431">
                  <c:v>103.50000000000148</c:v>
                </c:pt>
                <c:pt idx="432">
                  <c:v>637.99999999999773</c:v>
                </c:pt>
                <c:pt idx="433">
                  <c:v>0</c:v>
                </c:pt>
                <c:pt idx="434">
                  <c:v>-19.00000000000027</c:v>
                </c:pt>
                <c:pt idx="435">
                  <c:v>-103.00000000000146</c:v>
                </c:pt>
                <c:pt idx="436">
                  <c:v>18.799999999999599</c:v>
                </c:pt>
                <c:pt idx="437">
                  <c:v>66.000000000002501</c:v>
                </c:pt>
                <c:pt idx="438">
                  <c:v>79.800000000000324</c:v>
                </c:pt>
                <c:pt idx="439">
                  <c:v>-105.29999999999984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-123.99999999999736</c:v>
                </c:pt>
                <c:pt idx="444">
                  <c:v>-676.20000000002563</c:v>
                </c:pt>
                <c:pt idx="445">
                  <c:v>-957.99999999999659</c:v>
                </c:pt>
                <c:pt idx="446">
                  <c:v>2595.3999999999933</c:v>
                </c:pt>
                <c:pt idx="447">
                  <c:v>-325.7999999999995</c:v>
                </c:pt>
                <c:pt idx="448">
                  <c:v>0</c:v>
                </c:pt>
                <c:pt idx="449">
                  <c:v>366.00000000000523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-191.00000000000273</c:v>
                </c:pt>
                <c:pt idx="454">
                  <c:v>26.000000000004064</c:v>
                </c:pt>
                <c:pt idx="455">
                  <c:v>81.899999999999864</c:v>
                </c:pt>
                <c:pt idx="456">
                  <c:v>-565.19999999999914</c:v>
                </c:pt>
                <c:pt idx="457">
                  <c:v>10.899999999997831</c:v>
                </c:pt>
                <c:pt idx="458">
                  <c:v>0</c:v>
                </c:pt>
                <c:pt idx="459">
                  <c:v>-1828.1999999999905</c:v>
                </c:pt>
                <c:pt idx="460">
                  <c:v>207.00000000000296</c:v>
                </c:pt>
                <c:pt idx="461">
                  <c:v>-27.600000000004314</c:v>
                </c:pt>
                <c:pt idx="462">
                  <c:v>-110.69999999999982</c:v>
                </c:pt>
                <c:pt idx="463">
                  <c:v>-335.69999999999948</c:v>
                </c:pt>
                <c:pt idx="464">
                  <c:v>-419.20000000000039</c:v>
                </c:pt>
                <c:pt idx="465">
                  <c:v>-844.20000000000346</c:v>
                </c:pt>
                <c:pt idx="466">
                  <c:v>-394.19999999999936</c:v>
                </c:pt>
                <c:pt idx="467">
                  <c:v>158.39999999999975</c:v>
                </c:pt>
                <c:pt idx="468">
                  <c:v>0</c:v>
                </c:pt>
                <c:pt idx="469">
                  <c:v>3174.6000000000049</c:v>
                </c:pt>
                <c:pt idx="470">
                  <c:v>-59.000000000000838</c:v>
                </c:pt>
                <c:pt idx="471">
                  <c:v>-1718.9999999999634</c:v>
                </c:pt>
                <c:pt idx="472">
                  <c:v>1206.3999999999965</c:v>
                </c:pt>
                <c:pt idx="473">
                  <c:v>-2470</c:v>
                </c:pt>
                <c:pt idx="474">
                  <c:v>348.49999999999619</c:v>
                </c:pt>
                <c:pt idx="475">
                  <c:v>-103.29999999997945</c:v>
                </c:pt>
                <c:pt idx="476">
                  <c:v>0</c:v>
                </c:pt>
                <c:pt idx="477">
                  <c:v>-61.000000000000867</c:v>
                </c:pt>
                <c:pt idx="478">
                  <c:v>0</c:v>
                </c:pt>
                <c:pt idx="479">
                  <c:v>-49.399999999998947</c:v>
                </c:pt>
                <c:pt idx="480">
                  <c:v>-78.59999999999367</c:v>
                </c:pt>
                <c:pt idx="481">
                  <c:v>-465.00000000000659</c:v>
                </c:pt>
                <c:pt idx="482">
                  <c:v>-101.99999999999783</c:v>
                </c:pt>
                <c:pt idx="483">
                  <c:v>104.59999999999778</c:v>
                </c:pt>
                <c:pt idx="484">
                  <c:v>0</c:v>
                </c:pt>
                <c:pt idx="485">
                  <c:v>158.00000000000225</c:v>
                </c:pt>
                <c:pt idx="486">
                  <c:v>0</c:v>
                </c:pt>
                <c:pt idx="487">
                  <c:v>0</c:v>
                </c:pt>
                <c:pt idx="488">
                  <c:v>145.99999999999687</c:v>
                </c:pt>
                <c:pt idx="489">
                  <c:v>-552.99999999998818</c:v>
                </c:pt>
                <c:pt idx="490">
                  <c:v>-1580.5000000000148</c:v>
                </c:pt>
                <c:pt idx="491">
                  <c:v>0</c:v>
                </c:pt>
                <c:pt idx="492">
                  <c:v>168.20000000000158</c:v>
                </c:pt>
                <c:pt idx="493">
                  <c:v>-35.000000000000497</c:v>
                </c:pt>
                <c:pt idx="494">
                  <c:v>318.50000000000455</c:v>
                </c:pt>
                <c:pt idx="495">
                  <c:v>0</c:v>
                </c:pt>
                <c:pt idx="496">
                  <c:v>14.700000000000557</c:v>
                </c:pt>
                <c:pt idx="497">
                  <c:v>-19.80000000000075</c:v>
                </c:pt>
                <c:pt idx="498">
                  <c:v>-186.59999999999602</c:v>
                </c:pt>
                <c:pt idx="499">
                  <c:v>-4.5999999999999019</c:v>
                </c:pt>
                <c:pt idx="500">
                  <c:v>-104.30000000000042</c:v>
                </c:pt>
                <c:pt idx="501">
                  <c:v>-119.99999999999957</c:v>
                </c:pt>
                <c:pt idx="502">
                  <c:v>-1302.4000000000012</c:v>
                </c:pt>
                <c:pt idx="503">
                  <c:v>611.99999999999784</c:v>
                </c:pt>
                <c:pt idx="504">
                  <c:v>-131.39999999999981</c:v>
                </c:pt>
                <c:pt idx="505">
                  <c:v>-56.799999999998789</c:v>
                </c:pt>
                <c:pt idx="506">
                  <c:v>0</c:v>
                </c:pt>
                <c:pt idx="507">
                  <c:v>-2430</c:v>
                </c:pt>
                <c:pt idx="508">
                  <c:v>0</c:v>
                </c:pt>
                <c:pt idx="509">
                  <c:v>0</c:v>
                </c:pt>
                <c:pt idx="510">
                  <c:v>2987.5999999999844</c:v>
                </c:pt>
                <c:pt idx="511">
                  <c:v>-284.39999999999952</c:v>
                </c:pt>
                <c:pt idx="512">
                  <c:v>-817.99999999998261</c:v>
                </c:pt>
                <c:pt idx="513">
                  <c:v>0</c:v>
                </c:pt>
                <c:pt idx="514">
                  <c:v>-9207.000000000131</c:v>
                </c:pt>
                <c:pt idx="515">
                  <c:v>669.00000000000955</c:v>
                </c:pt>
                <c:pt idx="516">
                  <c:v>4457.3999999999887</c:v>
                </c:pt>
                <c:pt idx="517">
                  <c:v>-495.5999999999957</c:v>
                </c:pt>
                <c:pt idx="518">
                  <c:v>131.09999999999843</c:v>
                </c:pt>
                <c:pt idx="519">
                  <c:v>6731.8999999999987</c:v>
                </c:pt>
                <c:pt idx="520">
                  <c:v>0</c:v>
                </c:pt>
                <c:pt idx="521">
                  <c:v>-305.79999999999842</c:v>
                </c:pt>
                <c:pt idx="522">
                  <c:v>66.900000000010465</c:v>
                </c:pt>
                <c:pt idx="523">
                  <c:v>629.99999999999773</c:v>
                </c:pt>
                <c:pt idx="524">
                  <c:v>-62.700000000000422</c:v>
                </c:pt>
                <c:pt idx="525">
                  <c:v>-91.999999999998039</c:v>
                </c:pt>
                <c:pt idx="526">
                  <c:v>-21.500000000003361</c:v>
                </c:pt>
                <c:pt idx="527">
                  <c:v>431.99999999999847</c:v>
                </c:pt>
                <c:pt idx="528">
                  <c:v>0</c:v>
                </c:pt>
                <c:pt idx="529">
                  <c:v>-253.79999999999961</c:v>
                </c:pt>
                <c:pt idx="530">
                  <c:v>7.3999999999998423</c:v>
                </c:pt>
                <c:pt idx="531">
                  <c:v>702.0000000000266</c:v>
                </c:pt>
                <c:pt idx="532">
                  <c:v>-37.599999999999199</c:v>
                </c:pt>
                <c:pt idx="533">
                  <c:v>0</c:v>
                </c:pt>
                <c:pt idx="534">
                  <c:v>-116.8000000000027</c:v>
                </c:pt>
                <c:pt idx="535">
                  <c:v>-132.29999999999978</c:v>
                </c:pt>
                <c:pt idx="536">
                  <c:v>204.29999999999967</c:v>
                </c:pt>
                <c:pt idx="537">
                  <c:v>-47.199999999998994</c:v>
                </c:pt>
                <c:pt idx="538">
                  <c:v>-827.90000000000828</c:v>
                </c:pt>
                <c:pt idx="539">
                  <c:v>0</c:v>
                </c:pt>
                <c:pt idx="540">
                  <c:v>0</c:v>
                </c:pt>
                <c:pt idx="541">
                  <c:v>-16.299999999996757</c:v>
                </c:pt>
                <c:pt idx="542">
                  <c:v>9.2999999999981497</c:v>
                </c:pt>
                <c:pt idx="543">
                  <c:v>1164.8000000000047</c:v>
                </c:pt>
                <c:pt idx="544">
                  <c:v>374.00000000000534</c:v>
                </c:pt>
                <c:pt idx="545">
                  <c:v>-100.30000000000101</c:v>
                </c:pt>
                <c:pt idx="546">
                  <c:v>380.0000000000054</c:v>
                </c:pt>
                <c:pt idx="547">
                  <c:v>273.99999999999415</c:v>
                </c:pt>
                <c:pt idx="548">
                  <c:v>642.599999999999</c:v>
                </c:pt>
                <c:pt idx="549">
                  <c:v>-527.99999999998875</c:v>
                </c:pt>
                <c:pt idx="550">
                  <c:v>0</c:v>
                </c:pt>
                <c:pt idx="551">
                  <c:v>0</c:v>
                </c:pt>
                <c:pt idx="552">
                  <c:v>-457.80000000000189</c:v>
                </c:pt>
                <c:pt idx="553">
                  <c:v>0</c:v>
                </c:pt>
                <c:pt idx="554">
                  <c:v>917.00000000000375</c:v>
                </c:pt>
                <c:pt idx="555">
                  <c:v>542.99999999999488</c:v>
                </c:pt>
                <c:pt idx="556">
                  <c:v>-27.599999999999412</c:v>
                </c:pt>
                <c:pt idx="557">
                  <c:v>642.60000000000264</c:v>
                </c:pt>
                <c:pt idx="558">
                  <c:v>35.19999999999925</c:v>
                </c:pt>
                <c:pt idx="559">
                  <c:v>0</c:v>
                </c:pt>
                <c:pt idx="560">
                  <c:v>30.500000000000433</c:v>
                </c:pt>
                <c:pt idx="561">
                  <c:v>46.399999999999011</c:v>
                </c:pt>
                <c:pt idx="562">
                  <c:v>-84.300000000003195</c:v>
                </c:pt>
                <c:pt idx="563">
                  <c:v>422.40000000002851</c:v>
                </c:pt>
                <c:pt idx="564">
                  <c:v>0</c:v>
                </c:pt>
                <c:pt idx="565">
                  <c:v>-148.49999999999977</c:v>
                </c:pt>
                <c:pt idx="566">
                  <c:v>267.79999999999797</c:v>
                </c:pt>
                <c:pt idx="567">
                  <c:v>100.2000000000038</c:v>
                </c:pt>
                <c:pt idx="568">
                  <c:v>0</c:v>
                </c:pt>
                <c:pt idx="569">
                  <c:v>-355.99999999999875</c:v>
                </c:pt>
                <c:pt idx="570">
                  <c:v>-486.40000000000043</c:v>
                </c:pt>
                <c:pt idx="571">
                  <c:v>304.49999999999812</c:v>
                </c:pt>
                <c:pt idx="572">
                  <c:v>-639.89999999999895</c:v>
                </c:pt>
                <c:pt idx="573">
                  <c:v>12.000000000000277</c:v>
                </c:pt>
                <c:pt idx="574">
                  <c:v>0</c:v>
                </c:pt>
                <c:pt idx="575">
                  <c:v>0</c:v>
                </c:pt>
                <c:pt idx="576">
                  <c:v>133.49999999999875</c:v>
                </c:pt>
                <c:pt idx="577">
                  <c:v>0</c:v>
                </c:pt>
                <c:pt idx="578">
                  <c:v>490.59999999999746</c:v>
                </c:pt>
                <c:pt idx="579">
                  <c:v>-160.79999999999657</c:v>
                </c:pt>
                <c:pt idx="580">
                  <c:v>-405</c:v>
                </c:pt>
                <c:pt idx="581">
                  <c:v>53.50000000000076</c:v>
                </c:pt>
                <c:pt idx="582">
                  <c:v>0</c:v>
                </c:pt>
                <c:pt idx="583">
                  <c:v>11927.5</c:v>
                </c:pt>
                <c:pt idx="584">
                  <c:v>-238.50000000000338</c:v>
                </c:pt>
                <c:pt idx="585">
                  <c:v>84.000000000001194</c:v>
                </c:pt>
                <c:pt idx="586">
                  <c:v>-247.00000000000352</c:v>
                </c:pt>
                <c:pt idx="587">
                  <c:v>864.5000000000058</c:v>
                </c:pt>
                <c:pt idx="588">
                  <c:v>2304.5999999999922</c:v>
                </c:pt>
                <c:pt idx="589">
                  <c:v>0</c:v>
                </c:pt>
                <c:pt idx="590">
                  <c:v>-58.999999999988262</c:v>
                </c:pt>
                <c:pt idx="591">
                  <c:v>-19.500000000003048</c:v>
                </c:pt>
                <c:pt idx="592">
                  <c:v>0</c:v>
                </c:pt>
                <c:pt idx="593">
                  <c:v>-57.999999999988461</c:v>
                </c:pt>
                <c:pt idx="594">
                  <c:v>621.3999999999952</c:v>
                </c:pt>
                <c:pt idx="595">
                  <c:v>-179.90000000000072</c:v>
                </c:pt>
                <c:pt idx="596">
                  <c:v>545.60000000000048</c:v>
                </c:pt>
                <c:pt idx="597">
                  <c:v>0</c:v>
                </c:pt>
                <c:pt idx="598">
                  <c:v>1139.200000000001</c:v>
                </c:pt>
                <c:pt idx="599">
                  <c:v>-243.60000000000099</c:v>
                </c:pt>
                <c:pt idx="600">
                  <c:v>-755.99999999999886</c:v>
                </c:pt>
                <c:pt idx="601">
                  <c:v>27.600000000001046</c:v>
                </c:pt>
                <c:pt idx="602">
                  <c:v>105.59999999999945</c:v>
                </c:pt>
                <c:pt idx="603">
                  <c:v>29.999999999999361</c:v>
                </c:pt>
                <c:pt idx="604">
                  <c:v>197.00000000000279</c:v>
                </c:pt>
                <c:pt idx="605">
                  <c:v>2011.999999999993</c:v>
                </c:pt>
                <c:pt idx="606">
                  <c:v>407.40000000000168</c:v>
                </c:pt>
                <c:pt idx="607">
                  <c:v>-141.60000000000537</c:v>
                </c:pt>
                <c:pt idx="608">
                  <c:v>0</c:v>
                </c:pt>
                <c:pt idx="609">
                  <c:v>-172.79999999999632</c:v>
                </c:pt>
                <c:pt idx="610">
                  <c:v>387.39999999999702</c:v>
                </c:pt>
                <c:pt idx="611">
                  <c:v>-173.00000000000244</c:v>
                </c:pt>
                <c:pt idx="612">
                  <c:v>-808.19999999999868</c:v>
                </c:pt>
                <c:pt idx="613">
                  <c:v>746.30000000000746</c:v>
                </c:pt>
                <c:pt idx="614">
                  <c:v>332.50000000000136</c:v>
                </c:pt>
                <c:pt idx="615">
                  <c:v>-101.2000000000003</c:v>
                </c:pt>
                <c:pt idx="616">
                  <c:v>547.99999999999807</c:v>
                </c:pt>
                <c:pt idx="617">
                  <c:v>984.00000000000819</c:v>
                </c:pt>
                <c:pt idx="618">
                  <c:v>2955.4000000000119</c:v>
                </c:pt>
                <c:pt idx="619">
                  <c:v>30428.999999999953</c:v>
                </c:pt>
                <c:pt idx="620">
                  <c:v>806.40000000000327</c:v>
                </c:pt>
                <c:pt idx="621">
                  <c:v>1597.9999999999943</c:v>
                </c:pt>
                <c:pt idx="622">
                  <c:v>10250.099999999984</c:v>
                </c:pt>
                <c:pt idx="623">
                  <c:v>2158.5999999999985</c:v>
                </c:pt>
                <c:pt idx="624">
                  <c:v>-128.39999999999725</c:v>
                </c:pt>
                <c:pt idx="625">
                  <c:v>-2328.7000000000012</c:v>
                </c:pt>
                <c:pt idx="626">
                  <c:v>4147.9999999999982</c:v>
                </c:pt>
                <c:pt idx="627">
                  <c:v>-1859.1999999999603</c:v>
                </c:pt>
                <c:pt idx="628">
                  <c:v>-4442.6000000000031</c:v>
                </c:pt>
                <c:pt idx="629">
                  <c:v>-3617.9999999999941</c:v>
                </c:pt>
                <c:pt idx="630">
                  <c:v>0</c:v>
                </c:pt>
                <c:pt idx="631">
                  <c:v>-1302.0000000000032</c:v>
                </c:pt>
                <c:pt idx="632">
                  <c:v>68.400000000010692</c:v>
                </c:pt>
                <c:pt idx="633">
                  <c:v>7372.7999999999793</c:v>
                </c:pt>
                <c:pt idx="634">
                  <c:v>1669.6999999999996</c:v>
                </c:pt>
                <c:pt idx="635">
                  <c:v>3074.00000000001</c:v>
                </c:pt>
                <c:pt idx="636">
                  <c:v>-106.90000000001672</c:v>
                </c:pt>
                <c:pt idx="637">
                  <c:v>-430.19999999999931</c:v>
                </c:pt>
                <c:pt idx="638">
                  <c:v>0</c:v>
                </c:pt>
                <c:pt idx="639">
                  <c:v>0</c:v>
                </c:pt>
                <c:pt idx="640">
                  <c:v>1500.0000000000125</c:v>
                </c:pt>
                <c:pt idx="641">
                  <c:v>116.99999999999335</c:v>
                </c:pt>
                <c:pt idx="642">
                  <c:v>3933.8000000000025</c:v>
                </c:pt>
                <c:pt idx="643">
                  <c:v>2514.8999999999951</c:v>
                </c:pt>
                <c:pt idx="644">
                  <c:v>9094.9000000000106</c:v>
                </c:pt>
                <c:pt idx="645">
                  <c:v>-3483.9999999999732</c:v>
                </c:pt>
                <c:pt idx="646">
                  <c:v>-2626.0000000000159</c:v>
                </c:pt>
                <c:pt idx="647">
                  <c:v>-4457.3999999999851</c:v>
                </c:pt>
                <c:pt idx="648">
                  <c:v>1567.9999999999666</c:v>
                </c:pt>
                <c:pt idx="649">
                  <c:v>1157.0999999999965</c:v>
                </c:pt>
                <c:pt idx="650">
                  <c:v>0</c:v>
                </c:pt>
                <c:pt idx="651">
                  <c:v>375.00000000000534</c:v>
                </c:pt>
                <c:pt idx="652">
                  <c:v>2051.9999999999968</c:v>
                </c:pt>
                <c:pt idx="653">
                  <c:v>0</c:v>
                </c:pt>
                <c:pt idx="654">
                  <c:v>-263.19999999999936</c:v>
                </c:pt>
                <c:pt idx="655">
                  <c:v>0</c:v>
                </c:pt>
                <c:pt idx="656">
                  <c:v>-780.79999999999927</c:v>
                </c:pt>
                <c:pt idx="657">
                  <c:v>-1123.1999999999928</c:v>
                </c:pt>
                <c:pt idx="658">
                  <c:v>-1069.2000000000089</c:v>
                </c:pt>
                <c:pt idx="659">
                  <c:v>1501.2000000000126</c:v>
                </c:pt>
                <c:pt idx="660">
                  <c:v>305.99999999998744</c:v>
                </c:pt>
                <c:pt idx="661">
                  <c:v>-121.49999999999501</c:v>
                </c:pt>
                <c:pt idx="662">
                  <c:v>-552.00000000000784</c:v>
                </c:pt>
                <c:pt idx="663">
                  <c:v>107.00000000000152</c:v>
                </c:pt>
                <c:pt idx="664">
                  <c:v>463.59999999999445</c:v>
                </c:pt>
                <c:pt idx="665">
                  <c:v>0</c:v>
                </c:pt>
                <c:pt idx="666">
                  <c:v>7.1000000000036323</c:v>
                </c:pt>
                <c:pt idx="667">
                  <c:v>-164.70000000000624</c:v>
                </c:pt>
                <c:pt idx="668">
                  <c:v>74.499999999995765</c:v>
                </c:pt>
                <c:pt idx="669">
                  <c:v>57.600000000009004</c:v>
                </c:pt>
                <c:pt idx="670">
                  <c:v>44.799999999999045</c:v>
                </c:pt>
                <c:pt idx="671">
                  <c:v>429.99999999999972</c:v>
                </c:pt>
                <c:pt idx="672">
                  <c:v>730.09999999999241</c:v>
                </c:pt>
                <c:pt idx="673">
                  <c:v>4261.9000000000133</c:v>
                </c:pt>
                <c:pt idx="674">
                  <c:v>-3461.9999999999673</c:v>
                </c:pt>
                <c:pt idx="675">
                  <c:v>1454.9999999999982</c:v>
                </c:pt>
                <c:pt idx="676">
                  <c:v>-490.59999999999746</c:v>
                </c:pt>
                <c:pt idx="677">
                  <c:v>796.80000000000075</c:v>
                </c:pt>
                <c:pt idx="678">
                  <c:v>-30.800000000004815</c:v>
                </c:pt>
                <c:pt idx="679">
                  <c:v>-682.49999999999352</c:v>
                </c:pt>
                <c:pt idx="680">
                  <c:v>0</c:v>
                </c:pt>
                <c:pt idx="681">
                  <c:v>356.20000000000698</c:v>
                </c:pt>
                <c:pt idx="682">
                  <c:v>480.69999999999345</c:v>
                </c:pt>
                <c:pt idx="683">
                  <c:v>11458.600000000024</c:v>
                </c:pt>
                <c:pt idx="684">
                  <c:v>6276.5999999999676</c:v>
                </c:pt>
                <c:pt idx="685">
                  <c:v>907.19999999999857</c:v>
                </c:pt>
                <c:pt idx="686">
                  <c:v>-523.59999999998888</c:v>
                </c:pt>
                <c:pt idx="687">
                  <c:v>-3463.9000000000087</c:v>
                </c:pt>
                <c:pt idx="688">
                  <c:v>-344.10000000000252</c:v>
                </c:pt>
                <c:pt idx="689">
                  <c:v>-1115.4000000000017</c:v>
                </c:pt>
                <c:pt idx="690">
                  <c:v>-165.20000000000067</c:v>
                </c:pt>
                <c:pt idx="691">
                  <c:v>499.5000000000058</c:v>
                </c:pt>
                <c:pt idx="692">
                  <c:v>25546.399999999867</c:v>
                </c:pt>
                <c:pt idx="693">
                  <c:v>0</c:v>
                </c:pt>
                <c:pt idx="694">
                  <c:v>-4399.9999999999773</c:v>
                </c:pt>
                <c:pt idx="695">
                  <c:v>0</c:v>
                </c:pt>
                <c:pt idx="696">
                  <c:v>-2154.0000000000305</c:v>
                </c:pt>
                <c:pt idx="697">
                  <c:v>0</c:v>
                </c:pt>
                <c:pt idx="698">
                  <c:v>444.00000000000631</c:v>
                </c:pt>
                <c:pt idx="699">
                  <c:v>-453.69999999998413</c:v>
                </c:pt>
                <c:pt idx="700">
                  <c:v>-1551.6000000000281</c:v>
                </c:pt>
                <c:pt idx="701">
                  <c:v>-4640.9999999999645</c:v>
                </c:pt>
                <c:pt idx="702">
                  <c:v>1777.5</c:v>
                </c:pt>
                <c:pt idx="703">
                  <c:v>0</c:v>
                </c:pt>
                <c:pt idx="704">
                  <c:v>-54.400000000027831</c:v>
                </c:pt>
                <c:pt idx="705">
                  <c:v>-640.69999999999959</c:v>
                </c:pt>
                <c:pt idx="706">
                  <c:v>130.00000000000185</c:v>
                </c:pt>
                <c:pt idx="707">
                  <c:v>1533.4000000000153</c:v>
                </c:pt>
                <c:pt idx="708">
                  <c:v>6934.99999999997</c:v>
                </c:pt>
                <c:pt idx="709">
                  <c:v>-460.20000000000067</c:v>
                </c:pt>
                <c:pt idx="710">
                  <c:v>0</c:v>
                </c:pt>
                <c:pt idx="711">
                  <c:v>347.00000000000495</c:v>
                </c:pt>
                <c:pt idx="712">
                  <c:v>-483.00000000000688</c:v>
                </c:pt>
                <c:pt idx="713">
                  <c:v>-1505.9999999999679</c:v>
                </c:pt>
                <c:pt idx="714">
                  <c:v>-101.70000000000385</c:v>
                </c:pt>
                <c:pt idx="715">
                  <c:v>8450.5999999999749</c:v>
                </c:pt>
                <c:pt idx="716">
                  <c:v>0</c:v>
                </c:pt>
                <c:pt idx="717">
                  <c:v>0</c:v>
                </c:pt>
                <c:pt idx="718">
                  <c:v>-14.999999999997016</c:v>
                </c:pt>
                <c:pt idx="719">
                  <c:v>-459.00000000000534</c:v>
                </c:pt>
                <c:pt idx="720">
                  <c:v>-1775.9999999999832</c:v>
                </c:pt>
                <c:pt idx="721">
                  <c:v>-11.700000000005986</c:v>
                </c:pt>
                <c:pt idx="722">
                  <c:v>0</c:v>
                </c:pt>
                <c:pt idx="723">
                  <c:v>1310</c:v>
                </c:pt>
                <c:pt idx="724">
                  <c:v>0</c:v>
                </c:pt>
                <c:pt idx="725">
                  <c:v>-7.6999999999984681</c:v>
                </c:pt>
                <c:pt idx="726">
                  <c:v>-301.19999999999357</c:v>
                </c:pt>
                <c:pt idx="727">
                  <c:v>-55.200000000002092</c:v>
                </c:pt>
                <c:pt idx="728">
                  <c:v>-171.00000000000244</c:v>
                </c:pt>
                <c:pt idx="729">
                  <c:v>0</c:v>
                </c:pt>
                <c:pt idx="730">
                  <c:v>-53.499999999996959</c:v>
                </c:pt>
                <c:pt idx="731">
                  <c:v>505.9999999999892</c:v>
                </c:pt>
                <c:pt idx="732">
                  <c:v>0</c:v>
                </c:pt>
                <c:pt idx="733">
                  <c:v>628.60000000000252</c:v>
                </c:pt>
                <c:pt idx="734">
                  <c:v>-255.99999999998545</c:v>
                </c:pt>
                <c:pt idx="735">
                  <c:v>5509.9999999999836</c:v>
                </c:pt>
                <c:pt idx="736">
                  <c:v>-309.59999999999951</c:v>
                </c:pt>
                <c:pt idx="737">
                  <c:v>-1296.000000000015</c:v>
                </c:pt>
                <c:pt idx="738">
                  <c:v>58.200000000002206</c:v>
                </c:pt>
                <c:pt idx="739">
                  <c:v>28.600000000004471</c:v>
                </c:pt>
                <c:pt idx="740">
                  <c:v>-284.50000000002427</c:v>
                </c:pt>
                <c:pt idx="741">
                  <c:v>-33.399999999993355</c:v>
                </c:pt>
                <c:pt idx="742">
                  <c:v>53.400000000002024</c:v>
                </c:pt>
                <c:pt idx="743">
                  <c:v>454.49999999997419</c:v>
                </c:pt>
                <c:pt idx="744">
                  <c:v>435.59999999999934</c:v>
                </c:pt>
                <c:pt idx="745">
                  <c:v>0</c:v>
                </c:pt>
                <c:pt idx="746">
                  <c:v>-134.39999999999714</c:v>
                </c:pt>
                <c:pt idx="747">
                  <c:v>0</c:v>
                </c:pt>
                <c:pt idx="748">
                  <c:v>0</c:v>
                </c:pt>
                <c:pt idx="749">
                  <c:v>-495.90000000001879</c:v>
                </c:pt>
                <c:pt idx="750">
                  <c:v>766.79999999999882</c:v>
                </c:pt>
                <c:pt idx="751">
                  <c:v>-78.79999999999832</c:v>
                </c:pt>
                <c:pt idx="752">
                  <c:v>-176.99999999998994</c:v>
                </c:pt>
                <c:pt idx="753">
                  <c:v>247.9999999999859</c:v>
                </c:pt>
                <c:pt idx="754">
                  <c:v>-220.99999999998744</c:v>
                </c:pt>
                <c:pt idx="755">
                  <c:v>0</c:v>
                </c:pt>
                <c:pt idx="756">
                  <c:v>0</c:v>
                </c:pt>
                <c:pt idx="757">
                  <c:v>-968.99999999999079</c:v>
                </c:pt>
                <c:pt idx="758">
                  <c:v>0</c:v>
                </c:pt>
                <c:pt idx="759">
                  <c:v>0</c:v>
                </c:pt>
                <c:pt idx="760">
                  <c:v>-68.600000000010724</c:v>
                </c:pt>
                <c:pt idx="761">
                  <c:v>-339.50000000000136</c:v>
                </c:pt>
                <c:pt idx="762">
                  <c:v>446.49999999999466</c:v>
                </c:pt>
                <c:pt idx="763">
                  <c:v>996.00000000003774</c:v>
                </c:pt>
                <c:pt idx="764">
                  <c:v>-429.00000000001626</c:v>
                </c:pt>
                <c:pt idx="765">
                  <c:v>632.39999999998656</c:v>
                </c:pt>
                <c:pt idx="766">
                  <c:v>0</c:v>
                </c:pt>
                <c:pt idx="767">
                  <c:v>416.00000000000819</c:v>
                </c:pt>
                <c:pt idx="768">
                  <c:v>333.99999999998101</c:v>
                </c:pt>
                <c:pt idx="769">
                  <c:v>2318.0000000000327</c:v>
                </c:pt>
                <c:pt idx="770">
                  <c:v>-3053.599999999984</c:v>
                </c:pt>
                <c:pt idx="771">
                  <c:v>567.2999999999912</c:v>
                </c:pt>
                <c:pt idx="772">
                  <c:v>1721.4000000000117</c:v>
                </c:pt>
                <c:pt idx="773">
                  <c:v>1683.6000000000031</c:v>
                </c:pt>
                <c:pt idx="774">
                  <c:v>206.3999999999956</c:v>
                </c:pt>
                <c:pt idx="775">
                  <c:v>1424.8000000000279</c:v>
                </c:pt>
                <c:pt idx="776">
                  <c:v>6585.8999999999805</c:v>
                </c:pt>
                <c:pt idx="777">
                  <c:v>13323.899999999956</c:v>
                </c:pt>
                <c:pt idx="778">
                  <c:v>6323.9999999999973</c:v>
                </c:pt>
                <c:pt idx="779">
                  <c:v>3575.8000000000911</c:v>
                </c:pt>
                <c:pt idx="780">
                  <c:v>32875.800000000003</c:v>
                </c:pt>
                <c:pt idx="781">
                  <c:v>13886.699999999884</c:v>
                </c:pt>
                <c:pt idx="782">
                  <c:v>-3583.6000000000358</c:v>
                </c:pt>
                <c:pt idx="783">
                  <c:v>-2162.599999999989</c:v>
                </c:pt>
                <c:pt idx="784">
                  <c:v>8891.9999999999927</c:v>
                </c:pt>
                <c:pt idx="785">
                  <c:v>5973.1000000000131</c:v>
                </c:pt>
                <c:pt idx="786">
                  <c:v>-1750</c:v>
                </c:pt>
                <c:pt idx="787">
                  <c:v>3371.5000000000259</c:v>
                </c:pt>
                <c:pt idx="788">
                  <c:v>2891.2999999999915</c:v>
                </c:pt>
                <c:pt idx="789">
                  <c:v>825.5999999999824</c:v>
                </c:pt>
                <c:pt idx="790">
                  <c:v>2979.2000000000121</c:v>
                </c:pt>
                <c:pt idx="791">
                  <c:v>3175.9999999999886</c:v>
                </c:pt>
                <c:pt idx="792">
                  <c:v>21597.00000000004</c:v>
                </c:pt>
                <c:pt idx="793">
                  <c:v>54367.499999999956</c:v>
                </c:pt>
                <c:pt idx="794">
                  <c:v>11067.99999999996</c:v>
                </c:pt>
                <c:pt idx="795">
                  <c:v>-122402.59999999961</c:v>
                </c:pt>
                <c:pt idx="796">
                  <c:v>-7568.9999999999782</c:v>
                </c:pt>
                <c:pt idx="797">
                  <c:v>-66762.800000000178</c:v>
                </c:pt>
                <c:pt idx="798">
                  <c:v>17816.399999999987</c:v>
                </c:pt>
                <c:pt idx="799">
                  <c:v>1328.1000000000338</c:v>
                </c:pt>
                <c:pt idx="800">
                  <c:v>3786.9000000000055</c:v>
                </c:pt>
                <c:pt idx="801">
                  <c:v>-98.000000000001393</c:v>
                </c:pt>
                <c:pt idx="802">
                  <c:v>-3919.2000000000048</c:v>
                </c:pt>
                <c:pt idx="803">
                  <c:v>-5067.0000000000318</c:v>
                </c:pt>
                <c:pt idx="804">
                  <c:v>1064.0000000000271</c:v>
                </c:pt>
                <c:pt idx="805">
                  <c:v>3079.7999999999911</c:v>
                </c:pt>
                <c:pt idx="806">
                  <c:v>523.80000000001985</c:v>
                </c:pt>
                <c:pt idx="807">
                  <c:v>-2575.6000000000327</c:v>
                </c:pt>
                <c:pt idx="808">
                  <c:v>-203.99999999995941</c:v>
                </c:pt>
                <c:pt idx="809">
                  <c:v>1747.1999999999775</c:v>
                </c:pt>
                <c:pt idx="810">
                  <c:v>-405.00000000000574</c:v>
                </c:pt>
                <c:pt idx="811">
                  <c:v>1512.0000000000175</c:v>
                </c:pt>
                <c:pt idx="812">
                  <c:v>-826.00000000000341</c:v>
                </c:pt>
                <c:pt idx="813">
                  <c:v>-28.50000000000108</c:v>
                </c:pt>
                <c:pt idx="814">
                  <c:v>-104.80000000001638</c:v>
                </c:pt>
                <c:pt idx="815">
                  <c:v>-245.00000000000099</c:v>
                </c:pt>
                <c:pt idx="816">
                  <c:v>-562.49999999999466</c:v>
                </c:pt>
                <c:pt idx="817">
                  <c:v>-1427.9999999999845</c:v>
                </c:pt>
                <c:pt idx="818">
                  <c:v>-1512.0000000000214</c:v>
                </c:pt>
                <c:pt idx="819">
                  <c:v>2324.0000000000332</c:v>
                </c:pt>
                <c:pt idx="820">
                  <c:v>0</c:v>
                </c:pt>
                <c:pt idx="821">
                  <c:v>-2040.0000000000291</c:v>
                </c:pt>
                <c:pt idx="822">
                  <c:v>11989.200000000013</c:v>
                </c:pt>
                <c:pt idx="823">
                  <c:v>-34.500000000002942</c:v>
                </c:pt>
                <c:pt idx="824">
                  <c:v>-752.70000000000107</c:v>
                </c:pt>
                <c:pt idx="825">
                  <c:v>2220.0000000000314</c:v>
                </c:pt>
                <c:pt idx="826">
                  <c:v>8458.3999999999905</c:v>
                </c:pt>
                <c:pt idx="827">
                  <c:v>780.00000000002956</c:v>
                </c:pt>
                <c:pt idx="828">
                  <c:v>10483.499999999969</c:v>
                </c:pt>
                <c:pt idx="829">
                  <c:v>947.19999999997981</c:v>
                </c:pt>
                <c:pt idx="830">
                  <c:v>29495.700000000044</c:v>
                </c:pt>
                <c:pt idx="831">
                  <c:v>-4827.8999999999751</c:v>
                </c:pt>
                <c:pt idx="832">
                  <c:v>4050.5999999999972</c:v>
                </c:pt>
                <c:pt idx="833">
                  <c:v>22879.999999999884</c:v>
                </c:pt>
                <c:pt idx="834">
                  <c:v>-25175</c:v>
                </c:pt>
                <c:pt idx="835">
                  <c:v>24514.00000000004</c:v>
                </c:pt>
                <c:pt idx="836">
                  <c:v>-30588.800000000021</c:v>
                </c:pt>
                <c:pt idx="837">
                  <c:v>-77584.999999999884</c:v>
                </c:pt>
                <c:pt idx="838">
                  <c:v>-26384.699999999986</c:v>
                </c:pt>
                <c:pt idx="839">
                  <c:v>2941.8999999999542</c:v>
                </c:pt>
                <c:pt idx="840">
                  <c:v>26728.600000000006</c:v>
                </c:pt>
                <c:pt idx="841">
                  <c:v>-2169.9999999999663</c:v>
                </c:pt>
                <c:pt idx="842">
                  <c:v>-2395.2000000000198</c:v>
                </c:pt>
                <c:pt idx="843">
                  <c:v>574.19999999999834</c:v>
                </c:pt>
                <c:pt idx="844">
                  <c:v>-3181.4999999999936</c:v>
                </c:pt>
                <c:pt idx="845">
                  <c:v>-2709.800000000027</c:v>
                </c:pt>
                <c:pt idx="846">
                  <c:v>-332.99999999998107</c:v>
                </c:pt>
                <c:pt idx="847">
                  <c:v>-2508.8000000000102</c:v>
                </c:pt>
                <c:pt idx="848">
                  <c:v>-52.400000000008191</c:v>
                </c:pt>
                <c:pt idx="849">
                  <c:v>-4229.99999999996</c:v>
                </c:pt>
                <c:pt idx="850">
                  <c:v>-6999.3000000000138</c:v>
                </c:pt>
                <c:pt idx="851">
                  <c:v>-1199.9999999999957</c:v>
                </c:pt>
                <c:pt idx="852">
                  <c:v>-231.00000000000094</c:v>
                </c:pt>
                <c:pt idx="853">
                  <c:v>10382.399999999983</c:v>
                </c:pt>
                <c:pt idx="854">
                  <c:v>777.00000000000318</c:v>
                </c:pt>
                <c:pt idx="855">
                  <c:v>0</c:v>
                </c:pt>
                <c:pt idx="856">
                  <c:v>-2772.9000000000042</c:v>
                </c:pt>
                <c:pt idx="857">
                  <c:v>15362.899999999971</c:v>
                </c:pt>
                <c:pt idx="858">
                  <c:v>9012.8000000000684</c:v>
                </c:pt>
                <c:pt idx="859">
                  <c:v>8447.4999999999709</c:v>
                </c:pt>
                <c:pt idx="860">
                  <c:v>8051.9999999999582</c:v>
                </c:pt>
                <c:pt idx="861">
                  <c:v>-589.99999999998738</c:v>
                </c:pt>
                <c:pt idx="862">
                  <c:v>-163.50000000001393</c:v>
                </c:pt>
                <c:pt idx="863">
                  <c:v>-615.99999999998681</c:v>
                </c:pt>
                <c:pt idx="864">
                  <c:v>-360.79999999999234</c:v>
                </c:pt>
                <c:pt idx="865">
                  <c:v>-405.00000000001535</c:v>
                </c:pt>
                <c:pt idx="866">
                  <c:v>17243.099999999944</c:v>
                </c:pt>
                <c:pt idx="867">
                  <c:v>1285.199999999998</c:v>
                </c:pt>
                <c:pt idx="868">
                  <c:v>2644.2000000000039</c:v>
                </c:pt>
                <c:pt idx="869">
                  <c:v>2472.3000000000061</c:v>
                </c:pt>
                <c:pt idx="870">
                  <c:v>2443.00000000001</c:v>
                </c:pt>
                <c:pt idx="871">
                  <c:v>8532.9999999999891</c:v>
                </c:pt>
                <c:pt idx="872">
                  <c:v>0</c:v>
                </c:pt>
                <c:pt idx="873">
                  <c:v>0</c:v>
                </c:pt>
                <c:pt idx="874">
                  <c:v>3104.9999999999704</c:v>
                </c:pt>
                <c:pt idx="875">
                  <c:v>-199.99999999999574</c:v>
                </c:pt>
                <c:pt idx="876">
                  <c:v>210.00000000000298</c:v>
                </c:pt>
                <c:pt idx="877">
                  <c:v>2533.9999999999845</c:v>
                </c:pt>
                <c:pt idx="878">
                  <c:v>3684.0000000000086</c:v>
                </c:pt>
                <c:pt idx="879">
                  <c:v>0</c:v>
                </c:pt>
                <c:pt idx="880">
                  <c:v>-2755</c:v>
                </c:pt>
                <c:pt idx="881">
                  <c:v>1034.0000000000148</c:v>
                </c:pt>
                <c:pt idx="882">
                  <c:v>0</c:v>
                </c:pt>
                <c:pt idx="883">
                  <c:v>1075</c:v>
                </c:pt>
                <c:pt idx="884">
                  <c:v>37663.999999999869</c:v>
                </c:pt>
                <c:pt idx="885">
                  <c:v>12006.000000000076</c:v>
                </c:pt>
                <c:pt idx="886">
                  <c:v>4507.9999999999618</c:v>
                </c:pt>
                <c:pt idx="887">
                  <c:v>-18074.80000000001</c:v>
                </c:pt>
                <c:pt idx="888">
                  <c:v>-5347.9999999999673</c:v>
                </c:pt>
                <c:pt idx="889">
                  <c:v>-331.20000000001255</c:v>
                </c:pt>
                <c:pt idx="890">
                  <c:v>5033.6000000000304</c:v>
                </c:pt>
                <c:pt idx="891">
                  <c:v>-5015</c:v>
                </c:pt>
                <c:pt idx="892">
                  <c:v>-2600</c:v>
                </c:pt>
                <c:pt idx="893">
                  <c:v>-2515</c:v>
                </c:pt>
                <c:pt idx="894">
                  <c:v>-770</c:v>
                </c:pt>
                <c:pt idx="895">
                  <c:v>12075</c:v>
                </c:pt>
                <c:pt idx="896">
                  <c:v>-955</c:v>
                </c:pt>
                <c:pt idx="897">
                  <c:v>0</c:v>
                </c:pt>
                <c:pt idx="898">
                  <c:v>-2005</c:v>
                </c:pt>
                <c:pt idx="899">
                  <c:v>-7175.9999999999745</c:v>
                </c:pt>
                <c:pt idx="900">
                  <c:v>-1203.0000000000171</c:v>
                </c:pt>
                <c:pt idx="901">
                  <c:v>46.000000000007191</c:v>
                </c:pt>
                <c:pt idx="902">
                  <c:v>-1023.4000000000103</c:v>
                </c:pt>
                <c:pt idx="903">
                  <c:v>27.000000000004221</c:v>
                </c:pt>
                <c:pt idx="904">
                  <c:v>463.99999999999835</c:v>
                </c:pt>
                <c:pt idx="905">
                  <c:v>-2060</c:v>
                </c:pt>
                <c:pt idx="906">
                  <c:v>2484.0000000000027</c:v>
                </c:pt>
                <c:pt idx="907">
                  <c:v>-1897.4999999999902</c:v>
                </c:pt>
                <c:pt idx="908">
                  <c:v>864.49999999999807</c:v>
                </c:pt>
                <c:pt idx="909">
                  <c:v>-1264.7999999999952</c:v>
                </c:pt>
                <c:pt idx="910">
                  <c:v>389.99999999999704</c:v>
                </c:pt>
                <c:pt idx="911">
                  <c:v>-1477.2999999999925</c:v>
                </c:pt>
                <c:pt idx="912">
                  <c:v>119.99999999999034</c:v>
                </c:pt>
                <c:pt idx="913">
                  <c:v>2857.5000000000182</c:v>
                </c:pt>
                <c:pt idx="914">
                  <c:v>5820</c:v>
                </c:pt>
                <c:pt idx="915">
                  <c:v>3170</c:v>
                </c:pt>
                <c:pt idx="916">
                  <c:v>6804.0000000000164</c:v>
                </c:pt>
                <c:pt idx="917">
                  <c:v>3671.9999999999868</c:v>
                </c:pt>
                <c:pt idx="918">
                  <c:v>948.59999999999627</c:v>
                </c:pt>
                <c:pt idx="919">
                  <c:v>1430.4000000000119</c:v>
                </c:pt>
                <c:pt idx="920">
                  <c:v>-1084.6000000000108</c:v>
                </c:pt>
                <c:pt idx="921">
                  <c:v>-1085.3999999999983</c:v>
                </c:pt>
                <c:pt idx="922">
                  <c:v>-6644.0000000000082</c:v>
                </c:pt>
                <c:pt idx="923">
                  <c:v>1146.6000000000047</c:v>
                </c:pt>
                <c:pt idx="924">
                  <c:v>-665</c:v>
                </c:pt>
                <c:pt idx="925">
                  <c:v>0</c:v>
                </c:pt>
                <c:pt idx="926">
                  <c:v>-2801.7000000000057</c:v>
                </c:pt>
                <c:pt idx="927">
                  <c:v>1280.3999999999985</c:v>
                </c:pt>
                <c:pt idx="928">
                  <c:v>0</c:v>
                </c:pt>
                <c:pt idx="929">
                  <c:v>-53.199999999998866</c:v>
                </c:pt>
                <c:pt idx="930">
                  <c:v>-525.00000000000216</c:v>
                </c:pt>
                <c:pt idx="931">
                  <c:v>6467.1999999999953</c:v>
                </c:pt>
                <c:pt idx="932">
                  <c:v>2040</c:v>
                </c:pt>
                <c:pt idx="933">
                  <c:v>-106357.9999999999</c:v>
                </c:pt>
                <c:pt idx="934">
                  <c:v>221.99999999999528</c:v>
                </c:pt>
                <c:pt idx="935">
                  <c:v>-6375.5999999999904</c:v>
                </c:pt>
                <c:pt idx="936">
                  <c:v>-3185.999999999995</c:v>
                </c:pt>
                <c:pt idx="937">
                  <c:v>-10877.999999999971</c:v>
                </c:pt>
                <c:pt idx="938">
                  <c:v>-86536.800000000061</c:v>
                </c:pt>
                <c:pt idx="939">
                  <c:v>44444.000000000015</c:v>
                </c:pt>
                <c:pt idx="940">
                  <c:v>5201.9999999999918</c:v>
                </c:pt>
                <c:pt idx="941">
                  <c:v>-5401.0000000000073</c:v>
                </c:pt>
                <c:pt idx="942">
                  <c:v>-327.1999999999349</c:v>
                </c:pt>
                <c:pt idx="943">
                  <c:v>-1860.300000000004</c:v>
                </c:pt>
                <c:pt idx="944">
                  <c:v>19.999999999998863</c:v>
                </c:pt>
                <c:pt idx="945">
                  <c:v>1960</c:v>
                </c:pt>
                <c:pt idx="946">
                  <c:v>-2475</c:v>
                </c:pt>
                <c:pt idx="947">
                  <c:v>-477.99999999998983</c:v>
                </c:pt>
                <c:pt idx="948">
                  <c:v>-900.00000000003411</c:v>
                </c:pt>
                <c:pt idx="949">
                  <c:v>0</c:v>
                </c:pt>
                <c:pt idx="950">
                  <c:v>548.00000000000773</c:v>
                </c:pt>
                <c:pt idx="951">
                  <c:v>-66.000000000000938</c:v>
                </c:pt>
                <c:pt idx="952">
                  <c:v>-1533.0000000000218</c:v>
                </c:pt>
                <c:pt idx="953">
                  <c:v>-27.599999999994509</c:v>
                </c:pt>
                <c:pt idx="954">
                  <c:v>-347.10000000000048</c:v>
                </c:pt>
                <c:pt idx="955">
                  <c:v>-1444.7999999999906</c:v>
                </c:pt>
                <c:pt idx="956">
                  <c:v>-10312.499999999991</c:v>
                </c:pt>
                <c:pt idx="957">
                  <c:v>-17217.600000000082</c:v>
                </c:pt>
                <c:pt idx="958">
                  <c:v>11675.500000000035</c:v>
                </c:pt>
                <c:pt idx="959">
                  <c:v>-312.60000000001185</c:v>
                </c:pt>
                <c:pt idx="960">
                  <c:v>-1559.9999999999966</c:v>
                </c:pt>
                <c:pt idx="961">
                  <c:v>1366.2000000000028</c:v>
                </c:pt>
                <c:pt idx="962">
                  <c:v>-715.40000000000293</c:v>
                </c:pt>
                <c:pt idx="963">
                  <c:v>-1677.8999999999935</c:v>
                </c:pt>
                <c:pt idx="964">
                  <c:v>-3086.9999999999918</c:v>
                </c:pt>
                <c:pt idx="965">
                  <c:v>-17523.200000000015</c:v>
                </c:pt>
                <c:pt idx="966">
                  <c:v>-571.20000000000232</c:v>
                </c:pt>
                <c:pt idx="967">
                  <c:v>7031.1999999999634</c:v>
                </c:pt>
                <c:pt idx="968">
                  <c:v>2037.0000000000125</c:v>
                </c:pt>
                <c:pt idx="969">
                  <c:v>-1107.6000000000017</c:v>
                </c:pt>
                <c:pt idx="970">
                  <c:v>-1134.5999999999997</c:v>
                </c:pt>
                <c:pt idx="971">
                  <c:v>-4739.0000000000191</c:v>
                </c:pt>
                <c:pt idx="972">
                  <c:v>1903.3999999999921</c:v>
                </c:pt>
                <c:pt idx="973">
                  <c:v>1836.0000000000043</c:v>
                </c:pt>
                <c:pt idx="974">
                  <c:v>0</c:v>
                </c:pt>
                <c:pt idx="975">
                  <c:v>8.8999999999982293</c:v>
                </c:pt>
                <c:pt idx="976">
                  <c:v>-120.29999999997607</c:v>
                </c:pt>
                <c:pt idx="977">
                  <c:v>0</c:v>
                </c:pt>
                <c:pt idx="978">
                  <c:v>0</c:v>
                </c:pt>
                <c:pt idx="979">
                  <c:v>-37.000000000000526</c:v>
                </c:pt>
                <c:pt idx="980">
                  <c:v>-656.99999999999375</c:v>
                </c:pt>
                <c:pt idx="981">
                  <c:v>0</c:v>
                </c:pt>
                <c:pt idx="982">
                  <c:v>-450.00000000000637</c:v>
                </c:pt>
                <c:pt idx="983">
                  <c:v>-1001.6999999999701</c:v>
                </c:pt>
                <c:pt idx="984">
                  <c:v>0</c:v>
                </c:pt>
                <c:pt idx="985">
                  <c:v>1980.8999999999692</c:v>
                </c:pt>
                <c:pt idx="986">
                  <c:v>-669.89999999999804</c:v>
                </c:pt>
                <c:pt idx="987">
                  <c:v>392.40000000001487</c:v>
                </c:pt>
                <c:pt idx="988">
                  <c:v>-25.100000000012841</c:v>
                </c:pt>
                <c:pt idx="989">
                  <c:v>-307.79999999999632</c:v>
                </c:pt>
                <c:pt idx="990">
                  <c:v>-41.699999999991704</c:v>
                </c:pt>
                <c:pt idx="991">
                  <c:v>-3911.7000000000226</c:v>
                </c:pt>
                <c:pt idx="992">
                  <c:v>-2511.6000000000045</c:v>
                </c:pt>
                <c:pt idx="993">
                  <c:v>2230.8000000000134</c:v>
                </c:pt>
                <c:pt idx="994">
                  <c:v>978.00000000001387</c:v>
                </c:pt>
                <c:pt idx="995">
                  <c:v>-860.00000000001228</c:v>
                </c:pt>
                <c:pt idx="996">
                  <c:v>1570</c:v>
                </c:pt>
                <c:pt idx="997">
                  <c:v>5450</c:v>
                </c:pt>
                <c:pt idx="998">
                  <c:v>2029.9999999999998</c:v>
                </c:pt>
                <c:pt idx="999">
                  <c:v>-25.399999999994947</c:v>
                </c:pt>
                <c:pt idx="1000">
                  <c:v>0</c:v>
                </c:pt>
                <c:pt idx="1001">
                  <c:v>-554.2000000000055</c:v>
                </c:pt>
                <c:pt idx="1002">
                  <c:v>-6342.0000000000045</c:v>
                </c:pt>
                <c:pt idx="1003">
                  <c:v>6123.2000000000044</c:v>
                </c:pt>
                <c:pt idx="1004">
                  <c:v>-316.79999999999836</c:v>
                </c:pt>
                <c:pt idx="1005">
                  <c:v>0</c:v>
                </c:pt>
                <c:pt idx="1006">
                  <c:v>-820</c:v>
                </c:pt>
                <c:pt idx="1007">
                  <c:v>575.00000000000102</c:v>
                </c:pt>
                <c:pt idx="1008">
                  <c:v>-9.6000000000015007</c:v>
                </c:pt>
                <c:pt idx="1009">
                  <c:v>-310.79999999999785</c:v>
                </c:pt>
                <c:pt idx="1010">
                  <c:v>457.5</c:v>
                </c:pt>
                <c:pt idx="1011">
                  <c:v>-27.000000000002302</c:v>
                </c:pt>
                <c:pt idx="1012">
                  <c:v>-58.000000000000824</c:v>
                </c:pt>
                <c:pt idx="1013">
                  <c:v>-804.99999999999511</c:v>
                </c:pt>
                <c:pt idx="1014">
                  <c:v>-1368.0000000000196</c:v>
                </c:pt>
                <c:pt idx="1015">
                  <c:v>4103.0000000000055</c:v>
                </c:pt>
                <c:pt idx="1016">
                  <c:v>532.00000000000364</c:v>
                </c:pt>
                <c:pt idx="1017">
                  <c:v>-4121.600000000004</c:v>
                </c:pt>
                <c:pt idx="1018">
                  <c:v>0</c:v>
                </c:pt>
                <c:pt idx="1019">
                  <c:v>1425</c:v>
                </c:pt>
                <c:pt idx="1020">
                  <c:v>-878.9999999999917</c:v>
                </c:pt>
                <c:pt idx="1021">
                  <c:v>-530.0000000000075</c:v>
                </c:pt>
                <c:pt idx="1022">
                  <c:v>387.99999999999864</c:v>
                </c:pt>
                <c:pt idx="1023">
                  <c:v>-483.99999999999829</c:v>
                </c:pt>
                <c:pt idx="1024">
                  <c:v>0</c:v>
                </c:pt>
                <c:pt idx="1025">
                  <c:v>2120</c:v>
                </c:pt>
                <c:pt idx="1026">
                  <c:v>1009.6999999999863</c:v>
                </c:pt>
                <c:pt idx="1027">
                  <c:v>13806.00000000002</c:v>
                </c:pt>
                <c:pt idx="1028">
                  <c:v>-383.00000000000546</c:v>
                </c:pt>
                <c:pt idx="1029">
                  <c:v>-341.99999999999272</c:v>
                </c:pt>
                <c:pt idx="1030">
                  <c:v>-157.20000000000596</c:v>
                </c:pt>
                <c:pt idx="1031">
                  <c:v>1856.0000000000016</c:v>
                </c:pt>
                <c:pt idx="1032">
                  <c:v>-745.99999999995759</c:v>
                </c:pt>
                <c:pt idx="1033">
                  <c:v>-867.00000000001228</c:v>
                </c:pt>
                <c:pt idx="1034">
                  <c:v>-835.99999999999704</c:v>
                </c:pt>
                <c:pt idx="1035">
                  <c:v>-179.99999999999937</c:v>
                </c:pt>
                <c:pt idx="1036">
                  <c:v>187.99999999999599</c:v>
                </c:pt>
                <c:pt idx="1037">
                  <c:v>0</c:v>
                </c:pt>
                <c:pt idx="1038">
                  <c:v>0</c:v>
                </c:pt>
                <c:pt idx="1039">
                  <c:v>-39.599999999999795</c:v>
                </c:pt>
                <c:pt idx="1040">
                  <c:v>-98.799999999998818</c:v>
                </c:pt>
                <c:pt idx="1041">
                  <c:v>-21.300000000000807</c:v>
                </c:pt>
                <c:pt idx="1042">
                  <c:v>-14.599999999997095</c:v>
                </c:pt>
                <c:pt idx="1043">
                  <c:v>-74.000000000001052</c:v>
                </c:pt>
                <c:pt idx="1044">
                  <c:v>-613.20000000000255</c:v>
                </c:pt>
                <c:pt idx="1045">
                  <c:v>-304.00000000000205</c:v>
                </c:pt>
                <c:pt idx="1046">
                  <c:v>-4322.4999999999909</c:v>
                </c:pt>
                <c:pt idx="1047">
                  <c:v>-517.5</c:v>
                </c:pt>
                <c:pt idx="1048">
                  <c:v>0</c:v>
                </c:pt>
                <c:pt idx="1049">
                  <c:v>399.00000000000159</c:v>
                </c:pt>
                <c:pt idx="1050">
                  <c:v>-26.700000000013659</c:v>
                </c:pt>
                <c:pt idx="1051">
                  <c:v>6.0000000000030695</c:v>
                </c:pt>
                <c:pt idx="1052">
                  <c:v>-5516.0000000000227</c:v>
                </c:pt>
                <c:pt idx="1053">
                  <c:v>-34.600000000005409</c:v>
                </c:pt>
                <c:pt idx="1054">
                  <c:v>-1166.1999999999962</c:v>
                </c:pt>
                <c:pt idx="1055">
                  <c:v>27131.999999999742</c:v>
                </c:pt>
                <c:pt idx="1056">
                  <c:v>-497.99999999999528</c:v>
                </c:pt>
                <c:pt idx="1057">
                  <c:v>-1095</c:v>
                </c:pt>
                <c:pt idx="1058">
                  <c:v>-1063.3000000000079</c:v>
                </c:pt>
                <c:pt idx="1059">
                  <c:v>5250.2999999999975</c:v>
                </c:pt>
                <c:pt idx="1060">
                  <c:v>0</c:v>
                </c:pt>
                <c:pt idx="1061">
                  <c:v>-3233.9999999999695</c:v>
                </c:pt>
                <c:pt idx="1062">
                  <c:v>-10194.000000000024</c:v>
                </c:pt>
                <c:pt idx="1063">
                  <c:v>-155.40000000000063</c:v>
                </c:pt>
                <c:pt idx="1064">
                  <c:v>-177.59999999999621</c:v>
                </c:pt>
                <c:pt idx="1065">
                  <c:v>-9770.3999999999978</c:v>
                </c:pt>
                <c:pt idx="1066">
                  <c:v>-25643.800000000003</c:v>
                </c:pt>
                <c:pt idx="1067">
                  <c:v>-8360</c:v>
                </c:pt>
                <c:pt idx="1068">
                  <c:v>-69123.600000000006</c:v>
                </c:pt>
                <c:pt idx="1069">
                  <c:v>35802.000000000102</c:v>
                </c:pt>
                <c:pt idx="1070">
                  <c:v>39975</c:v>
                </c:pt>
                <c:pt idx="1071">
                  <c:v>-1421.7000000000057</c:v>
                </c:pt>
                <c:pt idx="1072">
                  <c:v>16043.099999999928</c:v>
                </c:pt>
                <c:pt idx="1073">
                  <c:v>36067.200000000092</c:v>
                </c:pt>
                <c:pt idx="1074">
                  <c:v>4426.3999999999769</c:v>
                </c:pt>
                <c:pt idx="1075">
                  <c:v>-1688.9999999999841</c:v>
                </c:pt>
                <c:pt idx="1076">
                  <c:v>-9208.5000000000382</c:v>
                </c:pt>
                <c:pt idx="1077">
                  <c:v>-14667.099999999995</c:v>
                </c:pt>
                <c:pt idx="1078">
                  <c:v>-1409.7999999999831</c:v>
                </c:pt>
                <c:pt idx="1079">
                  <c:v>1343.9999999999952</c:v>
                </c:pt>
                <c:pt idx="1080">
                  <c:v>-2608.1999999999844</c:v>
                </c:pt>
                <c:pt idx="1081">
                  <c:v>23043.199999999939</c:v>
                </c:pt>
                <c:pt idx="1082">
                  <c:v>1770.800000000012</c:v>
                </c:pt>
                <c:pt idx="1083">
                  <c:v>-218.49999999999739</c:v>
                </c:pt>
                <c:pt idx="1084">
                  <c:v>3144.4999999999859</c:v>
                </c:pt>
                <c:pt idx="1085">
                  <c:v>2761.5000000000114</c:v>
                </c:pt>
                <c:pt idx="1086">
                  <c:v>-255.19999999999868</c:v>
                </c:pt>
                <c:pt idx="1087">
                  <c:v>-171.90000000000651</c:v>
                </c:pt>
                <c:pt idx="1088">
                  <c:v>-380.99999999999636</c:v>
                </c:pt>
                <c:pt idx="1089">
                  <c:v>-690</c:v>
                </c:pt>
                <c:pt idx="1090">
                  <c:v>-350.99999999999943</c:v>
                </c:pt>
                <c:pt idx="1091">
                  <c:v>0</c:v>
                </c:pt>
                <c:pt idx="1092">
                  <c:v>-2394.0000000000095</c:v>
                </c:pt>
                <c:pt idx="1093">
                  <c:v>-45.499999999997414</c:v>
                </c:pt>
                <c:pt idx="1094">
                  <c:v>-399.99999999999147</c:v>
                </c:pt>
                <c:pt idx="1095">
                  <c:v>27082.999999999876</c:v>
                </c:pt>
                <c:pt idx="1096">
                  <c:v>4157.9999999999936</c:v>
                </c:pt>
                <c:pt idx="1097">
                  <c:v>-28.39999999999435</c:v>
                </c:pt>
                <c:pt idx="1098">
                  <c:v>1218.3000000000088</c:v>
                </c:pt>
                <c:pt idx="1099">
                  <c:v>-570.00000000000807</c:v>
                </c:pt>
                <c:pt idx="1100">
                  <c:v>-237.99999999999494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-591.00000000000841</c:v>
                </c:pt>
                <c:pt idx="1105">
                  <c:v>248.00000000000352</c:v>
                </c:pt>
                <c:pt idx="1106">
                  <c:v>3431.9999999999927</c:v>
                </c:pt>
                <c:pt idx="1107">
                  <c:v>2182.5000000000136</c:v>
                </c:pt>
                <c:pt idx="1108">
                  <c:v>-1634.4000000000024</c:v>
                </c:pt>
                <c:pt idx="1109">
                  <c:v>-96.000000000000796</c:v>
                </c:pt>
                <c:pt idx="1110">
                  <c:v>-1851.2000000000012</c:v>
                </c:pt>
                <c:pt idx="1111">
                  <c:v>-1947.8999999999928</c:v>
                </c:pt>
                <c:pt idx="1112">
                  <c:v>-3014.0999999999881</c:v>
                </c:pt>
                <c:pt idx="1113">
                  <c:v>686.39999999999645</c:v>
                </c:pt>
                <c:pt idx="1114">
                  <c:v>-1707.9999999999939</c:v>
                </c:pt>
                <c:pt idx="1115">
                  <c:v>1859.9999999999604</c:v>
                </c:pt>
                <c:pt idx="1116">
                  <c:v>460.00000000000654</c:v>
                </c:pt>
                <c:pt idx="1117">
                  <c:v>356.99999999999659</c:v>
                </c:pt>
                <c:pt idx="1118">
                  <c:v>0</c:v>
                </c:pt>
                <c:pt idx="1119">
                  <c:v>368.00000000000523</c:v>
                </c:pt>
                <c:pt idx="1120">
                  <c:v>1931.9999999999818</c:v>
                </c:pt>
                <c:pt idx="1121">
                  <c:v>108.50000000000044</c:v>
                </c:pt>
                <c:pt idx="1122">
                  <c:v>310.79999999999995</c:v>
                </c:pt>
                <c:pt idx="1123">
                  <c:v>-6.90000000000353</c:v>
                </c:pt>
                <c:pt idx="1124">
                  <c:v>-383.9999999999975</c:v>
                </c:pt>
                <c:pt idx="1125">
                  <c:v>4365.6000000000013</c:v>
                </c:pt>
                <c:pt idx="1126">
                  <c:v>-307.19999999999345</c:v>
                </c:pt>
                <c:pt idx="1127">
                  <c:v>622.5</c:v>
                </c:pt>
                <c:pt idx="1128">
                  <c:v>732.200000000003</c:v>
                </c:pt>
                <c:pt idx="1129">
                  <c:v>-588.60000000002231</c:v>
                </c:pt>
                <c:pt idx="1130">
                  <c:v>-676.49999999996157</c:v>
                </c:pt>
                <c:pt idx="1131">
                  <c:v>0</c:v>
                </c:pt>
                <c:pt idx="1132">
                  <c:v>148.99999999999153</c:v>
                </c:pt>
                <c:pt idx="1133">
                  <c:v>-841.99999999998204</c:v>
                </c:pt>
                <c:pt idx="1134">
                  <c:v>368.00000000000523</c:v>
                </c:pt>
                <c:pt idx="1135">
                  <c:v>0</c:v>
                </c:pt>
                <c:pt idx="1136">
                  <c:v>-959.00000000001364</c:v>
                </c:pt>
                <c:pt idx="1137">
                  <c:v>-931.9999999999967</c:v>
                </c:pt>
                <c:pt idx="1138">
                  <c:v>887.39999999999736</c:v>
                </c:pt>
                <c:pt idx="1139">
                  <c:v>2.2999999999995424</c:v>
                </c:pt>
                <c:pt idx="1140">
                  <c:v>-173.99999999999835</c:v>
                </c:pt>
                <c:pt idx="1141">
                  <c:v>-360.00000000000512</c:v>
                </c:pt>
                <c:pt idx="1142">
                  <c:v>-402.99999999999835</c:v>
                </c:pt>
                <c:pt idx="1143">
                  <c:v>1264.1999999999837</c:v>
                </c:pt>
                <c:pt idx="1144">
                  <c:v>-59.999999999996589</c:v>
                </c:pt>
                <c:pt idx="1145">
                  <c:v>-186.00000000000264</c:v>
                </c:pt>
                <c:pt idx="1146">
                  <c:v>-216.69999999999888</c:v>
                </c:pt>
                <c:pt idx="1147">
                  <c:v>370.69999999999811</c:v>
                </c:pt>
                <c:pt idx="1148">
                  <c:v>-499.800000000002</c:v>
                </c:pt>
                <c:pt idx="1149">
                  <c:v>816.19999999999573</c:v>
                </c:pt>
                <c:pt idx="1150">
                  <c:v>-600.59999999999536</c:v>
                </c:pt>
                <c:pt idx="1151">
                  <c:v>440.69999999999663</c:v>
                </c:pt>
                <c:pt idx="1152">
                  <c:v>-427.99999999999466</c:v>
                </c:pt>
                <c:pt idx="1153">
                  <c:v>1007.9999999999785</c:v>
                </c:pt>
                <c:pt idx="1154">
                  <c:v>-211.99999999999548</c:v>
                </c:pt>
                <c:pt idx="1155">
                  <c:v>299.99999999999363</c:v>
                </c:pt>
                <c:pt idx="1156">
                  <c:v>-289.99999999999591</c:v>
                </c:pt>
                <c:pt idx="1157">
                  <c:v>359.99999999999488</c:v>
                </c:pt>
                <c:pt idx="1158">
                  <c:v>75.000000000001066</c:v>
                </c:pt>
                <c:pt idx="1159">
                  <c:v>590</c:v>
                </c:pt>
                <c:pt idx="1160">
                  <c:v>-43.199999999999079</c:v>
                </c:pt>
                <c:pt idx="1161">
                  <c:v>-88.800000000013881</c:v>
                </c:pt>
                <c:pt idx="1162">
                  <c:v>-95.999999999999091</c:v>
                </c:pt>
                <c:pt idx="1163">
                  <c:v>-269.99999999999744</c:v>
                </c:pt>
                <c:pt idx="1164">
                  <c:v>86.499999999995083</c:v>
                </c:pt>
                <c:pt idx="1165">
                  <c:v>-23.999999999998636</c:v>
                </c:pt>
                <c:pt idx="1166">
                  <c:v>186.99999999998937</c:v>
                </c:pt>
                <c:pt idx="1167">
                  <c:v>12.000000000000455</c:v>
                </c:pt>
                <c:pt idx="1168">
                  <c:v>-27.500000000002345</c:v>
                </c:pt>
                <c:pt idx="1169">
                  <c:v>-811.99999999998977</c:v>
                </c:pt>
                <c:pt idx="1170">
                  <c:v>311.99999999999613</c:v>
                </c:pt>
                <c:pt idx="1171">
                  <c:v>0</c:v>
                </c:pt>
                <c:pt idx="1172">
                  <c:v>8.0000000000001137</c:v>
                </c:pt>
                <c:pt idx="1173">
                  <c:v>-934.99999999999341</c:v>
                </c:pt>
                <c:pt idx="1174">
                  <c:v>0</c:v>
                </c:pt>
                <c:pt idx="1175">
                  <c:v>0</c:v>
                </c:pt>
                <c:pt idx="1176">
                  <c:v>-5.8999999999988262</c:v>
                </c:pt>
                <c:pt idx="1177">
                  <c:v>339.99999999999761</c:v>
                </c:pt>
                <c:pt idx="1178">
                  <c:v>-460.59999999999854</c:v>
                </c:pt>
                <c:pt idx="1179">
                  <c:v>735.99999999999091</c:v>
                </c:pt>
                <c:pt idx="1180">
                  <c:v>27.000000000001023</c:v>
                </c:pt>
                <c:pt idx="1181">
                  <c:v>-1.1000000000005627</c:v>
                </c:pt>
                <c:pt idx="1182">
                  <c:v>-431.99999999999397</c:v>
                </c:pt>
                <c:pt idx="1183">
                  <c:v>4.6999999999999531</c:v>
                </c:pt>
                <c:pt idx="1184">
                  <c:v>-507.59999999999491</c:v>
                </c:pt>
                <c:pt idx="1185">
                  <c:v>227.99999999999716</c:v>
                </c:pt>
                <c:pt idx="1186">
                  <c:v>-606.79999999998972</c:v>
                </c:pt>
                <c:pt idx="1187">
                  <c:v>-64.800000000002456</c:v>
                </c:pt>
                <c:pt idx="1188">
                  <c:v>-63.599999999987347</c:v>
                </c:pt>
                <c:pt idx="1189">
                  <c:v>0</c:v>
                </c:pt>
                <c:pt idx="1190">
                  <c:v>0</c:v>
                </c:pt>
                <c:pt idx="1191">
                  <c:v>178.00000000000253</c:v>
                </c:pt>
                <c:pt idx="1192">
                  <c:v>-1.1000000000005627</c:v>
                </c:pt>
                <c:pt idx="1193">
                  <c:v>0</c:v>
                </c:pt>
                <c:pt idx="1194">
                  <c:v>-300.59999999998763</c:v>
                </c:pt>
                <c:pt idx="1195">
                  <c:v>-3097.2000000000021</c:v>
                </c:pt>
                <c:pt idx="1196">
                  <c:v>0</c:v>
                </c:pt>
                <c:pt idx="1197">
                  <c:v>2574.0000000000059</c:v>
                </c:pt>
                <c:pt idx="1198">
                  <c:v>2003.9999999999809</c:v>
                </c:pt>
                <c:pt idx="1199">
                  <c:v>33.000000000000078</c:v>
                </c:pt>
                <c:pt idx="1200">
                  <c:v>7.9999999999995453</c:v>
                </c:pt>
                <c:pt idx="1201">
                  <c:v>-1151.9999999999823</c:v>
                </c:pt>
                <c:pt idx="1202">
                  <c:v>227.99999999999784</c:v>
                </c:pt>
                <c:pt idx="1203">
                  <c:v>-427.00000000000171</c:v>
                </c:pt>
                <c:pt idx="1204">
                  <c:v>0</c:v>
                </c:pt>
                <c:pt idx="1205">
                  <c:v>-25.499999999999758</c:v>
                </c:pt>
                <c:pt idx="1206">
                  <c:v>0</c:v>
                </c:pt>
                <c:pt idx="1207">
                  <c:v>247.99999999999912</c:v>
                </c:pt>
                <c:pt idx="1208">
                  <c:v>-3.0000000000001137</c:v>
                </c:pt>
                <c:pt idx="1209">
                  <c:v>-828.09999999999138</c:v>
                </c:pt>
                <c:pt idx="1210">
                  <c:v>-34.000000000000483</c:v>
                </c:pt>
                <c:pt idx="1211">
                  <c:v>1030.400000000001</c:v>
                </c:pt>
                <c:pt idx="1212">
                  <c:v>423.79999999999677</c:v>
                </c:pt>
                <c:pt idx="1213">
                  <c:v>0</c:v>
                </c:pt>
                <c:pt idx="1214">
                  <c:v>-79.999999999998295</c:v>
                </c:pt>
                <c:pt idx="1215">
                  <c:v>-380.0000000000054</c:v>
                </c:pt>
                <c:pt idx="1216">
                  <c:v>0</c:v>
                </c:pt>
                <c:pt idx="1217">
                  <c:v>-986.99999999999068</c:v>
                </c:pt>
                <c:pt idx="1218">
                  <c:v>-76.200000000002888</c:v>
                </c:pt>
                <c:pt idx="1219">
                  <c:v>-611.99999999997488</c:v>
                </c:pt>
                <c:pt idx="1220">
                  <c:v>-3872.0000000000114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-309.99999999999892</c:v>
                </c:pt>
                <c:pt idx="1226">
                  <c:v>517.99999999999818</c:v>
                </c:pt>
                <c:pt idx="1227">
                  <c:v>-92.000000000001307</c:v>
                </c:pt>
                <c:pt idx="1228">
                  <c:v>452.00000000000642</c:v>
                </c:pt>
                <c:pt idx="1229">
                  <c:v>-13.000000000000185</c:v>
                </c:pt>
                <c:pt idx="1230">
                  <c:v>140.80000000000325</c:v>
                </c:pt>
                <c:pt idx="1231">
                  <c:v>-79.200000000001836</c:v>
                </c:pt>
                <c:pt idx="1232">
                  <c:v>0</c:v>
                </c:pt>
                <c:pt idx="1233">
                  <c:v>-10.599999999997891</c:v>
                </c:pt>
                <c:pt idx="1234">
                  <c:v>-129.79999999999933</c:v>
                </c:pt>
                <c:pt idx="1235">
                  <c:v>-226.00000000000321</c:v>
                </c:pt>
                <c:pt idx="1236">
                  <c:v>-62.39999999999867</c:v>
                </c:pt>
                <c:pt idx="1237">
                  <c:v>0</c:v>
                </c:pt>
                <c:pt idx="1238">
                  <c:v>0</c:v>
                </c:pt>
                <c:pt idx="1239">
                  <c:v>-135.00000000000193</c:v>
                </c:pt>
                <c:pt idx="1240">
                  <c:v>-1134.5999999999997</c:v>
                </c:pt>
                <c:pt idx="1241">
                  <c:v>4408.1999999999989</c:v>
                </c:pt>
                <c:pt idx="1242">
                  <c:v>0</c:v>
                </c:pt>
                <c:pt idx="1243">
                  <c:v>695</c:v>
                </c:pt>
                <c:pt idx="1244">
                  <c:v>-403.99999999999858</c:v>
                </c:pt>
                <c:pt idx="1245">
                  <c:v>0</c:v>
                </c:pt>
                <c:pt idx="1246">
                  <c:v>26.000000000004064</c:v>
                </c:pt>
                <c:pt idx="1247">
                  <c:v>-6.800000000001063</c:v>
                </c:pt>
                <c:pt idx="1248">
                  <c:v>259.99999999999909</c:v>
                </c:pt>
                <c:pt idx="1249">
                  <c:v>0</c:v>
                </c:pt>
                <c:pt idx="1250">
                  <c:v>-287.99999999999898</c:v>
                </c:pt>
                <c:pt idx="1251">
                  <c:v>4275</c:v>
                </c:pt>
                <c:pt idx="1252">
                  <c:v>-59.700000000002262</c:v>
                </c:pt>
                <c:pt idx="1253">
                  <c:v>-295.19999999999806</c:v>
                </c:pt>
                <c:pt idx="1254">
                  <c:v>860.59999999999343</c:v>
                </c:pt>
                <c:pt idx="1255">
                  <c:v>-264.59999999998763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-215.90000000000217</c:v>
                </c:pt>
                <c:pt idx="1260">
                  <c:v>5505</c:v>
                </c:pt>
                <c:pt idx="1261">
                  <c:v>1166.9999999999889</c:v>
                </c:pt>
                <c:pt idx="1262">
                  <c:v>1802.5</c:v>
                </c:pt>
                <c:pt idx="1263">
                  <c:v>5152.0000000000255</c:v>
                </c:pt>
                <c:pt idx="1264">
                  <c:v>-4242.0000000000218</c:v>
                </c:pt>
                <c:pt idx="1265">
                  <c:v>-731.39999999999759</c:v>
                </c:pt>
                <c:pt idx="1266">
                  <c:v>-4860.0000000000118</c:v>
                </c:pt>
                <c:pt idx="1267">
                  <c:v>-3471.9999999999877</c:v>
                </c:pt>
                <c:pt idx="1268">
                  <c:v>-6316.7999999999847</c:v>
                </c:pt>
                <c:pt idx="1269">
                  <c:v>-1780.8000000000038</c:v>
                </c:pt>
                <c:pt idx="1270">
                  <c:v>167.19999999999644</c:v>
                </c:pt>
                <c:pt idx="1271">
                  <c:v>415</c:v>
                </c:pt>
                <c:pt idx="1272">
                  <c:v>5301.0000000000127</c:v>
                </c:pt>
                <c:pt idx="1273">
                  <c:v>106.49999999999142</c:v>
                </c:pt>
                <c:pt idx="1274">
                  <c:v>-537.69999999999357</c:v>
                </c:pt>
                <c:pt idx="1275">
                  <c:v>-130.80000000000496</c:v>
                </c:pt>
                <c:pt idx="1276">
                  <c:v>172.5</c:v>
                </c:pt>
                <c:pt idx="1277">
                  <c:v>-2203.9999999999923</c:v>
                </c:pt>
                <c:pt idx="1278">
                  <c:v>128.50000000000182</c:v>
                </c:pt>
                <c:pt idx="1279">
                  <c:v>-481.50000000000682</c:v>
                </c:pt>
                <c:pt idx="1280">
                  <c:v>148.4000000000006</c:v>
                </c:pt>
                <c:pt idx="1281">
                  <c:v>-1130.3999999999983</c:v>
                </c:pt>
                <c:pt idx="1282">
                  <c:v>-253.99999999999909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1455.9999999999948</c:v>
                </c:pt>
                <c:pt idx="1287">
                  <c:v>-269.99999999999903</c:v>
                </c:pt>
                <c:pt idx="1288">
                  <c:v>-536.99999999999488</c:v>
                </c:pt>
                <c:pt idx="1289">
                  <c:v>-20.000000000000284</c:v>
                </c:pt>
                <c:pt idx="1290">
                  <c:v>402.79999999999518</c:v>
                </c:pt>
                <c:pt idx="1291">
                  <c:v>0</c:v>
                </c:pt>
                <c:pt idx="1292">
                  <c:v>-3.0999999999993832</c:v>
                </c:pt>
                <c:pt idx="1293">
                  <c:v>0</c:v>
                </c:pt>
                <c:pt idx="1294">
                  <c:v>0</c:v>
                </c:pt>
                <c:pt idx="1295">
                  <c:v>235.39999999999878</c:v>
                </c:pt>
                <c:pt idx="1296">
                  <c:v>-247.99999999999912</c:v>
                </c:pt>
                <c:pt idx="1297">
                  <c:v>138.00000000000196</c:v>
                </c:pt>
                <c:pt idx="1298">
                  <c:v>-213.00000000000301</c:v>
                </c:pt>
                <c:pt idx="1299">
                  <c:v>0</c:v>
                </c:pt>
                <c:pt idx="1300">
                  <c:v>-304.4999999999971</c:v>
                </c:pt>
                <c:pt idx="1301">
                  <c:v>0</c:v>
                </c:pt>
                <c:pt idx="1302">
                  <c:v>-426.00000000000603</c:v>
                </c:pt>
                <c:pt idx="1303">
                  <c:v>62.000000000000881</c:v>
                </c:pt>
                <c:pt idx="1304">
                  <c:v>76.50000000000108</c:v>
                </c:pt>
                <c:pt idx="1305">
                  <c:v>15.199999999999676</c:v>
                </c:pt>
                <c:pt idx="1306">
                  <c:v>-22.399999999999523</c:v>
                </c:pt>
                <c:pt idx="1307">
                  <c:v>-2156.0000000000027</c:v>
                </c:pt>
                <c:pt idx="1308">
                  <c:v>359.99999999999875</c:v>
                </c:pt>
                <c:pt idx="1309">
                  <c:v>0</c:v>
                </c:pt>
                <c:pt idx="1310">
                  <c:v>-731.49999999999557</c:v>
                </c:pt>
                <c:pt idx="1311">
                  <c:v>-145.50000000000207</c:v>
                </c:pt>
                <c:pt idx="1312">
                  <c:v>-3379.3999999999969</c:v>
                </c:pt>
                <c:pt idx="1313">
                  <c:v>375.00000000000091</c:v>
                </c:pt>
                <c:pt idx="1314">
                  <c:v>-702.0999999999998</c:v>
                </c:pt>
                <c:pt idx="1315">
                  <c:v>-4680.5999999999958</c:v>
                </c:pt>
                <c:pt idx="1316">
                  <c:v>-27404.200000000015</c:v>
                </c:pt>
                <c:pt idx="1317">
                  <c:v>-13409.600000000002</c:v>
                </c:pt>
                <c:pt idx="1318">
                  <c:v>-469.59999999999002</c:v>
                </c:pt>
                <c:pt idx="1319">
                  <c:v>4613.9999999999836</c:v>
                </c:pt>
                <c:pt idx="1320">
                  <c:v>2148.0000000000114</c:v>
                </c:pt>
                <c:pt idx="1321">
                  <c:v>2015.9999999999927</c:v>
                </c:pt>
                <c:pt idx="1322">
                  <c:v>2571.9999999999909</c:v>
                </c:pt>
                <c:pt idx="1323">
                  <c:v>498.00000000000705</c:v>
                </c:pt>
                <c:pt idx="1324">
                  <c:v>2215.1999999999857</c:v>
                </c:pt>
                <c:pt idx="1325">
                  <c:v>284.80000000000024</c:v>
                </c:pt>
                <c:pt idx="1326">
                  <c:v>2278.4000000000019</c:v>
                </c:pt>
                <c:pt idx="1327">
                  <c:v>-53.199999999998866</c:v>
                </c:pt>
                <c:pt idx="1328">
                  <c:v>-37515.000000000015</c:v>
                </c:pt>
                <c:pt idx="1329">
                  <c:v>36.799999999992679</c:v>
                </c:pt>
                <c:pt idx="1330">
                  <c:v>1094.7000000000003</c:v>
                </c:pt>
                <c:pt idx="1331">
                  <c:v>-395.2999999999999</c:v>
                </c:pt>
                <c:pt idx="1332">
                  <c:v>-8.1999999999983686</c:v>
                </c:pt>
                <c:pt idx="1333">
                  <c:v>0</c:v>
                </c:pt>
                <c:pt idx="1334">
                  <c:v>115.99999999999959</c:v>
                </c:pt>
                <c:pt idx="1335">
                  <c:v>406.00000000000165</c:v>
                </c:pt>
                <c:pt idx="1336">
                  <c:v>0</c:v>
                </c:pt>
                <c:pt idx="1337">
                  <c:v>67.499999999999886</c:v>
                </c:pt>
                <c:pt idx="1338">
                  <c:v>-258.30000000000103</c:v>
                </c:pt>
                <c:pt idx="1339">
                  <c:v>12.299999999997553</c:v>
                </c:pt>
                <c:pt idx="1340">
                  <c:v>106.40000000000072</c:v>
                </c:pt>
                <c:pt idx="1341">
                  <c:v>67.500000000000966</c:v>
                </c:pt>
                <c:pt idx="1342">
                  <c:v>935.99999999999852</c:v>
                </c:pt>
                <c:pt idx="1343">
                  <c:v>185.59999999999945</c:v>
                </c:pt>
                <c:pt idx="1344">
                  <c:v>46.800000000000068</c:v>
                </c:pt>
                <c:pt idx="1345">
                  <c:v>-68.399999999999892</c:v>
                </c:pt>
                <c:pt idx="1346">
                  <c:v>63.999999999999773</c:v>
                </c:pt>
                <c:pt idx="1347">
                  <c:v>335.00000000000477</c:v>
                </c:pt>
                <c:pt idx="1348">
                  <c:v>0</c:v>
                </c:pt>
                <c:pt idx="1349">
                  <c:v>0</c:v>
                </c:pt>
                <c:pt idx="1350">
                  <c:v>464.0000000000004</c:v>
                </c:pt>
                <c:pt idx="1351">
                  <c:v>-948.000000000005</c:v>
                </c:pt>
                <c:pt idx="1352">
                  <c:v>486.00000000000114</c:v>
                </c:pt>
                <c:pt idx="1353">
                  <c:v>0</c:v>
                </c:pt>
                <c:pt idx="1354">
                  <c:v>-237.00000000000057</c:v>
                </c:pt>
                <c:pt idx="1355">
                  <c:v>59.500000000000846</c:v>
                </c:pt>
                <c:pt idx="1356">
                  <c:v>1672.5</c:v>
                </c:pt>
                <c:pt idx="1357">
                  <c:v>-2379.0000000000077</c:v>
                </c:pt>
                <c:pt idx="1358">
                  <c:v>38.700000000001467</c:v>
                </c:pt>
                <c:pt idx="1359">
                  <c:v>10.79999999999977</c:v>
                </c:pt>
                <c:pt idx="1360">
                  <c:v>-52.499999999989555</c:v>
                </c:pt>
                <c:pt idx="1361">
                  <c:v>1540.9999999999957</c:v>
                </c:pt>
                <c:pt idx="1362">
                  <c:v>0</c:v>
                </c:pt>
                <c:pt idx="1363">
                  <c:v>-1007.0999999999984</c:v>
                </c:pt>
                <c:pt idx="1364">
                  <c:v>-683.09999999999775</c:v>
                </c:pt>
                <c:pt idx="1365">
                  <c:v>319.79999999999757</c:v>
                </c:pt>
                <c:pt idx="1366">
                  <c:v>-1708.0999999999794</c:v>
                </c:pt>
                <c:pt idx="1367">
                  <c:v>0</c:v>
                </c:pt>
                <c:pt idx="1368">
                  <c:v>-4086.0000000000095</c:v>
                </c:pt>
                <c:pt idx="1369">
                  <c:v>0</c:v>
                </c:pt>
                <c:pt idx="1370">
                  <c:v>760.0000000000108</c:v>
                </c:pt>
                <c:pt idx="1371">
                  <c:v>-382.00000000000546</c:v>
                </c:pt>
                <c:pt idx="1372">
                  <c:v>0</c:v>
                </c:pt>
                <c:pt idx="1373">
                  <c:v>142.10000000002222</c:v>
                </c:pt>
                <c:pt idx="1374">
                  <c:v>0</c:v>
                </c:pt>
                <c:pt idx="1375">
                  <c:v>1368.8999999999896</c:v>
                </c:pt>
                <c:pt idx="1376">
                  <c:v>-343.19999999999737</c:v>
                </c:pt>
                <c:pt idx="1377">
                  <c:v>0</c:v>
                </c:pt>
                <c:pt idx="1378">
                  <c:v>0</c:v>
                </c:pt>
                <c:pt idx="1379">
                  <c:v>255.99999999999454</c:v>
                </c:pt>
                <c:pt idx="1380">
                  <c:v>0</c:v>
                </c:pt>
                <c:pt idx="1381">
                  <c:v>0</c:v>
                </c:pt>
                <c:pt idx="1382">
                  <c:v>-239.59999999999491</c:v>
                </c:pt>
                <c:pt idx="1383">
                  <c:v>-2326.4000000000019</c:v>
                </c:pt>
                <c:pt idx="1384">
                  <c:v>2863.4999999999727</c:v>
                </c:pt>
                <c:pt idx="1385">
                  <c:v>-1809.9999999999936</c:v>
                </c:pt>
                <c:pt idx="1386">
                  <c:v>0</c:v>
                </c:pt>
                <c:pt idx="1387">
                  <c:v>-4324.4000000000287</c:v>
                </c:pt>
                <c:pt idx="1388">
                  <c:v>-1290.2999999999934</c:v>
                </c:pt>
                <c:pt idx="1389">
                  <c:v>-135.00000000000193</c:v>
                </c:pt>
                <c:pt idx="1390">
                  <c:v>-66.999999999998579</c:v>
                </c:pt>
                <c:pt idx="1391">
                  <c:v>11.699999999997672</c:v>
                </c:pt>
                <c:pt idx="1392">
                  <c:v>-4.8999999999990251</c:v>
                </c:pt>
                <c:pt idx="1393">
                  <c:v>117.79999999999748</c:v>
                </c:pt>
                <c:pt idx="1394">
                  <c:v>79.200000000003001</c:v>
                </c:pt>
                <c:pt idx="1395">
                  <c:v>94.9999999999946</c:v>
                </c:pt>
                <c:pt idx="1396">
                  <c:v>-5.4999999999996874</c:v>
                </c:pt>
                <c:pt idx="1397">
                  <c:v>128.4999999999927</c:v>
                </c:pt>
                <c:pt idx="1398">
                  <c:v>-161.49999999999082</c:v>
                </c:pt>
                <c:pt idx="1399">
                  <c:v>-187.20000000000709</c:v>
                </c:pt>
                <c:pt idx="1400">
                  <c:v>-643.49999999999898</c:v>
                </c:pt>
                <c:pt idx="1401">
                  <c:v>0</c:v>
                </c:pt>
                <c:pt idx="1402">
                  <c:v>-2043.9999999999927</c:v>
                </c:pt>
                <c:pt idx="1403">
                  <c:v>-15.799999999999663</c:v>
                </c:pt>
                <c:pt idx="1404">
                  <c:v>-1245.5999999999981</c:v>
                </c:pt>
                <c:pt idx="1405">
                  <c:v>97.999999999980503</c:v>
                </c:pt>
                <c:pt idx="1406">
                  <c:v>-16.499999999999915</c:v>
                </c:pt>
                <c:pt idx="1407">
                  <c:v>54.800000000008566</c:v>
                </c:pt>
                <c:pt idx="1408">
                  <c:v>-17.900000000002798</c:v>
                </c:pt>
                <c:pt idx="1409">
                  <c:v>5.5000000000008598</c:v>
                </c:pt>
                <c:pt idx="1410">
                  <c:v>1.3999999999999702</c:v>
                </c:pt>
                <c:pt idx="1411">
                  <c:v>-1546.4999999999854</c:v>
                </c:pt>
                <c:pt idx="1412">
                  <c:v>275.99999999999903</c:v>
                </c:pt>
                <c:pt idx="1413">
                  <c:v>0</c:v>
                </c:pt>
                <c:pt idx="1414">
                  <c:v>-21149.999999999967</c:v>
                </c:pt>
                <c:pt idx="1415">
                  <c:v>0</c:v>
                </c:pt>
                <c:pt idx="1416">
                  <c:v>0</c:v>
                </c:pt>
                <c:pt idx="1417">
                  <c:v>-1056.0000000000025</c:v>
                </c:pt>
                <c:pt idx="1418">
                  <c:v>88.000000000000114</c:v>
                </c:pt>
                <c:pt idx="1419">
                  <c:v>-319.0000000000004</c:v>
                </c:pt>
                <c:pt idx="1420">
                  <c:v>198.00000000000045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71.999999999999744</c:v>
                </c:pt>
                <c:pt idx="1425">
                  <c:v>350.99999999999943</c:v>
                </c:pt>
                <c:pt idx="1426">
                  <c:v>13.2000000000005</c:v>
                </c:pt>
                <c:pt idx="1427">
                  <c:v>-159.99999999999943</c:v>
                </c:pt>
                <c:pt idx="1428">
                  <c:v>-45.000000000000107</c:v>
                </c:pt>
                <c:pt idx="1429">
                  <c:v>-121.20000000000101</c:v>
                </c:pt>
                <c:pt idx="1430">
                  <c:v>-167.19999999999914</c:v>
                </c:pt>
                <c:pt idx="1431">
                  <c:v>-1452.0000000000002</c:v>
                </c:pt>
                <c:pt idx="1432">
                  <c:v>-193.599999999999</c:v>
                </c:pt>
                <c:pt idx="1433">
                  <c:v>-7.2000000000011255</c:v>
                </c:pt>
                <c:pt idx="1434">
                  <c:v>-1022.4000000000009</c:v>
                </c:pt>
                <c:pt idx="1435">
                  <c:v>237.50000000000338</c:v>
                </c:pt>
                <c:pt idx="1436">
                  <c:v>0</c:v>
                </c:pt>
                <c:pt idx="1437">
                  <c:v>582.0000000000083</c:v>
                </c:pt>
                <c:pt idx="1438">
                  <c:v>567.99999999998795</c:v>
                </c:pt>
                <c:pt idx="1439">
                  <c:v>157.00000000000222</c:v>
                </c:pt>
                <c:pt idx="1440">
                  <c:v>395.99999999999937</c:v>
                </c:pt>
                <c:pt idx="1441">
                  <c:v>-421.80000000000115</c:v>
                </c:pt>
                <c:pt idx="1442">
                  <c:v>-101.19999999999948</c:v>
                </c:pt>
                <c:pt idx="1443">
                  <c:v>-53.000000000000753</c:v>
                </c:pt>
                <c:pt idx="1444">
                  <c:v>-225.00000000000054</c:v>
                </c:pt>
                <c:pt idx="1445">
                  <c:v>0</c:v>
                </c:pt>
                <c:pt idx="1446">
                  <c:v>-112.49999999999361</c:v>
                </c:pt>
                <c:pt idx="1447">
                  <c:v>-225.00000000000054</c:v>
                </c:pt>
                <c:pt idx="1448">
                  <c:v>-1493.7999999999993</c:v>
                </c:pt>
                <c:pt idx="1449">
                  <c:v>1468.7999999999977</c:v>
                </c:pt>
                <c:pt idx="1450">
                  <c:v>-210.00000000000085</c:v>
                </c:pt>
                <c:pt idx="1451">
                  <c:v>-1413.5999999999963</c:v>
                </c:pt>
                <c:pt idx="1452">
                  <c:v>-1245.2000000000037</c:v>
                </c:pt>
                <c:pt idx="1453">
                  <c:v>130.19999999999996</c:v>
                </c:pt>
                <c:pt idx="1454">
                  <c:v>1184.5000000000023</c:v>
                </c:pt>
                <c:pt idx="1455">
                  <c:v>385.1999999999918</c:v>
                </c:pt>
                <c:pt idx="1456">
                  <c:v>0</c:v>
                </c:pt>
                <c:pt idx="1457">
                  <c:v>-4.1999999999999105</c:v>
                </c:pt>
                <c:pt idx="1458">
                  <c:v>-353.59999999999985</c:v>
                </c:pt>
                <c:pt idx="1459">
                  <c:v>-11.999999999999744</c:v>
                </c:pt>
                <c:pt idx="1460">
                  <c:v>1373.3999999999708</c:v>
                </c:pt>
                <c:pt idx="1461">
                  <c:v>0</c:v>
                </c:pt>
                <c:pt idx="1462">
                  <c:v>0</c:v>
                </c:pt>
                <c:pt idx="1463">
                  <c:v>-90.29999999999994</c:v>
                </c:pt>
                <c:pt idx="1464">
                  <c:v>92.400000000000517</c:v>
                </c:pt>
                <c:pt idx="1465">
                  <c:v>-13.500000000000192</c:v>
                </c:pt>
                <c:pt idx="1466">
                  <c:v>33.000000000000469</c:v>
                </c:pt>
                <c:pt idx="1467">
                  <c:v>-749.10000000000423</c:v>
                </c:pt>
                <c:pt idx="1468">
                  <c:v>-5.9999999999998721</c:v>
                </c:pt>
                <c:pt idx="1469">
                  <c:v>37.5</c:v>
                </c:pt>
                <c:pt idx="1470">
                  <c:v>33.000000000000469</c:v>
                </c:pt>
                <c:pt idx="1471">
                  <c:v>-58.000000000000824</c:v>
                </c:pt>
                <c:pt idx="1472">
                  <c:v>-27.500000000000391</c:v>
                </c:pt>
                <c:pt idx="1473">
                  <c:v>-1.5000000000000213</c:v>
                </c:pt>
                <c:pt idx="1474">
                  <c:v>-251.59999999999826</c:v>
                </c:pt>
                <c:pt idx="1475">
                  <c:v>10.399999999999778</c:v>
                </c:pt>
                <c:pt idx="1476">
                  <c:v>21.500000000000306</c:v>
                </c:pt>
                <c:pt idx="1477">
                  <c:v>203.99999999999926</c:v>
                </c:pt>
                <c:pt idx="1478">
                  <c:v>-501.00000000000119</c:v>
                </c:pt>
                <c:pt idx="1479">
                  <c:v>2.5000000000003908</c:v>
                </c:pt>
                <c:pt idx="1480">
                  <c:v>150.29999999999976</c:v>
                </c:pt>
                <c:pt idx="1481">
                  <c:v>0</c:v>
                </c:pt>
                <c:pt idx="1482">
                  <c:v>279.99999999999898</c:v>
                </c:pt>
                <c:pt idx="1483">
                  <c:v>-1287.9999999999955</c:v>
                </c:pt>
                <c:pt idx="1484">
                  <c:v>947.69999999999277</c:v>
                </c:pt>
                <c:pt idx="1485">
                  <c:v>0</c:v>
                </c:pt>
                <c:pt idx="1486">
                  <c:v>0</c:v>
                </c:pt>
                <c:pt idx="1487">
                  <c:v>-387.59999999999536</c:v>
                </c:pt>
                <c:pt idx="1488">
                  <c:v>-263.69999999999959</c:v>
                </c:pt>
                <c:pt idx="1489">
                  <c:v>-669.60000000000559</c:v>
                </c:pt>
                <c:pt idx="1490">
                  <c:v>223.6000000000044</c:v>
                </c:pt>
                <c:pt idx="1491">
                  <c:v>-81.000000000001151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3215</c:v>
                </c:pt>
                <c:pt idx="1496">
                  <c:v>100.79999999999984</c:v>
                </c:pt>
                <c:pt idx="1497">
                  <c:v>0</c:v>
                </c:pt>
                <c:pt idx="1498">
                  <c:v>1716.0000000000025</c:v>
                </c:pt>
                <c:pt idx="1499">
                  <c:v>3311.9999999999945</c:v>
                </c:pt>
                <c:pt idx="1500">
                  <c:v>-157.99999999999943</c:v>
                </c:pt>
                <c:pt idx="1501">
                  <c:v>0</c:v>
                </c:pt>
                <c:pt idx="1502">
                  <c:v>3234.0000000000077</c:v>
                </c:pt>
                <c:pt idx="1503">
                  <c:v>-416.00000000000591</c:v>
                </c:pt>
                <c:pt idx="1504">
                  <c:v>-83.999999999999915</c:v>
                </c:pt>
                <c:pt idx="1505">
                  <c:v>225</c:v>
                </c:pt>
                <c:pt idx="1506">
                  <c:v>-6.5000000000010161</c:v>
                </c:pt>
                <c:pt idx="1507">
                  <c:v>0</c:v>
                </c:pt>
                <c:pt idx="1508">
                  <c:v>43.400000000006784</c:v>
                </c:pt>
                <c:pt idx="1509">
                  <c:v>0</c:v>
                </c:pt>
                <c:pt idx="1510">
                  <c:v>0</c:v>
                </c:pt>
                <c:pt idx="1511">
                  <c:v>-3.2000000000005002</c:v>
                </c:pt>
                <c:pt idx="1512">
                  <c:v>-217.79999999999967</c:v>
                </c:pt>
                <c:pt idx="1513">
                  <c:v>0</c:v>
                </c:pt>
                <c:pt idx="1514">
                  <c:v>-78.999999999998323</c:v>
                </c:pt>
                <c:pt idx="1515">
                  <c:v>-832.00000000000068</c:v>
                </c:pt>
                <c:pt idx="1516">
                  <c:v>-229.20000000000869</c:v>
                </c:pt>
                <c:pt idx="1517">
                  <c:v>-879.99999999999682</c:v>
                </c:pt>
                <c:pt idx="1518">
                  <c:v>-510.00000000000512</c:v>
                </c:pt>
                <c:pt idx="1519">
                  <c:v>0</c:v>
                </c:pt>
                <c:pt idx="1520">
                  <c:v>-32.700000000001239</c:v>
                </c:pt>
                <c:pt idx="1521">
                  <c:v>-164.39999999999651</c:v>
                </c:pt>
                <c:pt idx="1522">
                  <c:v>-26.500000000000377</c:v>
                </c:pt>
                <c:pt idx="1523">
                  <c:v>0</c:v>
                </c:pt>
                <c:pt idx="1524">
                  <c:v>-370</c:v>
                </c:pt>
                <c:pt idx="1525">
                  <c:v>46.499999999999559</c:v>
                </c:pt>
                <c:pt idx="1526">
                  <c:v>-107.99999999999962</c:v>
                </c:pt>
                <c:pt idx="1527">
                  <c:v>-96.000000000000227</c:v>
                </c:pt>
                <c:pt idx="1528">
                  <c:v>158.00000000000225</c:v>
                </c:pt>
                <c:pt idx="1529">
                  <c:v>0</c:v>
                </c:pt>
                <c:pt idx="1530">
                  <c:v>368.60000000000247</c:v>
                </c:pt>
                <c:pt idx="1531">
                  <c:v>-184.89999999999986</c:v>
                </c:pt>
                <c:pt idx="1532">
                  <c:v>1622.3999999999876</c:v>
                </c:pt>
                <c:pt idx="1533">
                  <c:v>0</c:v>
                </c:pt>
                <c:pt idx="1534">
                  <c:v>10.500000000000149</c:v>
                </c:pt>
                <c:pt idx="1535">
                  <c:v>-789.00000000000182</c:v>
                </c:pt>
                <c:pt idx="1536">
                  <c:v>532.5</c:v>
                </c:pt>
                <c:pt idx="1537">
                  <c:v>0</c:v>
                </c:pt>
                <c:pt idx="1538">
                  <c:v>1116.0000000000059</c:v>
                </c:pt>
                <c:pt idx="1539">
                  <c:v>754530.6999999996</c:v>
                </c:pt>
                <c:pt idx="1540">
                  <c:v>473.19999999999641</c:v>
                </c:pt>
                <c:pt idx="1541">
                  <c:v>357.99999999999875</c:v>
                </c:pt>
                <c:pt idx="1542">
                  <c:v>-13.899999999997235</c:v>
                </c:pt>
                <c:pt idx="1543">
                  <c:v>64.999999999998607</c:v>
                </c:pt>
                <c:pt idx="1544">
                  <c:v>31.400000000004908</c:v>
                </c:pt>
                <c:pt idx="1545">
                  <c:v>57.00000000000081</c:v>
                </c:pt>
                <c:pt idx="1546">
                  <c:v>40.79999999999913</c:v>
                </c:pt>
                <c:pt idx="1547">
                  <c:v>-20.599999999999561</c:v>
                </c:pt>
                <c:pt idx="1548">
                  <c:v>-69.999999999999744</c:v>
                </c:pt>
                <c:pt idx="1549">
                  <c:v>7.0000000000000995</c:v>
                </c:pt>
                <c:pt idx="1550">
                  <c:v>-384.00000000000205</c:v>
                </c:pt>
                <c:pt idx="1551">
                  <c:v>1136.1999999999971</c:v>
                </c:pt>
                <c:pt idx="1552">
                  <c:v>15.000000000002345</c:v>
                </c:pt>
                <c:pt idx="1553">
                  <c:v>0</c:v>
                </c:pt>
                <c:pt idx="1554">
                  <c:v>-208.0000000000048</c:v>
                </c:pt>
                <c:pt idx="1555">
                  <c:v>2.8000000000000114</c:v>
                </c:pt>
                <c:pt idx="1556">
                  <c:v>-62.400000000002365</c:v>
                </c:pt>
                <c:pt idx="1557">
                  <c:v>-51.999999999999815</c:v>
                </c:pt>
                <c:pt idx="1558">
                  <c:v>510.40000000000043</c:v>
                </c:pt>
                <c:pt idx="1559">
                  <c:v>11566.800000000032</c:v>
                </c:pt>
                <c:pt idx="1560">
                  <c:v>815.09999999999025</c:v>
                </c:pt>
                <c:pt idx="1561">
                  <c:v>0</c:v>
                </c:pt>
                <c:pt idx="1562">
                  <c:v>303.00000000000074</c:v>
                </c:pt>
                <c:pt idx="1563">
                  <c:v>362.99999999999812</c:v>
                </c:pt>
                <c:pt idx="1564">
                  <c:v>-29.099999999997657</c:v>
                </c:pt>
                <c:pt idx="1565">
                  <c:v>0</c:v>
                </c:pt>
                <c:pt idx="1566">
                  <c:v>-3723.7999999999975</c:v>
                </c:pt>
                <c:pt idx="1567">
                  <c:v>442.79999999999927</c:v>
                </c:pt>
                <c:pt idx="1568">
                  <c:v>0</c:v>
                </c:pt>
                <c:pt idx="1569">
                  <c:v>5947.1999999999989</c:v>
                </c:pt>
                <c:pt idx="1570">
                  <c:v>65815.999999999985</c:v>
                </c:pt>
                <c:pt idx="1571">
                  <c:v>29035.999999999971</c:v>
                </c:pt>
                <c:pt idx="1572">
                  <c:v>-17045.59999999998</c:v>
                </c:pt>
                <c:pt idx="1573">
                  <c:v>6094.6999999999989</c:v>
                </c:pt>
                <c:pt idx="1574">
                  <c:v>2146.2000000000089</c:v>
                </c:pt>
                <c:pt idx="1575">
                  <c:v>7527.1999999985028</c:v>
                </c:pt>
                <c:pt idx="1576">
                  <c:v>-448.79999999999768</c:v>
                </c:pt>
                <c:pt idx="1577">
                  <c:v>153.0000000000058</c:v>
                </c:pt>
                <c:pt idx="1578">
                  <c:v>78.599999999984362</c:v>
                </c:pt>
                <c:pt idx="1579">
                  <c:v>342.40000000000032</c:v>
                </c:pt>
                <c:pt idx="1580">
                  <c:v>10603.600000000042</c:v>
                </c:pt>
                <c:pt idx="1581">
                  <c:v>1718.1999999999912</c:v>
                </c:pt>
                <c:pt idx="1582">
                  <c:v>451.00000000000642</c:v>
                </c:pt>
                <c:pt idx="1583">
                  <c:v>-1218.0000000000173</c:v>
                </c:pt>
                <c:pt idx="1584">
                  <c:v>-30.499999999998266</c:v>
                </c:pt>
                <c:pt idx="1585">
                  <c:v>-643.500000000005</c:v>
                </c:pt>
                <c:pt idx="1586">
                  <c:v>754.60000000000309</c:v>
                </c:pt>
                <c:pt idx="1587">
                  <c:v>-1131.9000000000046</c:v>
                </c:pt>
                <c:pt idx="1588">
                  <c:v>43.000000000000611</c:v>
                </c:pt>
                <c:pt idx="1589">
                  <c:v>-448.49999999999903</c:v>
                </c:pt>
                <c:pt idx="1590">
                  <c:v>-203.00000000000082</c:v>
                </c:pt>
                <c:pt idx="1591">
                  <c:v>0</c:v>
                </c:pt>
                <c:pt idx="1592">
                  <c:v>-429.99999999999972</c:v>
                </c:pt>
                <c:pt idx="1593">
                  <c:v>0</c:v>
                </c:pt>
                <c:pt idx="1594">
                  <c:v>540.40000000000214</c:v>
                </c:pt>
                <c:pt idx="1595">
                  <c:v>0</c:v>
                </c:pt>
                <c:pt idx="1596">
                  <c:v>2815.1999999999944</c:v>
                </c:pt>
                <c:pt idx="1597">
                  <c:v>-2646.0000000000064</c:v>
                </c:pt>
                <c:pt idx="1598">
                  <c:v>-142.99999999999187</c:v>
                </c:pt>
                <c:pt idx="1599">
                  <c:v>1865.9999999999602</c:v>
                </c:pt>
                <c:pt idx="1600">
                  <c:v>-11670</c:v>
                </c:pt>
                <c:pt idx="1601">
                  <c:v>861.10000000000298</c:v>
                </c:pt>
                <c:pt idx="1602">
                  <c:v>0</c:v>
                </c:pt>
                <c:pt idx="1603">
                  <c:v>-236.50000000000031</c:v>
                </c:pt>
                <c:pt idx="1604">
                  <c:v>-759.19999999999413</c:v>
                </c:pt>
                <c:pt idx="1605">
                  <c:v>182.39999999999782</c:v>
                </c:pt>
                <c:pt idx="1606">
                  <c:v>5896.0000000000318</c:v>
                </c:pt>
                <c:pt idx="1607">
                  <c:v>1040.5999999999947</c:v>
                </c:pt>
                <c:pt idx="1608">
                  <c:v>-292.49999999999721</c:v>
                </c:pt>
                <c:pt idx="1609">
                  <c:v>664.69999999999095</c:v>
                </c:pt>
                <c:pt idx="1610">
                  <c:v>-47.39999999999899</c:v>
                </c:pt>
                <c:pt idx="1611">
                  <c:v>-352.80000000000143</c:v>
                </c:pt>
                <c:pt idx="1612">
                  <c:v>-69.399999999998528</c:v>
                </c:pt>
                <c:pt idx="1613">
                  <c:v>44.700000000006987</c:v>
                </c:pt>
                <c:pt idx="1614">
                  <c:v>5747.399999999976</c:v>
                </c:pt>
                <c:pt idx="1615">
                  <c:v>-397.00000000000563</c:v>
                </c:pt>
                <c:pt idx="1616">
                  <c:v>-192.99999999999588</c:v>
                </c:pt>
                <c:pt idx="1617">
                  <c:v>-198.00000000000165</c:v>
                </c:pt>
                <c:pt idx="1618">
                  <c:v>3716.8999999999846</c:v>
                </c:pt>
                <c:pt idx="1619">
                  <c:v>-800.79999999999313</c:v>
                </c:pt>
                <c:pt idx="1620">
                  <c:v>69.59999999999954</c:v>
                </c:pt>
                <c:pt idx="1621">
                  <c:v>-387.5</c:v>
                </c:pt>
                <c:pt idx="1622">
                  <c:v>-312.00000000000443</c:v>
                </c:pt>
                <c:pt idx="1623">
                  <c:v>-114.99999999999844</c:v>
                </c:pt>
                <c:pt idx="1624">
                  <c:v>-18.500000000002892</c:v>
                </c:pt>
                <c:pt idx="1625">
                  <c:v>-12.200000000001907</c:v>
                </c:pt>
                <c:pt idx="1626">
                  <c:v>13.800000000002157</c:v>
                </c:pt>
                <c:pt idx="1627">
                  <c:v>-252.00000000000102</c:v>
                </c:pt>
                <c:pt idx="1628">
                  <c:v>-1129.5000000000161</c:v>
                </c:pt>
                <c:pt idx="1629">
                  <c:v>0</c:v>
                </c:pt>
                <c:pt idx="1630">
                  <c:v>-27.500000000000391</c:v>
                </c:pt>
                <c:pt idx="1631">
                  <c:v>-8.4999999999995168</c:v>
                </c:pt>
                <c:pt idx="1632">
                  <c:v>0</c:v>
                </c:pt>
                <c:pt idx="1633">
                  <c:v>0</c:v>
                </c:pt>
                <c:pt idx="1634">
                  <c:v>223.99999999999523</c:v>
                </c:pt>
                <c:pt idx="1635">
                  <c:v>-292.39999999999679</c:v>
                </c:pt>
                <c:pt idx="1636">
                  <c:v>43.399999999999075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62.000000000000881</c:v>
                </c:pt>
                <c:pt idx="1644">
                  <c:v>-265.19999999999436</c:v>
                </c:pt>
                <c:pt idx="1645">
                  <c:v>0</c:v>
                </c:pt>
                <c:pt idx="1646">
                  <c:v>2.3999999999999488</c:v>
                </c:pt>
                <c:pt idx="1647">
                  <c:v>-125.99999999999955</c:v>
                </c:pt>
                <c:pt idx="1648">
                  <c:v>93.10000000000062</c:v>
                </c:pt>
                <c:pt idx="1649">
                  <c:v>0</c:v>
                </c:pt>
                <c:pt idx="1650">
                  <c:v>0</c:v>
                </c:pt>
                <c:pt idx="1651">
                  <c:v>2.3999999999995225</c:v>
                </c:pt>
                <c:pt idx="1652">
                  <c:v>-21.999999999999922</c:v>
                </c:pt>
                <c:pt idx="1653">
                  <c:v>-745</c:v>
                </c:pt>
                <c:pt idx="1654">
                  <c:v>1374.0000000000032</c:v>
                </c:pt>
                <c:pt idx="1655">
                  <c:v>0</c:v>
                </c:pt>
                <c:pt idx="1656">
                  <c:v>26.099999999999959</c:v>
                </c:pt>
                <c:pt idx="1657">
                  <c:v>18.69999999999628</c:v>
                </c:pt>
                <c:pt idx="1658">
                  <c:v>5.0000000000000711</c:v>
                </c:pt>
                <c:pt idx="1659">
                  <c:v>47.000000000000668</c:v>
                </c:pt>
                <c:pt idx="1660">
                  <c:v>-49.500000000000703</c:v>
                </c:pt>
                <c:pt idx="1661">
                  <c:v>50.000000000000711</c:v>
                </c:pt>
                <c:pt idx="1662">
                  <c:v>-2.0000000000003126</c:v>
                </c:pt>
                <c:pt idx="1663">
                  <c:v>0.10000000000001563</c:v>
                </c:pt>
                <c:pt idx="1664">
                  <c:v>-65.000000000001279</c:v>
                </c:pt>
                <c:pt idx="1665">
                  <c:v>-11.900000000000048</c:v>
                </c:pt>
                <c:pt idx="1666">
                  <c:v>37.500000000000533</c:v>
                </c:pt>
                <c:pt idx="1667">
                  <c:v>0</c:v>
                </c:pt>
                <c:pt idx="1668">
                  <c:v>-11.800000000001845</c:v>
                </c:pt>
                <c:pt idx="1669">
                  <c:v>-32.399999999999949</c:v>
                </c:pt>
                <c:pt idx="1670">
                  <c:v>215.00000000000307</c:v>
                </c:pt>
                <c:pt idx="1671">
                  <c:v>0</c:v>
                </c:pt>
                <c:pt idx="1672">
                  <c:v>995.09999999999593</c:v>
                </c:pt>
                <c:pt idx="1673">
                  <c:v>-0.59999999999988063</c:v>
                </c:pt>
                <c:pt idx="1674">
                  <c:v>355.20000000000033</c:v>
                </c:pt>
                <c:pt idx="1675">
                  <c:v>-8.8000000000000256</c:v>
                </c:pt>
                <c:pt idx="1676">
                  <c:v>77.000000000000313</c:v>
                </c:pt>
                <c:pt idx="1677">
                  <c:v>-844.19999999999993</c:v>
                </c:pt>
                <c:pt idx="1678">
                  <c:v>-36.59999999999922</c:v>
                </c:pt>
                <c:pt idx="1679">
                  <c:v>0</c:v>
                </c:pt>
                <c:pt idx="1680">
                  <c:v>-1224.000000000002</c:v>
                </c:pt>
                <c:pt idx="1681">
                  <c:v>-365.99999999999653</c:v>
                </c:pt>
                <c:pt idx="1682">
                  <c:v>90.999999999998067</c:v>
                </c:pt>
                <c:pt idx="1683">
                  <c:v>924.00000000000216</c:v>
                </c:pt>
                <c:pt idx="1684">
                  <c:v>352.00000000000045</c:v>
                </c:pt>
                <c:pt idx="1685">
                  <c:v>-29.400000000000119</c:v>
                </c:pt>
                <c:pt idx="1686">
                  <c:v>-199.79999999999967</c:v>
                </c:pt>
                <c:pt idx="1687">
                  <c:v>-30.400000000000205</c:v>
                </c:pt>
                <c:pt idx="1688">
                  <c:v>-107.79999999999944</c:v>
                </c:pt>
                <c:pt idx="1689">
                  <c:v>82.000000000001165</c:v>
                </c:pt>
                <c:pt idx="1690">
                  <c:v>-113.00000000000161</c:v>
                </c:pt>
                <c:pt idx="1691">
                  <c:v>-23.500000000000334</c:v>
                </c:pt>
                <c:pt idx="1692">
                  <c:v>840.00000000001194</c:v>
                </c:pt>
                <c:pt idx="1693">
                  <c:v>255.00000000000364</c:v>
                </c:pt>
                <c:pt idx="1694">
                  <c:v>117.79999999999859</c:v>
                </c:pt>
                <c:pt idx="1695">
                  <c:v>2.1000000000000085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-85.999999999999687</c:v>
                </c:pt>
                <c:pt idx="1700">
                  <c:v>-391.99999999999864</c:v>
                </c:pt>
                <c:pt idx="1701">
                  <c:v>547.99999999999807</c:v>
                </c:pt>
                <c:pt idx="1702">
                  <c:v>0</c:v>
                </c:pt>
                <c:pt idx="1703">
                  <c:v>-26.799999999999429</c:v>
                </c:pt>
                <c:pt idx="1704">
                  <c:v>-60.200000000000244</c:v>
                </c:pt>
                <c:pt idx="1705">
                  <c:v>-26.000000000004064</c:v>
                </c:pt>
                <c:pt idx="1706">
                  <c:v>0</c:v>
                </c:pt>
                <c:pt idx="1707">
                  <c:v>0</c:v>
                </c:pt>
                <c:pt idx="1708">
                  <c:v>-66.199999999986829</c:v>
                </c:pt>
                <c:pt idx="1709">
                  <c:v>-963.30000000000143</c:v>
                </c:pt>
                <c:pt idx="1710">
                  <c:v>-258.00000000000364</c:v>
                </c:pt>
                <c:pt idx="1711">
                  <c:v>0</c:v>
                </c:pt>
                <c:pt idx="1712">
                  <c:v>-195.99999999999582</c:v>
                </c:pt>
                <c:pt idx="1713">
                  <c:v>-2224.0000000000018</c:v>
                </c:pt>
                <c:pt idx="1714">
                  <c:v>280</c:v>
                </c:pt>
                <c:pt idx="1715">
                  <c:v>244.80000000000021</c:v>
                </c:pt>
                <c:pt idx="1716">
                  <c:v>0</c:v>
                </c:pt>
                <c:pt idx="1717">
                  <c:v>-365.39999999999941</c:v>
                </c:pt>
                <c:pt idx="1718">
                  <c:v>-35.799999999999237</c:v>
                </c:pt>
                <c:pt idx="1719">
                  <c:v>-453.60000000000184</c:v>
                </c:pt>
                <c:pt idx="1720">
                  <c:v>0</c:v>
                </c:pt>
                <c:pt idx="1721">
                  <c:v>364.00000000000216</c:v>
                </c:pt>
                <c:pt idx="1722">
                  <c:v>0</c:v>
                </c:pt>
                <c:pt idx="1723">
                  <c:v>0</c:v>
                </c:pt>
                <c:pt idx="1724">
                  <c:v>-25.400000000003971</c:v>
                </c:pt>
                <c:pt idx="1725">
                  <c:v>0</c:v>
                </c:pt>
                <c:pt idx="1726">
                  <c:v>-72.799999999998448</c:v>
                </c:pt>
                <c:pt idx="1727">
                  <c:v>-29.199999999999378</c:v>
                </c:pt>
                <c:pt idx="1728">
                  <c:v>-10.799999999997851</c:v>
                </c:pt>
                <c:pt idx="1729">
                  <c:v>0</c:v>
                </c:pt>
                <c:pt idx="1730">
                  <c:v>-246.400000000001</c:v>
                </c:pt>
                <c:pt idx="1731">
                  <c:v>-15.600000000002439</c:v>
                </c:pt>
                <c:pt idx="1732">
                  <c:v>0</c:v>
                </c:pt>
                <c:pt idx="1733">
                  <c:v>0</c:v>
                </c:pt>
                <c:pt idx="1734">
                  <c:v>278.40000000000026</c:v>
                </c:pt>
                <c:pt idx="1735">
                  <c:v>-433.49999999999591</c:v>
                </c:pt>
                <c:pt idx="1736">
                  <c:v>-99.200000000002291</c:v>
                </c:pt>
                <c:pt idx="1737">
                  <c:v>-14.199999999999697</c:v>
                </c:pt>
                <c:pt idx="1738">
                  <c:v>0</c:v>
                </c:pt>
                <c:pt idx="1739">
                  <c:v>-7.0000000000010942</c:v>
                </c:pt>
                <c:pt idx="1740">
                  <c:v>-111.99999999999477</c:v>
                </c:pt>
                <c:pt idx="1741">
                  <c:v>0</c:v>
                </c:pt>
                <c:pt idx="1742">
                  <c:v>-217.60000000000019</c:v>
                </c:pt>
                <c:pt idx="1743">
                  <c:v>0</c:v>
                </c:pt>
                <c:pt idx="1744">
                  <c:v>-178.00000000000253</c:v>
                </c:pt>
                <c:pt idx="1745">
                  <c:v>0</c:v>
                </c:pt>
                <c:pt idx="1746">
                  <c:v>0</c:v>
                </c:pt>
                <c:pt idx="1747">
                  <c:v>276.00000000000068</c:v>
                </c:pt>
                <c:pt idx="1748">
                  <c:v>-1125.0000000000027</c:v>
                </c:pt>
                <c:pt idx="1749">
                  <c:v>59.999999999999787</c:v>
                </c:pt>
                <c:pt idx="1750">
                  <c:v>-1511.9999999999945</c:v>
                </c:pt>
                <c:pt idx="1751">
                  <c:v>0</c:v>
                </c:pt>
                <c:pt idx="1752">
                  <c:v>70</c:v>
                </c:pt>
                <c:pt idx="1753">
                  <c:v>-240</c:v>
                </c:pt>
                <c:pt idx="1754">
                  <c:v>880</c:v>
                </c:pt>
                <c:pt idx="1755">
                  <c:v>-8.70000000000136</c:v>
                </c:pt>
                <c:pt idx="1756">
                  <c:v>3.5000000000005471</c:v>
                </c:pt>
                <c:pt idx="1757">
                  <c:v>0</c:v>
                </c:pt>
                <c:pt idx="1758">
                  <c:v>-2375</c:v>
                </c:pt>
                <c:pt idx="1759">
                  <c:v>1647.9999999999941</c:v>
                </c:pt>
                <c:pt idx="1760">
                  <c:v>0</c:v>
                </c:pt>
                <c:pt idx="1761">
                  <c:v>-85.999999999998167</c:v>
                </c:pt>
                <c:pt idx="1762">
                  <c:v>0</c:v>
                </c:pt>
                <c:pt idx="1763">
                  <c:v>0</c:v>
                </c:pt>
                <c:pt idx="1764">
                  <c:v>-53.200000000000358</c:v>
                </c:pt>
                <c:pt idx="1765">
                  <c:v>729.80000000000041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894.19999999999959</c:v>
                </c:pt>
                <c:pt idx="1770">
                  <c:v>-445.39999999999981</c:v>
                </c:pt>
                <c:pt idx="1771">
                  <c:v>60.000000000000142</c:v>
                </c:pt>
                <c:pt idx="1772">
                  <c:v>0</c:v>
                </c:pt>
                <c:pt idx="1773">
                  <c:v>459.99999999999835</c:v>
                </c:pt>
                <c:pt idx="1774">
                  <c:v>0</c:v>
                </c:pt>
                <c:pt idx="1775">
                  <c:v>895</c:v>
                </c:pt>
                <c:pt idx="1776">
                  <c:v>0</c:v>
                </c:pt>
                <c:pt idx="1777">
                  <c:v>640</c:v>
                </c:pt>
                <c:pt idx="1778">
                  <c:v>495</c:v>
                </c:pt>
                <c:pt idx="1779">
                  <c:v>-125.99999999999881</c:v>
                </c:pt>
                <c:pt idx="1780">
                  <c:v>152.99999999999372</c:v>
                </c:pt>
                <c:pt idx="1781">
                  <c:v>-243.99999999999915</c:v>
                </c:pt>
                <c:pt idx="1782">
                  <c:v>8.0999999999983885</c:v>
                </c:pt>
                <c:pt idx="1783">
                  <c:v>-853.19999999998186</c:v>
                </c:pt>
                <c:pt idx="1784">
                  <c:v>-402.80000000000086</c:v>
                </c:pt>
                <c:pt idx="1785">
                  <c:v>290.99999999999727</c:v>
                </c:pt>
                <c:pt idx="1786">
                  <c:v>-1205.0999999999908</c:v>
                </c:pt>
                <c:pt idx="1787">
                  <c:v>-204.60000000000554</c:v>
                </c:pt>
                <c:pt idx="1788">
                  <c:v>0</c:v>
                </c:pt>
                <c:pt idx="1789">
                  <c:v>168.00000000000239</c:v>
                </c:pt>
                <c:pt idx="1790">
                  <c:v>0</c:v>
                </c:pt>
                <c:pt idx="1791">
                  <c:v>0</c:v>
                </c:pt>
                <c:pt idx="1792">
                  <c:v>-1077.9999999999961</c:v>
                </c:pt>
                <c:pt idx="1793">
                  <c:v>419.99999999999852</c:v>
                </c:pt>
                <c:pt idx="1794">
                  <c:v>69.599999999999795</c:v>
                </c:pt>
                <c:pt idx="1795">
                  <c:v>-121.4999999999998</c:v>
                </c:pt>
                <c:pt idx="1796">
                  <c:v>0</c:v>
                </c:pt>
                <c:pt idx="1797">
                  <c:v>-155.99999999999943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-397.99999999999858</c:v>
                </c:pt>
                <c:pt idx="1806">
                  <c:v>-6.0000000000000853</c:v>
                </c:pt>
                <c:pt idx="1807">
                  <c:v>0</c:v>
                </c:pt>
                <c:pt idx="1808">
                  <c:v>0</c:v>
                </c:pt>
                <c:pt idx="1809">
                  <c:v>-63.000000000000895</c:v>
                </c:pt>
                <c:pt idx="1810">
                  <c:v>173.00000000000244</c:v>
                </c:pt>
                <c:pt idx="1811">
                  <c:v>-9093.5000000001291</c:v>
                </c:pt>
                <c:pt idx="1812">
                  <c:v>0</c:v>
                </c:pt>
                <c:pt idx="1813">
                  <c:v>0</c:v>
                </c:pt>
                <c:pt idx="1814">
                  <c:v>-1943.9999999999932</c:v>
                </c:pt>
                <c:pt idx="1815">
                  <c:v>0</c:v>
                </c:pt>
                <c:pt idx="1816">
                  <c:v>0</c:v>
                </c:pt>
                <c:pt idx="1817">
                  <c:v>-435.0000000000062</c:v>
                </c:pt>
                <c:pt idx="1818">
                  <c:v>270.00000000000063</c:v>
                </c:pt>
                <c:pt idx="1819">
                  <c:v>-1293.000000000003</c:v>
                </c:pt>
                <c:pt idx="1820">
                  <c:v>0</c:v>
                </c:pt>
                <c:pt idx="1821">
                  <c:v>-5.4999999999996874</c:v>
                </c:pt>
                <c:pt idx="1822">
                  <c:v>4199.9999999999891</c:v>
                </c:pt>
                <c:pt idx="1823">
                  <c:v>-193.99999999999932</c:v>
                </c:pt>
                <c:pt idx="1824">
                  <c:v>14791.700000000008</c:v>
                </c:pt>
                <c:pt idx="1825">
                  <c:v>-3225.6000000000131</c:v>
                </c:pt>
                <c:pt idx="1826">
                  <c:v>575.99999999999454</c:v>
                </c:pt>
                <c:pt idx="1827">
                  <c:v>-8542.4999999995143</c:v>
                </c:pt>
                <c:pt idx="1828">
                  <c:v>-1135</c:v>
                </c:pt>
                <c:pt idx="1829">
                  <c:v>0</c:v>
                </c:pt>
                <c:pt idx="1830">
                  <c:v>0</c:v>
                </c:pt>
                <c:pt idx="1831">
                  <c:v>395.19999999999527</c:v>
                </c:pt>
                <c:pt idx="1832">
                  <c:v>7670.0999999999958</c:v>
                </c:pt>
                <c:pt idx="1833">
                  <c:v>930.00000000001319</c:v>
                </c:pt>
                <c:pt idx="1834">
                  <c:v>25508.000000000364</c:v>
                </c:pt>
                <c:pt idx="1835">
                  <c:v>-13537.500000000011</c:v>
                </c:pt>
                <c:pt idx="1836">
                  <c:v>-171.99999999999937</c:v>
                </c:pt>
                <c:pt idx="1837">
                  <c:v>-1009.1999999999971</c:v>
                </c:pt>
                <c:pt idx="1838">
                  <c:v>-25150.49999999996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360</c:v>
                </c:pt>
                <c:pt idx="1843">
                  <c:v>0</c:v>
                </c:pt>
                <c:pt idx="1844">
                  <c:v>-29.999999999999361</c:v>
                </c:pt>
                <c:pt idx="1845">
                  <c:v>-552.00000000000045</c:v>
                </c:pt>
                <c:pt idx="1846">
                  <c:v>0</c:v>
                </c:pt>
                <c:pt idx="1847">
                  <c:v>80.599999999999667</c:v>
                </c:pt>
                <c:pt idx="1848">
                  <c:v>-553.79999999999575</c:v>
                </c:pt>
                <c:pt idx="1849">
                  <c:v>-314.00000000000443</c:v>
                </c:pt>
                <c:pt idx="1850">
                  <c:v>0</c:v>
                </c:pt>
                <c:pt idx="1851">
                  <c:v>510</c:v>
                </c:pt>
                <c:pt idx="1852">
                  <c:v>-491.99999999999682</c:v>
                </c:pt>
                <c:pt idx="1853">
                  <c:v>498.59999999999923</c:v>
                </c:pt>
                <c:pt idx="1854">
                  <c:v>752.49999999999545</c:v>
                </c:pt>
                <c:pt idx="1855">
                  <c:v>533.19999999999959</c:v>
                </c:pt>
                <c:pt idx="1856">
                  <c:v>-336.59999999999945</c:v>
                </c:pt>
                <c:pt idx="1857">
                  <c:v>-105.99999999999963</c:v>
                </c:pt>
                <c:pt idx="1858">
                  <c:v>480.00000000000682</c:v>
                </c:pt>
                <c:pt idx="1859">
                  <c:v>1619.9999999999943</c:v>
                </c:pt>
                <c:pt idx="1860">
                  <c:v>0</c:v>
                </c:pt>
                <c:pt idx="1861">
                  <c:v>65.70000000000249</c:v>
                </c:pt>
                <c:pt idx="1862">
                  <c:v>-26.700000000001012</c:v>
                </c:pt>
                <c:pt idx="1863">
                  <c:v>190.0000000000027</c:v>
                </c:pt>
                <c:pt idx="1864">
                  <c:v>1193.9999999999957</c:v>
                </c:pt>
                <c:pt idx="1865">
                  <c:v>0</c:v>
                </c:pt>
                <c:pt idx="1866">
                  <c:v>-395.99999999999159</c:v>
                </c:pt>
                <c:pt idx="1867">
                  <c:v>35.999999999997954</c:v>
                </c:pt>
                <c:pt idx="1868">
                  <c:v>342.49999999998056</c:v>
                </c:pt>
                <c:pt idx="1869">
                  <c:v>7987.0000000000327</c:v>
                </c:pt>
                <c:pt idx="1870">
                  <c:v>530.0000000000075</c:v>
                </c:pt>
                <c:pt idx="1871">
                  <c:v>291.99999999999375</c:v>
                </c:pt>
                <c:pt idx="1872">
                  <c:v>0</c:v>
                </c:pt>
                <c:pt idx="1873">
                  <c:v>720</c:v>
                </c:pt>
                <c:pt idx="1874">
                  <c:v>3800.3000000000025</c:v>
                </c:pt>
                <c:pt idx="1875">
                  <c:v>28940</c:v>
                </c:pt>
                <c:pt idx="1876">
                  <c:v>-14462.400000000025</c:v>
                </c:pt>
                <c:pt idx="1877">
                  <c:v>-1.5999999999999659</c:v>
                </c:pt>
                <c:pt idx="1878">
                  <c:v>0</c:v>
                </c:pt>
                <c:pt idx="1879">
                  <c:v>11132.000000000015</c:v>
                </c:pt>
                <c:pt idx="1880">
                  <c:v>7650</c:v>
                </c:pt>
                <c:pt idx="1881">
                  <c:v>-1055</c:v>
                </c:pt>
                <c:pt idx="1882">
                  <c:v>-167.00000000000239</c:v>
                </c:pt>
                <c:pt idx="1883">
                  <c:v>-688.79999999999427</c:v>
                </c:pt>
                <c:pt idx="1884">
                  <c:v>-588.00000000000239</c:v>
                </c:pt>
                <c:pt idx="1885">
                  <c:v>-1376.9999999999977</c:v>
                </c:pt>
                <c:pt idx="1886">
                  <c:v>1336.9999999999918</c:v>
                </c:pt>
                <c:pt idx="1887">
                  <c:v>0</c:v>
                </c:pt>
                <c:pt idx="1888">
                  <c:v>-551.99999999999477</c:v>
                </c:pt>
                <c:pt idx="1889">
                  <c:v>0</c:v>
                </c:pt>
                <c:pt idx="1890">
                  <c:v>0</c:v>
                </c:pt>
                <c:pt idx="1891">
                  <c:v>47.39999999999057</c:v>
                </c:pt>
                <c:pt idx="1892">
                  <c:v>110.39999999999765</c:v>
                </c:pt>
                <c:pt idx="1893">
                  <c:v>336.00000000000477</c:v>
                </c:pt>
                <c:pt idx="1894">
                  <c:v>0</c:v>
                </c:pt>
                <c:pt idx="1895">
                  <c:v>368.00000000000523</c:v>
                </c:pt>
                <c:pt idx="1896">
                  <c:v>1187.9999999999957</c:v>
                </c:pt>
                <c:pt idx="1897">
                  <c:v>0</c:v>
                </c:pt>
                <c:pt idx="1898">
                  <c:v>-998.99999999999056</c:v>
                </c:pt>
                <c:pt idx="1899">
                  <c:v>221.9999999999979</c:v>
                </c:pt>
                <c:pt idx="1900">
                  <c:v>-1000</c:v>
                </c:pt>
                <c:pt idx="1901">
                  <c:v>926.10000000000377</c:v>
                </c:pt>
                <c:pt idx="1902">
                  <c:v>0</c:v>
                </c:pt>
                <c:pt idx="1903">
                  <c:v>0</c:v>
                </c:pt>
                <c:pt idx="1904">
                  <c:v>170.49999999999733</c:v>
                </c:pt>
                <c:pt idx="1905">
                  <c:v>118.00000000000168</c:v>
                </c:pt>
                <c:pt idx="1906">
                  <c:v>-71.000000000001009</c:v>
                </c:pt>
                <c:pt idx="1907">
                  <c:v>-13.499999999999233</c:v>
                </c:pt>
                <c:pt idx="1908">
                  <c:v>33.499999999998096</c:v>
                </c:pt>
                <c:pt idx="1909">
                  <c:v>1288.0000000000052</c:v>
                </c:pt>
                <c:pt idx="1910">
                  <c:v>-440</c:v>
                </c:pt>
                <c:pt idx="1911">
                  <c:v>85.800000000000125</c:v>
                </c:pt>
                <c:pt idx="1912">
                  <c:v>8.1999999999983686</c:v>
                </c:pt>
                <c:pt idx="1913">
                  <c:v>-62.000000000000881</c:v>
                </c:pt>
                <c:pt idx="1914">
                  <c:v>0</c:v>
                </c:pt>
                <c:pt idx="1915">
                  <c:v>-14.999999999999147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545.9999999999884</c:v>
                </c:pt>
                <c:pt idx="1920">
                  <c:v>-30.599999999997536</c:v>
                </c:pt>
                <c:pt idx="1921">
                  <c:v>139.99999999999346</c:v>
                </c:pt>
                <c:pt idx="1922">
                  <c:v>-165.59999999999647</c:v>
                </c:pt>
                <c:pt idx="1923">
                  <c:v>-21.59999999999954</c:v>
                </c:pt>
                <c:pt idx="1924">
                  <c:v>-77.399999999996822</c:v>
                </c:pt>
                <c:pt idx="1925">
                  <c:v>1131.5999999999963</c:v>
                </c:pt>
                <c:pt idx="1926">
                  <c:v>-2300.0999999999908</c:v>
                </c:pt>
                <c:pt idx="1927">
                  <c:v>-11681.600000000015</c:v>
                </c:pt>
                <c:pt idx="1928">
                  <c:v>7275</c:v>
                </c:pt>
                <c:pt idx="1929">
                  <c:v>2588.9999999999754</c:v>
                </c:pt>
                <c:pt idx="1930">
                  <c:v>0</c:v>
                </c:pt>
                <c:pt idx="1931">
                  <c:v>-2189.9999999999791</c:v>
                </c:pt>
                <c:pt idx="1932">
                  <c:v>-597.60000000004038</c:v>
                </c:pt>
                <c:pt idx="1933">
                  <c:v>9962.9000000000251</c:v>
                </c:pt>
                <c:pt idx="1934">
                  <c:v>-271.49999999999744</c:v>
                </c:pt>
                <c:pt idx="1935">
                  <c:v>313.49999999999841</c:v>
                </c:pt>
                <c:pt idx="1936">
                  <c:v>-330.30000000001252</c:v>
                </c:pt>
                <c:pt idx="1937">
                  <c:v>166.00000000002595</c:v>
                </c:pt>
                <c:pt idx="1938">
                  <c:v>300.99999999998289</c:v>
                </c:pt>
                <c:pt idx="1939">
                  <c:v>49.000000000000696</c:v>
                </c:pt>
                <c:pt idx="1940">
                  <c:v>91.800000000003479</c:v>
                </c:pt>
                <c:pt idx="1941">
                  <c:v>226.29999999999649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5805</c:v>
                </c:pt>
                <c:pt idx="1946">
                  <c:v>5817.0000000000236</c:v>
                </c:pt>
                <c:pt idx="1947">
                  <c:v>442.19999999999766</c:v>
                </c:pt>
                <c:pt idx="1948">
                  <c:v>5089.5000000000073</c:v>
                </c:pt>
                <c:pt idx="1949">
                  <c:v>-92.199999999981657</c:v>
                </c:pt>
                <c:pt idx="1950">
                  <c:v>-5138.0000000000209</c:v>
                </c:pt>
                <c:pt idx="1951">
                  <c:v>-4340.7000000000853</c:v>
                </c:pt>
                <c:pt idx="1952">
                  <c:v>-7799.9999999998336</c:v>
                </c:pt>
                <c:pt idx="1953">
                  <c:v>-770</c:v>
                </c:pt>
                <c:pt idx="1954">
                  <c:v>-538.00000000000762</c:v>
                </c:pt>
                <c:pt idx="1955">
                  <c:v>-92.999999999999119</c:v>
                </c:pt>
                <c:pt idx="1956">
                  <c:v>0</c:v>
                </c:pt>
                <c:pt idx="1957">
                  <c:v>2079.0000000000132</c:v>
                </c:pt>
                <c:pt idx="1958">
                  <c:v>-999.00000000003786</c:v>
                </c:pt>
                <c:pt idx="1959">
                  <c:v>92.000000000001307</c:v>
                </c:pt>
                <c:pt idx="1960">
                  <c:v>-4.2999999999991445</c:v>
                </c:pt>
                <c:pt idx="1961">
                  <c:v>-447.30000000001695</c:v>
                </c:pt>
                <c:pt idx="1962">
                  <c:v>219.00000000000313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-563.99999999999795</c:v>
                </c:pt>
                <c:pt idx="1967">
                  <c:v>0</c:v>
                </c:pt>
                <c:pt idx="1968">
                  <c:v>1474.2000000000021</c:v>
                </c:pt>
                <c:pt idx="1969">
                  <c:v>0</c:v>
                </c:pt>
                <c:pt idx="1970">
                  <c:v>18480.699999999964</c:v>
                </c:pt>
                <c:pt idx="1971">
                  <c:v>1812.7999999999906</c:v>
                </c:pt>
                <c:pt idx="1972">
                  <c:v>2859.0000000000405</c:v>
                </c:pt>
                <c:pt idx="1973">
                  <c:v>-208.00000000000296</c:v>
                </c:pt>
                <c:pt idx="1974">
                  <c:v>-67.099999999999653</c:v>
                </c:pt>
                <c:pt idx="1975">
                  <c:v>-15.999999999999091</c:v>
                </c:pt>
                <c:pt idx="1976">
                  <c:v>-1128.0000000000093</c:v>
                </c:pt>
                <c:pt idx="1977">
                  <c:v>0</c:v>
                </c:pt>
                <c:pt idx="1978">
                  <c:v>-19.0999999999962</c:v>
                </c:pt>
                <c:pt idx="1979">
                  <c:v>-533.60000000001151</c:v>
                </c:pt>
                <c:pt idx="1980">
                  <c:v>-283.49999999999159</c:v>
                </c:pt>
                <c:pt idx="1981">
                  <c:v>-263.70000000000999</c:v>
                </c:pt>
                <c:pt idx="1982">
                  <c:v>-1385</c:v>
                </c:pt>
                <c:pt idx="1983">
                  <c:v>-1053.5000000000043</c:v>
                </c:pt>
                <c:pt idx="1984">
                  <c:v>1342.9999999999986</c:v>
                </c:pt>
                <c:pt idx="1985">
                  <c:v>-314.99999999999704</c:v>
                </c:pt>
                <c:pt idx="1986">
                  <c:v>-653.99999999999386</c:v>
                </c:pt>
                <c:pt idx="1987">
                  <c:v>0</c:v>
                </c:pt>
                <c:pt idx="1988">
                  <c:v>-270.00000000000387</c:v>
                </c:pt>
                <c:pt idx="1989">
                  <c:v>0</c:v>
                </c:pt>
                <c:pt idx="1990">
                  <c:v>-25.399999999994947</c:v>
                </c:pt>
                <c:pt idx="1991">
                  <c:v>-66.000000000010317</c:v>
                </c:pt>
                <c:pt idx="1992">
                  <c:v>-2566.1999999999803</c:v>
                </c:pt>
                <c:pt idx="1993">
                  <c:v>326.00000000000466</c:v>
                </c:pt>
                <c:pt idx="1994">
                  <c:v>-1316.0000000000186</c:v>
                </c:pt>
                <c:pt idx="1995">
                  <c:v>0</c:v>
                </c:pt>
                <c:pt idx="1996">
                  <c:v>-786.00000000001114</c:v>
                </c:pt>
                <c:pt idx="1997">
                  <c:v>-30.399999999993952</c:v>
                </c:pt>
                <c:pt idx="1998">
                  <c:v>-375.20000000002534</c:v>
                </c:pt>
                <c:pt idx="1999">
                  <c:v>-641.99999999999386</c:v>
                </c:pt>
                <c:pt idx="2000">
                  <c:v>-164.00000000000233</c:v>
                </c:pt>
                <c:pt idx="2001">
                  <c:v>92.000000000001307</c:v>
                </c:pt>
                <c:pt idx="2002">
                  <c:v>0</c:v>
                </c:pt>
                <c:pt idx="2003">
                  <c:v>-82.999999999995282</c:v>
                </c:pt>
                <c:pt idx="2004">
                  <c:v>-1783.5000000000675</c:v>
                </c:pt>
                <c:pt idx="2005">
                  <c:v>146.40000000002289</c:v>
                </c:pt>
                <c:pt idx="2006">
                  <c:v>0</c:v>
                </c:pt>
                <c:pt idx="2007">
                  <c:v>-184.00000000002876</c:v>
                </c:pt>
                <c:pt idx="2008">
                  <c:v>-4587.9999999999281</c:v>
                </c:pt>
                <c:pt idx="2009">
                  <c:v>-40.000000000020464</c:v>
                </c:pt>
                <c:pt idx="2010">
                  <c:v>-70.799999999985914</c:v>
                </c:pt>
                <c:pt idx="2011">
                  <c:v>-207.20000000000084</c:v>
                </c:pt>
                <c:pt idx="2012">
                  <c:v>0</c:v>
                </c:pt>
                <c:pt idx="2013">
                  <c:v>-202.9999999999994</c:v>
                </c:pt>
                <c:pt idx="2014">
                  <c:v>8455.9999999999909</c:v>
                </c:pt>
                <c:pt idx="2015">
                  <c:v>0</c:v>
                </c:pt>
                <c:pt idx="2016">
                  <c:v>463.99999999999835</c:v>
                </c:pt>
                <c:pt idx="2017">
                  <c:v>-879.99999999999682</c:v>
                </c:pt>
                <c:pt idx="2018">
                  <c:v>2631.2000000000075</c:v>
                </c:pt>
                <c:pt idx="2019">
                  <c:v>-208.00000000001404</c:v>
                </c:pt>
                <c:pt idx="2020">
                  <c:v>5292.0000000000127</c:v>
                </c:pt>
                <c:pt idx="2021">
                  <c:v>-1074.0000000000152</c:v>
                </c:pt>
                <c:pt idx="2022">
                  <c:v>13216.700000000104</c:v>
                </c:pt>
                <c:pt idx="2023">
                  <c:v>3719.9999999999868</c:v>
                </c:pt>
                <c:pt idx="2024">
                  <c:v>20865.300000000003</c:v>
                </c:pt>
                <c:pt idx="2025">
                  <c:v>6385.5999999999949</c:v>
                </c:pt>
                <c:pt idx="2026">
                  <c:v>1176.0999999999858</c:v>
                </c:pt>
                <c:pt idx="2027">
                  <c:v>-2179.200000000018</c:v>
                </c:pt>
                <c:pt idx="2028">
                  <c:v>-3802.4999999999918</c:v>
                </c:pt>
                <c:pt idx="2029">
                  <c:v>-1152.3999999999992</c:v>
                </c:pt>
                <c:pt idx="2030">
                  <c:v>322.00000000000557</c:v>
                </c:pt>
                <c:pt idx="2031">
                  <c:v>-2336.0000000000332</c:v>
                </c:pt>
                <c:pt idx="2032">
                  <c:v>874.20000000000641</c:v>
                </c:pt>
                <c:pt idx="2033">
                  <c:v>-161.70000000000067</c:v>
                </c:pt>
                <c:pt idx="2034">
                  <c:v>-1555.1999999999975</c:v>
                </c:pt>
                <c:pt idx="2035">
                  <c:v>0</c:v>
                </c:pt>
                <c:pt idx="2036">
                  <c:v>-2058.0000000000082</c:v>
                </c:pt>
                <c:pt idx="2037">
                  <c:v>-36.499999999992738</c:v>
                </c:pt>
                <c:pt idx="2038">
                  <c:v>732.90000000000293</c:v>
                </c:pt>
                <c:pt idx="2039">
                  <c:v>-571.99999999999795</c:v>
                </c:pt>
                <c:pt idx="2040">
                  <c:v>187.99999999999932</c:v>
                </c:pt>
                <c:pt idx="2041">
                  <c:v>978.600000000004</c:v>
                </c:pt>
                <c:pt idx="2042">
                  <c:v>-422.39999999999782</c:v>
                </c:pt>
                <c:pt idx="2043">
                  <c:v>-81.00000000000307</c:v>
                </c:pt>
                <c:pt idx="2044">
                  <c:v>-73.499999999999304</c:v>
                </c:pt>
                <c:pt idx="2045">
                  <c:v>50.000000000000711</c:v>
                </c:pt>
                <c:pt idx="2046">
                  <c:v>-539.40000000001169</c:v>
                </c:pt>
                <c:pt idx="2047">
                  <c:v>2227.5000000000364</c:v>
                </c:pt>
                <c:pt idx="2048">
                  <c:v>-33.800000000000665</c:v>
                </c:pt>
                <c:pt idx="2049">
                  <c:v>0</c:v>
                </c:pt>
                <c:pt idx="2050">
                  <c:v>0</c:v>
                </c:pt>
                <c:pt idx="2051">
                  <c:v>-542.00000000000773</c:v>
                </c:pt>
                <c:pt idx="2052">
                  <c:v>0</c:v>
                </c:pt>
                <c:pt idx="2053">
                  <c:v>-6900.0000000000127</c:v>
                </c:pt>
                <c:pt idx="2054">
                  <c:v>-21855</c:v>
                </c:pt>
                <c:pt idx="2055">
                  <c:v>-31.899999999993653</c:v>
                </c:pt>
                <c:pt idx="2056">
                  <c:v>-133783.00000000006</c:v>
                </c:pt>
                <c:pt idx="2057">
                  <c:v>1768.000000000003</c:v>
                </c:pt>
                <c:pt idx="2058">
                  <c:v>1146.6000000000047</c:v>
                </c:pt>
                <c:pt idx="2059">
                  <c:v>20.399999999995941</c:v>
                </c:pt>
                <c:pt idx="2060">
                  <c:v>-92.000000000001307</c:v>
                </c:pt>
                <c:pt idx="2061">
                  <c:v>0</c:v>
                </c:pt>
                <c:pt idx="2062">
                  <c:v>-847.99999999999704</c:v>
                </c:pt>
                <c:pt idx="2063">
                  <c:v>-4474.5000000000136</c:v>
                </c:pt>
                <c:pt idx="2064">
                  <c:v>314.50000000000051</c:v>
                </c:pt>
                <c:pt idx="2065">
                  <c:v>-32.399999999999309</c:v>
                </c:pt>
                <c:pt idx="2066">
                  <c:v>0</c:v>
                </c:pt>
                <c:pt idx="2067">
                  <c:v>-1037.2999999999913</c:v>
                </c:pt>
                <c:pt idx="2068">
                  <c:v>48.999999999997215</c:v>
                </c:pt>
                <c:pt idx="2069">
                  <c:v>140.00000000000199</c:v>
                </c:pt>
                <c:pt idx="2070">
                  <c:v>-2994.0000000000427</c:v>
                </c:pt>
                <c:pt idx="2071">
                  <c:v>205.19999999999754</c:v>
                </c:pt>
                <c:pt idx="2072">
                  <c:v>-460.19999999999709</c:v>
                </c:pt>
                <c:pt idx="2073">
                  <c:v>255.19999999999925</c:v>
                </c:pt>
                <c:pt idx="2074">
                  <c:v>-5466.5999999999913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1205.4000000000049</c:v>
                </c:pt>
                <c:pt idx="2081">
                  <c:v>112003.80000000002</c:v>
                </c:pt>
                <c:pt idx="2082">
                  <c:v>-57612.000000000138</c:v>
                </c:pt>
                <c:pt idx="2083">
                  <c:v>3980.5000000000118</c:v>
                </c:pt>
                <c:pt idx="2084">
                  <c:v>1885</c:v>
                </c:pt>
                <c:pt idx="2085">
                  <c:v>-990.0000000000141</c:v>
                </c:pt>
                <c:pt idx="2086">
                  <c:v>-2555</c:v>
                </c:pt>
                <c:pt idx="2087">
                  <c:v>-444.00000000000631</c:v>
                </c:pt>
                <c:pt idx="2088">
                  <c:v>-891.99999999999682</c:v>
                </c:pt>
                <c:pt idx="2089">
                  <c:v>431.99999999999591</c:v>
                </c:pt>
                <c:pt idx="2090">
                  <c:v>411.00000000001558</c:v>
                </c:pt>
                <c:pt idx="2091">
                  <c:v>670</c:v>
                </c:pt>
                <c:pt idx="2092">
                  <c:v>652.99999999996294</c:v>
                </c:pt>
                <c:pt idx="2093">
                  <c:v>0</c:v>
                </c:pt>
                <c:pt idx="2094">
                  <c:v>-107.19999999997867</c:v>
                </c:pt>
                <c:pt idx="2095">
                  <c:v>6043.8000000000247</c:v>
                </c:pt>
                <c:pt idx="2096">
                  <c:v>-22968.000000000044</c:v>
                </c:pt>
                <c:pt idx="2097">
                  <c:v>-4136.9999999999745</c:v>
                </c:pt>
                <c:pt idx="2098">
                  <c:v>-619.40000000000418</c:v>
                </c:pt>
                <c:pt idx="2099">
                  <c:v>-39961.000000000029</c:v>
                </c:pt>
                <c:pt idx="2100">
                  <c:v>345.59999999999945</c:v>
                </c:pt>
                <c:pt idx="2101">
                  <c:v>2090</c:v>
                </c:pt>
                <c:pt idx="2102">
                  <c:v>1062.0000000000025</c:v>
                </c:pt>
                <c:pt idx="2103">
                  <c:v>2376.0000000000055</c:v>
                </c:pt>
                <c:pt idx="2104">
                  <c:v>-1692.0000000000041</c:v>
                </c:pt>
                <c:pt idx="2105">
                  <c:v>920.40000000000532</c:v>
                </c:pt>
                <c:pt idx="2106">
                  <c:v>-332.50000000000847</c:v>
                </c:pt>
                <c:pt idx="2107">
                  <c:v>0</c:v>
                </c:pt>
                <c:pt idx="2108">
                  <c:v>324.0000000000046</c:v>
                </c:pt>
                <c:pt idx="2109">
                  <c:v>54.300000000002058</c:v>
                </c:pt>
                <c:pt idx="2110">
                  <c:v>44.400000000001683</c:v>
                </c:pt>
                <c:pt idx="2111">
                  <c:v>17935.999999999985</c:v>
                </c:pt>
                <c:pt idx="2112">
                  <c:v>-7103.5999999999949</c:v>
                </c:pt>
                <c:pt idx="2113">
                  <c:v>345.99999999999261</c:v>
                </c:pt>
                <c:pt idx="2114">
                  <c:v>301.00000000000426</c:v>
                </c:pt>
                <c:pt idx="2115">
                  <c:v>1197.0000000000171</c:v>
                </c:pt>
                <c:pt idx="2116">
                  <c:v>484.4999999999954</c:v>
                </c:pt>
                <c:pt idx="2117">
                  <c:v>3964.9999999999914</c:v>
                </c:pt>
                <c:pt idx="2118">
                  <c:v>60294.000000000146</c:v>
                </c:pt>
                <c:pt idx="2119">
                  <c:v>11101.000000000018</c:v>
                </c:pt>
                <c:pt idx="2120">
                  <c:v>20112.5</c:v>
                </c:pt>
                <c:pt idx="2121">
                  <c:v>3388.5000000000214</c:v>
                </c:pt>
                <c:pt idx="2122">
                  <c:v>-972.00000000000614</c:v>
                </c:pt>
                <c:pt idx="2123">
                  <c:v>-68053.799999999872</c:v>
                </c:pt>
                <c:pt idx="2124">
                  <c:v>-1467.3999999999958</c:v>
                </c:pt>
                <c:pt idx="2125">
                  <c:v>-229.60000000000093</c:v>
                </c:pt>
                <c:pt idx="2126">
                  <c:v>-1860.6000000000076</c:v>
                </c:pt>
                <c:pt idx="2127">
                  <c:v>-72.99999999999585</c:v>
                </c:pt>
                <c:pt idx="2128">
                  <c:v>425.10000000000059</c:v>
                </c:pt>
                <c:pt idx="2129">
                  <c:v>0</c:v>
                </c:pt>
                <c:pt idx="2130">
                  <c:v>39.599999999999156</c:v>
                </c:pt>
                <c:pt idx="2131">
                  <c:v>4739.7999999999638</c:v>
                </c:pt>
                <c:pt idx="2132">
                  <c:v>-34.200000000000017</c:v>
                </c:pt>
                <c:pt idx="2133">
                  <c:v>41903.999999999935</c:v>
                </c:pt>
                <c:pt idx="2134">
                  <c:v>6446.8000000000075</c:v>
                </c:pt>
                <c:pt idx="2135">
                  <c:v>-8455.2000000000116</c:v>
                </c:pt>
                <c:pt idx="2136">
                  <c:v>0</c:v>
                </c:pt>
                <c:pt idx="2137">
                  <c:v>364.50000000000227</c:v>
                </c:pt>
                <c:pt idx="2138">
                  <c:v>86.399999999998158</c:v>
                </c:pt>
                <c:pt idx="2139">
                  <c:v>-172.39999999999634</c:v>
                </c:pt>
                <c:pt idx="2140">
                  <c:v>-45.400000000007097</c:v>
                </c:pt>
                <c:pt idx="2141">
                  <c:v>-35.599999999992917</c:v>
                </c:pt>
                <c:pt idx="2142">
                  <c:v>-22.500000000000853</c:v>
                </c:pt>
                <c:pt idx="2143">
                  <c:v>206.9999999999915</c:v>
                </c:pt>
                <c:pt idx="2144">
                  <c:v>-12.299999999997553</c:v>
                </c:pt>
                <c:pt idx="2145">
                  <c:v>2356.3999999999983</c:v>
                </c:pt>
                <c:pt idx="2146">
                  <c:v>527.99999999999818</c:v>
                </c:pt>
                <c:pt idx="2147">
                  <c:v>38.500000000003283</c:v>
                </c:pt>
                <c:pt idx="2148">
                  <c:v>-148.49999999999858</c:v>
                </c:pt>
                <c:pt idx="2149">
                  <c:v>-118.00000000000168</c:v>
                </c:pt>
                <c:pt idx="2150">
                  <c:v>0</c:v>
                </c:pt>
                <c:pt idx="2151">
                  <c:v>-390.00000000000557</c:v>
                </c:pt>
                <c:pt idx="2152">
                  <c:v>151.00000000000216</c:v>
                </c:pt>
                <c:pt idx="2153">
                  <c:v>2452.000000000035</c:v>
                </c:pt>
                <c:pt idx="2154">
                  <c:v>1991.0000000000282</c:v>
                </c:pt>
                <c:pt idx="2155">
                  <c:v>-11238.00000000016</c:v>
                </c:pt>
                <c:pt idx="2156">
                  <c:v>0</c:v>
                </c:pt>
                <c:pt idx="2157">
                  <c:v>0</c:v>
                </c:pt>
                <c:pt idx="2158">
                  <c:v>36.000000000000512</c:v>
                </c:pt>
                <c:pt idx="2159">
                  <c:v>-155.00000000000222</c:v>
                </c:pt>
                <c:pt idx="2160">
                  <c:v>0</c:v>
                </c:pt>
                <c:pt idx="2161">
                  <c:v>-800.40000000001726</c:v>
                </c:pt>
                <c:pt idx="2162">
                  <c:v>-459.99999999999022</c:v>
                </c:pt>
                <c:pt idx="2163">
                  <c:v>1826.9999999999827</c:v>
                </c:pt>
                <c:pt idx="2164">
                  <c:v>-333.20000000000135</c:v>
                </c:pt>
                <c:pt idx="2165">
                  <c:v>-23.999999999999488</c:v>
                </c:pt>
                <c:pt idx="2166">
                  <c:v>0</c:v>
                </c:pt>
                <c:pt idx="2167">
                  <c:v>-60.000000000000853</c:v>
                </c:pt>
                <c:pt idx="2168">
                  <c:v>-15.999999999999091</c:v>
                </c:pt>
                <c:pt idx="2169">
                  <c:v>15.30000000000058</c:v>
                </c:pt>
                <c:pt idx="2170">
                  <c:v>-88.200000000003342</c:v>
                </c:pt>
                <c:pt idx="2171">
                  <c:v>85.099999999999412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A6-4D13-B515-6AB60E9BE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9914464"/>
        <c:axId val="699917744"/>
      </c:lineChart>
      <c:dateAx>
        <c:axId val="6999144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17744"/>
        <c:crosses val="autoZero"/>
        <c:auto val="1"/>
        <c:lblOffset val="100"/>
        <c:baseTimeUnit val="days"/>
      </c:dateAx>
      <c:valAx>
        <c:axId val="69991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1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accent1">
                    <a:lumMod val="75000"/>
                  </a:schemeClr>
                </a:solidFill>
              </a:rPr>
              <a:t>Total daily return</a:t>
            </a:r>
            <a:r>
              <a:rPr lang="en-US" sz="2000" b="1" baseline="0">
                <a:solidFill>
                  <a:schemeClr val="accent1">
                    <a:lumMod val="75000"/>
                  </a:schemeClr>
                </a:solidFill>
              </a:rPr>
              <a:t> (2023)</a:t>
            </a:r>
            <a:endParaRPr lang="en-US" sz="2000" b="1">
              <a:solidFill>
                <a:schemeClr val="accent1">
                  <a:lumMod val="75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'Daily return'!$E$1</c:f>
              <c:strCache>
                <c:ptCount val="1"/>
                <c:pt idx="0">
                  <c:v>total daily return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</a:schemeClr>
              </a:outerShdw>
            </a:effectLst>
          </c:spPr>
          <c:marker>
            <c:symbol val="none"/>
          </c:marker>
          <c:cat>
            <c:numRef>
              <c:f>'Daily return'!$A$2018:$A$2250</c:f>
              <c:numCache>
                <c:formatCode>m/d/yyyy</c:formatCode>
                <c:ptCount val="233"/>
                <c:pt idx="0">
                  <c:v>43565</c:v>
                </c:pt>
                <c:pt idx="1">
                  <c:v>43566</c:v>
                </c:pt>
                <c:pt idx="2">
                  <c:v>43567</c:v>
                </c:pt>
                <c:pt idx="3">
                  <c:v>43568</c:v>
                </c:pt>
                <c:pt idx="4">
                  <c:v>43571</c:v>
                </c:pt>
                <c:pt idx="5">
                  <c:v>43572</c:v>
                </c:pt>
                <c:pt idx="6">
                  <c:v>43573</c:v>
                </c:pt>
                <c:pt idx="7">
                  <c:v>43574</c:v>
                </c:pt>
                <c:pt idx="8">
                  <c:v>43578</c:v>
                </c:pt>
                <c:pt idx="9">
                  <c:v>43579</c:v>
                </c:pt>
                <c:pt idx="10">
                  <c:v>43580</c:v>
                </c:pt>
                <c:pt idx="11">
                  <c:v>43581</c:v>
                </c:pt>
                <c:pt idx="12">
                  <c:v>43582</c:v>
                </c:pt>
                <c:pt idx="13">
                  <c:v>43586</c:v>
                </c:pt>
                <c:pt idx="14">
                  <c:v>43587</c:v>
                </c:pt>
                <c:pt idx="15">
                  <c:v>43588</c:v>
                </c:pt>
                <c:pt idx="16">
                  <c:v>43589</c:v>
                </c:pt>
                <c:pt idx="17">
                  <c:v>43592</c:v>
                </c:pt>
                <c:pt idx="18">
                  <c:v>43593</c:v>
                </c:pt>
                <c:pt idx="19">
                  <c:v>43594</c:v>
                </c:pt>
                <c:pt idx="20">
                  <c:v>43595</c:v>
                </c:pt>
                <c:pt idx="21">
                  <c:v>43596</c:v>
                </c:pt>
                <c:pt idx="22">
                  <c:v>43599</c:v>
                </c:pt>
                <c:pt idx="23">
                  <c:v>43600</c:v>
                </c:pt>
                <c:pt idx="24">
                  <c:v>43601</c:v>
                </c:pt>
                <c:pt idx="25">
                  <c:v>43602</c:v>
                </c:pt>
                <c:pt idx="26">
                  <c:v>43603</c:v>
                </c:pt>
                <c:pt idx="27">
                  <c:v>43606</c:v>
                </c:pt>
                <c:pt idx="28">
                  <c:v>43607</c:v>
                </c:pt>
                <c:pt idx="29">
                  <c:v>43608</c:v>
                </c:pt>
                <c:pt idx="30">
                  <c:v>43609</c:v>
                </c:pt>
                <c:pt idx="31">
                  <c:v>43610</c:v>
                </c:pt>
                <c:pt idx="32">
                  <c:v>43613</c:v>
                </c:pt>
                <c:pt idx="33">
                  <c:v>43614</c:v>
                </c:pt>
                <c:pt idx="34">
                  <c:v>43615</c:v>
                </c:pt>
                <c:pt idx="35">
                  <c:v>43616</c:v>
                </c:pt>
                <c:pt idx="36">
                  <c:v>43617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43624</c:v>
                </c:pt>
                <c:pt idx="42">
                  <c:v>43627</c:v>
                </c:pt>
                <c:pt idx="43">
                  <c:v>43628</c:v>
                </c:pt>
                <c:pt idx="44">
                  <c:v>43629</c:v>
                </c:pt>
                <c:pt idx="45">
                  <c:v>43630</c:v>
                </c:pt>
                <c:pt idx="46">
                  <c:v>43631</c:v>
                </c:pt>
                <c:pt idx="47">
                  <c:v>43634</c:v>
                </c:pt>
                <c:pt idx="48">
                  <c:v>43635</c:v>
                </c:pt>
                <c:pt idx="49">
                  <c:v>43636</c:v>
                </c:pt>
                <c:pt idx="50">
                  <c:v>43637</c:v>
                </c:pt>
                <c:pt idx="51">
                  <c:v>43638</c:v>
                </c:pt>
                <c:pt idx="52">
                  <c:v>43641</c:v>
                </c:pt>
                <c:pt idx="53">
                  <c:v>43642</c:v>
                </c:pt>
                <c:pt idx="54">
                  <c:v>43645</c:v>
                </c:pt>
                <c:pt idx="55">
                  <c:v>43648</c:v>
                </c:pt>
                <c:pt idx="56">
                  <c:v>43649</c:v>
                </c:pt>
                <c:pt idx="57">
                  <c:v>43650</c:v>
                </c:pt>
                <c:pt idx="58">
                  <c:v>43651</c:v>
                </c:pt>
                <c:pt idx="59">
                  <c:v>43652</c:v>
                </c:pt>
                <c:pt idx="60">
                  <c:v>43655</c:v>
                </c:pt>
                <c:pt idx="61">
                  <c:v>43656</c:v>
                </c:pt>
                <c:pt idx="62">
                  <c:v>43657</c:v>
                </c:pt>
                <c:pt idx="63">
                  <c:v>43658</c:v>
                </c:pt>
                <c:pt idx="64">
                  <c:v>43659</c:v>
                </c:pt>
                <c:pt idx="65">
                  <c:v>43662</c:v>
                </c:pt>
                <c:pt idx="66">
                  <c:v>43663</c:v>
                </c:pt>
                <c:pt idx="67">
                  <c:v>43665</c:v>
                </c:pt>
                <c:pt idx="68">
                  <c:v>43666</c:v>
                </c:pt>
                <c:pt idx="69">
                  <c:v>43669</c:v>
                </c:pt>
                <c:pt idx="70">
                  <c:v>43671</c:v>
                </c:pt>
                <c:pt idx="71">
                  <c:v>43672</c:v>
                </c:pt>
                <c:pt idx="72">
                  <c:v>43673</c:v>
                </c:pt>
                <c:pt idx="73">
                  <c:v>43676</c:v>
                </c:pt>
                <c:pt idx="74">
                  <c:v>43677</c:v>
                </c:pt>
                <c:pt idx="75">
                  <c:v>43678</c:v>
                </c:pt>
                <c:pt idx="76">
                  <c:v>43679</c:v>
                </c:pt>
                <c:pt idx="77">
                  <c:v>43680</c:v>
                </c:pt>
                <c:pt idx="78">
                  <c:v>43683</c:v>
                </c:pt>
                <c:pt idx="79">
                  <c:v>43684</c:v>
                </c:pt>
                <c:pt idx="80">
                  <c:v>43685</c:v>
                </c:pt>
                <c:pt idx="81">
                  <c:v>43686</c:v>
                </c:pt>
                <c:pt idx="82">
                  <c:v>43687</c:v>
                </c:pt>
                <c:pt idx="83">
                  <c:v>43690</c:v>
                </c:pt>
                <c:pt idx="84">
                  <c:v>43691</c:v>
                </c:pt>
                <c:pt idx="85">
                  <c:v>43692</c:v>
                </c:pt>
                <c:pt idx="86">
                  <c:v>43693</c:v>
                </c:pt>
                <c:pt idx="87">
                  <c:v>43694</c:v>
                </c:pt>
                <c:pt idx="88">
                  <c:v>43697</c:v>
                </c:pt>
                <c:pt idx="89">
                  <c:v>43698</c:v>
                </c:pt>
                <c:pt idx="90">
                  <c:v>43699</c:v>
                </c:pt>
                <c:pt idx="91">
                  <c:v>43700</c:v>
                </c:pt>
                <c:pt idx="92">
                  <c:v>43701</c:v>
                </c:pt>
                <c:pt idx="93">
                  <c:v>43704</c:v>
                </c:pt>
                <c:pt idx="94">
                  <c:v>43705</c:v>
                </c:pt>
                <c:pt idx="95">
                  <c:v>43706</c:v>
                </c:pt>
                <c:pt idx="96">
                  <c:v>43707</c:v>
                </c:pt>
                <c:pt idx="97">
                  <c:v>43708</c:v>
                </c:pt>
                <c:pt idx="98">
                  <c:v>43711</c:v>
                </c:pt>
                <c:pt idx="99">
                  <c:v>43712</c:v>
                </c:pt>
                <c:pt idx="100">
                  <c:v>43713</c:v>
                </c:pt>
                <c:pt idx="101">
                  <c:v>43714</c:v>
                </c:pt>
                <c:pt idx="102">
                  <c:v>43715</c:v>
                </c:pt>
                <c:pt idx="103">
                  <c:v>43718</c:v>
                </c:pt>
                <c:pt idx="104">
                  <c:v>43719</c:v>
                </c:pt>
                <c:pt idx="105">
                  <c:v>43720</c:v>
                </c:pt>
                <c:pt idx="106">
                  <c:v>43721</c:v>
                </c:pt>
                <c:pt idx="107">
                  <c:v>43722</c:v>
                </c:pt>
                <c:pt idx="108">
                  <c:v>43725</c:v>
                </c:pt>
                <c:pt idx="109">
                  <c:v>43726</c:v>
                </c:pt>
                <c:pt idx="110">
                  <c:v>43727</c:v>
                </c:pt>
                <c:pt idx="111">
                  <c:v>43728</c:v>
                </c:pt>
                <c:pt idx="112">
                  <c:v>43729</c:v>
                </c:pt>
                <c:pt idx="113">
                  <c:v>43732</c:v>
                </c:pt>
                <c:pt idx="114">
                  <c:v>43733</c:v>
                </c:pt>
                <c:pt idx="115">
                  <c:v>43735</c:v>
                </c:pt>
                <c:pt idx="116">
                  <c:v>43736</c:v>
                </c:pt>
                <c:pt idx="117">
                  <c:v>43739</c:v>
                </c:pt>
                <c:pt idx="118">
                  <c:v>43740</c:v>
                </c:pt>
                <c:pt idx="119">
                  <c:v>43741</c:v>
                </c:pt>
                <c:pt idx="120">
                  <c:v>43742</c:v>
                </c:pt>
                <c:pt idx="121">
                  <c:v>43743</c:v>
                </c:pt>
                <c:pt idx="122">
                  <c:v>43746</c:v>
                </c:pt>
                <c:pt idx="123">
                  <c:v>43747</c:v>
                </c:pt>
                <c:pt idx="124">
                  <c:v>43748</c:v>
                </c:pt>
                <c:pt idx="125">
                  <c:v>43749</c:v>
                </c:pt>
                <c:pt idx="126">
                  <c:v>43750</c:v>
                </c:pt>
                <c:pt idx="127">
                  <c:v>43753</c:v>
                </c:pt>
                <c:pt idx="128">
                  <c:v>43754</c:v>
                </c:pt>
                <c:pt idx="129">
                  <c:v>43755</c:v>
                </c:pt>
                <c:pt idx="130">
                  <c:v>43756</c:v>
                </c:pt>
                <c:pt idx="131">
                  <c:v>43757</c:v>
                </c:pt>
                <c:pt idx="132">
                  <c:v>43760</c:v>
                </c:pt>
                <c:pt idx="133">
                  <c:v>43761</c:v>
                </c:pt>
                <c:pt idx="134">
                  <c:v>43762</c:v>
                </c:pt>
                <c:pt idx="135">
                  <c:v>43763</c:v>
                </c:pt>
                <c:pt idx="136">
                  <c:v>43764</c:v>
                </c:pt>
                <c:pt idx="137">
                  <c:v>43767</c:v>
                </c:pt>
                <c:pt idx="138">
                  <c:v>43768</c:v>
                </c:pt>
                <c:pt idx="139">
                  <c:v>43769</c:v>
                </c:pt>
                <c:pt idx="140">
                  <c:v>43770</c:v>
                </c:pt>
                <c:pt idx="141">
                  <c:v>43771</c:v>
                </c:pt>
                <c:pt idx="142">
                  <c:v>43774</c:v>
                </c:pt>
                <c:pt idx="143">
                  <c:v>43775</c:v>
                </c:pt>
                <c:pt idx="144">
                  <c:v>43776</c:v>
                </c:pt>
                <c:pt idx="145">
                  <c:v>43778</c:v>
                </c:pt>
                <c:pt idx="146">
                  <c:v>43781</c:v>
                </c:pt>
                <c:pt idx="147">
                  <c:v>43782</c:v>
                </c:pt>
                <c:pt idx="148">
                  <c:v>43783</c:v>
                </c:pt>
                <c:pt idx="149">
                  <c:v>43784</c:v>
                </c:pt>
                <c:pt idx="150">
                  <c:v>43785</c:v>
                </c:pt>
                <c:pt idx="151">
                  <c:v>43788</c:v>
                </c:pt>
                <c:pt idx="152">
                  <c:v>43789</c:v>
                </c:pt>
                <c:pt idx="153">
                  <c:v>43790</c:v>
                </c:pt>
                <c:pt idx="154">
                  <c:v>43791</c:v>
                </c:pt>
                <c:pt idx="155">
                  <c:v>43792</c:v>
                </c:pt>
                <c:pt idx="156">
                  <c:v>43795</c:v>
                </c:pt>
                <c:pt idx="157">
                  <c:v>43796</c:v>
                </c:pt>
                <c:pt idx="158">
                  <c:v>43799</c:v>
                </c:pt>
                <c:pt idx="159">
                  <c:v>43802</c:v>
                </c:pt>
                <c:pt idx="160">
                  <c:v>43803</c:v>
                </c:pt>
                <c:pt idx="161">
                  <c:v>43804</c:v>
                </c:pt>
              </c:numCache>
            </c:numRef>
          </c:cat>
          <c:val>
            <c:numRef>
              <c:f>'Daily return'!$E$2018:$E$2250</c:f>
              <c:numCache>
                <c:formatCode>General</c:formatCode>
                <c:ptCount val="233"/>
                <c:pt idx="0">
                  <c:v>463.99999999999835</c:v>
                </c:pt>
                <c:pt idx="1">
                  <c:v>-879.99999999999682</c:v>
                </c:pt>
                <c:pt idx="2">
                  <c:v>2631.2000000000075</c:v>
                </c:pt>
                <c:pt idx="3">
                  <c:v>-208.00000000001404</c:v>
                </c:pt>
                <c:pt idx="4">
                  <c:v>5292.0000000000127</c:v>
                </c:pt>
                <c:pt idx="5">
                  <c:v>-1074.0000000000152</c:v>
                </c:pt>
                <c:pt idx="6">
                  <c:v>13216.700000000104</c:v>
                </c:pt>
                <c:pt idx="7">
                  <c:v>3719.9999999999868</c:v>
                </c:pt>
                <c:pt idx="8">
                  <c:v>20865.300000000003</c:v>
                </c:pt>
                <c:pt idx="9">
                  <c:v>6385.5999999999949</c:v>
                </c:pt>
                <c:pt idx="10">
                  <c:v>1176.0999999999858</c:v>
                </c:pt>
                <c:pt idx="11">
                  <c:v>-2179.200000000018</c:v>
                </c:pt>
                <c:pt idx="12">
                  <c:v>-3802.4999999999918</c:v>
                </c:pt>
                <c:pt idx="13">
                  <c:v>-1152.3999999999992</c:v>
                </c:pt>
                <c:pt idx="14">
                  <c:v>322.00000000000557</c:v>
                </c:pt>
                <c:pt idx="15">
                  <c:v>-2336.0000000000332</c:v>
                </c:pt>
                <c:pt idx="16">
                  <c:v>874.20000000000641</c:v>
                </c:pt>
                <c:pt idx="17">
                  <c:v>-161.70000000000067</c:v>
                </c:pt>
                <c:pt idx="18">
                  <c:v>-1555.1999999999975</c:v>
                </c:pt>
                <c:pt idx="19">
                  <c:v>0</c:v>
                </c:pt>
                <c:pt idx="20">
                  <c:v>-2058.0000000000082</c:v>
                </c:pt>
                <c:pt idx="21">
                  <c:v>-36.499999999992738</c:v>
                </c:pt>
                <c:pt idx="22">
                  <c:v>732.90000000000293</c:v>
                </c:pt>
                <c:pt idx="23">
                  <c:v>-571.99999999999795</c:v>
                </c:pt>
                <c:pt idx="24">
                  <c:v>187.99999999999932</c:v>
                </c:pt>
                <c:pt idx="25">
                  <c:v>978.600000000004</c:v>
                </c:pt>
                <c:pt idx="26">
                  <c:v>-422.39999999999782</c:v>
                </c:pt>
                <c:pt idx="27">
                  <c:v>-81.00000000000307</c:v>
                </c:pt>
                <c:pt idx="28">
                  <c:v>-73.499999999999304</c:v>
                </c:pt>
                <c:pt idx="29">
                  <c:v>50.000000000000711</c:v>
                </c:pt>
                <c:pt idx="30">
                  <c:v>-539.40000000001169</c:v>
                </c:pt>
                <c:pt idx="31">
                  <c:v>2227.5000000000364</c:v>
                </c:pt>
                <c:pt idx="32">
                  <c:v>-33.800000000000665</c:v>
                </c:pt>
                <c:pt idx="33">
                  <c:v>0</c:v>
                </c:pt>
                <c:pt idx="34">
                  <c:v>0</c:v>
                </c:pt>
                <c:pt idx="35">
                  <c:v>-542.00000000000773</c:v>
                </c:pt>
                <c:pt idx="36">
                  <c:v>0</c:v>
                </c:pt>
                <c:pt idx="37">
                  <c:v>-6900.0000000000127</c:v>
                </c:pt>
                <c:pt idx="38">
                  <c:v>-21855</c:v>
                </c:pt>
                <c:pt idx="39">
                  <c:v>-31.899999999993653</c:v>
                </c:pt>
                <c:pt idx="40">
                  <c:v>-133783.00000000006</c:v>
                </c:pt>
                <c:pt idx="41">
                  <c:v>1768.000000000003</c:v>
                </c:pt>
                <c:pt idx="42">
                  <c:v>1146.6000000000047</c:v>
                </c:pt>
                <c:pt idx="43">
                  <c:v>20.399999999995941</c:v>
                </c:pt>
                <c:pt idx="44">
                  <c:v>-92.000000000001307</c:v>
                </c:pt>
                <c:pt idx="45">
                  <c:v>0</c:v>
                </c:pt>
                <c:pt idx="46">
                  <c:v>-847.99999999999704</c:v>
                </c:pt>
                <c:pt idx="47">
                  <c:v>-4474.5000000000136</c:v>
                </c:pt>
                <c:pt idx="48">
                  <c:v>314.50000000000051</c:v>
                </c:pt>
                <c:pt idx="49">
                  <c:v>-32.399999999999309</c:v>
                </c:pt>
                <c:pt idx="50">
                  <c:v>0</c:v>
                </c:pt>
                <c:pt idx="51">
                  <c:v>-1037.2999999999913</c:v>
                </c:pt>
                <c:pt idx="52">
                  <c:v>48.999999999997215</c:v>
                </c:pt>
                <c:pt idx="53">
                  <c:v>140.00000000000199</c:v>
                </c:pt>
                <c:pt idx="54">
                  <c:v>-2994.0000000000427</c:v>
                </c:pt>
                <c:pt idx="55">
                  <c:v>205.19999999999754</c:v>
                </c:pt>
                <c:pt idx="56">
                  <c:v>-460.19999999999709</c:v>
                </c:pt>
                <c:pt idx="57">
                  <c:v>255.19999999999925</c:v>
                </c:pt>
                <c:pt idx="58">
                  <c:v>-5466.5999999999913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1205.4000000000049</c:v>
                </c:pt>
                <c:pt idx="65">
                  <c:v>112003.80000000002</c:v>
                </c:pt>
                <c:pt idx="66">
                  <c:v>-57612.000000000138</c:v>
                </c:pt>
                <c:pt idx="67">
                  <c:v>3980.5000000000118</c:v>
                </c:pt>
                <c:pt idx="68">
                  <c:v>1885</c:v>
                </c:pt>
                <c:pt idx="69">
                  <c:v>-990.0000000000141</c:v>
                </c:pt>
                <c:pt idx="70">
                  <c:v>-2555</c:v>
                </c:pt>
                <c:pt idx="71">
                  <c:v>-444.00000000000631</c:v>
                </c:pt>
                <c:pt idx="72">
                  <c:v>-891.99999999999682</c:v>
                </c:pt>
                <c:pt idx="73">
                  <c:v>431.99999999999591</c:v>
                </c:pt>
                <c:pt idx="74">
                  <c:v>411.00000000001558</c:v>
                </c:pt>
                <c:pt idx="75">
                  <c:v>670</c:v>
                </c:pt>
                <c:pt idx="76">
                  <c:v>652.99999999996294</c:v>
                </c:pt>
                <c:pt idx="77">
                  <c:v>0</c:v>
                </c:pt>
                <c:pt idx="78">
                  <c:v>-107.19999999997867</c:v>
                </c:pt>
                <c:pt idx="79">
                  <c:v>6043.8000000000247</c:v>
                </c:pt>
                <c:pt idx="80">
                  <c:v>-22968.000000000044</c:v>
                </c:pt>
                <c:pt idx="81">
                  <c:v>-4136.9999999999745</c:v>
                </c:pt>
                <c:pt idx="82">
                  <c:v>-619.40000000000418</c:v>
                </c:pt>
                <c:pt idx="83">
                  <c:v>-39961.000000000029</c:v>
                </c:pt>
                <c:pt idx="84">
                  <c:v>345.59999999999945</c:v>
                </c:pt>
                <c:pt idx="85">
                  <c:v>2090</c:v>
                </c:pt>
                <c:pt idx="86">
                  <c:v>1062.0000000000025</c:v>
                </c:pt>
                <c:pt idx="87">
                  <c:v>2376.0000000000055</c:v>
                </c:pt>
                <c:pt idx="88">
                  <c:v>-1692.0000000000041</c:v>
                </c:pt>
                <c:pt idx="89">
                  <c:v>920.40000000000532</c:v>
                </c:pt>
                <c:pt idx="90">
                  <c:v>-332.50000000000847</c:v>
                </c:pt>
                <c:pt idx="91">
                  <c:v>0</c:v>
                </c:pt>
                <c:pt idx="92">
                  <c:v>324.0000000000046</c:v>
                </c:pt>
                <c:pt idx="93">
                  <c:v>54.300000000002058</c:v>
                </c:pt>
                <c:pt idx="94">
                  <c:v>44.400000000001683</c:v>
                </c:pt>
                <c:pt idx="95">
                  <c:v>17935.999999999985</c:v>
                </c:pt>
                <c:pt idx="96">
                  <c:v>-7103.5999999999949</c:v>
                </c:pt>
                <c:pt idx="97">
                  <c:v>345.99999999999261</c:v>
                </c:pt>
                <c:pt idx="98">
                  <c:v>301.00000000000426</c:v>
                </c:pt>
                <c:pt idx="99">
                  <c:v>1197.0000000000171</c:v>
                </c:pt>
                <c:pt idx="100">
                  <c:v>484.4999999999954</c:v>
                </c:pt>
                <c:pt idx="101">
                  <c:v>3964.9999999999914</c:v>
                </c:pt>
                <c:pt idx="102">
                  <c:v>60294.000000000146</c:v>
                </c:pt>
                <c:pt idx="103">
                  <c:v>11101.000000000018</c:v>
                </c:pt>
                <c:pt idx="104">
                  <c:v>20112.5</c:v>
                </c:pt>
                <c:pt idx="105">
                  <c:v>3388.5000000000214</c:v>
                </c:pt>
                <c:pt idx="106">
                  <c:v>-972.00000000000614</c:v>
                </c:pt>
                <c:pt idx="107">
                  <c:v>-68053.799999999872</c:v>
                </c:pt>
                <c:pt idx="108">
                  <c:v>-1467.3999999999958</c:v>
                </c:pt>
                <c:pt idx="109">
                  <c:v>-229.60000000000093</c:v>
                </c:pt>
                <c:pt idx="110">
                  <c:v>-1860.6000000000076</c:v>
                </c:pt>
                <c:pt idx="111">
                  <c:v>-72.99999999999585</c:v>
                </c:pt>
                <c:pt idx="112">
                  <c:v>425.10000000000059</c:v>
                </c:pt>
                <c:pt idx="113">
                  <c:v>0</c:v>
                </c:pt>
                <c:pt idx="114">
                  <c:v>39.599999999999156</c:v>
                </c:pt>
                <c:pt idx="115">
                  <c:v>4739.7999999999638</c:v>
                </c:pt>
                <c:pt idx="116">
                  <c:v>-34.200000000000017</c:v>
                </c:pt>
                <c:pt idx="117">
                  <c:v>41903.999999999935</c:v>
                </c:pt>
                <c:pt idx="118">
                  <c:v>6446.8000000000075</c:v>
                </c:pt>
                <c:pt idx="119">
                  <c:v>-8455.2000000000116</c:v>
                </c:pt>
                <c:pt idx="120">
                  <c:v>0</c:v>
                </c:pt>
                <c:pt idx="121">
                  <c:v>364.50000000000227</c:v>
                </c:pt>
                <c:pt idx="122">
                  <c:v>86.399999999998158</c:v>
                </c:pt>
                <c:pt idx="123">
                  <c:v>-172.39999999999634</c:v>
                </c:pt>
                <c:pt idx="124">
                  <c:v>-45.400000000007097</c:v>
                </c:pt>
                <c:pt idx="125">
                  <c:v>-35.599999999992917</c:v>
                </c:pt>
                <c:pt idx="126">
                  <c:v>-22.500000000000853</c:v>
                </c:pt>
                <c:pt idx="127">
                  <c:v>206.9999999999915</c:v>
                </c:pt>
                <c:pt idx="128">
                  <c:v>-12.299999999997553</c:v>
                </c:pt>
                <c:pt idx="129">
                  <c:v>2356.3999999999983</c:v>
                </c:pt>
                <c:pt idx="130">
                  <c:v>527.99999999999818</c:v>
                </c:pt>
                <c:pt idx="131">
                  <c:v>38.500000000003283</c:v>
                </c:pt>
                <c:pt idx="132">
                  <c:v>-148.49999999999858</c:v>
                </c:pt>
                <c:pt idx="133">
                  <c:v>-118.00000000000168</c:v>
                </c:pt>
                <c:pt idx="134">
                  <c:v>0</c:v>
                </c:pt>
                <c:pt idx="135">
                  <c:v>-390.00000000000557</c:v>
                </c:pt>
                <c:pt idx="136">
                  <c:v>151.00000000000216</c:v>
                </c:pt>
                <c:pt idx="137">
                  <c:v>2452.000000000035</c:v>
                </c:pt>
                <c:pt idx="138">
                  <c:v>1991.0000000000282</c:v>
                </c:pt>
                <c:pt idx="139">
                  <c:v>-11238.00000000016</c:v>
                </c:pt>
                <c:pt idx="140">
                  <c:v>0</c:v>
                </c:pt>
                <c:pt idx="141">
                  <c:v>0</c:v>
                </c:pt>
                <c:pt idx="142">
                  <c:v>36.000000000000512</c:v>
                </c:pt>
                <c:pt idx="143">
                  <c:v>-155.00000000000222</c:v>
                </c:pt>
                <c:pt idx="144">
                  <c:v>0</c:v>
                </c:pt>
                <c:pt idx="145">
                  <c:v>-800.40000000001726</c:v>
                </c:pt>
                <c:pt idx="146">
                  <c:v>-459.99999999999022</c:v>
                </c:pt>
                <c:pt idx="147">
                  <c:v>1826.9999999999827</c:v>
                </c:pt>
                <c:pt idx="148">
                  <c:v>-333.20000000000135</c:v>
                </c:pt>
                <c:pt idx="149">
                  <c:v>-23.999999999999488</c:v>
                </c:pt>
                <c:pt idx="150">
                  <c:v>0</c:v>
                </c:pt>
                <c:pt idx="151">
                  <c:v>-60.000000000000853</c:v>
                </c:pt>
                <c:pt idx="152">
                  <c:v>-15.999999999999091</c:v>
                </c:pt>
                <c:pt idx="153">
                  <c:v>15.30000000000058</c:v>
                </c:pt>
                <c:pt idx="154">
                  <c:v>-88.200000000003342</c:v>
                </c:pt>
                <c:pt idx="155">
                  <c:v>85.099999999999412</c:v>
                </c:pt>
                <c:pt idx="156">
                  <c:v>9854.9999999999836</c:v>
                </c:pt>
                <c:pt idx="157">
                  <c:v>-872.9999999999917</c:v>
                </c:pt>
                <c:pt idx="158">
                  <c:v>189.00000000000716</c:v>
                </c:pt>
                <c:pt idx="159">
                  <c:v>-1410.1000000000081</c:v>
                </c:pt>
                <c:pt idx="160">
                  <c:v>147.50000000000085</c:v>
                </c:pt>
                <c:pt idx="161">
                  <c:v>-1197.7000000000069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8E-483A-8393-F3870F478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9914464"/>
        <c:axId val="699917744"/>
      </c:lineChart>
      <c:dateAx>
        <c:axId val="6999144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17744"/>
        <c:crosses val="autoZero"/>
        <c:auto val="1"/>
        <c:lblOffset val="100"/>
        <c:baseTimeUnit val="days"/>
      </c:dateAx>
      <c:valAx>
        <c:axId val="69991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1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chemeClr val="accent1">
                    <a:lumMod val="75000"/>
                  </a:schemeClr>
                </a:solidFill>
              </a:rPr>
              <a:t>Bollinger</a:t>
            </a:r>
            <a:r>
              <a:rPr lang="en-US" sz="2400" b="1" baseline="0">
                <a:solidFill>
                  <a:schemeClr val="accent1">
                    <a:lumMod val="75000"/>
                  </a:schemeClr>
                </a:solidFill>
              </a:rPr>
              <a:t> Bands</a:t>
            </a:r>
            <a:endParaRPr lang="en-US" sz="2400" b="1">
              <a:solidFill>
                <a:schemeClr val="accent1">
                  <a:lumMod val="75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'Bollinger Bands'!$B$1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Bands'!$A$2:$A$1048576</c:f>
              <c:numCache>
                <c:formatCode>m/d/yyyy</c:formatCode>
                <c:ptCount val="1048575"/>
                <c:pt idx="0">
                  <c:v>40519</c:v>
                </c:pt>
                <c:pt idx="1">
                  <c:v>40520</c:v>
                </c:pt>
                <c:pt idx="2">
                  <c:v>40521</c:v>
                </c:pt>
                <c:pt idx="3">
                  <c:v>40522</c:v>
                </c:pt>
                <c:pt idx="4">
                  <c:v>40523</c:v>
                </c:pt>
                <c:pt idx="5">
                  <c:v>40526</c:v>
                </c:pt>
                <c:pt idx="6">
                  <c:v>40527</c:v>
                </c:pt>
                <c:pt idx="7">
                  <c:v>40528</c:v>
                </c:pt>
                <c:pt idx="8">
                  <c:v>40529</c:v>
                </c:pt>
                <c:pt idx="9">
                  <c:v>40530</c:v>
                </c:pt>
                <c:pt idx="10">
                  <c:v>40533</c:v>
                </c:pt>
                <c:pt idx="11">
                  <c:v>40534</c:v>
                </c:pt>
                <c:pt idx="12">
                  <c:v>40535</c:v>
                </c:pt>
                <c:pt idx="13">
                  <c:v>40536</c:v>
                </c:pt>
                <c:pt idx="14">
                  <c:v>40537</c:v>
                </c:pt>
                <c:pt idx="15">
                  <c:v>40540</c:v>
                </c:pt>
                <c:pt idx="16">
                  <c:v>40541</c:v>
                </c:pt>
                <c:pt idx="17">
                  <c:v>40542</c:v>
                </c:pt>
                <c:pt idx="18">
                  <c:v>40544</c:v>
                </c:pt>
                <c:pt idx="19">
                  <c:v>40547</c:v>
                </c:pt>
                <c:pt idx="20">
                  <c:v>40548</c:v>
                </c:pt>
                <c:pt idx="21">
                  <c:v>40549</c:v>
                </c:pt>
                <c:pt idx="22">
                  <c:v>40550</c:v>
                </c:pt>
                <c:pt idx="23">
                  <c:v>40551</c:v>
                </c:pt>
                <c:pt idx="24">
                  <c:v>40554</c:v>
                </c:pt>
                <c:pt idx="25">
                  <c:v>40555</c:v>
                </c:pt>
                <c:pt idx="26">
                  <c:v>40557</c:v>
                </c:pt>
                <c:pt idx="27">
                  <c:v>40558</c:v>
                </c:pt>
                <c:pt idx="28">
                  <c:v>40561</c:v>
                </c:pt>
                <c:pt idx="29">
                  <c:v>40562</c:v>
                </c:pt>
                <c:pt idx="30">
                  <c:v>40563</c:v>
                </c:pt>
                <c:pt idx="31">
                  <c:v>40564</c:v>
                </c:pt>
                <c:pt idx="32">
                  <c:v>40565</c:v>
                </c:pt>
                <c:pt idx="33">
                  <c:v>40568</c:v>
                </c:pt>
                <c:pt idx="34">
                  <c:v>40569</c:v>
                </c:pt>
                <c:pt idx="35">
                  <c:v>40570</c:v>
                </c:pt>
                <c:pt idx="36">
                  <c:v>40571</c:v>
                </c:pt>
                <c:pt idx="37">
                  <c:v>40572</c:v>
                </c:pt>
                <c:pt idx="38">
                  <c:v>40575</c:v>
                </c:pt>
                <c:pt idx="39">
                  <c:v>40576</c:v>
                </c:pt>
                <c:pt idx="40">
                  <c:v>40577</c:v>
                </c:pt>
                <c:pt idx="41">
                  <c:v>40578</c:v>
                </c:pt>
                <c:pt idx="42">
                  <c:v>40579</c:v>
                </c:pt>
                <c:pt idx="43">
                  <c:v>40582</c:v>
                </c:pt>
                <c:pt idx="44">
                  <c:v>40583</c:v>
                </c:pt>
                <c:pt idx="45">
                  <c:v>40584</c:v>
                </c:pt>
                <c:pt idx="46">
                  <c:v>40585</c:v>
                </c:pt>
                <c:pt idx="47">
                  <c:v>40586</c:v>
                </c:pt>
                <c:pt idx="48">
                  <c:v>40589</c:v>
                </c:pt>
                <c:pt idx="49">
                  <c:v>40590</c:v>
                </c:pt>
                <c:pt idx="50">
                  <c:v>40591</c:v>
                </c:pt>
                <c:pt idx="51">
                  <c:v>40592</c:v>
                </c:pt>
                <c:pt idx="52">
                  <c:v>40593</c:v>
                </c:pt>
                <c:pt idx="53">
                  <c:v>40596</c:v>
                </c:pt>
                <c:pt idx="54">
                  <c:v>40597</c:v>
                </c:pt>
                <c:pt idx="55">
                  <c:v>40598</c:v>
                </c:pt>
                <c:pt idx="56">
                  <c:v>40599</c:v>
                </c:pt>
                <c:pt idx="57">
                  <c:v>40600</c:v>
                </c:pt>
                <c:pt idx="58">
                  <c:v>40603</c:v>
                </c:pt>
                <c:pt idx="59">
                  <c:v>40604</c:v>
                </c:pt>
                <c:pt idx="60">
                  <c:v>40605</c:v>
                </c:pt>
                <c:pt idx="61">
                  <c:v>40606</c:v>
                </c:pt>
                <c:pt idx="62">
                  <c:v>40607</c:v>
                </c:pt>
                <c:pt idx="63">
                  <c:v>40610</c:v>
                </c:pt>
                <c:pt idx="64">
                  <c:v>40611</c:v>
                </c:pt>
                <c:pt idx="65">
                  <c:v>40612</c:v>
                </c:pt>
                <c:pt idx="66">
                  <c:v>40613</c:v>
                </c:pt>
                <c:pt idx="67">
                  <c:v>40614</c:v>
                </c:pt>
                <c:pt idx="68">
                  <c:v>40617</c:v>
                </c:pt>
                <c:pt idx="69">
                  <c:v>40618</c:v>
                </c:pt>
                <c:pt idx="70">
                  <c:v>40619</c:v>
                </c:pt>
                <c:pt idx="71">
                  <c:v>40620</c:v>
                </c:pt>
                <c:pt idx="72">
                  <c:v>40624</c:v>
                </c:pt>
                <c:pt idx="73">
                  <c:v>40625</c:v>
                </c:pt>
                <c:pt idx="74">
                  <c:v>40626</c:v>
                </c:pt>
                <c:pt idx="75">
                  <c:v>40627</c:v>
                </c:pt>
                <c:pt idx="76">
                  <c:v>40628</c:v>
                </c:pt>
                <c:pt idx="77">
                  <c:v>40631</c:v>
                </c:pt>
                <c:pt idx="78">
                  <c:v>40632</c:v>
                </c:pt>
                <c:pt idx="79">
                  <c:v>40633</c:v>
                </c:pt>
                <c:pt idx="80">
                  <c:v>40634</c:v>
                </c:pt>
                <c:pt idx="81">
                  <c:v>40635</c:v>
                </c:pt>
                <c:pt idx="82">
                  <c:v>40638</c:v>
                </c:pt>
                <c:pt idx="83">
                  <c:v>40639</c:v>
                </c:pt>
                <c:pt idx="84">
                  <c:v>40640</c:v>
                </c:pt>
                <c:pt idx="85">
                  <c:v>40642</c:v>
                </c:pt>
                <c:pt idx="86">
                  <c:v>40645</c:v>
                </c:pt>
                <c:pt idx="87">
                  <c:v>40646</c:v>
                </c:pt>
                <c:pt idx="88">
                  <c:v>40647</c:v>
                </c:pt>
                <c:pt idx="89">
                  <c:v>40648</c:v>
                </c:pt>
                <c:pt idx="90">
                  <c:v>40649</c:v>
                </c:pt>
                <c:pt idx="91">
                  <c:v>40652</c:v>
                </c:pt>
                <c:pt idx="92">
                  <c:v>40653</c:v>
                </c:pt>
                <c:pt idx="93">
                  <c:v>40654</c:v>
                </c:pt>
                <c:pt idx="94">
                  <c:v>40655</c:v>
                </c:pt>
                <c:pt idx="95">
                  <c:v>40656</c:v>
                </c:pt>
                <c:pt idx="96">
                  <c:v>40659</c:v>
                </c:pt>
                <c:pt idx="97">
                  <c:v>40660</c:v>
                </c:pt>
                <c:pt idx="98">
                  <c:v>40661</c:v>
                </c:pt>
                <c:pt idx="99">
                  <c:v>40662</c:v>
                </c:pt>
                <c:pt idx="100">
                  <c:v>40666</c:v>
                </c:pt>
                <c:pt idx="101">
                  <c:v>40667</c:v>
                </c:pt>
                <c:pt idx="102">
                  <c:v>40668</c:v>
                </c:pt>
                <c:pt idx="103">
                  <c:v>40669</c:v>
                </c:pt>
                <c:pt idx="104">
                  <c:v>40670</c:v>
                </c:pt>
                <c:pt idx="105">
                  <c:v>40673</c:v>
                </c:pt>
                <c:pt idx="106">
                  <c:v>40674</c:v>
                </c:pt>
                <c:pt idx="107">
                  <c:v>40675</c:v>
                </c:pt>
                <c:pt idx="108">
                  <c:v>40676</c:v>
                </c:pt>
                <c:pt idx="109">
                  <c:v>40677</c:v>
                </c:pt>
                <c:pt idx="110">
                  <c:v>40680</c:v>
                </c:pt>
                <c:pt idx="111">
                  <c:v>40681</c:v>
                </c:pt>
                <c:pt idx="112">
                  <c:v>40682</c:v>
                </c:pt>
                <c:pt idx="113">
                  <c:v>40683</c:v>
                </c:pt>
                <c:pt idx="114">
                  <c:v>40684</c:v>
                </c:pt>
                <c:pt idx="115">
                  <c:v>40687</c:v>
                </c:pt>
                <c:pt idx="116">
                  <c:v>40688</c:v>
                </c:pt>
                <c:pt idx="117">
                  <c:v>40689</c:v>
                </c:pt>
                <c:pt idx="118">
                  <c:v>40690</c:v>
                </c:pt>
                <c:pt idx="119">
                  <c:v>40691</c:v>
                </c:pt>
                <c:pt idx="120">
                  <c:v>40694</c:v>
                </c:pt>
                <c:pt idx="121">
                  <c:v>40695</c:v>
                </c:pt>
                <c:pt idx="122">
                  <c:v>40696</c:v>
                </c:pt>
                <c:pt idx="123">
                  <c:v>40697</c:v>
                </c:pt>
                <c:pt idx="124">
                  <c:v>40698</c:v>
                </c:pt>
                <c:pt idx="125">
                  <c:v>40701</c:v>
                </c:pt>
                <c:pt idx="126">
                  <c:v>40702</c:v>
                </c:pt>
                <c:pt idx="127">
                  <c:v>40703</c:v>
                </c:pt>
                <c:pt idx="128">
                  <c:v>40704</c:v>
                </c:pt>
                <c:pt idx="129">
                  <c:v>40705</c:v>
                </c:pt>
                <c:pt idx="130">
                  <c:v>40708</c:v>
                </c:pt>
                <c:pt idx="131">
                  <c:v>40709</c:v>
                </c:pt>
                <c:pt idx="132">
                  <c:v>40710</c:v>
                </c:pt>
                <c:pt idx="133">
                  <c:v>40711</c:v>
                </c:pt>
                <c:pt idx="134">
                  <c:v>40712</c:v>
                </c:pt>
                <c:pt idx="135">
                  <c:v>40715</c:v>
                </c:pt>
                <c:pt idx="136">
                  <c:v>40716</c:v>
                </c:pt>
                <c:pt idx="137">
                  <c:v>40717</c:v>
                </c:pt>
                <c:pt idx="138">
                  <c:v>40718</c:v>
                </c:pt>
                <c:pt idx="139">
                  <c:v>40719</c:v>
                </c:pt>
                <c:pt idx="140">
                  <c:v>40722</c:v>
                </c:pt>
                <c:pt idx="141">
                  <c:v>40723</c:v>
                </c:pt>
                <c:pt idx="142">
                  <c:v>40724</c:v>
                </c:pt>
                <c:pt idx="143">
                  <c:v>40725</c:v>
                </c:pt>
                <c:pt idx="144">
                  <c:v>40726</c:v>
                </c:pt>
                <c:pt idx="145">
                  <c:v>40729</c:v>
                </c:pt>
                <c:pt idx="146">
                  <c:v>40730</c:v>
                </c:pt>
                <c:pt idx="147">
                  <c:v>40731</c:v>
                </c:pt>
                <c:pt idx="148">
                  <c:v>40732</c:v>
                </c:pt>
                <c:pt idx="149">
                  <c:v>40733</c:v>
                </c:pt>
                <c:pt idx="150">
                  <c:v>40736</c:v>
                </c:pt>
                <c:pt idx="151">
                  <c:v>40737</c:v>
                </c:pt>
                <c:pt idx="152">
                  <c:v>40738</c:v>
                </c:pt>
                <c:pt idx="153">
                  <c:v>40739</c:v>
                </c:pt>
                <c:pt idx="154">
                  <c:v>40743</c:v>
                </c:pt>
                <c:pt idx="155">
                  <c:v>40744</c:v>
                </c:pt>
                <c:pt idx="156">
                  <c:v>40745</c:v>
                </c:pt>
                <c:pt idx="157">
                  <c:v>40746</c:v>
                </c:pt>
                <c:pt idx="158">
                  <c:v>40747</c:v>
                </c:pt>
                <c:pt idx="159">
                  <c:v>40750</c:v>
                </c:pt>
                <c:pt idx="160">
                  <c:v>40751</c:v>
                </c:pt>
                <c:pt idx="161">
                  <c:v>40752</c:v>
                </c:pt>
                <c:pt idx="162">
                  <c:v>40753</c:v>
                </c:pt>
                <c:pt idx="163">
                  <c:v>40754</c:v>
                </c:pt>
                <c:pt idx="164">
                  <c:v>40757</c:v>
                </c:pt>
                <c:pt idx="165">
                  <c:v>40758</c:v>
                </c:pt>
                <c:pt idx="166">
                  <c:v>40759</c:v>
                </c:pt>
                <c:pt idx="167">
                  <c:v>40760</c:v>
                </c:pt>
                <c:pt idx="168">
                  <c:v>40761</c:v>
                </c:pt>
                <c:pt idx="169">
                  <c:v>40764</c:v>
                </c:pt>
                <c:pt idx="170">
                  <c:v>40765</c:v>
                </c:pt>
                <c:pt idx="171">
                  <c:v>40766</c:v>
                </c:pt>
                <c:pt idx="172">
                  <c:v>40768</c:v>
                </c:pt>
                <c:pt idx="173">
                  <c:v>40771</c:v>
                </c:pt>
                <c:pt idx="174">
                  <c:v>40772</c:v>
                </c:pt>
                <c:pt idx="175">
                  <c:v>40773</c:v>
                </c:pt>
                <c:pt idx="176">
                  <c:v>40774</c:v>
                </c:pt>
                <c:pt idx="177">
                  <c:v>40775</c:v>
                </c:pt>
                <c:pt idx="178">
                  <c:v>40778</c:v>
                </c:pt>
                <c:pt idx="179">
                  <c:v>40779</c:v>
                </c:pt>
                <c:pt idx="180">
                  <c:v>40780</c:v>
                </c:pt>
                <c:pt idx="181">
                  <c:v>40781</c:v>
                </c:pt>
                <c:pt idx="182">
                  <c:v>40782</c:v>
                </c:pt>
                <c:pt idx="183">
                  <c:v>40785</c:v>
                </c:pt>
                <c:pt idx="184">
                  <c:v>40786</c:v>
                </c:pt>
                <c:pt idx="185">
                  <c:v>40787</c:v>
                </c:pt>
                <c:pt idx="186">
                  <c:v>40788</c:v>
                </c:pt>
                <c:pt idx="187">
                  <c:v>40789</c:v>
                </c:pt>
                <c:pt idx="188">
                  <c:v>40792</c:v>
                </c:pt>
                <c:pt idx="189">
                  <c:v>40793</c:v>
                </c:pt>
                <c:pt idx="190">
                  <c:v>40794</c:v>
                </c:pt>
                <c:pt idx="191">
                  <c:v>40795</c:v>
                </c:pt>
                <c:pt idx="192">
                  <c:v>40796</c:v>
                </c:pt>
                <c:pt idx="193">
                  <c:v>40799</c:v>
                </c:pt>
                <c:pt idx="194">
                  <c:v>40800</c:v>
                </c:pt>
                <c:pt idx="195">
                  <c:v>40801</c:v>
                </c:pt>
                <c:pt idx="196">
                  <c:v>40802</c:v>
                </c:pt>
                <c:pt idx="197">
                  <c:v>40803</c:v>
                </c:pt>
                <c:pt idx="198">
                  <c:v>40806</c:v>
                </c:pt>
                <c:pt idx="199">
                  <c:v>40807</c:v>
                </c:pt>
                <c:pt idx="200">
                  <c:v>40808</c:v>
                </c:pt>
                <c:pt idx="201">
                  <c:v>40813</c:v>
                </c:pt>
                <c:pt idx="202">
                  <c:v>40814</c:v>
                </c:pt>
                <c:pt idx="203">
                  <c:v>40815</c:v>
                </c:pt>
                <c:pt idx="204">
                  <c:v>40816</c:v>
                </c:pt>
                <c:pt idx="205">
                  <c:v>40817</c:v>
                </c:pt>
                <c:pt idx="206">
                  <c:v>40820</c:v>
                </c:pt>
                <c:pt idx="207">
                  <c:v>40821</c:v>
                </c:pt>
                <c:pt idx="208">
                  <c:v>40822</c:v>
                </c:pt>
                <c:pt idx="209">
                  <c:v>40823</c:v>
                </c:pt>
                <c:pt idx="210">
                  <c:v>40824</c:v>
                </c:pt>
                <c:pt idx="211">
                  <c:v>40827</c:v>
                </c:pt>
                <c:pt idx="212">
                  <c:v>40828</c:v>
                </c:pt>
                <c:pt idx="213">
                  <c:v>40831</c:v>
                </c:pt>
                <c:pt idx="214">
                  <c:v>40834</c:v>
                </c:pt>
                <c:pt idx="215">
                  <c:v>40835</c:v>
                </c:pt>
                <c:pt idx="216">
                  <c:v>40836</c:v>
                </c:pt>
                <c:pt idx="217">
                  <c:v>40837</c:v>
                </c:pt>
                <c:pt idx="218">
                  <c:v>40838</c:v>
                </c:pt>
                <c:pt idx="219">
                  <c:v>40841</c:v>
                </c:pt>
                <c:pt idx="220">
                  <c:v>40842</c:v>
                </c:pt>
                <c:pt idx="221">
                  <c:v>40843</c:v>
                </c:pt>
                <c:pt idx="222">
                  <c:v>40844</c:v>
                </c:pt>
                <c:pt idx="223">
                  <c:v>40845</c:v>
                </c:pt>
                <c:pt idx="224">
                  <c:v>40848</c:v>
                </c:pt>
                <c:pt idx="225">
                  <c:v>40849</c:v>
                </c:pt>
                <c:pt idx="226">
                  <c:v>40850</c:v>
                </c:pt>
                <c:pt idx="227">
                  <c:v>40851</c:v>
                </c:pt>
                <c:pt idx="228">
                  <c:v>40852</c:v>
                </c:pt>
                <c:pt idx="229">
                  <c:v>40855</c:v>
                </c:pt>
                <c:pt idx="230">
                  <c:v>40856</c:v>
                </c:pt>
                <c:pt idx="231">
                  <c:v>40858</c:v>
                </c:pt>
                <c:pt idx="232">
                  <c:v>40859</c:v>
                </c:pt>
                <c:pt idx="233">
                  <c:v>40862</c:v>
                </c:pt>
                <c:pt idx="234">
                  <c:v>40863</c:v>
                </c:pt>
                <c:pt idx="235">
                  <c:v>40864</c:v>
                </c:pt>
                <c:pt idx="236">
                  <c:v>40865</c:v>
                </c:pt>
                <c:pt idx="237">
                  <c:v>40866</c:v>
                </c:pt>
                <c:pt idx="238">
                  <c:v>40869</c:v>
                </c:pt>
                <c:pt idx="239">
                  <c:v>40870</c:v>
                </c:pt>
                <c:pt idx="240">
                  <c:v>40871</c:v>
                </c:pt>
                <c:pt idx="241">
                  <c:v>40872</c:v>
                </c:pt>
                <c:pt idx="242">
                  <c:v>40873</c:v>
                </c:pt>
                <c:pt idx="243">
                  <c:v>40876</c:v>
                </c:pt>
                <c:pt idx="244">
                  <c:v>40877</c:v>
                </c:pt>
                <c:pt idx="245">
                  <c:v>40878</c:v>
                </c:pt>
                <c:pt idx="246">
                  <c:v>40879</c:v>
                </c:pt>
                <c:pt idx="247">
                  <c:v>40880</c:v>
                </c:pt>
                <c:pt idx="248">
                  <c:v>40883</c:v>
                </c:pt>
                <c:pt idx="249">
                  <c:v>40884</c:v>
                </c:pt>
                <c:pt idx="250">
                  <c:v>40885</c:v>
                </c:pt>
                <c:pt idx="251">
                  <c:v>40886</c:v>
                </c:pt>
                <c:pt idx="252">
                  <c:v>40887</c:v>
                </c:pt>
                <c:pt idx="253">
                  <c:v>40890</c:v>
                </c:pt>
                <c:pt idx="254">
                  <c:v>40891</c:v>
                </c:pt>
                <c:pt idx="255">
                  <c:v>40892</c:v>
                </c:pt>
                <c:pt idx="256">
                  <c:v>40893</c:v>
                </c:pt>
                <c:pt idx="257">
                  <c:v>40894</c:v>
                </c:pt>
                <c:pt idx="258">
                  <c:v>40897</c:v>
                </c:pt>
                <c:pt idx="259">
                  <c:v>40898</c:v>
                </c:pt>
                <c:pt idx="260">
                  <c:v>40899</c:v>
                </c:pt>
                <c:pt idx="261">
                  <c:v>40901</c:v>
                </c:pt>
                <c:pt idx="262">
                  <c:v>40904</c:v>
                </c:pt>
                <c:pt idx="263">
                  <c:v>40905</c:v>
                </c:pt>
                <c:pt idx="264">
                  <c:v>40906</c:v>
                </c:pt>
                <c:pt idx="265">
                  <c:v>40907</c:v>
                </c:pt>
                <c:pt idx="266">
                  <c:v>40911</c:v>
                </c:pt>
                <c:pt idx="267">
                  <c:v>40912</c:v>
                </c:pt>
                <c:pt idx="268">
                  <c:v>40913</c:v>
                </c:pt>
                <c:pt idx="269">
                  <c:v>40914</c:v>
                </c:pt>
                <c:pt idx="270">
                  <c:v>40915</c:v>
                </c:pt>
                <c:pt idx="271">
                  <c:v>40918</c:v>
                </c:pt>
                <c:pt idx="272">
                  <c:v>40919</c:v>
                </c:pt>
                <c:pt idx="273">
                  <c:v>40920</c:v>
                </c:pt>
                <c:pt idx="274">
                  <c:v>40922</c:v>
                </c:pt>
                <c:pt idx="275">
                  <c:v>40925</c:v>
                </c:pt>
                <c:pt idx="276">
                  <c:v>40926</c:v>
                </c:pt>
                <c:pt idx="277">
                  <c:v>40927</c:v>
                </c:pt>
                <c:pt idx="278">
                  <c:v>40928</c:v>
                </c:pt>
                <c:pt idx="279">
                  <c:v>40929</c:v>
                </c:pt>
                <c:pt idx="280">
                  <c:v>40932</c:v>
                </c:pt>
                <c:pt idx="281">
                  <c:v>40933</c:v>
                </c:pt>
                <c:pt idx="282">
                  <c:v>40934</c:v>
                </c:pt>
                <c:pt idx="283">
                  <c:v>40935</c:v>
                </c:pt>
                <c:pt idx="284">
                  <c:v>40936</c:v>
                </c:pt>
                <c:pt idx="285">
                  <c:v>40939</c:v>
                </c:pt>
                <c:pt idx="286">
                  <c:v>40940</c:v>
                </c:pt>
                <c:pt idx="287">
                  <c:v>40941</c:v>
                </c:pt>
                <c:pt idx="288">
                  <c:v>40942</c:v>
                </c:pt>
                <c:pt idx="289">
                  <c:v>40943</c:v>
                </c:pt>
                <c:pt idx="290">
                  <c:v>40946</c:v>
                </c:pt>
                <c:pt idx="291">
                  <c:v>40947</c:v>
                </c:pt>
                <c:pt idx="292">
                  <c:v>40948</c:v>
                </c:pt>
                <c:pt idx="293">
                  <c:v>40949</c:v>
                </c:pt>
                <c:pt idx="294">
                  <c:v>40950</c:v>
                </c:pt>
                <c:pt idx="295">
                  <c:v>40953</c:v>
                </c:pt>
                <c:pt idx="296">
                  <c:v>40954</c:v>
                </c:pt>
                <c:pt idx="297">
                  <c:v>40955</c:v>
                </c:pt>
                <c:pt idx="298">
                  <c:v>40956</c:v>
                </c:pt>
                <c:pt idx="299">
                  <c:v>40957</c:v>
                </c:pt>
                <c:pt idx="300">
                  <c:v>40960</c:v>
                </c:pt>
                <c:pt idx="301">
                  <c:v>40961</c:v>
                </c:pt>
                <c:pt idx="302">
                  <c:v>40962</c:v>
                </c:pt>
                <c:pt idx="303">
                  <c:v>40963</c:v>
                </c:pt>
                <c:pt idx="304">
                  <c:v>40964</c:v>
                </c:pt>
                <c:pt idx="305">
                  <c:v>40967</c:v>
                </c:pt>
                <c:pt idx="306">
                  <c:v>40968</c:v>
                </c:pt>
                <c:pt idx="307">
                  <c:v>40969</c:v>
                </c:pt>
                <c:pt idx="308">
                  <c:v>40970</c:v>
                </c:pt>
                <c:pt idx="309">
                  <c:v>40971</c:v>
                </c:pt>
                <c:pt idx="310">
                  <c:v>40974</c:v>
                </c:pt>
                <c:pt idx="311">
                  <c:v>40975</c:v>
                </c:pt>
                <c:pt idx="312">
                  <c:v>40976</c:v>
                </c:pt>
                <c:pt idx="313">
                  <c:v>40977</c:v>
                </c:pt>
                <c:pt idx="314">
                  <c:v>40978</c:v>
                </c:pt>
                <c:pt idx="315">
                  <c:v>40981</c:v>
                </c:pt>
                <c:pt idx="316">
                  <c:v>40982</c:v>
                </c:pt>
                <c:pt idx="317">
                  <c:v>40983</c:v>
                </c:pt>
                <c:pt idx="318">
                  <c:v>40984</c:v>
                </c:pt>
                <c:pt idx="319">
                  <c:v>40985</c:v>
                </c:pt>
                <c:pt idx="320">
                  <c:v>40988</c:v>
                </c:pt>
                <c:pt idx="321">
                  <c:v>40989</c:v>
                </c:pt>
                <c:pt idx="322">
                  <c:v>40990</c:v>
                </c:pt>
                <c:pt idx="323">
                  <c:v>40991</c:v>
                </c:pt>
                <c:pt idx="324">
                  <c:v>40992</c:v>
                </c:pt>
                <c:pt idx="325">
                  <c:v>40995</c:v>
                </c:pt>
                <c:pt idx="326">
                  <c:v>40996</c:v>
                </c:pt>
                <c:pt idx="327">
                  <c:v>40997</c:v>
                </c:pt>
                <c:pt idx="328">
                  <c:v>40998</c:v>
                </c:pt>
                <c:pt idx="329">
                  <c:v>40999</c:v>
                </c:pt>
                <c:pt idx="330">
                  <c:v>41002</c:v>
                </c:pt>
                <c:pt idx="331">
                  <c:v>41003</c:v>
                </c:pt>
                <c:pt idx="332">
                  <c:v>41004</c:v>
                </c:pt>
                <c:pt idx="333">
                  <c:v>41005</c:v>
                </c:pt>
                <c:pt idx="334">
                  <c:v>41006</c:v>
                </c:pt>
                <c:pt idx="335">
                  <c:v>41009</c:v>
                </c:pt>
                <c:pt idx="336">
                  <c:v>41010</c:v>
                </c:pt>
                <c:pt idx="337">
                  <c:v>41011</c:v>
                </c:pt>
                <c:pt idx="338">
                  <c:v>41012</c:v>
                </c:pt>
                <c:pt idx="339">
                  <c:v>41013</c:v>
                </c:pt>
                <c:pt idx="340">
                  <c:v>41016</c:v>
                </c:pt>
                <c:pt idx="341">
                  <c:v>41017</c:v>
                </c:pt>
                <c:pt idx="342">
                  <c:v>41018</c:v>
                </c:pt>
                <c:pt idx="343">
                  <c:v>41019</c:v>
                </c:pt>
                <c:pt idx="344">
                  <c:v>41020</c:v>
                </c:pt>
                <c:pt idx="345">
                  <c:v>41023</c:v>
                </c:pt>
                <c:pt idx="346">
                  <c:v>41024</c:v>
                </c:pt>
                <c:pt idx="347">
                  <c:v>41025</c:v>
                </c:pt>
                <c:pt idx="348">
                  <c:v>41026</c:v>
                </c:pt>
                <c:pt idx="349">
                  <c:v>41027</c:v>
                </c:pt>
                <c:pt idx="350">
                  <c:v>41030</c:v>
                </c:pt>
                <c:pt idx="351">
                  <c:v>41031</c:v>
                </c:pt>
                <c:pt idx="352">
                  <c:v>41032</c:v>
                </c:pt>
                <c:pt idx="353">
                  <c:v>41033</c:v>
                </c:pt>
                <c:pt idx="354">
                  <c:v>41034</c:v>
                </c:pt>
                <c:pt idx="355">
                  <c:v>41037</c:v>
                </c:pt>
                <c:pt idx="356">
                  <c:v>41038</c:v>
                </c:pt>
                <c:pt idx="357">
                  <c:v>41039</c:v>
                </c:pt>
                <c:pt idx="358">
                  <c:v>41040</c:v>
                </c:pt>
                <c:pt idx="359">
                  <c:v>41041</c:v>
                </c:pt>
                <c:pt idx="360">
                  <c:v>41044</c:v>
                </c:pt>
                <c:pt idx="361">
                  <c:v>41045</c:v>
                </c:pt>
                <c:pt idx="362">
                  <c:v>41046</c:v>
                </c:pt>
                <c:pt idx="363">
                  <c:v>41047</c:v>
                </c:pt>
                <c:pt idx="364">
                  <c:v>41048</c:v>
                </c:pt>
                <c:pt idx="365">
                  <c:v>41051</c:v>
                </c:pt>
                <c:pt idx="366">
                  <c:v>41052</c:v>
                </c:pt>
                <c:pt idx="367">
                  <c:v>41053</c:v>
                </c:pt>
                <c:pt idx="368">
                  <c:v>41054</c:v>
                </c:pt>
                <c:pt idx="369">
                  <c:v>41055</c:v>
                </c:pt>
                <c:pt idx="370">
                  <c:v>41058</c:v>
                </c:pt>
                <c:pt idx="371">
                  <c:v>41059</c:v>
                </c:pt>
                <c:pt idx="372">
                  <c:v>41060</c:v>
                </c:pt>
                <c:pt idx="373">
                  <c:v>41061</c:v>
                </c:pt>
                <c:pt idx="374">
                  <c:v>41062</c:v>
                </c:pt>
                <c:pt idx="375">
                  <c:v>41065</c:v>
                </c:pt>
                <c:pt idx="376">
                  <c:v>41066</c:v>
                </c:pt>
                <c:pt idx="377">
                  <c:v>41067</c:v>
                </c:pt>
                <c:pt idx="378">
                  <c:v>41068</c:v>
                </c:pt>
                <c:pt idx="379">
                  <c:v>41069</c:v>
                </c:pt>
                <c:pt idx="380">
                  <c:v>41072</c:v>
                </c:pt>
                <c:pt idx="381">
                  <c:v>41073</c:v>
                </c:pt>
                <c:pt idx="382">
                  <c:v>41074</c:v>
                </c:pt>
                <c:pt idx="383">
                  <c:v>41075</c:v>
                </c:pt>
                <c:pt idx="384">
                  <c:v>41076</c:v>
                </c:pt>
                <c:pt idx="385">
                  <c:v>41079</c:v>
                </c:pt>
                <c:pt idx="386">
                  <c:v>41080</c:v>
                </c:pt>
                <c:pt idx="387">
                  <c:v>41081</c:v>
                </c:pt>
                <c:pt idx="388">
                  <c:v>41082</c:v>
                </c:pt>
                <c:pt idx="389">
                  <c:v>41083</c:v>
                </c:pt>
                <c:pt idx="390">
                  <c:v>41086</c:v>
                </c:pt>
                <c:pt idx="391">
                  <c:v>41087</c:v>
                </c:pt>
                <c:pt idx="392">
                  <c:v>41088</c:v>
                </c:pt>
                <c:pt idx="393">
                  <c:v>41089</c:v>
                </c:pt>
                <c:pt idx="394">
                  <c:v>41090</c:v>
                </c:pt>
                <c:pt idx="395">
                  <c:v>41093</c:v>
                </c:pt>
                <c:pt idx="396">
                  <c:v>41097</c:v>
                </c:pt>
                <c:pt idx="397">
                  <c:v>41100</c:v>
                </c:pt>
                <c:pt idx="398">
                  <c:v>41101</c:v>
                </c:pt>
                <c:pt idx="399">
                  <c:v>41107</c:v>
                </c:pt>
                <c:pt idx="400">
                  <c:v>41108</c:v>
                </c:pt>
                <c:pt idx="401">
                  <c:v>41109</c:v>
                </c:pt>
                <c:pt idx="402">
                  <c:v>41110</c:v>
                </c:pt>
                <c:pt idx="403">
                  <c:v>41111</c:v>
                </c:pt>
                <c:pt idx="404">
                  <c:v>41115</c:v>
                </c:pt>
                <c:pt idx="405">
                  <c:v>41116</c:v>
                </c:pt>
                <c:pt idx="406">
                  <c:v>41117</c:v>
                </c:pt>
                <c:pt idx="407">
                  <c:v>41118</c:v>
                </c:pt>
                <c:pt idx="408">
                  <c:v>41122</c:v>
                </c:pt>
                <c:pt idx="409">
                  <c:v>41123</c:v>
                </c:pt>
                <c:pt idx="410">
                  <c:v>41124</c:v>
                </c:pt>
                <c:pt idx="411">
                  <c:v>41125</c:v>
                </c:pt>
                <c:pt idx="412">
                  <c:v>41128</c:v>
                </c:pt>
                <c:pt idx="413">
                  <c:v>41130</c:v>
                </c:pt>
                <c:pt idx="414">
                  <c:v>41131</c:v>
                </c:pt>
                <c:pt idx="415">
                  <c:v>41132</c:v>
                </c:pt>
                <c:pt idx="416">
                  <c:v>41135</c:v>
                </c:pt>
                <c:pt idx="417">
                  <c:v>41136</c:v>
                </c:pt>
                <c:pt idx="418">
                  <c:v>41137</c:v>
                </c:pt>
                <c:pt idx="419">
                  <c:v>41138</c:v>
                </c:pt>
                <c:pt idx="420">
                  <c:v>41139</c:v>
                </c:pt>
                <c:pt idx="421">
                  <c:v>41142</c:v>
                </c:pt>
                <c:pt idx="422">
                  <c:v>41143</c:v>
                </c:pt>
                <c:pt idx="423">
                  <c:v>41144</c:v>
                </c:pt>
                <c:pt idx="424">
                  <c:v>41145</c:v>
                </c:pt>
                <c:pt idx="425">
                  <c:v>41146</c:v>
                </c:pt>
                <c:pt idx="426">
                  <c:v>41149</c:v>
                </c:pt>
                <c:pt idx="427">
                  <c:v>41150</c:v>
                </c:pt>
                <c:pt idx="428">
                  <c:v>41151</c:v>
                </c:pt>
                <c:pt idx="429">
                  <c:v>41152</c:v>
                </c:pt>
                <c:pt idx="430">
                  <c:v>41153</c:v>
                </c:pt>
                <c:pt idx="431">
                  <c:v>41157</c:v>
                </c:pt>
                <c:pt idx="432">
                  <c:v>41158</c:v>
                </c:pt>
                <c:pt idx="433">
                  <c:v>41159</c:v>
                </c:pt>
                <c:pt idx="434">
                  <c:v>41160</c:v>
                </c:pt>
                <c:pt idx="435">
                  <c:v>41166</c:v>
                </c:pt>
                <c:pt idx="436">
                  <c:v>41167</c:v>
                </c:pt>
                <c:pt idx="437">
                  <c:v>41170</c:v>
                </c:pt>
                <c:pt idx="438">
                  <c:v>41172</c:v>
                </c:pt>
                <c:pt idx="439">
                  <c:v>41173</c:v>
                </c:pt>
                <c:pt idx="440">
                  <c:v>41174</c:v>
                </c:pt>
                <c:pt idx="441">
                  <c:v>41177</c:v>
                </c:pt>
                <c:pt idx="442">
                  <c:v>41178</c:v>
                </c:pt>
                <c:pt idx="443">
                  <c:v>41179</c:v>
                </c:pt>
                <c:pt idx="444">
                  <c:v>41180</c:v>
                </c:pt>
                <c:pt idx="445">
                  <c:v>41181</c:v>
                </c:pt>
                <c:pt idx="446">
                  <c:v>41185</c:v>
                </c:pt>
                <c:pt idx="447">
                  <c:v>41186</c:v>
                </c:pt>
                <c:pt idx="448">
                  <c:v>41187</c:v>
                </c:pt>
                <c:pt idx="449">
                  <c:v>41188</c:v>
                </c:pt>
                <c:pt idx="450">
                  <c:v>41191</c:v>
                </c:pt>
                <c:pt idx="451">
                  <c:v>41192</c:v>
                </c:pt>
                <c:pt idx="452">
                  <c:v>41193</c:v>
                </c:pt>
                <c:pt idx="453">
                  <c:v>41194</c:v>
                </c:pt>
                <c:pt idx="454">
                  <c:v>41195</c:v>
                </c:pt>
                <c:pt idx="455">
                  <c:v>41198</c:v>
                </c:pt>
                <c:pt idx="456">
                  <c:v>41199</c:v>
                </c:pt>
                <c:pt idx="457">
                  <c:v>41200</c:v>
                </c:pt>
                <c:pt idx="458">
                  <c:v>41201</c:v>
                </c:pt>
                <c:pt idx="459">
                  <c:v>41202</c:v>
                </c:pt>
                <c:pt idx="460">
                  <c:v>41205</c:v>
                </c:pt>
                <c:pt idx="461">
                  <c:v>41206</c:v>
                </c:pt>
                <c:pt idx="462">
                  <c:v>41207</c:v>
                </c:pt>
                <c:pt idx="463">
                  <c:v>41208</c:v>
                </c:pt>
                <c:pt idx="464">
                  <c:v>41209</c:v>
                </c:pt>
                <c:pt idx="465">
                  <c:v>41212</c:v>
                </c:pt>
                <c:pt idx="466">
                  <c:v>41213</c:v>
                </c:pt>
                <c:pt idx="467">
                  <c:v>41214</c:v>
                </c:pt>
                <c:pt idx="468">
                  <c:v>41215</c:v>
                </c:pt>
                <c:pt idx="469">
                  <c:v>41216</c:v>
                </c:pt>
                <c:pt idx="470">
                  <c:v>41219</c:v>
                </c:pt>
                <c:pt idx="471">
                  <c:v>41220</c:v>
                </c:pt>
                <c:pt idx="472">
                  <c:v>41221</c:v>
                </c:pt>
                <c:pt idx="473">
                  <c:v>41222</c:v>
                </c:pt>
                <c:pt idx="474">
                  <c:v>41223</c:v>
                </c:pt>
                <c:pt idx="475">
                  <c:v>41226</c:v>
                </c:pt>
                <c:pt idx="476">
                  <c:v>41227</c:v>
                </c:pt>
                <c:pt idx="477">
                  <c:v>41228</c:v>
                </c:pt>
                <c:pt idx="478">
                  <c:v>41229</c:v>
                </c:pt>
                <c:pt idx="479">
                  <c:v>41230</c:v>
                </c:pt>
                <c:pt idx="480">
                  <c:v>41233</c:v>
                </c:pt>
                <c:pt idx="481">
                  <c:v>41234</c:v>
                </c:pt>
                <c:pt idx="482">
                  <c:v>41235</c:v>
                </c:pt>
                <c:pt idx="483">
                  <c:v>41236</c:v>
                </c:pt>
                <c:pt idx="484">
                  <c:v>41237</c:v>
                </c:pt>
                <c:pt idx="485">
                  <c:v>41240</c:v>
                </c:pt>
                <c:pt idx="486">
                  <c:v>41241</c:v>
                </c:pt>
                <c:pt idx="487">
                  <c:v>41242</c:v>
                </c:pt>
                <c:pt idx="488">
                  <c:v>41243</c:v>
                </c:pt>
                <c:pt idx="489">
                  <c:v>41244</c:v>
                </c:pt>
                <c:pt idx="490">
                  <c:v>41247</c:v>
                </c:pt>
                <c:pt idx="491">
                  <c:v>41248</c:v>
                </c:pt>
                <c:pt idx="492">
                  <c:v>41249</c:v>
                </c:pt>
                <c:pt idx="493">
                  <c:v>41250</c:v>
                </c:pt>
                <c:pt idx="494">
                  <c:v>41251</c:v>
                </c:pt>
                <c:pt idx="495">
                  <c:v>41255</c:v>
                </c:pt>
                <c:pt idx="496">
                  <c:v>41256</c:v>
                </c:pt>
                <c:pt idx="497">
                  <c:v>41257</c:v>
                </c:pt>
                <c:pt idx="498">
                  <c:v>41258</c:v>
                </c:pt>
                <c:pt idx="499">
                  <c:v>41261</c:v>
                </c:pt>
                <c:pt idx="500">
                  <c:v>41262</c:v>
                </c:pt>
                <c:pt idx="501">
                  <c:v>41263</c:v>
                </c:pt>
                <c:pt idx="502">
                  <c:v>41264</c:v>
                </c:pt>
                <c:pt idx="503">
                  <c:v>41265</c:v>
                </c:pt>
                <c:pt idx="504">
                  <c:v>41268</c:v>
                </c:pt>
                <c:pt idx="505">
                  <c:v>41269</c:v>
                </c:pt>
                <c:pt idx="506">
                  <c:v>41270</c:v>
                </c:pt>
                <c:pt idx="507">
                  <c:v>41271</c:v>
                </c:pt>
                <c:pt idx="508">
                  <c:v>41272</c:v>
                </c:pt>
                <c:pt idx="509">
                  <c:v>41275</c:v>
                </c:pt>
                <c:pt idx="510">
                  <c:v>41276</c:v>
                </c:pt>
                <c:pt idx="511">
                  <c:v>41277</c:v>
                </c:pt>
                <c:pt idx="512">
                  <c:v>41278</c:v>
                </c:pt>
                <c:pt idx="513">
                  <c:v>41279</c:v>
                </c:pt>
                <c:pt idx="514">
                  <c:v>41282</c:v>
                </c:pt>
                <c:pt idx="515">
                  <c:v>41283</c:v>
                </c:pt>
                <c:pt idx="516">
                  <c:v>41284</c:v>
                </c:pt>
                <c:pt idx="517">
                  <c:v>41285</c:v>
                </c:pt>
                <c:pt idx="518">
                  <c:v>41286</c:v>
                </c:pt>
                <c:pt idx="519">
                  <c:v>41289</c:v>
                </c:pt>
                <c:pt idx="520">
                  <c:v>41290</c:v>
                </c:pt>
                <c:pt idx="521">
                  <c:v>41291</c:v>
                </c:pt>
                <c:pt idx="522">
                  <c:v>41292</c:v>
                </c:pt>
                <c:pt idx="523">
                  <c:v>41293</c:v>
                </c:pt>
                <c:pt idx="524">
                  <c:v>41296</c:v>
                </c:pt>
                <c:pt idx="525">
                  <c:v>41297</c:v>
                </c:pt>
                <c:pt idx="526">
                  <c:v>41298</c:v>
                </c:pt>
                <c:pt idx="527">
                  <c:v>41299</c:v>
                </c:pt>
                <c:pt idx="528">
                  <c:v>41300</c:v>
                </c:pt>
                <c:pt idx="529">
                  <c:v>41303</c:v>
                </c:pt>
                <c:pt idx="530">
                  <c:v>41304</c:v>
                </c:pt>
                <c:pt idx="531">
                  <c:v>41305</c:v>
                </c:pt>
                <c:pt idx="532">
                  <c:v>41306</c:v>
                </c:pt>
                <c:pt idx="533">
                  <c:v>41307</c:v>
                </c:pt>
                <c:pt idx="534">
                  <c:v>41310</c:v>
                </c:pt>
                <c:pt idx="535">
                  <c:v>41311</c:v>
                </c:pt>
                <c:pt idx="536">
                  <c:v>41312</c:v>
                </c:pt>
                <c:pt idx="537">
                  <c:v>41313</c:v>
                </c:pt>
                <c:pt idx="538">
                  <c:v>41314</c:v>
                </c:pt>
                <c:pt idx="539">
                  <c:v>41317</c:v>
                </c:pt>
                <c:pt idx="540">
                  <c:v>41318</c:v>
                </c:pt>
                <c:pt idx="541">
                  <c:v>41319</c:v>
                </c:pt>
                <c:pt idx="542">
                  <c:v>41320</c:v>
                </c:pt>
                <c:pt idx="543">
                  <c:v>41321</c:v>
                </c:pt>
                <c:pt idx="544">
                  <c:v>41324</c:v>
                </c:pt>
                <c:pt idx="545">
                  <c:v>41325</c:v>
                </c:pt>
                <c:pt idx="546">
                  <c:v>41326</c:v>
                </c:pt>
                <c:pt idx="547">
                  <c:v>41327</c:v>
                </c:pt>
                <c:pt idx="548">
                  <c:v>41328</c:v>
                </c:pt>
                <c:pt idx="549">
                  <c:v>41331</c:v>
                </c:pt>
                <c:pt idx="550">
                  <c:v>41332</c:v>
                </c:pt>
                <c:pt idx="551">
                  <c:v>41333</c:v>
                </c:pt>
                <c:pt idx="552">
                  <c:v>41334</c:v>
                </c:pt>
                <c:pt idx="553">
                  <c:v>41335</c:v>
                </c:pt>
                <c:pt idx="554">
                  <c:v>41338</c:v>
                </c:pt>
                <c:pt idx="555">
                  <c:v>41339</c:v>
                </c:pt>
                <c:pt idx="556">
                  <c:v>41340</c:v>
                </c:pt>
                <c:pt idx="557">
                  <c:v>41341</c:v>
                </c:pt>
                <c:pt idx="558">
                  <c:v>41342</c:v>
                </c:pt>
                <c:pt idx="559">
                  <c:v>41345</c:v>
                </c:pt>
                <c:pt idx="560">
                  <c:v>41346</c:v>
                </c:pt>
                <c:pt idx="561">
                  <c:v>41347</c:v>
                </c:pt>
                <c:pt idx="562">
                  <c:v>41348</c:v>
                </c:pt>
                <c:pt idx="563">
                  <c:v>41349</c:v>
                </c:pt>
                <c:pt idx="564">
                  <c:v>41353</c:v>
                </c:pt>
                <c:pt idx="565">
                  <c:v>41354</c:v>
                </c:pt>
                <c:pt idx="566">
                  <c:v>41355</c:v>
                </c:pt>
                <c:pt idx="567">
                  <c:v>41356</c:v>
                </c:pt>
                <c:pt idx="568">
                  <c:v>41359</c:v>
                </c:pt>
                <c:pt idx="569">
                  <c:v>41360</c:v>
                </c:pt>
                <c:pt idx="570">
                  <c:v>41361</c:v>
                </c:pt>
                <c:pt idx="571">
                  <c:v>41362</c:v>
                </c:pt>
                <c:pt idx="572">
                  <c:v>41363</c:v>
                </c:pt>
                <c:pt idx="573">
                  <c:v>41366</c:v>
                </c:pt>
                <c:pt idx="574">
                  <c:v>41367</c:v>
                </c:pt>
                <c:pt idx="575">
                  <c:v>41368</c:v>
                </c:pt>
                <c:pt idx="576">
                  <c:v>41369</c:v>
                </c:pt>
                <c:pt idx="577">
                  <c:v>41370</c:v>
                </c:pt>
                <c:pt idx="578">
                  <c:v>41373</c:v>
                </c:pt>
                <c:pt idx="579">
                  <c:v>41374</c:v>
                </c:pt>
                <c:pt idx="580">
                  <c:v>41375</c:v>
                </c:pt>
                <c:pt idx="581">
                  <c:v>41376</c:v>
                </c:pt>
                <c:pt idx="582">
                  <c:v>41377</c:v>
                </c:pt>
                <c:pt idx="583">
                  <c:v>41380</c:v>
                </c:pt>
                <c:pt idx="584">
                  <c:v>41381</c:v>
                </c:pt>
                <c:pt idx="585">
                  <c:v>41382</c:v>
                </c:pt>
                <c:pt idx="586">
                  <c:v>41383</c:v>
                </c:pt>
                <c:pt idx="587">
                  <c:v>41384</c:v>
                </c:pt>
                <c:pt idx="588">
                  <c:v>41387</c:v>
                </c:pt>
                <c:pt idx="589">
                  <c:v>41388</c:v>
                </c:pt>
                <c:pt idx="590">
                  <c:v>41389</c:v>
                </c:pt>
                <c:pt idx="591">
                  <c:v>41390</c:v>
                </c:pt>
                <c:pt idx="592">
                  <c:v>41391</c:v>
                </c:pt>
                <c:pt idx="593">
                  <c:v>41395</c:v>
                </c:pt>
                <c:pt idx="594">
                  <c:v>41396</c:v>
                </c:pt>
                <c:pt idx="595">
                  <c:v>41397</c:v>
                </c:pt>
                <c:pt idx="596">
                  <c:v>41398</c:v>
                </c:pt>
                <c:pt idx="597">
                  <c:v>41401</c:v>
                </c:pt>
                <c:pt idx="598">
                  <c:v>41402</c:v>
                </c:pt>
                <c:pt idx="599">
                  <c:v>41403</c:v>
                </c:pt>
                <c:pt idx="600">
                  <c:v>41404</c:v>
                </c:pt>
                <c:pt idx="601">
                  <c:v>41405</c:v>
                </c:pt>
                <c:pt idx="602">
                  <c:v>41408</c:v>
                </c:pt>
                <c:pt idx="603">
                  <c:v>41409</c:v>
                </c:pt>
                <c:pt idx="604">
                  <c:v>41410</c:v>
                </c:pt>
                <c:pt idx="605">
                  <c:v>41411</c:v>
                </c:pt>
                <c:pt idx="606">
                  <c:v>41412</c:v>
                </c:pt>
                <c:pt idx="607">
                  <c:v>41415</c:v>
                </c:pt>
                <c:pt idx="608">
                  <c:v>41416</c:v>
                </c:pt>
                <c:pt idx="609">
                  <c:v>41417</c:v>
                </c:pt>
                <c:pt idx="610">
                  <c:v>41418</c:v>
                </c:pt>
                <c:pt idx="611">
                  <c:v>41419</c:v>
                </c:pt>
                <c:pt idx="612">
                  <c:v>41422</c:v>
                </c:pt>
                <c:pt idx="613">
                  <c:v>41423</c:v>
                </c:pt>
                <c:pt idx="614">
                  <c:v>41424</c:v>
                </c:pt>
                <c:pt idx="615">
                  <c:v>41425</c:v>
                </c:pt>
                <c:pt idx="616">
                  <c:v>41426</c:v>
                </c:pt>
                <c:pt idx="617">
                  <c:v>41429</c:v>
                </c:pt>
                <c:pt idx="618">
                  <c:v>41430</c:v>
                </c:pt>
                <c:pt idx="619">
                  <c:v>41431</c:v>
                </c:pt>
                <c:pt idx="620">
                  <c:v>41432</c:v>
                </c:pt>
                <c:pt idx="621">
                  <c:v>41433</c:v>
                </c:pt>
                <c:pt idx="622">
                  <c:v>41436</c:v>
                </c:pt>
                <c:pt idx="623">
                  <c:v>41437</c:v>
                </c:pt>
                <c:pt idx="624">
                  <c:v>41438</c:v>
                </c:pt>
                <c:pt idx="625">
                  <c:v>41439</c:v>
                </c:pt>
                <c:pt idx="626">
                  <c:v>41440</c:v>
                </c:pt>
                <c:pt idx="627">
                  <c:v>41443</c:v>
                </c:pt>
                <c:pt idx="628">
                  <c:v>41444</c:v>
                </c:pt>
                <c:pt idx="629">
                  <c:v>41445</c:v>
                </c:pt>
                <c:pt idx="630">
                  <c:v>41446</c:v>
                </c:pt>
                <c:pt idx="631">
                  <c:v>41447</c:v>
                </c:pt>
                <c:pt idx="632">
                  <c:v>41452</c:v>
                </c:pt>
                <c:pt idx="633">
                  <c:v>41453</c:v>
                </c:pt>
                <c:pt idx="634">
                  <c:v>41454</c:v>
                </c:pt>
                <c:pt idx="635">
                  <c:v>41457</c:v>
                </c:pt>
                <c:pt idx="636">
                  <c:v>41458</c:v>
                </c:pt>
                <c:pt idx="637">
                  <c:v>41459</c:v>
                </c:pt>
                <c:pt idx="638">
                  <c:v>41460</c:v>
                </c:pt>
                <c:pt idx="639">
                  <c:v>41461</c:v>
                </c:pt>
                <c:pt idx="640">
                  <c:v>41464</c:v>
                </c:pt>
                <c:pt idx="641">
                  <c:v>41465</c:v>
                </c:pt>
                <c:pt idx="642">
                  <c:v>41466</c:v>
                </c:pt>
                <c:pt idx="643">
                  <c:v>41467</c:v>
                </c:pt>
                <c:pt idx="644">
                  <c:v>41468</c:v>
                </c:pt>
                <c:pt idx="645">
                  <c:v>41471</c:v>
                </c:pt>
                <c:pt idx="646">
                  <c:v>41472</c:v>
                </c:pt>
                <c:pt idx="647">
                  <c:v>41473</c:v>
                </c:pt>
                <c:pt idx="648">
                  <c:v>41474</c:v>
                </c:pt>
                <c:pt idx="649">
                  <c:v>41475</c:v>
                </c:pt>
                <c:pt idx="650">
                  <c:v>41478</c:v>
                </c:pt>
                <c:pt idx="651">
                  <c:v>41480</c:v>
                </c:pt>
                <c:pt idx="652">
                  <c:v>41481</c:v>
                </c:pt>
                <c:pt idx="653">
                  <c:v>41482</c:v>
                </c:pt>
                <c:pt idx="654">
                  <c:v>41485</c:v>
                </c:pt>
                <c:pt idx="655">
                  <c:v>41486</c:v>
                </c:pt>
                <c:pt idx="656">
                  <c:v>41487</c:v>
                </c:pt>
                <c:pt idx="657">
                  <c:v>41488</c:v>
                </c:pt>
                <c:pt idx="658">
                  <c:v>41489</c:v>
                </c:pt>
                <c:pt idx="659">
                  <c:v>41492</c:v>
                </c:pt>
                <c:pt idx="660">
                  <c:v>41493</c:v>
                </c:pt>
                <c:pt idx="661">
                  <c:v>41494</c:v>
                </c:pt>
                <c:pt idx="662">
                  <c:v>41495</c:v>
                </c:pt>
                <c:pt idx="663">
                  <c:v>41496</c:v>
                </c:pt>
                <c:pt idx="664">
                  <c:v>41499</c:v>
                </c:pt>
                <c:pt idx="665">
                  <c:v>41500</c:v>
                </c:pt>
                <c:pt idx="666">
                  <c:v>41501</c:v>
                </c:pt>
                <c:pt idx="667">
                  <c:v>41502</c:v>
                </c:pt>
                <c:pt idx="668">
                  <c:v>41503</c:v>
                </c:pt>
                <c:pt idx="669">
                  <c:v>41506</c:v>
                </c:pt>
                <c:pt idx="670">
                  <c:v>41507</c:v>
                </c:pt>
                <c:pt idx="671">
                  <c:v>41508</c:v>
                </c:pt>
                <c:pt idx="672">
                  <c:v>41509</c:v>
                </c:pt>
                <c:pt idx="673">
                  <c:v>41510</c:v>
                </c:pt>
                <c:pt idx="674">
                  <c:v>41513</c:v>
                </c:pt>
                <c:pt idx="675">
                  <c:v>41514</c:v>
                </c:pt>
                <c:pt idx="676">
                  <c:v>41515</c:v>
                </c:pt>
                <c:pt idx="677">
                  <c:v>41516</c:v>
                </c:pt>
                <c:pt idx="678">
                  <c:v>41520</c:v>
                </c:pt>
                <c:pt idx="679">
                  <c:v>41521</c:v>
                </c:pt>
                <c:pt idx="680">
                  <c:v>41522</c:v>
                </c:pt>
                <c:pt idx="681">
                  <c:v>41523</c:v>
                </c:pt>
                <c:pt idx="682">
                  <c:v>41524</c:v>
                </c:pt>
                <c:pt idx="683">
                  <c:v>41527</c:v>
                </c:pt>
                <c:pt idx="684">
                  <c:v>41528</c:v>
                </c:pt>
                <c:pt idx="685">
                  <c:v>41529</c:v>
                </c:pt>
                <c:pt idx="686">
                  <c:v>41530</c:v>
                </c:pt>
                <c:pt idx="687">
                  <c:v>41531</c:v>
                </c:pt>
                <c:pt idx="688">
                  <c:v>41534</c:v>
                </c:pt>
                <c:pt idx="689">
                  <c:v>41535</c:v>
                </c:pt>
                <c:pt idx="690">
                  <c:v>41536</c:v>
                </c:pt>
                <c:pt idx="691">
                  <c:v>41538</c:v>
                </c:pt>
                <c:pt idx="692">
                  <c:v>41541</c:v>
                </c:pt>
                <c:pt idx="693">
                  <c:v>41543</c:v>
                </c:pt>
                <c:pt idx="694">
                  <c:v>41544</c:v>
                </c:pt>
                <c:pt idx="695">
                  <c:v>41545</c:v>
                </c:pt>
                <c:pt idx="696">
                  <c:v>41548</c:v>
                </c:pt>
                <c:pt idx="697">
                  <c:v>41549</c:v>
                </c:pt>
                <c:pt idx="698">
                  <c:v>41550</c:v>
                </c:pt>
                <c:pt idx="699">
                  <c:v>41551</c:v>
                </c:pt>
                <c:pt idx="700">
                  <c:v>41552</c:v>
                </c:pt>
                <c:pt idx="701">
                  <c:v>41555</c:v>
                </c:pt>
                <c:pt idx="702">
                  <c:v>41556</c:v>
                </c:pt>
                <c:pt idx="703">
                  <c:v>41557</c:v>
                </c:pt>
                <c:pt idx="704">
                  <c:v>41558</c:v>
                </c:pt>
                <c:pt idx="705">
                  <c:v>41559</c:v>
                </c:pt>
                <c:pt idx="706">
                  <c:v>41562</c:v>
                </c:pt>
                <c:pt idx="707">
                  <c:v>41563</c:v>
                </c:pt>
                <c:pt idx="708">
                  <c:v>41564</c:v>
                </c:pt>
                <c:pt idx="709">
                  <c:v>41565</c:v>
                </c:pt>
                <c:pt idx="710">
                  <c:v>41566</c:v>
                </c:pt>
                <c:pt idx="711">
                  <c:v>41569</c:v>
                </c:pt>
                <c:pt idx="712">
                  <c:v>41570</c:v>
                </c:pt>
                <c:pt idx="713">
                  <c:v>41571</c:v>
                </c:pt>
                <c:pt idx="714">
                  <c:v>41572</c:v>
                </c:pt>
                <c:pt idx="715">
                  <c:v>41576</c:v>
                </c:pt>
                <c:pt idx="716">
                  <c:v>41579</c:v>
                </c:pt>
                <c:pt idx="717">
                  <c:v>41583</c:v>
                </c:pt>
                <c:pt idx="718">
                  <c:v>41584</c:v>
                </c:pt>
                <c:pt idx="719">
                  <c:v>41585</c:v>
                </c:pt>
                <c:pt idx="720">
                  <c:v>41586</c:v>
                </c:pt>
                <c:pt idx="721">
                  <c:v>41587</c:v>
                </c:pt>
                <c:pt idx="722">
                  <c:v>41590</c:v>
                </c:pt>
                <c:pt idx="723">
                  <c:v>41591</c:v>
                </c:pt>
                <c:pt idx="724">
                  <c:v>41592</c:v>
                </c:pt>
                <c:pt idx="725">
                  <c:v>41593</c:v>
                </c:pt>
                <c:pt idx="726">
                  <c:v>41594</c:v>
                </c:pt>
                <c:pt idx="727">
                  <c:v>41597</c:v>
                </c:pt>
                <c:pt idx="728">
                  <c:v>41598</c:v>
                </c:pt>
                <c:pt idx="729">
                  <c:v>41599</c:v>
                </c:pt>
                <c:pt idx="730">
                  <c:v>41600</c:v>
                </c:pt>
                <c:pt idx="731">
                  <c:v>41601</c:v>
                </c:pt>
                <c:pt idx="732">
                  <c:v>41604</c:v>
                </c:pt>
                <c:pt idx="733">
                  <c:v>41605</c:v>
                </c:pt>
                <c:pt idx="734">
                  <c:v>41606</c:v>
                </c:pt>
                <c:pt idx="735">
                  <c:v>41607</c:v>
                </c:pt>
                <c:pt idx="736">
                  <c:v>41611</c:v>
                </c:pt>
                <c:pt idx="737">
                  <c:v>41612</c:v>
                </c:pt>
                <c:pt idx="738">
                  <c:v>41613</c:v>
                </c:pt>
                <c:pt idx="739">
                  <c:v>41614</c:v>
                </c:pt>
                <c:pt idx="740">
                  <c:v>41615</c:v>
                </c:pt>
                <c:pt idx="741">
                  <c:v>41618</c:v>
                </c:pt>
                <c:pt idx="742">
                  <c:v>41619</c:v>
                </c:pt>
                <c:pt idx="743">
                  <c:v>41620</c:v>
                </c:pt>
                <c:pt idx="744">
                  <c:v>41621</c:v>
                </c:pt>
                <c:pt idx="745">
                  <c:v>41622</c:v>
                </c:pt>
                <c:pt idx="746">
                  <c:v>41625</c:v>
                </c:pt>
                <c:pt idx="747">
                  <c:v>41626</c:v>
                </c:pt>
                <c:pt idx="748">
                  <c:v>41627</c:v>
                </c:pt>
                <c:pt idx="749">
                  <c:v>41628</c:v>
                </c:pt>
                <c:pt idx="750">
                  <c:v>41629</c:v>
                </c:pt>
                <c:pt idx="751">
                  <c:v>41632</c:v>
                </c:pt>
                <c:pt idx="752">
                  <c:v>41633</c:v>
                </c:pt>
                <c:pt idx="753">
                  <c:v>41634</c:v>
                </c:pt>
                <c:pt idx="754">
                  <c:v>41635</c:v>
                </c:pt>
                <c:pt idx="755">
                  <c:v>41636</c:v>
                </c:pt>
                <c:pt idx="756">
                  <c:v>41640</c:v>
                </c:pt>
                <c:pt idx="757">
                  <c:v>41641</c:v>
                </c:pt>
                <c:pt idx="758">
                  <c:v>41642</c:v>
                </c:pt>
                <c:pt idx="759">
                  <c:v>41643</c:v>
                </c:pt>
                <c:pt idx="760">
                  <c:v>41646</c:v>
                </c:pt>
                <c:pt idx="761">
                  <c:v>41647</c:v>
                </c:pt>
                <c:pt idx="762">
                  <c:v>41648</c:v>
                </c:pt>
                <c:pt idx="763">
                  <c:v>41649</c:v>
                </c:pt>
                <c:pt idx="764">
                  <c:v>41650</c:v>
                </c:pt>
                <c:pt idx="765">
                  <c:v>41653</c:v>
                </c:pt>
                <c:pt idx="766">
                  <c:v>41654</c:v>
                </c:pt>
                <c:pt idx="767">
                  <c:v>41655</c:v>
                </c:pt>
                <c:pt idx="768">
                  <c:v>41656</c:v>
                </c:pt>
                <c:pt idx="769">
                  <c:v>41657</c:v>
                </c:pt>
                <c:pt idx="770">
                  <c:v>41660</c:v>
                </c:pt>
                <c:pt idx="771">
                  <c:v>41661</c:v>
                </c:pt>
                <c:pt idx="772">
                  <c:v>41662</c:v>
                </c:pt>
                <c:pt idx="773">
                  <c:v>41663</c:v>
                </c:pt>
                <c:pt idx="774">
                  <c:v>41664</c:v>
                </c:pt>
                <c:pt idx="775">
                  <c:v>41667</c:v>
                </c:pt>
                <c:pt idx="776">
                  <c:v>41668</c:v>
                </c:pt>
                <c:pt idx="777">
                  <c:v>41669</c:v>
                </c:pt>
                <c:pt idx="778">
                  <c:v>41670</c:v>
                </c:pt>
                <c:pt idx="779">
                  <c:v>41671</c:v>
                </c:pt>
                <c:pt idx="780">
                  <c:v>41674</c:v>
                </c:pt>
                <c:pt idx="781">
                  <c:v>41675</c:v>
                </c:pt>
                <c:pt idx="782">
                  <c:v>41676</c:v>
                </c:pt>
                <c:pt idx="783">
                  <c:v>41677</c:v>
                </c:pt>
                <c:pt idx="784">
                  <c:v>41678</c:v>
                </c:pt>
                <c:pt idx="785">
                  <c:v>41681</c:v>
                </c:pt>
                <c:pt idx="786">
                  <c:v>41682</c:v>
                </c:pt>
                <c:pt idx="787">
                  <c:v>41683</c:v>
                </c:pt>
                <c:pt idx="788">
                  <c:v>41684</c:v>
                </c:pt>
                <c:pt idx="789">
                  <c:v>41685</c:v>
                </c:pt>
                <c:pt idx="790">
                  <c:v>41688</c:v>
                </c:pt>
                <c:pt idx="791">
                  <c:v>41689</c:v>
                </c:pt>
                <c:pt idx="792">
                  <c:v>41690</c:v>
                </c:pt>
                <c:pt idx="793">
                  <c:v>41691</c:v>
                </c:pt>
                <c:pt idx="794">
                  <c:v>41692</c:v>
                </c:pt>
                <c:pt idx="795">
                  <c:v>41695</c:v>
                </c:pt>
                <c:pt idx="796">
                  <c:v>41696</c:v>
                </c:pt>
                <c:pt idx="797">
                  <c:v>41697</c:v>
                </c:pt>
                <c:pt idx="798">
                  <c:v>41698</c:v>
                </c:pt>
                <c:pt idx="799">
                  <c:v>41699</c:v>
                </c:pt>
                <c:pt idx="800">
                  <c:v>41702</c:v>
                </c:pt>
                <c:pt idx="801">
                  <c:v>41703</c:v>
                </c:pt>
                <c:pt idx="802">
                  <c:v>41704</c:v>
                </c:pt>
                <c:pt idx="803">
                  <c:v>41705</c:v>
                </c:pt>
                <c:pt idx="804">
                  <c:v>41706</c:v>
                </c:pt>
                <c:pt idx="805">
                  <c:v>41709</c:v>
                </c:pt>
                <c:pt idx="806">
                  <c:v>41710</c:v>
                </c:pt>
                <c:pt idx="807">
                  <c:v>41711</c:v>
                </c:pt>
                <c:pt idx="808">
                  <c:v>41712</c:v>
                </c:pt>
                <c:pt idx="809">
                  <c:v>41713</c:v>
                </c:pt>
                <c:pt idx="810">
                  <c:v>41716</c:v>
                </c:pt>
                <c:pt idx="811">
                  <c:v>41718</c:v>
                </c:pt>
                <c:pt idx="812">
                  <c:v>41719</c:v>
                </c:pt>
                <c:pt idx="813">
                  <c:v>41720</c:v>
                </c:pt>
                <c:pt idx="814">
                  <c:v>41723</c:v>
                </c:pt>
                <c:pt idx="815">
                  <c:v>41724</c:v>
                </c:pt>
                <c:pt idx="816">
                  <c:v>41725</c:v>
                </c:pt>
                <c:pt idx="817">
                  <c:v>41726</c:v>
                </c:pt>
                <c:pt idx="818">
                  <c:v>41727</c:v>
                </c:pt>
                <c:pt idx="819">
                  <c:v>41730</c:v>
                </c:pt>
                <c:pt idx="820">
                  <c:v>41731</c:v>
                </c:pt>
                <c:pt idx="821">
                  <c:v>41732</c:v>
                </c:pt>
                <c:pt idx="822">
                  <c:v>41733</c:v>
                </c:pt>
                <c:pt idx="823">
                  <c:v>41734</c:v>
                </c:pt>
                <c:pt idx="824">
                  <c:v>41738</c:v>
                </c:pt>
                <c:pt idx="825">
                  <c:v>41739</c:v>
                </c:pt>
                <c:pt idx="826">
                  <c:v>41740</c:v>
                </c:pt>
                <c:pt idx="827">
                  <c:v>41741</c:v>
                </c:pt>
                <c:pt idx="828">
                  <c:v>41744</c:v>
                </c:pt>
                <c:pt idx="829">
                  <c:v>41745</c:v>
                </c:pt>
                <c:pt idx="830">
                  <c:v>41746</c:v>
                </c:pt>
                <c:pt idx="831">
                  <c:v>41747</c:v>
                </c:pt>
                <c:pt idx="832">
                  <c:v>41748</c:v>
                </c:pt>
                <c:pt idx="833">
                  <c:v>41751</c:v>
                </c:pt>
                <c:pt idx="834">
                  <c:v>41752</c:v>
                </c:pt>
                <c:pt idx="835">
                  <c:v>41753</c:v>
                </c:pt>
                <c:pt idx="836">
                  <c:v>41754</c:v>
                </c:pt>
                <c:pt idx="837">
                  <c:v>41755</c:v>
                </c:pt>
                <c:pt idx="838">
                  <c:v>41758</c:v>
                </c:pt>
                <c:pt idx="839">
                  <c:v>41760</c:v>
                </c:pt>
                <c:pt idx="840">
                  <c:v>41761</c:v>
                </c:pt>
                <c:pt idx="841">
                  <c:v>41762</c:v>
                </c:pt>
                <c:pt idx="842">
                  <c:v>41765</c:v>
                </c:pt>
                <c:pt idx="843">
                  <c:v>41766</c:v>
                </c:pt>
                <c:pt idx="844">
                  <c:v>41767</c:v>
                </c:pt>
                <c:pt idx="845">
                  <c:v>41768</c:v>
                </c:pt>
                <c:pt idx="846">
                  <c:v>41769</c:v>
                </c:pt>
                <c:pt idx="847">
                  <c:v>41772</c:v>
                </c:pt>
                <c:pt idx="848">
                  <c:v>41773</c:v>
                </c:pt>
                <c:pt idx="849">
                  <c:v>41774</c:v>
                </c:pt>
                <c:pt idx="850">
                  <c:v>41775</c:v>
                </c:pt>
                <c:pt idx="851">
                  <c:v>41776</c:v>
                </c:pt>
                <c:pt idx="852">
                  <c:v>41779</c:v>
                </c:pt>
                <c:pt idx="853">
                  <c:v>41780</c:v>
                </c:pt>
                <c:pt idx="854">
                  <c:v>41781</c:v>
                </c:pt>
                <c:pt idx="855">
                  <c:v>41782</c:v>
                </c:pt>
                <c:pt idx="856">
                  <c:v>41783</c:v>
                </c:pt>
                <c:pt idx="857">
                  <c:v>41786</c:v>
                </c:pt>
                <c:pt idx="858">
                  <c:v>41787</c:v>
                </c:pt>
                <c:pt idx="859">
                  <c:v>41788</c:v>
                </c:pt>
                <c:pt idx="860">
                  <c:v>41789</c:v>
                </c:pt>
                <c:pt idx="861">
                  <c:v>41790</c:v>
                </c:pt>
                <c:pt idx="862">
                  <c:v>41793</c:v>
                </c:pt>
                <c:pt idx="863">
                  <c:v>41794</c:v>
                </c:pt>
                <c:pt idx="864">
                  <c:v>41795</c:v>
                </c:pt>
                <c:pt idx="865">
                  <c:v>41796</c:v>
                </c:pt>
                <c:pt idx="866">
                  <c:v>41797</c:v>
                </c:pt>
                <c:pt idx="867">
                  <c:v>41800</c:v>
                </c:pt>
                <c:pt idx="868">
                  <c:v>41801</c:v>
                </c:pt>
                <c:pt idx="869">
                  <c:v>41802</c:v>
                </c:pt>
                <c:pt idx="870">
                  <c:v>41803</c:v>
                </c:pt>
                <c:pt idx="871">
                  <c:v>41807</c:v>
                </c:pt>
                <c:pt idx="872">
                  <c:v>41808</c:v>
                </c:pt>
                <c:pt idx="873">
                  <c:v>41809</c:v>
                </c:pt>
                <c:pt idx="874">
                  <c:v>41810</c:v>
                </c:pt>
                <c:pt idx="875">
                  <c:v>41811</c:v>
                </c:pt>
                <c:pt idx="876">
                  <c:v>41814</c:v>
                </c:pt>
                <c:pt idx="877">
                  <c:v>41815</c:v>
                </c:pt>
                <c:pt idx="878">
                  <c:v>41816</c:v>
                </c:pt>
                <c:pt idx="879">
                  <c:v>41817</c:v>
                </c:pt>
                <c:pt idx="880">
                  <c:v>41818</c:v>
                </c:pt>
                <c:pt idx="881">
                  <c:v>41821</c:v>
                </c:pt>
                <c:pt idx="882">
                  <c:v>41822</c:v>
                </c:pt>
                <c:pt idx="883">
                  <c:v>41823</c:v>
                </c:pt>
                <c:pt idx="884">
                  <c:v>41824</c:v>
                </c:pt>
                <c:pt idx="885">
                  <c:v>41825</c:v>
                </c:pt>
                <c:pt idx="886">
                  <c:v>41828</c:v>
                </c:pt>
                <c:pt idx="887">
                  <c:v>41829</c:v>
                </c:pt>
                <c:pt idx="888">
                  <c:v>41830</c:v>
                </c:pt>
                <c:pt idx="889">
                  <c:v>41831</c:v>
                </c:pt>
                <c:pt idx="890">
                  <c:v>41832</c:v>
                </c:pt>
                <c:pt idx="891">
                  <c:v>41835</c:v>
                </c:pt>
                <c:pt idx="892">
                  <c:v>41836</c:v>
                </c:pt>
                <c:pt idx="893">
                  <c:v>41837</c:v>
                </c:pt>
                <c:pt idx="894">
                  <c:v>41838</c:v>
                </c:pt>
                <c:pt idx="895">
                  <c:v>41839</c:v>
                </c:pt>
                <c:pt idx="896">
                  <c:v>41842</c:v>
                </c:pt>
                <c:pt idx="897">
                  <c:v>41843</c:v>
                </c:pt>
                <c:pt idx="898">
                  <c:v>41845</c:v>
                </c:pt>
                <c:pt idx="899">
                  <c:v>41846</c:v>
                </c:pt>
                <c:pt idx="900">
                  <c:v>41849</c:v>
                </c:pt>
                <c:pt idx="901">
                  <c:v>41850</c:v>
                </c:pt>
                <c:pt idx="902">
                  <c:v>41851</c:v>
                </c:pt>
                <c:pt idx="903">
                  <c:v>41852</c:v>
                </c:pt>
                <c:pt idx="904">
                  <c:v>41853</c:v>
                </c:pt>
                <c:pt idx="905">
                  <c:v>41856</c:v>
                </c:pt>
                <c:pt idx="906">
                  <c:v>41857</c:v>
                </c:pt>
                <c:pt idx="907">
                  <c:v>41858</c:v>
                </c:pt>
                <c:pt idx="908">
                  <c:v>41859</c:v>
                </c:pt>
                <c:pt idx="909">
                  <c:v>41860</c:v>
                </c:pt>
                <c:pt idx="910">
                  <c:v>41864</c:v>
                </c:pt>
                <c:pt idx="911">
                  <c:v>41865</c:v>
                </c:pt>
                <c:pt idx="912">
                  <c:v>41866</c:v>
                </c:pt>
                <c:pt idx="913">
                  <c:v>41867</c:v>
                </c:pt>
                <c:pt idx="914">
                  <c:v>41870</c:v>
                </c:pt>
                <c:pt idx="915">
                  <c:v>41873</c:v>
                </c:pt>
                <c:pt idx="916">
                  <c:v>41874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41881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41888</c:v>
                </c:pt>
                <c:pt idx="927">
                  <c:v>41891</c:v>
                </c:pt>
                <c:pt idx="928">
                  <c:v>41893</c:v>
                </c:pt>
                <c:pt idx="929">
                  <c:v>41894</c:v>
                </c:pt>
                <c:pt idx="930">
                  <c:v>41895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41902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41909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41916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41923</c:v>
                </c:pt>
                <c:pt idx="951">
                  <c:v>41927</c:v>
                </c:pt>
                <c:pt idx="952">
                  <c:v>41928</c:v>
                </c:pt>
                <c:pt idx="953">
                  <c:v>41929</c:v>
                </c:pt>
                <c:pt idx="954">
                  <c:v>41930</c:v>
                </c:pt>
                <c:pt idx="955">
                  <c:v>41934</c:v>
                </c:pt>
                <c:pt idx="956">
                  <c:v>41935</c:v>
                </c:pt>
                <c:pt idx="957">
                  <c:v>41936</c:v>
                </c:pt>
                <c:pt idx="958">
                  <c:v>41937</c:v>
                </c:pt>
                <c:pt idx="959">
                  <c:v>41940</c:v>
                </c:pt>
                <c:pt idx="960">
                  <c:v>41941</c:v>
                </c:pt>
                <c:pt idx="961">
                  <c:v>41942</c:v>
                </c:pt>
                <c:pt idx="962">
                  <c:v>41943</c:v>
                </c:pt>
                <c:pt idx="963">
                  <c:v>41944</c:v>
                </c:pt>
                <c:pt idx="964">
                  <c:v>41947</c:v>
                </c:pt>
                <c:pt idx="965">
                  <c:v>41948</c:v>
                </c:pt>
                <c:pt idx="966">
                  <c:v>41949</c:v>
                </c:pt>
                <c:pt idx="967">
                  <c:v>41950</c:v>
                </c:pt>
                <c:pt idx="968">
                  <c:v>41951</c:v>
                </c:pt>
                <c:pt idx="969">
                  <c:v>41954</c:v>
                </c:pt>
                <c:pt idx="970">
                  <c:v>41955</c:v>
                </c:pt>
                <c:pt idx="971">
                  <c:v>41956</c:v>
                </c:pt>
                <c:pt idx="972">
                  <c:v>41957</c:v>
                </c:pt>
                <c:pt idx="973">
                  <c:v>41958</c:v>
                </c:pt>
                <c:pt idx="974">
                  <c:v>41961</c:v>
                </c:pt>
                <c:pt idx="975">
                  <c:v>41963</c:v>
                </c:pt>
                <c:pt idx="976">
                  <c:v>41964</c:v>
                </c:pt>
                <c:pt idx="977">
                  <c:v>41965</c:v>
                </c:pt>
                <c:pt idx="978">
                  <c:v>41968</c:v>
                </c:pt>
                <c:pt idx="979">
                  <c:v>41969</c:v>
                </c:pt>
                <c:pt idx="980">
                  <c:v>41970</c:v>
                </c:pt>
                <c:pt idx="981">
                  <c:v>41971</c:v>
                </c:pt>
                <c:pt idx="982">
                  <c:v>41972</c:v>
                </c:pt>
                <c:pt idx="983">
                  <c:v>41975</c:v>
                </c:pt>
                <c:pt idx="984">
                  <c:v>41976</c:v>
                </c:pt>
                <c:pt idx="985">
                  <c:v>41977</c:v>
                </c:pt>
                <c:pt idx="986">
                  <c:v>41978</c:v>
                </c:pt>
                <c:pt idx="987">
                  <c:v>41979</c:v>
                </c:pt>
                <c:pt idx="988">
                  <c:v>41982</c:v>
                </c:pt>
                <c:pt idx="989">
                  <c:v>41983</c:v>
                </c:pt>
                <c:pt idx="990">
                  <c:v>41984</c:v>
                </c:pt>
                <c:pt idx="991">
                  <c:v>41985</c:v>
                </c:pt>
                <c:pt idx="992">
                  <c:v>41986</c:v>
                </c:pt>
                <c:pt idx="993">
                  <c:v>41989</c:v>
                </c:pt>
                <c:pt idx="994">
                  <c:v>41990</c:v>
                </c:pt>
                <c:pt idx="995">
                  <c:v>41991</c:v>
                </c:pt>
                <c:pt idx="996">
                  <c:v>41992</c:v>
                </c:pt>
                <c:pt idx="997">
                  <c:v>41993</c:v>
                </c:pt>
                <c:pt idx="998">
                  <c:v>41996</c:v>
                </c:pt>
                <c:pt idx="999">
                  <c:v>41997</c:v>
                </c:pt>
                <c:pt idx="1000">
                  <c:v>41998</c:v>
                </c:pt>
                <c:pt idx="1001">
                  <c:v>41999</c:v>
                </c:pt>
                <c:pt idx="1002">
                  <c:v>42000</c:v>
                </c:pt>
                <c:pt idx="1003">
                  <c:v>42003</c:v>
                </c:pt>
                <c:pt idx="1004">
                  <c:v>42005</c:v>
                </c:pt>
                <c:pt idx="1005">
                  <c:v>42006</c:v>
                </c:pt>
                <c:pt idx="1006">
                  <c:v>42007</c:v>
                </c:pt>
                <c:pt idx="1007">
                  <c:v>42010</c:v>
                </c:pt>
                <c:pt idx="1008">
                  <c:v>42011</c:v>
                </c:pt>
                <c:pt idx="1009">
                  <c:v>42012</c:v>
                </c:pt>
                <c:pt idx="1010">
                  <c:v>42013</c:v>
                </c:pt>
                <c:pt idx="1011">
                  <c:v>42014</c:v>
                </c:pt>
                <c:pt idx="1012">
                  <c:v>42018</c:v>
                </c:pt>
                <c:pt idx="1013">
                  <c:v>42019</c:v>
                </c:pt>
                <c:pt idx="1014">
                  <c:v>42020</c:v>
                </c:pt>
                <c:pt idx="1015">
                  <c:v>42021</c:v>
                </c:pt>
                <c:pt idx="1016">
                  <c:v>42024</c:v>
                </c:pt>
                <c:pt idx="1017">
                  <c:v>42025</c:v>
                </c:pt>
                <c:pt idx="1018">
                  <c:v>42026</c:v>
                </c:pt>
                <c:pt idx="1019">
                  <c:v>42027</c:v>
                </c:pt>
                <c:pt idx="1020">
                  <c:v>42028</c:v>
                </c:pt>
                <c:pt idx="1021">
                  <c:v>42031</c:v>
                </c:pt>
                <c:pt idx="1022">
                  <c:v>42032</c:v>
                </c:pt>
                <c:pt idx="1023">
                  <c:v>42033</c:v>
                </c:pt>
                <c:pt idx="1024">
                  <c:v>42034</c:v>
                </c:pt>
                <c:pt idx="1025">
                  <c:v>42035</c:v>
                </c:pt>
                <c:pt idx="1026">
                  <c:v>42038</c:v>
                </c:pt>
                <c:pt idx="1027">
                  <c:v>42039</c:v>
                </c:pt>
                <c:pt idx="1028">
                  <c:v>42040</c:v>
                </c:pt>
                <c:pt idx="1029">
                  <c:v>42041</c:v>
                </c:pt>
                <c:pt idx="1030">
                  <c:v>42042</c:v>
                </c:pt>
                <c:pt idx="1031">
                  <c:v>42045</c:v>
                </c:pt>
                <c:pt idx="1032">
                  <c:v>42046</c:v>
                </c:pt>
                <c:pt idx="1033">
                  <c:v>42047</c:v>
                </c:pt>
                <c:pt idx="1034">
                  <c:v>42048</c:v>
                </c:pt>
                <c:pt idx="1035">
                  <c:v>42049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42056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42063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42070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42077</c:v>
                </c:pt>
                <c:pt idx="1056">
                  <c:v>42080</c:v>
                </c:pt>
                <c:pt idx="1057">
                  <c:v>42081</c:v>
                </c:pt>
                <c:pt idx="1058">
                  <c:v>42083</c:v>
                </c:pt>
                <c:pt idx="1059">
                  <c:v>42084</c:v>
                </c:pt>
                <c:pt idx="1060">
                  <c:v>42087</c:v>
                </c:pt>
                <c:pt idx="1061">
                  <c:v>42088</c:v>
                </c:pt>
                <c:pt idx="1062">
                  <c:v>42089</c:v>
                </c:pt>
                <c:pt idx="1063">
                  <c:v>42090</c:v>
                </c:pt>
                <c:pt idx="1064">
                  <c:v>42091</c:v>
                </c:pt>
                <c:pt idx="1065">
                  <c:v>42094</c:v>
                </c:pt>
                <c:pt idx="1066">
                  <c:v>42095</c:v>
                </c:pt>
                <c:pt idx="1067">
                  <c:v>42096</c:v>
                </c:pt>
                <c:pt idx="1068">
                  <c:v>42097</c:v>
                </c:pt>
                <c:pt idx="1069">
                  <c:v>42098</c:v>
                </c:pt>
                <c:pt idx="1070">
                  <c:v>42101</c:v>
                </c:pt>
                <c:pt idx="1071">
                  <c:v>42103</c:v>
                </c:pt>
                <c:pt idx="1072">
                  <c:v>42104</c:v>
                </c:pt>
                <c:pt idx="1073">
                  <c:v>42105</c:v>
                </c:pt>
                <c:pt idx="1074">
                  <c:v>42108</c:v>
                </c:pt>
                <c:pt idx="1075">
                  <c:v>42109</c:v>
                </c:pt>
                <c:pt idx="1076">
                  <c:v>42111</c:v>
                </c:pt>
                <c:pt idx="1077">
                  <c:v>42112</c:v>
                </c:pt>
                <c:pt idx="1078">
                  <c:v>42115</c:v>
                </c:pt>
                <c:pt idx="1079">
                  <c:v>42116</c:v>
                </c:pt>
                <c:pt idx="1080">
                  <c:v>42117</c:v>
                </c:pt>
                <c:pt idx="1081">
                  <c:v>42118</c:v>
                </c:pt>
                <c:pt idx="1082">
                  <c:v>42119</c:v>
                </c:pt>
                <c:pt idx="1083">
                  <c:v>42122</c:v>
                </c:pt>
                <c:pt idx="1084">
                  <c:v>42123</c:v>
                </c:pt>
                <c:pt idx="1085">
                  <c:v>42125</c:v>
                </c:pt>
                <c:pt idx="1086">
                  <c:v>42126</c:v>
                </c:pt>
                <c:pt idx="1087">
                  <c:v>42129</c:v>
                </c:pt>
                <c:pt idx="1088">
                  <c:v>42130</c:v>
                </c:pt>
                <c:pt idx="1089">
                  <c:v>42131</c:v>
                </c:pt>
                <c:pt idx="1090">
                  <c:v>42132</c:v>
                </c:pt>
                <c:pt idx="1091">
                  <c:v>42133</c:v>
                </c:pt>
                <c:pt idx="1092">
                  <c:v>42136</c:v>
                </c:pt>
                <c:pt idx="1093">
                  <c:v>42137</c:v>
                </c:pt>
                <c:pt idx="1094">
                  <c:v>42138</c:v>
                </c:pt>
                <c:pt idx="1095">
                  <c:v>42139</c:v>
                </c:pt>
                <c:pt idx="1096">
                  <c:v>42140</c:v>
                </c:pt>
                <c:pt idx="1097">
                  <c:v>42143</c:v>
                </c:pt>
                <c:pt idx="1098">
                  <c:v>42144</c:v>
                </c:pt>
                <c:pt idx="1099">
                  <c:v>42145</c:v>
                </c:pt>
                <c:pt idx="1100">
                  <c:v>42146</c:v>
                </c:pt>
                <c:pt idx="1101">
                  <c:v>42147</c:v>
                </c:pt>
                <c:pt idx="1102">
                  <c:v>42150</c:v>
                </c:pt>
                <c:pt idx="1103">
                  <c:v>42151</c:v>
                </c:pt>
                <c:pt idx="1104">
                  <c:v>42152</c:v>
                </c:pt>
                <c:pt idx="1105">
                  <c:v>42153</c:v>
                </c:pt>
                <c:pt idx="1106">
                  <c:v>42154</c:v>
                </c:pt>
                <c:pt idx="1107">
                  <c:v>42157</c:v>
                </c:pt>
                <c:pt idx="1108">
                  <c:v>42161</c:v>
                </c:pt>
                <c:pt idx="1109">
                  <c:v>42164</c:v>
                </c:pt>
                <c:pt idx="1110">
                  <c:v>42165</c:v>
                </c:pt>
                <c:pt idx="1111">
                  <c:v>42166</c:v>
                </c:pt>
                <c:pt idx="1112">
                  <c:v>42167</c:v>
                </c:pt>
                <c:pt idx="1113">
                  <c:v>42168</c:v>
                </c:pt>
                <c:pt idx="1114">
                  <c:v>42171</c:v>
                </c:pt>
                <c:pt idx="1115">
                  <c:v>42172</c:v>
                </c:pt>
                <c:pt idx="1116">
                  <c:v>42173</c:v>
                </c:pt>
                <c:pt idx="1117">
                  <c:v>42174</c:v>
                </c:pt>
                <c:pt idx="1118">
                  <c:v>42175</c:v>
                </c:pt>
                <c:pt idx="1119">
                  <c:v>42178</c:v>
                </c:pt>
                <c:pt idx="1120">
                  <c:v>42179</c:v>
                </c:pt>
                <c:pt idx="1121">
                  <c:v>42180</c:v>
                </c:pt>
                <c:pt idx="1122">
                  <c:v>42181</c:v>
                </c:pt>
                <c:pt idx="1123">
                  <c:v>42182</c:v>
                </c:pt>
                <c:pt idx="1124">
                  <c:v>42185</c:v>
                </c:pt>
                <c:pt idx="1125">
                  <c:v>42186</c:v>
                </c:pt>
                <c:pt idx="1126">
                  <c:v>42187</c:v>
                </c:pt>
                <c:pt idx="1127">
                  <c:v>42188</c:v>
                </c:pt>
                <c:pt idx="1128">
                  <c:v>42189</c:v>
                </c:pt>
                <c:pt idx="1129">
                  <c:v>42192</c:v>
                </c:pt>
                <c:pt idx="1130">
                  <c:v>42193</c:v>
                </c:pt>
                <c:pt idx="1131">
                  <c:v>42194</c:v>
                </c:pt>
                <c:pt idx="1132">
                  <c:v>42195</c:v>
                </c:pt>
                <c:pt idx="1133">
                  <c:v>42196</c:v>
                </c:pt>
                <c:pt idx="1134">
                  <c:v>42199</c:v>
                </c:pt>
                <c:pt idx="1135">
                  <c:v>42200</c:v>
                </c:pt>
                <c:pt idx="1136">
                  <c:v>42201</c:v>
                </c:pt>
                <c:pt idx="1137">
                  <c:v>42202</c:v>
                </c:pt>
                <c:pt idx="1138">
                  <c:v>42203</c:v>
                </c:pt>
                <c:pt idx="1139">
                  <c:v>42206</c:v>
                </c:pt>
                <c:pt idx="1140">
                  <c:v>42207</c:v>
                </c:pt>
                <c:pt idx="1141">
                  <c:v>42208</c:v>
                </c:pt>
                <c:pt idx="1142">
                  <c:v>42210</c:v>
                </c:pt>
                <c:pt idx="1143">
                  <c:v>42213</c:v>
                </c:pt>
                <c:pt idx="1144">
                  <c:v>42214</c:v>
                </c:pt>
                <c:pt idx="1145">
                  <c:v>42215</c:v>
                </c:pt>
                <c:pt idx="1146">
                  <c:v>42216</c:v>
                </c:pt>
                <c:pt idx="1147">
                  <c:v>42217</c:v>
                </c:pt>
                <c:pt idx="1148">
                  <c:v>42220</c:v>
                </c:pt>
                <c:pt idx="1149">
                  <c:v>42221</c:v>
                </c:pt>
                <c:pt idx="1150">
                  <c:v>42222</c:v>
                </c:pt>
                <c:pt idx="1151">
                  <c:v>42223</c:v>
                </c:pt>
                <c:pt idx="1152">
                  <c:v>42224</c:v>
                </c:pt>
                <c:pt idx="1153">
                  <c:v>42229</c:v>
                </c:pt>
                <c:pt idx="1154">
                  <c:v>42230</c:v>
                </c:pt>
                <c:pt idx="1155">
                  <c:v>42231</c:v>
                </c:pt>
                <c:pt idx="1156">
                  <c:v>42234</c:v>
                </c:pt>
                <c:pt idx="1157">
                  <c:v>42235</c:v>
                </c:pt>
                <c:pt idx="1158">
                  <c:v>42236</c:v>
                </c:pt>
                <c:pt idx="1159">
                  <c:v>42237</c:v>
                </c:pt>
                <c:pt idx="1160">
                  <c:v>42238</c:v>
                </c:pt>
                <c:pt idx="1161">
                  <c:v>42241</c:v>
                </c:pt>
                <c:pt idx="1162">
                  <c:v>42242</c:v>
                </c:pt>
                <c:pt idx="1163">
                  <c:v>42243</c:v>
                </c:pt>
                <c:pt idx="1164">
                  <c:v>42244</c:v>
                </c:pt>
                <c:pt idx="1165">
                  <c:v>42245</c:v>
                </c:pt>
                <c:pt idx="1166">
                  <c:v>42248</c:v>
                </c:pt>
                <c:pt idx="1167">
                  <c:v>42249</c:v>
                </c:pt>
                <c:pt idx="1168">
                  <c:v>42250</c:v>
                </c:pt>
                <c:pt idx="1169">
                  <c:v>42251</c:v>
                </c:pt>
                <c:pt idx="1170">
                  <c:v>42252</c:v>
                </c:pt>
                <c:pt idx="1171">
                  <c:v>42255</c:v>
                </c:pt>
                <c:pt idx="1172">
                  <c:v>42256</c:v>
                </c:pt>
                <c:pt idx="1173">
                  <c:v>42257</c:v>
                </c:pt>
                <c:pt idx="1174">
                  <c:v>42258</c:v>
                </c:pt>
                <c:pt idx="1175">
                  <c:v>42259</c:v>
                </c:pt>
                <c:pt idx="1176">
                  <c:v>42262</c:v>
                </c:pt>
                <c:pt idx="1177">
                  <c:v>42263</c:v>
                </c:pt>
                <c:pt idx="1178">
                  <c:v>42264</c:v>
                </c:pt>
                <c:pt idx="1179">
                  <c:v>42265</c:v>
                </c:pt>
                <c:pt idx="1180">
                  <c:v>42266</c:v>
                </c:pt>
                <c:pt idx="1181">
                  <c:v>42269</c:v>
                </c:pt>
                <c:pt idx="1182">
                  <c:v>42270</c:v>
                </c:pt>
                <c:pt idx="1183">
                  <c:v>42271</c:v>
                </c:pt>
                <c:pt idx="1184">
                  <c:v>42272</c:v>
                </c:pt>
                <c:pt idx="1185">
                  <c:v>42273</c:v>
                </c:pt>
                <c:pt idx="1186">
                  <c:v>42276</c:v>
                </c:pt>
                <c:pt idx="1187">
                  <c:v>42277</c:v>
                </c:pt>
                <c:pt idx="1188">
                  <c:v>42278</c:v>
                </c:pt>
                <c:pt idx="1189">
                  <c:v>42279</c:v>
                </c:pt>
                <c:pt idx="1190">
                  <c:v>42280</c:v>
                </c:pt>
                <c:pt idx="1191">
                  <c:v>42283</c:v>
                </c:pt>
                <c:pt idx="1192">
                  <c:v>42284</c:v>
                </c:pt>
                <c:pt idx="1193">
                  <c:v>42285</c:v>
                </c:pt>
                <c:pt idx="1194">
                  <c:v>42286</c:v>
                </c:pt>
                <c:pt idx="1195">
                  <c:v>42287</c:v>
                </c:pt>
                <c:pt idx="1196">
                  <c:v>42290</c:v>
                </c:pt>
                <c:pt idx="1197">
                  <c:v>42292</c:v>
                </c:pt>
                <c:pt idx="1198">
                  <c:v>42293</c:v>
                </c:pt>
                <c:pt idx="1199">
                  <c:v>42294</c:v>
                </c:pt>
                <c:pt idx="1200">
                  <c:v>42297</c:v>
                </c:pt>
                <c:pt idx="1201">
                  <c:v>42298</c:v>
                </c:pt>
                <c:pt idx="1202">
                  <c:v>42299</c:v>
                </c:pt>
                <c:pt idx="1203">
                  <c:v>42301</c:v>
                </c:pt>
                <c:pt idx="1204">
                  <c:v>42304</c:v>
                </c:pt>
                <c:pt idx="1205">
                  <c:v>42305</c:v>
                </c:pt>
                <c:pt idx="1206">
                  <c:v>42306</c:v>
                </c:pt>
                <c:pt idx="1207">
                  <c:v>42307</c:v>
                </c:pt>
                <c:pt idx="1208">
                  <c:v>42308</c:v>
                </c:pt>
                <c:pt idx="1209">
                  <c:v>42311</c:v>
                </c:pt>
                <c:pt idx="1210">
                  <c:v>42312</c:v>
                </c:pt>
                <c:pt idx="1211">
                  <c:v>42313</c:v>
                </c:pt>
                <c:pt idx="1212">
                  <c:v>42314</c:v>
                </c:pt>
                <c:pt idx="1213">
                  <c:v>42315</c:v>
                </c:pt>
                <c:pt idx="1214">
                  <c:v>42318</c:v>
                </c:pt>
                <c:pt idx="1215">
                  <c:v>42319</c:v>
                </c:pt>
                <c:pt idx="1216">
                  <c:v>42320</c:v>
                </c:pt>
                <c:pt idx="1217">
                  <c:v>42321</c:v>
                </c:pt>
                <c:pt idx="1218">
                  <c:v>42322</c:v>
                </c:pt>
                <c:pt idx="1219">
                  <c:v>42325</c:v>
                </c:pt>
                <c:pt idx="1220">
                  <c:v>42326</c:v>
                </c:pt>
                <c:pt idx="1221">
                  <c:v>42327</c:v>
                </c:pt>
                <c:pt idx="1222">
                  <c:v>42328</c:v>
                </c:pt>
                <c:pt idx="1223">
                  <c:v>42329</c:v>
                </c:pt>
                <c:pt idx="1224">
                  <c:v>42332</c:v>
                </c:pt>
                <c:pt idx="1225">
                  <c:v>42333</c:v>
                </c:pt>
                <c:pt idx="1226">
                  <c:v>42334</c:v>
                </c:pt>
                <c:pt idx="1227">
                  <c:v>42336</c:v>
                </c:pt>
                <c:pt idx="1228">
                  <c:v>42339</c:v>
                </c:pt>
                <c:pt idx="1229">
                  <c:v>42340</c:v>
                </c:pt>
                <c:pt idx="1230">
                  <c:v>42341</c:v>
                </c:pt>
                <c:pt idx="1231">
                  <c:v>42342</c:v>
                </c:pt>
                <c:pt idx="1232">
                  <c:v>42343</c:v>
                </c:pt>
                <c:pt idx="1233">
                  <c:v>42346</c:v>
                </c:pt>
                <c:pt idx="1234">
                  <c:v>42347</c:v>
                </c:pt>
                <c:pt idx="1235">
                  <c:v>42348</c:v>
                </c:pt>
                <c:pt idx="1236">
                  <c:v>42349</c:v>
                </c:pt>
                <c:pt idx="1237">
                  <c:v>42350</c:v>
                </c:pt>
                <c:pt idx="1238">
                  <c:v>42353</c:v>
                </c:pt>
                <c:pt idx="1239">
                  <c:v>42354</c:v>
                </c:pt>
                <c:pt idx="1240">
                  <c:v>42355</c:v>
                </c:pt>
                <c:pt idx="1241">
                  <c:v>42356</c:v>
                </c:pt>
                <c:pt idx="1242">
                  <c:v>42357</c:v>
                </c:pt>
                <c:pt idx="1243">
                  <c:v>42360</c:v>
                </c:pt>
                <c:pt idx="1244">
                  <c:v>42361</c:v>
                </c:pt>
                <c:pt idx="1245">
                  <c:v>42362</c:v>
                </c:pt>
                <c:pt idx="1246">
                  <c:v>42363</c:v>
                </c:pt>
                <c:pt idx="1247">
                  <c:v>42364</c:v>
                </c:pt>
                <c:pt idx="1248">
                  <c:v>42367</c:v>
                </c:pt>
                <c:pt idx="1249">
                  <c:v>42368</c:v>
                </c:pt>
                <c:pt idx="1250">
                  <c:v>42370</c:v>
                </c:pt>
                <c:pt idx="1251">
                  <c:v>42371</c:v>
                </c:pt>
                <c:pt idx="1252">
                  <c:v>42374</c:v>
                </c:pt>
                <c:pt idx="1253">
                  <c:v>42375</c:v>
                </c:pt>
                <c:pt idx="1254">
                  <c:v>42376</c:v>
                </c:pt>
                <c:pt idx="1255">
                  <c:v>42377</c:v>
                </c:pt>
                <c:pt idx="1256">
                  <c:v>42378</c:v>
                </c:pt>
                <c:pt idx="1257">
                  <c:v>42381</c:v>
                </c:pt>
                <c:pt idx="1258">
                  <c:v>42383</c:v>
                </c:pt>
                <c:pt idx="1259">
                  <c:v>42384</c:v>
                </c:pt>
                <c:pt idx="1260">
                  <c:v>42385</c:v>
                </c:pt>
                <c:pt idx="1261">
                  <c:v>42388</c:v>
                </c:pt>
                <c:pt idx="1262">
                  <c:v>42389</c:v>
                </c:pt>
                <c:pt idx="1263">
                  <c:v>42390</c:v>
                </c:pt>
                <c:pt idx="1264">
                  <c:v>42391</c:v>
                </c:pt>
                <c:pt idx="1265">
                  <c:v>42392</c:v>
                </c:pt>
                <c:pt idx="1266">
                  <c:v>42395</c:v>
                </c:pt>
                <c:pt idx="1267">
                  <c:v>42396</c:v>
                </c:pt>
                <c:pt idx="1268">
                  <c:v>42397</c:v>
                </c:pt>
                <c:pt idx="1269">
                  <c:v>42398</c:v>
                </c:pt>
                <c:pt idx="1270">
                  <c:v>42399</c:v>
                </c:pt>
                <c:pt idx="1271">
                  <c:v>42402</c:v>
                </c:pt>
                <c:pt idx="1272">
                  <c:v>42403</c:v>
                </c:pt>
                <c:pt idx="1273">
                  <c:v>42404</c:v>
                </c:pt>
                <c:pt idx="1274">
                  <c:v>42405</c:v>
                </c:pt>
                <c:pt idx="1275">
                  <c:v>42406</c:v>
                </c:pt>
                <c:pt idx="1276">
                  <c:v>42409</c:v>
                </c:pt>
                <c:pt idx="1277">
                  <c:v>42410</c:v>
                </c:pt>
                <c:pt idx="1278">
                  <c:v>42411</c:v>
                </c:pt>
                <c:pt idx="1279">
                  <c:v>42412</c:v>
                </c:pt>
                <c:pt idx="1280">
                  <c:v>42413</c:v>
                </c:pt>
                <c:pt idx="1281">
                  <c:v>42416</c:v>
                </c:pt>
                <c:pt idx="1282">
                  <c:v>42417</c:v>
                </c:pt>
                <c:pt idx="1283">
                  <c:v>42418</c:v>
                </c:pt>
                <c:pt idx="1284">
                  <c:v>42419</c:v>
                </c:pt>
                <c:pt idx="1285">
                  <c:v>42420</c:v>
                </c:pt>
                <c:pt idx="1286">
                  <c:v>42423</c:v>
                </c:pt>
                <c:pt idx="1287">
                  <c:v>42424</c:v>
                </c:pt>
                <c:pt idx="1288">
                  <c:v>42425</c:v>
                </c:pt>
                <c:pt idx="1289">
                  <c:v>42426</c:v>
                </c:pt>
                <c:pt idx="1290">
                  <c:v>42427</c:v>
                </c:pt>
                <c:pt idx="1291">
                  <c:v>42430</c:v>
                </c:pt>
                <c:pt idx="1292">
                  <c:v>42431</c:v>
                </c:pt>
                <c:pt idx="1293">
                  <c:v>42432</c:v>
                </c:pt>
                <c:pt idx="1294">
                  <c:v>42433</c:v>
                </c:pt>
                <c:pt idx="1295">
                  <c:v>42434</c:v>
                </c:pt>
                <c:pt idx="1296">
                  <c:v>42437</c:v>
                </c:pt>
                <c:pt idx="1297">
                  <c:v>42438</c:v>
                </c:pt>
                <c:pt idx="1298">
                  <c:v>42439</c:v>
                </c:pt>
                <c:pt idx="1299">
                  <c:v>42440</c:v>
                </c:pt>
                <c:pt idx="1300">
                  <c:v>42441</c:v>
                </c:pt>
                <c:pt idx="1301">
                  <c:v>42445</c:v>
                </c:pt>
                <c:pt idx="1302">
                  <c:v>42446</c:v>
                </c:pt>
                <c:pt idx="1303">
                  <c:v>42447</c:v>
                </c:pt>
                <c:pt idx="1304">
                  <c:v>42451</c:v>
                </c:pt>
                <c:pt idx="1305">
                  <c:v>42452</c:v>
                </c:pt>
                <c:pt idx="1306">
                  <c:v>42453</c:v>
                </c:pt>
                <c:pt idx="1307">
                  <c:v>42454</c:v>
                </c:pt>
                <c:pt idx="1308">
                  <c:v>42455</c:v>
                </c:pt>
                <c:pt idx="1309">
                  <c:v>42458</c:v>
                </c:pt>
                <c:pt idx="1310">
                  <c:v>42459</c:v>
                </c:pt>
                <c:pt idx="1311">
                  <c:v>42460</c:v>
                </c:pt>
                <c:pt idx="1312">
                  <c:v>42461</c:v>
                </c:pt>
                <c:pt idx="1313">
                  <c:v>42462</c:v>
                </c:pt>
                <c:pt idx="1314">
                  <c:v>42465</c:v>
                </c:pt>
                <c:pt idx="1315">
                  <c:v>42466</c:v>
                </c:pt>
                <c:pt idx="1316">
                  <c:v>42467</c:v>
                </c:pt>
                <c:pt idx="1317">
                  <c:v>42472</c:v>
                </c:pt>
                <c:pt idx="1318">
                  <c:v>42473</c:v>
                </c:pt>
                <c:pt idx="1319">
                  <c:v>42474</c:v>
                </c:pt>
                <c:pt idx="1320">
                  <c:v>42475</c:v>
                </c:pt>
                <c:pt idx="1321">
                  <c:v>42476</c:v>
                </c:pt>
                <c:pt idx="1322">
                  <c:v>42479</c:v>
                </c:pt>
                <c:pt idx="1323">
                  <c:v>42480</c:v>
                </c:pt>
                <c:pt idx="1324">
                  <c:v>42481</c:v>
                </c:pt>
                <c:pt idx="1325">
                  <c:v>42482</c:v>
                </c:pt>
                <c:pt idx="1326">
                  <c:v>42483</c:v>
                </c:pt>
                <c:pt idx="1327">
                  <c:v>42486</c:v>
                </c:pt>
                <c:pt idx="1328">
                  <c:v>42487</c:v>
                </c:pt>
                <c:pt idx="1329">
                  <c:v>42488</c:v>
                </c:pt>
                <c:pt idx="1330">
                  <c:v>42489</c:v>
                </c:pt>
                <c:pt idx="1331">
                  <c:v>42493</c:v>
                </c:pt>
                <c:pt idx="1332">
                  <c:v>42494</c:v>
                </c:pt>
                <c:pt idx="1333">
                  <c:v>42495</c:v>
                </c:pt>
                <c:pt idx="1334">
                  <c:v>42496</c:v>
                </c:pt>
                <c:pt idx="1335">
                  <c:v>42497</c:v>
                </c:pt>
                <c:pt idx="1336">
                  <c:v>42500</c:v>
                </c:pt>
                <c:pt idx="1337">
                  <c:v>42501</c:v>
                </c:pt>
                <c:pt idx="1338">
                  <c:v>42502</c:v>
                </c:pt>
                <c:pt idx="1339">
                  <c:v>42503</c:v>
                </c:pt>
                <c:pt idx="1340">
                  <c:v>42504</c:v>
                </c:pt>
                <c:pt idx="1341">
                  <c:v>42507</c:v>
                </c:pt>
                <c:pt idx="1342">
                  <c:v>42508</c:v>
                </c:pt>
                <c:pt idx="1343">
                  <c:v>42509</c:v>
                </c:pt>
                <c:pt idx="1344">
                  <c:v>42510</c:v>
                </c:pt>
                <c:pt idx="1345">
                  <c:v>42511</c:v>
                </c:pt>
                <c:pt idx="1346">
                  <c:v>42516</c:v>
                </c:pt>
                <c:pt idx="1347">
                  <c:v>42517</c:v>
                </c:pt>
                <c:pt idx="1348">
                  <c:v>42518</c:v>
                </c:pt>
                <c:pt idx="1349">
                  <c:v>42521</c:v>
                </c:pt>
                <c:pt idx="1350">
                  <c:v>42522</c:v>
                </c:pt>
                <c:pt idx="1351">
                  <c:v>42523</c:v>
                </c:pt>
                <c:pt idx="1352">
                  <c:v>42524</c:v>
                </c:pt>
                <c:pt idx="1353">
                  <c:v>42525</c:v>
                </c:pt>
                <c:pt idx="1354">
                  <c:v>42528</c:v>
                </c:pt>
                <c:pt idx="1355">
                  <c:v>42529</c:v>
                </c:pt>
                <c:pt idx="1356">
                  <c:v>42530</c:v>
                </c:pt>
                <c:pt idx="1357">
                  <c:v>42531</c:v>
                </c:pt>
                <c:pt idx="1358">
                  <c:v>42532</c:v>
                </c:pt>
                <c:pt idx="1359">
                  <c:v>42535</c:v>
                </c:pt>
                <c:pt idx="1360">
                  <c:v>42536</c:v>
                </c:pt>
                <c:pt idx="1361">
                  <c:v>42537</c:v>
                </c:pt>
                <c:pt idx="1362">
                  <c:v>42538</c:v>
                </c:pt>
                <c:pt idx="1363">
                  <c:v>42539</c:v>
                </c:pt>
                <c:pt idx="1364">
                  <c:v>42542</c:v>
                </c:pt>
                <c:pt idx="1365">
                  <c:v>42543</c:v>
                </c:pt>
                <c:pt idx="1366">
                  <c:v>42544</c:v>
                </c:pt>
                <c:pt idx="1367">
                  <c:v>42545</c:v>
                </c:pt>
                <c:pt idx="1368">
                  <c:v>42546</c:v>
                </c:pt>
                <c:pt idx="1369">
                  <c:v>42549</c:v>
                </c:pt>
                <c:pt idx="1370">
                  <c:v>42550</c:v>
                </c:pt>
                <c:pt idx="1371">
                  <c:v>42551</c:v>
                </c:pt>
                <c:pt idx="1372">
                  <c:v>42552</c:v>
                </c:pt>
                <c:pt idx="1373">
                  <c:v>42553</c:v>
                </c:pt>
                <c:pt idx="1374">
                  <c:v>42556</c:v>
                </c:pt>
                <c:pt idx="1375">
                  <c:v>42557</c:v>
                </c:pt>
                <c:pt idx="1376">
                  <c:v>42558</c:v>
                </c:pt>
                <c:pt idx="1377">
                  <c:v>42559</c:v>
                </c:pt>
                <c:pt idx="1378">
                  <c:v>42560</c:v>
                </c:pt>
                <c:pt idx="1379">
                  <c:v>42563</c:v>
                </c:pt>
                <c:pt idx="1380">
                  <c:v>42564</c:v>
                </c:pt>
                <c:pt idx="1381">
                  <c:v>42565</c:v>
                </c:pt>
                <c:pt idx="1382">
                  <c:v>42566</c:v>
                </c:pt>
                <c:pt idx="1383">
                  <c:v>42570</c:v>
                </c:pt>
                <c:pt idx="1384">
                  <c:v>42571</c:v>
                </c:pt>
                <c:pt idx="1385">
                  <c:v>42572</c:v>
                </c:pt>
                <c:pt idx="1386">
                  <c:v>42573</c:v>
                </c:pt>
                <c:pt idx="1387">
                  <c:v>42574</c:v>
                </c:pt>
                <c:pt idx="1388">
                  <c:v>42577</c:v>
                </c:pt>
                <c:pt idx="1389">
                  <c:v>42578</c:v>
                </c:pt>
                <c:pt idx="1390">
                  <c:v>42579</c:v>
                </c:pt>
                <c:pt idx="1391">
                  <c:v>42580</c:v>
                </c:pt>
                <c:pt idx="1392">
                  <c:v>42584</c:v>
                </c:pt>
                <c:pt idx="1393">
                  <c:v>42585</c:v>
                </c:pt>
                <c:pt idx="1394">
                  <c:v>42586</c:v>
                </c:pt>
                <c:pt idx="1395">
                  <c:v>42587</c:v>
                </c:pt>
                <c:pt idx="1396">
                  <c:v>42588</c:v>
                </c:pt>
                <c:pt idx="1397">
                  <c:v>42591</c:v>
                </c:pt>
                <c:pt idx="1398">
                  <c:v>42592</c:v>
                </c:pt>
                <c:pt idx="1399">
                  <c:v>42593</c:v>
                </c:pt>
                <c:pt idx="1400">
                  <c:v>42595</c:v>
                </c:pt>
                <c:pt idx="1401">
                  <c:v>42598</c:v>
                </c:pt>
                <c:pt idx="1402">
                  <c:v>42599</c:v>
                </c:pt>
                <c:pt idx="1403">
                  <c:v>42600</c:v>
                </c:pt>
                <c:pt idx="1404">
                  <c:v>42602</c:v>
                </c:pt>
                <c:pt idx="1405">
                  <c:v>42605</c:v>
                </c:pt>
                <c:pt idx="1406">
                  <c:v>42606</c:v>
                </c:pt>
                <c:pt idx="1407">
                  <c:v>42607</c:v>
                </c:pt>
                <c:pt idx="1408">
                  <c:v>42608</c:v>
                </c:pt>
                <c:pt idx="1409">
                  <c:v>42609</c:v>
                </c:pt>
                <c:pt idx="1410">
                  <c:v>42612</c:v>
                </c:pt>
                <c:pt idx="1411">
                  <c:v>42613</c:v>
                </c:pt>
                <c:pt idx="1412">
                  <c:v>42614</c:v>
                </c:pt>
                <c:pt idx="1413">
                  <c:v>42615</c:v>
                </c:pt>
                <c:pt idx="1414">
                  <c:v>42616</c:v>
                </c:pt>
                <c:pt idx="1415">
                  <c:v>42619</c:v>
                </c:pt>
                <c:pt idx="1416">
                  <c:v>42620</c:v>
                </c:pt>
                <c:pt idx="1417">
                  <c:v>42621</c:v>
                </c:pt>
                <c:pt idx="1418">
                  <c:v>42622</c:v>
                </c:pt>
                <c:pt idx="1419">
                  <c:v>42623</c:v>
                </c:pt>
                <c:pt idx="1420">
                  <c:v>42626</c:v>
                </c:pt>
                <c:pt idx="1421">
                  <c:v>42627</c:v>
                </c:pt>
                <c:pt idx="1422">
                  <c:v>42628</c:v>
                </c:pt>
                <c:pt idx="1423">
                  <c:v>42629</c:v>
                </c:pt>
                <c:pt idx="1424">
                  <c:v>42630</c:v>
                </c:pt>
                <c:pt idx="1425">
                  <c:v>42633</c:v>
                </c:pt>
                <c:pt idx="1426">
                  <c:v>42634</c:v>
                </c:pt>
                <c:pt idx="1427">
                  <c:v>42635</c:v>
                </c:pt>
                <c:pt idx="1428">
                  <c:v>42636</c:v>
                </c:pt>
                <c:pt idx="1429">
                  <c:v>42637</c:v>
                </c:pt>
                <c:pt idx="1430">
                  <c:v>42640</c:v>
                </c:pt>
                <c:pt idx="1431">
                  <c:v>42641</c:v>
                </c:pt>
                <c:pt idx="1432">
                  <c:v>42642</c:v>
                </c:pt>
                <c:pt idx="1433">
                  <c:v>42643</c:v>
                </c:pt>
                <c:pt idx="1434">
                  <c:v>42644</c:v>
                </c:pt>
                <c:pt idx="1435">
                  <c:v>42647</c:v>
                </c:pt>
                <c:pt idx="1436">
                  <c:v>42648</c:v>
                </c:pt>
                <c:pt idx="1437">
                  <c:v>42649</c:v>
                </c:pt>
                <c:pt idx="1438">
                  <c:v>42650</c:v>
                </c:pt>
                <c:pt idx="1439">
                  <c:v>42651</c:v>
                </c:pt>
                <c:pt idx="1440">
                  <c:v>42655</c:v>
                </c:pt>
                <c:pt idx="1441">
                  <c:v>42656</c:v>
                </c:pt>
                <c:pt idx="1442">
                  <c:v>42658</c:v>
                </c:pt>
                <c:pt idx="1443">
                  <c:v>42661</c:v>
                </c:pt>
                <c:pt idx="1444">
                  <c:v>42662</c:v>
                </c:pt>
                <c:pt idx="1445">
                  <c:v>42663</c:v>
                </c:pt>
                <c:pt idx="1446">
                  <c:v>42669</c:v>
                </c:pt>
                <c:pt idx="1447">
                  <c:v>42670</c:v>
                </c:pt>
                <c:pt idx="1448">
                  <c:v>42672</c:v>
                </c:pt>
                <c:pt idx="1449">
                  <c:v>42675</c:v>
                </c:pt>
                <c:pt idx="1450">
                  <c:v>42676</c:v>
                </c:pt>
                <c:pt idx="1451">
                  <c:v>42677</c:v>
                </c:pt>
                <c:pt idx="1452">
                  <c:v>42678</c:v>
                </c:pt>
                <c:pt idx="1453">
                  <c:v>42679</c:v>
                </c:pt>
                <c:pt idx="1454">
                  <c:v>42682</c:v>
                </c:pt>
                <c:pt idx="1455">
                  <c:v>42683</c:v>
                </c:pt>
                <c:pt idx="1456">
                  <c:v>42684</c:v>
                </c:pt>
                <c:pt idx="1457">
                  <c:v>42685</c:v>
                </c:pt>
                <c:pt idx="1458">
                  <c:v>42686</c:v>
                </c:pt>
                <c:pt idx="1459">
                  <c:v>42689</c:v>
                </c:pt>
                <c:pt idx="1460">
                  <c:v>42690</c:v>
                </c:pt>
                <c:pt idx="1461">
                  <c:v>42691</c:v>
                </c:pt>
                <c:pt idx="1462">
                  <c:v>42692</c:v>
                </c:pt>
                <c:pt idx="1463">
                  <c:v>42693</c:v>
                </c:pt>
                <c:pt idx="1464">
                  <c:v>42696</c:v>
                </c:pt>
                <c:pt idx="1465">
                  <c:v>42697</c:v>
                </c:pt>
                <c:pt idx="1466">
                  <c:v>42698</c:v>
                </c:pt>
                <c:pt idx="1467">
                  <c:v>42699</c:v>
                </c:pt>
                <c:pt idx="1468">
                  <c:v>42700</c:v>
                </c:pt>
                <c:pt idx="1469">
                  <c:v>42703</c:v>
                </c:pt>
                <c:pt idx="1470">
                  <c:v>42704</c:v>
                </c:pt>
                <c:pt idx="1471">
                  <c:v>42705</c:v>
                </c:pt>
                <c:pt idx="1472">
                  <c:v>42706</c:v>
                </c:pt>
                <c:pt idx="1473">
                  <c:v>42707</c:v>
                </c:pt>
                <c:pt idx="1474">
                  <c:v>42710</c:v>
                </c:pt>
                <c:pt idx="1475">
                  <c:v>42711</c:v>
                </c:pt>
                <c:pt idx="1476">
                  <c:v>42712</c:v>
                </c:pt>
                <c:pt idx="1477">
                  <c:v>42713</c:v>
                </c:pt>
                <c:pt idx="1478">
                  <c:v>42714</c:v>
                </c:pt>
                <c:pt idx="1479">
                  <c:v>42717</c:v>
                </c:pt>
                <c:pt idx="1480">
                  <c:v>42718</c:v>
                </c:pt>
                <c:pt idx="1481">
                  <c:v>42719</c:v>
                </c:pt>
                <c:pt idx="1482">
                  <c:v>42720</c:v>
                </c:pt>
                <c:pt idx="1483">
                  <c:v>42721</c:v>
                </c:pt>
                <c:pt idx="1484">
                  <c:v>42724</c:v>
                </c:pt>
                <c:pt idx="1485">
                  <c:v>42725</c:v>
                </c:pt>
                <c:pt idx="1486">
                  <c:v>42726</c:v>
                </c:pt>
                <c:pt idx="1487">
                  <c:v>42727</c:v>
                </c:pt>
                <c:pt idx="1488">
                  <c:v>42728</c:v>
                </c:pt>
                <c:pt idx="1489">
                  <c:v>42731</c:v>
                </c:pt>
                <c:pt idx="1490">
                  <c:v>42732</c:v>
                </c:pt>
                <c:pt idx="1491">
                  <c:v>42733</c:v>
                </c:pt>
                <c:pt idx="1492">
                  <c:v>42734</c:v>
                </c:pt>
                <c:pt idx="1493">
                  <c:v>42738</c:v>
                </c:pt>
                <c:pt idx="1494">
                  <c:v>42739</c:v>
                </c:pt>
                <c:pt idx="1495">
                  <c:v>42740</c:v>
                </c:pt>
                <c:pt idx="1496">
                  <c:v>42741</c:v>
                </c:pt>
                <c:pt idx="1497">
                  <c:v>42742</c:v>
                </c:pt>
                <c:pt idx="1498">
                  <c:v>42745</c:v>
                </c:pt>
                <c:pt idx="1499">
                  <c:v>42746</c:v>
                </c:pt>
                <c:pt idx="1500">
                  <c:v>42747</c:v>
                </c:pt>
                <c:pt idx="1501">
                  <c:v>42749</c:v>
                </c:pt>
                <c:pt idx="1502">
                  <c:v>42752</c:v>
                </c:pt>
                <c:pt idx="1503">
                  <c:v>42753</c:v>
                </c:pt>
                <c:pt idx="1504">
                  <c:v>42754</c:v>
                </c:pt>
                <c:pt idx="1505">
                  <c:v>42755</c:v>
                </c:pt>
                <c:pt idx="1506">
                  <c:v>42756</c:v>
                </c:pt>
                <c:pt idx="1507">
                  <c:v>42759</c:v>
                </c:pt>
                <c:pt idx="1508">
                  <c:v>42760</c:v>
                </c:pt>
                <c:pt idx="1509">
                  <c:v>42761</c:v>
                </c:pt>
                <c:pt idx="1510">
                  <c:v>42762</c:v>
                </c:pt>
                <c:pt idx="1511">
                  <c:v>42763</c:v>
                </c:pt>
                <c:pt idx="1512">
                  <c:v>42766</c:v>
                </c:pt>
                <c:pt idx="1513">
                  <c:v>42767</c:v>
                </c:pt>
                <c:pt idx="1514">
                  <c:v>42768</c:v>
                </c:pt>
                <c:pt idx="1515">
                  <c:v>42769</c:v>
                </c:pt>
                <c:pt idx="1516">
                  <c:v>42770</c:v>
                </c:pt>
                <c:pt idx="1517">
                  <c:v>42773</c:v>
                </c:pt>
                <c:pt idx="1518">
                  <c:v>42774</c:v>
                </c:pt>
                <c:pt idx="1519">
                  <c:v>42775</c:v>
                </c:pt>
                <c:pt idx="1520">
                  <c:v>42776</c:v>
                </c:pt>
                <c:pt idx="1521">
                  <c:v>42777</c:v>
                </c:pt>
                <c:pt idx="1522">
                  <c:v>42780</c:v>
                </c:pt>
                <c:pt idx="1523">
                  <c:v>42781</c:v>
                </c:pt>
                <c:pt idx="1524">
                  <c:v>42782</c:v>
                </c:pt>
                <c:pt idx="1525">
                  <c:v>42783</c:v>
                </c:pt>
                <c:pt idx="1526">
                  <c:v>42784</c:v>
                </c:pt>
                <c:pt idx="1527">
                  <c:v>42787</c:v>
                </c:pt>
                <c:pt idx="1528">
                  <c:v>42788</c:v>
                </c:pt>
                <c:pt idx="1529">
                  <c:v>42789</c:v>
                </c:pt>
                <c:pt idx="1530">
                  <c:v>42790</c:v>
                </c:pt>
                <c:pt idx="1531">
                  <c:v>42791</c:v>
                </c:pt>
                <c:pt idx="1532">
                  <c:v>42794</c:v>
                </c:pt>
                <c:pt idx="1533">
                  <c:v>42795</c:v>
                </c:pt>
                <c:pt idx="1534">
                  <c:v>42796</c:v>
                </c:pt>
                <c:pt idx="1535">
                  <c:v>42797</c:v>
                </c:pt>
                <c:pt idx="1536">
                  <c:v>42798</c:v>
                </c:pt>
                <c:pt idx="1537">
                  <c:v>42801</c:v>
                </c:pt>
                <c:pt idx="1538">
                  <c:v>42802</c:v>
                </c:pt>
                <c:pt idx="1539">
                  <c:v>42803</c:v>
                </c:pt>
                <c:pt idx="1540">
                  <c:v>42804</c:v>
                </c:pt>
                <c:pt idx="1541">
                  <c:v>42805</c:v>
                </c:pt>
                <c:pt idx="1542">
                  <c:v>42808</c:v>
                </c:pt>
                <c:pt idx="1543">
                  <c:v>42809</c:v>
                </c:pt>
                <c:pt idx="1544">
                  <c:v>42810</c:v>
                </c:pt>
                <c:pt idx="1545">
                  <c:v>42811</c:v>
                </c:pt>
                <c:pt idx="1546">
                  <c:v>42812</c:v>
                </c:pt>
                <c:pt idx="1547">
                  <c:v>42815</c:v>
                </c:pt>
                <c:pt idx="1548">
                  <c:v>42816</c:v>
                </c:pt>
                <c:pt idx="1549">
                  <c:v>42817</c:v>
                </c:pt>
                <c:pt idx="1550">
                  <c:v>42818</c:v>
                </c:pt>
                <c:pt idx="1551">
                  <c:v>42819</c:v>
                </c:pt>
                <c:pt idx="1552">
                  <c:v>42822</c:v>
                </c:pt>
                <c:pt idx="1553">
                  <c:v>42823</c:v>
                </c:pt>
                <c:pt idx="1554">
                  <c:v>42824</c:v>
                </c:pt>
                <c:pt idx="1555">
                  <c:v>42825</c:v>
                </c:pt>
                <c:pt idx="1556">
                  <c:v>42826</c:v>
                </c:pt>
                <c:pt idx="1557">
                  <c:v>42829</c:v>
                </c:pt>
                <c:pt idx="1558">
                  <c:v>42830</c:v>
                </c:pt>
                <c:pt idx="1559">
                  <c:v>42831</c:v>
                </c:pt>
                <c:pt idx="1560">
                  <c:v>42832</c:v>
                </c:pt>
                <c:pt idx="1561">
                  <c:v>42836</c:v>
                </c:pt>
                <c:pt idx="1562">
                  <c:v>42837</c:v>
                </c:pt>
                <c:pt idx="1563">
                  <c:v>42838</c:v>
                </c:pt>
                <c:pt idx="1564">
                  <c:v>42839</c:v>
                </c:pt>
                <c:pt idx="1565">
                  <c:v>42840</c:v>
                </c:pt>
                <c:pt idx="1566">
                  <c:v>42843</c:v>
                </c:pt>
                <c:pt idx="1567">
                  <c:v>42845</c:v>
                </c:pt>
                <c:pt idx="1568">
                  <c:v>42846</c:v>
                </c:pt>
                <c:pt idx="1569">
                  <c:v>42850</c:v>
                </c:pt>
                <c:pt idx="1570">
                  <c:v>42851</c:v>
                </c:pt>
                <c:pt idx="1571">
                  <c:v>42852</c:v>
                </c:pt>
                <c:pt idx="1572">
                  <c:v>42853</c:v>
                </c:pt>
                <c:pt idx="1573">
                  <c:v>42854</c:v>
                </c:pt>
                <c:pt idx="1574">
                  <c:v>42857</c:v>
                </c:pt>
                <c:pt idx="1575">
                  <c:v>42858</c:v>
                </c:pt>
                <c:pt idx="1576">
                  <c:v>42859</c:v>
                </c:pt>
                <c:pt idx="1577">
                  <c:v>42860</c:v>
                </c:pt>
                <c:pt idx="1578">
                  <c:v>42861</c:v>
                </c:pt>
                <c:pt idx="1579">
                  <c:v>42864</c:v>
                </c:pt>
                <c:pt idx="1580">
                  <c:v>42865</c:v>
                </c:pt>
                <c:pt idx="1581">
                  <c:v>42871</c:v>
                </c:pt>
                <c:pt idx="1582">
                  <c:v>42872</c:v>
                </c:pt>
                <c:pt idx="1583">
                  <c:v>42873</c:v>
                </c:pt>
                <c:pt idx="1584">
                  <c:v>42874</c:v>
                </c:pt>
                <c:pt idx="1585">
                  <c:v>42875</c:v>
                </c:pt>
                <c:pt idx="1586">
                  <c:v>42878</c:v>
                </c:pt>
                <c:pt idx="1587">
                  <c:v>42880</c:v>
                </c:pt>
                <c:pt idx="1588">
                  <c:v>42881</c:v>
                </c:pt>
                <c:pt idx="1589">
                  <c:v>42882</c:v>
                </c:pt>
                <c:pt idx="1590">
                  <c:v>42885</c:v>
                </c:pt>
                <c:pt idx="1591">
                  <c:v>42886</c:v>
                </c:pt>
                <c:pt idx="1592">
                  <c:v>42887</c:v>
                </c:pt>
                <c:pt idx="1593">
                  <c:v>42888</c:v>
                </c:pt>
                <c:pt idx="1594">
                  <c:v>42889</c:v>
                </c:pt>
                <c:pt idx="1595">
                  <c:v>42892</c:v>
                </c:pt>
                <c:pt idx="1596">
                  <c:v>42893</c:v>
                </c:pt>
                <c:pt idx="1597">
                  <c:v>42894</c:v>
                </c:pt>
                <c:pt idx="1598">
                  <c:v>42895</c:v>
                </c:pt>
                <c:pt idx="1599">
                  <c:v>42896</c:v>
                </c:pt>
                <c:pt idx="1600">
                  <c:v>42899</c:v>
                </c:pt>
                <c:pt idx="1601">
                  <c:v>42900</c:v>
                </c:pt>
                <c:pt idx="1602">
                  <c:v>42901</c:v>
                </c:pt>
                <c:pt idx="1603">
                  <c:v>42902</c:v>
                </c:pt>
                <c:pt idx="1604">
                  <c:v>42903</c:v>
                </c:pt>
                <c:pt idx="1605">
                  <c:v>42906</c:v>
                </c:pt>
                <c:pt idx="1606">
                  <c:v>42907</c:v>
                </c:pt>
                <c:pt idx="1607">
                  <c:v>42908</c:v>
                </c:pt>
                <c:pt idx="1608">
                  <c:v>42909</c:v>
                </c:pt>
                <c:pt idx="1609">
                  <c:v>42910</c:v>
                </c:pt>
                <c:pt idx="1610">
                  <c:v>42913</c:v>
                </c:pt>
                <c:pt idx="1611">
                  <c:v>42914</c:v>
                </c:pt>
                <c:pt idx="1612">
                  <c:v>42915</c:v>
                </c:pt>
                <c:pt idx="1613">
                  <c:v>42916</c:v>
                </c:pt>
                <c:pt idx="1614">
                  <c:v>42917</c:v>
                </c:pt>
                <c:pt idx="1615">
                  <c:v>42920</c:v>
                </c:pt>
                <c:pt idx="1616">
                  <c:v>42921</c:v>
                </c:pt>
                <c:pt idx="1617">
                  <c:v>42922</c:v>
                </c:pt>
                <c:pt idx="1618">
                  <c:v>42923</c:v>
                </c:pt>
                <c:pt idx="1619">
                  <c:v>42924</c:v>
                </c:pt>
                <c:pt idx="1620">
                  <c:v>42927</c:v>
                </c:pt>
                <c:pt idx="1621">
                  <c:v>42928</c:v>
                </c:pt>
                <c:pt idx="1622">
                  <c:v>42929</c:v>
                </c:pt>
                <c:pt idx="1623">
                  <c:v>42930</c:v>
                </c:pt>
                <c:pt idx="1624">
                  <c:v>42931</c:v>
                </c:pt>
                <c:pt idx="1625">
                  <c:v>42934</c:v>
                </c:pt>
                <c:pt idx="1626">
                  <c:v>42937</c:v>
                </c:pt>
                <c:pt idx="1627">
                  <c:v>42938</c:v>
                </c:pt>
                <c:pt idx="1628">
                  <c:v>42941</c:v>
                </c:pt>
                <c:pt idx="1629">
                  <c:v>42942</c:v>
                </c:pt>
                <c:pt idx="1630">
                  <c:v>42943</c:v>
                </c:pt>
                <c:pt idx="1631">
                  <c:v>42944</c:v>
                </c:pt>
                <c:pt idx="1632">
                  <c:v>42945</c:v>
                </c:pt>
                <c:pt idx="1633">
                  <c:v>42948</c:v>
                </c:pt>
                <c:pt idx="1634">
                  <c:v>42949</c:v>
                </c:pt>
                <c:pt idx="1635">
                  <c:v>42950</c:v>
                </c:pt>
                <c:pt idx="1636">
                  <c:v>42951</c:v>
                </c:pt>
                <c:pt idx="1637">
                  <c:v>42952</c:v>
                </c:pt>
                <c:pt idx="1638">
                  <c:v>42955</c:v>
                </c:pt>
                <c:pt idx="1639">
                  <c:v>42957</c:v>
                </c:pt>
                <c:pt idx="1640">
                  <c:v>42958</c:v>
                </c:pt>
                <c:pt idx="1641">
                  <c:v>42962</c:v>
                </c:pt>
                <c:pt idx="1642">
                  <c:v>42964</c:v>
                </c:pt>
                <c:pt idx="1643">
                  <c:v>42965</c:v>
                </c:pt>
                <c:pt idx="1644">
                  <c:v>42966</c:v>
                </c:pt>
                <c:pt idx="1645">
                  <c:v>42969</c:v>
                </c:pt>
                <c:pt idx="1646">
                  <c:v>42971</c:v>
                </c:pt>
                <c:pt idx="1647">
                  <c:v>42972</c:v>
                </c:pt>
                <c:pt idx="1648">
                  <c:v>42973</c:v>
                </c:pt>
                <c:pt idx="1649">
                  <c:v>42976</c:v>
                </c:pt>
                <c:pt idx="1650">
                  <c:v>42977</c:v>
                </c:pt>
                <c:pt idx="1651">
                  <c:v>42979</c:v>
                </c:pt>
                <c:pt idx="1652">
                  <c:v>42980</c:v>
                </c:pt>
                <c:pt idx="1653">
                  <c:v>42983</c:v>
                </c:pt>
                <c:pt idx="1654">
                  <c:v>42984</c:v>
                </c:pt>
                <c:pt idx="1655">
                  <c:v>42985</c:v>
                </c:pt>
                <c:pt idx="1656">
                  <c:v>42986</c:v>
                </c:pt>
                <c:pt idx="1657">
                  <c:v>42987</c:v>
                </c:pt>
                <c:pt idx="1658">
                  <c:v>42990</c:v>
                </c:pt>
                <c:pt idx="1659">
                  <c:v>42991</c:v>
                </c:pt>
                <c:pt idx="1660">
                  <c:v>42992</c:v>
                </c:pt>
                <c:pt idx="1661">
                  <c:v>42993</c:v>
                </c:pt>
                <c:pt idx="1662">
                  <c:v>42994</c:v>
                </c:pt>
                <c:pt idx="1663">
                  <c:v>42997</c:v>
                </c:pt>
                <c:pt idx="1664">
                  <c:v>42998</c:v>
                </c:pt>
                <c:pt idx="1665">
                  <c:v>42999</c:v>
                </c:pt>
                <c:pt idx="1666">
                  <c:v>43000</c:v>
                </c:pt>
                <c:pt idx="1667">
                  <c:v>43001</c:v>
                </c:pt>
                <c:pt idx="1668">
                  <c:v>43004</c:v>
                </c:pt>
                <c:pt idx="1669">
                  <c:v>43005</c:v>
                </c:pt>
                <c:pt idx="1670">
                  <c:v>43006</c:v>
                </c:pt>
                <c:pt idx="1671">
                  <c:v>43007</c:v>
                </c:pt>
                <c:pt idx="1672">
                  <c:v>43008</c:v>
                </c:pt>
                <c:pt idx="1673">
                  <c:v>43011</c:v>
                </c:pt>
                <c:pt idx="1674">
                  <c:v>43012</c:v>
                </c:pt>
                <c:pt idx="1675">
                  <c:v>43013</c:v>
                </c:pt>
                <c:pt idx="1676">
                  <c:v>43014</c:v>
                </c:pt>
                <c:pt idx="1677">
                  <c:v>43015</c:v>
                </c:pt>
                <c:pt idx="1678">
                  <c:v>43018</c:v>
                </c:pt>
                <c:pt idx="1679">
                  <c:v>43019</c:v>
                </c:pt>
                <c:pt idx="1680">
                  <c:v>43020</c:v>
                </c:pt>
                <c:pt idx="1681">
                  <c:v>43021</c:v>
                </c:pt>
                <c:pt idx="1682">
                  <c:v>43026</c:v>
                </c:pt>
                <c:pt idx="1683">
                  <c:v>43027</c:v>
                </c:pt>
                <c:pt idx="1684">
                  <c:v>43028</c:v>
                </c:pt>
                <c:pt idx="1685">
                  <c:v>43029</c:v>
                </c:pt>
                <c:pt idx="1686">
                  <c:v>43032</c:v>
                </c:pt>
                <c:pt idx="1687">
                  <c:v>43033</c:v>
                </c:pt>
                <c:pt idx="1688">
                  <c:v>43034</c:v>
                </c:pt>
                <c:pt idx="1689">
                  <c:v>43035</c:v>
                </c:pt>
                <c:pt idx="1690">
                  <c:v>43036</c:v>
                </c:pt>
                <c:pt idx="1691">
                  <c:v>43039</c:v>
                </c:pt>
                <c:pt idx="1692">
                  <c:v>43040</c:v>
                </c:pt>
                <c:pt idx="1693">
                  <c:v>43041</c:v>
                </c:pt>
                <c:pt idx="1694">
                  <c:v>43042</c:v>
                </c:pt>
                <c:pt idx="1695">
                  <c:v>43043</c:v>
                </c:pt>
                <c:pt idx="1696">
                  <c:v>43046</c:v>
                </c:pt>
                <c:pt idx="1697">
                  <c:v>43047</c:v>
                </c:pt>
                <c:pt idx="1698">
                  <c:v>43048</c:v>
                </c:pt>
                <c:pt idx="1699">
                  <c:v>43049</c:v>
                </c:pt>
                <c:pt idx="1700">
                  <c:v>43050</c:v>
                </c:pt>
                <c:pt idx="1701">
                  <c:v>43053</c:v>
                </c:pt>
                <c:pt idx="1702">
                  <c:v>43055</c:v>
                </c:pt>
                <c:pt idx="1703">
                  <c:v>43056</c:v>
                </c:pt>
                <c:pt idx="1704">
                  <c:v>43057</c:v>
                </c:pt>
                <c:pt idx="1705">
                  <c:v>43060</c:v>
                </c:pt>
                <c:pt idx="1706">
                  <c:v>43061</c:v>
                </c:pt>
                <c:pt idx="1707">
                  <c:v>43062</c:v>
                </c:pt>
                <c:pt idx="1708">
                  <c:v>43063</c:v>
                </c:pt>
                <c:pt idx="1709">
                  <c:v>43064</c:v>
                </c:pt>
                <c:pt idx="1710">
                  <c:v>43067</c:v>
                </c:pt>
                <c:pt idx="1711">
                  <c:v>43068</c:v>
                </c:pt>
                <c:pt idx="1712">
                  <c:v>43069</c:v>
                </c:pt>
                <c:pt idx="1713">
                  <c:v>43070</c:v>
                </c:pt>
                <c:pt idx="1714">
                  <c:v>43071</c:v>
                </c:pt>
                <c:pt idx="1715">
                  <c:v>43074</c:v>
                </c:pt>
                <c:pt idx="1716">
                  <c:v>43075</c:v>
                </c:pt>
                <c:pt idx="1717">
                  <c:v>43076</c:v>
                </c:pt>
                <c:pt idx="1718">
                  <c:v>43077</c:v>
                </c:pt>
                <c:pt idx="1719">
                  <c:v>43078</c:v>
                </c:pt>
                <c:pt idx="1720">
                  <c:v>43081</c:v>
                </c:pt>
                <c:pt idx="1721">
                  <c:v>43082</c:v>
                </c:pt>
                <c:pt idx="1722">
                  <c:v>43084</c:v>
                </c:pt>
                <c:pt idx="1723">
                  <c:v>43088</c:v>
                </c:pt>
                <c:pt idx="1724">
                  <c:v>43089</c:v>
                </c:pt>
                <c:pt idx="1725">
                  <c:v>43092</c:v>
                </c:pt>
                <c:pt idx="1726">
                  <c:v>43096</c:v>
                </c:pt>
                <c:pt idx="1727">
                  <c:v>43097</c:v>
                </c:pt>
                <c:pt idx="1728">
                  <c:v>43098</c:v>
                </c:pt>
                <c:pt idx="1729">
                  <c:v>43099</c:v>
                </c:pt>
                <c:pt idx="1730">
                  <c:v>43102</c:v>
                </c:pt>
                <c:pt idx="1731">
                  <c:v>43103</c:v>
                </c:pt>
                <c:pt idx="1732">
                  <c:v>43104</c:v>
                </c:pt>
                <c:pt idx="1733">
                  <c:v>43105</c:v>
                </c:pt>
                <c:pt idx="1734">
                  <c:v>43106</c:v>
                </c:pt>
                <c:pt idx="1735">
                  <c:v>43109</c:v>
                </c:pt>
                <c:pt idx="1736">
                  <c:v>43110</c:v>
                </c:pt>
                <c:pt idx="1737">
                  <c:v>43111</c:v>
                </c:pt>
                <c:pt idx="1738">
                  <c:v>43112</c:v>
                </c:pt>
                <c:pt idx="1739">
                  <c:v>43113</c:v>
                </c:pt>
                <c:pt idx="1740">
                  <c:v>43116</c:v>
                </c:pt>
                <c:pt idx="1741">
                  <c:v>43117</c:v>
                </c:pt>
                <c:pt idx="1742">
                  <c:v>43118</c:v>
                </c:pt>
                <c:pt idx="1743">
                  <c:v>43119</c:v>
                </c:pt>
                <c:pt idx="1744">
                  <c:v>43120</c:v>
                </c:pt>
                <c:pt idx="1745">
                  <c:v>43121</c:v>
                </c:pt>
                <c:pt idx="1746">
                  <c:v>43123</c:v>
                </c:pt>
                <c:pt idx="1747">
                  <c:v>43124</c:v>
                </c:pt>
                <c:pt idx="1748">
                  <c:v>43125</c:v>
                </c:pt>
                <c:pt idx="1749">
                  <c:v>43126</c:v>
                </c:pt>
                <c:pt idx="1750">
                  <c:v>43131</c:v>
                </c:pt>
                <c:pt idx="1751">
                  <c:v>43132</c:v>
                </c:pt>
                <c:pt idx="1752">
                  <c:v>43133</c:v>
                </c:pt>
                <c:pt idx="1753">
                  <c:v>43134</c:v>
                </c:pt>
                <c:pt idx="1754">
                  <c:v>43137</c:v>
                </c:pt>
                <c:pt idx="1755">
                  <c:v>43138</c:v>
                </c:pt>
                <c:pt idx="1756">
                  <c:v>43140</c:v>
                </c:pt>
                <c:pt idx="1757">
                  <c:v>43141</c:v>
                </c:pt>
                <c:pt idx="1758">
                  <c:v>43145</c:v>
                </c:pt>
                <c:pt idx="1759">
                  <c:v>43146</c:v>
                </c:pt>
                <c:pt idx="1760">
                  <c:v>43147</c:v>
                </c:pt>
                <c:pt idx="1761">
                  <c:v>43148</c:v>
                </c:pt>
                <c:pt idx="1762">
                  <c:v>43152</c:v>
                </c:pt>
                <c:pt idx="1763">
                  <c:v>43154</c:v>
                </c:pt>
                <c:pt idx="1764">
                  <c:v>43155</c:v>
                </c:pt>
                <c:pt idx="1765">
                  <c:v>43162</c:v>
                </c:pt>
                <c:pt idx="1766">
                  <c:v>43166</c:v>
                </c:pt>
                <c:pt idx="1767">
                  <c:v>43168</c:v>
                </c:pt>
                <c:pt idx="1768">
                  <c:v>43172</c:v>
                </c:pt>
                <c:pt idx="1769">
                  <c:v>43174</c:v>
                </c:pt>
                <c:pt idx="1770">
                  <c:v>43175</c:v>
                </c:pt>
                <c:pt idx="1771">
                  <c:v>43176</c:v>
                </c:pt>
                <c:pt idx="1772">
                  <c:v>43179</c:v>
                </c:pt>
                <c:pt idx="1773">
                  <c:v>43182</c:v>
                </c:pt>
                <c:pt idx="1774">
                  <c:v>43186</c:v>
                </c:pt>
                <c:pt idx="1775">
                  <c:v>43187</c:v>
                </c:pt>
                <c:pt idx="1776">
                  <c:v>43189</c:v>
                </c:pt>
                <c:pt idx="1777">
                  <c:v>43190</c:v>
                </c:pt>
                <c:pt idx="1778">
                  <c:v>43193</c:v>
                </c:pt>
                <c:pt idx="1779">
                  <c:v>43194</c:v>
                </c:pt>
                <c:pt idx="1780">
                  <c:v>43195</c:v>
                </c:pt>
                <c:pt idx="1781">
                  <c:v>43197</c:v>
                </c:pt>
                <c:pt idx="1782">
                  <c:v>43200</c:v>
                </c:pt>
                <c:pt idx="1783">
                  <c:v>43201</c:v>
                </c:pt>
                <c:pt idx="1784">
                  <c:v>43202</c:v>
                </c:pt>
                <c:pt idx="1785">
                  <c:v>43203</c:v>
                </c:pt>
                <c:pt idx="1786">
                  <c:v>43204</c:v>
                </c:pt>
                <c:pt idx="1787">
                  <c:v>43207</c:v>
                </c:pt>
                <c:pt idx="1788">
                  <c:v>43208</c:v>
                </c:pt>
                <c:pt idx="1789">
                  <c:v>43209</c:v>
                </c:pt>
                <c:pt idx="1790">
                  <c:v>43210</c:v>
                </c:pt>
                <c:pt idx="1791">
                  <c:v>43211</c:v>
                </c:pt>
                <c:pt idx="1792">
                  <c:v>43214</c:v>
                </c:pt>
                <c:pt idx="1793">
                  <c:v>43215</c:v>
                </c:pt>
                <c:pt idx="1794">
                  <c:v>43216</c:v>
                </c:pt>
                <c:pt idx="1795">
                  <c:v>43217</c:v>
                </c:pt>
                <c:pt idx="1796">
                  <c:v>43224</c:v>
                </c:pt>
                <c:pt idx="1797">
                  <c:v>43225</c:v>
                </c:pt>
                <c:pt idx="1798">
                  <c:v>43228</c:v>
                </c:pt>
                <c:pt idx="1799">
                  <c:v>43230</c:v>
                </c:pt>
                <c:pt idx="1800">
                  <c:v>43231</c:v>
                </c:pt>
                <c:pt idx="1801">
                  <c:v>43232</c:v>
                </c:pt>
                <c:pt idx="1802">
                  <c:v>43235</c:v>
                </c:pt>
                <c:pt idx="1803">
                  <c:v>43236</c:v>
                </c:pt>
                <c:pt idx="1804">
                  <c:v>43237</c:v>
                </c:pt>
                <c:pt idx="1805">
                  <c:v>43238</c:v>
                </c:pt>
                <c:pt idx="1806">
                  <c:v>43239</c:v>
                </c:pt>
                <c:pt idx="1807">
                  <c:v>43242</c:v>
                </c:pt>
                <c:pt idx="1808">
                  <c:v>43243</c:v>
                </c:pt>
                <c:pt idx="1809">
                  <c:v>43245</c:v>
                </c:pt>
                <c:pt idx="1810">
                  <c:v>43246</c:v>
                </c:pt>
                <c:pt idx="1811">
                  <c:v>43250</c:v>
                </c:pt>
                <c:pt idx="1812">
                  <c:v>43252</c:v>
                </c:pt>
                <c:pt idx="1813">
                  <c:v>43253</c:v>
                </c:pt>
                <c:pt idx="1814">
                  <c:v>43256</c:v>
                </c:pt>
                <c:pt idx="1815">
                  <c:v>43257</c:v>
                </c:pt>
                <c:pt idx="1816">
                  <c:v>43259</c:v>
                </c:pt>
                <c:pt idx="1817">
                  <c:v>43260</c:v>
                </c:pt>
                <c:pt idx="1818">
                  <c:v>43263</c:v>
                </c:pt>
                <c:pt idx="1819">
                  <c:v>43264</c:v>
                </c:pt>
                <c:pt idx="1820">
                  <c:v>43265</c:v>
                </c:pt>
                <c:pt idx="1821">
                  <c:v>43266</c:v>
                </c:pt>
                <c:pt idx="1822">
                  <c:v>43267</c:v>
                </c:pt>
                <c:pt idx="1823">
                  <c:v>43270</c:v>
                </c:pt>
                <c:pt idx="1824">
                  <c:v>43272</c:v>
                </c:pt>
                <c:pt idx="1825">
                  <c:v>43273</c:v>
                </c:pt>
                <c:pt idx="1826">
                  <c:v>43274</c:v>
                </c:pt>
                <c:pt idx="1827">
                  <c:v>43277</c:v>
                </c:pt>
                <c:pt idx="1828">
                  <c:v>43278</c:v>
                </c:pt>
                <c:pt idx="1829">
                  <c:v>43279</c:v>
                </c:pt>
                <c:pt idx="1830">
                  <c:v>43280</c:v>
                </c:pt>
                <c:pt idx="1831">
                  <c:v>43284</c:v>
                </c:pt>
                <c:pt idx="1832">
                  <c:v>43286</c:v>
                </c:pt>
                <c:pt idx="1833">
                  <c:v>43287</c:v>
                </c:pt>
                <c:pt idx="1834">
                  <c:v>43288</c:v>
                </c:pt>
                <c:pt idx="1835">
                  <c:v>43291</c:v>
                </c:pt>
                <c:pt idx="1836">
                  <c:v>43292</c:v>
                </c:pt>
                <c:pt idx="1837">
                  <c:v>43293</c:v>
                </c:pt>
                <c:pt idx="1838">
                  <c:v>43294</c:v>
                </c:pt>
                <c:pt idx="1839">
                  <c:v>43295</c:v>
                </c:pt>
                <c:pt idx="1840">
                  <c:v>43298</c:v>
                </c:pt>
                <c:pt idx="1841">
                  <c:v>43299</c:v>
                </c:pt>
                <c:pt idx="1842">
                  <c:v>43302</c:v>
                </c:pt>
                <c:pt idx="1843">
                  <c:v>43306</c:v>
                </c:pt>
                <c:pt idx="1844">
                  <c:v>43307</c:v>
                </c:pt>
                <c:pt idx="1845">
                  <c:v>43308</c:v>
                </c:pt>
                <c:pt idx="1846">
                  <c:v>43309</c:v>
                </c:pt>
                <c:pt idx="1847">
                  <c:v>43312</c:v>
                </c:pt>
                <c:pt idx="1848">
                  <c:v>43313</c:v>
                </c:pt>
                <c:pt idx="1849">
                  <c:v>43314</c:v>
                </c:pt>
                <c:pt idx="1850">
                  <c:v>43315</c:v>
                </c:pt>
                <c:pt idx="1851">
                  <c:v>43316</c:v>
                </c:pt>
                <c:pt idx="1852">
                  <c:v>43319</c:v>
                </c:pt>
                <c:pt idx="1853">
                  <c:v>43320</c:v>
                </c:pt>
                <c:pt idx="1854">
                  <c:v>43321</c:v>
                </c:pt>
                <c:pt idx="1855">
                  <c:v>43322</c:v>
                </c:pt>
                <c:pt idx="1856">
                  <c:v>43323</c:v>
                </c:pt>
                <c:pt idx="1857">
                  <c:v>43326</c:v>
                </c:pt>
                <c:pt idx="1858">
                  <c:v>43327</c:v>
                </c:pt>
                <c:pt idx="1859">
                  <c:v>43328</c:v>
                </c:pt>
                <c:pt idx="1860">
                  <c:v>43329</c:v>
                </c:pt>
                <c:pt idx="1861">
                  <c:v>43330</c:v>
                </c:pt>
                <c:pt idx="1862">
                  <c:v>43333</c:v>
                </c:pt>
                <c:pt idx="1863">
                  <c:v>43334</c:v>
                </c:pt>
                <c:pt idx="1864">
                  <c:v>43335</c:v>
                </c:pt>
                <c:pt idx="1865">
                  <c:v>43336</c:v>
                </c:pt>
                <c:pt idx="1866">
                  <c:v>43337</c:v>
                </c:pt>
                <c:pt idx="1867">
                  <c:v>43340</c:v>
                </c:pt>
                <c:pt idx="1868">
                  <c:v>43341</c:v>
                </c:pt>
                <c:pt idx="1869">
                  <c:v>43342</c:v>
                </c:pt>
                <c:pt idx="1870">
                  <c:v>43343</c:v>
                </c:pt>
                <c:pt idx="1871">
                  <c:v>43348</c:v>
                </c:pt>
                <c:pt idx="1872">
                  <c:v>43349</c:v>
                </c:pt>
                <c:pt idx="1873">
                  <c:v>43350</c:v>
                </c:pt>
                <c:pt idx="1874">
                  <c:v>43351</c:v>
                </c:pt>
                <c:pt idx="1875">
                  <c:v>43354</c:v>
                </c:pt>
                <c:pt idx="1876">
                  <c:v>43356</c:v>
                </c:pt>
                <c:pt idx="1877">
                  <c:v>43357</c:v>
                </c:pt>
                <c:pt idx="1878">
                  <c:v>43358</c:v>
                </c:pt>
                <c:pt idx="1879">
                  <c:v>43361</c:v>
                </c:pt>
                <c:pt idx="1880">
                  <c:v>43362</c:v>
                </c:pt>
                <c:pt idx="1881">
                  <c:v>43363</c:v>
                </c:pt>
                <c:pt idx="1882">
                  <c:v>43364</c:v>
                </c:pt>
                <c:pt idx="1883">
                  <c:v>43365</c:v>
                </c:pt>
                <c:pt idx="1884">
                  <c:v>43368</c:v>
                </c:pt>
                <c:pt idx="1885">
                  <c:v>43369</c:v>
                </c:pt>
                <c:pt idx="1886">
                  <c:v>43370</c:v>
                </c:pt>
                <c:pt idx="1887">
                  <c:v>43371</c:v>
                </c:pt>
                <c:pt idx="1888">
                  <c:v>43372</c:v>
                </c:pt>
                <c:pt idx="1889">
                  <c:v>43375</c:v>
                </c:pt>
                <c:pt idx="1890">
                  <c:v>43376</c:v>
                </c:pt>
                <c:pt idx="1891">
                  <c:v>43377</c:v>
                </c:pt>
                <c:pt idx="1892">
                  <c:v>43378</c:v>
                </c:pt>
                <c:pt idx="1893">
                  <c:v>43379</c:v>
                </c:pt>
                <c:pt idx="1894">
                  <c:v>43382</c:v>
                </c:pt>
                <c:pt idx="1895">
                  <c:v>43383</c:v>
                </c:pt>
                <c:pt idx="1896">
                  <c:v>43384</c:v>
                </c:pt>
                <c:pt idx="1897">
                  <c:v>43386</c:v>
                </c:pt>
                <c:pt idx="1898">
                  <c:v>43389</c:v>
                </c:pt>
                <c:pt idx="1899">
                  <c:v>43390</c:v>
                </c:pt>
                <c:pt idx="1900">
                  <c:v>43391</c:v>
                </c:pt>
                <c:pt idx="1901">
                  <c:v>43392</c:v>
                </c:pt>
                <c:pt idx="1902">
                  <c:v>43393</c:v>
                </c:pt>
                <c:pt idx="1903">
                  <c:v>43396</c:v>
                </c:pt>
                <c:pt idx="1904">
                  <c:v>43398</c:v>
                </c:pt>
                <c:pt idx="1905">
                  <c:v>43399</c:v>
                </c:pt>
                <c:pt idx="1906">
                  <c:v>43400</c:v>
                </c:pt>
                <c:pt idx="1907">
                  <c:v>43403</c:v>
                </c:pt>
                <c:pt idx="1908">
                  <c:v>43404</c:v>
                </c:pt>
                <c:pt idx="1909">
                  <c:v>43405</c:v>
                </c:pt>
                <c:pt idx="1910">
                  <c:v>43406</c:v>
                </c:pt>
                <c:pt idx="1911">
                  <c:v>43407</c:v>
                </c:pt>
                <c:pt idx="1912">
                  <c:v>43410</c:v>
                </c:pt>
                <c:pt idx="1913">
                  <c:v>43412</c:v>
                </c:pt>
                <c:pt idx="1914">
                  <c:v>43413</c:v>
                </c:pt>
                <c:pt idx="1915">
                  <c:v>43414</c:v>
                </c:pt>
                <c:pt idx="1916">
                  <c:v>43417</c:v>
                </c:pt>
                <c:pt idx="1917">
                  <c:v>43418</c:v>
                </c:pt>
                <c:pt idx="1918">
                  <c:v>43419</c:v>
                </c:pt>
                <c:pt idx="1919">
                  <c:v>43420</c:v>
                </c:pt>
                <c:pt idx="1920">
                  <c:v>43421</c:v>
                </c:pt>
                <c:pt idx="1921">
                  <c:v>43424</c:v>
                </c:pt>
                <c:pt idx="1922">
                  <c:v>43426</c:v>
                </c:pt>
                <c:pt idx="1923">
                  <c:v>43427</c:v>
                </c:pt>
                <c:pt idx="1924">
                  <c:v>43428</c:v>
                </c:pt>
                <c:pt idx="1925">
                  <c:v>43431</c:v>
                </c:pt>
                <c:pt idx="1926">
                  <c:v>43432</c:v>
                </c:pt>
                <c:pt idx="1927">
                  <c:v>43433</c:v>
                </c:pt>
                <c:pt idx="1928">
                  <c:v>43434</c:v>
                </c:pt>
                <c:pt idx="1929">
                  <c:v>43435</c:v>
                </c:pt>
                <c:pt idx="1930">
                  <c:v>43438</c:v>
                </c:pt>
                <c:pt idx="1931">
                  <c:v>43440</c:v>
                </c:pt>
                <c:pt idx="1932">
                  <c:v>43441</c:v>
                </c:pt>
                <c:pt idx="1933">
                  <c:v>43442</c:v>
                </c:pt>
                <c:pt idx="1934">
                  <c:v>43445</c:v>
                </c:pt>
                <c:pt idx="1935">
                  <c:v>43446</c:v>
                </c:pt>
                <c:pt idx="1936">
                  <c:v>43447</c:v>
                </c:pt>
                <c:pt idx="1937">
                  <c:v>43448</c:v>
                </c:pt>
                <c:pt idx="1938">
                  <c:v>43449</c:v>
                </c:pt>
                <c:pt idx="1939">
                  <c:v>43452</c:v>
                </c:pt>
                <c:pt idx="1940">
                  <c:v>43453</c:v>
                </c:pt>
                <c:pt idx="1941">
                  <c:v>43454</c:v>
                </c:pt>
                <c:pt idx="1942">
                  <c:v>43455</c:v>
                </c:pt>
                <c:pt idx="1943">
                  <c:v>43456</c:v>
                </c:pt>
                <c:pt idx="1944">
                  <c:v>43459</c:v>
                </c:pt>
                <c:pt idx="1945">
                  <c:v>43460</c:v>
                </c:pt>
                <c:pt idx="1946">
                  <c:v>43461</c:v>
                </c:pt>
                <c:pt idx="1947">
                  <c:v>43462</c:v>
                </c:pt>
                <c:pt idx="1948">
                  <c:v>43463</c:v>
                </c:pt>
                <c:pt idx="1949">
                  <c:v>43466</c:v>
                </c:pt>
                <c:pt idx="1950">
                  <c:v>43467</c:v>
                </c:pt>
                <c:pt idx="1951">
                  <c:v>43468</c:v>
                </c:pt>
                <c:pt idx="1952">
                  <c:v>43469</c:v>
                </c:pt>
                <c:pt idx="1953">
                  <c:v>43470</c:v>
                </c:pt>
                <c:pt idx="1954">
                  <c:v>43473</c:v>
                </c:pt>
                <c:pt idx="1955">
                  <c:v>43474</c:v>
                </c:pt>
                <c:pt idx="1956">
                  <c:v>43475</c:v>
                </c:pt>
                <c:pt idx="1957">
                  <c:v>43476</c:v>
                </c:pt>
                <c:pt idx="1958">
                  <c:v>43477</c:v>
                </c:pt>
                <c:pt idx="1959">
                  <c:v>43480</c:v>
                </c:pt>
                <c:pt idx="1960">
                  <c:v>43481</c:v>
                </c:pt>
                <c:pt idx="1961">
                  <c:v>43482</c:v>
                </c:pt>
                <c:pt idx="1962">
                  <c:v>43484</c:v>
                </c:pt>
                <c:pt idx="1963">
                  <c:v>43487</c:v>
                </c:pt>
                <c:pt idx="1964">
                  <c:v>43490</c:v>
                </c:pt>
                <c:pt idx="1965">
                  <c:v>43491</c:v>
                </c:pt>
                <c:pt idx="1966">
                  <c:v>43494</c:v>
                </c:pt>
                <c:pt idx="1967">
                  <c:v>43495</c:v>
                </c:pt>
                <c:pt idx="1968">
                  <c:v>43496</c:v>
                </c:pt>
                <c:pt idx="1969">
                  <c:v>43497</c:v>
                </c:pt>
                <c:pt idx="1970">
                  <c:v>43498</c:v>
                </c:pt>
                <c:pt idx="1971">
                  <c:v>43501</c:v>
                </c:pt>
                <c:pt idx="1972">
                  <c:v>43502</c:v>
                </c:pt>
                <c:pt idx="1973">
                  <c:v>43503</c:v>
                </c:pt>
                <c:pt idx="1974">
                  <c:v>43504</c:v>
                </c:pt>
                <c:pt idx="1975">
                  <c:v>43505</c:v>
                </c:pt>
                <c:pt idx="1976">
                  <c:v>43508</c:v>
                </c:pt>
                <c:pt idx="1977">
                  <c:v>43509</c:v>
                </c:pt>
                <c:pt idx="1978">
                  <c:v>43510</c:v>
                </c:pt>
                <c:pt idx="1979">
                  <c:v>43511</c:v>
                </c:pt>
                <c:pt idx="1980">
                  <c:v>43512</c:v>
                </c:pt>
                <c:pt idx="1981">
                  <c:v>43515</c:v>
                </c:pt>
                <c:pt idx="1982">
                  <c:v>43516</c:v>
                </c:pt>
                <c:pt idx="1983">
                  <c:v>43517</c:v>
                </c:pt>
                <c:pt idx="1984">
                  <c:v>43518</c:v>
                </c:pt>
                <c:pt idx="1985">
                  <c:v>43519</c:v>
                </c:pt>
                <c:pt idx="1986">
                  <c:v>43522</c:v>
                </c:pt>
                <c:pt idx="1987">
                  <c:v>43523</c:v>
                </c:pt>
                <c:pt idx="1988">
                  <c:v>43524</c:v>
                </c:pt>
                <c:pt idx="1989">
                  <c:v>43525</c:v>
                </c:pt>
                <c:pt idx="1990">
                  <c:v>43526</c:v>
                </c:pt>
                <c:pt idx="1991">
                  <c:v>43529</c:v>
                </c:pt>
                <c:pt idx="1992">
                  <c:v>43530</c:v>
                </c:pt>
                <c:pt idx="1993">
                  <c:v>43531</c:v>
                </c:pt>
                <c:pt idx="1994">
                  <c:v>43532</c:v>
                </c:pt>
                <c:pt idx="1995">
                  <c:v>43533</c:v>
                </c:pt>
                <c:pt idx="1996">
                  <c:v>43536</c:v>
                </c:pt>
                <c:pt idx="1997">
                  <c:v>43537</c:v>
                </c:pt>
                <c:pt idx="1998">
                  <c:v>43538</c:v>
                </c:pt>
                <c:pt idx="1999">
                  <c:v>43539</c:v>
                </c:pt>
                <c:pt idx="2000">
                  <c:v>43540</c:v>
                </c:pt>
                <c:pt idx="2001">
                  <c:v>43544</c:v>
                </c:pt>
                <c:pt idx="2002">
                  <c:v>43545</c:v>
                </c:pt>
                <c:pt idx="2003">
                  <c:v>43546</c:v>
                </c:pt>
                <c:pt idx="2004">
                  <c:v>43547</c:v>
                </c:pt>
                <c:pt idx="2005">
                  <c:v>43550</c:v>
                </c:pt>
                <c:pt idx="2006">
                  <c:v>43551</c:v>
                </c:pt>
                <c:pt idx="2007">
                  <c:v>43552</c:v>
                </c:pt>
                <c:pt idx="2008">
                  <c:v>43553</c:v>
                </c:pt>
                <c:pt idx="2009">
                  <c:v>43554</c:v>
                </c:pt>
                <c:pt idx="2010">
                  <c:v>43557</c:v>
                </c:pt>
                <c:pt idx="2011">
                  <c:v>43558</c:v>
                </c:pt>
                <c:pt idx="2012">
                  <c:v>43559</c:v>
                </c:pt>
                <c:pt idx="2013">
                  <c:v>43560</c:v>
                </c:pt>
                <c:pt idx="2014">
                  <c:v>43561</c:v>
                </c:pt>
                <c:pt idx="2015">
                  <c:v>43564</c:v>
                </c:pt>
                <c:pt idx="2016">
                  <c:v>43565</c:v>
                </c:pt>
                <c:pt idx="2017">
                  <c:v>43566</c:v>
                </c:pt>
                <c:pt idx="2018">
                  <c:v>43567</c:v>
                </c:pt>
                <c:pt idx="2019">
                  <c:v>43568</c:v>
                </c:pt>
                <c:pt idx="2020">
                  <c:v>43571</c:v>
                </c:pt>
                <c:pt idx="2021">
                  <c:v>43572</c:v>
                </c:pt>
                <c:pt idx="2022">
                  <c:v>43573</c:v>
                </c:pt>
                <c:pt idx="2023">
                  <c:v>43574</c:v>
                </c:pt>
                <c:pt idx="2024">
                  <c:v>43578</c:v>
                </c:pt>
                <c:pt idx="2025">
                  <c:v>43579</c:v>
                </c:pt>
                <c:pt idx="2026">
                  <c:v>43580</c:v>
                </c:pt>
                <c:pt idx="2027">
                  <c:v>43581</c:v>
                </c:pt>
                <c:pt idx="2028">
                  <c:v>43582</c:v>
                </c:pt>
                <c:pt idx="2029">
                  <c:v>43586</c:v>
                </c:pt>
                <c:pt idx="2030">
                  <c:v>43587</c:v>
                </c:pt>
                <c:pt idx="2031">
                  <c:v>43588</c:v>
                </c:pt>
                <c:pt idx="2032">
                  <c:v>43589</c:v>
                </c:pt>
                <c:pt idx="2033">
                  <c:v>43592</c:v>
                </c:pt>
                <c:pt idx="2034">
                  <c:v>43593</c:v>
                </c:pt>
                <c:pt idx="2035">
                  <c:v>43594</c:v>
                </c:pt>
                <c:pt idx="2036">
                  <c:v>43595</c:v>
                </c:pt>
                <c:pt idx="2037">
                  <c:v>43596</c:v>
                </c:pt>
                <c:pt idx="2038">
                  <c:v>43599</c:v>
                </c:pt>
                <c:pt idx="2039">
                  <c:v>43600</c:v>
                </c:pt>
                <c:pt idx="2040">
                  <c:v>43601</c:v>
                </c:pt>
                <c:pt idx="2041">
                  <c:v>43602</c:v>
                </c:pt>
                <c:pt idx="2042">
                  <c:v>43603</c:v>
                </c:pt>
                <c:pt idx="2043">
                  <c:v>43606</c:v>
                </c:pt>
                <c:pt idx="2044">
                  <c:v>43607</c:v>
                </c:pt>
                <c:pt idx="2045">
                  <c:v>43608</c:v>
                </c:pt>
                <c:pt idx="2046">
                  <c:v>43609</c:v>
                </c:pt>
                <c:pt idx="2047">
                  <c:v>43610</c:v>
                </c:pt>
                <c:pt idx="2048">
                  <c:v>43613</c:v>
                </c:pt>
                <c:pt idx="2049">
                  <c:v>43614</c:v>
                </c:pt>
                <c:pt idx="2050">
                  <c:v>43615</c:v>
                </c:pt>
                <c:pt idx="2051">
                  <c:v>43616</c:v>
                </c:pt>
                <c:pt idx="2052">
                  <c:v>43617</c:v>
                </c:pt>
                <c:pt idx="2053">
                  <c:v>43620</c:v>
                </c:pt>
                <c:pt idx="2054">
                  <c:v>43621</c:v>
                </c:pt>
                <c:pt idx="2055">
                  <c:v>43622</c:v>
                </c:pt>
                <c:pt idx="2056">
                  <c:v>43623</c:v>
                </c:pt>
                <c:pt idx="2057">
                  <c:v>43624</c:v>
                </c:pt>
                <c:pt idx="2058">
                  <c:v>43627</c:v>
                </c:pt>
                <c:pt idx="2059">
                  <c:v>43628</c:v>
                </c:pt>
                <c:pt idx="2060">
                  <c:v>43629</c:v>
                </c:pt>
                <c:pt idx="2061">
                  <c:v>43630</c:v>
                </c:pt>
                <c:pt idx="2062">
                  <c:v>43631</c:v>
                </c:pt>
                <c:pt idx="2063">
                  <c:v>43634</c:v>
                </c:pt>
                <c:pt idx="2064">
                  <c:v>43635</c:v>
                </c:pt>
                <c:pt idx="2065">
                  <c:v>43636</c:v>
                </c:pt>
                <c:pt idx="2066">
                  <c:v>43637</c:v>
                </c:pt>
                <c:pt idx="2067">
                  <c:v>43638</c:v>
                </c:pt>
                <c:pt idx="2068">
                  <c:v>43641</c:v>
                </c:pt>
                <c:pt idx="2069">
                  <c:v>43642</c:v>
                </c:pt>
                <c:pt idx="2070">
                  <c:v>43645</c:v>
                </c:pt>
                <c:pt idx="2071">
                  <c:v>43648</c:v>
                </c:pt>
                <c:pt idx="2072">
                  <c:v>43649</c:v>
                </c:pt>
                <c:pt idx="2073">
                  <c:v>43650</c:v>
                </c:pt>
                <c:pt idx="2074">
                  <c:v>43651</c:v>
                </c:pt>
                <c:pt idx="2075">
                  <c:v>43652</c:v>
                </c:pt>
                <c:pt idx="2076">
                  <c:v>43655</c:v>
                </c:pt>
                <c:pt idx="2077">
                  <c:v>43656</c:v>
                </c:pt>
                <c:pt idx="2078">
                  <c:v>43657</c:v>
                </c:pt>
                <c:pt idx="2079">
                  <c:v>43658</c:v>
                </c:pt>
                <c:pt idx="2080">
                  <c:v>43659</c:v>
                </c:pt>
                <c:pt idx="2081">
                  <c:v>43662</c:v>
                </c:pt>
                <c:pt idx="2082">
                  <c:v>43663</c:v>
                </c:pt>
                <c:pt idx="2083">
                  <c:v>43665</c:v>
                </c:pt>
                <c:pt idx="2084">
                  <c:v>43666</c:v>
                </c:pt>
                <c:pt idx="2085">
                  <c:v>43669</c:v>
                </c:pt>
                <c:pt idx="2086">
                  <c:v>43671</c:v>
                </c:pt>
                <c:pt idx="2087">
                  <c:v>43672</c:v>
                </c:pt>
                <c:pt idx="2088">
                  <c:v>43673</c:v>
                </c:pt>
                <c:pt idx="2089">
                  <c:v>43676</c:v>
                </c:pt>
                <c:pt idx="2090">
                  <c:v>43677</c:v>
                </c:pt>
                <c:pt idx="2091">
                  <c:v>43678</c:v>
                </c:pt>
                <c:pt idx="2092">
                  <c:v>43679</c:v>
                </c:pt>
                <c:pt idx="2093">
                  <c:v>43680</c:v>
                </c:pt>
                <c:pt idx="2094">
                  <c:v>43683</c:v>
                </c:pt>
                <c:pt idx="2095">
                  <c:v>43684</c:v>
                </c:pt>
                <c:pt idx="2096">
                  <c:v>43685</c:v>
                </c:pt>
                <c:pt idx="2097">
                  <c:v>43686</c:v>
                </c:pt>
                <c:pt idx="2098">
                  <c:v>43687</c:v>
                </c:pt>
                <c:pt idx="2099">
                  <c:v>43690</c:v>
                </c:pt>
                <c:pt idx="2100">
                  <c:v>43691</c:v>
                </c:pt>
                <c:pt idx="2101">
                  <c:v>43692</c:v>
                </c:pt>
                <c:pt idx="2102">
                  <c:v>43693</c:v>
                </c:pt>
                <c:pt idx="2103">
                  <c:v>43694</c:v>
                </c:pt>
                <c:pt idx="2104">
                  <c:v>43697</c:v>
                </c:pt>
                <c:pt idx="2105">
                  <c:v>43698</c:v>
                </c:pt>
                <c:pt idx="2106">
                  <c:v>43699</c:v>
                </c:pt>
                <c:pt idx="2107">
                  <c:v>43700</c:v>
                </c:pt>
                <c:pt idx="2108">
                  <c:v>43701</c:v>
                </c:pt>
                <c:pt idx="2109">
                  <c:v>43704</c:v>
                </c:pt>
                <c:pt idx="2110">
                  <c:v>43705</c:v>
                </c:pt>
                <c:pt idx="2111">
                  <c:v>43706</c:v>
                </c:pt>
                <c:pt idx="2112">
                  <c:v>43707</c:v>
                </c:pt>
                <c:pt idx="2113">
                  <c:v>43708</c:v>
                </c:pt>
                <c:pt idx="2114">
                  <c:v>43711</c:v>
                </c:pt>
                <c:pt idx="2115">
                  <c:v>43712</c:v>
                </c:pt>
                <c:pt idx="2116">
                  <c:v>43713</c:v>
                </c:pt>
                <c:pt idx="2117">
                  <c:v>43714</c:v>
                </c:pt>
                <c:pt idx="2118">
                  <c:v>43715</c:v>
                </c:pt>
                <c:pt idx="2119">
                  <c:v>43718</c:v>
                </c:pt>
                <c:pt idx="2120">
                  <c:v>43719</c:v>
                </c:pt>
                <c:pt idx="2121">
                  <c:v>43720</c:v>
                </c:pt>
                <c:pt idx="2122">
                  <c:v>43721</c:v>
                </c:pt>
                <c:pt idx="2123">
                  <c:v>43722</c:v>
                </c:pt>
                <c:pt idx="2124">
                  <c:v>43725</c:v>
                </c:pt>
                <c:pt idx="2125">
                  <c:v>43726</c:v>
                </c:pt>
                <c:pt idx="2126">
                  <c:v>43727</c:v>
                </c:pt>
                <c:pt idx="2127">
                  <c:v>43728</c:v>
                </c:pt>
                <c:pt idx="2128">
                  <c:v>43729</c:v>
                </c:pt>
                <c:pt idx="2129">
                  <c:v>43732</c:v>
                </c:pt>
                <c:pt idx="2130">
                  <c:v>43733</c:v>
                </c:pt>
                <c:pt idx="2131">
                  <c:v>43735</c:v>
                </c:pt>
                <c:pt idx="2132">
                  <c:v>43736</c:v>
                </c:pt>
                <c:pt idx="2133">
                  <c:v>43739</c:v>
                </c:pt>
                <c:pt idx="2134">
                  <c:v>43740</c:v>
                </c:pt>
                <c:pt idx="2135">
                  <c:v>43741</c:v>
                </c:pt>
                <c:pt idx="2136">
                  <c:v>43742</c:v>
                </c:pt>
                <c:pt idx="2137">
                  <c:v>43743</c:v>
                </c:pt>
                <c:pt idx="2138">
                  <c:v>43746</c:v>
                </c:pt>
                <c:pt idx="2139">
                  <c:v>43747</c:v>
                </c:pt>
                <c:pt idx="2140">
                  <c:v>43748</c:v>
                </c:pt>
                <c:pt idx="2141">
                  <c:v>43749</c:v>
                </c:pt>
                <c:pt idx="2142">
                  <c:v>43750</c:v>
                </c:pt>
                <c:pt idx="2143">
                  <c:v>43753</c:v>
                </c:pt>
                <c:pt idx="2144">
                  <c:v>43754</c:v>
                </c:pt>
                <c:pt idx="2145">
                  <c:v>43755</c:v>
                </c:pt>
                <c:pt idx="2146">
                  <c:v>43756</c:v>
                </c:pt>
                <c:pt idx="2147">
                  <c:v>43757</c:v>
                </c:pt>
                <c:pt idx="2148">
                  <c:v>43760</c:v>
                </c:pt>
                <c:pt idx="2149">
                  <c:v>43761</c:v>
                </c:pt>
                <c:pt idx="2150">
                  <c:v>43762</c:v>
                </c:pt>
                <c:pt idx="2151">
                  <c:v>43763</c:v>
                </c:pt>
                <c:pt idx="2152">
                  <c:v>43764</c:v>
                </c:pt>
                <c:pt idx="2153">
                  <c:v>43767</c:v>
                </c:pt>
                <c:pt idx="2154">
                  <c:v>43768</c:v>
                </c:pt>
                <c:pt idx="2155">
                  <c:v>43769</c:v>
                </c:pt>
                <c:pt idx="2156">
                  <c:v>43770</c:v>
                </c:pt>
                <c:pt idx="2157">
                  <c:v>43771</c:v>
                </c:pt>
                <c:pt idx="2158">
                  <c:v>43774</c:v>
                </c:pt>
                <c:pt idx="2159">
                  <c:v>43775</c:v>
                </c:pt>
                <c:pt idx="2160">
                  <c:v>43776</c:v>
                </c:pt>
                <c:pt idx="2161">
                  <c:v>43778</c:v>
                </c:pt>
                <c:pt idx="2162">
                  <c:v>43781</c:v>
                </c:pt>
                <c:pt idx="2163">
                  <c:v>43782</c:v>
                </c:pt>
                <c:pt idx="2164">
                  <c:v>43783</c:v>
                </c:pt>
                <c:pt idx="2165">
                  <c:v>43784</c:v>
                </c:pt>
                <c:pt idx="2166">
                  <c:v>43785</c:v>
                </c:pt>
                <c:pt idx="2167">
                  <c:v>43788</c:v>
                </c:pt>
                <c:pt idx="2168">
                  <c:v>43789</c:v>
                </c:pt>
                <c:pt idx="2169">
                  <c:v>43790</c:v>
                </c:pt>
                <c:pt idx="2170">
                  <c:v>43791</c:v>
                </c:pt>
                <c:pt idx="2171">
                  <c:v>43792</c:v>
                </c:pt>
                <c:pt idx="2172">
                  <c:v>43795</c:v>
                </c:pt>
                <c:pt idx="2173">
                  <c:v>43796</c:v>
                </c:pt>
                <c:pt idx="2174">
                  <c:v>43799</c:v>
                </c:pt>
                <c:pt idx="2175">
                  <c:v>43802</c:v>
                </c:pt>
                <c:pt idx="2176">
                  <c:v>43803</c:v>
                </c:pt>
                <c:pt idx="2177">
                  <c:v>43804</c:v>
                </c:pt>
              </c:numCache>
            </c:numRef>
          </c:cat>
          <c:val>
            <c:numRef>
              <c:f>'Bollinger Bands'!$B$2:$B$2250</c:f>
              <c:numCache>
                <c:formatCode>General</c:formatCode>
                <c:ptCount val="2249"/>
                <c:pt idx="0">
                  <c:v>21.56</c:v>
                </c:pt>
                <c:pt idx="1">
                  <c:v>21.56</c:v>
                </c:pt>
                <c:pt idx="2">
                  <c:v>21.56</c:v>
                </c:pt>
                <c:pt idx="3">
                  <c:v>21.56</c:v>
                </c:pt>
                <c:pt idx="4">
                  <c:v>21.56</c:v>
                </c:pt>
                <c:pt idx="5">
                  <c:v>21.66</c:v>
                </c:pt>
                <c:pt idx="6">
                  <c:v>21.49</c:v>
                </c:pt>
                <c:pt idx="7">
                  <c:v>21.86</c:v>
                </c:pt>
                <c:pt idx="8">
                  <c:v>21.96</c:v>
                </c:pt>
                <c:pt idx="9">
                  <c:v>22.36</c:v>
                </c:pt>
                <c:pt idx="10">
                  <c:v>22.76</c:v>
                </c:pt>
                <c:pt idx="11">
                  <c:v>22.46</c:v>
                </c:pt>
                <c:pt idx="12">
                  <c:v>22.16</c:v>
                </c:pt>
                <c:pt idx="13">
                  <c:v>22.16</c:v>
                </c:pt>
                <c:pt idx="14">
                  <c:v>22.06</c:v>
                </c:pt>
                <c:pt idx="15">
                  <c:v>22.66</c:v>
                </c:pt>
                <c:pt idx="16">
                  <c:v>22.66</c:v>
                </c:pt>
                <c:pt idx="17">
                  <c:v>22.56</c:v>
                </c:pt>
                <c:pt idx="18">
                  <c:v>22.66</c:v>
                </c:pt>
                <c:pt idx="19">
                  <c:v>22.46</c:v>
                </c:pt>
                <c:pt idx="20">
                  <c:v>22.44</c:v>
                </c:pt>
                <c:pt idx="21">
                  <c:v>22.44</c:v>
                </c:pt>
                <c:pt idx="22">
                  <c:v>22.46</c:v>
                </c:pt>
                <c:pt idx="23">
                  <c:v>22.66</c:v>
                </c:pt>
                <c:pt idx="24">
                  <c:v>23.06</c:v>
                </c:pt>
                <c:pt idx="25">
                  <c:v>23.11</c:v>
                </c:pt>
                <c:pt idx="26">
                  <c:v>23.36</c:v>
                </c:pt>
                <c:pt idx="27">
                  <c:v>23.31</c:v>
                </c:pt>
                <c:pt idx="28">
                  <c:v>23.26</c:v>
                </c:pt>
                <c:pt idx="29">
                  <c:v>23.26</c:v>
                </c:pt>
                <c:pt idx="30">
                  <c:v>23.56</c:v>
                </c:pt>
                <c:pt idx="31">
                  <c:v>23.330000000000002</c:v>
                </c:pt>
                <c:pt idx="32">
                  <c:v>23.45</c:v>
                </c:pt>
                <c:pt idx="33">
                  <c:v>23.66</c:v>
                </c:pt>
                <c:pt idx="34">
                  <c:v>23.56</c:v>
                </c:pt>
                <c:pt idx="35">
                  <c:v>23.56</c:v>
                </c:pt>
                <c:pt idx="36">
                  <c:v>23.61</c:v>
                </c:pt>
                <c:pt idx="37">
                  <c:v>23.46</c:v>
                </c:pt>
                <c:pt idx="38">
                  <c:v>23.46</c:v>
                </c:pt>
                <c:pt idx="39">
                  <c:v>23.46</c:v>
                </c:pt>
                <c:pt idx="40">
                  <c:v>23.31</c:v>
                </c:pt>
                <c:pt idx="41">
                  <c:v>23.11</c:v>
                </c:pt>
                <c:pt idx="42">
                  <c:v>23.1</c:v>
                </c:pt>
                <c:pt idx="43">
                  <c:v>23.15</c:v>
                </c:pt>
                <c:pt idx="44">
                  <c:v>23</c:v>
                </c:pt>
                <c:pt idx="45">
                  <c:v>23.01</c:v>
                </c:pt>
                <c:pt idx="46">
                  <c:v>23.32</c:v>
                </c:pt>
                <c:pt idx="47">
                  <c:v>23.27</c:v>
                </c:pt>
                <c:pt idx="48">
                  <c:v>23.29</c:v>
                </c:pt>
                <c:pt idx="49">
                  <c:v>23.26</c:v>
                </c:pt>
                <c:pt idx="50">
                  <c:v>23.06</c:v>
                </c:pt>
                <c:pt idx="51">
                  <c:v>23.56</c:v>
                </c:pt>
                <c:pt idx="52">
                  <c:v>23.66</c:v>
                </c:pt>
                <c:pt idx="53">
                  <c:v>23.84</c:v>
                </c:pt>
                <c:pt idx="54">
                  <c:v>23.96</c:v>
                </c:pt>
                <c:pt idx="55">
                  <c:v>24.71</c:v>
                </c:pt>
                <c:pt idx="56">
                  <c:v>25.95</c:v>
                </c:pt>
                <c:pt idx="57">
                  <c:v>26.66</c:v>
                </c:pt>
                <c:pt idx="58">
                  <c:v>26.36</c:v>
                </c:pt>
                <c:pt idx="59">
                  <c:v>25.82</c:v>
                </c:pt>
                <c:pt idx="60">
                  <c:v>25.75</c:v>
                </c:pt>
                <c:pt idx="61">
                  <c:v>26.06</c:v>
                </c:pt>
                <c:pt idx="62">
                  <c:v>26.27</c:v>
                </c:pt>
                <c:pt idx="63">
                  <c:v>26.36</c:v>
                </c:pt>
                <c:pt idx="64">
                  <c:v>26.31</c:v>
                </c:pt>
                <c:pt idx="65">
                  <c:v>26.31</c:v>
                </c:pt>
                <c:pt idx="66">
                  <c:v>26.34</c:v>
                </c:pt>
                <c:pt idx="67">
                  <c:v>26.66</c:v>
                </c:pt>
                <c:pt idx="68">
                  <c:v>26.46</c:v>
                </c:pt>
                <c:pt idx="69">
                  <c:v>26.46</c:v>
                </c:pt>
                <c:pt idx="70">
                  <c:v>25.63</c:v>
                </c:pt>
                <c:pt idx="71">
                  <c:v>26.06</c:v>
                </c:pt>
                <c:pt idx="72">
                  <c:v>25.88</c:v>
                </c:pt>
                <c:pt idx="73">
                  <c:v>25.38</c:v>
                </c:pt>
                <c:pt idx="74">
                  <c:v>25.46</c:v>
                </c:pt>
                <c:pt idx="75">
                  <c:v>25.51</c:v>
                </c:pt>
                <c:pt idx="76">
                  <c:v>25.51</c:v>
                </c:pt>
                <c:pt idx="77">
                  <c:v>26.24</c:v>
                </c:pt>
                <c:pt idx="78">
                  <c:v>25.61</c:v>
                </c:pt>
                <c:pt idx="79">
                  <c:v>25.66</c:v>
                </c:pt>
                <c:pt idx="80">
                  <c:v>26.06</c:v>
                </c:pt>
                <c:pt idx="81">
                  <c:v>25.86</c:v>
                </c:pt>
                <c:pt idx="82">
                  <c:v>25.86</c:v>
                </c:pt>
                <c:pt idx="83">
                  <c:v>26.16</c:v>
                </c:pt>
                <c:pt idx="84">
                  <c:v>26.43</c:v>
                </c:pt>
                <c:pt idx="85">
                  <c:v>26.35</c:v>
                </c:pt>
                <c:pt idx="86">
                  <c:v>26.35</c:v>
                </c:pt>
                <c:pt idx="87">
                  <c:v>26.330000000000002</c:v>
                </c:pt>
                <c:pt idx="88">
                  <c:v>26.36</c:v>
                </c:pt>
                <c:pt idx="89">
                  <c:v>26.34</c:v>
                </c:pt>
                <c:pt idx="90">
                  <c:v>26.31</c:v>
                </c:pt>
                <c:pt idx="91">
                  <c:v>26.21</c:v>
                </c:pt>
                <c:pt idx="92">
                  <c:v>26.26</c:v>
                </c:pt>
                <c:pt idx="93">
                  <c:v>26.26</c:v>
                </c:pt>
                <c:pt idx="94">
                  <c:v>26.34</c:v>
                </c:pt>
                <c:pt idx="95">
                  <c:v>26.36</c:v>
                </c:pt>
                <c:pt idx="96">
                  <c:v>26.26</c:v>
                </c:pt>
                <c:pt idx="97">
                  <c:v>26.46</c:v>
                </c:pt>
                <c:pt idx="98">
                  <c:v>26.64</c:v>
                </c:pt>
                <c:pt idx="99">
                  <c:v>26.46</c:v>
                </c:pt>
                <c:pt idx="100">
                  <c:v>26.45</c:v>
                </c:pt>
                <c:pt idx="101">
                  <c:v>27.01</c:v>
                </c:pt>
                <c:pt idx="102">
                  <c:v>26.96</c:v>
                </c:pt>
                <c:pt idx="103">
                  <c:v>26.67</c:v>
                </c:pt>
                <c:pt idx="104">
                  <c:v>26.64</c:v>
                </c:pt>
                <c:pt idx="105">
                  <c:v>26.46</c:v>
                </c:pt>
                <c:pt idx="106">
                  <c:v>26.56</c:v>
                </c:pt>
                <c:pt idx="107">
                  <c:v>26.66</c:v>
                </c:pt>
                <c:pt idx="108">
                  <c:v>26.85</c:v>
                </c:pt>
                <c:pt idx="109">
                  <c:v>26.71</c:v>
                </c:pt>
                <c:pt idx="110">
                  <c:v>26.76</c:v>
                </c:pt>
                <c:pt idx="111">
                  <c:v>26.84</c:v>
                </c:pt>
                <c:pt idx="112">
                  <c:v>26.9</c:v>
                </c:pt>
                <c:pt idx="113">
                  <c:v>26.84</c:v>
                </c:pt>
                <c:pt idx="114">
                  <c:v>26.51</c:v>
                </c:pt>
                <c:pt idx="115">
                  <c:v>26.46</c:v>
                </c:pt>
                <c:pt idx="116">
                  <c:v>26.81</c:v>
                </c:pt>
                <c:pt idx="117">
                  <c:v>27.16</c:v>
                </c:pt>
                <c:pt idx="118">
                  <c:v>26.89</c:v>
                </c:pt>
                <c:pt idx="119">
                  <c:v>26.98</c:v>
                </c:pt>
                <c:pt idx="120">
                  <c:v>26.98</c:v>
                </c:pt>
                <c:pt idx="121">
                  <c:v>26.66</c:v>
                </c:pt>
                <c:pt idx="122">
                  <c:v>26.66</c:v>
                </c:pt>
                <c:pt idx="123">
                  <c:v>26.75</c:v>
                </c:pt>
                <c:pt idx="124">
                  <c:v>26.75</c:v>
                </c:pt>
                <c:pt idx="125">
                  <c:v>26.75</c:v>
                </c:pt>
                <c:pt idx="126">
                  <c:v>26.75</c:v>
                </c:pt>
                <c:pt idx="127">
                  <c:v>26.66</c:v>
                </c:pt>
                <c:pt idx="128">
                  <c:v>26.66</c:v>
                </c:pt>
                <c:pt idx="129">
                  <c:v>26.86</c:v>
                </c:pt>
                <c:pt idx="130">
                  <c:v>26.66</c:v>
                </c:pt>
                <c:pt idx="131">
                  <c:v>25.16</c:v>
                </c:pt>
                <c:pt idx="132">
                  <c:v>25.06</c:v>
                </c:pt>
                <c:pt idx="133">
                  <c:v>25.36</c:v>
                </c:pt>
                <c:pt idx="134">
                  <c:v>25.21</c:v>
                </c:pt>
                <c:pt idx="135">
                  <c:v>25.3</c:v>
                </c:pt>
                <c:pt idx="136">
                  <c:v>25.5</c:v>
                </c:pt>
                <c:pt idx="137">
                  <c:v>25.65</c:v>
                </c:pt>
                <c:pt idx="138">
                  <c:v>26</c:v>
                </c:pt>
                <c:pt idx="139">
                  <c:v>26.16</c:v>
                </c:pt>
                <c:pt idx="140">
                  <c:v>25.9</c:v>
                </c:pt>
                <c:pt idx="141">
                  <c:v>26.02</c:v>
                </c:pt>
                <c:pt idx="142">
                  <c:v>26.02</c:v>
                </c:pt>
                <c:pt idx="143">
                  <c:v>25.71</c:v>
                </c:pt>
                <c:pt idx="144">
                  <c:v>25.71</c:v>
                </c:pt>
                <c:pt idx="145">
                  <c:v>25.59</c:v>
                </c:pt>
                <c:pt idx="146">
                  <c:v>25.5</c:v>
                </c:pt>
                <c:pt idx="147">
                  <c:v>25.6</c:v>
                </c:pt>
                <c:pt idx="148">
                  <c:v>25.65</c:v>
                </c:pt>
                <c:pt idx="149">
                  <c:v>25.5</c:v>
                </c:pt>
                <c:pt idx="150">
                  <c:v>25.5</c:v>
                </c:pt>
                <c:pt idx="151">
                  <c:v>25.4</c:v>
                </c:pt>
                <c:pt idx="152">
                  <c:v>25.5</c:v>
                </c:pt>
                <c:pt idx="153">
                  <c:v>25.5</c:v>
                </c:pt>
                <c:pt idx="154">
                  <c:v>25.5</c:v>
                </c:pt>
                <c:pt idx="155">
                  <c:v>25.48</c:v>
                </c:pt>
                <c:pt idx="156">
                  <c:v>25.2</c:v>
                </c:pt>
                <c:pt idx="157">
                  <c:v>25.2</c:v>
                </c:pt>
                <c:pt idx="158">
                  <c:v>25</c:v>
                </c:pt>
                <c:pt idx="159">
                  <c:v>24.95</c:v>
                </c:pt>
                <c:pt idx="160">
                  <c:v>24.95</c:v>
                </c:pt>
                <c:pt idx="161">
                  <c:v>24.95</c:v>
                </c:pt>
                <c:pt idx="162">
                  <c:v>24.77</c:v>
                </c:pt>
                <c:pt idx="163">
                  <c:v>24.6</c:v>
                </c:pt>
                <c:pt idx="164">
                  <c:v>24.67</c:v>
                </c:pt>
                <c:pt idx="165">
                  <c:v>24.5</c:v>
                </c:pt>
                <c:pt idx="166">
                  <c:v>24.6</c:v>
                </c:pt>
                <c:pt idx="167">
                  <c:v>24.2</c:v>
                </c:pt>
                <c:pt idx="168">
                  <c:v>23.75</c:v>
                </c:pt>
                <c:pt idx="169">
                  <c:v>23.75</c:v>
                </c:pt>
                <c:pt idx="170">
                  <c:v>23.65</c:v>
                </c:pt>
                <c:pt idx="171">
                  <c:v>23.75</c:v>
                </c:pt>
                <c:pt idx="172">
                  <c:v>23.5</c:v>
                </c:pt>
                <c:pt idx="173">
                  <c:v>23.5</c:v>
                </c:pt>
                <c:pt idx="174">
                  <c:v>23.7</c:v>
                </c:pt>
                <c:pt idx="175">
                  <c:v>23.5</c:v>
                </c:pt>
                <c:pt idx="176">
                  <c:v>23.5</c:v>
                </c:pt>
                <c:pt idx="177">
                  <c:v>23.41</c:v>
                </c:pt>
                <c:pt idx="178">
                  <c:v>23.4</c:v>
                </c:pt>
                <c:pt idx="179">
                  <c:v>23.21</c:v>
                </c:pt>
                <c:pt idx="180">
                  <c:v>23.3</c:v>
                </c:pt>
                <c:pt idx="181">
                  <c:v>23.2</c:v>
                </c:pt>
                <c:pt idx="182">
                  <c:v>23.2</c:v>
                </c:pt>
                <c:pt idx="183">
                  <c:v>23.9</c:v>
                </c:pt>
                <c:pt idx="184">
                  <c:v>24.1</c:v>
                </c:pt>
                <c:pt idx="185">
                  <c:v>23.85</c:v>
                </c:pt>
                <c:pt idx="186">
                  <c:v>23.5</c:v>
                </c:pt>
                <c:pt idx="187">
                  <c:v>23.5</c:v>
                </c:pt>
                <c:pt idx="188">
                  <c:v>23.7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23.95</c:v>
                </c:pt>
                <c:pt idx="193">
                  <c:v>24.1</c:v>
                </c:pt>
                <c:pt idx="194">
                  <c:v>24.7</c:v>
                </c:pt>
                <c:pt idx="195">
                  <c:v>24.75</c:v>
                </c:pt>
                <c:pt idx="196">
                  <c:v>24.8</c:v>
                </c:pt>
                <c:pt idx="197">
                  <c:v>24.5</c:v>
                </c:pt>
                <c:pt idx="198">
                  <c:v>24.5</c:v>
                </c:pt>
                <c:pt idx="199">
                  <c:v>24.52</c:v>
                </c:pt>
                <c:pt idx="200">
                  <c:v>24.69</c:v>
                </c:pt>
                <c:pt idx="201">
                  <c:v>24.99</c:v>
                </c:pt>
                <c:pt idx="202">
                  <c:v>24.72</c:v>
                </c:pt>
                <c:pt idx="203">
                  <c:v>24.8</c:v>
                </c:pt>
                <c:pt idx="204">
                  <c:v>25.04</c:v>
                </c:pt>
                <c:pt idx="205">
                  <c:v>25</c:v>
                </c:pt>
                <c:pt idx="206">
                  <c:v>24.8</c:v>
                </c:pt>
                <c:pt idx="207">
                  <c:v>24.7</c:v>
                </c:pt>
                <c:pt idx="208">
                  <c:v>24.6</c:v>
                </c:pt>
                <c:pt idx="209">
                  <c:v>24.53</c:v>
                </c:pt>
                <c:pt idx="210">
                  <c:v>24.6</c:v>
                </c:pt>
                <c:pt idx="211">
                  <c:v>24.5</c:v>
                </c:pt>
                <c:pt idx="212">
                  <c:v>24.5</c:v>
                </c:pt>
                <c:pt idx="213">
                  <c:v>24.48</c:v>
                </c:pt>
                <c:pt idx="214">
                  <c:v>23.71</c:v>
                </c:pt>
                <c:pt idx="215">
                  <c:v>23.9</c:v>
                </c:pt>
                <c:pt idx="216">
                  <c:v>23.85</c:v>
                </c:pt>
                <c:pt idx="217">
                  <c:v>23.64</c:v>
                </c:pt>
                <c:pt idx="218">
                  <c:v>23.5</c:v>
                </c:pt>
                <c:pt idx="219">
                  <c:v>23.4</c:v>
                </c:pt>
                <c:pt idx="220">
                  <c:v>23.42</c:v>
                </c:pt>
                <c:pt idx="221">
                  <c:v>23.5</c:v>
                </c:pt>
                <c:pt idx="222">
                  <c:v>23.6</c:v>
                </c:pt>
                <c:pt idx="223">
                  <c:v>23.5</c:v>
                </c:pt>
                <c:pt idx="224">
                  <c:v>23.5</c:v>
                </c:pt>
                <c:pt idx="225">
                  <c:v>23.5</c:v>
                </c:pt>
                <c:pt idx="226">
                  <c:v>23.3</c:v>
                </c:pt>
                <c:pt idx="227">
                  <c:v>23.2</c:v>
                </c:pt>
                <c:pt idx="228">
                  <c:v>23.02</c:v>
                </c:pt>
                <c:pt idx="229">
                  <c:v>22.98</c:v>
                </c:pt>
                <c:pt idx="230">
                  <c:v>22.3</c:v>
                </c:pt>
                <c:pt idx="231">
                  <c:v>22</c:v>
                </c:pt>
                <c:pt idx="232">
                  <c:v>21.12</c:v>
                </c:pt>
                <c:pt idx="233">
                  <c:v>21.59</c:v>
                </c:pt>
                <c:pt idx="234">
                  <c:v>21.9</c:v>
                </c:pt>
                <c:pt idx="235">
                  <c:v>21.8</c:v>
                </c:pt>
                <c:pt idx="236">
                  <c:v>22</c:v>
                </c:pt>
                <c:pt idx="237">
                  <c:v>22.23</c:v>
                </c:pt>
                <c:pt idx="238">
                  <c:v>22.15</c:v>
                </c:pt>
                <c:pt idx="239">
                  <c:v>22.15</c:v>
                </c:pt>
                <c:pt idx="240">
                  <c:v>22</c:v>
                </c:pt>
                <c:pt idx="241">
                  <c:v>22</c:v>
                </c:pt>
                <c:pt idx="242">
                  <c:v>21.95</c:v>
                </c:pt>
                <c:pt idx="243">
                  <c:v>21.8</c:v>
                </c:pt>
                <c:pt idx="244">
                  <c:v>21.4</c:v>
                </c:pt>
                <c:pt idx="245">
                  <c:v>21.35</c:v>
                </c:pt>
                <c:pt idx="246">
                  <c:v>21.35</c:v>
                </c:pt>
                <c:pt idx="247">
                  <c:v>21.35</c:v>
                </c:pt>
                <c:pt idx="248">
                  <c:v>21.31</c:v>
                </c:pt>
                <c:pt idx="249">
                  <c:v>21.38</c:v>
                </c:pt>
                <c:pt idx="250">
                  <c:v>21.5</c:v>
                </c:pt>
                <c:pt idx="251">
                  <c:v>21.35</c:v>
                </c:pt>
                <c:pt idx="252">
                  <c:v>21.5</c:v>
                </c:pt>
                <c:pt idx="253">
                  <c:v>21.4</c:v>
                </c:pt>
                <c:pt idx="254">
                  <c:v>21.4</c:v>
                </c:pt>
                <c:pt idx="255">
                  <c:v>21.5</c:v>
                </c:pt>
                <c:pt idx="256">
                  <c:v>21.53</c:v>
                </c:pt>
                <c:pt idx="257">
                  <c:v>22.1</c:v>
                </c:pt>
                <c:pt idx="258">
                  <c:v>22.8</c:v>
                </c:pt>
                <c:pt idx="259">
                  <c:v>22.5</c:v>
                </c:pt>
                <c:pt idx="260">
                  <c:v>22.49</c:v>
                </c:pt>
                <c:pt idx="261">
                  <c:v>22.59</c:v>
                </c:pt>
                <c:pt idx="262">
                  <c:v>22.5</c:v>
                </c:pt>
                <c:pt idx="263">
                  <c:v>22.5</c:v>
                </c:pt>
                <c:pt idx="264">
                  <c:v>22.7</c:v>
                </c:pt>
                <c:pt idx="265">
                  <c:v>22.5</c:v>
                </c:pt>
                <c:pt idx="266">
                  <c:v>22.2</c:v>
                </c:pt>
                <c:pt idx="267">
                  <c:v>22.72</c:v>
                </c:pt>
                <c:pt idx="268">
                  <c:v>23.4</c:v>
                </c:pt>
                <c:pt idx="269">
                  <c:v>23.96</c:v>
                </c:pt>
                <c:pt idx="270">
                  <c:v>23.96</c:v>
                </c:pt>
                <c:pt idx="271">
                  <c:v>24</c:v>
                </c:pt>
                <c:pt idx="272">
                  <c:v>24.1</c:v>
                </c:pt>
                <c:pt idx="273">
                  <c:v>24.4</c:v>
                </c:pt>
                <c:pt idx="274">
                  <c:v>24.3</c:v>
                </c:pt>
                <c:pt idx="275">
                  <c:v>24.2</c:v>
                </c:pt>
                <c:pt idx="276">
                  <c:v>24.3</c:v>
                </c:pt>
                <c:pt idx="277">
                  <c:v>24.33</c:v>
                </c:pt>
                <c:pt idx="278">
                  <c:v>24.4</c:v>
                </c:pt>
                <c:pt idx="279">
                  <c:v>24.3</c:v>
                </c:pt>
                <c:pt idx="280">
                  <c:v>23.9</c:v>
                </c:pt>
                <c:pt idx="281">
                  <c:v>24.06</c:v>
                </c:pt>
                <c:pt idx="282">
                  <c:v>24.3</c:v>
                </c:pt>
                <c:pt idx="283">
                  <c:v>25</c:v>
                </c:pt>
                <c:pt idx="284">
                  <c:v>24.98</c:v>
                </c:pt>
                <c:pt idx="285">
                  <c:v>25.05</c:v>
                </c:pt>
                <c:pt idx="286">
                  <c:v>25.85</c:v>
                </c:pt>
                <c:pt idx="287">
                  <c:v>25.9</c:v>
                </c:pt>
                <c:pt idx="288">
                  <c:v>25.85</c:v>
                </c:pt>
                <c:pt idx="289">
                  <c:v>25.12</c:v>
                </c:pt>
                <c:pt idx="290">
                  <c:v>25.5</c:v>
                </c:pt>
                <c:pt idx="291">
                  <c:v>25.15</c:v>
                </c:pt>
                <c:pt idx="292">
                  <c:v>25.5</c:v>
                </c:pt>
                <c:pt idx="293">
                  <c:v>24.8</c:v>
                </c:pt>
                <c:pt idx="294">
                  <c:v>25.09</c:v>
                </c:pt>
                <c:pt idx="295">
                  <c:v>24.9</c:v>
                </c:pt>
                <c:pt idx="296">
                  <c:v>25.18</c:v>
                </c:pt>
                <c:pt idx="297">
                  <c:v>25.19</c:v>
                </c:pt>
                <c:pt idx="298">
                  <c:v>25.5</c:v>
                </c:pt>
                <c:pt idx="299">
                  <c:v>25.8</c:v>
                </c:pt>
                <c:pt idx="300">
                  <c:v>25.5</c:v>
                </c:pt>
                <c:pt idx="301">
                  <c:v>25.25</c:v>
                </c:pt>
                <c:pt idx="302">
                  <c:v>25.24</c:v>
                </c:pt>
                <c:pt idx="303">
                  <c:v>24.97</c:v>
                </c:pt>
                <c:pt idx="304">
                  <c:v>25</c:v>
                </c:pt>
                <c:pt idx="305">
                  <c:v>25.1</c:v>
                </c:pt>
                <c:pt idx="306">
                  <c:v>24.95</c:v>
                </c:pt>
                <c:pt idx="307">
                  <c:v>25.5</c:v>
                </c:pt>
                <c:pt idx="308">
                  <c:v>26</c:v>
                </c:pt>
                <c:pt idx="309">
                  <c:v>26.3</c:v>
                </c:pt>
                <c:pt idx="310">
                  <c:v>26.24</c:v>
                </c:pt>
                <c:pt idx="311">
                  <c:v>26</c:v>
                </c:pt>
                <c:pt idx="312">
                  <c:v>26.17</c:v>
                </c:pt>
                <c:pt idx="313">
                  <c:v>26.3</c:v>
                </c:pt>
                <c:pt idx="314">
                  <c:v>27.1</c:v>
                </c:pt>
                <c:pt idx="315">
                  <c:v>27</c:v>
                </c:pt>
                <c:pt idx="316">
                  <c:v>27</c:v>
                </c:pt>
                <c:pt idx="317">
                  <c:v>27</c:v>
                </c:pt>
                <c:pt idx="318">
                  <c:v>27.05</c:v>
                </c:pt>
                <c:pt idx="319">
                  <c:v>27.05</c:v>
                </c:pt>
                <c:pt idx="320">
                  <c:v>27.05</c:v>
                </c:pt>
                <c:pt idx="321">
                  <c:v>27.09</c:v>
                </c:pt>
                <c:pt idx="322">
                  <c:v>26.94</c:v>
                </c:pt>
                <c:pt idx="323">
                  <c:v>26.7</c:v>
                </c:pt>
                <c:pt idx="324">
                  <c:v>26.89</c:v>
                </c:pt>
                <c:pt idx="325">
                  <c:v>27.09</c:v>
                </c:pt>
                <c:pt idx="326">
                  <c:v>27.48</c:v>
                </c:pt>
                <c:pt idx="327">
                  <c:v>27.39</c:v>
                </c:pt>
                <c:pt idx="328">
                  <c:v>27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27.05</c:v>
                </c:pt>
                <c:pt idx="335">
                  <c:v>26.95</c:v>
                </c:pt>
                <c:pt idx="336">
                  <c:v>27.15</c:v>
                </c:pt>
                <c:pt idx="337">
                  <c:v>27</c:v>
                </c:pt>
                <c:pt idx="338">
                  <c:v>27</c:v>
                </c:pt>
                <c:pt idx="339">
                  <c:v>26.96</c:v>
                </c:pt>
                <c:pt idx="340">
                  <c:v>26.8</c:v>
                </c:pt>
                <c:pt idx="341">
                  <c:v>26.5</c:v>
                </c:pt>
                <c:pt idx="342">
                  <c:v>26.45</c:v>
                </c:pt>
                <c:pt idx="343">
                  <c:v>26.45</c:v>
                </c:pt>
                <c:pt idx="344">
                  <c:v>26.4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25.23</c:v>
                </c:pt>
                <c:pt idx="350">
                  <c:v>25.52</c:v>
                </c:pt>
                <c:pt idx="351">
                  <c:v>25.33</c:v>
                </c:pt>
                <c:pt idx="352">
                  <c:v>25.24</c:v>
                </c:pt>
                <c:pt idx="353">
                  <c:v>25.24</c:v>
                </c:pt>
                <c:pt idx="354">
                  <c:v>25.23</c:v>
                </c:pt>
                <c:pt idx="355">
                  <c:v>25.26</c:v>
                </c:pt>
                <c:pt idx="356">
                  <c:v>25.72</c:v>
                </c:pt>
                <c:pt idx="357">
                  <c:v>26.01</c:v>
                </c:pt>
                <c:pt idx="358">
                  <c:v>26.3</c:v>
                </c:pt>
                <c:pt idx="359">
                  <c:v>26.4</c:v>
                </c:pt>
                <c:pt idx="360">
                  <c:v>26.5</c:v>
                </c:pt>
                <c:pt idx="361">
                  <c:v>26.5</c:v>
                </c:pt>
                <c:pt idx="362">
                  <c:v>26.49</c:v>
                </c:pt>
                <c:pt idx="363">
                  <c:v>26.5</c:v>
                </c:pt>
                <c:pt idx="364">
                  <c:v>26.11</c:v>
                </c:pt>
                <c:pt idx="365">
                  <c:v>26.5</c:v>
                </c:pt>
                <c:pt idx="366">
                  <c:v>26.99</c:v>
                </c:pt>
                <c:pt idx="367">
                  <c:v>26.81</c:v>
                </c:pt>
                <c:pt idx="368">
                  <c:v>26.79</c:v>
                </c:pt>
                <c:pt idx="369">
                  <c:v>26.7</c:v>
                </c:pt>
                <c:pt idx="370">
                  <c:v>26.5</c:v>
                </c:pt>
                <c:pt idx="371">
                  <c:v>26.4</c:v>
                </c:pt>
                <c:pt idx="372">
                  <c:v>26.4</c:v>
                </c:pt>
                <c:pt idx="373">
                  <c:v>26.5</c:v>
                </c:pt>
                <c:pt idx="374">
                  <c:v>26.7</c:v>
                </c:pt>
                <c:pt idx="375">
                  <c:v>26.89</c:v>
                </c:pt>
                <c:pt idx="376">
                  <c:v>27.09</c:v>
                </c:pt>
                <c:pt idx="377">
                  <c:v>27.18</c:v>
                </c:pt>
                <c:pt idx="378">
                  <c:v>26.9</c:v>
                </c:pt>
                <c:pt idx="379">
                  <c:v>26.79</c:v>
                </c:pt>
                <c:pt idx="380">
                  <c:v>26.9</c:v>
                </c:pt>
                <c:pt idx="381">
                  <c:v>26.79</c:v>
                </c:pt>
                <c:pt idx="382">
                  <c:v>26.79</c:v>
                </c:pt>
                <c:pt idx="383">
                  <c:v>26.79</c:v>
                </c:pt>
                <c:pt idx="384">
                  <c:v>26.79</c:v>
                </c:pt>
                <c:pt idx="385">
                  <c:v>26.81</c:v>
                </c:pt>
                <c:pt idx="386">
                  <c:v>26.82</c:v>
                </c:pt>
                <c:pt idx="387">
                  <c:v>26.79</c:v>
                </c:pt>
                <c:pt idx="388">
                  <c:v>26.79</c:v>
                </c:pt>
                <c:pt idx="389">
                  <c:v>26.79</c:v>
                </c:pt>
                <c:pt idx="390">
                  <c:v>26.79</c:v>
                </c:pt>
                <c:pt idx="391">
                  <c:v>26.4</c:v>
                </c:pt>
                <c:pt idx="392">
                  <c:v>25.82</c:v>
                </c:pt>
                <c:pt idx="393">
                  <c:v>25.82</c:v>
                </c:pt>
                <c:pt idx="394">
                  <c:v>25.82</c:v>
                </c:pt>
                <c:pt idx="395">
                  <c:v>26.01</c:v>
                </c:pt>
                <c:pt idx="396">
                  <c:v>25.62</c:v>
                </c:pt>
                <c:pt idx="397">
                  <c:v>25.62</c:v>
                </c:pt>
                <c:pt idx="398">
                  <c:v>26.01</c:v>
                </c:pt>
                <c:pt idx="399">
                  <c:v>26.01</c:v>
                </c:pt>
                <c:pt idx="400">
                  <c:v>25.82</c:v>
                </c:pt>
                <c:pt idx="401">
                  <c:v>25.82</c:v>
                </c:pt>
                <c:pt idx="402">
                  <c:v>25.34</c:v>
                </c:pt>
                <c:pt idx="403">
                  <c:v>25.38</c:v>
                </c:pt>
                <c:pt idx="404">
                  <c:v>26.01</c:v>
                </c:pt>
                <c:pt idx="405">
                  <c:v>24.35</c:v>
                </c:pt>
                <c:pt idx="406">
                  <c:v>24.46</c:v>
                </c:pt>
                <c:pt idx="407">
                  <c:v>24.79</c:v>
                </c:pt>
                <c:pt idx="408">
                  <c:v>25.04</c:v>
                </c:pt>
                <c:pt idx="409">
                  <c:v>24.84</c:v>
                </c:pt>
                <c:pt idx="410">
                  <c:v>24.94</c:v>
                </c:pt>
                <c:pt idx="411">
                  <c:v>24.89</c:v>
                </c:pt>
                <c:pt idx="412">
                  <c:v>25.09</c:v>
                </c:pt>
                <c:pt idx="413">
                  <c:v>25.13</c:v>
                </c:pt>
                <c:pt idx="414">
                  <c:v>25.13</c:v>
                </c:pt>
                <c:pt idx="415">
                  <c:v>25.13</c:v>
                </c:pt>
                <c:pt idx="416">
                  <c:v>25.15</c:v>
                </c:pt>
                <c:pt idx="417">
                  <c:v>25.32</c:v>
                </c:pt>
                <c:pt idx="418">
                  <c:v>25.33</c:v>
                </c:pt>
                <c:pt idx="419">
                  <c:v>25.33</c:v>
                </c:pt>
                <c:pt idx="420">
                  <c:v>25.33</c:v>
                </c:pt>
                <c:pt idx="421">
                  <c:v>25.6</c:v>
                </c:pt>
                <c:pt idx="422">
                  <c:v>25.6</c:v>
                </c:pt>
                <c:pt idx="423">
                  <c:v>25.52</c:v>
                </c:pt>
                <c:pt idx="424">
                  <c:v>25.5</c:v>
                </c:pt>
                <c:pt idx="425">
                  <c:v>25.48</c:v>
                </c:pt>
                <c:pt idx="426">
                  <c:v>25.81</c:v>
                </c:pt>
                <c:pt idx="427">
                  <c:v>25.73</c:v>
                </c:pt>
                <c:pt idx="428">
                  <c:v>25.8</c:v>
                </c:pt>
                <c:pt idx="429">
                  <c:v>25.72</c:v>
                </c:pt>
                <c:pt idx="430">
                  <c:v>25.57</c:v>
                </c:pt>
                <c:pt idx="431">
                  <c:v>25.62</c:v>
                </c:pt>
                <c:pt idx="432">
                  <c:v>25.82</c:v>
                </c:pt>
                <c:pt idx="433">
                  <c:v>25.82</c:v>
                </c:pt>
                <c:pt idx="434">
                  <c:v>25.77</c:v>
                </c:pt>
                <c:pt idx="435">
                  <c:v>25.72</c:v>
                </c:pt>
                <c:pt idx="436">
                  <c:v>25.74</c:v>
                </c:pt>
                <c:pt idx="437">
                  <c:v>25.77</c:v>
                </c:pt>
                <c:pt idx="438">
                  <c:v>25.91</c:v>
                </c:pt>
                <c:pt idx="439">
                  <c:v>25.82</c:v>
                </c:pt>
                <c:pt idx="440">
                  <c:v>25.82</c:v>
                </c:pt>
                <c:pt idx="441">
                  <c:v>25.82</c:v>
                </c:pt>
                <c:pt idx="442">
                  <c:v>25.82</c:v>
                </c:pt>
                <c:pt idx="443">
                  <c:v>25.78</c:v>
                </c:pt>
                <c:pt idx="444">
                  <c:v>25.72</c:v>
                </c:pt>
                <c:pt idx="445">
                  <c:v>25.52</c:v>
                </c:pt>
                <c:pt idx="446">
                  <c:v>25.9</c:v>
                </c:pt>
                <c:pt idx="447">
                  <c:v>25.72</c:v>
                </c:pt>
                <c:pt idx="448">
                  <c:v>25.72</c:v>
                </c:pt>
                <c:pt idx="449">
                  <c:v>25.82</c:v>
                </c:pt>
                <c:pt idx="450">
                  <c:v>25.82</c:v>
                </c:pt>
                <c:pt idx="451">
                  <c:v>25.82</c:v>
                </c:pt>
                <c:pt idx="452">
                  <c:v>25.82</c:v>
                </c:pt>
                <c:pt idx="453">
                  <c:v>25.72</c:v>
                </c:pt>
                <c:pt idx="454">
                  <c:v>25.73</c:v>
                </c:pt>
                <c:pt idx="455">
                  <c:v>25.82</c:v>
                </c:pt>
                <c:pt idx="456">
                  <c:v>25.64</c:v>
                </c:pt>
                <c:pt idx="457">
                  <c:v>25.65</c:v>
                </c:pt>
                <c:pt idx="458">
                  <c:v>25.65</c:v>
                </c:pt>
                <c:pt idx="459">
                  <c:v>25.43</c:v>
                </c:pt>
                <c:pt idx="460">
                  <c:v>25.53</c:v>
                </c:pt>
                <c:pt idx="461">
                  <c:v>25.52</c:v>
                </c:pt>
                <c:pt idx="462">
                  <c:v>25.43</c:v>
                </c:pt>
                <c:pt idx="463">
                  <c:v>25.34</c:v>
                </c:pt>
                <c:pt idx="464">
                  <c:v>25.18</c:v>
                </c:pt>
                <c:pt idx="465">
                  <c:v>25.04</c:v>
                </c:pt>
                <c:pt idx="466">
                  <c:v>24.86</c:v>
                </c:pt>
                <c:pt idx="467">
                  <c:v>25.04</c:v>
                </c:pt>
                <c:pt idx="468">
                  <c:v>25.04</c:v>
                </c:pt>
                <c:pt idx="469">
                  <c:v>25.82</c:v>
                </c:pt>
                <c:pt idx="470">
                  <c:v>25.72</c:v>
                </c:pt>
                <c:pt idx="471">
                  <c:v>25.62</c:v>
                </c:pt>
                <c:pt idx="472">
                  <c:v>25.91</c:v>
                </c:pt>
                <c:pt idx="473">
                  <c:v>25.66</c:v>
                </c:pt>
                <c:pt idx="474">
                  <c:v>25.83</c:v>
                </c:pt>
                <c:pt idx="475">
                  <c:v>25.82</c:v>
                </c:pt>
                <c:pt idx="476">
                  <c:v>25.82</c:v>
                </c:pt>
                <c:pt idx="477">
                  <c:v>25.72</c:v>
                </c:pt>
                <c:pt idx="478">
                  <c:v>25.72</c:v>
                </c:pt>
                <c:pt idx="479">
                  <c:v>25.7</c:v>
                </c:pt>
                <c:pt idx="480">
                  <c:v>25.67</c:v>
                </c:pt>
                <c:pt idx="481">
                  <c:v>25.52</c:v>
                </c:pt>
                <c:pt idx="482">
                  <c:v>25.5</c:v>
                </c:pt>
                <c:pt idx="483">
                  <c:v>25.52</c:v>
                </c:pt>
                <c:pt idx="484">
                  <c:v>25.52</c:v>
                </c:pt>
                <c:pt idx="485">
                  <c:v>25.62</c:v>
                </c:pt>
                <c:pt idx="486">
                  <c:v>25.62</c:v>
                </c:pt>
                <c:pt idx="487">
                  <c:v>25.62</c:v>
                </c:pt>
                <c:pt idx="488">
                  <c:v>25.72</c:v>
                </c:pt>
                <c:pt idx="489">
                  <c:v>25.62</c:v>
                </c:pt>
                <c:pt idx="490">
                  <c:v>25.33</c:v>
                </c:pt>
                <c:pt idx="491">
                  <c:v>25.33</c:v>
                </c:pt>
                <c:pt idx="492">
                  <c:v>25.62</c:v>
                </c:pt>
                <c:pt idx="493">
                  <c:v>25.52</c:v>
                </c:pt>
                <c:pt idx="494">
                  <c:v>25.57</c:v>
                </c:pt>
                <c:pt idx="495">
                  <c:v>25.57</c:v>
                </c:pt>
                <c:pt idx="496">
                  <c:v>25.6</c:v>
                </c:pt>
                <c:pt idx="497">
                  <c:v>25.54</c:v>
                </c:pt>
                <c:pt idx="498">
                  <c:v>25.52</c:v>
                </c:pt>
                <c:pt idx="499">
                  <c:v>25.5</c:v>
                </c:pt>
                <c:pt idx="500">
                  <c:v>25.43</c:v>
                </c:pt>
                <c:pt idx="501">
                  <c:v>25.23</c:v>
                </c:pt>
                <c:pt idx="502">
                  <c:v>24.91</c:v>
                </c:pt>
                <c:pt idx="503">
                  <c:v>25.31</c:v>
                </c:pt>
                <c:pt idx="504">
                  <c:v>25.13</c:v>
                </c:pt>
                <c:pt idx="505">
                  <c:v>25.09</c:v>
                </c:pt>
                <c:pt idx="506">
                  <c:v>25.09</c:v>
                </c:pt>
                <c:pt idx="507">
                  <c:v>24.84</c:v>
                </c:pt>
                <c:pt idx="508">
                  <c:v>24.84</c:v>
                </c:pt>
                <c:pt idx="509">
                  <c:v>24.84</c:v>
                </c:pt>
                <c:pt idx="510">
                  <c:v>25.06</c:v>
                </c:pt>
                <c:pt idx="511">
                  <c:v>24.88</c:v>
                </c:pt>
                <c:pt idx="512">
                  <c:v>24.84</c:v>
                </c:pt>
                <c:pt idx="513">
                  <c:v>24.84</c:v>
                </c:pt>
                <c:pt idx="514">
                  <c:v>24.74</c:v>
                </c:pt>
                <c:pt idx="515">
                  <c:v>24.84</c:v>
                </c:pt>
                <c:pt idx="516">
                  <c:v>25.22</c:v>
                </c:pt>
                <c:pt idx="517">
                  <c:v>24.94</c:v>
                </c:pt>
                <c:pt idx="518">
                  <c:v>25.13</c:v>
                </c:pt>
                <c:pt idx="519">
                  <c:v>25.72</c:v>
                </c:pt>
                <c:pt idx="520">
                  <c:v>25.72</c:v>
                </c:pt>
                <c:pt idx="521">
                  <c:v>25.61</c:v>
                </c:pt>
                <c:pt idx="522">
                  <c:v>25.62</c:v>
                </c:pt>
                <c:pt idx="523">
                  <c:v>25.82</c:v>
                </c:pt>
                <c:pt idx="524">
                  <c:v>25.63</c:v>
                </c:pt>
                <c:pt idx="525">
                  <c:v>25.53</c:v>
                </c:pt>
                <c:pt idx="526">
                  <c:v>25.52</c:v>
                </c:pt>
                <c:pt idx="527">
                  <c:v>25.72</c:v>
                </c:pt>
                <c:pt idx="528">
                  <c:v>25.72</c:v>
                </c:pt>
                <c:pt idx="529">
                  <c:v>25.54</c:v>
                </c:pt>
                <c:pt idx="530">
                  <c:v>25.56</c:v>
                </c:pt>
                <c:pt idx="531">
                  <c:v>25.62</c:v>
                </c:pt>
                <c:pt idx="532">
                  <c:v>25.6</c:v>
                </c:pt>
                <c:pt idx="533">
                  <c:v>25.6</c:v>
                </c:pt>
                <c:pt idx="534">
                  <c:v>25.52</c:v>
                </c:pt>
                <c:pt idx="535">
                  <c:v>25.43</c:v>
                </c:pt>
                <c:pt idx="536">
                  <c:v>25.52</c:v>
                </c:pt>
                <c:pt idx="537">
                  <c:v>25.5</c:v>
                </c:pt>
                <c:pt idx="538">
                  <c:v>25.33</c:v>
                </c:pt>
                <c:pt idx="539">
                  <c:v>25.33</c:v>
                </c:pt>
                <c:pt idx="540">
                  <c:v>25.33</c:v>
                </c:pt>
                <c:pt idx="541">
                  <c:v>25.32</c:v>
                </c:pt>
                <c:pt idx="542">
                  <c:v>25.33</c:v>
                </c:pt>
                <c:pt idx="543">
                  <c:v>25.4</c:v>
                </c:pt>
                <c:pt idx="544">
                  <c:v>25.6</c:v>
                </c:pt>
                <c:pt idx="545">
                  <c:v>25.43</c:v>
                </c:pt>
                <c:pt idx="546">
                  <c:v>25.53</c:v>
                </c:pt>
                <c:pt idx="547">
                  <c:v>25.63</c:v>
                </c:pt>
                <c:pt idx="548">
                  <c:v>25.72</c:v>
                </c:pt>
                <c:pt idx="549">
                  <c:v>25.62</c:v>
                </c:pt>
                <c:pt idx="550">
                  <c:v>25.62</c:v>
                </c:pt>
                <c:pt idx="551">
                  <c:v>25.62</c:v>
                </c:pt>
                <c:pt idx="552">
                  <c:v>25.48</c:v>
                </c:pt>
                <c:pt idx="553">
                  <c:v>25.48</c:v>
                </c:pt>
                <c:pt idx="554">
                  <c:v>25.62</c:v>
                </c:pt>
                <c:pt idx="555">
                  <c:v>25.77</c:v>
                </c:pt>
                <c:pt idx="556">
                  <c:v>25.73</c:v>
                </c:pt>
                <c:pt idx="557">
                  <c:v>25.87</c:v>
                </c:pt>
                <c:pt idx="558">
                  <c:v>25.91</c:v>
                </c:pt>
                <c:pt idx="559">
                  <c:v>25.91</c:v>
                </c:pt>
                <c:pt idx="560">
                  <c:v>25.96</c:v>
                </c:pt>
                <c:pt idx="561">
                  <c:v>26</c:v>
                </c:pt>
                <c:pt idx="562">
                  <c:v>25.97</c:v>
                </c:pt>
                <c:pt idx="563">
                  <c:v>26.01</c:v>
                </c:pt>
                <c:pt idx="564">
                  <c:v>26.01</c:v>
                </c:pt>
                <c:pt idx="565">
                  <c:v>25.92</c:v>
                </c:pt>
                <c:pt idx="566">
                  <c:v>26.18</c:v>
                </c:pt>
                <c:pt idx="567">
                  <c:v>26.21</c:v>
                </c:pt>
                <c:pt idx="568">
                  <c:v>26.21</c:v>
                </c:pt>
                <c:pt idx="569">
                  <c:v>26.01</c:v>
                </c:pt>
                <c:pt idx="570">
                  <c:v>25.85</c:v>
                </c:pt>
                <c:pt idx="571">
                  <c:v>26.2</c:v>
                </c:pt>
                <c:pt idx="572">
                  <c:v>25.93</c:v>
                </c:pt>
                <c:pt idx="573">
                  <c:v>26.01</c:v>
                </c:pt>
                <c:pt idx="574">
                  <c:v>26.01</c:v>
                </c:pt>
                <c:pt idx="575">
                  <c:v>26.01</c:v>
                </c:pt>
                <c:pt idx="576">
                  <c:v>26.16</c:v>
                </c:pt>
                <c:pt idx="577">
                  <c:v>26.16</c:v>
                </c:pt>
                <c:pt idx="578">
                  <c:v>26.27</c:v>
                </c:pt>
                <c:pt idx="579">
                  <c:v>26.21</c:v>
                </c:pt>
                <c:pt idx="580">
                  <c:v>25.96</c:v>
                </c:pt>
                <c:pt idx="581">
                  <c:v>26.01</c:v>
                </c:pt>
                <c:pt idx="582">
                  <c:v>26.01</c:v>
                </c:pt>
                <c:pt idx="583">
                  <c:v>26.26</c:v>
                </c:pt>
                <c:pt idx="584">
                  <c:v>26.11</c:v>
                </c:pt>
                <c:pt idx="585">
                  <c:v>26.21</c:v>
                </c:pt>
                <c:pt idx="586">
                  <c:v>26.11</c:v>
                </c:pt>
                <c:pt idx="587">
                  <c:v>26.3</c:v>
                </c:pt>
                <c:pt idx="588">
                  <c:v>26.99</c:v>
                </c:pt>
                <c:pt idx="589">
                  <c:v>26.99</c:v>
                </c:pt>
                <c:pt idx="590">
                  <c:v>26.98</c:v>
                </c:pt>
                <c:pt idx="591">
                  <c:v>26.97</c:v>
                </c:pt>
                <c:pt idx="592">
                  <c:v>26.97</c:v>
                </c:pt>
                <c:pt idx="593">
                  <c:v>26.96</c:v>
                </c:pt>
                <c:pt idx="594">
                  <c:v>27.09</c:v>
                </c:pt>
                <c:pt idx="595">
                  <c:v>27.02</c:v>
                </c:pt>
                <c:pt idx="596">
                  <c:v>27.18</c:v>
                </c:pt>
                <c:pt idx="597">
                  <c:v>27.18</c:v>
                </c:pt>
                <c:pt idx="598">
                  <c:v>27.34</c:v>
                </c:pt>
                <c:pt idx="599">
                  <c:v>27.27</c:v>
                </c:pt>
                <c:pt idx="600">
                  <c:v>26.91</c:v>
                </c:pt>
                <c:pt idx="601">
                  <c:v>26.94</c:v>
                </c:pt>
                <c:pt idx="602">
                  <c:v>27.16</c:v>
                </c:pt>
                <c:pt idx="603">
                  <c:v>27.18</c:v>
                </c:pt>
                <c:pt idx="604">
                  <c:v>27.28</c:v>
                </c:pt>
                <c:pt idx="605">
                  <c:v>27.48</c:v>
                </c:pt>
                <c:pt idx="606">
                  <c:v>27.62</c:v>
                </c:pt>
                <c:pt idx="607">
                  <c:v>27.56</c:v>
                </c:pt>
                <c:pt idx="608">
                  <c:v>27.56</c:v>
                </c:pt>
                <c:pt idx="609">
                  <c:v>27.48</c:v>
                </c:pt>
                <c:pt idx="610">
                  <c:v>27.61</c:v>
                </c:pt>
                <c:pt idx="611">
                  <c:v>27.56</c:v>
                </c:pt>
                <c:pt idx="612">
                  <c:v>27.38</c:v>
                </c:pt>
                <c:pt idx="613">
                  <c:v>27.55</c:v>
                </c:pt>
                <c:pt idx="614">
                  <c:v>27.62</c:v>
                </c:pt>
                <c:pt idx="615">
                  <c:v>27.18</c:v>
                </c:pt>
                <c:pt idx="616">
                  <c:v>27.38</c:v>
                </c:pt>
                <c:pt idx="617">
                  <c:v>27.62</c:v>
                </c:pt>
                <c:pt idx="618">
                  <c:v>27.76</c:v>
                </c:pt>
                <c:pt idx="619">
                  <c:v>29.02</c:v>
                </c:pt>
                <c:pt idx="620">
                  <c:v>29.23</c:v>
                </c:pt>
                <c:pt idx="621">
                  <c:v>29.43</c:v>
                </c:pt>
                <c:pt idx="622">
                  <c:v>30.06</c:v>
                </c:pt>
                <c:pt idx="623">
                  <c:v>30.49</c:v>
                </c:pt>
                <c:pt idx="624">
                  <c:v>30.45</c:v>
                </c:pt>
                <c:pt idx="625">
                  <c:v>29.72</c:v>
                </c:pt>
                <c:pt idx="626">
                  <c:v>30.4</c:v>
                </c:pt>
                <c:pt idx="627">
                  <c:v>30.26</c:v>
                </c:pt>
                <c:pt idx="628">
                  <c:v>28.32</c:v>
                </c:pt>
                <c:pt idx="629">
                  <c:v>27.96</c:v>
                </c:pt>
                <c:pt idx="630">
                  <c:v>27.96</c:v>
                </c:pt>
                <c:pt idx="631">
                  <c:v>27.66</c:v>
                </c:pt>
                <c:pt idx="632">
                  <c:v>27.67</c:v>
                </c:pt>
                <c:pt idx="633">
                  <c:v>28.63</c:v>
                </c:pt>
                <c:pt idx="634">
                  <c:v>29.22</c:v>
                </c:pt>
                <c:pt idx="635">
                  <c:v>29.8</c:v>
                </c:pt>
                <c:pt idx="636">
                  <c:v>29.79</c:v>
                </c:pt>
                <c:pt idx="637">
                  <c:v>29.61</c:v>
                </c:pt>
                <c:pt idx="638">
                  <c:v>29.61</c:v>
                </c:pt>
                <c:pt idx="639">
                  <c:v>29.61</c:v>
                </c:pt>
                <c:pt idx="640">
                  <c:v>29.85</c:v>
                </c:pt>
                <c:pt idx="641">
                  <c:v>29.9</c:v>
                </c:pt>
                <c:pt idx="642">
                  <c:v>30.79</c:v>
                </c:pt>
                <c:pt idx="643">
                  <c:v>31.799999999999997</c:v>
                </c:pt>
                <c:pt idx="644">
                  <c:v>32.83</c:v>
                </c:pt>
                <c:pt idx="645">
                  <c:v>32.57</c:v>
                </c:pt>
                <c:pt idx="646">
                  <c:v>32.049999999999997</c:v>
                </c:pt>
                <c:pt idx="647">
                  <c:v>30.67</c:v>
                </c:pt>
                <c:pt idx="648">
                  <c:v>30.83</c:v>
                </c:pt>
                <c:pt idx="649">
                  <c:v>31.119999999999997</c:v>
                </c:pt>
                <c:pt idx="650">
                  <c:v>31.119999999999997</c:v>
                </c:pt>
                <c:pt idx="651">
                  <c:v>31.22</c:v>
                </c:pt>
                <c:pt idx="652">
                  <c:v>31.759999999999998</c:v>
                </c:pt>
                <c:pt idx="653">
                  <c:v>31.759999999999998</c:v>
                </c:pt>
                <c:pt idx="654">
                  <c:v>31.29</c:v>
                </c:pt>
                <c:pt idx="655">
                  <c:v>31.29</c:v>
                </c:pt>
                <c:pt idx="656">
                  <c:v>30.68</c:v>
                </c:pt>
                <c:pt idx="657">
                  <c:v>30.200000000000003</c:v>
                </c:pt>
                <c:pt idx="658">
                  <c:v>29.84</c:v>
                </c:pt>
                <c:pt idx="659">
                  <c:v>30.200000000000003</c:v>
                </c:pt>
                <c:pt idx="660">
                  <c:v>30.29</c:v>
                </c:pt>
                <c:pt idx="661">
                  <c:v>30.200000000000003</c:v>
                </c:pt>
                <c:pt idx="662">
                  <c:v>29.9</c:v>
                </c:pt>
                <c:pt idx="663">
                  <c:v>30</c:v>
                </c:pt>
                <c:pt idx="664">
                  <c:v>30.189999999999998</c:v>
                </c:pt>
                <c:pt idx="665">
                  <c:v>30.189999999999998</c:v>
                </c:pt>
                <c:pt idx="666">
                  <c:v>30.200000000000003</c:v>
                </c:pt>
                <c:pt idx="667">
                  <c:v>30.11</c:v>
                </c:pt>
                <c:pt idx="668">
                  <c:v>30.159999999999997</c:v>
                </c:pt>
                <c:pt idx="669">
                  <c:v>30.200000000000003</c:v>
                </c:pt>
                <c:pt idx="670">
                  <c:v>30.240000000000002</c:v>
                </c:pt>
                <c:pt idx="671">
                  <c:v>30.67</c:v>
                </c:pt>
                <c:pt idx="672">
                  <c:v>31.159999999999997</c:v>
                </c:pt>
                <c:pt idx="673">
                  <c:v>32.25</c:v>
                </c:pt>
                <c:pt idx="674">
                  <c:v>31.950000000000003</c:v>
                </c:pt>
                <c:pt idx="675">
                  <c:v>32.92</c:v>
                </c:pt>
                <c:pt idx="676">
                  <c:v>32.700000000000003</c:v>
                </c:pt>
                <c:pt idx="677">
                  <c:v>33.020000000000003</c:v>
                </c:pt>
                <c:pt idx="678">
                  <c:v>32.979999999999997</c:v>
                </c:pt>
                <c:pt idx="679">
                  <c:v>32.83</c:v>
                </c:pt>
                <c:pt idx="680">
                  <c:v>32.83</c:v>
                </c:pt>
                <c:pt idx="681">
                  <c:v>33.090000000000003</c:v>
                </c:pt>
                <c:pt idx="682">
                  <c:v>33.32</c:v>
                </c:pt>
                <c:pt idx="683">
                  <c:v>34.380000000000003</c:v>
                </c:pt>
                <c:pt idx="684">
                  <c:v>35.369999999999997</c:v>
                </c:pt>
                <c:pt idx="685">
                  <c:v>35.549999999999997</c:v>
                </c:pt>
                <c:pt idx="686">
                  <c:v>35.270000000000003</c:v>
                </c:pt>
                <c:pt idx="687">
                  <c:v>34.6</c:v>
                </c:pt>
                <c:pt idx="688">
                  <c:v>34.29</c:v>
                </c:pt>
                <c:pt idx="689">
                  <c:v>33.9</c:v>
                </c:pt>
                <c:pt idx="690">
                  <c:v>33.83</c:v>
                </c:pt>
                <c:pt idx="691">
                  <c:v>34.1</c:v>
                </c:pt>
                <c:pt idx="692">
                  <c:v>34.979999999999997</c:v>
                </c:pt>
                <c:pt idx="693">
                  <c:v>34.979999999999997</c:v>
                </c:pt>
                <c:pt idx="694">
                  <c:v>34.1</c:v>
                </c:pt>
                <c:pt idx="695">
                  <c:v>34.1</c:v>
                </c:pt>
                <c:pt idx="696">
                  <c:v>33.799999999999997</c:v>
                </c:pt>
                <c:pt idx="697">
                  <c:v>33.799999999999997</c:v>
                </c:pt>
                <c:pt idx="698">
                  <c:v>33.9</c:v>
                </c:pt>
                <c:pt idx="699">
                  <c:v>33.770000000000003</c:v>
                </c:pt>
                <c:pt idx="700">
                  <c:v>33.409999999999997</c:v>
                </c:pt>
                <c:pt idx="701">
                  <c:v>32.630000000000003</c:v>
                </c:pt>
                <c:pt idx="702">
                  <c:v>32.880000000000003</c:v>
                </c:pt>
                <c:pt idx="703">
                  <c:v>32.880000000000003</c:v>
                </c:pt>
                <c:pt idx="704">
                  <c:v>32.869999999999997</c:v>
                </c:pt>
                <c:pt idx="705">
                  <c:v>32.44</c:v>
                </c:pt>
                <c:pt idx="706">
                  <c:v>32.54</c:v>
                </c:pt>
                <c:pt idx="707">
                  <c:v>32.880000000000003</c:v>
                </c:pt>
                <c:pt idx="708">
                  <c:v>33.61</c:v>
                </c:pt>
                <c:pt idx="709">
                  <c:v>33.22</c:v>
                </c:pt>
                <c:pt idx="710">
                  <c:v>33.22</c:v>
                </c:pt>
                <c:pt idx="711">
                  <c:v>33.32</c:v>
                </c:pt>
                <c:pt idx="712">
                  <c:v>33.22</c:v>
                </c:pt>
                <c:pt idx="713">
                  <c:v>33.020000000000003</c:v>
                </c:pt>
                <c:pt idx="714">
                  <c:v>32.93</c:v>
                </c:pt>
                <c:pt idx="715">
                  <c:v>33.22</c:v>
                </c:pt>
                <c:pt idx="716">
                  <c:v>33.22</c:v>
                </c:pt>
                <c:pt idx="717">
                  <c:v>33.22</c:v>
                </c:pt>
                <c:pt idx="718">
                  <c:v>33.200000000000003</c:v>
                </c:pt>
                <c:pt idx="719">
                  <c:v>32.93</c:v>
                </c:pt>
                <c:pt idx="720">
                  <c:v>32.630000000000003</c:v>
                </c:pt>
                <c:pt idx="721">
                  <c:v>32.619999999999997</c:v>
                </c:pt>
                <c:pt idx="722">
                  <c:v>32.619999999999997</c:v>
                </c:pt>
                <c:pt idx="723">
                  <c:v>33.119999999999997</c:v>
                </c:pt>
                <c:pt idx="724">
                  <c:v>33.119999999999997</c:v>
                </c:pt>
                <c:pt idx="725">
                  <c:v>33.11</c:v>
                </c:pt>
                <c:pt idx="726">
                  <c:v>32.99</c:v>
                </c:pt>
                <c:pt idx="727">
                  <c:v>32.93</c:v>
                </c:pt>
                <c:pt idx="728">
                  <c:v>32.83</c:v>
                </c:pt>
                <c:pt idx="729">
                  <c:v>32.83</c:v>
                </c:pt>
                <c:pt idx="730">
                  <c:v>32.78</c:v>
                </c:pt>
                <c:pt idx="731">
                  <c:v>32.979999999999997</c:v>
                </c:pt>
                <c:pt idx="732">
                  <c:v>32.979999999999997</c:v>
                </c:pt>
                <c:pt idx="733">
                  <c:v>33.119999999999997</c:v>
                </c:pt>
                <c:pt idx="734">
                  <c:v>33.020000000000003</c:v>
                </c:pt>
                <c:pt idx="735">
                  <c:v>33.6</c:v>
                </c:pt>
                <c:pt idx="736">
                  <c:v>33.42</c:v>
                </c:pt>
                <c:pt idx="737">
                  <c:v>33.15</c:v>
                </c:pt>
                <c:pt idx="738">
                  <c:v>33.18</c:v>
                </c:pt>
                <c:pt idx="739">
                  <c:v>33.200000000000003</c:v>
                </c:pt>
                <c:pt idx="740">
                  <c:v>33.15</c:v>
                </c:pt>
                <c:pt idx="741">
                  <c:v>33.14</c:v>
                </c:pt>
                <c:pt idx="742">
                  <c:v>33.17</c:v>
                </c:pt>
                <c:pt idx="743">
                  <c:v>33.22</c:v>
                </c:pt>
                <c:pt idx="744">
                  <c:v>33.4</c:v>
                </c:pt>
                <c:pt idx="745">
                  <c:v>33.4</c:v>
                </c:pt>
                <c:pt idx="746">
                  <c:v>33.32</c:v>
                </c:pt>
                <c:pt idx="747">
                  <c:v>33.32</c:v>
                </c:pt>
                <c:pt idx="748">
                  <c:v>33.32</c:v>
                </c:pt>
                <c:pt idx="749">
                  <c:v>33.229999999999997</c:v>
                </c:pt>
                <c:pt idx="750">
                  <c:v>33.409999999999997</c:v>
                </c:pt>
                <c:pt idx="751">
                  <c:v>33.369999999999997</c:v>
                </c:pt>
                <c:pt idx="752">
                  <c:v>33.32</c:v>
                </c:pt>
                <c:pt idx="753">
                  <c:v>33.369999999999997</c:v>
                </c:pt>
                <c:pt idx="754">
                  <c:v>33.32</c:v>
                </c:pt>
                <c:pt idx="755">
                  <c:v>33.32</c:v>
                </c:pt>
                <c:pt idx="756">
                  <c:v>33.32</c:v>
                </c:pt>
                <c:pt idx="757">
                  <c:v>33.020000000000003</c:v>
                </c:pt>
                <c:pt idx="758">
                  <c:v>33.020000000000003</c:v>
                </c:pt>
                <c:pt idx="759">
                  <c:v>33.020000000000003</c:v>
                </c:pt>
                <c:pt idx="760">
                  <c:v>33</c:v>
                </c:pt>
                <c:pt idx="761">
                  <c:v>32.93</c:v>
                </c:pt>
                <c:pt idx="762">
                  <c:v>33.119999999999997</c:v>
                </c:pt>
                <c:pt idx="763">
                  <c:v>33.270000000000003</c:v>
                </c:pt>
                <c:pt idx="764">
                  <c:v>33.21</c:v>
                </c:pt>
                <c:pt idx="765">
                  <c:v>33.33</c:v>
                </c:pt>
                <c:pt idx="766">
                  <c:v>33.33</c:v>
                </c:pt>
                <c:pt idx="767">
                  <c:v>33.46</c:v>
                </c:pt>
                <c:pt idx="768">
                  <c:v>33.51</c:v>
                </c:pt>
                <c:pt idx="769">
                  <c:v>33.71</c:v>
                </c:pt>
                <c:pt idx="770">
                  <c:v>33.270000000000003</c:v>
                </c:pt>
                <c:pt idx="771">
                  <c:v>33.58</c:v>
                </c:pt>
                <c:pt idx="772">
                  <c:v>33.96</c:v>
                </c:pt>
                <c:pt idx="773">
                  <c:v>34.42</c:v>
                </c:pt>
                <c:pt idx="774">
                  <c:v>34.46</c:v>
                </c:pt>
                <c:pt idx="775">
                  <c:v>34.590000000000003</c:v>
                </c:pt>
                <c:pt idx="776">
                  <c:v>35.46</c:v>
                </c:pt>
                <c:pt idx="777">
                  <c:v>36.15</c:v>
                </c:pt>
                <c:pt idx="778">
                  <c:v>36.83</c:v>
                </c:pt>
                <c:pt idx="779">
                  <c:v>37.020000000000003</c:v>
                </c:pt>
                <c:pt idx="780">
                  <c:v>38.590000000000003</c:v>
                </c:pt>
                <c:pt idx="781">
                  <c:v>39</c:v>
                </c:pt>
                <c:pt idx="782">
                  <c:v>38.83</c:v>
                </c:pt>
                <c:pt idx="783">
                  <c:v>38.72</c:v>
                </c:pt>
                <c:pt idx="784">
                  <c:v>39.76</c:v>
                </c:pt>
                <c:pt idx="785">
                  <c:v>40.29</c:v>
                </c:pt>
                <c:pt idx="786">
                  <c:v>40.04</c:v>
                </c:pt>
                <c:pt idx="787">
                  <c:v>40.590000000000003</c:v>
                </c:pt>
                <c:pt idx="788">
                  <c:v>40.880000000000003</c:v>
                </c:pt>
                <c:pt idx="789">
                  <c:v>41.12</c:v>
                </c:pt>
                <c:pt idx="790">
                  <c:v>41.4</c:v>
                </c:pt>
                <c:pt idx="791">
                  <c:v>41.8</c:v>
                </c:pt>
                <c:pt idx="792">
                  <c:v>43.18</c:v>
                </c:pt>
                <c:pt idx="793">
                  <c:v>44.83</c:v>
                </c:pt>
                <c:pt idx="794">
                  <c:v>45.23</c:v>
                </c:pt>
                <c:pt idx="795">
                  <c:v>43.96</c:v>
                </c:pt>
                <c:pt idx="796">
                  <c:v>43.38</c:v>
                </c:pt>
                <c:pt idx="797">
                  <c:v>41.9</c:v>
                </c:pt>
                <c:pt idx="798">
                  <c:v>43.37</c:v>
                </c:pt>
                <c:pt idx="799">
                  <c:v>43.56</c:v>
                </c:pt>
                <c:pt idx="800">
                  <c:v>43.95</c:v>
                </c:pt>
                <c:pt idx="801">
                  <c:v>43.85</c:v>
                </c:pt>
                <c:pt idx="802">
                  <c:v>43.14</c:v>
                </c:pt>
                <c:pt idx="803">
                  <c:v>42.69</c:v>
                </c:pt>
                <c:pt idx="804">
                  <c:v>42.88</c:v>
                </c:pt>
                <c:pt idx="805">
                  <c:v>43.75</c:v>
                </c:pt>
                <c:pt idx="806">
                  <c:v>43.84</c:v>
                </c:pt>
                <c:pt idx="807">
                  <c:v>43.37</c:v>
                </c:pt>
                <c:pt idx="808">
                  <c:v>43.34</c:v>
                </c:pt>
                <c:pt idx="809">
                  <c:v>43.76</c:v>
                </c:pt>
                <c:pt idx="810">
                  <c:v>43.66</c:v>
                </c:pt>
                <c:pt idx="811">
                  <c:v>44.2</c:v>
                </c:pt>
                <c:pt idx="812">
                  <c:v>43.85</c:v>
                </c:pt>
                <c:pt idx="813">
                  <c:v>43.82</c:v>
                </c:pt>
                <c:pt idx="814">
                  <c:v>43.8</c:v>
                </c:pt>
                <c:pt idx="815">
                  <c:v>43.66</c:v>
                </c:pt>
                <c:pt idx="816">
                  <c:v>43.51</c:v>
                </c:pt>
                <c:pt idx="817">
                  <c:v>43.17</c:v>
                </c:pt>
                <c:pt idx="818">
                  <c:v>43.07</c:v>
                </c:pt>
                <c:pt idx="819">
                  <c:v>43.27</c:v>
                </c:pt>
                <c:pt idx="820">
                  <c:v>43.27</c:v>
                </c:pt>
                <c:pt idx="821">
                  <c:v>43.07</c:v>
                </c:pt>
                <c:pt idx="822">
                  <c:v>44.1</c:v>
                </c:pt>
                <c:pt idx="823">
                  <c:v>44.05</c:v>
                </c:pt>
                <c:pt idx="824">
                  <c:v>43.66</c:v>
                </c:pt>
                <c:pt idx="825">
                  <c:v>43.86</c:v>
                </c:pt>
                <c:pt idx="826">
                  <c:v>44.83</c:v>
                </c:pt>
                <c:pt idx="827">
                  <c:v>44.95</c:v>
                </c:pt>
                <c:pt idx="828">
                  <c:v>45.82</c:v>
                </c:pt>
                <c:pt idx="829">
                  <c:v>45.9</c:v>
                </c:pt>
                <c:pt idx="830">
                  <c:v>47.07</c:v>
                </c:pt>
                <c:pt idx="831">
                  <c:v>46.74</c:v>
                </c:pt>
                <c:pt idx="832">
                  <c:v>47.17</c:v>
                </c:pt>
                <c:pt idx="833">
                  <c:v>48.05</c:v>
                </c:pt>
                <c:pt idx="834">
                  <c:v>46.8</c:v>
                </c:pt>
                <c:pt idx="835">
                  <c:v>47.65</c:v>
                </c:pt>
                <c:pt idx="836">
                  <c:v>46.44</c:v>
                </c:pt>
                <c:pt idx="837">
                  <c:v>43.49</c:v>
                </c:pt>
                <c:pt idx="838">
                  <c:v>42.38</c:v>
                </c:pt>
                <c:pt idx="839">
                  <c:v>42.69</c:v>
                </c:pt>
                <c:pt idx="840">
                  <c:v>44.83</c:v>
                </c:pt>
                <c:pt idx="841">
                  <c:v>44.52</c:v>
                </c:pt>
                <c:pt idx="842">
                  <c:v>44.04</c:v>
                </c:pt>
                <c:pt idx="843">
                  <c:v>44.33</c:v>
                </c:pt>
                <c:pt idx="844">
                  <c:v>43.32</c:v>
                </c:pt>
                <c:pt idx="845">
                  <c:v>42.98</c:v>
                </c:pt>
                <c:pt idx="846">
                  <c:v>42.88</c:v>
                </c:pt>
                <c:pt idx="847">
                  <c:v>42.39</c:v>
                </c:pt>
                <c:pt idx="848">
                  <c:v>42.37</c:v>
                </c:pt>
                <c:pt idx="849">
                  <c:v>41.77</c:v>
                </c:pt>
                <c:pt idx="850">
                  <c:v>40.78</c:v>
                </c:pt>
                <c:pt idx="851">
                  <c:v>40.380000000000003</c:v>
                </c:pt>
                <c:pt idx="852">
                  <c:v>40.24</c:v>
                </c:pt>
                <c:pt idx="853">
                  <c:v>41.5</c:v>
                </c:pt>
                <c:pt idx="854">
                  <c:v>41.71</c:v>
                </c:pt>
                <c:pt idx="855">
                  <c:v>41.71</c:v>
                </c:pt>
                <c:pt idx="856">
                  <c:v>40.54</c:v>
                </c:pt>
                <c:pt idx="857">
                  <c:v>41.73</c:v>
                </c:pt>
                <c:pt idx="858">
                  <c:v>42.59</c:v>
                </c:pt>
                <c:pt idx="859">
                  <c:v>43.68</c:v>
                </c:pt>
                <c:pt idx="860">
                  <c:v>44.559999999999995</c:v>
                </c:pt>
                <c:pt idx="861">
                  <c:v>44.36</c:v>
                </c:pt>
                <c:pt idx="862">
                  <c:v>44.309999999999995</c:v>
                </c:pt>
                <c:pt idx="863">
                  <c:v>44.15</c:v>
                </c:pt>
                <c:pt idx="864">
                  <c:v>44.07</c:v>
                </c:pt>
                <c:pt idx="865">
                  <c:v>43.98</c:v>
                </c:pt>
                <c:pt idx="866">
                  <c:v>44.669999999999995</c:v>
                </c:pt>
                <c:pt idx="867">
                  <c:v>44.849999999999994</c:v>
                </c:pt>
                <c:pt idx="868">
                  <c:v>45.629999999999995</c:v>
                </c:pt>
                <c:pt idx="869">
                  <c:v>46.3</c:v>
                </c:pt>
                <c:pt idx="870">
                  <c:v>46.65</c:v>
                </c:pt>
                <c:pt idx="871">
                  <c:v>47.8</c:v>
                </c:pt>
                <c:pt idx="872">
                  <c:v>47.8</c:v>
                </c:pt>
                <c:pt idx="873">
                  <c:v>47.8</c:v>
                </c:pt>
                <c:pt idx="874">
                  <c:v>48.099999999999994</c:v>
                </c:pt>
                <c:pt idx="875">
                  <c:v>47.9</c:v>
                </c:pt>
                <c:pt idx="876">
                  <c:v>48</c:v>
                </c:pt>
                <c:pt idx="877">
                  <c:v>48.699999999999996</c:v>
                </c:pt>
                <c:pt idx="878">
                  <c:v>49.3</c:v>
                </c:pt>
                <c:pt idx="879">
                  <c:v>49.3</c:v>
                </c:pt>
                <c:pt idx="880">
                  <c:v>48.8</c:v>
                </c:pt>
                <c:pt idx="881">
                  <c:v>49</c:v>
                </c:pt>
                <c:pt idx="882">
                  <c:v>49</c:v>
                </c:pt>
                <c:pt idx="883">
                  <c:v>49.5</c:v>
                </c:pt>
                <c:pt idx="884">
                  <c:v>51.099999999999994</c:v>
                </c:pt>
                <c:pt idx="885">
                  <c:v>52</c:v>
                </c:pt>
                <c:pt idx="886">
                  <c:v>52.559999999999995</c:v>
                </c:pt>
                <c:pt idx="887">
                  <c:v>51.099999999999994</c:v>
                </c:pt>
                <c:pt idx="888">
                  <c:v>50.4</c:v>
                </c:pt>
                <c:pt idx="889">
                  <c:v>50.279999999999994</c:v>
                </c:pt>
                <c:pt idx="890">
                  <c:v>50.8</c:v>
                </c:pt>
                <c:pt idx="891">
                  <c:v>50.3</c:v>
                </c:pt>
                <c:pt idx="892">
                  <c:v>49.8</c:v>
                </c:pt>
                <c:pt idx="893">
                  <c:v>49.3</c:v>
                </c:pt>
                <c:pt idx="894">
                  <c:v>49.05</c:v>
                </c:pt>
                <c:pt idx="895">
                  <c:v>50.3</c:v>
                </c:pt>
                <c:pt idx="896">
                  <c:v>49.8</c:v>
                </c:pt>
                <c:pt idx="897">
                  <c:v>49.8</c:v>
                </c:pt>
                <c:pt idx="898">
                  <c:v>49.3</c:v>
                </c:pt>
                <c:pt idx="899">
                  <c:v>48.9</c:v>
                </c:pt>
                <c:pt idx="900">
                  <c:v>48.599999999999994</c:v>
                </c:pt>
                <c:pt idx="901">
                  <c:v>48.62</c:v>
                </c:pt>
                <c:pt idx="902">
                  <c:v>48.279999999999994</c:v>
                </c:pt>
                <c:pt idx="903">
                  <c:v>48.3</c:v>
                </c:pt>
                <c:pt idx="904">
                  <c:v>48.699999999999996</c:v>
                </c:pt>
                <c:pt idx="905">
                  <c:v>48.199999999999996</c:v>
                </c:pt>
                <c:pt idx="906">
                  <c:v>49.55</c:v>
                </c:pt>
                <c:pt idx="907">
                  <c:v>49</c:v>
                </c:pt>
                <c:pt idx="908">
                  <c:v>49.65</c:v>
                </c:pt>
                <c:pt idx="909">
                  <c:v>49.14</c:v>
                </c:pt>
                <c:pt idx="910">
                  <c:v>49.4</c:v>
                </c:pt>
                <c:pt idx="911">
                  <c:v>49.29</c:v>
                </c:pt>
                <c:pt idx="912">
                  <c:v>49.349999999999994</c:v>
                </c:pt>
                <c:pt idx="913">
                  <c:v>49.8</c:v>
                </c:pt>
                <c:pt idx="914">
                  <c:v>51.3</c:v>
                </c:pt>
                <c:pt idx="915">
                  <c:v>51.8</c:v>
                </c:pt>
                <c:pt idx="916">
                  <c:v>52.4</c:v>
                </c:pt>
                <c:pt idx="917">
                  <c:v>52.8</c:v>
                </c:pt>
                <c:pt idx="918">
                  <c:v>53.309999999999995</c:v>
                </c:pt>
                <c:pt idx="919">
                  <c:v>53.79</c:v>
                </c:pt>
                <c:pt idx="920">
                  <c:v>53.449999999999996</c:v>
                </c:pt>
                <c:pt idx="921">
                  <c:v>52.91</c:v>
                </c:pt>
                <c:pt idx="922">
                  <c:v>51.809999999999995</c:v>
                </c:pt>
                <c:pt idx="923">
                  <c:v>52.3</c:v>
                </c:pt>
                <c:pt idx="924">
                  <c:v>51.8</c:v>
                </c:pt>
                <c:pt idx="925">
                  <c:v>51.8</c:v>
                </c:pt>
                <c:pt idx="926">
                  <c:v>50.809999999999995</c:v>
                </c:pt>
                <c:pt idx="927">
                  <c:v>51.779999999999994</c:v>
                </c:pt>
                <c:pt idx="928">
                  <c:v>51.779999999999994</c:v>
                </c:pt>
                <c:pt idx="929">
                  <c:v>51.5</c:v>
                </c:pt>
                <c:pt idx="930">
                  <c:v>51.08</c:v>
                </c:pt>
                <c:pt idx="931">
                  <c:v>52.8</c:v>
                </c:pt>
                <c:pt idx="932">
                  <c:v>53.3</c:v>
                </c:pt>
                <c:pt idx="933">
                  <c:v>51.9</c:v>
                </c:pt>
                <c:pt idx="934">
                  <c:v>52.099999999999994</c:v>
                </c:pt>
                <c:pt idx="935">
                  <c:v>50.839999999999996</c:v>
                </c:pt>
                <c:pt idx="936">
                  <c:v>50.3</c:v>
                </c:pt>
                <c:pt idx="937">
                  <c:v>49.25</c:v>
                </c:pt>
                <c:pt idx="938">
                  <c:v>46.19</c:v>
                </c:pt>
                <c:pt idx="939">
                  <c:v>48.9</c:v>
                </c:pt>
                <c:pt idx="940">
                  <c:v>49.8</c:v>
                </c:pt>
                <c:pt idx="941">
                  <c:v>48.699999999999996</c:v>
                </c:pt>
                <c:pt idx="942">
                  <c:v>48.68</c:v>
                </c:pt>
                <c:pt idx="943">
                  <c:v>48.15</c:v>
                </c:pt>
                <c:pt idx="944">
                  <c:v>48.199999999999996</c:v>
                </c:pt>
                <c:pt idx="945">
                  <c:v>48.699999999999996</c:v>
                </c:pt>
                <c:pt idx="946">
                  <c:v>47.949999999999996</c:v>
                </c:pt>
                <c:pt idx="947">
                  <c:v>47.75</c:v>
                </c:pt>
                <c:pt idx="948">
                  <c:v>47.599999999999994</c:v>
                </c:pt>
                <c:pt idx="949">
                  <c:v>47.599999999999994</c:v>
                </c:pt>
                <c:pt idx="950">
                  <c:v>48</c:v>
                </c:pt>
                <c:pt idx="951">
                  <c:v>47.9</c:v>
                </c:pt>
                <c:pt idx="952">
                  <c:v>47.599999999999994</c:v>
                </c:pt>
                <c:pt idx="953">
                  <c:v>47.589999999999996</c:v>
                </c:pt>
                <c:pt idx="954">
                  <c:v>47.199999999999996</c:v>
                </c:pt>
                <c:pt idx="955">
                  <c:v>46.72</c:v>
                </c:pt>
                <c:pt idx="956">
                  <c:v>45.07</c:v>
                </c:pt>
                <c:pt idx="957">
                  <c:v>43.709999999999994</c:v>
                </c:pt>
                <c:pt idx="958">
                  <c:v>44.66</c:v>
                </c:pt>
                <c:pt idx="959">
                  <c:v>44.599999999999994</c:v>
                </c:pt>
                <c:pt idx="960">
                  <c:v>43.3</c:v>
                </c:pt>
                <c:pt idx="961">
                  <c:v>44.29</c:v>
                </c:pt>
                <c:pt idx="962">
                  <c:v>43.309999999999995</c:v>
                </c:pt>
                <c:pt idx="963">
                  <c:v>42.8</c:v>
                </c:pt>
                <c:pt idx="964">
                  <c:v>41.75</c:v>
                </c:pt>
                <c:pt idx="965">
                  <c:v>40.47</c:v>
                </c:pt>
                <c:pt idx="966">
                  <c:v>40.4</c:v>
                </c:pt>
                <c:pt idx="967">
                  <c:v>41.279999999999994</c:v>
                </c:pt>
                <c:pt idx="968">
                  <c:v>42.25</c:v>
                </c:pt>
                <c:pt idx="969">
                  <c:v>41.86</c:v>
                </c:pt>
                <c:pt idx="970">
                  <c:v>40.93</c:v>
                </c:pt>
                <c:pt idx="971">
                  <c:v>40.58</c:v>
                </c:pt>
                <c:pt idx="972">
                  <c:v>41.199999999999996</c:v>
                </c:pt>
                <c:pt idx="973">
                  <c:v>41.8</c:v>
                </c:pt>
                <c:pt idx="974">
                  <c:v>41.8</c:v>
                </c:pt>
                <c:pt idx="975">
                  <c:v>41.809999999999995</c:v>
                </c:pt>
                <c:pt idx="976">
                  <c:v>41.8</c:v>
                </c:pt>
                <c:pt idx="977">
                  <c:v>41.8</c:v>
                </c:pt>
                <c:pt idx="978">
                  <c:v>41.8</c:v>
                </c:pt>
                <c:pt idx="979">
                  <c:v>41.699999999999996</c:v>
                </c:pt>
                <c:pt idx="980">
                  <c:v>41.4</c:v>
                </c:pt>
                <c:pt idx="981">
                  <c:v>41.4</c:v>
                </c:pt>
                <c:pt idx="982">
                  <c:v>41.099999999999994</c:v>
                </c:pt>
                <c:pt idx="983">
                  <c:v>40.89</c:v>
                </c:pt>
                <c:pt idx="984">
                  <c:v>40.89</c:v>
                </c:pt>
                <c:pt idx="985">
                  <c:v>41.199999999999996</c:v>
                </c:pt>
                <c:pt idx="986">
                  <c:v>40.909999999999997</c:v>
                </c:pt>
                <c:pt idx="987">
                  <c:v>41</c:v>
                </c:pt>
                <c:pt idx="988">
                  <c:v>40.989999999999995</c:v>
                </c:pt>
                <c:pt idx="989">
                  <c:v>40.799999999999997</c:v>
                </c:pt>
                <c:pt idx="990">
                  <c:v>40.79</c:v>
                </c:pt>
                <c:pt idx="991">
                  <c:v>40.199999999999996</c:v>
                </c:pt>
                <c:pt idx="992">
                  <c:v>39.279999999999994</c:v>
                </c:pt>
                <c:pt idx="993">
                  <c:v>39.799999999999997</c:v>
                </c:pt>
                <c:pt idx="994">
                  <c:v>40</c:v>
                </c:pt>
                <c:pt idx="995">
                  <c:v>39.799999999999997</c:v>
                </c:pt>
                <c:pt idx="996">
                  <c:v>40.299999999999997</c:v>
                </c:pt>
                <c:pt idx="997">
                  <c:v>41.3</c:v>
                </c:pt>
                <c:pt idx="998">
                  <c:v>41.8</c:v>
                </c:pt>
                <c:pt idx="999">
                  <c:v>41.79</c:v>
                </c:pt>
                <c:pt idx="1000">
                  <c:v>41.79</c:v>
                </c:pt>
                <c:pt idx="1001">
                  <c:v>41.449999999999996</c:v>
                </c:pt>
                <c:pt idx="1002">
                  <c:v>39.349999999999994</c:v>
                </c:pt>
                <c:pt idx="1003">
                  <c:v>41.129999999999995</c:v>
                </c:pt>
                <c:pt idx="1004">
                  <c:v>40.799999999999997</c:v>
                </c:pt>
                <c:pt idx="1005">
                  <c:v>40.799999999999997</c:v>
                </c:pt>
                <c:pt idx="1006">
                  <c:v>40.299999999999997</c:v>
                </c:pt>
                <c:pt idx="1007">
                  <c:v>40.76</c:v>
                </c:pt>
                <c:pt idx="1008">
                  <c:v>40.739999999999995</c:v>
                </c:pt>
                <c:pt idx="1009">
                  <c:v>40</c:v>
                </c:pt>
                <c:pt idx="1010">
                  <c:v>40.75</c:v>
                </c:pt>
                <c:pt idx="1011">
                  <c:v>40.699999999999996</c:v>
                </c:pt>
                <c:pt idx="1012">
                  <c:v>40.599999999999994</c:v>
                </c:pt>
                <c:pt idx="1013">
                  <c:v>39.9</c:v>
                </c:pt>
                <c:pt idx="1014">
                  <c:v>39.599999999999994</c:v>
                </c:pt>
                <c:pt idx="1015">
                  <c:v>40.699999999999996</c:v>
                </c:pt>
                <c:pt idx="1016">
                  <c:v>41.08</c:v>
                </c:pt>
                <c:pt idx="1017">
                  <c:v>39.799999999999997</c:v>
                </c:pt>
                <c:pt idx="1018">
                  <c:v>39.799999999999997</c:v>
                </c:pt>
                <c:pt idx="1019">
                  <c:v>40.299999999999997</c:v>
                </c:pt>
                <c:pt idx="1020">
                  <c:v>40</c:v>
                </c:pt>
                <c:pt idx="1021">
                  <c:v>39.799999999999997</c:v>
                </c:pt>
                <c:pt idx="1022">
                  <c:v>40.199999999999996</c:v>
                </c:pt>
                <c:pt idx="1023">
                  <c:v>39.799999999999997</c:v>
                </c:pt>
                <c:pt idx="1024">
                  <c:v>39.799999999999997</c:v>
                </c:pt>
                <c:pt idx="1025">
                  <c:v>40.799999999999997</c:v>
                </c:pt>
                <c:pt idx="1026">
                  <c:v>41.029999999999994</c:v>
                </c:pt>
                <c:pt idx="1027">
                  <c:v>42.199999999999996</c:v>
                </c:pt>
                <c:pt idx="1028">
                  <c:v>42.099999999999994</c:v>
                </c:pt>
                <c:pt idx="1029">
                  <c:v>41.9</c:v>
                </c:pt>
                <c:pt idx="1030">
                  <c:v>41.779999999999994</c:v>
                </c:pt>
                <c:pt idx="1031">
                  <c:v>42.099999999999994</c:v>
                </c:pt>
                <c:pt idx="1032">
                  <c:v>42</c:v>
                </c:pt>
                <c:pt idx="1033">
                  <c:v>41.699999999999996</c:v>
                </c:pt>
                <c:pt idx="1034">
                  <c:v>41.3</c:v>
                </c:pt>
                <c:pt idx="1035">
                  <c:v>40.9</c:v>
                </c:pt>
                <c:pt idx="1036">
                  <c:v>41.099999999999994</c:v>
                </c:pt>
                <c:pt idx="1037">
                  <c:v>41.099999999999994</c:v>
                </c:pt>
                <c:pt idx="1038">
                  <c:v>41.099999999999994</c:v>
                </c:pt>
                <c:pt idx="1039">
                  <c:v>40.989999999999995</c:v>
                </c:pt>
                <c:pt idx="1040">
                  <c:v>40.799999999999997</c:v>
                </c:pt>
                <c:pt idx="1041">
                  <c:v>40.769999999999996</c:v>
                </c:pt>
                <c:pt idx="1042">
                  <c:v>40.75</c:v>
                </c:pt>
                <c:pt idx="1043">
                  <c:v>40.65</c:v>
                </c:pt>
                <c:pt idx="1044">
                  <c:v>40.58</c:v>
                </c:pt>
                <c:pt idx="1045">
                  <c:v>40.199999999999996</c:v>
                </c:pt>
                <c:pt idx="1046">
                  <c:v>39.549999999999997</c:v>
                </c:pt>
                <c:pt idx="1047">
                  <c:v>38.799999999999997</c:v>
                </c:pt>
                <c:pt idx="1048">
                  <c:v>38.799999999999997</c:v>
                </c:pt>
                <c:pt idx="1049">
                  <c:v>39.5</c:v>
                </c:pt>
                <c:pt idx="1050">
                  <c:v>39.489999999999995</c:v>
                </c:pt>
                <c:pt idx="1051">
                  <c:v>39.5</c:v>
                </c:pt>
                <c:pt idx="1052">
                  <c:v>38.799999999999997</c:v>
                </c:pt>
                <c:pt idx="1053">
                  <c:v>38.779999999999994</c:v>
                </c:pt>
                <c:pt idx="1054">
                  <c:v>37.799999999999997</c:v>
                </c:pt>
                <c:pt idx="1055">
                  <c:v>38.099999999999994</c:v>
                </c:pt>
                <c:pt idx="1056">
                  <c:v>37.799999999999997</c:v>
                </c:pt>
                <c:pt idx="1057">
                  <c:v>37.299999999999997</c:v>
                </c:pt>
                <c:pt idx="1058">
                  <c:v>36.989999999999995</c:v>
                </c:pt>
                <c:pt idx="1059">
                  <c:v>38.099999999999994</c:v>
                </c:pt>
                <c:pt idx="1060">
                  <c:v>38.099999999999994</c:v>
                </c:pt>
                <c:pt idx="1061">
                  <c:v>37.799999999999997</c:v>
                </c:pt>
                <c:pt idx="1062">
                  <c:v>37.199999999999996</c:v>
                </c:pt>
                <c:pt idx="1063">
                  <c:v>36.989999999999995</c:v>
                </c:pt>
                <c:pt idx="1064">
                  <c:v>36.75</c:v>
                </c:pt>
                <c:pt idx="1065">
                  <c:v>35.57</c:v>
                </c:pt>
                <c:pt idx="1066">
                  <c:v>33.75</c:v>
                </c:pt>
                <c:pt idx="1067">
                  <c:v>31.66</c:v>
                </c:pt>
                <c:pt idx="1068">
                  <c:v>29.84</c:v>
                </c:pt>
                <c:pt idx="1069">
                  <c:v>30.650000000000002</c:v>
                </c:pt>
                <c:pt idx="1070">
                  <c:v>31.900000000000002</c:v>
                </c:pt>
                <c:pt idx="1071">
                  <c:v>31.69</c:v>
                </c:pt>
                <c:pt idx="1072">
                  <c:v>33.279999999999994</c:v>
                </c:pt>
                <c:pt idx="1073">
                  <c:v>35.36</c:v>
                </c:pt>
                <c:pt idx="1074">
                  <c:v>35.799999999999997</c:v>
                </c:pt>
                <c:pt idx="1075">
                  <c:v>35.65</c:v>
                </c:pt>
                <c:pt idx="1076">
                  <c:v>34.599999999999994</c:v>
                </c:pt>
                <c:pt idx="1077">
                  <c:v>32.989999999999995</c:v>
                </c:pt>
                <c:pt idx="1078">
                  <c:v>32.799999999999997</c:v>
                </c:pt>
                <c:pt idx="1079">
                  <c:v>33.599999999999994</c:v>
                </c:pt>
                <c:pt idx="1080">
                  <c:v>32.79</c:v>
                </c:pt>
                <c:pt idx="1081">
                  <c:v>34.309999999999995</c:v>
                </c:pt>
                <c:pt idx="1082">
                  <c:v>34.69</c:v>
                </c:pt>
                <c:pt idx="1083">
                  <c:v>34.5</c:v>
                </c:pt>
                <c:pt idx="1084">
                  <c:v>35.449999999999996</c:v>
                </c:pt>
                <c:pt idx="1085">
                  <c:v>35.799999999999997</c:v>
                </c:pt>
                <c:pt idx="1086">
                  <c:v>35.69</c:v>
                </c:pt>
                <c:pt idx="1087">
                  <c:v>35.599999999999994</c:v>
                </c:pt>
                <c:pt idx="1088">
                  <c:v>35.299999999999997</c:v>
                </c:pt>
                <c:pt idx="1089">
                  <c:v>34.799999999999997</c:v>
                </c:pt>
                <c:pt idx="1090">
                  <c:v>33.9</c:v>
                </c:pt>
                <c:pt idx="1091">
                  <c:v>33.9</c:v>
                </c:pt>
                <c:pt idx="1092">
                  <c:v>32.849999999999994</c:v>
                </c:pt>
                <c:pt idx="1093">
                  <c:v>32.799999999999997</c:v>
                </c:pt>
                <c:pt idx="1094">
                  <c:v>32.64</c:v>
                </c:pt>
                <c:pt idx="1095">
                  <c:v>33.699999999999996</c:v>
                </c:pt>
                <c:pt idx="1096">
                  <c:v>34.599999999999994</c:v>
                </c:pt>
                <c:pt idx="1097">
                  <c:v>34.589999999999996</c:v>
                </c:pt>
                <c:pt idx="1098">
                  <c:v>34.9</c:v>
                </c:pt>
                <c:pt idx="1099">
                  <c:v>34.699999999999996</c:v>
                </c:pt>
                <c:pt idx="1100">
                  <c:v>34.5</c:v>
                </c:pt>
                <c:pt idx="1101">
                  <c:v>34.5</c:v>
                </c:pt>
                <c:pt idx="1102">
                  <c:v>34.5</c:v>
                </c:pt>
                <c:pt idx="1103">
                  <c:v>34.5</c:v>
                </c:pt>
                <c:pt idx="1104">
                  <c:v>34.199999999999996</c:v>
                </c:pt>
                <c:pt idx="1105">
                  <c:v>34.4</c:v>
                </c:pt>
                <c:pt idx="1106">
                  <c:v>35.049999999999997</c:v>
                </c:pt>
                <c:pt idx="1107">
                  <c:v>35.5</c:v>
                </c:pt>
                <c:pt idx="1108">
                  <c:v>33.229999999999997</c:v>
                </c:pt>
                <c:pt idx="1109">
                  <c:v>32.989999999999995</c:v>
                </c:pt>
                <c:pt idx="1110">
                  <c:v>32.099999999999994</c:v>
                </c:pt>
                <c:pt idx="1111">
                  <c:v>30.59</c:v>
                </c:pt>
                <c:pt idx="1112">
                  <c:v>30.080000000000002</c:v>
                </c:pt>
                <c:pt idx="1113">
                  <c:v>30.3</c:v>
                </c:pt>
                <c:pt idx="1114">
                  <c:v>29.900000000000002</c:v>
                </c:pt>
                <c:pt idx="1115">
                  <c:v>30.099999999999998</c:v>
                </c:pt>
                <c:pt idx="1116">
                  <c:v>30.500000000000004</c:v>
                </c:pt>
                <c:pt idx="1117">
                  <c:v>30.8</c:v>
                </c:pt>
                <c:pt idx="1118">
                  <c:v>30.8</c:v>
                </c:pt>
                <c:pt idx="1119">
                  <c:v>31.000000000000004</c:v>
                </c:pt>
                <c:pt idx="1120">
                  <c:v>31.599999999999998</c:v>
                </c:pt>
                <c:pt idx="1121">
                  <c:v>31.95</c:v>
                </c:pt>
                <c:pt idx="1122">
                  <c:v>32.79</c:v>
                </c:pt>
                <c:pt idx="1123">
                  <c:v>32.779999999999994</c:v>
                </c:pt>
                <c:pt idx="1124">
                  <c:v>32.299999999999997</c:v>
                </c:pt>
                <c:pt idx="1125">
                  <c:v>33.369999999999997</c:v>
                </c:pt>
                <c:pt idx="1126">
                  <c:v>33.25</c:v>
                </c:pt>
                <c:pt idx="1127">
                  <c:v>33.5</c:v>
                </c:pt>
                <c:pt idx="1128">
                  <c:v>33.64</c:v>
                </c:pt>
                <c:pt idx="1129">
                  <c:v>33.549999999999997</c:v>
                </c:pt>
                <c:pt idx="1130">
                  <c:v>33.5</c:v>
                </c:pt>
                <c:pt idx="1131">
                  <c:v>33.5</c:v>
                </c:pt>
                <c:pt idx="1132">
                  <c:v>33.599999999999994</c:v>
                </c:pt>
                <c:pt idx="1133">
                  <c:v>33.4</c:v>
                </c:pt>
                <c:pt idx="1134">
                  <c:v>33.5</c:v>
                </c:pt>
                <c:pt idx="1135">
                  <c:v>33.5</c:v>
                </c:pt>
                <c:pt idx="1136">
                  <c:v>33.4</c:v>
                </c:pt>
                <c:pt idx="1137">
                  <c:v>33</c:v>
                </c:pt>
                <c:pt idx="1138">
                  <c:v>33.29</c:v>
                </c:pt>
                <c:pt idx="1139">
                  <c:v>33.299999999999997</c:v>
                </c:pt>
                <c:pt idx="1140">
                  <c:v>33</c:v>
                </c:pt>
                <c:pt idx="1141">
                  <c:v>32.799999999999997</c:v>
                </c:pt>
                <c:pt idx="1142">
                  <c:v>32.18</c:v>
                </c:pt>
                <c:pt idx="1143">
                  <c:v>32.599999999999994</c:v>
                </c:pt>
                <c:pt idx="1144">
                  <c:v>32.5</c:v>
                </c:pt>
                <c:pt idx="1145">
                  <c:v>32.4</c:v>
                </c:pt>
                <c:pt idx="1146">
                  <c:v>32.29</c:v>
                </c:pt>
                <c:pt idx="1147">
                  <c:v>32.4</c:v>
                </c:pt>
                <c:pt idx="1148">
                  <c:v>32.19</c:v>
                </c:pt>
                <c:pt idx="1149">
                  <c:v>32.299999999999997</c:v>
                </c:pt>
                <c:pt idx="1150">
                  <c:v>31.91</c:v>
                </c:pt>
                <c:pt idx="1151">
                  <c:v>32.299999999999997</c:v>
                </c:pt>
                <c:pt idx="1152">
                  <c:v>31.900000000000002</c:v>
                </c:pt>
                <c:pt idx="1153">
                  <c:v>32.199999999999996</c:v>
                </c:pt>
                <c:pt idx="1154">
                  <c:v>32</c:v>
                </c:pt>
                <c:pt idx="1155">
                  <c:v>32.199999999999996</c:v>
                </c:pt>
                <c:pt idx="1156">
                  <c:v>31.95</c:v>
                </c:pt>
                <c:pt idx="1157">
                  <c:v>32.199999999999996</c:v>
                </c:pt>
                <c:pt idx="1158">
                  <c:v>32.299999999999997</c:v>
                </c:pt>
                <c:pt idx="1159">
                  <c:v>32.799999999999997</c:v>
                </c:pt>
                <c:pt idx="1160">
                  <c:v>32.64</c:v>
                </c:pt>
                <c:pt idx="1161">
                  <c:v>32.599999999999994</c:v>
                </c:pt>
                <c:pt idx="1162">
                  <c:v>32.299999999999997</c:v>
                </c:pt>
                <c:pt idx="1163">
                  <c:v>32</c:v>
                </c:pt>
                <c:pt idx="1164">
                  <c:v>32.049999999999997</c:v>
                </c:pt>
                <c:pt idx="1165">
                  <c:v>32</c:v>
                </c:pt>
                <c:pt idx="1166">
                  <c:v>32.099999999999994</c:v>
                </c:pt>
                <c:pt idx="1167">
                  <c:v>32.25</c:v>
                </c:pt>
                <c:pt idx="1168">
                  <c:v>32.199999999999996</c:v>
                </c:pt>
                <c:pt idx="1169">
                  <c:v>31.8</c:v>
                </c:pt>
                <c:pt idx="1170">
                  <c:v>32.199999999999996</c:v>
                </c:pt>
                <c:pt idx="1171">
                  <c:v>32.199999999999996</c:v>
                </c:pt>
                <c:pt idx="1172">
                  <c:v>32.299999999999997</c:v>
                </c:pt>
                <c:pt idx="1173">
                  <c:v>31.8</c:v>
                </c:pt>
                <c:pt idx="1174">
                  <c:v>31.8</c:v>
                </c:pt>
                <c:pt idx="1175">
                  <c:v>31.8</c:v>
                </c:pt>
                <c:pt idx="1176">
                  <c:v>31.790000000000003</c:v>
                </c:pt>
                <c:pt idx="1177">
                  <c:v>32.29</c:v>
                </c:pt>
                <c:pt idx="1178">
                  <c:v>31.8</c:v>
                </c:pt>
                <c:pt idx="1179">
                  <c:v>32.199999999999996</c:v>
                </c:pt>
                <c:pt idx="1180">
                  <c:v>32.29</c:v>
                </c:pt>
                <c:pt idx="1181">
                  <c:v>32.279999999999994</c:v>
                </c:pt>
                <c:pt idx="1182">
                  <c:v>31.8</c:v>
                </c:pt>
                <c:pt idx="1183">
                  <c:v>32.269999999999996</c:v>
                </c:pt>
                <c:pt idx="1184">
                  <c:v>31.8</c:v>
                </c:pt>
                <c:pt idx="1185">
                  <c:v>32.199999999999996</c:v>
                </c:pt>
                <c:pt idx="1186">
                  <c:v>31.790000000000003</c:v>
                </c:pt>
                <c:pt idx="1187">
                  <c:v>31.7</c:v>
                </c:pt>
                <c:pt idx="1188">
                  <c:v>31.69</c:v>
                </c:pt>
                <c:pt idx="1189">
                  <c:v>31.69</c:v>
                </c:pt>
                <c:pt idx="1190">
                  <c:v>31.69</c:v>
                </c:pt>
                <c:pt idx="1191">
                  <c:v>31.790000000000003</c:v>
                </c:pt>
                <c:pt idx="1192">
                  <c:v>31.779999999999998</c:v>
                </c:pt>
                <c:pt idx="1193">
                  <c:v>31.779999999999998</c:v>
                </c:pt>
                <c:pt idx="1194">
                  <c:v>31.69</c:v>
                </c:pt>
                <c:pt idx="1195">
                  <c:v>30.8</c:v>
                </c:pt>
                <c:pt idx="1196">
                  <c:v>30.8</c:v>
                </c:pt>
                <c:pt idx="1197">
                  <c:v>31.400000000000002</c:v>
                </c:pt>
                <c:pt idx="1198">
                  <c:v>31.7</c:v>
                </c:pt>
                <c:pt idx="1199">
                  <c:v>32</c:v>
                </c:pt>
                <c:pt idx="1200">
                  <c:v>32.099999999999994</c:v>
                </c:pt>
                <c:pt idx="1201">
                  <c:v>31.500000000000004</c:v>
                </c:pt>
                <c:pt idx="1202">
                  <c:v>31.650000000000002</c:v>
                </c:pt>
                <c:pt idx="1203">
                  <c:v>31.3</c:v>
                </c:pt>
                <c:pt idx="1204">
                  <c:v>31.3</c:v>
                </c:pt>
                <c:pt idx="1205">
                  <c:v>31.150000000000002</c:v>
                </c:pt>
                <c:pt idx="1206">
                  <c:v>31.150000000000002</c:v>
                </c:pt>
                <c:pt idx="1207">
                  <c:v>31.55</c:v>
                </c:pt>
                <c:pt idx="1208">
                  <c:v>31.49</c:v>
                </c:pt>
                <c:pt idx="1209">
                  <c:v>31.000000000000004</c:v>
                </c:pt>
                <c:pt idx="1210">
                  <c:v>30.8</c:v>
                </c:pt>
                <c:pt idx="1211">
                  <c:v>31.44</c:v>
                </c:pt>
                <c:pt idx="1212">
                  <c:v>31.7</c:v>
                </c:pt>
                <c:pt idx="1213">
                  <c:v>31.7</c:v>
                </c:pt>
                <c:pt idx="1214">
                  <c:v>31.500000000000004</c:v>
                </c:pt>
                <c:pt idx="1215">
                  <c:v>31.099999999999998</c:v>
                </c:pt>
                <c:pt idx="1216">
                  <c:v>31.099999999999998</c:v>
                </c:pt>
                <c:pt idx="1217">
                  <c:v>30.8</c:v>
                </c:pt>
                <c:pt idx="1218">
                  <c:v>30.77</c:v>
                </c:pt>
                <c:pt idx="1219">
                  <c:v>30.680000000000003</c:v>
                </c:pt>
                <c:pt idx="1220">
                  <c:v>29.8</c:v>
                </c:pt>
                <c:pt idx="1221">
                  <c:v>29.8</c:v>
                </c:pt>
                <c:pt idx="1222">
                  <c:v>29.8</c:v>
                </c:pt>
                <c:pt idx="1223">
                  <c:v>29.8</c:v>
                </c:pt>
                <c:pt idx="1224">
                  <c:v>29.8</c:v>
                </c:pt>
                <c:pt idx="1225">
                  <c:v>29.6</c:v>
                </c:pt>
                <c:pt idx="1226">
                  <c:v>29.8</c:v>
                </c:pt>
                <c:pt idx="1227">
                  <c:v>29.7</c:v>
                </c:pt>
                <c:pt idx="1228">
                  <c:v>29.8</c:v>
                </c:pt>
                <c:pt idx="1229">
                  <c:v>29.7</c:v>
                </c:pt>
                <c:pt idx="1230">
                  <c:v>29.78</c:v>
                </c:pt>
                <c:pt idx="1231">
                  <c:v>29.7</c:v>
                </c:pt>
                <c:pt idx="1232">
                  <c:v>29.7</c:v>
                </c:pt>
                <c:pt idx="1233">
                  <c:v>29.69</c:v>
                </c:pt>
                <c:pt idx="1234">
                  <c:v>29.580000000000002</c:v>
                </c:pt>
                <c:pt idx="1235">
                  <c:v>29.38</c:v>
                </c:pt>
                <c:pt idx="1236">
                  <c:v>29.3</c:v>
                </c:pt>
                <c:pt idx="1237">
                  <c:v>29.3</c:v>
                </c:pt>
                <c:pt idx="1238">
                  <c:v>29.3</c:v>
                </c:pt>
                <c:pt idx="1239">
                  <c:v>29.2</c:v>
                </c:pt>
                <c:pt idx="1240">
                  <c:v>28.27</c:v>
                </c:pt>
                <c:pt idx="1241">
                  <c:v>29.2</c:v>
                </c:pt>
                <c:pt idx="1242">
                  <c:v>29.2</c:v>
                </c:pt>
                <c:pt idx="1243">
                  <c:v>29.7</c:v>
                </c:pt>
                <c:pt idx="1244">
                  <c:v>29.3</c:v>
                </c:pt>
                <c:pt idx="1245">
                  <c:v>29.3</c:v>
                </c:pt>
                <c:pt idx="1246">
                  <c:v>29.310000000000002</c:v>
                </c:pt>
                <c:pt idx="1247">
                  <c:v>29.3</c:v>
                </c:pt>
                <c:pt idx="1248">
                  <c:v>29.7</c:v>
                </c:pt>
                <c:pt idx="1249">
                  <c:v>29.7</c:v>
                </c:pt>
                <c:pt idx="1250">
                  <c:v>29.3</c:v>
                </c:pt>
                <c:pt idx="1251">
                  <c:v>29.55</c:v>
                </c:pt>
                <c:pt idx="1252">
                  <c:v>29.52</c:v>
                </c:pt>
                <c:pt idx="1253">
                  <c:v>29.28</c:v>
                </c:pt>
                <c:pt idx="1254">
                  <c:v>29.54</c:v>
                </c:pt>
                <c:pt idx="1255">
                  <c:v>29.470000000000002</c:v>
                </c:pt>
                <c:pt idx="1256">
                  <c:v>29.470000000000002</c:v>
                </c:pt>
                <c:pt idx="1257">
                  <c:v>29.470000000000002</c:v>
                </c:pt>
                <c:pt idx="1258">
                  <c:v>29.470000000000002</c:v>
                </c:pt>
                <c:pt idx="1259">
                  <c:v>29.3</c:v>
                </c:pt>
                <c:pt idx="1260">
                  <c:v>29.8</c:v>
                </c:pt>
                <c:pt idx="1261">
                  <c:v>30.099999999999998</c:v>
                </c:pt>
                <c:pt idx="1262">
                  <c:v>30.349999999999998</c:v>
                </c:pt>
                <c:pt idx="1263">
                  <c:v>31.500000000000004</c:v>
                </c:pt>
                <c:pt idx="1264">
                  <c:v>30.49</c:v>
                </c:pt>
                <c:pt idx="1265">
                  <c:v>29.8</c:v>
                </c:pt>
                <c:pt idx="1266">
                  <c:v>29.2</c:v>
                </c:pt>
                <c:pt idx="1267">
                  <c:v>28.8</c:v>
                </c:pt>
                <c:pt idx="1268">
                  <c:v>28.330000000000002</c:v>
                </c:pt>
                <c:pt idx="1269">
                  <c:v>27.8</c:v>
                </c:pt>
                <c:pt idx="1270">
                  <c:v>27.82</c:v>
                </c:pt>
                <c:pt idx="1271">
                  <c:v>28.07</c:v>
                </c:pt>
                <c:pt idx="1272">
                  <c:v>28.970000000000002</c:v>
                </c:pt>
                <c:pt idx="1273">
                  <c:v>29</c:v>
                </c:pt>
                <c:pt idx="1274">
                  <c:v>28.810000000000002</c:v>
                </c:pt>
                <c:pt idx="1275">
                  <c:v>28.75</c:v>
                </c:pt>
                <c:pt idx="1276">
                  <c:v>29</c:v>
                </c:pt>
                <c:pt idx="1277">
                  <c:v>28.8</c:v>
                </c:pt>
                <c:pt idx="1278">
                  <c:v>28.85</c:v>
                </c:pt>
                <c:pt idx="1279">
                  <c:v>28.7</c:v>
                </c:pt>
                <c:pt idx="1280">
                  <c:v>28.98</c:v>
                </c:pt>
                <c:pt idx="1281">
                  <c:v>28.8</c:v>
                </c:pt>
                <c:pt idx="1282">
                  <c:v>28.6</c:v>
                </c:pt>
                <c:pt idx="1283">
                  <c:v>28.6</c:v>
                </c:pt>
                <c:pt idx="1284">
                  <c:v>28.6</c:v>
                </c:pt>
                <c:pt idx="1285">
                  <c:v>28.6</c:v>
                </c:pt>
                <c:pt idx="1286">
                  <c:v>29</c:v>
                </c:pt>
                <c:pt idx="1287">
                  <c:v>28.8</c:v>
                </c:pt>
                <c:pt idx="1288">
                  <c:v>28.650000000000002</c:v>
                </c:pt>
                <c:pt idx="1289">
                  <c:v>28.6</c:v>
                </c:pt>
                <c:pt idx="1290">
                  <c:v>28.79</c:v>
                </c:pt>
                <c:pt idx="1291">
                  <c:v>28.79</c:v>
                </c:pt>
                <c:pt idx="1292">
                  <c:v>28.78</c:v>
                </c:pt>
                <c:pt idx="1293">
                  <c:v>28.78</c:v>
                </c:pt>
                <c:pt idx="1294">
                  <c:v>28.78</c:v>
                </c:pt>
                <c:pt idx="1295">
                  <c:v>29</c:v>
                </c:pt>
                <c:pt idx="1296">
                  <c:v>28.8</c:v>
                </c:pt>
                <c:pt idx="1297">
                  <c:v>28.900000000000002</c:v>
                </c:pt>
                <c:pt idx="1298">
                  <c:v>28.8</c:v>
                </c:pt>
                <c:pt idx="1299">
                  <c:v>28.8</c:v>
                </c:pt>
                <c:pt idx="1300">
                  <c:v>28.650000000000002</c:v>
                </c:pt>
                <c:pt idx="1301">
                  <c:v>28.650000000000002</c:v>
                </c:pt>
                <c:pt idx="1302">
                  <c:v>28.45</c:v>
                </c:pt>
                <c:pt idx="1303">
                  <c:v>28.5</c:v>
                </c:pt>
                <c:pt idx="1304">
                  <c:v>28.55</c:v>
                </c:pt>
                <c:pt idx="1305">
                  <c:v>28.57</c:v>
                </c:pt>
                <c:pt idx="1306">
                  <c:v>28.55</c:v>
                </c:pt>
                <c:pt idx="1307">
                  <c:v>28</c:v>
                </c:pt>
                <c:pt idx="1308">
                  <c:v>28.2</c:v>
                </c:pt>
                <c:pt idx="1309">
                  <c:v>28.2</c:v>
                </c:pt>
                <c:pt idx="1310">
                  <c:v>27.85</c:v>
                </c:pt>
                <c:pt idx="1311">
                  <c:v>27.7</c:v>
                </c:pt>
                <c:pt idx="1312">
                  <c:v>27.09</c:v>
                </c:pt>
                <c:pt idx="1313">
                  <c:v>27.39</c:v>
                </c:pt>
                <c:pt idx="1314">
                  <c:v>26.8</c:v>
                </c:pt>
                <c:pt idx="1315">
                  <c:v>25.060000000000002</c:v>
                </c:pt>
                <c:pt idx="1316">
                  <c:v>23.6</c:v>
                </c:pt>
                <c:pt idx="1317">
                  <c:v>22.44</c:v>
                </c:pt>
                <c:pt idx="1318">
                  <c:v>22.400000000000002</c:v>
                </c:pt>
                <c:pt idx="1319">
                  <c:v>23</c:v>
                </c:pt>
                <c:pt idx="1320">
                  <c:v>23.400000000000002</c:v>
                </c:pt>
                <c:pt idx="1321">
                  <c:v>23.8</c:v>
                </c:pt>
                <c:pt idx="1322">
                  <c:v>24.2</c:v>
                </c:pt>
                <c:pt idx="1323">
                  <c:v>24.400000000000002</c:v>
                </c:pt>
                <c:pt idx="1324">
                  <c:v>24.64</c:v>
                </c:pt>
                <c:pt idx="1325">
                  <c:v>24.8</c:v>
                </c:pt>
                <c:pt idx="1326">
                  <c:v>25.44</c:v>
                </c:pt>
                <c:pt idx="1327">
                  <c:v>25.400000000000002</c:v>
                </c:pt>
                <c:pt idx="1328">
                  <c:v>24.580000000000002</c:v>
                </c:pt>
                <c:pt idx="1329">
                  <c:v>24.59</c:v>
                </c:pt>
                <c:pt idx="1330">
                  <c:v>25</c:v>
                </c:pt>
                <c:pt idx="1331">
                  <c:v>24.41</c:v>
                </c:pt>
                <c:pt idx="1332">
                  <c:v>24.400000000000002</c:v>
                </c:pt>
                <c:pt idx="1333">
                  <c:v>24.400000000000002</c:v>
                </c:pt>
                <c:pt idx="1334">
                  <c:v>24.8</c:v>
                </c:pt>
                <c:pt idx="1335">
                  <c:v>25.080000000000002</c:v>
                </c:pt>
                <c:pt idx="1336">
                  <c:v>25.080000000000002</c:v>
                </c:pt>
                <c:pt idx="1337">
                  <c:v>25.17</c:v>
                </c:pt>
                <c:pt idx="1338">
                  <c:v>25.1</c:v>
                </c:pt>
                <c:pt idx="1339">
                  <c:v>25.11</c:v>
                </c:pt>
                <c:pt idx="1340">
                  <c:v>25.3</c:v>
                </c:pt>
                <c:pt idx="1341">
                  <c:v>25.35</c:v>
                </c:pt>
                <c:pt idx="1342">
                  <c:v>25.8</c:v>
                </c:pt>
                <c:pt idx="1343">
                  <c:v>26.38</c:v>
                </c:pt>
                <c:pt idx="1344">
                  <c:v>27.16</c:v>
                </c:pt>
                <c:pt idx="1345">
                  <c:v>26.8</c:v>
                </c:pt>
                <c:pt idx="1346">
                  <c:v>27</c:v>
                </c:pt>
                <c:pt idx="1347">
                  <c:v>27.1</c:v>
                </c:pt>
                <c:pt idx="1348">
                  <c:v>27.1</c:v>
                </c:pt>
                <c:pt idx="1349">
                  <c:v>27.1</c:v>
                </c:pt>
                <c:pt idx="1350">
                  <c:v>27.900000000000002</c:v>
                </c:pt>
                <c:pt idx="1351">
                  <c:v>27.5</c:v>
                </c:pt>
                <c:pt idx="1352">
                  <c:v>28.1</c:v>
                </c:pt>
                <c:pt idx="1353">
                  <c:v>28.1</c:v>
                </c:pt>
                <c:pt idx="1354">
                  <c:v>27.8</c:v>
                </c:pt>
                <c:pt idx="1355">
                  <c:v>27.85</c:v>
                </c:pt>
                <c:pt idx="1356">
                  <c:v>28.6</c:v>
                </c:pt>
                <c:pt idx="1357">
                  <c:v>27.95</c:v>
                </c:pt>
                <c:pt idx="1358">
                  <c:v>27.98</c:v>
                </c:pt>
                <c:pt idx="1359">
                  <c:v>28.02</c:v>
                </c:pt>
                <c:pt idx="1360">
                  <c:v>28.01</c:v>
                </c:pt>
                <c:pt idx="1361">
                  <c:v>28.68</c:v>
                </c:pt>
                <c:pt idx="1362">
                  <c:v>28.68</c:v>
                </c:pt>
                <c:pt idx="1363">
                  <c:v>28.59</c:v>
                </c:pt>
                <c:pt idx="1364">
                  <c:v>27.900000000000002</c:v>
                </c:pt>
                <c:pt idx="1365">
                  <c:v>28.29</c:v>
                </c:pt>
                <c:pt idx="1366">
                  <c:v>28.1</c:v>
                </c:pt>
                <c:pt idx="1367">
                  <c:v>28.1</c:v>
                </c:pt>
                <c:pt idx="1368">
                  <c:v>27.8</c:v>
                </c:pt>
                <c:pt idx="1369">
                  <c:v>27.8</c:v>
                </c:pt>
                <c:pt idx="1370">
                  <c:v>27.900000000000002</c:v>
                </c:pt>
                <c:pt idx="1371">
                  <c:v>27.8</c:v>
                </c:pt>
                <c:pt idx="1372">
                  <c:v>27.8</c:v>
                </c:pt>
                <c:pt idx="1373">
                  <c:v>27.810000000000002</c:v>
                </c:pt>
                <c:pt idx="1374">
                  <c:v>27.810000000000002</c:v>
                </c:pt>
                <c:pt idx="1375">
                  <c:v>28.2</c:v>
                </c:pt>
                <c:pt idx="1376">
                  <c:v>27.810000000000002</c:v>
                </c:pt>
                <c:pt idx="1377">
                  <c:v>27.810000000000002</c:v>
                </c:pt>
                <c:pt idx="1378">
                  <c:v>27.810000000000002</c:v>
                </c:pt>
                <c:pt idx="1379">
                  <c:v>27.85</c:v>
                </c:pt>
                <c:pt idx="1380">
                  <c:v>27.85</c:v>
                </c:pt>
                <c:pt idx="1381">
                  <c:v>27.85</c:v>
                </c:pt>
                <c:pt idx="1382">
                  <c:v>27.810000000000002</c:v>
                </c:pt>
                <c:pt idx="1383">
                  <c:v>27.650000000000002</c:v>
                </c:pt>
                <c:pt idx="1384">
                  <c:v>27.8</c:v>
                </c:pt>
                <c:pt idx="1385">
                  <c:v>27.6</c:v>
                </c:pt>
                <c:pt idx="1386">
                  <c:v>27.6</c:v>
                </c:pt>
                <c:pt idx="1387">
                  <c:v>27.41</c:v>
                </c:pt>
                <c:pt idx="1388">
                  <c:v>27.3</c:v>
                </c:pt>
                <c:pt idx="1389">
                  <c:v>27.2</c:v>
                </c:pt>
                <c:pt idx="1390">
                  <c:v>27.1</c:v>
                </c:pt>
                <c:pt idx="1391">
                  <c:v>27.11</c:v>
                </c:pt>
                <c:pt idx="1392">
                  <c:v>27.1</c:v>
                </c:pt>
                <c:pt idx="1393">
                  <c:v>27.12</c:v>
                </c:pt>
                <c:pt idx="1394">
                  <c:v>27.150000000000002</c:v>
                </c:pt>
                <c:pt idx="1395">
                  <c:v>27.2</c:v>
                </c:pt>
                <c:pt idx="1396">
                  <c:v>27.150000000000002</c:v>
                </c:pt>
                <c:pt idx="1397">
                  <c:v>27.2</c:v>
                </c:pt>
                <c:pt idx="1398">
                  <c:v>27.150000000000002</c:v>
                </c:pt>
                <c:pt idx="1399">
                  <c:v>27.09</c:v>
                </c:pt>
                <c:pt idx="1400">
                  <c:v>27</c:v>
                </c:pt>
                <c:pt idx="1401">
                  <c:v>27</c:v>
                </c:pt>
                <c:pt idx="1402">
                  <c:v>26.6</c:v>
                </c:pt>
                <c:pt idx="1403">
                  <c:v>26.580000000000002</c:v>
                </c:pt>
                <c:pt idx="1404">
                  <c:v>26.400000000000002</c:v>
                </c:pt>
                <c:pt idx="1405">
                  <c:v>26.41</c:v>
                </c:pt>
                <c:pt idx="1406">
                  <c:v>26.3</c:v>
                </c:pt>
                <c:pt idx="1407">
                  <c:v>26.310000000000002</c:v>
                </c:pt>
                <c:pt idx="1408">
                  <c:v>26.3</c:v>
                </c:pt>
                <c:pt idx="1409">
                  <c:v>26.310000000000002</c:v>
                </c:pt>
                <c:pt idx="1410">
                  <c:v>26.45</c:v>
                </c:pt>
                <c:pt idx="1411">
                  <c:v>26.3</c:v>
                </c:pt>
                <c:pt idx="1412">
                  <c:v>26.7</c:v>
                </c:pt>
                <c:pt idx="1413">
                  <c:v>26.7</c:v>
                </c:pt>
                <c:pt idx="1414">
                  <c:v>25.8</c:v>
                </c:pt>
                <c:pt idx="1415">
                  <c:v>25.8</c:v>
                </c:pt>
                <c:pt idx="1416">
                  <c:v>25.8</c:v>
                </c:pt>
                <c:pt idx="1417">
                  <c:v>25.5</c:v>
                </c:pt>
                <c:pt idx="1418">
                  <c:v>26.05</c:v>
                </c:pt>
                <c:pt idx="1419">
                  <c:v>25.5</c:v>
                </c:pt>
                <c:pt idx="1420">
                  <c:v>25.8</c:v>
                </c:pt>
                <c:pt idx="1421">
                  <c:v>25.8</c:v>
                </c:pt>
                <c:pt idx="1422">
                  <c:v>25.8</c:v>
                </c:pt>
                <c:pt idx="1423">
                  <c:v>25.8</c:v>
                </c:pt>
                <c:pt idx="1424">
                  <c:v>26</c:v>
                </c:pt>
                <c:pt idx="1425">
                  <c:v>26.27</c:v>
                </c:pt>
                <c:pt idx="1426">
                  <c:v>26.3</c:v>
                </c:pt>
                <c:pt idx="1427">
                  <c:v>26.1</c:v>
                </c:pt>
                <c:pt idx="1428">
                  <c:v>25.8</c:v>
                </c:pt>
                <c:pt idx="1429">
                  <c:v>25.68</c:v>
                </c:pt>
                <c:pt idx="1430">
                  <c:v>25.46</c:v>
                </c:pt>
                <c:pt idx="1431">
                  <c:v>24.8</c:v>
                </c:pt>
                <c:pt idx="1432">
                  <c:v>24.69</c:v>
                </c:pt>
                <c:pt idx="1433">
                  <c:v>24.68</c:v>
                </c:pt>
                <c:pt idx="1434">
                  <c:v>24.2</c:v>
                </c:pt>
                <c:pt idx="1435">
                  <c:v>24.25</c:v>
                </c:pt>
                <c:pt idx="1436">
                  <c:v>24.25</c:v>
                </c:pt>
                <c:pt idx="1437">
                  <c:v>24.400000000000002</c:v>
                </c:pt>
                <c:pt idx="1438">
                  <c:v>24.5</c:v>
                </c:pt>
                <c:pt idx="1439">
                  <c:v>24.6</c:v>
                </c:pt>
                <c:pt idx="1440">
                  <c:v>24.78</c:v>
                </c:pt>
                <c:pt idx="1441">
                  <c:v>24.41</c:v>
                </c:pt>
                <c:pt idx="1442">
                  <c:v>24.3</c:v>
                </c:pt>
                <c:pt idx="1443">
                  <c:v>24.25</c:v>
                </c:pt>
                <c:pt idx="1444">
                  <c:v>23.95</c:v>
                </c:pt>
                <c:pt idx="1445">
                  <c:v>23.95</c:v>
                </c:pt>
                <c:pt idx="1446">
                  <c:v>23.900000000000002</c:v>
                </c:pt>
                <c:pt idx="1447">
                  <c:v>23.6</c:v>
                </c:pt>
                <c:pt idx="1448">
                  <c:v>22.830000000000002</c:v>
                </c:pt>
                <c:pt idx="1449">
                  <c:v>23.55</c:v>
                </c:pt>
                <c:pt idx="1450">
                  <c:v>23.2</c:v>
                </c:pt>
                <c:pt idx="1451">
                  <c:v>22.44</c:v>
                </c:pt>
                <c:pt idx="1452">
                  <c:v>22</c:v>
                </c:pt>
                <c:pt idx="1453">
                  <c:v>22.93</c:v>
                </c:pt>
                <c:pt idx="1454">
                  <c:v>24.080000000000002</c:v>
                </c:pt>
                <c:pt idx="1455">
                  <c:v>24.2</c:v>
                </c:pt>
                <c:pt idx="1456">
                  <c:v>24.2</c:v>
                </c:pt>
                <c:pt idx="1457">
                  <c:v>24.18</c:v>
                </c:pt>
                <c:pt idx="1458">
                  <c:v>23.5</c:v>
                </c:pt>
                <c:pt idx="1459">
                  <c:v>23.44</c:v>
                </c:pt>
                <c:pt idx="1460">
                  <c:v>23.5</c:v>
                </c:pt>
                <c:pt idx="1461">
                  <c:v>23.5</c:v>
                </c:pt>
                <c:pt idx="1462">
                  <c:v>23.5</c:v>
                </c:pt>
                <c:pt idx="1463">
                  <c:v>23.07</c:v>
                </c:pt>
                <c:pt idx="1464">
                  <c:v>23.400000000000002</c:v>
                </c:pt>
                <c:pt idx="1465">
                  <c:v>23.25</c:v>
                </c:pt>
                <c:pt idx="1466">
                  <c:v>23.35</c:v>
                </c:pt>
                <c:pt idx="1467">
                  <c:v>23.02</c:v>
                </c:pt>
                <c:pt idx="1468">
                  <c:v>23</c:v>
                </c:pt>
                <c:pt idx="1469">
                  <c:v>23.25</c:v>
                </c:pt>
                <c:pt idx="1470">
                  <c:v>23.400000000000002</c:v>
                </c:pt>
                <c:pt idx="1471">
                  <c:v>23.3</c:v>
                </c:pt>
                <c:pt idx="1472">
                  <c:v>23.25</c:v>
                </c:pt>
                <c:pt idx="1473">
                  <c:v>23.2</c:v>
                </c:pt>
                <c:pt idx="1474">
                  <c:v>22.830000000000002</c:v>
                </c:pt>
                <c:pt idx="1475">
                  <c:v>22.85</c:v>
                </c:pt>
                <c:pt idx="1476">
                  <c:v>22.900000000000002</c:v>
                </c:pt>
                <c:pt idx="1477">
                  <c:v>23.1</c:v>
                </c:pt>
                <c:pt idx="1478">
                  <c:v>22.8</c:v>
                </c:pt>
                <c:pt idx="1479">
                  <c:v>22.810000000000002</c:v>
                </c:pt>
                <c:pt idx="1480">
                  <c:v>22.900000000000002</c:v>
                </c:pt>
                <c:pt idx="1481">
                  <c:v>22.900000000000002</c:v>
                </c:pt>
                <c:pt idx="1482">
                  <c:v>23.3</c:v>
                </c:pt>
                <c:pt idx="1483">
                  <c:v>22.900000000000002</c:v>
                </c:pt>
                <c:pt idx="1484">
                  <c:v>23.29</c:v>
                </c:pt>
                <c:pt idx="1485">
                  <c:v>23.29</c:v>
                </c:pt>
                <c:pt idx="1486">
                  <c:v>23.29</c:v>
                </c:pt>
                <c:pt idx="1487">
                  <c:v>23.1</c:v>
                </c:pt>
                <c:pt idx="1488">
                  <c:v>23.01</c:v>
                </c:pt>
                <c:pt idx="1489">
                  <c:v>22.77</c:v>
                </c:pt>
                <c:pt idx="1490">
                  <c:v>22.900000000000002</c:v>
                </c:pt>
                <c:pt idx="1491">
                  <c:v>22.8</c:v>
                </c:pt>
                <c:pt idx="1492">
                  <c:v>22.8</c:v>
                </c:pt>
                <c:pt idx="1493">
                  <c:v>22.8</c:v>
                </c:pt>
                <c:pt idx="1494">
                  <c:v>22.8</c:v>
                </c:pt>
                <c:pt idx="1495">
                  <c:v>23.3</c:v>
                </c:pt>
                <c:pt idx="1496">
                  <c:v>24.02</c:v>
                </c:pt>
                <c:pt idx="1497">
                  <c:v>24.02</c:v>
                </c:pt>
                <c:pt idx="1498">
                  <c:v>24.8</c:v>
                </c:pt>
                <c:pt idx="1499">
                  <c:v>25.7</c:v>
                </c:pt>
                <c:pt idx="1500">
                  <c:v>25.5</c:v>
                </c:pt>
                <c:pt idx="1501">
                  <c:v>25.5</c:v>
                </c:pt>
                <c:pt idx="1502">
                  <c:v>26.1</c:v>
                </c:pt>
                <c:pt idx="1503">
                  <c:v>26</c:v>
                </c:pt>
                <c:pt idx="1504">
                  <c:v>25.3</c:v>
                </c:pt>
                <c:pt idx="1505">
                  <c:v>25.8</c:v>
                </c:pt>
                <c:pt idx="1506">
                  <c:v>25.79</c:v>
                </c:pt>
                <c:pt idx="1507">
                  <c:v>25.79</c:v>
                </c:pt>
                <c:pt idx="1508">
                  <c:v>25.8</c:v>
                </c:pt>
                <c:pt idx="1509">
                  <c:v>25.8</c:v>
                </c:pt>
                <c:pt idx="1510">
                  <c:v>25.8</c:v>
                </c:pt>
                <c:pt idx="1511">
                  <c:v>25.79</c:v>
                </c:pt>
                <c:pt idx="1512">
                  <c:v>25.7</c:v>
                </c:pt>
                <c:pt idx="1513">
                  <c:v>25.7</c:v>
                </c:pt>
                <c:pt idx="1514">
                  <c:v>25.6</c:v>
                </c:pt>
                <c:pt idx="1515">
                  <c:v>24.8</c:v>
                </c:pt>
                <c:pt idx="1516">
                  <c:v>24.77</c:v>
                </c:pt>
                <c:pt idx="1517">
                  <c:v>23.970000000000002</c:v>
                </c:pt>
                <c:pt idx="1518">
                  <c:v>23.8</c:v>
                </c:pt>
                <c:pt idx="1519">
                  <c:v>23.8</c:v>
                </c:pt>
                <c:pt idx="1520">
                  <c:v>23.77</c:v>
                </c:pt>
                <c:pt idx="1521">
                  <c:v>23.650000000000002</c:v>
                </c:pt>
                <c:pt idx="1522">
                  <c:v>23.6</c:v>
                </c:pt>
                <c:pt idx="1523">
                  <c:v>23.6</c:v>
                </c:pt>
                <c:pt idx="1524">
                  <c:v>23.35</c:v>
                </c:pt>
                <c:pt idx="1525">
                  <c:v>23.5</c:v>
                </c:pt>
                <c:pt idx="1526">
                  <c:v>23.3</c:v>
                </c:pt>
                <c:pt idx="1527">
                  <c:v>23</c:v>
                </c:pt>
                <c:pt idx="1528">
                  <c:v>23.05</c:v>
                </c:pt>
                <c:pt idx="1529">
                  <c:v>23.05</c:v>
                </c:pt>
                <c:pt idx="1530">
                  <c:v>23.240000000000002</c:v>
                </c:pt>
                <c:pt idx="1531">
                  <c:v>22.810000000000002</c:v>
                </c:pt>
                <c:pt idx="1532">
                  <c:v>23.2</c:v>
                </c:pt>
                <c:pt idx="1533">
                  <c:v>23.2</c:v>
                </c:pt>
                <c:pt idx="1534">
                  <c:v>23.25</c:v>
                </c:pt>
                <c:pt idx="1535">
                  <c:v>22.95</c:v>
                </c:pt>
                <c:pt idx="1536">
                  <c:v>23.2</c:v>
                </c:pt>
                <c:pt idx="1537">
                  <c:v>23.2</c:v>
                </c:pt>
                <c:pt idx="1538">
                  <c:v>23.6</c:v>
                </c:pt>
                <c:pt idx="1539">
                  <c:v>24.37</c:v>
                </c:pt>
                <c:pt idx="1540">
                  <c:v>24.5</c:v>
                </c:pt>
                <c:pt idx="1541">
                  <c:v>24.7</c:v>
                </c:pt>
                <c:pt idx="1542">
                  <c:v>24.69</c:v>
                </c:pt>
                <c:pt idx="1543">
                  <c:v>24.79</c:v>
                </c:pt>
                <c:pt idx="1544">
                  <c:v>24.8</c:v>
                </c:pt>
                <c:pt idx="1545">
                  <c:v>24.900000000000002</c:v>
                </c:pt>
                <c:pt idx="1546">
                  <c:v>25.02</c:v>
                </c:pt>
                <c:pt idx="1547">
                  <c:v>25</c:v>
                </c:pt>
                <c:pt idx="1548">
                  <c:v>24.8</c:v>
                </c:pt>
                <c:pt idx="1549">
                  <c:v>24.900000000000002</c:v>
                </c:pt>
                <c:pt idx="1550">
                  <c:v>24.5</c:v>
                </c:pt>
                <c:pt idx="1551">
                  <c:v>24.88</c:v>
                </c:pt>
                <c:pt idx="1552">
                  <c:v>24.900000000000002</c:v>
                </c:pt>
                <c:pt idx="1553">
                  <c:v>24.900000000000002</c:v>
                </c:pt>
                <c:pt idx="1554">
                  <c:v>24.82</c:v>
                </c:pt>
                <c:pt idx="1555">
                  <c:v>25.1</c:v>
                </c:pt>
                <c:pt idx="1556">
                  <c:v>25.04</c:v>
                </c:pt>
                <c:pt idx="1557">
                  <c:v>24.84</c:v>
                </c:pt>
                <c:pt idx="1558">
                  <c:v>25</c:v>
                </c:pt>
                <c:pt idx="1559">
                  <c:v>25.810000000000002</c:v>
                </c:pt>
                <c:pt idx="1560">
                  <c:v>26</c:v>
                </c:pt>
                <c:pt idx="1561">
                  <c:v>26</c:v>
                </c:pt>
                <c:pt idx="1562">
                  <c:v>26.3</c:v>
                </c:pt>
                <c:pt idx="1563">
                  <c:v>26.63</c:v>
                </c:pt>
                <c:pt idx="1564">
                  <c:v>26.6</c:v>
                </c:pt>
                <c:pt idx="1565">
                  <c:v>26.6</c:v>
                </c:pt>
                <c:pt idx="1566">
                  <c:v>25.740000000000002</c:v>
                </c:pt>
                <c:pt idx="1567">
                  <c:v>26.1</c:v>
                </c:pt>
                <c:pt idx="1568">
                  <c:v>26.1</c:v>
                </c:pt>
                <c:pt idx="1569">
                  <c:v>27.78</c:v>
                </c:pt>
                <c:pt idx="1570">
                  <c:v>29.3</c:v>
                </c:pt>
                <c:pt idx="1571">
                  <c:v>30.7</c:v>
                </c:pt>
                <c:pt idx="1572">
                  <c:v>29.21</c:v>
                </c:pt>
                <c:pt idx="1573">
                  <c:v>29.8</c:v>
                </c:pt>
                <c:pt idx="1574">
                  <c:v>30.290000000000003</c:v>
                </c:pt>
                <c:pt idx="1575">
                  <c:v>30.3</c:v>
                </c:pt>
                <c:pt idx="1576">
                  <c:v>30.19</c:v>
                </c:pt>
                <c:pt idx="1577">
                  <c:v>30.250000000000004</c:v>
                </c:pt>
                <c:pt idx="1578">
                  <c:v>30.279999999999998</c:v>
                </c:pt>
                <c:pt idx="1579">
                  <c:v>30.599999999999998</c:v>
                </c:pt>
                <c:pt idx="1580">
                  <c:v>31.580000000000002</c:v>
                </c:pt>
                <c:pt idx="1581">
                  <c:v>31.8</c:v>
                </c:pt>
                <c:pt idx="1582">
                  <c:v>31.900000000000002</c:v>
                </c:pt>
                <c:pt idx="1583">
                  <c:v>31.8</c:v>
                </c:pt>
                <c:pt idx="1584">
                  <c:v>31.750000000000004</c:v>
                </c:pt>
                <c:pt idx="1585">
                  <c:v>31.2</c:v>
                </c:pt>
                <c:pt idx="1586">
                  <c:v>31.69</c:v>
                </c:pt>
                <c:pt idx="1587">
                  <c:v>31.2</c:v>
                </c:pt>
                <c:pt idx="1588">
                  <c:v>31.3</c:v>
                </c:pt>
                <c:pt idx="1589">
                  <c:v>30.650000000000002</c:v>
                </c:pt>
                <c:pt idx="1590">
                  <c:v>30.3</c:v>
                </c:pt>
                <c:pt idx="1591">
                  <c:v>31.23</c:v>
                </c:pt>
                <c:pt idx="1592">
                  <c:v>30.8</c:v>
                </c:pt>
                <c:pt idx="1593">
                  <c:v>30.8</c:v>
                </c:pt>
                <c:pt idx="1594">
                  <c:v>31.080000000000002</c:v>
                </c:pt>
                <c:pt idx="1595">
                  <c:v>31.080000000000002</c:v>
                </c:pt>
                <c:pt idx="1596">
                  <c:v>32</c:v>
                </c:pt>
                <c:pt idx="1597">
                  <c:v>31.099999999999998</c:v>
                </c:pt>
                <c:pt idx="1598">
                  <c:v>31.000000000000004</c:v>
                </c:pt>
                <c:pt idx="1599">
                  <c:v>31.2</c:v>
                </c:pt>
                <c:pt idx="1600">
                  <c:v>28.2</c:v>
                </c:pt>
                <c:pt idx="1601">
                  <c:v>28.990000000000002</c:v>
                </c:pt>
                <c:pt idx="1602">
                  <c:v>28.990000000000002</c:v>
                </c:pt>
                <c:pt idx="1603">
                  <c:v>28.44</c:v>
                </c:pt>
                <c:pt idx="1604">
                  <c:v>28.310000000000002</c:v>
                </c:pt>
                <c:pt idx="1605">
                  <c:v>28.5</c:v>
                </c:pt>
                <c:pt idx="1606">
                  <c:v>28.900000000000002</c:v>
                </c:pt>
                <c:pt idx="1607">
                  <c:v>29.12</c:v>
                </c:pt>
                <c:pt idx="1608">
                  <c:v>28.970000000000002</c:v>
                </c:pt>
                <c:pt idx="1609">
                  <c:v>29.2</c:v>
                </c:pt>
                <c:pt idx="1610">
                  <c:v>29.14</c:v>
                </c:pt>
                <c:pt idx="1611">
                  <c:v>29</c:v>
                </c:pt>
                <c:pt idx="1612">
                  <c:v>28.98</c:v>
                </c:pt>
                <c:pt idx="1613">
                  <c:v>28.990000000000002</c:v>
                </c:pt>
                <c:pt idx="1614">
                  <c:v>29.3</c:v>
                </c:pt>
                <c:pt idx="1615">
                  <c:v>29.2</c:v>
                </c:pt>
                <c:pt idx="1616">
                  <c:v>29.1</c:v>
                </c:pt>
                <c:pt idx="1617">
                  <c:v>28.98</c:v>
                </c:pt>
                <c:pt idx="1618">
                  <c:v>29.29</c:v>
                </c:pt>
                <c:pt idx="1619">
                  <c:v>29.01</c:v>
                </c:pt>
                <c:pt idx="1620">
                  <c:v>29.25</c:v>
                </c:pt>
                <c:pt idx="1621">
                  <c:v>29</c:v>
                </c:pt>
                <c:pt idx="1622">
                  <c:v>28.95</c:v>
                </c:pt>
                <c:pt idx="1623">
                  <c:v>28.720000000000002</c:v>
                </c:pt>
                <c:pt idx="1624">
                  <c:v>28.71</c:v>
                </c:pt>
                <c:pt idx="1625">
                  <c:v>28.7</c:v>
                </c:pt>
                <c:pt idx="1626">
                  <c:v>28.720000000000002</c:v>
                </c:pt>
                <c:pt idx="1627">
                  <c:v>28.650000000000002</c:v>
                </c:pt>
                <c:pt idx="1628">
                  <c:v>28.5</c:v>
                </c:pt>
                <c:pt idx="1629">
                  <c:v>28.5</c:v>
                </c:pt>
                <c:pt idx="1630">
                  <c:v>28.45</c:v>
                </c:pt>
                <c:pt idx="1631">
                  <c:v>28.400000000000002</c:v>
                </c:pt>
                <c:pt idx="1632">
                  <c:v>28.400000000000002</c:v>
                </c:pt>
                <c:pt idx="1633">
                  <c:v>28.400000000000002</c:v>
                </c:pt>
                <c:pt idx="1634">
                  <c:v>28.48</c:v>
                </c:pt>
                <c:pt idx="1635">
                  <c:v>28.310000000000002</c:v>
                </c:pt>
                <c:pt idx="1636">
                  <c:v>28.45</c:v>
                </c:pt>
                <c:pt idx="1637">
                  <c:v>28.45</c:v>
                </c:pt>
                <c:pt idx="1638">
                  <c:v>28.45</c:v>
                </c:pt>
                <c:pt idx="1639">
                  <c:v>28.45</c:v>
                </c:pt>
                <c:pt idx="1640">
                  <c:v>28.45</c:v>
                </c:pt>
                <c:pt idx="1641">
                  <c:v>28.45</c:v>
                </c:pt>
                <c:pt idx="1642">
                  <c:v>28.45</c:v>
                </c:pt>
                <c:pt idx="1643">
                  <c:v>28.5</c:v>
                </c:pt>
                <c:pt idx="1644">
                  <c:v>28.44</c:v>
                </c:pt>
                <c:pt idx="1645">
                  <c:v>28.44</c:v>
                </c:pt>
                <c:pt idx="1646">
                  <c:v>28.5</c:v>
                </c:pt>
                <c:pt idx="1647">
                  <c:v>28.3</c:v>
                </c:pt>
                <c:pt idx="1648">
                  <c:v>28.490000000000002</c:v>
                </c:pt>
                <c:pt idx="1649">
                  <c:v>28.490000000000002</c:v>
                </c:pt>
                <c:pt idx="1650">
                  <c:v>28.490000000000002</c:v>
                </c:pt>
                <c:pt idx="1651">
                  <c:v>28.5</c:v>
                </c:pt>
                <c:pt idx="1652">
                  <c:v>28.3</c:v>
                </c:pt>
                <c:pt idx="1653">
                  <c:v>27.8</c:v>
                </c:pt>
                <c:pt idx="1654">
                  <c:v>28.400000000000002</c:v>
                </c:pt>
                <c:pt idx="1655">
                  <c:v>28.400000000000002</c:v>
                </c:pt>
                <c:pt idx="1656">
                  <c:v>28.490000000000002</c:v>
                </c:pt>
                <c:pt idx="1657">
                  <c:v>28.5</c:v>
                </c:pt>
                <c:pt idx="1658">
                  <c:v>28.6</c:v>
                </c:pt>
                <c:pt idx="1659">
                  <c:v>28.650000000000002</c:v>
                </c:pt>
                <c:pt idx="1660">
                  <c:v>28.6</c:v>
                </c:pt>
                <c:pt idx="1661">
                  <c:v>28.650000000000002</c:v>
                </c:pt>
                <c:pt idx="1662">
                  <c:v>28.64</c:v>
                </c:pt>
                <c:pt idx="1663">
                  <c:v>28.650000000000002</c:v>
                </c:pt>
                <c:pt idx="1664">
                  <c:v>28.52</c:v>
                </c:pt>
                <c:pt idx="1665">
                  <c:v>28.45</c:v>
                </c:pt>
                <c:pt idx="1666">
                  <c:v>28.6</c:v>
                </c:pt>
                <c:pt idx="1667">
                  <c:v>28.6</c:v>
                </c:pt>
                <c:pt idx="1668">
                  <c:v>28.59</c:v>
                </c:pt>
                <c:pt idx="1669">
                  <c:v>28.5</c:v>
                </c:pt>
                <c:pt idx="1670">
                  <c:v>28.6</c:v>
                </c:pt>
                <c:pt idx="1671">
                  <c:v>28.6</c:v>
                </c:pt>
                <c:pt idx="1672">
                  <c:v>29.529999999999998</c:v>
                </c:pt>
                <c:pt idx="1673">
                  <c:v>29.52</c:v>
                </c:pt>
                <c:pt idx="1674">
                  <c:v>30.48</c:v>
                </c:pt>
                <c:pt idx="1675">
                  <c:v>29.599999999999998</c:v>
                </c:pt>
                <c:pt idx="1676">
                  <c:v>30.3</c:v>
                </c:pt>
                <c:pt idx="1677">
                  <c:v>28.96</c:v>
                </c:pt>
                <c:pt idx="1678">
                  <c:v>28.900000000000002</c:v>
                </c:pt>
                <c:pt idx="1679">
                  <c:v>28.900000000000002</c:v>
                </c:pt>
                <c:pt idx="1680">
                  <c:v>28.05</c:v>
                </c:pt>
                <c:pt idx="1681">
                  <c:v>27.900000000000002</c:v>
                </c:pt>
                <c:pt idx="1682">
                  <c:v>28</c:v>
                </c:pt>
                <c:pt idx="1683">
                  <c:v>28.3</c:v>
                </c:pt>
                <c:pt idx="1684">
                  <c:v>28.85</c:v>
                </c:pt>
                <c:pt idx="1685">
                  <c:v>28.78</c:v>
                </c:pt>
                <c:pt idx="1686">
                  <c:v>28.6</c:v>
                </c:pt>
                <c:pt idx="1687">
                  <c:v>28.41</c:v>
                </c:pt>
                <c:pt idx="1688">
                  <c:v>28.3</c:v>
                </c:pt>
                <c:pt idx="1689">
                  <c:v>28.400000000000002</c:v>
                </c:pt>
                <c:pt idx="1690">
                  <c:v>28.3</c:v>
                </c:pt>
                <c:pt idx="1691">
                  <c:v>28.25</c:v>
                </c:pt>
                <c:pt idx="1692">
                  <c:v>28.3</c:v>
                </c:pt>
                <c:pt idx="1693">
                  <c:v>28.400000000000002</c:v>
                </c:pt>
                <c:pt idx="1694">
                  <c:v>28.59</c:v>
                </c:pt>
                <c:pt idx="1695">
                  <c:v>28.8</c:v>
                </c:pt>
                <c:pt idx="1696">
                  <c:v>28.8</c:v>
                </c:pt>
                <c:pt idx="1697">
                  <c:v>29.2</c:v>
                </c:pt>
                <c:pt idx="1698">
                  <c:v>29.2</c:v>
                </c:pt>
                <c:pt idx="1699">
                  <c:v>29</c:v>
                </c:pt>
                <c:pt idx="1700">
                  <c:v>28.6</c:v>
                </c:pt>
                <c:pt idx="1701">
                  <c:v>28.8</c:v>
                </c:pt>
                <c:pt idx="1702">
                  <c:v>28.8</c:v>
                </c:pt>
                <c:pt idx="1703">
                  <c:v>28.78</c:v>
                </c:pt>
                <c:pt idx="1704">
                  <c:v>28.71</c:v>
                </c:pt>
                <c:pt idx="1705">
                  <c:v>28.7</c:v>
                </c:pt>
                <c:pt idx="1706">
                  <c:v>28.7</c:v>
                </c:pt>
                <c:pt idx="1707">
                  <c:v>28.7</c:v>
                </c:pt>
                <c:pt idx="1708">
                  <c:v>28.69</c:v>
                </c:pt>
                <c:pt idx="1709">
                  <c:v>28.3</c:v>
                </c:pt>
                <c:pt idx="1710">
                  <c:v>28.2</c:v>
                </c:pt>
                <c:pt idx="1711">
                  <c:v>28.2</c:v>
                </c:pt>
                <c:pt idx="1712">
                  <c:v>28.1</c:v>
                </c:pt>
                <c:pt idx="1713">
                  <c:v>27.3</c:v>
                </c:pt>
                <c:pt idx="1714">
                  <c:v>27.8</c:v>
                </c:pt>
                <c:pt idx="1715">
                  <c:v>28.28</c:v>
                </c:pt>
                <c:pt idx="1716">
                  <c:v>28.28</c:v>
                </c:pt>
                <c:pt idx="1717">
                  <c:v>28.1</c:v>
                </c:pt>
                <c:pt idx="1718">
                  <c:v>28.080000000000002</c:v>
                </c:pt>
                <c:pt idx="1719">
                  <c:v>27.8</c:v>
                </c:pt>
                <c:pt idx="1720">
                  <c:v>27.8</c:v>
                </c:pt>
                <c:pt idx="1721">
                  <c:v>28.060000000000002</c:v>
                </c:pt>
                <c:pt idx="1722">
                  <c:v>28.060000000000002</c:v>
                </c:pt>
                <c:pt idx="1723">
                  <c:v>28.060000000000002</c:v>
                </c:pt>
                <c:pt idx="1724">
                  <c:v>28.04</c:v>
                </c:pt>
                <c:pt idx="1725">
                  <c:v>28.04</c:v>
                </c:pt>
                <c:pt idx="1726">
                  <c:v>28</c:v>
                </c:pt>
                <c:pt idx="1727">
                  <c:v>27.98</c:v>
                </c:pt>
                <c:pt idx="1728">
                  <c:v>27.970000000000002</c:v>
                </c:pt>
                <c:pt idx="1729">
                  <c:v>27.970000000000002</c:v>
                </c:pt>
                <c:pt idx="1730">
                  <c:v>27.900000000000002</c:v>
                </c:pt>
                <c:pt idx="1731">
                  <c:v>27.89</c:v>
                </c:pt>
                <c:pt idx="1732">
                  <c:v>27.89</c:v>
                </c:pt>
                <c:pt idx="1733">
                  <c:v>27.89</c:v>
                </c:pt>
                <c:pt idx="1734">
                  <c:v>28.05</c:v>
                </c:pt>
                <c:pt idx="1735">
                  <c:v>27.900000000000002</c:v>
                </c:pt>
                <c:pt idx="1736">
                  <c:v>27.82</c:v>
                </c:pt>
                <c:pt idx="1737">
                  <c:v>27.8</c:v>
                </c:pt>
                <c:pt idx="1738">
                  <c:v>27.8</c:v>
                </c:pt>
                <c:pt idx="1739">
                  <c:v>27.79</c:v>
                </c:pt>
                <c:pt idx="1740">
                  <c:v>27.720000000000002</c:v>
                </c:pt>
                <c:pt idx="1741">
                  <c:v>27.720000000000002</c:v>
                </c:pt>
                <c:pt idx="1742">
                  <c:v>27.400000000000002</c:v>
                </c:pt>
                <c:pt idx="1743">
                  <c:v>27.400000000000002</c:v>
                </c:pt>
                <c:pt idx="1744">
                  <c:v>27.3</c:v>
                </c:pt>
                <c:pt idx="1745">
                  <c:v>27.3</c:v>
                </c:pt>
                <c:pt idx="1746">
                  <c:v>27.3</c:v>
                </c:pt>
                <c:pt idx="1747">
                  <c:v>27.6</c:v>
                </c:pt>
                <c:pt idx="1748">
                  <c:v>27.3</c:v>
                </c:pt>
                <c:pt idx="1749">
                  <c:v>27.7</c:v>
                </c:pt>
                <c:pt idx="1750">
                  <c:v>27.3</c:v>
                </c:pt>
                <c:pt idx="1751">
                  <c:v>27.3</c:v>
                </c:pt>
                <c:pt idx="1752">
                  <c:v>28.3</c:v>
                </c:pt>
                <c:pt idx="1753">
                  <c:v>27.55</c:v>
                </c:pt>
                <c:pt idx="1754">
                  <c:v>27.8</c:v>
                </c:pt>
                <c:pt idx="1755">
                  <c:v>27.79</c:v>
                </c:pt>
                <c:pt idx="1756">
                  <c:v>27.8</c:v>
                </c:pt>
                <c:pt idx="1757">
                  <c:v>27.8</c:v>
                </c:pt>
                <c:pt idx="1758">
                  <c:v>27.3</c:v>
                </c:pt>
                <c:pt idx="1759">
                  <c:v>27.7</c:v>
                </c:pt>
                <c:pt idx="1760">
                  <c:v>27.7</c:v>
                </c:pt>
                <c:pt idx="1761">
                  <c:v>27.6</c:v>
                </c:pt>
                <c:pt idx="1762">
                  <c:v>27.6</c:v>
                </c:pt>
                <c:pt idx="1763">
                  <c:v>27.6</c:v>
                </c:pt>
                <c:pt idx="1764">
                  <c:v>27.41</c:v>
                </c:pt>
                <c:pt idx="1765">
                  <c:v>28.3</c:v>
                </c:pt>
                <c:pt idx="1766">
                  <c:v>28.3</c:v>
                </c:pt>
                <c:pt idx="1767">
                  <c:v>28.3</c:v>
                </c:pt>
                <c:pt idx="1768">
                  <c:v>28.3</c:v>
                </c:pt>
                <c:pt idx="1769">
                  <c:v>28.64</c:v>
                </c:pt>
                <c:pt idx="1770">
                  <c:v>28.3</c:v>
                </c:pt>
                <c:pt idx="1771">
                  <c:v>28.900000000000002</c:v>
                </c:pt>
                <c:pt idx="1772">
                  <c:v>28.900000000000002</c:v>
                </c:pt>
                <c:pt idx="1773">
                  <c:v>29.3</c:v>
                </c:pt>
                <c:pt idx="1774">
                  <c:v>29.3</c:v>
                </c:pt>
                <c:pt idx="1775">
                  <c:v>29.8</c:v>
                </c:pt>
                <c:pt idx="1776">
                  <c:v>28.8</c:v>
                </c:pt>
                <c:pt idx="1777">
                  <c:v>29.3</c:v>
                </c:pt>
                <c:pt idx="1778">
                  <c:v>29.8</c:v>
                </c:pt>
                <c:pt idx="1779">
                  <c:v>29.500000000000004</c:v>
                </c:pt>
                <c:pt idx="1780">
                  <c:v>29.59</c:v>
                </c:pt>
                <c:pt idx="1781">
                  <c:v>29.19</c:v>
                </c:pt>
                <c:pt idx="1782">
                  <c:v>29.2</c:v>
                </c:pt>
                <c:pt idx="1783">
                  <c:v>29.080000000000002</c:v>
                </c:pt>
                <c:pt idx="1784">
                  <c:v>28.55</c:v>
                </c:pt>
                <c:pt idx="1785">
                  <c:v>28.7</c:v>
                </c:pt>
                <c:pt idx="1786">
                  <c:v>28.310000000000002</c:v>
                </c:pt>
                <c:pt idx="1787">
                  <c:v>28.2</c:v>
                </c:pt>
                <c:pt idx="1788">
                  <c:v>28.2</c:v>
                </c:pt>
                <c:pt idx="1789">
                  <c:v>28.3</c:v>
                </c:pt>
                <c:pt idx="1790">
                  <c:v>28.3</c:v>
                </c:pt>
                <c:pt idx="1791">
                  <c:v>28.3</c:v>
                </c:pt>
                <c:pt idx="1792">
                  <c:v>28.1</c:v>
                </c:pt>
                <c:pt idx="1793">
                  <c:v>28.5</c:v>
                </c:pt>
                <c:pt idx="1794">
                  <c:v>28.79</c:v>
                </c:pt>
                <c:pt idx="1795">
                  <c:v>28.7</c:v>
                </c:pt>
                <c:pt idx="1796">
                  <c:v>28.7</c:v>
                </c:pt>
                <c:pt idx="1797">
                  <c:v>28.3</c:v>
                </c:pt>
                <c:pt idx="1798">
                  <c:v>28.3</c:v>
                </c:pt>
                <c:pt idx="1799">
                  <c:v>28.3</c:v>
                </c:pt>
                <c:pt idx="1800">
                  <c:v>28.3</c:v>
                </c:pt>
                <c:pt idx="1801">
                  <c:v>28.3</c:v>
                </c:pt>
                <c:pt idx="1802">
                  <c:v>28.3</c:v>
                </c:pt>
                <c:pt idx="1803">
                  <c:v>28.3</c:v>
                </c:pt>
                <c:pt idx="1804">
                  <c:v>28.3</c:v>
                </c:pt>
                <c:pt idx="1805">
                  <c:v>28.1</c:v>
                </c:pt>
                <c:pt idx="1806">
                  <c:v>28.05</c:v>
                </c:pt>
                <c:pt idx="1807">
                  <c:v>28.05</c:v>
                </c:pt>
                <c:pt idx="1808">
                  <c:v>28.05</c:v>
                </c:pt>
                <c:pt idx="1809">
                  <c:v>27.95</c:v>
                </c:pt>
                <c:pt idx="1810">
                  <c:v>28.05</c:v>
                </c:pt>
                <c:pt idx="1811">
                  <c:v>28</c:v>
                </c:pt>
                <c:pt idx="1812">
                  <c:v>28</c:v>
                </c:pt>
                <c:pt idx="1813">
                  <c:v>28</c:v>
                </c:pt>
                <c:pt idx="1814">
                  <c:v>27.8</c:v>
                </c:pt>
                <c:pt idx="1815">
                  <c:v>27.8</c:v>
                </c:pt>
                <c:pt idx="1816">
                  <c:v>27.8</c:v>
                </c:pt>
                <c:pt idx="1817">
                  <c:v>27.7</c:v>
                </c:pt>
                <c:pt idx="1818">
                  <c:v>28</c:v>
                </c:pt>
                <c:pt idx="1819">
                  <c:v>27.7</c:v>
                </c:pt>
                <c:pt idx="1820">
                  <c:v>27.7</c:v>
                </c:pt>
                <c:pt idx="1821">
                  <c:v>27.650000000000002</c:v>
                </c:pt>
                <c:pt idx="1822">
                  <c:v>28.7</c:v>
                </c:pt>
                <c:pt idx="1823">
                  <c:v>28.5</c:v>
                </c:pt>
                <c:pt idx="1824">
                  <c:v>30.37</c:v>
                </c:pt>
                <c:pt idx="1825">
                  <c:v>30.3</c:v>
                </c:pt>
                <c:pt idx="1826">
                  <c:v>30.599999999999998</c:v>
                </c:pt>
                <c:pt idx="1827">
                  <c:v>30.55</c:v>
                </c:pt>
                <c:pt idx="1828">
                  <c:v>30.3</c:v>
                </c:pt>
                <c:pt idx="1829">
                  <c:v>30.3</c:v>
                </c:pt>
                <c:pt idx="1830">
                  <c:v>30.3</c:v>
                </c:pt>
                <c:pt idx="1831">
                  <c:v>30.49</c:v>
                </c:pt>
                <c:pt idx="1832">
                  <c:v>31.599999999999998</c:v>
                </c:pt>
                <c:pt idx="1833">
                  <c:v>31.8</c:v>
                </c:pt>
                <c:pt idx="1834">
                  <c:v>31.900000000000002</c:v>
                </c:pt>
                <c:pt idx="1835">
                  <c:v>28.29</c:v>
                </c:pt>
                <c:pt idx="1836">
                  <c:v>28.09</c:v>
                </c:pt>
                <c:pt idx="1837">
                  <c:v>27.8</c:v>
                </c:pt>
                <c:pt idx="1838">
                  <c:v>27.35</c:v>
                </c:pt>
                <c:pt idx="1839">
                  <c:v>27.35</c:v>
                </c:pt>
                <c:pt idx="1840">
                  <c:v>27.35</c:v>
                </c:pt>
                <c:pt idx="1841">
                  <c:v>27.35</c:v>
                </c:pt>
                <c:pt idx="1842">
                  <c:v>27.85</c:v>
                </c:pt>
                <c:pt idx="1843">
                  <c:v>27.85</c:v>
                </c:pt>
                <c:pt idx="1844">
                  <c:v>27.830000000000002</c:v>
                </c:pt>
                <c:pt idx="1845">
                  <c:v>27.35</c:v>
                </c:pt>
                <c:pt idx="1846">
                  <c:v>27.35</c:v>
                </c:pt>
                <c:pt idx="1847">
                  <c:v>27.66</c:v>
                </c:pt>
                <c:pt idx="1848">
                  <c:v>27.400000000000002</c:v>
                </c:pt>
                <c:pt idx="1849">
                  <c:v>27.35</c:v>
                </c:pt>
                <c:pt idx="1850">
                  <c:v>27.35</c:v>
                </c:pt>
                <c:pt idx="1851">
                  <c:v>27.6</c:v>
                </c:pt>
                <c:pt idx="1852">
                  <c:v>27.360000000000003</c:v>
                </c:pt>
                <c:pt idx="1853">
                  <c:v>27.450000000000003</c:v>
                </c:pt>
                <c:pt idx="1854">
                  <c:v>27.8</c:v>
                </c:pt>
                <c:pt idx="1855">
                  <c:v>28.23</c:v>
                </c:pt>
                <c:pt idx="1856">
                  <c:v>28.05</c:v>
                </c:pt>
                <c:pt idx="1857">
                  <c:v>27.85</c:v>
                </c:pt>
                <c:pt idx="1858">
                  <c:v>27.950000000000003</c:v>
                </c:pt>
                <c:pt idx="1859">
                  <c:v>28.55</c:v>
                </c:pt>
                <c:pt idx="1860">
                  <c:v>28.55</c:v>
                </c:pt>
                <c:pt idx="1861">
                  <c:v>28.580000000000002</c:v>
                </c:pt>
                <c:pt idx="1862">
                  <c:v>28.55</c:v>
                </c:pt>
                <c:pt idx="1863">
                  <c:v>28.650000000000002</c:v>
                </c:pt>
                <c:pt idx="1864">
                  <c:v>29.25</c:v>
                </c:pt>
                <c:pt idx="1865">
                  <c:v>29.25</c:v>
                </c:pt>
                <c:pt idx="1866">
                  <c:v>29.050000000000004</c:v>
                </c:pt>
                <c:pt idx="1867">
                  <c:v>29.1</c:v>
                </c:pt>
                <c:pt idx="1868">
                  <c:v>29.15</c:v>
                </c:pt>
                <c:pt idx="1869">
                  <c:v>29.85</c:v>
                </c:pt>
                <c:pt idx="1870">
                  <c:v>30.050000000000004</c:v>
                </c:pt>
                <c:pt idx="1871">
                  <c:v>30.25</c:v>
                </c:pt>
                <c:pt idx="1872">
                  <c:v>30.25</c:v>
                </c:pt>
                <c:pt idx="1873">
                  <c:v>30.75</c:v>
                </c:pt>
                <c:pt idx="1874">
                  <c:v>31.64</c:v>
                </c:pt>
                <c:pt idx="1875">
                  <c:v>33.64</c:v>
                </c:pt>
                <c:pt idx="1876">
                  <c:v>32.33</c:v>
                </c:pt>
                <c:pt idx="1877">
                  <c:v>32.25</c:v>
                </c:pt>
                <c:pt idx="1878">
                  <c:v>32.25</c:v>
                </c:pt>
                <c:pt idx="1879">
                  <c:v>33.35</c:v>
                </c:pt>
                <c:pt idx="1880">
                  <c:v>34.35</c:v>
                </c:pt>
                <c:pt idx="1881">
                  <c:v>33.85</c:v>
                </c:pt>
                <c:pt idx="1882">
                  <c:v>33.75</c:v>
                </c:pt>
                <c:pt idx="1883">
                  <c:v>33.340000000000003</c:v>
                </c:pt>
                <c:pt idx="1884">
                  <c:v>32.85</c:v>
                </c:pt>
                <c:pt idx="1885">
                  <c:v>31.950000000000003</c:v>
                </c:pt>
                <c:pt idx="1886">
                  <c:v>32.65</c:v>
                </c:pt>
                <c:pt idx="1887">
                  <c:v>32.65</c:v>
                </c:pt>
                <c:pt idx="1888">
                  <c:v>32.050000000000004</c:v>
                </c:pt>
                <c:pt idx="1889">
                  <c:v>32.050000000000004</c:v>
                </c:pt>
                <c:pt idx="1890">
                  <c:v>32.050000000000004</c:v>
                </c:pt>
                <c:pt idx="1891">
                  <c:v>32.07</c:v>
                </c:pt>
                <c:pt idx="1892">
                  <c:v>32.15</c:v>
                </c:pt>
                <c:pt idx="1893">
                  <c:v>32.25</c:v>
                </c:pt>
                <c:pt idx="1894">
                  <c:v>32.25</c:v>
                </c:pt>
                <c:pt idx="1895">
                  <c:v>32.450000000000003</c:v>
                </c:pt>
                <c:pt idx="1896">
                  <c:v>32.85</c:v>
                </c:pt>
                <c:pt idx="1897">
                  <c:v>32.85</c:v>
                </c:pt>
                <c:pt idx="1898">
                  <c:v>32.550000000000004</c:v>
                </c:pt>
                <c:pt idx="1899">
                  <c:v>32.85</c:v>
                </c:pt>
                <c:pt idx="1900">
                  <c:v>32.35</c:v>
                </c:pt>
                <c:pt idx="1901">
                  <c:v>32.840000000000003</c:v>
                </c:pt>
                <c:pt idx="1902">
                  <c:v>32.840000000000003</c:v>
                </c:pt>
                <c:pt idx="1903">
                  <c:v>32.840000000000003</c:v>
                </c:pt>
                <c:pt idx="1904">
                  <c:v>33.15</c:v>
                </c:pt>
                <c:pt idx="1905">
                  <c:v>33.25</c:v>
                </c:pt>
                <c:pt idx="1906">
                  <c:v>33.15</c:v>
                </c:pt>
                <c:pt idx="1907">
                  <c:v>33.1</c:v>
                </c:pt>
                <c:pt idx="1908">
                  <c:v>33.15</c:v>
                </c:pt>
                <c:pt idx="1909">
                  <c:v>33.85</c:v>
                </c:pt>
                <c:pt idx="1910">
                  <c:v>33.35</c:v>
                </c:pt>
                <c:pt idx="1911">
                  <c:v>33.74</c:v>
                </c:pt>
                <c:pt idx="1912">
                  <c:v>33.75</c:v>
                </c:pt>
                <c:pt idx="1913">
                  <c:v>33.65</c:v>
                </c:pt>
                <c:pt idx="1914">
                  <c:v>33.65</c:v>
                </c:pt>
                <c:pt idx="1915">
                  <c:v>33.550000000000004</c:v>
                </c:pt>
                <c:pt idx="1916">
                  <c:v>33.550000000000004</c:v>
                </c:pt>
                <c:pt idx="1917">
                  <c:v>33.550000000000004</c:v>
                </c:pt>
                <c:pt idx="1918">
                  <c:v>33.550000000000004</c:v>
                </c:pt>
                <c:pt idx="1919">
                  <c:v>33.75</c:v>
                </c:pt>
                <c:pt idx="1920">
                  <c:v>33.690000000000005</c:v>
                </c:pt>
                <c:pt idx="1921">
                  <c:v>33.83</c:v>
                </c:pt>
                <c:pt idx="1922">
                  <c:v>33.79</c:v>
                </c:pt>
                <c:pt idx="1923">
                  <c:v>33.75</c:v>
                </c:pt>
                <c:pt idx="1924">
                  <c:v>33.660000000000004</c:v>
                </c:pt>
                <c:pt idx="1925">
                  <c:v>34.35</c:v>
                </c:pt>
                <c:pt idx="1926">
                  <c:v>33.840000000000003</c:v>
                </c:pt>
                <c:pt idx="1927">
                  <c:v>32.35</c:v>
                </c:pt>
                <c:pt idx="1928">
                  <c:v>32.85</c:v>
                </c:pt>
                <c:pt idx="1929">
                  <c:v>33.15</c:v>
                </c:pt>
                <c:pt idx="1930">
                  <c:v>33.15</c:v>
                </c:pt>
                <c:pt idx="1931">
                  <c:v>32.550000000000004</c:v>
                </c:pt>
                <c:pt idx="1932">
                  <c:v>32.47</c:v>
                </c:pt>
                <c:pt idx="1933">
                  <c:v>33.14</c:v>
                </c:pt>
                <c:pt idx="1934">
                  <c:v>32.99</c:v>
                </c:pt>
                <c:pt idx="1935">
                  <c:v>33.1</c:v>
                </c:pt>
                <c:pt idx="1936">
                  <c:v>33.01</c:v>
                </c:pt>
                <c:pt idx="1937">
                  <c:v>33.050000000000004</c:v>
                </c:pt>
                <c:pt idx="1938">
                  <c:v>33.15</c:v>
                </c:pt>
                <c:pt idx="1939">
                  <c:v>33.25</c:v>
                </c:pt>
                <c:pt idx="1940">
                  <c:v>33.340000000000003</c:v>
                </c:pt>
                <c:pt idx="1941">
                  <c:v>33.65</c:v>
                </c:pt>
                <c:pt idx="1942">
                  <c:v>33.65</c:v>
                </c:pt>
                <c:pt idx="1943">
                  <c:v>33.65</c:v>
                </c:pt>
                <c:pt idx="1944">
                  <c:v>33.65</c:v>
                </c:pt>
                <c:pt idx="1945">
                  <c:v>35.15</c:v>
                </c:pt>
                <c:pt idx="1946">
                  <c:v>35.85</c:v>
                </c:pt>
                <c:pt idx="1947">
                  <c:v>35.96</c:v>
                </c:pt>
                <c:pt idx="1948">
                  <c:v>36.35</c:v>
                </c:pt>
                <c:pt idx="1949">
                  <c:v>36.340000000000003</c:v>
                </c:pt>
                <c:pt idx="1950">
                  <c:v>35.64</c:v>
                </c:pt>
                <c:pt idx="1951">
                  <c:v>35.51</c:v>
                </c:pt>
                <c:pt idx="1952">
                  <c:v>35.35</c:v>
                </c:pt>
                <c:pt idx="1953">
                  <c:v>34.35</c:v>
                </c:pt>
                <c:pt idx="1954">
                  <c:v>34.15</c:v>
                </c:pt>
                <c:pt idx="1955">
                  <c:v>33.85</c:v>
                </c:pt>
                <c:pt idx="1956">
                  <c:v>33.85</c:v>
                </c:pt>
                <c:pt idx="1957">
                  <c:v>34.300000000000004</c:v>
                </c:pt>
                <c:pt idx="1958">
                  <c:v>34.15</c:v>
                </c:pt>
                <c:pt idx="1959">
                  <c:v>34.35</c:v>
                </c:pt>
                <c:pt idx="1960">
                  <c:v>34.340000000000003</c:v>
                </c:pt>
                <c:pt idx="1961">
                  <c:v>34.25</c:v>
                </c:pt>
                <c:pt idx="1962">
                  <c:v>34.35</c:v>
                </c:pt>
                <c:pt idx="1963">
                  <c:v>34.35</c:v>
                </c:pt>
                <c:pt idx="1964">
                  <c:v>34.35</c:v>
                </c:pt>
                <c:pt idx="1965">
                  <c:v>34.35</c:v>
                </c:pt>
                <c:pt idx="1966">
                  <c:v>33.950000000000003</c:v>
                </c:pt>
                <c:pt idx="1967">
                  <c:v>33.950000000000003</c:v>
                </c:pt>
                <c:pt idx="1968">
                  <c:v>34.340000000000003</c:v>
                </c:pt>
                <c:pt idx="1969">
                  <c:v>34.340000000000003</c:v>
                </c:pt>
                <c:pt idx="1970">
                  <c:v>35.53</c:v>
                </c:pt>
                <c:pt idx="1971">
                  <c:v>35.75</c:v>
                </c:pt>
                <c:pt idx="1972">
                  <c:v>36.050000000000004</c:v>
                </c:pt>
                <c:pt idx="1973">
                  <c:v>35.85</c:v>
                </c:pt>
                <c:pt idx="1974">
                  <c:v>35.74</c:v>
                </c:pt>
                <c:pt idx="1975">
                  <c:v>35.690000000000005</c:v>
                </c:pt>
                <c:pt idx="1976">
                  <c:v>35.450000000000003</c:v>
                </c:pt>
                <c:pt idx="1977">
                  <c:v>35.450000000000003</c:v>
                </c:pt>
                <c:pt idx="1978">
                  <c:v>35.440000000000005</c:v>
                </c:pt>
                <c:pt idx="1979">
                  <c:v>35.15</c:v>
                </c:pt>
                <c:pt idx="1980">
                  <c:v>34.940000000000005</c:v>
                </c:pt>
                <c:pt idx="1981">
                  <c:v>34.85</c:v>
                </c:pt>
                <c:pt idx="1982">
                  <c:v>34.35</c:v>
                </c:pt>
                <c:pt idx="1983">
                  <c:v>33.86</c:v>
                </c:pt>
                <c:pt idx="1984">
                  <c:v>34.65</c:v>
                </c:pt>
                <c:pt idx="1985">
                  <c:v>34.5</c:v>
                </c:pt>
                <c:pt idx="1986">
                  <c:v>34.35</c:v>
                </c:pt>
                <c:pt idx="1987">
                  <c:v>34.35</c:v>
                </c:pt>
                <c:pt idx="1988">
                  <c:v>34.25</c:v>
                </c:pt>
                <c:pt idx="1989">
                  <c:v>34.25</c:v>
                </c:pt>
                <c:pt idx="1990">
                  <c:v>34.230000000000004</c:v>
                </c:pt>
                <c:pt idx="1991">
                  <c:v>34.21</c:v>
                </c:pt>
                <c:pt idx="1992">
                  <c:v>33.950000000000003</c:v>
                </c:pt>
                <c:pt idx="1993">
                  <c:v>34.050000000000004</c:v>
                </c:pt>
                <c:pt idx="1994">
                  <c:v>33.85</c:v>
                </c:pt>
                <c:pt idx="1995">
                  <c:v>33.85</c:v>
                </c:pt>
                <c:pt idx="1996">
                  <c:v>33.75</c:v>
                </c:pt>
                <c:pt idx="1997">
                  <c:v>33.730000000000004</c:v>
                </c:pt>
                <c:pt idx="1998">
                  <c:v>33.65</c:v>
                </c:pt>
                <c:pt idx="1999">
                  <c:v>33.35</c:v>
                </c:pt>
                <c:pt idx="2000">
                  <c:v>33.15</c:v>
                </c:pt>
                <c:pt idx="2001">
                  <c:v>33.35</c:v>
                </c:pt>
                <c:pt idx="2002">
                  <c:v>33.35</c:v>
                </c:pt>
                <c:pt idx="2003">
                  <c:v>33.300000000000004</c:v>
                </c:pt>
                <c:pt idx="2004">
                  <c:v>33.15</c:v>
                </c:pt>
                <c:pt idx="2005">
                  <c:v>33.190000000000005</c:v>
                </c:pt>
                <c:pt idx="2006">
                  <c:v>33.190000000000005</c:v>
                </c:pt>
                <c:pt idx="2007">
                  <c:v>33.15</c:v>
                </c:pt>
                <c:pt idx="2008">
                  <c:v>32.840000000000003</c:v>
                </c:pt>
                <c:pt idx="2009">
                  <c:v>32.83</c:v>
                </c:pt>
                <c:pt idx="2010">
                  <c:v>32.81</c:v>
                </c:pt>
                <c:pt idx="2011">
                  <c:v>32.74</c:v>
                </c:pt>
                <c:pt idx="2012">
                  <c:v>32.74</c:v>
                </c:pt>
                <c:pt idx="2013">
                  <c:v>32.450000000000003</c:v>
                </c:pt>
                <c:pt idx="2014">
                  <c:v>33.85</c:v>
                </c:pt>
                <c:pt idx="2015">
                  <c:v>33.85</c:v>
                </c:pt>
                <c:pt idx="2016">
                  <c:v>34.25</c:v>
                </c:pt>
                <c:pt idx="2017">
                  <c:v>33.85</c:v>
                </c:pt>
                <c:pt idx="2018">
                  <c:v>34.730000000000004</c:v>
                </c:pt>
                <c:pt idx="2019">
                  <c:v>34.65</c:v>
                </c:pt>
                <c:pt idx="2020">
                  <c:v>35.85</c:v>
                </c:pt>
                <c:pt idx="2021">
                  <c:v>35.65</c:v>
                </c:pt>
                <c:pt idx="2022">
                  <c:v>36.440000000000005</c:v>
                </c:pt>
                <c:pt idx="2023">
                  <c:v>36.840000000000003</c:v>
                </c:pt>
                <c:pt idx="2024">
                  <c:v>38.410000000000004</c:v>
                </c:pt>
                <c:pt idx="2025">
                  <c:v>39.450000000000003</c:v>
                </c:pt>
                <c:pt idx="2026">
                  <c:v>39.64</c:v>
                </c:pt>
                <c:pt idx="2027">
                  <c:v>39.4</c:v>
                </c:pt>
                <c:pt idx="2028">
                  <c:v>38.75</c:v>
                </c:pt>
                <c:pt idx="2029">
                  <c:v>38.32</c:v>
                </c:pt>
                <c:pt idx="2030">
                  <c:v>38.550000000000004</c:v>
                </c:pt>
                <c:pt idx="2031">
                  <c:v>38.15</c:v>
                </c:pt>
                <c:pt idx="2032">
                  <c:v>38.46</c:v>
                </c:pt>
                <c:pt idx="2033">
                  <c:v>38.39</c:v>
                </c:pt>
                <c:pt idx="2034">
                  <c:v>37.85</c:v>
                </c:pt>
                <c:pt idx="2035">
                  <c:v>37.85</c:v>
                </c:pt>
                <c:pt idx="2036">
                  <c:v>37.15</c:v>
                </c:pt>
                <c:pt idx="2037">
                  <c:v>37.14</c:v>
                </c:pt>
                <c:pt idx="2038">
                  <c:v>37.35</c:v>
                </c:pt>
                <c:pt idx="2039">
                  <c:v>36.950000000000003</c:v>
                </c:pt>
                <c:pt idx="2040">
                  <c:v>37.35</c:v>
                </c:pt>
                <c:pt idx="2041">
                  <c:v>37.49</c:v>
                </c:pt>
                <c:pt idx="2042">
                  <c:v>37.050000000000004</c:v>
                </c:pt>
                <c:pt idx="2043">
                  <c:v>36.99</c:v>
                </c:pt>
                <c:pt idx="2044">
                  <c:v>36.840000000000003</c:v>
                </c:pt>
                <c:pt idx="2045">
                  <c:v>36.940000000000005</c:v>
                </c:pt>
                <c:pt idx="2046">
                  <c:v>36.65</c:v>
                </c:pt>
                <c:pt idx="2047">
                  <c:v>36.980000000000004</c:v>
                </c:pt>
                <c:pt idx="2048">
                  <c:v>36.85</c:v>
                </c:pt>
                <c:pt idx="2049">
                  <c:v>36.85</c:v>
                </c:pt>
                <c:pt idx="2050">
                  <c:v>36.85</c:v>
                </c:pt>
                <c:pt idx="2051">
                  <c:v>36.75</c:v>
                </c:pt>
                <c:pt idx="2052">
                  <c:v>36.75</c:v>
                </c:pt>
                <c:pt idx="2053">
                  <c:v>35.83</c:v>
                </c:pt>
                <c:pt idx="2054">
                  <c:v>35.33</c:v>
                </c:pt>
                <c:pt idx="2055">
                  <c:v>35.32</c:v>
                </c:pt>
                <c:pt idx="2056">
                  <c:v>34.5</c:v>
                </c:pt>
                <c:pt idx="2057">
                  <c:v>35.35</c:v>
                </c:pt>
                <c:pt idx="2058">
                  <c:v>35.840000000000003</c:v>
                </c:pt>
                <c:pt idx="2059">
                  <c:v>35.85</c:v>
                </c:pt>
                <c:pt idx="2060">
                  <c:v>35.75</c:v>
                </c:pt>
                <c:pt idx="2061">
                  <c:v>35.75</c:v>
                </c:pt>
                <c:pt idx="2062">
                  <c:v>35.35</c:v>
                </c:pt>
                <c:pt idx="2063">
                  <c:v>34.4</c:v>
                </c:pt>
                <c:pt idx="2064">
                  <c:v>35.25</c:v>
                </c:pt>
                <c:pt idx="2065">
                  <c:v>35.21</c:v>
                </c:pt>
                <c:pt idx="2066">
                  <c:v>35.21</c:v>
                </c:pt>
                <c:pt idx="2067">
                  <c:v>34.800000000000004</c:v>
                </c:pt>
                <c:pt idx="2068">
                  <c:v>34.85</c:v>
                </c:pt>
                <c:pt idx="2069">
                  <c:v>35.050000000000004</c:v>
                </c:pt>
                <c:pt idx="2070">
                  <c:v>34.85</c:v>
                </c:pt>
                <c:pt idx="2071">
                  <c:v>35.04</c:v>
                </c:pt>
                <c:pt idx="2072">
                  <c:v>34.450000000000003</c:v>
                </c:pt>
                <c:pt idx="2073">
                  <c:v>35.03</c:v>
                </c:pt>
                <c:pt idx="2074">
                  <c:v>34.85</c:v>
                </c:pt>
                <c:pt idx="2075">
                  <c:v>34.85</c:v>
                </c:pt>
                <c:pt idx="2076">
                  <c:v>34.85</c:v>
                </c:pt>
                <c:pt idx="2077">
                  <c:v>34.85</c:v>
                </c:pt>
                <c:pt idx="2078">
                  <c:v>34.85</c:v>
                </c:pt>
                <c:pt idx="2079">
                  <c:v>34.85</c:v>
                </c:pt>
                <c:pt idx="2080">
                  <c:v>35.340000000000003</c:v>
                </c:pt>
                <c:pt idx="2081">
                  <c:v>40.050000000000004</c:v>
                </c:pt>
                <c:pt idx="2082">
                  <c:v>38.85</c:v>
                </c:pt>
                <c:pt idx="2083">
                  <c:v>39.800000000000004</c:v>
                </c:pt>
                <c:pt idx="2084">
                  <c:v>40.050000000000004</c:v>
                </c:pt>
                <c:pt idx="2085">
                  <c:v>39.85</c:v>
                </c:pt>
                <c:pt idx="2086">
                  <c:v>39.35</c:v>
                </c:pt>
                <c:pt idx="2087">
                  <c:v>39.25</c:v>
                </c:pt>
                <c:pt idx="2088">
                  <c:v>38.85</c:v>
                </c:pt>
                <c:pt idx="2089">
                  <c:v>39.15</c:v>
                </c:pt>
                <c:pt idx="2090">
                  <c:v>39.300000000000004</c:v>
                </c:pt>
                <c:pt idx="2091">
                  <c:v>39.800000000000004</c:v>
                </c:pt>
                <c:pt idx="2092">
                  <c:v>39.85</c:v>
                </c:pt>
                <c:pt idx="2093">
                  <c:v>39.85</c:v>
                </c:pt>
                <c:pt idx="2094">
                  <c:v>39.840000000000003</c:v>
                </c:pt>
                <c:pt idx="2095">
                  <c:v>40.050000000000004</c:v>
                </c:pt>
                <c:pt idx="2096">
                  <c:v>37.15</c:v>
                </c:pt>
                <c:pt idx="2097">
                  <c:v>36.450000000000003</c:v>
                </c:pt>
                <c:pt idx="2098">
                  <c:v>36.07</c:v>
                </c:pt>
                <c:pt idx="2099">
                  <c:v>35.18</c:v>
                </c:pt>
                <c:pt idx="2100">
                  <c:v>35.9</c:v>
                </c:pt>
                <c:pt idx="2101">
                  <c:v>36.4</c:v>
                </c:pt>
                <c:pt idx="2102">
                  <c:v>37</c:v>
                </c:pt>
                <c:pt idx="2103">
                  <c:v>37.6</c:v>
                </c:pt>
                <c:pt idx="2104">
                  <c:v>36.4</c:v>
                </c:pt>
                <c:pt idx="2105">
                  <c:v>36.99</c:v>
                </c:pt>
                <c:pt idx="2106">
                  <c:v>36.799999999999997</c:v>
                </c:pt>
                <c:pt idx="2107">
                  <c:v>36.799999999999997</c:v>
                </c:pt>
                <c:pt idx="2108">
                  <c:v>37</c:v>
                </c:pt>
                <c:pt idx="2109">
                  <c:v>37.03</c:v>
                </c:pt>
                <c:pt idx="2110">
                  <c:v>37.06</c:v>
                </c:pt>
                <c:pt idx="2111">
                  <c:v>38.96</c:v>
                </c:pt>
                <c:pt idx="2112">
                  <c:v>38.1</c:v>
                </c:pt>
                <c:pt idx="2113">
                  <c:v>38.299999999999997</c:v>
                </c:pt>
                <c:pt idx="2114">
                  <c:v>38.4</c:v>
                </c:pt>
                <c:pt idx="2115">
                  <c:v>38.5</c:v>
                </c:pt>
                <c:pt idx="2116">
                  <c:v>38.65</c:v>
                </c:pt>
                <c:pt idx="2117">
                  <c:v>39.299999999999997</c:v>
                </c:pt>
                <c:pt idx="2118">
                  <c:v>39.9</c:v>
                </c:pt>
                <c:pt idx="2119">
                  <c:v>40.75</c:v>
                </c:pt>
                <c:pt idx="2120">
                  <c:v>42</c:v>
                </c:pt>
                <c:pt idx="2121">
                  <c:v>42.45</c:v>
                </c:pt>
                <c:pt idx="2122">
                  <c:v>42</c:v>
                </c:pt>
                <c:pt idx="2123">
                  <c:v>40.99</c:v>
                </c:pt>
                <c:pt idx="2124">
                  <c:v>40.700000000000003</c:v>
                </c:pt>
                <c:pt idx="2125">
                  <c:v>40.42</c:v>
                </c:pt>
                <c:pt idx="2126">
                  <c:v>40</c:v>
                </c:pt>
                <c:pt idx="2127">
                  <c:v>39.950000000000003</c:v>
                </c:pt>
                <c:pt idx="2128">
                  <c:v>40.340000000000003</c:v>
                </c:pt>
                <c:pt idx="2129">
                  <c:v>40.340000000000003</c:v>
                </c:pt>
                <c:pt idx="2130">
                  <c:v>40.380000000000003</c:v>
                </c:pt>
                <c:pt idx="2131">
                  <c:v>40.64</c:v>
                </c:pt>
                <c:pt idx="2132">
                  <c:v>40.07</c:v>
                </c:pt>
                <c:pt idx="2133">
                  <c:v>40.97</c:v>
                </c:pt>
                <c:pt idx="2134">
                  <c:v>42.39</c:v>
                </c:pt>
                <c:pt idx="2135">
                  <c:v>42</c:v>
                </c:pt>
                <c:pt idx="2136">
                  <c:v>42</c:v>
                </c:pt>
                <c:pt idx="2137">
                  <c:v>42.45</c:v>
                </c:pt>
                <c:pt idx="2138">
                  <c:v>42.49</c:v>
                </c:pt>
                <c:pt idx="2139">
                  <c:v>42.45</c:v>
                </c:pt>
                <c:pt idx="2140">
                  <c:v>42.43</c:v>
                </c:pt>
                <c:pt idx="2141">
                  <c:v>42.42</c:v>
                </c:pt>
                <c:pt idx="2142">
                  <c:v>42.39</c:v>
                </c:pt>
                <c:pt idx="2143">
                  <c:v>42.48</c:v>
                </c:pt>
                <c:pt idx="2144">
                  <c:v>42.47</c:v>
                </c:pt>
                <c:pt idx="2145">
                  <c:v>42.9</c:v>
                </c:pt>
                <c:pt idx="2146">
                  <c:v>43.3</c:v>
                </c:pt>
                <c:pt idx="2147">
                  <c:v>43.35</c:v>
                </c:pt>
                <c:pt idx="2148">
                  <c:v>43.2</c:v>
                </c:pt>
                <c:pt idx="2149">
                  <c:v>43</c:v>
                </c:pt>
                <c:pt idx="2150">
                  <c:v>43</c:v>
                </c:pt>
                <c:pt idx="2151">
                  <c:v>42.8</c:v>
                </c:pt>
                <c:pt idx="2152">
                  <c:v>42.9</c:v>
                </c:pt>
                <c:pt idx="2153">
                  <c:v>43</c:v>
                </c:pt>
                <c:pt idx="2154">
                  <c:v>43.1</c:v>
                </c:pt>
                <c:pt idx="2155">
                  <c:v>42.9</c:v>
                </c:pt>
                <c:pt idx="2156">
                  <c:v>42.9</c:v>
                </c:pt>
                <c:pt idx="2157">
                  <c:v>42.9</c:v>
                </c:pt>
                <c:pt idx="2158">
                  <c:v>43</c:v>
                </c:pt>
                <c:pt idx="2159">
                  <c:v>42.9</c:v>
                </c:pt>
                <c:pt idx="2160">
                  <c:v>43.09</c:v>
                </c:pt>
                <c:pt idx="2161">
                  <c:v>42.8</c:v>
                </c:pt>
                <c:pt idx="2162">
                  <c:v>42.6</c:v>
                </c:pt>
                <c:pt idx="2163">
                  <c:v>42.9</c:v>
                </c:pt>
                <c:pt idx="2164">
                  <c:v>42.62</c:v>
                </c:pt>
                <c:pt idx="2165">
                  <c:v>42.5</c:v>
                </c:pt>
                <c:pt idx="2166">
                  <c:v>42.5</c:v>
                </c:pt>
                <c:pt idx="2167">
                  <c:v>42.3</c:v>
                </c:pt>
                <c:pt idx="2168">
                  <c:v>42.25</c:v>
                </c:pt>
                <c:pt idx="2169">
                  <c:v>42.34</c:v>
                </c:pt>
                <c:pt idx="2170">
                  <c:v>42.25</c:v>
                </c:pt>
                <c:pt idx="2171">
                  <c:v>42.62</c:v>
                </c:pt>
                <c:pt idx="2172">
                  <c:v>42.8</c:v>
                </c:pt>
                <c:pt idx="2173">
                  <c:v>42.5</c:v>
                </c:pt>
                <c:pt idx="2174">
                  <c:v>42.59</c:v>
                </c:pt>
                <c:pt idx="2175">
                  <c:v>42</c:v>
                </c:pt>
                <c:pt idx="2176">
                  <c:v>42.59</c:v>
                </c:pt>
                <c:pt idx="2177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E-470C-8731-684AAF1666F1}"/>
            </c:ext>
          </c:extLst>
        </c:ser>
        <c:ser>
          <c:idx val="1"/>
          <c:order val="1"/>
          <c:tx>
            <c:strRef>
              <c:f>'Bollinger Bands'!$C$1</c:f>
              <c:strCache>
                <c:ptCount val="1"/>
                <c:pt idx="0">
                  <c:v>SMA (20d)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Bands'!$A$2:$A$1048576</c:f>
              <c:numCache>
                <c:formatCode>m/d/yyyy</c:formatCode>
                <c:ptCount val="1048575"/>
                <c:pt idx="0">
                  <c:v>40519</c:v>
                </c:pt>
                <c:pt idx="1">
                  <c:v>40520</c:v>
                </c:pt>
                <c:pt idx="2">
                  <c:v>40521</c:v>
                </c:pt>
                <c:pt idx="3">
                  <c:v>40522</c:v>
                </c:pt>
                <c:pt idx="4">
                  <c:v>40523</c:v>
                </c:pt>
                <c:pt idx="5">
                  <c:v>40526</c:v>
                </c:pt>
                <c:pt idx="6">
                  <c:v>40527</c:v>
                </c:pt>
                <c:pt idx="7">
                  <c:v>40528</c:v>
                </c:pt>
                <c:pt idx="8">
                  <c:v>40529</c:v>
                </c:pt>
                <c:pt idx="9">
                  <c:v>40530</c:v>
                </c:pt>
                <c:pt idx="10">
                  <c:v>40533</c:v>
                </c:pt>
                <c:pt idx="11">
                  <c:v>40534</c:v>
                </c:pt>
                <c:pt idx="12">
                  <c:v>40535</c:v>
                </c:pt>
                <c:pt idx="13">
                  <c:v>40536</c:v>
                </c:pt>
                <c:pt idx="14">
                  <c:v>40537</c:v>
                </c:pt>
                <c:pt idx="15">
                  <c:v>40540</c:v>
                </c:pt>
                <c:pt idx="16">
                  <c:v>40541</c:v>
                </c:pt>
                <c:pt idx="17">
                  <c:v>40542</c:v>
                </c:pt>
                <c:pt idx="18">
                  <c:v>40544</c:v>
                </c:pt>
                <c:pt idx="19">
                  <c:v>40547</c:v>
                </c:pt>
                <c:pt idx="20">
                  <c:v>40548</c:v>
                </c:pt>
                <c:pt idx="21">
                  <c:v>40549</c:v>
                </c:pt>
                <c:pt idx="22">
                  <c:v>40550</c:v>
                </c:pt>
                <c:pt idx="23">
                  <c:v>40551</c:v>
                </c:pt>
                <c:pt idx="24">
                  <c:v>40554</c:v>
                </c:pt>
                <c:pt idx="25">
                  <c:v>40555</c:v>
                </c:pt>
                <c:pt idx="26">
                  <c:v>40557</c:v>
                </c:pt>
                <c:pt idx="27">
                  <c:v>40558</c:v>
                </c:pt>
                <c:pt idx="28">
                  <c:v>40561</c:v>
                </c:pt>
                <c:pt idx="29">
                  <c:v>40562</c:v>
                </c:pt>
                <c:pt idx="30">
                  <c:v>40563</c:v>
                </c:pt>
                <c:pt idx="31">
                  <c:v>40564</c:v>
                </c:pt>
                <c:pt idx="32">
                  <c:v>40565</c:v>
                </c:pt>
                <c:pt idx="33">
                  <c:v>40568</c:v>
                </c:pt>
                <c:pt idx="34">
                  <c:v>40569</c:v>
                </c:pt>
                <c:pt idx="35">
                  <c:v>40570</c:v>
                </c:pt>
                <c:pt idx="36">
                  <c:v>40571</c:v>
                </c:pt>
                <c:pt idx="37">
                  <c:v>40572</c:v>
                </c:pt>
                <c:pt idx="38">
                  <c:v>40575</c:v>
                </c:pt>
                <c:pt idx="39">
                  <c:v>40576</c:v>
                </c:pt>
                <c:pt idx="40">
                  <c:v>40577</c:v>
                </c:pt>
                <c:pt idx="41">
                  <c:v>40578</c:v>
                </c:pt>
                <c:pt idx="42">
                  <c:v>40579</c:v>
                </c:pt>
                <c:pt idx="43">
                  <c:v>40582</c:v>
                </c:pt>
                <c:pt idx="44">
                  <c:v>40583</c:v>
                </c:pt>
                <c:pt idx="45">
                  <c:v>40584</c:v>
                </c:pt>
                <c:pt idx="46">
                  <c:v>40585</c:v>
                </c:pt>
                <c:pt idx="47">
                  <c:v>40586</c:v>
                </c:pt>
                <c:pt idx="48">
                  <c:v>40589</c:v>
                </c:pt>
                <c:pt idx="49">
                  <c:v>40590</c:v>
                </c:pt>
                <c:pt idx="50">
                  <c:v>40591</c:v>
                </c:pt>
                <c:pt idx="51">
                  <c:v>40592</c:v>
                </c:pt>
                <c:pt idx="52">
                  <c:v>40593</c:v>
                </c:pt>
                <c:pt idx="53">
                  <c:v>40596</c:v>
                </c:pt>
                <c:pt idx="54">
                  <c:v>40597</c:v>
                </c:pt>
                <c:pt idx="55">
                  <c:v>40598</c:v>
                </c:pt>
                <c:pt idx="56">
                  <c:v>40599</c:v>
                </c:pt>
                <c:pt idx="57">
                  <c:v>40600</c:v>
                </c:pt>
                <c:pt idx="58">
                  <c:v>40603</c:v>
                </c:pt>
                <c:pt idx="59">
                  <c:v>40604</c:v>
                </c:pt>
                <c:pt idx="60">
                  <c:v>40605</c:v>
                </c:pt>
                <c:pt idx="61">
                  <c:v>40606</c:v>
                </c:pt>
                <c:pt idx="62">
                  <c:v>40607</c:v>
                </c:pt>
                <c:pt idx="63">
                  <c:v>40610</c:v>
                </c:pt>
                <c:pt idx="64">
                  <c:v>40611</c:v>
                </c:pt>
                <c:pt idx="65">
                  <c:v>40612</c:v>
                </c:pt>
                <c:pt idx="66">
                  <c:v>40613</c:v>
                </c:pt>
                <c:pt idx="67">
                  <c:v>40614</c:v>
                </c:pt>
                <c:pt idx="68">
                  <c:v>40617</c:v>
                </c:pt>
                <c:pt idx="69">
                  <c:v>40618</c:v>
                </c:pt>
                <c:pt idx="70">
                  <c:v>40619</c:v>
                </c:pt>
                <c:pt idx="71">
                  <c:v>40620</c:v>
                </c:pt>
                <c:pt idx="72">
                  <c:v>40624</c:v>
                </c:pt>
                <c:pt idx="73">
                  <c:v>40625</c:v>
                </c:pt>
                <c:pt idx="74">
                  <c:v>40626</c:v>
                </c:pt>
                <c:pt idx="75">
                  <c:v>40627</c:v>
                </c:pt>
                <c:pt idx="76">
                  <c:v>40628</c:v>
                </c:pt>
                <c:pt idx="77">
                  <c:v>40631</c:v>
                </c:pt>
                <c:pt idx="78">
                  <c:v>40632</c:v>
                </c:pt>
                <c:pt idx="79">
                  <c:v>40633</c:v>
                </c:pt>
                <c:pt idx="80">
                  <c:v>40634</c:v>
                </c:pt>
                <c:pt idx="81">
                  <c:v>40635</c:v>
                </c:pt>
                <c:pt idx="82">
                  <c:v>40638</c:v>
                </c:pt>
                <c:pt idx="83">
                  <c:v>40639</c:v>
                </c:pt>
                <c:pt idx="84">
                  <c:v>40640</c:v>
                </c:pt>
                <c:pt idx="85">
                  <c:v>40642</c:v>
                </c:pt>
                <c:pt idx="86">
                  <c:v>40645</c:v>
                </c:pt>
                <c:pt idx="87">
                  <c:v>40646</c:v>
                </c:pt>
                <c:pt idx="88">
                  <c:v>40647</c:v>
                </c:pt>
                <c:pt idx="89">
                  <c:v>40648</c:v>
                </c:pt>
                <c:pt idx="90">
                  <c:v>40649</c:v>
                </c:pt>
                <c:pt idx="91">
                  <c:v>40652</c:v>
                </c:pt>
                <c:pt idx="92">
                  <c:v>40653</c:v>
                </c:pt>
                <c:pt idx="93">
                  <c:v>40654</c:v>
                </c:pt>
                <c:pt idx="94">
                  <c:v>40655</c:v>
                </c:pt>
                <c:pt idx="95">
                  <c:v>40656</c:v>
                </c:pt>
                <c:pt idx="96">
                  <c:v>40659</c:v>
                </c:pt>
                <c:pt idx="97">
                  <c:v>40660</c:v>
                </c:pt>
                <c:pt idx="98">
                  <c:v>40661</c:v>
                </c:pt>
                <c:pt idx="99">
                  <c:v>40662</c:v>
                </c:pt>
                <c:pt idx="100">
                  <c:v>40666</c:v>
                </c:pt>
                <c:pt idx="101">
                  <c:v>40667</c:v>
                </c:pt>
                <c:pt idx="102">
                  <c:v>40668</c:v>
                </c:pt>
                <c:pt idx="103">
                  <c:v>40669</c:v>
                </c:pt>
                <c:pt idx="104">
                  <c:v>40670</c:v>
                </c:pt>
                <c:pt idx="105">
                  <c:v>40673</c:v>
                </c:pt>
                <c:pt idx="106">
                  <c:v>40674</c:v>
                </c:pt>
                <c:pt idx="107">
                  <c:v>40675</c:v>
                </c:pt>
                <c:pt idx="108">
                  <c:v>40676</c:v>
                </c:pt>
                <c:pt idx="109">
                  <c:v>40677</c:v>
                </c:pt>
                <c:pt idx="110">
                  <c:v>40680</c:v>
                </c:pt>
                <c:pt idx="111">
                  <c:v>40681</c:v>
                </c:pt>
                <c:pt idx="112">
                  <c:v>40682</c:v>
                </c:pt>
                <c:pt idx="113">
                  <c:v>40683</c:v>
                </c:pt>
                <c:pt idx="114">
                  <c:v>40684</c:v>
                </c:pt>
                <c:pt idx="115">
                  <c:v>40687</c:v>
                </c:pt>
                <c:pt idx="116">
                  <c:v>40688</c:v>
                </c:pt>
                <c:pt idx="117">
                  <c:v>40689</c:v>
                </c:pt>
                <c:pt idx="118">
                  <c:v>40690</c:v>
                </c:pt>
                <c:pt idx="119">
                  <c:v>40691</c:v>
                </c:pt>
                <c:pt idx="120">
                  <c:v>40694</c:v>
                </c:pt>
                <c:pt idx="121">
                  <c:v>40695</c:v>
                </c:pt>
                <c:pt idx="122">
                  <c:v>40696</c:v>
                </c:pt>
                <c:pt idx="123">
                  <c:v>40697</c:v>
                </c:pt>
                <c:pt idx="124">
                  <c:v>40698</c:v>
                </c:pt>
                <c:pt idx="125">
                  <c:v>40701</c:v>
                </c:pt>
                <c:pt idx="126">
                  <c:v>40702</c:v>
                </c:pt>
                <c:pt idx="127">
                  <c:v>40703</c:v>
                </c:pt>
                <c:pt idx="128">
                  <c:v>40704</c:v>
                </c:pt>
                <c:pt idx="129">
                  <c:v>40705</c:v>
                </c:pt>
                <c:pt idx="130">
                  <c:v>40708</c:v>
                </c:pt>
                <c:pt idx="131">
                  <c:v>40709</c:v>
                </c:pt>
                <c:pt idx="132">
                  <c:v>40710</c:v>
                </c:pt>
                <c:pt idx="133">
                  <c:v>40711</c:v>
                </c:pt>
                <c:pt idx="134">
                  <c:v>40712</c:v>
                </c:pt>
                <c:pt idx="135">
                  <c:v>40715</c:v>
                </c:pt>
                <c:pt idx="136">
                  <c:v>40716</c:v>
                </c:pt>
                <c:pt idx="137">
                  <c:v>40717</c:v>
                </c:pt>
                <c:pt idx="138">
                  <c:v>40718</c:v>
                </c:pt>
                <c:pt idx="139">
                  <c:v>40719</c:v>
                </c:pt>
                <c:pt idx="140">
                  <c:v>40722</c:v>
                </c:pt>
                <c:pt idx="141">
                  <c:v>40723</c:v>
                </c:pt>
                <c:pt idx="142">
                  <c:v>40724</c:v>
                </c:pt>
                <c:pt idx="143">
                  <c:v>40725</c:v>
                </c:pt>
                <c:pt idx="144">
                  <c:v>40726</c:v>
                </c:pt>
                <c:pt idx="145">
                  <c:v>40729</c:v>
                </c:pt>
                <c:pt idx="146">
                  <c:v>40730</c:v>
                </c:pt>
                <c:pt idx="147">
                  <c:v>40731</c:v>
                </c:pt>
                <c:pt idx="148">
                  <c:v>40732</c:v>
                </c:pt>
                <c:pt idx="149">
                  <c:v>40733</c:v>
                </c:pt>
                <c:pt idx="150">
                  <c:v>40736</c:v>
                </c:pt>
                <c:pt idx="151">
                  <c:v>40737</c:v>
                </c:pt>
                <c:pt idx="152">
                  <c:v>40738</c:v>
                </c:pt>
                <c:pt idx="153">
                  <c:v>40739</c:v>
                </c:pt>
                <c:pt idx="154">
                  <c:v>40743</c:v>
                </c:pt>
                <c:pt idx="155">
                  <c:v>40744</c:v>
                </c:pt>
                <c:pt idx="156">
                  <c:v>40745</c:v>
                </c:pt>
                <c:pt idx="157">
                  <c:v>40746</c:v>
                </c:pt>
                <c:pt idx="158">
                  <c:v>40747</c:v>
                </c:pt>
                <c:pt idx="159">
                  <c:v>40750</c:v>
                </c:pt>
                <c:pt idx="160">
                  <c:v>40751</c:v>
                </c:pt>
                <c:pt idx="161">
                  <c:v>40752</c:v>
                </c:pt>
                <c:pt idx="162">
                  <c:v>40753</c:v>
                </c:pt>
                <c:pt idx="163">
                  <c:v>40754</c:v>
                </c:pt>
                <c:pt idx="164">
                  <c:v>40757</c:v>
                </c:pt>
                <c:pt idx="165">
                  <c:v>40758</c:v>
                </c:pt>
                <c:pt idx="166">
                  <c:v>40759</c:v>
                </c:pt>
                <c:pt idx="167">
                  <c:v>40760</c:v>
                </c:pt>
                <c:pt idx="168">
                  <c:v>40761</c:v>
                </c:pt>
                <c:pt idx="169">
                  <c:v>40764</c:v>
                </c:pt>
                <c:pt idx="170">
                  <c:v>40765</c:v>
                </c:pt>
                <c:pt idx="171">
                  <c:v>40766</c:v>
                </c:pt>
                <c:pt idx="172">
                  <c:v>40768</c:v>
                </c:pt>
                <c:pt idx="173">
                  <c:v>40771</c:v>
                </c:pt>
                <c:pt idx="174">
                  <c:v>40772</c:v>
                </c:pt>
                <c:pt idx="175">
                  <c:v>40773</c:v>
                </c:pt>
                <c:pt idx="176">
                  <c:v>40774</c:v>
                </c:pt>
                <c:pt idx="177">
                  <c:v>40775</c:v>
                </c:pt>
                <c:pt idx="178">
                  <c:v>40778</c:v>
                </c:pt>
                <c:pt idx="179">
                  <c:v>40779</c:v>
                </c:pt>
                <c:pt idx="180">
                  <c:v>40780</c:v>
                </c:pt>
                <c:pt idx="181">
                  <c:v>40781</c:v>
                </c:pt>
                <c:pt idx="182">
                  <c:v>40782</c:v>
                </c:pt>
                <c:pt idx="183">
                  <c:v>40785</c:v>
                </c:pt>
                <c:pt idx="184">
                  <c:v>40786</c:v>
                </c:pt>
                <c:pt idx="185">
                  <c:v>40787</c:v>
                </c:pt>
                <c:pt idx="186">
                  <c:v>40788</c:v>
                </c:pt>
                <c:pt idx="187">
                  <c:v>40789</c:v>
                </c:pt>
                <c:pt idx="188">
                  <c:v>40792</c:v>
                </c:pt>
                <c:pt idx="189">
                  <c:v>40793</c:v>
                </c:pt>
                <c:pt idx="190">
                  <c:v>40794</c:v>
                </c:pt>
                <c:pt idx="191">
                  <c:v>40795</c:v>
                </c:pt>
                <c:pt idx="192">
                  <c:v>40796</c:v>
                </c:pt>
                <c:pt idx="193">
                  <c:v>40799</c:v>
                </c:pt>
                <c:pt idx="194">
                  <c:v>40800</c:v>
                </c:pt>
                <c:pt idx="195">
                  <c:v>40801</c:v>
                </c:pt>
                <c:pt idx="196">
                  <c:v>40802</c:v>
                </c:pt>
                <c:pt idx="197">
                  <c:v>40803</c:v>
                </c:pt>
                <c:pt idx="198">
                  <c:v>40806</c:v>
                </c:pt>
                <c:pt idx="199">
                  <c:v>40807</c:v>
                </c:pt>
                <c:pt idx="200">
                  <c:v>40808</c:v>
                </c:pt>
                <c:pt idx="201">
                  <c:v>40813</c:v>
                </c:pt>
                <c:pt idx="202">
                  <c:v>40814</c:v>
                </c:pt>
                <c:pt idx="203">
                  <c:v>40815</c:v>
                </c:pt>
                <c:pt idx="204">
                  <c:v>40816</c:v>
                </c:pt>
                <c:pt idx="205">
                  <c:v>40817</c:v>
                </c:pt>
                <c:pt idx="206">
                  <c:v>40820</c:v>
                </c:pt>
                <c:pt idx="207">
                  <c:v>40821</c:v>
                </c:pt>
                <c:pt idx="208">
                  <c:v>40822</c:v>
                </c:pt>
                <c:pt idx="209">
                  <c:v>40823</c:v>
                </c:pt>
                <c:pt idx="210">
                  <c:v>40824</c:v>
                </c:pt>
                <c:pt idx="211">
                  <c:v>40827</c:v>
                </c:pt>
                <c:pt idx="212">
                  <c:v>40828</c:v>
                </c:pt>
                <c:pt idx="213">
                  <c:v>40831</c:v>
                </c:pt>
                <c:pt idx="214">
                  <c:v>40834</c:v>
                </c:pt>
                <c:pt idx="215">
                  <c:v>40835</c:v>
                </c:pt>
                <c:pt idx="216">
                  <c:v>40836</c:v>
                </c:pt>
                <c:pt idx="217">
                  <c:v>40837</c:v>
                </c:pt>
                <c:pt idx="218">
                  <c:v>40838</c:v>
                </c:pt>
                <c:pt idx="219">
                  <c:v>40841</c:v>
                </c:pt>
                <c:pt idx="220">
                  <c:v>40842</c:v>
                </c:pt>
                <c:pt idx="221">
                  <c:v>40843</c:v>
                </c:pt>
                <c:pt idx="222">
                  <c:v>40844</c:v>
                </c:pt>
                <c:pt idx="223">
                  <c:v>40845</c:v>
                </c:pt>
                <c:pt idx="224">
                  <c:v>40848</c:v>
                </c:pt>
                <c:pt idx="225">
                  <c:v>40849</c:v>
                </c:pt>
                <c:pt idx="226">
                  <c:v>40850</c:v>
                </c:pt>
                <c:pt idx="227">
                  <c:v>40851</c:v>
                </c:pt>
                <c:pt idx="228">
                  <c:v>40852</c:v>
                </c:pt>
                <c:pt idx="229">
                  <c:v>40855</c:v>
                </c:pt>
                <c:pt idx="230">
                  <c:v>40856</c:v>
                </c:pt>
                <c:pt idx="231">
                  <c:v>40858</c:v>
                </c:pt>
                <c:pt idx="232">
                  <c:v>40859</c:v>
                </c:pt>
                <c:pt idx="233">
                  <c:v>40862</c:v>
                </c:pt>
                <c:pt idx="234">
                  <c:v>40863</c:v>
                </c:pt>
                <c:pt idx="235">
                  <c:v>40864</c:v>
                </c:pt>
                <c:pt idx="236">
                  <c:v>40865</c:v>
                </c:pt>
                <c:pt idx="237">
                  <c:v>40866</c:v>
                </c:pt>
                <c:pt idx="238">
                  <c:v>40869</c:v>
                </c:pt>
                <c:pt idx="239">
                  <c:v>40870</c:v>
                </c:pt>
                <c:pt idx="240">
                  <c:v>40871</c:v>
                </c:pt>
                <c:pt idx="241">
                  <c:v>40872</c:v>
                </c:pt>
                <c:pt idx="242">
                  <c:v>40873</c:v>
                </c:pt>
                <c:pt idx="243">
                  <c:v>40876</c:v>
                </c:pt>
                <c:pt idx="244">
                  <c:v>40877</c:v>
                </c:pt>
                <c:pt idx="245">
                  <c:v>40878</c:v>
                </c:pt>
                <c:pt idx="246">
                  <c:v>40879</c:v>
                </c:pt>
                <c:pt idx="247">
                  <c:v>40880</c:v>
                </c:pt>
                <c:pt idx="248">
                  <c:v>40883</c:v>
                </c:pt>
                <c:pt idx="249">
                  <c:v>40884</c:v>
                </c:pt>
                <c:pt idx="250">
                  <c:v>40885</c:v>
                </c:pt>
                <c:pt idx="251">
                  <c:v>40886</c:v>
                </c:pt>
                <c:pt idx="252">
                  <c:v>40887</c:v>
                </c:pt>
                <c:pt idx="253">
                  <c:v>40890</c:v>
                </c:pt>
                <c:pt idx="254">
                  <c:v>40891</c:v>
                </c:pt>
                <c:pt idx="255">
                  <c:v>40892</c:v>
                </c:pt>
                <c:pt idx="256">
                  <c:v>40893</c:v>
                </c:pt>
                <c:pt idx="257">
                  <c:v>40894</c:v>
                </c:pt>
                <c:pt idx="258">
                  <c:v>40897</c:v>
                </c:pt>
                <c:pt idx="259">
                  <c:v>40898</c:v>
                </c:pt>
                <c:pt idx="260">
                  <c:v>40899</c:v>
                </c:pt>
                <c:pt idx="261">
                  <c:v>40901</c:v>
                </c:pt>
                <c:pt idx="262">
                  <c:v>40904</c:v>
                </c:pt>
                <c:pt idx="263">
                  <c:v>40905</c:v>
                </c:pt>
                <c:pt idx="264">
                  <c:v>40906</c:v>
                </c:pt>
                <c:pt idx="265">
                  <c:v>40907</c:v>
                </c:pt>
                <c:pt idx="266">
                  <c:v>40911</c:v>
                </c:pt>
                <c:pt idx="267">
                  <c:v>40912</c:v>
                </c:pt>
                <c:pt idx="268">
                  <c:v>40913</c:v>
                </c:pt>
                <c:pt idx="269">
                  <c:v>40914</c:v>
                </c:pt>
                <c:pt idx="270">
                  <c:v>40915</c:v>
                </c:pt>
                <c:pt idx="271">
                  <c:v>40918</c:v>
                </c:pt>
                <c:pt idx="272">
                  <c:v>40919</c:v>
                </c:pt>
                <c:pt idx="273">
                  <c:v>40920</c:v>
                </c:pt>
                <c:pt idx="274">
                  <c:v>40922</c:v>
                </c:pt>
                <c:pt idx="275">
                  <c:v>40925</c:v>
                </c:pt>
                <c:pt idx="276">
                  <c:v>40926</c:v>
                </c:pt>
                <c:pt idx="277">
                  <c:v>40927</c:v>
                </c:pt>
                <c:pt idx="278">
                  <c:v>40928</c:v>
                </c:pt>
                <c:pt idx="279">
                  <c:v>40929</c:v>
                </c:pt>
                <c:pt idx="280">
                  <c:v>40932</c:v>
                </c:pt>
                <c:pt idx="281">
                  <c:v>40933</c:v>
                </c:pt>
                <c:pt idx="282">
                  <c:v>40934</c:v>
                </c:pt>
                <c:pt idx="283">
                  <c:v>40935</c:v>
                </c:pt>
                <c:pt idx="284">
                  <c:v>40936</c:v>
                </c:pt>
                <c:pt idx="285">
                  <c:v>40939</c:v>
                </c:pt>
                <c:pt idx="286">
                  <c:v>40940</c:v>
                </c:pt>
                <c:pt idx="287">
                  <c:v>40941</c:v>
                </c:pt>
                <c:pt idx="288">
                  <c:v>40942</c:v>
                </c:pt>
                <c:pt idx="289">
                  <c:v>40943</c:v>
                </c:pt>
                <c:pt idx="290">
                  <c:v>40946</c:v>
                </c:pt>
                <c:pt idx="291">
                  <c:v>40947</c:v>
                </c:pt>
                <c:pt idx="292">
                  <c:v>40948</c:v>
                </c:pt>
                <c:pt idx="293">
                  <c:v>40949</c:v>
                </c:pt>
                <c:pt idx="294">
                  <c:v>40950</c:v>
                </c:pt>
                <c:pt idx="295">
                  <c:v>40953</c:v>
                </c:pt>
                <c:pt idx="296">
                  <c:v>40954</c:v>
                </c:pt>
                <c:pt idx="297">
                  <c:v>40955</c:v>
                </c:pt>
                <c:pt idx="298">
                  <c:v>40956</c:v>
                </c:pt>
                <c:pt idx="299">
                  <c:v>40957</c:v>
                </c:pt>
                <c:pt idx="300">
                  <c:v>40960</c:v>
                </c:pt>
                <c:pt idx="301">
                  <c:v>40961</c:v>
                </c:pt>
                <c:pt idx="302">
                  <c:v>40962</c:v>
                </c:pt>
                <c:pt idx="303">
                  <c:v>40963</c:v>
                </c:pt>
                <c:pt idx="304">
                  <c:v>40964</c:v>
                </c:pt>
                <c:pt idx="305">
                  <c:v>40967</c:v>
                </c:pt>
                <c:pt idx="306">
                  <c:v>40968</c:v>
                </c:pt>
                <c:pt idx="307">
                  <c:v>40969</c:v>
                </c:pt>
                <c:pt idx="308">
                  <c:v>40970</c:v>
                </c:pt>
                <c:pt idx="309">
                  <c:v>40971</c:v>
                </c:pt>
                <c:pt idx="310">
                  <c:v>40974</c:v>
                </c:pt>
                <c:pt idx="311">
                  <c:v>40975</c:v>
                </c:pt>
                <c:pt idx="312">
                  <c:v>40976</c:v>
                </c:pt>
                <c:pt idx="313">
                  <c:v>40977</c:v>
                </c:pt>
                <c:pt idx="314">
                  <c:v>40978</c:v>
                </c:pt>
                <c:pt idx="315">
                  <c:v>40981</c:v>
                </c:pt>
                <c:pt idx="316">
                  <c:v>40982</c:v>
                </c:pt>
                <c:pt idx="317">
                  <c:v>40983</c:v>
                </c:pt>
                <c:pt idx="318">
                  <c:v>40984</c:v>
                </c:pt>
                <c:pt idx="319">
                  <c:v>40985</c:v>
                </c:pt>
                <c:pt idx="320">
                  <c:v>40988</c:v>
                </c:pt>
                <c:pt idx="321">
                  <c:v>40989</c:v>
                </c:pt>
                <c:pt idx="322">
                  <c:v>40990</c:v>
                </c:pt>
                <c:pt idx="323">
                  <c:v>40991</c:v>
                </c:pt>
                <c:pt idx="324">
                  <c:v>40992</c:v>
                </c:pt>
                <c:pt idx="325">
                  <c:v>40995</c:v>
                </c:pt>
                <c:pt idx="326">
                  <c:v>40996</c:v>
                </c:pt>
                <c:pt idx="327">
                  <c:v>40997</c:v>
                </c:pt>
                <c:pt idx="328">
                  <c:v>40998</c:v>
                </c:pt>
                <c:pt idx="329">
                  <c:v>40999</c:v>
                </c:pt>
                <c:pt idx="330">
                  <c:v>41002</c:v>
                </c:pt>
                <c:pt idx="331">
                  <c:v>41003</c:v>
                </c:pt>
                <c:pt idx="332">
                  <c:v>41004</c:v>
                </c:pt>
                <c:pt idx="333">
                  <c:v>41005</c:v>
                </c:pt>
                <c:pt idx="334">
                  <c:v>41006</c:v>
                </c:pt>
                <c:pt idx="335">
                  <c:v>41009</c:v>
                </c:pt>
                <c:pt idx="336">
                  <c:v>41010</c:v>
                </c:pt>
                <c:pt idx="337">
                  <c:v>41011</c:v>
                </c:pt>
                <c:pt idx="338">
                  <c:v>41012</c:v>
                </c:pt>
                <c:pt idx="339">
                  <c:v>41013</c:v>
                </c:pt>
                <c:pt idx="340">
                  <c:v>41016</c:v>
                </c:pt>
                <c:pt idx="341">
                  <c:v>41017</c:v>
                </c:pt>
                <c:pt idx="342">
                  <c:v>41018</c:v>
                </c:pt>
                <c:pt idx="343">
                  <c:v>41019</c:v>
                </c:pt>
                <c:pt idx="344">
                  <c:v>41020</c:v>
                </c:pt>
                <c:pt idx="345">
                  <c:v>41023</c:v>
                </c:pt>
                <c:pt idx="346">
                  <c:v>41024</c:v>
                </c:pt>
                <c:pt idx="347">
                  <c:v>41025</c:v>
                </c:pt>
                <c:pt idx="348">
                  <c:v>41026</c:v>
                </c:pt>
                <c:pt idx="349">
                  <c:v>41027</c:v>
                </c:pt>
                <c:pt idx="350">
                  <c:v>41030</c:v>
                </c:pt>
                <c:pt idx="351">
                  <c:v>41031</c:v>
                </c:pt>
                <c:pt idx="352">
                  <c:v>41032</c:v>
                </c:pt>
                <c:pt idx="353">
                  <c:v>41033</c:v>
                </c:pt>
                <c:pt idx="354">
                  <c:v>41034</c:v>
                </c:pt>
                <c:pt idx="355">
                  <c:v>41037</c:v>
                </c:pt>
                <c:pt idx="356">
                  <c:v>41038</c:v>
                </c:pt>
                <c:pt idx="357">
                  <c:v>41039</c:v>
                </c:pt>
                <c:pt idx="358">
                  <c:v>41040</c:v>
                </c:pt>
                <c:pt idx="359">
                  <c:v>41041</c:v>
                </c:pt>
                <c:pt idx="360">
                  <c:v>41044</c:v>
                </c:pt>
                <c:pt idx="361">
                  <c:v>41045</c:v>
                </c:pt>
                <c:pt idx="362">
                  <c:v>41046</c:v>
                </c:pt>
                <c:pt idx="363">
                  <c:v>41047</c:v>
                </c:pt>
                <c:pt idx="364">
                  <c:v>41048</c:v>
                </c:pt>
                <c:pt idx="365">
                  <c:v>41051</c:v>
                </c:pt>
                <c:pt idx="366">
                  <c:v>41052</c:v>
                </c:pt>
                <c:pt idx="367">
                  <c:v>41053</c:v>
                </c:pt>
                <c:pt idx="368">
                  <c:v>41054</c:v>
                </c:pt>
                <c:pt idx="369">
                  <c:v>41055</c:v>
                </c:pt>
                <c:pt idx="370">
                  <c:v>41058</c:v>
                </c:pt>
                <c:pt idx="371">
                  <c:v>41059</c:v>
                </c:pt>
                <c:pt idx="372">
                  <c:v>41060</c:v>
                </c:pt>
                <c:pt idx="373">
                  <c:v>41061</c:v>
                </c:pt>
                <c:pt idx="374">
                  <c:v>41062</c:v>
                </c:pt>
                <c:pt idx="375">
                  <c:v>41065</c:v>
                </c:pt>
                <c:pt idx="376">
                  <c:v>41066</c:v>
                </c:pt>
                <c:pt idx="377">
                  <c:v>41067</c:v>
                </c:pt>
                <c:pt idx="378">
                  <c:v>41068</c:v>
                </c:pt>
                <c:pt idx="379">
                  <c:v>41069</c:v>
                </c:pt>
                <c:pt idx="380">
                  <c:v>41072</c:v>
                </c:pt>
                <c:pt idx="381">
                  <c:v>41073</c:v>
                </c:pt>
                <c:pt idx="382">
                  <c:v>41074</c:v>
                </c:pt>
                <c:pt idx="383">
                  <c:v>41075</c:v>
                </c:pt>
                <c:pt idx="384">
                  <c:v>41076</c:v>
                </c:pt>
                <c:pt idx="385">
                  <c:v>41079</c:v>
                </c:pt>
                <c:pt idx="386">
                  <c:v>41080</c:v>
                </c:pt>
                <c:pt idx="387">
                  <c:v>41081</c:v>
                </c:pt>
                <c:pt idx="388">
                  <c:v>41082</c:v>
                </c:pt>
                <c:pt idx="389">
                  <c:v>41083</c:v>
                </c:pt>
                <c:pt idx="390">
                  <c:v>41086</c:v>
                </c:pt>
                <c:pt idx="391">
                  <c:v>41087</c:v>
                </c:pt>
                <c:pt idx="392">
                  <c:v>41088</c:v>
                </c:pt>
                <c:pt idx="393">
                  <c:v>41089</c:v>
                </c:pt>
                <c:pt idx="394">
                  <c:v>41090</c:v>
                </c:pt>
                <c:pt idx="395">
                  <c:v>41093</c:v>
                </c:pt>
                <c:pt idx="396">
                  <c:v>41097</c:v>
                </c:pt>
                <c:pt idx="397">
                  <c:v>41100</c:v>
                </c:pt>
                <c:pt idx="398">
                  <c:v>41101</c:v>
                </c:pt>
                <c:pt idx="399">
                  <c:v>41107</c:v>
                </c:pt>
                <c:pt idx="400">
                  <c:v>41108</c:v>
                </c:pt>
                <c:pt idx="401">
                  <c:v>41109</c:v>
                </c:pt>
                <c:pt idx="402">
                  <c:v>41110</c:v>
                </c:pt>
                <c:pt idx="403">
                  <c:v>41111</c:v>
                </c:pt>
                <c:pt idx="404">
                  <c:v>41115</c:v>
                </c:pt>
                <c:pt idx="405">
                  <c:v>41116</c:v>
                </c:pt>
                <c:pt idx="406">
                  <c:v>41117</c:v>
                </c:pt>
                <c:pt idx="407">
                  <c:v>41118</c:v>
                </c:pt>
                <c:pt idx="408">
                  <c:v>41122</c:v>
                </c:pt>
                <c:pt idx="409">
                  <c:v>41123</c:v>
                </c:pt>
                <c:pt idx="410">
                  <c:v>41124</c:v>
                </c:pt>
                <c:pt idx="411">
                  <c:v>41125</c:v>
                </c:pt>
                <c:pt idx="412">
                  <c:v>41128</c:v>
                </c:pt>
                <c:pt idx="413">
                  <c:v>41130</c:v>
                </c:pt>
                <c:pt idx="414">
                  <c:v>41131</c:v>
                </c:pt>
                <c:pt idx="415">
                  <c:v>41132</c:v>
                </c:pt>
                <c:pt idx="416">
                  <c:v>41135</c:v>
                </c:pt>
                <c:pt idx="417">
                  <c:v>41136</c:v>
                </c:pt>
                <c:pt idx="418">
                  <c:v>41137</c:v>
                </c:pt>
                <c:pt idx="419">
                  <c:v>41138</c:v>
                </c:pt>
                <c:pt idx="420">
                  <c:v>41139</c:v>
                </c:pt>
                <c:pt idx="421">
                  <c:v>41142</c:v>
                </c:pt>
                <c:pt idx="422">
                  <c:v>41143</c:v>
                </c:pt>
                <c:pt idx="423">
                  <c:v>41144</c:v>
                </c:pt>
                <c:pt idx="424">
                  <c:v>41145</c:v>
                </c:pt>
                <c:pt idx="425">
                  <c:v>41146</c:v>
                </c:pt>
                <c:pt idx="426">
                  <c:v>41149</c:v>
                </c:pt>
                <c:pt idx="427">
                  <c:v>41150</c:v>
                </c:pt>
                <c:pt idx="428">
                  <c:v>41151</c:v>
                </c:pt>
                <c:pt idx="429">
                  <c:v>41152</c:v>
                </c:pt>
                <c:pt idx="430">
                  <c:v>41153</c:v>
                </c:pt>
                <c:pt idx="431">
                  <c:v>41157</c:v>
                </c:pt>
                <c:pt idx="432">
                  <c:v>41158</c:v>
                </c:pt>
                <c:pt idx="433">
                  <c:v>41159</c:v>
                </c:pt>
                <c:pt idx="434">
                  <c:v>41160</c:v>
                </c:pt>
                <c:pt idx="435">
                  <c:v>41166</c:v>
                </c:pt>
                <c:pt idx="436">
                  <c:v>41167</c:v>
                </c:pt>
                <c:pt idx="437">
                  <c:v>41170</c:v>
                </c:pt>
                <c:pt idx="438">
                  <c:v>41172</c:v>
                </c:pt>
                <c:pt idx="439">
                  <c:v>41173</c:v>
                </c:pt>
                <c:pt idx="440">
                  <c:v>41174</c:v>
                </c:pt>
                <c:pt idx="441">
                  <c:v>41177</c:v>
                </c:pt>
                <c:pt idx="442">
                  <c:v>41178</c:v>
                </c:pt>
                <c:pt idx="443">
                  <c:v>41179</c:v>
                </c:pt>
                <c:pt idx="444">
                  <c:v>41180</c:v>
                </c:pt>
                <c:pt idx="445">
                  <c:v>41181</c:v>
                </c:pt>
                <c:pt idx="446">
                  <c:v>41185</c:v>
                </c:pt>
                <c:pt idx="447">
                  <c:v>41186</c:v>
                </c:pt>
                <c:pt idx="448">
                  <c:v>41187</c:v>
                </c:pt>
                <c:pt idx="449">
                  <c:v>41188</c:v>
                </c:pt>
                <c:pt idx="450">
                  <c:v>41191</c:v>
                </c:pt>
                <c:pt idx="451">
                  <c:v>41192</c:v>
                </c:pt>
                <c:pt idx="452">
                  <c:v>41193</c:v>
                </c:pt>
                <c:pt idx="453">
                  <c:v>41194</c:v>
                </c:pt>
                <c:pt idx="454">
                  <c:v>41195</c:v>
                </c:pt>
                <c:pt idx="455">
                  <c:v>41198</c:v>
                </c:pt>
                <c:pt idx="456">
                  <c:v>41199</c:v>
                </c:pt>
                <c:pt idx="457">
                  <c:v>41200</c:v>
                </c:pt>
                <c:pt idx="458">
                  <c:v>41201</c:v>
                </c:pt>
                <c:pt idx="459">
                  <c:v>41202</c:v>
                </c:pt>
                <c:pt idx="460">
                  <c:v>41205</c:v>
                </c:pt>
                <c:pt idx="461">
                  <c:v>41206</c:v>
                </c:pt>
                <c:pt idx="462">
                  <c:v>41207</c:v>
                </c:pt>
                <c:pt idx="463">
                  <c:v>41208</c:v>
                </c:pt>
                <c:pt idx="464">
                  <c:v>41209</c:v>
                </c:pt>
                <c:pt idx="465">
                  <c:v>41212</c:v>
                </c:pt>
                <c:pt idx="466">
                  <c:v>41213</c:v>
                </c:pt>
                <c:pt idx="467">
                  <c:v>41214</c:v>
                </c:pt>
                <c:pt idx="468">
                  <c:v>41215</c:v>
                </c:pt>
                <c:pt idx="469">
                  <c:v>41216</c:v>
                </c:pt>
                <c:pt idx="470">
                  <c:v>41219</c:v>
                </c:pt>
                <c:pt idx="471">
                  <c:v>41220</c:v>
                </c:pt>
                <c:pt idx="472">
                  <c:v>41221</c:v>
                </c:pt>
                <c:pt idx="473">
                  <c:v>41222</c:v>
                </c:pt>
                <c:pt idx="474">
                  <c:v>41223</c:v>
                </c:pt>
                <c:pt idx="475">
                  <c:v>41226</c:v>
                </c:pt>
                <c:pt idx="476">
                  <c:v>41227</c:v>
                </c:pt>
                <c:pt idx="477">
                  <c:v>41228</c:v>
                </c:pt>
                <c:pt idx="478">
                  <c:v>41229</c:v>
                </c:pt>
                <c:pt idx="479">
                  <c:v>41230</c:v>
                </c:pt>
                <c:pt idx="480">
                  <c:v>41233</c:v>
                </c:pt>
                <c:pt idx="481">
                  <c:v>41234</c:v>
                </c:pt>
                <c:pt idx="482">
                  <c:v>41235</c:v>
                </c:pt>
                <c:pt idx="483">
                  <c:v>41236</c:v>
                </c:pt>
                <c:pt idx="484">
                  <c:v>41237</c:v>
                </c:pt>
                <c:pt idx="485">
                  <c:v>41240</c:v>
                </c:pt>
                <c:pt idx="486">
                  <c:v>41241</c:v>
                </c:pt>
                <c:pt idx="487">
                  <c:v>41242</c:v>
                </c:pt>
                <c:pt idx="488">
                  <c:v>41243</c:v>
                </c:pt>
                <c:pt idx="489">
                  <c:v>41244</c:v>
                </c:pt>
                <c:pt idx="490">
                  <c:v>41247</c:v>
                </c:pt>
                <c:pt idx="491">
                  <c:v>41248</c:v>
                </c:pt>
                <c:pt idx="492">
                  <c:v>41249</c:v>
                </c:pt>
                <c:pt idx="493">
                  <c:v>41250</c:v>
                </c:pt>
                <c:pt idx="494">
                  <c:v>41251</c:v>
                </c:pt>
                <c:pt idx="495">
                  <c:v>41255</c:v>
                </c:pt>
                <c:pt idx="496">
                  <c:v>41256</c:v>
                </c:pt>
                <c:pt idx="497">
                  <c:v>41257</c:v>
                </c:pt>
                <c:pt idx="498">
                  <c:v>41258</c:v>
                </c:pt>
                <c:pt idx="499">
                  <c:v>41261</c:v>
                </c:pt>
                <c:pt idx="500">
                  <c:v>41262</c:v>
                </c:pt>
                <c:pt idx="501">
                  <c:v>41263</c:v>
                </c:pt>
                <c:pt idx="502">
                  <c:v>41264</c:v>
                </c:pt>
                <c:pt idx="503">
                  <c:v>41265</c:v>
                </c:pt>
                <c:pt idx="504">
                  <c:v>41268</c:v>
                </c:pt>
                <c:pt idx="505">
                  <c:v>41269</c:v>
                </c:pt>
                <c:pt idx="506">
                  <c:v>41270</c:v>
                </c:pt>
                <c:pt idx="507">
                  <c:v>41271</c:v>
                </c:pt>
                <c:pt idx="508">
                  <c:v>41272</c:v>
                </c:pt>
                <c:pt idx="509">
                  <c:v>41275</c:v>
                </c:pt>
                <c:pt idx="510">
                  <c:v>41276</c:v>
                </c:pt>
                <c:pt idx="511">
                  <c:v>41277</c:v>
                </c:pt>
                <c:pt idx="512">
                  <c:v>41278</c:v>
                </c:pt>
                <c:pt idx="513">
                  <c:v>41279</c:v>
                </c:pt>
                <c:pt idx="514">
                  <c:v>41282</c:v>
                </c:pt>
                <c:pt idx="515">
                  <c:v>41283</c:v>
                </c:pt>
                <c:pt idx="516">
                  <c:v>41284</c:v>
                </c:pt>
                <c:pt idx="517">
                  <c:v>41285</c:v>
                </c:pt>
                <c:pt idx="518">
                  <c:v>41286</c:v>
                </c:pt>
                <c:pt idx="519">
                  <c:v>41289</c:v>
                </c:pt>
                <c:pt idx="520">
                  <c:v>41290</c:v>
                </c:pt>
                <c:pt idx="521">
                  <c:v>41291</c:v>
                </c:pt>
                <c:pt idx="522">
                  <c:v>41292</c:v>
                </c:pt>
                <c:pt idx="523">
                  <c:v>41293</c:v>
                </c:pt>
                <c:pt idx="524">
                  <c:v>41296</c:v>
                </c:pt>
                <c:pt idx="525">
                  <c:v>41297</c:v>
                </c:pt>
                <c:pt idx="526">
                  <c:v>41298</c:v>
                </c:pt>
                <c:pt idx="527">
                  <c:v>41299</c:v>
                </c:pt>
                <c:pt idx="528">
                  <c:v>41300</c:v>
                </c:pt>
                <c:pt idx="529">
                  <c:v>41303</c:v>
                </c:pt>
                <c:pt idx="530">
                  <c:v>41304</c:v>
                </c:pt>
                <c:pt idx="531">
                  <c:v>41305</c:v>
                </c:pt>
                <c:pt idx="532">
                  <c:v>41306</c:v>
                </c:pt>
                <c:pt idx="533">
                  <c:v>41307</c:v>
                </c:pt>
                <c:pt idx="534">
                  <c:v>41310</c:v>
                </c:pt>
                <c:pt idx="535">
                  <c:v>41311</c:v>
                </c:pt>
                <c:pt idx="536">
                  <c:v>41312</c:v>
                </c:pt>
                <c:pt idx="537">
                  <c:v>41313</c:v>
                </c:pt>
                <c:pt idx="538">
                  <c:v>41314</c:v>
                </c:pt>
                <c:pt idx="539">
                  <c:v>41317</c:v>
                </c:pt>
                <c:pt idx="540">
                  <c:v>41318</c:v>
                </c:pt>
                <c:pt idx="541">
                  <c:v>41319</c:v>
                </c:pt>
                <c:pt idx="542">
                  <c:v>41320</c:v>
                </c:pt>
                <c:pt idx="543">
                  <c:v>41321</c:v>
                </c:pt>
                <c:pt idx="544">
                  <c:v>41324</c:v>
                </c:pt>
                <c:pt idx="545">
                  <c:v>41325</c:v>
                </c:pt>
                <c:pt idx="546">
                  <c:v>41326</c:v>
                </c:pt>
                <c:pt idx="547">
                  <c:v>41327</c:v>
                </c:pt>
                <c:pt idx="548">
                  <c:v>41328</c:v>
                </c:pt>
                <c:pt idx="549">
                  <c:v>41331</c:v>
                </c:pt>
                <c:pt idx="550">
                  <c:v>41332</c:v>
                </c:pt>
                <c:pt idx="551">
                  <c:v>41333</c:v>
                </c:pt>
                <c:pt idx="552">
                  <c:v>41334</c:v>
                </c:pt>
                <c:pt idx="553">
                  <c:v>41335</c:v>
                </c:pt>
                <c:pt idx="554">
                  <c:v>41338</c:v>
                </c:pt>
                <c:pt idx="555">
                  <c:v>41339</c:v>
                </c:pt>
                <c:pt idx="556">
                  <c:v>41340</c:v>
                </c:pt>
                <c:pt idx="557">
                  <c:v>41341</c:v>
                </c:pt>
                <c:pt idx="558">
                  <c:v>41342</c:v>
                </c:pt>
                <c:pt idx="559">
                  <c:v>41345</c:v>
                </c:pt>
                <c:pt idx="560">
                  <c:v>41346</c:v>
                </c:pt>
                <c:pt idx="561">
                  <c:v>41347</c:v>
                </c:pt>
                <c:pt idx="562">
                  <c:v>41348</c:v>
                </c:pt>
                <c:pt idx="563">
                  <c:v>41349</c:v>
                </c:pt>
                <c:pt idx="564">
                  <c:v>41353</c:v>
                </c:pt>
                <c:pt idx="565">
                  <c:v>41354</c:v>
                </c:pt>
                <c:pt idx="566">
                  <c:v>41355</c:v>
                </c:pt>
                <c:pt idx="567">
                  <c:v>41356</c:v>
                </c:pt>
                <c:pt idx="568">
                  <c:v>41359</c:v>
                </c:pt>
                <c:pt idx="569">
                  <c:v>41360</c:v>
                </c:pt>
                <c:pt idx="570">
                  <c:v>41361</c:v>
                </c:pt>
                <c:pt idx="571">
                  <c:v>41362</c:v>
                </c:pt>
                <c:pt idx="572">
                  <c:v>41363</c:v>
                </c:pt>
                <c:pt idx="573">
                  <c:v>41366</c:v>
                </c:pt>
                <c:pt idx="574">
                  <c:v>41367</c:v>
                </c:pt>
                <c:pt idx="575">
                  <c:v>41368</c:v>
                </c:pt>
                <c:pt idx="576">
                  <c:v>41369</c:v>
                </c:pt>
                <c:pt idx="577">
                  <c:v>41370</c:v>
                </c:pt>
                <c:pt idx="578">
                  <c:v>41373</c:v>
                </c:pt>
                <c:pt idx="579">
                  <c:v>41374</c:v>
                </c:pt>
                <c:pt idx="580">
                  <c:v>41375</c:v>
                </c:pt>
                <c:pt idx="581">
                  <c:v>41376</c:v>
                </c:pt>
                <c:pt idx="582">
                  <c:v>41377</c:v>
                </c:pt>
                <c:pt idx="583">
                  <c:v>41380</c:v>
                </c:pt>
                <c:pt idx="584">
                  <c:v>41381</c:v>
                </c:pt>
                <c:pt idx="585">
                  <c:v>41382</c:v>
                </c:pt>
                <c:pt idx="586">
                  <c:v>41383</c:v>
                </c:pt>
                <c:pt idx="587">
                  <c:v>41384</c:v>
                </c:pt>
                <c:pt idx="588">
                  <c:v>41387</c:v>
                </c:pt>
                <c:pt idx="589">
                  <c:v>41388</c:v>
                </c:pt>
                <c:pt idx="590">
                  <c:v>41389</c:v>
                </c:pt>
                <c:pt idx="591">
                  <c:v>41390</c:v>
                </c:pt>
                <c:pt idx="592">
                  <c:v>41391</c:v>
                </c:pt>
                <c:pt idx="593">
                  <c:v>41395</c:v>
                </c:pt>
                <c:pt idx="594">
                  <c:v>41396</c:v>
                </c:pt>
                <c:pt idx="595">
                  <c:v>41397</c:v>
                </c:pt>
                <c:pt idx="596">
                  <c:v>41398</c:v>
                </c:pt>
                <c:pt idx="597">
                  <c:v>41401</c:v>
                </c:pt>
                <c:pt idx="598">
                  <c:v>41402</c:v>
                </c:pt>
                <c:pt idx="599">
                  <c:v>41403</c:v>
                </c:pt>
                <c:pt idx="600">
                  <c:v>41404</c:v>
                </c:pt>
                <c:pt idx="601">
                  <c:v>41405</c:v>
                </c:pt>
                <c:pt idx="602">
                  <c:v>41408</c:v>
                </c:pt>
                <c:pt idx="603">
                  <c:v>41409</c:v>
                </c:pt>
                <c:pt idx="604">
                  <c:v>41410</c:v>
                </c:pt>
                <c:pt idx="605">
                  <c:v>41411</c:v>
                </c:pt>
                <c:pt idx="606">
                  <c:v>41412</c:v>
                </c:pt>
                <c:pt idx="607">
                  <c:v>41415</c:v>
                </c:pt>
                <c:pt idx="608">
                  <c:v>41416</c:v>
                </c:pt>
                <c:pt idx="609">
                  <c:v>41417</c:v>
                </c:pt>
                <c:pt idx="610">
                  <c:v>41418</c:v>
                </c:pt>
                <c:pt idx="611">
                  <c:v>41419</c:v>
                </c:pt>
                <c:pt idx="612">
                  <c:v>41422</c:v>
                </c:pt>
                <c:pt idx="613">
                  <c:v>41423</c:v>
                </c:pt>
                <c:pt idx="614">
                  <c:v>41424</c:v>
                </c:pt>
                <c:pt idx="615">
                  <c:v>41425</c:v>
                </c:pt>
                <c:pt idx="616">
                  <c:v>41426</c:v>
                </c:pt>
                <c:pt idx="617">
                  <c:v>41429</c:v>
                </c:pt>
                <c:pt idx="618">
                  <c:v>41430</c:v>
                </c:pt>
                <c:pt idx="619">
                  <c:v>41431</c:v>
                </c:pt>
                <c:pt idx="620">
                  <c:v>41432</c:v>
                </c:pt>
                <c:pt idx="621">
                  <c:v>41433</c:v>
                </c:pt>
                <c:pt idx="622">
                  <c:v>41436</c:v>
                </c:pt>
                <c:pt idx="623">
                  <c:v>41437</c:v>
                </c:pt>
                <c:pt idx="624">
                  <c:v>41438</c:v>
                </c:pt>
                <c:pt idx="625">
                  <c:v>41439</c:v>
                </c:pt>
                <c:pt idx="626">
                  <c:v>41440</c:v>
                </c:pt>
                <c:pt idx="627">
                  <c:v>41443</c:v>
                </c:pt>
                <c:pt idx="628">
                  <c:v>41444</c:v>
                </c:pt>
                <c:pt idx="629">
                  <c:v>41445</c:v>
                </c:pt>
                <c:pt idx="630">
                  <c:v>41446</c:v>
                </c:pt>
                <c:pt idx="631">
                  <c:v>41447</c:v>
                </c:pt>
                <c:pt idx="632">
                  <c:v>41452</c:v>
                </c:pt>
                <c:pt idx="633">
                  <c:v>41453</c:v>
                </c:pt>
                <c:pt idx="634">
                  <c:v>41454</c:v>
                </c:pt>
                <c:pt idx="635">
                  <c:v>41457</c:v>
                </c:pt>
                <c:pt idx="636">
                  <c:v>41458</c:v>
                </c:pt>
                <c:pt idx="637">
                  <c:v>41459</c:v>
                </c:pt>
                <c:pt idx="638">
                  <c:v>41460</c:v>
                </c:pt>
                <c:pt idx="639">
                  <c:v>41461</c:v>
                </c:pt>
                <c:pt idx="640">
                  <c:v>41464</c:v>
                </c:pt>
                <c:pt idx="641">
                  <c:v>41465</c:v>
                </c:pt>
                <c:pt idx="642">
                  <c:v>41466</c:v>
                </c:pt>
                <c:pt idx="643">
                  <c:v>41467</c:v>
                </c:pt>
                <c:pt idx="644">
                  <c:v>41468</c:v>
                </c:pt>
                <c:pt idx="645">
                  <c:v>41471</c:v>
                </c:pt>
                <c:pt idx="646">
                  <c:v>41472</c:v>
                </c:pt>
                <c:pt idx="647">
                  <c:v>41473</c:v>
                </c:pt>
                <c:pt idx="648">
                  <c:v>41474</c:v>
                </c:pt>
                <c:pt idx="649">
                  <c:v>41475</c:v>
                </c:pt>
                <c:pt idx="650">
                  <c:v>41478</c:v>
                </c:pt>
                <c:pt idx="651">
                  <c:v>41480</c:v>
                </c:pt>
                <c:pt idx="652">
                  <c:v>41481</c:v>
                </c:pt>
                <c:pt idx="653">
                  <c:v>41482</c:v>
                </c:pt>
                <c:pt idx="654">
                  <c:v>41485</c:v>
                </c:pt>
                <c:pt idx="655">
                  <c:v>41486</c:v>
                </c:pt>
                <c:pt idx="656">
                  <c:v>41487</c:v>
                </c:pt>
                <c:pt idx="657">
                  <c:v>41488</c:v>
                </c:pt>
                <c:pt idx="658">
                  <c:v>41489</c:v>
                </c:pt>
                <c:pt idx="659">
                  <c:v>41492</c:v>
                </c:pt>
                <c:pt idx="660">
                  <c:v>41493</c:v>
                </c:pt>
                <c:pt idx="661">
                  <c:v>41494</c:v>
                </c:pt>
                <c:pt idx="662">
                  <c:v>41495</c:v>
                </c:pt>
                <c:pt idx="663">
                  <c:v>41496</c:v>
                </c:pt>
                <c:pt idx="664">
                  <c:v>41499</c:v>
                </c:pt>
                <c:pt idx="665">
                  <c:v>41500</c:v>
                </c:pt>
                <c:pt idx="666">
                  <c:v>41501</c:v>
                </c:pt>
                <c:pt idx="667">
                  <c:v>41502</c:v>
                </c:pt>
                <c:pt idx="668">
                  <c:v>41503</c:v>
                </c:pt>
                <c:pt idx="669">
                  <c:v>41506</c:v>
                </c:pt>
                <c:pt idx="670">
                  <c:v>41507</c:v>
                </c:pt>
                <c:pt idx="671">
                  <c:v>41508</c:v>
                </c:pt>
                <c:pt idx="672">
                  <c:v>41509</c:v>
                </c:pt>
                <c:pt idx="673">
                  <c:v>41510</c:v>
                </c:pt>
                <c:pt idx="674">
                  <c:v>41513</c:v>
                </c:pt>
                <c:pt idx="675">
                  <c:v>41514</c:v>
                </c:pt>
                <c:pt idx="676">
                  <c:v>41515</c:v>
                </c:pt>
                <c:pt idx="677">
                  <c:v>41516</c:v>
                </c:pt>
                <c:pt idx="678">
                  <c:v>41520</c:v>
                </c:pt>
                <c:pt idx="679">
                  <c:v>41521</c:v>
                </c:pt>
                <c:pt idx="680">
                  <c:v>41522</c:v>
                </c:pt>
                <c:pt idx="681">
                  <c:v>41523</c:v>
                </c:pt>
                <c:pt idx="682">
                  <c:v>41524</c:v>
                </c:pt>
                <c:pt idx="683">
                  <c:v>41527</c:v>
                </c:pt>
                <c:pt idx="684">
                  <c:v>41528</c:v>
                </c:pt>
                <c:pt idx="685">
                  <c:v>41529</c:v>
                </c:pt>
                <c:pt idx="686">
                  <c:v>41530</c:v>
                </c:pt>
                <c:pt idx="687">
                  <c:v>41531</c:v>
                </c:pt>
                <c:pt idx="688">
                  <c:v>41534</c:v>
                </c:pt>
                <c:pt idx="689">
                  <c:v>41535</c:v>
                </c:pt>
                <c:pt idx="690">
                  <c:v>41536</c:v>
                </c:pt>
                <c:pt idx="691">
                  <c:v>41538</c:v>
                </c:pt>
                <c:pt idx="692">
                  <c:v>41541</c:v>
                </c:pt>
                <c:pt idx="693">
                  <c:v>41543</c:v>
                </c:pt>
                <c:pt idx="694">
                  <c:v>41544</c:v>
                </c:pt>
                <c:pt idx="695">
                  <c:v>41545</c:v>
                </c:pt>
                <c:pt idx="696">
                  <c:v>41548</c:v>
                </c:pt>
                <c:pt idx="697">
                  <c:v>41549</c:v>
                </c:pt>
                <c:pt idx="698">
                  <c:v>41550</c:v>
                </c:pt>
                <c:pt idx="699">
                  <c:v>41551</c:v>
                </c:pt>
                <c:pt idx="700">
                  <c:v>41552</c:v>
                </c:pt>
                <c:pt idx="701">
                  <c:v>41555</c:v>
                </c:pt>
                <c:pt idx="702">
                  <c:v>41556</c:v>
                </c:pt>
                <c:pt idx="703">
                  <c:v>41557</c:v>
                </c:pt>
                <c:pt idx="704">
                  <c:v>41558</c:v>
                </c:pt>
                <c:pt idx="705">
                  <c:v>41559</c:v>
                </c:pt>
                <c:pt idx="706">
                  <c:v>41562</c:v>
                </c:pt>
                <c:pt idx="707">
                  <c:v>41563</c:v>
                </c:pt>
                <c:pt idx="708">
                  <c:v>41564</c:v>
                </c:pt>
                <c:pt idx="709">
                  <c:v>41565</c:v>
                </c:pt>
                <c:pt idx="710">
                  <c:v>41566</c:v>
                </c:pt>
                <c:pt idx="711">
                  <c:v>41569</c:v>
                </c:pt>
                <c:pt idx="712">
                  <c:v>41570</c:v>
                </c:pt>
                <c:pt idx="713">
                  <c:v>41571</c:v>
                </c:pt>
                <c:pt idx="714">
                  <c:v>41572</c:v>
                </c:pt>
                <c:pt idx="715">
                  <c:v>41576</c:v>
                </c:pt>
                <c:pt idx="716">
                  <c:v>41579</c:v>
                </c:pt>
                <c:pt idx="717">
                  <c:v>41583</c:v>
                </c:pt>
                <c:pt idx="718">
                  <c:v>41584</c:v>
                </c:pt>
                <c:pt idx="719">
                  <c:v>41585</c:v>
                </c:pt>
                <c:pt idx="720">
                  <c:v>41586</c:v>
                </c:pt>
                <c:pt idx="721">
                  <c:v>41587</c:v>
                </c:pt>
                <c:pt idx="722">
                  <c:v>41590</c:v>
                </c:pt>
                <c:pt idx="723">
                  <c:v>41591</c:v>
                </c:pt>
                <c:pt idx="724">
                  <c:v>41592</c:v>
                </c:pt>
                <c:pt idx="725">
                  <c:v>41593</c:v>
                </c:pt>
                <c:pt idx="726">
                  <c:v>41594</c:v>
                </c:pt>
                <c:pt idx="727">
                  <c:v>41597</c:v>
                </c:pt>
                <c:pt idx="728">
                  <c:v>41598</c:v>
                </c:pt>
                <c:pt idx="729">
                  <c:v>41599</c:v>
                </c:pt>
                <c:pt idx="730">
                  <c:v>41600</c:v>
                </c:pt>
                <c:pt idx="731">
                  <c:v>41601</c:v>
                </c:pt>
                <c:pt idx="732">
                  <c:v>41604</c:v>
                </c:pt>
                <c:pt idx="733">
                  <c:v>41605</c:v>
                </c:pt>
                <c:pt idx="734">
                  <c:v>41606</c:v>
                </c:pt>
                <c:pt idx="735">
                  <c:v>41607</c:v>
                </c:pt>
                <c:pt idx="736">
                  <c:v>41611</c:v>
                </c:pt>
                <c:pt idx="737">
                  <c:v>41612</c:v>
                </c:pt>
                <c:pt idx="738">
                  <c:v>41613</c:v>
                </c:pt>
                <c:pt idx="739">
                  <c:v>41614</c:v>
                </c:pt>
                <c:pt idx="740">
                  <c:v>41615</c:v>
                </c:pt>
                <c:pt idx="741">
                  <c:v>41618</c:v>
                </c:pt>
                <c:pt idx="742">
                  <c:v>41619</c:v>
                </c:pt>
                <c:pt idx="743">
                  <c:v>41620</c:v>
                </c:pt>
                <c:pt idx="744">
                  <c:v>41621</c:v>
                </c:pt>
                <c:pt idx="745">
                  <c:v>41622</c:v>
                </c:pt>
                <c:pt idx="746">
                  <c:v>41625</c:v>
                </c:pt>
                <c:pt idx="747">
                  <c:v>41626</c:v>
                </c:pt>
                <c:pt idx="748">
                  <c:v>41627</c:v>
                </c:pt>
                <c:pt idx="749">
                  <c:v>41628</c:v>
                </c:pt>
                <c:pt idx="750">
                  <c:v>41629</c:v>
                </c:pt>
                <c:pt idx="751">
                  <c:v>41632</c:v>
                </c:pt>
                <c:pt idx="752">
                  <c:v>41633</c:v>
                </c:pt>
                <c:pt idx="753">
                  <c:v>41634</c:v>
                </c:pt>
                <c:pt idx="754">
                  <c:v>41635</c:v>
                </c:pt>
                <c:pt idx="755">
                  <c:v>41636</c:v>
                </c:pt>
                <c:pt idx="756">
                  <c:v>41640</c:v>
                </c:pt>
                <c:pt idx="757">
                  <c:v>41641</c:v>
                </c:pt>
                <c:pt idx="758">
                  <c:v>41642</c:v>
                </c:pt>
                <c:pt idx="759">
                  <c:v>41643</c:v>
                </c:pt>
                <c:pt idx="760">
                  <c:v>41646</c:v>
                </c:pt>
                <c:pt idx="761">
                  <c:v>41647</c:v>
                </c:pt>
                <c:pt idx="762">
                  <c:v>41648</c:v>
                </c:pt>
                <c:pt idx="763">
                  <c:v>41649</c:v>
                </c:pt>
                <c:pt idx="764">
                  <c:v>41650</c:v>
                </c:pt>
                <c:pt idx="765">
                  <c:v>41653</c:v>
                </c:pt>
                <c:pt idx="766">
                  <c:v>41654</c:v>
                </c:pt>
                <c:pt idx="767">
                  <c:v>41655</c:v>
                </c:pt>
                <c:pt idx="768">
                  <c:v>41656</c:v>
                </c:pt>
                <c:pt idx="769">
                  <c:v>41657</c:v>
                </c:pt>
                <c:pt idx="770">
                  <c:v>41660</c:v>
                </c:pt>
                <c:pt idx="771">
                  <c:v>41661</c:v>
                </c:pt>
                <c:pt idx="772">
                  <c:v>41662</c:v>
                </c:pt>
                <c:pt idx="773">
                  <c:v>41663</c:v>
                </c:pt>
                <c:pt idx="774">
                  <c:v>41664</c:v>
                </c:pt>
                <c:pt idx="775">
                  <c:v>41667</c:v>
                </c:pt>
                <c:pt idx="776">
                  <c:v>41668</c:v>
                </c:pt>
                <c:pt idx="777">
                  <c:v>41669</c:v>
                </c:pt>
                <c:pt idx="778">
                  <c:v>41670</c:v>
                </c:pt>
                <c:pt idx="779">
                  <c:v>41671</c:v>
                </c:pt>
                <c:pt idx="780">
                  <c:v>41674</c:v>
                </c:pt>
                <c:pt idx="781">
                  <c:v>41675</c:v>
                </c:pt>
                <c:pt idx="782">
                  <c:v>41676</c:v>
                </c:pt>
                <c:pt idx="783">
                  <c:v>41677</c:v>
                </c:pt>
                <c:pt idx="784">
                  <c:v>41678</c:v>
                </c:pt>
                <c:pt idx="785">
                  <c:v>41681</c:v>
                </c:pt>
                <c:pt idx="786">
                  <c:v>41682</c:v>
                </c:pt>
                <c:pt idx="787">
                  <c:v>41683</c:v>
                </c:pt>
                <c:pt idx="788">
                  <c:v>41684</c:v>
                </c:pt>
                <c:pt idx="789">
                  <c:v>41685</c:v>
                </c:pt>
                <c:pt idx="790">
                  <c:v>41688</c:v>
                </c:pt>
                <c:pt idx="791">
                  <c:v>41689</c:v>
                </c:pt>
                <c:pt idx="792">
                  <c:v>41690</c:v>
                </c:pt>
                <c:pt idx="793">
                  <c:v>41691</c:v>
                </c:pt>
                <c:pt idx="794">
                  <c:v>41692</c:v>
                </c:pt>
                <c:pt idx="795">
                  <c:v>41695</c:v>
                </c:pt>
                <c:pt idx="796">
                  <c:v>41696</c:v>
                </c:pt>
                <c:pt idx="797">
                  <c:v>41697</c:v>
                </c:pt>
                <c:pt idx="798">
                  <c:v>41698</c:v>
                </c:pt>
                <c:pt idx="799">
                  <c:v>41699</c:v>
                </c:pt>
                <c:pt idx="800">
                  <c:v>41702</c:v>
                </c:pt>
                <c:pt idx="801">
                  <c:v>41703</c:v>
                </c:pt>
                <c:pt idx="802">
                  <c:v>41704</c:v>
                </c:pt>
                <c:pt idx="803">
                  <c:v>41705</c:v>
                </c:pt>
                <c:pt idx="804">
                  <c:v>41706</c:v>
                </c:pt>
                <c:pt idx="805">
                  <c:v>41709</c:v>
                </c:pt>
                <c:pt idx="806">
                  <c:v>41710</c:v>
                </c:pt>
                <c:pt idx="807">
                  <c:v>41711</c:v>
                </c:pt>
                <c:pt idx="808">
                  <c:v>41712</c:v>
                </c:pt>
                <c:pt idx="809">
                  <c:v>41713</c:v>
                </c:pt>
                <c:pt idx="810">
                  <c:v>41716</c:v>
                </c:pt>
                <c:pt idx="811">
                  <c:v>41718</c:v>
                </c:pt>
                <c:pt idx="812">
                  <c:v>41719</c:v>
                </c:pt>
                <c:pt idx="813">
                  <c:v>41720</c:v>
                </c:pt>
                <c:pt idx="814">
                  <c:v>41723</c:v>
                </c:pt>
                <c:pt idx="815">
                  <c:v>41724</c:v>
                </c:pt>
                <c:pt idx="816">
                  <c:v>41725</c:v>
                </c:pt>
                <c:pt idx="817">
                  <c:v>41726</c:v>
                </c:pt>
                <c:pt idx="818">
                  <c:v>41727</c:v>
                </c:pt>
                <c:pt idx="819">
                  <c:v>41730</c:v>
                </c:pt>
                <c:pt idx="820">
                  <c:v>41731</c:v>
                </c:pt>
                <c:pt idx="821">
                  <c:v>41732</c:v>
                </c:pt>
                <c:pt idx="822">
                  <c:v>41733</c:v>
                </c:pt>
                <c:pt idx="823">
                  <c:v>41734</c:v>
                </c:pt>
                <c:pt idx="824">
                  <c:v>41738</c:v>
                </c:pt>
                <c:pt idx="825">
                  <c:v>41739</c:v>
                </c:pt>
                <c:pt idx="826">
                  <c:v>41740</c:v>
                </c:pt>
                <c:pt idx="827">
                  <c:v>41741</c:v>
                </c:pt>
                <c:pt idx="828">
                  <c:v>41744</c:v>
                </c:pt>
                <c:pt idx="829">
                  <c:v>41745</c:v>
                </c:pt>
                <c:pt idx="830">
                  <c:v>41746</c:v>
                </c:pt>
                <c:pt idx="831">
                  <c:v>41747</c:v>
                </c:pt>
                <c:pt idx="832">
                  <c:v>41748</c:v>
                </c:pt>
                <c:pt idx="833">
                  <c:v>41751</c:v>
                </c:pt>
                <c:pt idx="834">
                  <c:v>41752</c:v>
                </c:pt>
                <c:pt idx="835">
                  <c:v>41753</c:v>
                </c:pt>
                <c:pt idx="836">
                  <c:v>41754</c:v>
                </c:pt>
                <c:pt idx="837">
                  <c:v>41755</c:v>
                </c:pt>
                <c:pt idx="838">
                  <c:v>41758</c:v>
                </c:pt>
                <c:pt idx="839">
                  <c:v>41760</c:v>
                </c:pt>
                <c:pt idx="840">
                  <c:v>41761</c:v>
                </c:pt>
                <c:pt idx="841">
                  <c:v>41762</c:v>
                </c:pt>
                <c:pt idx="842">
                  <c:v>41765</c:v>
                </c:pt>
                <c:pt idx="843">
                  <c:v>41766</c:v>
                </c:pt>
                <c:pt idx="844">
                  <c:v>41767</c:v>
                </c:pt>
                <c:pt idx="845">
                  <c:v>41768</c:v>
                </c:pt>
                <c:pt idx="846">
                  <c:v>41769</c:v>
                </c:pt>
                <c:pt idx="847">
                  <c:v>41772</c:v>
                </c:pt>
                <c:pt idx="848">
                  <c:v>41773</c:v>
                </c:pt>
                <c:pt idx="849">
                  <c:v>41774</c:v>
                </c:pt>
                <c:pt idx="850">
                  <c:v>41775</c:v>
                </c:pt>
                <c:pt idx="851">
                  <c:v>41776</c:v>
                </c:pt>
                <c:pt idx="852">
                  <c:v>41779</c:v>
                </c:pt>
                <c:pt idx="853">
                  <c:v>41780</c:v>
                </c:pt>
                <c:pt idx="854">
                  <c:v>41781</c:v>
                </c:pt>
                <c:pt idx="855">
                  <c:v>41782</c:v>
                </c:pt>
                <c:pt idx="856">
                  <c:v>41783</c:v>
                </c:pt>
                <c:pt idx="857">
                  <c:v>41786</c:v>
                </c:pt>
                <c:pt idx="858">
                  <c:v>41787</c:v>
                </c:pt>
                <c:pt idx="859">
                  <c:v>41788</c:v>
                </c:pt>
                <c:pt idx="860">
                  <c:v>41789</c:v>
                </c:pt>
                <c:pt idx="861">
                  <c:v>41790</c:v>
                </c:pt>
                <c:pt idx="862">
                  <c:v>41793</c:v>
                </c:pt>
                <c:pt idx="863">
                  <c:v>41794</c:v>
                </c:pt>
                <c:pt idx="864">
                  <c:v>41795</c:v>
                </c:pt>
                <c:pt idx="865">
                  <c:v>41796</c:v>
                </c:pt>
                <c:pt idx="866">
                  <c:v>41797</c:v>
                </c:pt>
                <c:pt idx="867">
                  <c:v>41800</c:v>
                </c:pt>
                <c:pt idx="868">
                  <c:v>41801</c:v>
                </c:pt>
                <c:pt idx="869">
                  <c:v>41802</c:v>
                </c:pt>
                <c:pt idx="870">
                  <c:v>41803</c:v>
                </c:pt>
                <c:pt idx="871">
                  <c:v>41807</c:v>
                </c:pt>
                <c:pt idx="872">
                  <c:v>41808</c:v>
                </c:pt>
                <c:pt idx="873">
                  <c:v>41809</c:v>
                </c:pt>
                <c:pt idx="874">
                  <c:v>41810</c:v>
                </c:pt>
                <c:pt idx="875">
                  <c:v>41811</c:v>
                </c:pt>
                <c:pt idx="876">
                  <c:v>41814</c:v>
                </c:pt>
                <c:pt idx="877">
                  <c:v>41815</c:v>
                </c:pt>
                <c:pt idx="878">
                  <c:v>41816</c:v>
                </c:pt>
                <c:pt idx="879">
                  <c:v>41817</c:v>
                </c:pt>
                <c:pt idx="880">
                  <c:v>41818</c:v>
                </c:pt>
                <c:pt idx="881">
                  <c:v>41821</c:v>
                </c:pt>
                <c:pt idx="882">
                  <c:v>41822</c:v>
                </c:pt>
                <c:pt idx="883">
                  <c:v>41823</c:v>
                </c:pt>
                <c:pt idx="884">
                  <c:v>41824</c:v>
                </c:pt>
                <c:pt idx="885">
                  <c:v>41825</c:v>
                </c:pt>
                <c:pt idx="886">
                  <c:v>41828</c:v>
                </c:pt>
                <c:pt idx="887">
                  <c:v>41829</c:v>
                </c:pt>
                <c:pt idx="888">
                  <c:v>41830</c:v>
                </c:pt>
                <c:pt idx="889">
                  <c:v>41831</c:v>
                </c:pt>
                <c:pt idx="890">
                  <c:v>41832</c:v>
                </c:pt>
                <c:pt idx="891">
                  <c:v>41835</c:v>
                </c:pt>
                <c:pt idx="892">
                  <c:v>41836</c:v>
                </c:pt>
                <c:pt idx="893">
                  <c:v>41837</c:v>
                </c:pt>
                <c:pt idx="894">
                  <c:v>41838</c:v>
                </c:pt>
                <c:pt idx="895">
                  <c:v>41839</c:v>
                </c:pt>
                <c:pt idx="896">
                  <c:v>41842</c:v>
                </c:pt>
                <c:pt idx="897">
                  <c:v>41843</c:v>
                </c:pt>
                <c:pt idx="898">
                  <c:v>41845</c:v>
                </c:pt>
                <c:pt idx="899">
                  <c:v>41846</c:v>
                </c:pt>
                <c:pt idx="900">
                  <c:v>41849</c:v>
                </c:pt>
                <c:pt idx="901">
                  <c:v>41850</c:v>
                </c:pt>
                <c:pt idx="902">
                  <c:v>41851</c:v>
                </c:pt>
                <c:pt idx="903">
                  <c:v>41852</c:v>
                </c:pt>
                <c:pt idx="904">
                  <c:v>41853</c:v>
                </c:pt>
                <c:pt idx="905">
                  <c:v>41856</c:v>
                </c:pt>
                <c:pt idx="906">
                  <c:v>41857</c:v>
                </c:pt>
                <c:pt idx="907">
                  <c:v>41858</c:v>
                </c:pt>
                <c:pt idx="908">
                  <c:v>41859</c:v>
                </c:pt>
                <c:pt idx="909">
                  <c:v>41860</c:v>
                </c:pt>
                <c:pt idx="910">
                  <c:v>41864</c:v>
                </c:pt>
                <c:pt idx="911">
                  <c:v>41865</c:v>
                </c:pt>
                <c:pt idx="912">
                  <c:v>41866</c:v>
                </c:pt>
                <c:pt idx="913">
                  <c:v>41867</c:v>
                </c:pt>
                <c:pt idx="914">
                  <c:v>41870</c:v>
                </c:pt>
                <c:pt idx="915">
                  <c:v>41873</c:v>
                </c:pt>
                <c:pt idx="916">
                  <c:v>41874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41881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41888</c:v>
                </c:pt>
                <c:pt idx="927">
                  <c:v>41891</c:v>
                </c:pt>
                <c:pt idx="928">
                  <c:v>41893</c:v>
                </c:pt>
                <c:pt idx="929">
                  <c:v>41894</c:v>
                </c:pt>
                <c:pt idx="930">
                  <c:v>41895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41902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41909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41916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41923</c:v>
                </c:pt>
                <c:pt idx="951">
                  <c:v>41927</c:v>
                </c:pt>
                <c:pt idx="952">
                  <c:v>41928</c:v>
                </c:pt>
                <c:pt idx="953">
                  <c:v>41929</c:v>
                </c:pt>
                <c:pt idx="954">
                  <c:v>41930</c:v>
                </c:pt>
                <c:pt idx="955">
                  <c:v>41934</c:v>
                </c:pt>
                <c:pt idx="956">
                  <c:v>41935</c:v>
                </c:pt>
                <c:pt idx="957">
                  <c:v>41936</c:v>
                </c:pt>
                <c:pt idx="958">
                  <c:v>41937</c:v>
                </c:pt>
                <c:pt idx="959">
                  <c:v>41940</c:v>
                </c:pt>
                <c:pt idx="960">
                  <c:v>41941</c:v>
                </c:pt>
                <c:pt idx="961">
                  <c:v>41942</c:v>
                </c:pt>
                <c:pt idx="962">
                  <c:v>41943</c:v>
                </c:pt>
                <c:pt idx="963">
                  <c:v>41944</c:v>
                </c:pt>
                <c:pt idx="964">
                  <c:v>41947</c:v>
                </c:pt>
                <c:pt idx="965">
                  <c:v>41948</c:v>
                </c:pt>
                <c:pt idx="966">
                  <c:v>41949</c:v>
                </c:pt>
                <c:pt idx="967">
                  <c:v>41950</c:v>
                </c:pt>
                <c:pt idx="968">
                  <c:v>41951</c:v>
                </c:pt>
                <c:pt idx="969">
                  <c:v>41954</c:v>
                </c:pt>
                <c:pt idx="970">
                  <c:v>41955</c:v>
                </c:pt>
                <c:pt idx="971">
                  <c:v>41956</c:v>
                </c:pt>
                <c:pt idx="972">
                  <c:v>41957</c:v>
                </c:pt>
                <c:pt idx="973">
                  <c:v>41958</c:v>
                </c:pt>
                <c:pt idx="974">
                  <c:v>41961</c:v>
                </c:pt>
                <c:pt idx="975">
                  <c:v>41963</c:v>
                </c:pt>
                <c:pt idx="976">
                  <c:v>41964</c:v>
                </c:pt>
                <c:pt idx="977">
                  <c:v>41965</c:v>
                </c:pt>
                <c:pt idx="978">
                  <c:v>41968</c:v>
                </c:pt>
                <c:pt idx="979">
                  <c:v>41969</c:v>
                </c:pt>
                <c:pt idx="980">
                  <c:v>41970</c:v>
                </c:pt>
                <c:pt idx="981">
                  <c:v>41971</c:v>
                </c:pt>
                <c:pt idx="982">
                  <c:v>41972</c:v>
                </c:pt>
                <c:pt idx="983">
                  <c:v>41975</c:v>
                </c:pt>
                <c:pt idx="984">
                  <c:v>41976</c:v>
                </c:pt>
                <c:pt idx="985">
                  <c:v>41977</c:v>
                </c:pt>
                <c:pt idx="986">
                  <c:v>41978</c:v>
                </c:pt>
                <c:pt idx="987">
                  <c:v>41979</c:v>
                </c:pt>
                <c:pt idx="988">
                  <c:v>41982</c:v>
                </c:pt>
                <c:pt idx="989">
                  <c:v>41983</c:v>
                </c:pt>
                <c:pt idx="990">
                  <c:v>41984</c:v>
                </c:pt>
                <c:pt idx="991">
                  <c:v>41985</c:v>
                </c:pt>
                <c:pt idx="992">
                  <c:v>41986</c:v>
                </c:pt>
                <c:pt idx="993">
                  <c:v>41989</c:v>
                </c:pt>
                <c:pt idx="994">
                  <c:v>41990</c:v>
                </c:pt>
                <c:pt idx="995">
                  <c:v>41991</c:v>
                </c:pt>
                <c:pt idx="996">
                  <c:v>41992</c:v>
                </c:pt>
                <c:pt idx="997">
                  <c:v>41993</c:v>
                </c:pt>
                <c:pt idx="998">
                  <c:v>41996</c:v>
                </c:pt>
                <c:pt idx="999">
                  <c:v>41997</c:v>
                </c:pt>
                <c:pt idx="1000">
                  <c:v>41998</c:v>
                </c:pt>
                <c:pt idx="1001">
                  <c:v>41999</c:v>
                </c:pt>
                <c:pt idx="1002">
                  <c:v>42000</c:v>
                </c:pt>
                <c:pt idx="1003">
                  <c:v>42003</c:v>
                </c:pt>
                <c:pt idx="1004">
                  <c:v>42005</c:v>
                </c:pt>
                <c:pt idx="1005">
                  <c:v>42006</c:v>
                </c:pt>
                <c:pt idx="1006">
                  <c:v>42007</c:v>
                </c:pt>
                <c:pt idx="1007">
                  <c:v>42010</c:v>
                </c:pt>
                <c:pt idx="1008">
                  <c:v>42011</c:v>
                </c:pt>
                <c:pt idx="1009">
                  <c:v>42012</c:v>
                </c:pt>
                <c:pt idx="1010">
                  <c:v>42013</c:v>
                </c:pt>
                <c:pt idx="1011">
                  <c:v>42014</c:v>
                </c:pt>
                <c:pt idx="1012">
                  <c:v>42018</c:v>
                </c:pt>
                <c:pt idx="1013">
                  <c:v>42019</c:v>
                </c:pt>
                <c:pt idx="1014">
                  <c:v>42020</c:v>
                </c:pt>
                <c:pt idx="1015">
                  <c:v>42021</c:v>
                </c:pt>
                <c:pt idx="1016">
                  <c:v>42024</c:v>
                </c:pt>
                <c:pt idx="1017">
                  <c:v>42025</c:v>
                </c:pt>
                <c:pt idx="1018">
                  <c:v>42026</c:v>
                </c:pt>
                <c:pt idx="1019">
                  <c:v>42027</c:v>
                </c:pt>
                <c:pt idx="1020">
                  <c:v>42028</c:v>
                </c:pt>
                <c:pt idx="1021">
                  <c:v>42031</c:v>
                </c:pt>
                <c:pt idx="1022">
                  <c:v>42032</c:v>
                </c:pt>
                <c:pt idx="1023">
                  <c:v>42033</c:v>
                </c:pt>
                <c:pt idx="1024">
                  <c:v>42034</c:v>
                </c:pt>
                <c:pt idx="1025">
                  <c:v>42035</c:v>
                </c:pt>
                <c:pt idx="1026">
                  <c:v>42038</c:v>
                </c:pt>
                <c:pt idx="1027">
                  <c:v>42039</c:v>
                </c:pt>
                <c:pt idx="1028">
                  <c:v>42040</c:v>
                </c:pt>
                <c:pt idx="1029">
                  <c:v>42041</c:v>
                </c:pt>
                <c:pt idx="1030">
                  <c:v>42042</c:v>
                </c:pt>
                <c:pt idx="1031">
                  <c:v>42045</c:v>
                </c:pt>
                <c:pt idx="1032">
                  <c:v>42046</c:v>
                </c:pt>
                <c:pt idx="1033">
                  <c:v>42047</c:v>
                </c:pt>
                <c:pt idx="1034">
                  <c:v>42048</c:v>
                </c:pt>
                <c:pt idx="1035">
                  <c:v>42049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42056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42063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42070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42077</c:v>
                </c:pt>
                <c:pt idx="1056">
                  <c:v>42080</c:v>
                </c:pt>
                <c:pt idx="1057">
                  <c:v>42081</c:v>
                </c:pt>
                <c:pt idx="1058">
                  <c:v>42083</c:v>
                </c:pt>
                <c:pt idx="1059">
                  <c:v>42084</c:v>
                </c:pt>
                <c:pt idx="1060">
                  <c:v>42087</c:v>
                </c:pt>
                <c:pt idx="1061">
                  <c:v>42088</c:v>
                </c:pt>
                <c:pt idx="1062">
                  <c:v>42089</c:v>
                </c:pt>
                <c:pt idx="1063">
                  <c:v>42090</c:v>
                </c:pt>
                <c:pt idx="1064">
                  <c:v>42091</c:v>
                </c:pt>
                <c:pt idx="1065">
                  <c:v>42094</c:v>
                </c:pt>
                <c:pt idx="1066">
                  <c:v>42095</c:v>
                </c:pt>
                <c:pt idx="1067">
                  <c:v>42096</c:v>
                </c:pt>
                <c:pt idx="1068">
                  <c:v>42097</c:v>
                </c:pt>
                <c:pt idx="1069">
                  <c:v>42098</c:v>
                </c:pt>
                <c:pt idx="1070">
                  <c:v>42101</c:v>
                </c:pt>
                <c:pt idx="1071">
                  <c:v>42103</c:v>
                </c:pt>
                <c:pt idx="1072">
                  <c:v>42104</c:v>
                </c:pt>
                <c:pt idx="1073">
                  <c:v>42105</c:v>
                </c:pt>
                <c:pt idx="1074">
                  <c:v>42108</c:v>
                </c:pt>
                <c:pt idx="1075">
                  <c:v>42109</c:v>
                </c:pt>
                <c:pt idx="1076">
                  <c:v>42111</c:v>
                </c:pt>
                <c:pt idx="1077">
                  <c:v>42112</c:v>
                </c:pt>
                <c:pt idx="1078">
                  <c:v>42115</c:v>
                </c:pt>
                <c:pt idx="1079">
                  <c:v>42116</c:v>
                </c:pt>
                <c:pt idx="1080">
                  <c:v>42117</c:v>
                </c:pt>
                <c:pt idx="1081">
                  <c:v>42118</c:v>
                </c:pt>
                <c:pt idx="1082">
                  <c:v>42119</c:v>
                </c:pt>
                <c:pt idx="1083">
                  <c:v>42122</c:v>
                </c:pt>
                <c:pt idx="1084">
                  <c:v>42123</c:v>
                </c:pt>
                <c:pt idx="1085">
                  <c:v>42125</c:v>
                </c:pt>
                <c:pt idx="1086">
                  <c:v>42126</c:v>
                </c:pt>
                <c:pt idx="1087">
                  <c:v>42129</c:v>
                </c:pt>
                <c:pt idx="1088">
                  <c:v>42130</c:v>
                </c:pt>
                <c:pt idx="1089">
                  <c:v>42131</c:v>
                </c:pt>
                <c:pt idx="1090">
                  <c:v>42132</c:v>
                </c:pt>
                <c:pt idx="1091">
                  <c:v>42133</c:v>
                </c:pt>
                <c:pt idx="1092">
                  <c:v>42136</c:v>
                </c:pt>
                <c:pt idx="1093">
                  <c:v>42137</c:v>
                </c:pt>
                <c:pt idx="1094">
                  <c:v>42138</c:v>
                </c:pt>
                <c:pt idx="1095">
                  <c:v>42139</c:v>
                </c:pt>
                <c:pt idx="1096">
                  <c:v>42140</c:v>
                </c:pt>
                <c:pt idx="1097">
                  <c:v>42143</c:v>
                </c:pt>
                <c:pt idx="1098">
                  <c:v>42144</c:v>
                </c:pt>
                <c:pt idx="1099">
                  <c:v>42145</c:v>
                </c:pt>
                <c:pt idx="1100">
                  <c:v>42146</c:v>
                </c:pt>
                <c:pt idx="1101">
                  <c:v>42147</c:v>
                </c:pt>
                <c:pt idx="1102">
                  <c:v>42150</c:v>
                </c:pt>
                <c:pt idx="1103">
                  <c:v>42151</c:v>
                </c:pt>
                <c:pt idx="1104">
                  <c:v>42152</c:v>
                </c:pt>
                <c:pt idx="1105">
                  <c:v>42153</c:v>
                </c:pt>
                <c:pt idx="1106">
                  <c:v>42154</c:v>
                </c:pt>
                <c:pt idx="1107">
                  <c:v>42157</c:v>
                </c:pt>
                <c:pt idx="1108">
                  <c:v>42161</c:v>
                </c:pt>
                <c:pt idx="1109">
                  <c:v>42164</c:v>
                </c:pt>
                <c:pt idx="1110">
                  <c:v>42165</c:v>
                </c:pt>
                <c:pt idx="1111">
                  <c:v>42166</c:v>
                </c:pt>
                <c:pt idx="1112">
                  <c:v>42167</c:v>
                </c:pt>
                <c:pt idx="1113">
                  <c:v>42168</c:v>
                </c:pt>
                <c:pt idx="1114">
                  <c:v>42171</c:v>
                </c:pt>
                <c:pt idx="1115">
                  <c:v>42172</c:v>
                </c:pt>
                <c:pt idx="1116">
                  <c:v>42173</c:v>
                </c:pt>
                <c:pt idx="1117">
                  <c:v>42174</c:v>
                </c:pt>
                <c:pt idx="1118">
                  <c:v>42175</c:v>
                </c:pt>
                <c:pt idx="1119">
                  <c:v>42178</c:v>
                </c:pt>
                <c:pt idx="1120">
                  <c:v>42179</c:v>
                </c:pt>
                <c:pt idx="1121">
                  <c:v>42180</c:v>
                </c:pt>
                <c:pt idx="1122">
                  <c:v>42181</c:v>
                </c:pt>
                <c:pt idx="1123">
                  <c:v>42182</c:v>
                </c:pt>
                <c:pt idx="1124">
                  <c:v>42185</c:v>
                </c:pt>
                <c:pt idx="1125">
                  <c:v>42186</c:v>
                </c:pt>
                <c:pt idx="1126">
                  <c:v>42187</c:v>
                </c:pt>
                <c:pt idx="1127">
                  <c:v>42188</c:v>
                </c:pt>
                <c:pt idx="1128">
                  <c:v>42189</c:v>
                </c:pt>
                <c:pt idx="1129">
                  <c:v>42192</c:v>
                </c:pt>
                <c:pt idx="1130">
                  <c:v>42193</c:v>
                </c:pt>
                <c:pt idx="1131">
                  <c:v>42194</c:v>
                </c:pt>
                <c:pt idx="1132">
                  <c:v>42195</c:v>
                </c:pt>
                <c:pt idx="1133">
                  <c:v>42196</c:v>
                </c:pt>
                <c:pt idx="1134">
                  <c:v>42199</c:v>
                </c:pt>
                <c:pt idx="1135">
                  <c:v>42200</c:v>
                </c:pt>
                <c:pt idx="1136">
                  <c:v>42201</c:v>
                </c:pt>
                <c:pt idx="1137">
                  <c:v>42202</c:v>
                </c:pt>
                <c:pt idx="1138">
                  <c:v>42203</c:v>
                </c:pt>
                <c:pt idx="1139">
                  <c:v>42206</c:v>
                </c:pt>
                <c:pt idx="1140">
                  <c:v>42207</c:v>
                </c:pt>
                <c:pt idx="1141">
                  <c:v>42208</c:v>
                </c:pt>
                <c:pt idx="1142">
                  <c:v>42210</c:v>
                </c:pt>
                <c:pt idx="1143">
                  <c:v>42213</c:v>
                </c:pt>
                <c:pt idx="1144">
                  <c:v>42214</c:v>
                </c:pt>
                <c:pt idx="1145">
                  <c:v>42215</c:v>
                </c:pt>
                <c:pt idx="1146">
                  <c:v>42216</c:v>
                </c:pt>
                <c:pt idx="1147">
                  <c:v>42217</c:v>
                </c:pt>
                <c:pt idx="1148">
                  <c:v>42220</c:v>
                </c:pt>
                <c:pt idx="1149">
                  <c:v>42221</c:v>
                </c:pt>
                <c:pt idx="1150">
                  <c:v>42222</c:v>
                </c:pt>
                <c:pt idx="1151">
                  <c:v>42223</c:v>
                </c:pt>
                <c:pt idx="1152">
                  <c:v>42224</c:v>
                </c:pt>
                <c:pt idx="1153">
                  <c:v>42229</c:v>
                </c:pt>
                <c:pt idx="1154">
                  <c:v>42230</c:v>
                </c:pt>
                <c:pt idx="1155">
                  <c:v>42231</c:v>
                </c:pt>
                <c:pt idx="1156">
                  <c:v>42234</c:v>
                </c:pt>
                <c:pt idx="1157">
                  <c:v>42235</c:v>
                </c:pt>
                <c:pt idx="1158">
                  <c:v>42236</c:v>
                </c:pt>
                <c:pt idx="1159">
                  <c:v>42237</c:v>
                </c:pt>
                <c:pt idx="1160">
                  <c:v>42238</c:v>
                </c:pt>
                <c:pt idx="1161">
                  <c:v>42241</c:v>
                </c:pt>
                <c:pt idx="1162">
                  <c:v>42242</c:v>
                </c:pt>
                <c:pt idx="1163">
                  <c:v>42243</c:v>
                </c:pt>
                <c:pt idx="1164">
                  <c:v>42244</c:v>
                </c:pt>
                <c:pt idx="1165">
                  <c:v>42245</c:v>
                </c:pt>
                <c:pt idx="1166">
                  <c:v>42248</c:v>
                </c:pt>
                <c:pt idx="1167">
                  <c:v>42249</c:v>
                </c:pt>
                <c:pt idx="1168">
                  <c:v>42250</c:v>
                </c:pt>
                <c:pt idx="1169">
                  <c:v>42251</c:v>
                </c:pt>
                <c:pt idx="1170">
                  <c:v>42252</c:v>
                </c:pt>
                <c:pt idx="1171">
                  <c:v>42255</c:v>
                </c:pt>
                <c:pt idx="1172">
                  <c:v>42256</c:v>
                </c:pt>
                <c:pt idx="1173">
                  <c:v>42257</c:v>
                </c:pt>
                <c:pt idx="1174">
                  <c:v>42258</c:v>
                </c:pt>
                <c:pt idx="1175">
                  <c:v>42259</c:v>
                </c:pt>
                <c:pt idx="1176">
                  <c:v>42262</c:v>
                </c:pt>
                <c:pt idx="1177">
                  <c:v>42263</c:v>
                </c:pt>
                <c:pt idx="1178">
                  <c:v>42264</c:v>
                </c:pt>
                <c:pt idx="1179">
                  <c:v>42265</c:v>
                </c:pt>
                <c:pt idx="1180">
                  <c:v>42266</c:v>
                </c:pt>
                <c:pt idx="1181">
                  <c:v>42269</c:v>
                </c:pt>
                <c:pt idx="1182">
                  <c:v>42270</c:v>
                </c:pt>
                <c:pt idx="1183">
                  <c:v>42271</c:v>
                </c:pt>
                <c:pt idx="1184">
                  <c:v>42272</c:v>
                </c:pt>
                <c:pt idx="1185">
                  <c:v>42273</c:v>
                </c:pt>
                <c:pt idx="1186">
                  <c:v>42276</c:v>
                </c:pt>
                <c:pt idx="1187">
                  <c:v>42277</c:v>
                </c:pt>
                <c:pt idx="1188">
                  <c:v>42278</c:v>
                </c:pt>
                <c:pt idx="1189">
                  <c:v>42279</c:v>
                </c:pt>
                <c:pt idx="1190">
                  <c:v>42280</c:v>
                </c:pt>
                <c:pt idx="1191">
                  <c:v>42283</c:v>
                </c:pt>
                <c:pt idx="1192">
                  <c:v>42284</c:v>
                </c:pt>
                <c:pt idx="1193">
                  <c:v>42285</c:v>
                </c:pt>
                <c:pt idx="1194">
                  <c:v>42286</c:v>
                </c:pt>
                <c:pt idx="1195">
                  <c:v>42287</c:v>
                </c:pt>
                <c:pt idx="1196">
                  <c:v>42290</c:v>
                </c:pt>
                <c:pt idx="1197">
                  <c:v>42292</c:v>
                </c:pt>
                <c:pt idx="1198">
                  <c:v>42293</c:v>
                </c:pt>
                <c:pt idx="1199">
                  <c:v>42294</c:v>
                </c:pt>
                <c:pt idx="1200">
                  <c:v>42297</c:v>
                </c:pt>
                <c:pt idx="1201">
                  <c:v>42298</c:v>
                </c:pt>
                <c:pt idx="1202">
                  <c:v>42299</c:v>
                </c:pt>
                <c:pt idx="1203">
                  <c:v>42301</c:v>
                </c:pt>
                <c:pt idx="1204">
                  <c:v>42304</c:v>
                </c:pt>
                <c:pt idx="1205">
                  <c:v>42305</c:v>
                </c:pt>
                <c:pt idx="1206">
                  <c:v>42306</c:v>
                </c:pt>
                <c:pt idx="1207">
                  <c:v>42307</c:v>
                </c:pt>
                <c:pt idx="1208">
                  <c:v>42308</c:v>
                </c:pt>
                <c:pt idx="1209">
                  <c:v>42311</c:v>
                </c:pt>
                <c:pt idx="1210">
                  <c:v>42312</c:v>
                </c:pt>
                <c:pt idx="1211">
                  <c:v>42313</c:v>
                </c:pt>
                <c:pt idx="1212">
                  <c:v>42314</c:v>
                </c:pt>
                <c:pt idx="1213">
                  <c:v>42315</c:v>
                </c:pt>
                <c:pt idx="1214">
                  <c:v>42318</c:v>
                </c:pt>
                <c:pt idx="1215">
                  <c:v>42319</c:v>
                </c:pt>
                <c:pt idx="1216">
                  <c:v>42320</c:v>
                </c:pt>
                <c:pt idx="1217">
                  <c:v>42321</c:v>
                </c:pt>
                <c:pt idx="1218">
                  <c:v>42322</c:v>
                </c:pt>
                <c:pt idx="1219">
                  <c:v>42325</c:v>
                </c:pt>
                <c:pt idx="1220">
                  <c:v>42326</c:v>
                </c:pt>
                <c:pt idx="1221">
                  <c:v>42327</c:v>
                </c:pt>
                <c:pt idx="1222">
                  <c:v>42328</c:v>
                </c:pt>
                <c:pt idx="1223">
                  <c:v>42329</c:v>
                </c:pt>
                <c:pt idx="1224">
                  <c:v>42332</c:v>
                </c:pt>
                <c:pt idx="1225">
                  <c:v>42333</c:v>
                </c:pt>
                <c:pt idx="1226">
                  <c:v>42334</c:v>
                </c:pt>
                <c:pt idx="1227">
                  <c:v>42336</c:v>
                </c:pt>
                <c:pt idx="1228">
                  <c:v>42339</c:v>
                </c:pt>
                <c:pt idx="1229">
                  <c:v>42340</c:v>
                </c:pt>
                <c:pt idx="1230">
                  <c:v>42341</c:v>
                </c:pt>
                <c:pt idx="1231">
                  <c:v>42342</c:v>
                </c:pt>
                <c:pt idx="1232">
                  <c:v>42343</c:v>
                </c:pt>
                <c:pt idx="1233">
                  <c:v>42346</c:v>
                </c:pt>
                <c:pt idx="1234">
                  <c:v>42347</c:v>
                </c:pt>
                <c:pt idx="1235">
                  <c:v>42348</c:v>
                </c:pt>
                <c:pt idx="1236">
                  <c:v>42349</c:v>
                </c:pt>
                <c:pt idx="1237">
                  <c:v>42350</c:v>
                </c:pt>
                <c:pt idx="1238">
                  <c:v>42353</c:v>
                </c:pt>
                <c:pt idx="1239">
                  <c:v>42354</c:v>
                </c:pt>
                <c:pt idx="1240">
                  <c:v>42355</c:v>
                </c:pt>
                <c:pt idx="1241">
                  <c:v>42356</c:v>
                </c:pt>
                <c:pt idx="1242">
                  <c:v>42357</c:v>
                </c:pt>
                <c:pt idx="1243">
                  <c:v>42360</c:v>
                </c:pt>
                <c:pt idx="1244">
                  <c:v>42361</c:v>
                </c:pt>
                <c:pt idx="1245">
                  <c:v>42362</c:v>
                </c:pt>
                <c:pt idx="1246">
                  <c:v>42363</c:v>
                </c:pt>
                <c:pt idx="1247">
                  <c:v>42364</c:v>
                </c:pt>
                <c:pt idx="1248">
                  <c:v>42367</c:v>
                </c:pt>
                <c:pt idx="1249">
                  <c:v>42368</c:v>
                </c:pt>
                <c:pt idx="1250">
                  <c:v>42370</c:v>
                </c:pt>
                <c:pt idx="1251">
                  <c:v>42371</c:v>
                </c:pt>
                <c:pt idx="1252">
                  <c:v>42374</c:v>
                </c:pt>
                <c:pt idx="1253">
                  <c:v>42375</c:v>
                </c:pt>
                <c:pt idx="1254">
                  <c:v>42376</c:v>
                </c:pt>
                <c:pt idx="1255">
                  <c:v>42377</c:v>
                </c:pt>
                <c:pt idx="1256">
                  <c:v>42378</c:v>
                </c:pt>
                <c:pt idx="1257">
                  <c:v>42381</c:v>
                </c:pt>
                <c:pt idx="1258">
                  <c:v>42383</c:v>
                </c:pt>
                <c:pt idx="1259">
                  <c:v>42384</c:v>
                </c:pt>
                <c:pt idx="1260">
                  <c:v>42385</c:v>
                </c:pt>
                <c:pt idx="1261">
                  <c:v>42388</c:v>
                </c:pt>
                <c:pt idx="1262">
                  <c:v>42389</c:v>
                </c:pt>
                <c:pt idx="1263">
                  <c:v>42390</c:v>
                </c:pt>
                <c:pt idx="1264">
                  <c:v>42391</c:v>
                </c:pt>
                <c:pt idx="1265">
                  <c:v>42392</c:v>
                </c:pt>
                <c:pt idx="1266">
                  <c:v>42395</c:v>
                </c:pt>
                <c:pt idx="1267">
                  <c:v>42396</c:v>
                </c:pt>
                <c:pt idx="1268">
                  <c:v>42397</c:v>
                </c:pt>
                <c:pt idx="1269">
                  <c:v>42398</c:v>
                </c:pt>
                <c:pt idx="1270">
                  <c:v>42399</c:v>
                </c:pt>
                <c:pt idx="1271">
                  <c:v>42402</c:v>
                </c:pt>
                <c:pt idx="1272">
                  <c:v>42403</c:v>
                </c:pt>
                <c:pt idx="1273">
                  <c:v>42404</c:v>
                </c:pt>
                <c:pt idx="1274">
                  <c:v>42405</c:v>
                </c:pt>
                <c:pt idx="1275">
                  <c:v>42406</c:v>
                </c:pt>
                <c:pt idx="1276">
                  <c:v>42409</c:v>
                </c:pt>
                <c:pt idx="1277">
                  <c:v>42410</c:v>
                </c:pt>
                <c:pt idx="1278">
                  <c:v>42411</c:v>
                </c:pt>
                <c:pt idx="1279">
                  <c:v>42412</c:v>
                </c:pt>
                <c:pt idx="1280">
                  <c:v>42413</c:v>
                </c:pt>
                <c:pt idx="1281">
                  <c:v>42416</c:v>
                </c:pt>
                <c:pt idx="1282">
                  <c:v>42417</c:v>
                </c:pt>
                <c:pt idx="1283">
                  <c:v>42418</c:v>
                </c:pt>
                <c:pt idx="1284">
                  <c:v>42419</c:v>
                </c:pt>
                <c:pt idx="1285">
                  <c:v>42420</c:v>
                </c:pt>
                <c:pt idx="1286">
                  <c:v>42423</c:v>
                </c:pt>
                <c:pt idx="1287">
                  <c:v>42424</c:v>
                </c:pt>
                <c:pt idx="1288">
                  <c:v>42425</c:v>
                </c:pt>
                <c:pt idx="1289">
                  <c:v>42426</c:v>
                </c:pt>
                <c:pt idx="1290">
                  <c:v>42427</c:v>
                </c:pt>
                <c:pt idx="1291">
                  <c:v>42430</c:v>
                </c:pt>
                <c:pt idx="1292">
                  <c:v>42431</c:v>
                </c:pt>
                <c:pt idx="1293">
                  <c:v>42432</c:v>
                </c:pt>
                <c:pt idx="1294">
                  <c:v>42433</c:v>
                </c:pt>
                <c:pt idx="1295">
                  <c:v>42434</c:v>
                </c:pt>
                <c:pt idx="1296">
                  <c:v>42437</c:v>
                </c:pt>
                <c:pt idx="1297">
                  <c:v>42438</c:v>
                </c:pt>
                <c:pt idx="1298">
                  <c:v>42439</c:v>
                </c:pt>
                <c:pt idx="1299">
                  <c:v>42440</c:v>
                </c:pt>
                <c:pt idx="1300">
                  <c:v>42441</c:v>
                </c:pt>
                <c:pt idx="1301">
                  <c:v>42445</c:v>
                </c:pt>
                <c:pt idx="1302">
                  <c:v>42446</c:v>
                </c:pt>
                <c:pt idx="1303">
                  <c:v>42447</c:v>
                </c:pt>
                <c:pt idx="1304">
                  <c:v>42451</c:v>
                </c:pt>
                <c:pt idx="1305">
                  <c:v>42452</c:v>
                </c:pt>
                <c:pt idx="1306">
                  <c:v>42453</c:v>
                </c:pt>
                <c:pt idx="1307">
                  <c:v>42454</c:v>
                </c:pt>
                <c:pt idx="1308">
                  <c:v>42455</c:v>
                </c:pt>
                <c:pt idx="1309">
                  <c:v>42458</c:v>
                </c:pt>
                <c:pt idx="1310">
                  <c:v>42459</c:v>
                </c:pt>
                <c:pt idx="1311">
                  <c:v>42460</c:v>
                </c:pt>
                <c:pt idx="1312">
                  <c:v>42461</c:v>
                </c:pt>
                <c:pt idx="1313">
                  <c:v>42462</c:v>
                </c:pt>
                <c:pt idx="1314">
                  <c:v>42465</c:v>
                </c:pt>
                <c:pt idx="1315">
                  <c:v>42466</c:v>
                </c:pt>
                <c:pt idx="1316">
                  <c:v>42467</c:v>
                </c:pt>
                <c:pt idx="1317">
                  <c:v>42472</c:v>
                </c:pt>
                <c:pt idx="1318">
                  <c:v>42473</c:v>
                </c:pt>
                <c:pt idx="1319">
                  <c:v>42474</c:v>
                </c:pt>
                <c:pt idx="1320">
                  <c:v>42475</c:v>
                </c:pt>
                <c:pt idx="1321">
                  <c:v>42476</c:v>
                </c:pt>
                <c:pt idx="1322">
                  <c:v>42479</c:v>
                </c:pt>
                <c:pt idx="1323">
                  <c:v>42480</c:v>
                </c:pt>
                <c:pt idx="1324">
                  <c:v>42481</c:v>
                </c:pt>
                <c:pt idx="1325">
                  <c:v>42482</c:v>
                </c:pt>
                <c:pt idx="1326">
                  <c:v>42483</c:v>
                </c:pt>
                <c:pt idx="1327">
                  <c:v>42486</c:v>
                </c:pt>
                <c:pt idx="1328">
                  <c:v>42487</c:v>
                </c:pt>
                <c:pt idx="1329">
                  <c:v>42488</c:v>
                </c:pt>
                <c:pt idx="1330">
                  <c:v>42489</c:v>
                </c:pt>
                <c:pt idx="1331">
                  <c:v>42493</c:v>
                </c:pt>
                <c:pt idx="1332">
                  <c:v>42494</c:v>
                </c:pt>
                <c:pt idx="1333">
                  <c:v>42495</c:v>
                </c:pt>
                <c:pt idx="1334">
                  <c:v>42496</c:v>
                </c:pt>
                <c:pt idx="1335">
                  <c:v>42497</c:v>
                </c:pt>
                <c:pt idx="1336">
                  <c:v>42500</c:v>
                </c:pt>
                <c:pt idx="1337">
                  <c:v>42501</c:v>
                </c:pt>
                <c:pt idx="1338">
                  <c:v>42502</c:v>
                </c:pt>
                <c:pt idx="1339">
                  <c:v>42503</c:v>
                </c:pt>
                <c:pt idx="1340">
                  <c:v>42504</c:v>
                </c:pt>
                <c:pt idx="1341">
                  <c:v>42507</c:v>
                </c:pt>
                <c:pt idx="1342">
                  <c:v>42508</c:v>
                </c:pt>
                <c:pt idx="1343">
                  <c:v>42509</c:v>
                </c:pt>
                <c:pt idx="1344">
                  <c:v>42510</c:v>
                </c:pt>
                <c:pt idx="1345">
                  <c:v>42511</c:v>
                </c:pt>
                <c:pt idx="1346">
                  <c:v>42516</c:v>
                </c:pt>
                <c:pt idx="1347">
                  <c:v>42517</c:v>
                </c:pt>
                <c:pt idx="1348">
                  <c:v>42518</c:v>
                </c:pt>
                <c:pt idx="1349">
                  <c:v>42521</c:v>
                </c:pt>
                <c:pt idx="1350">
                  <c:v>42522</c:v>
                </c:pt>
                <c:pt idx="1351">
                  <c:v>42523</c:v>
                </c:pt>
                <c:pt idx="1352">
                  <c:v>42524</c:v>
                </c:pt>
                <c:pt idx="1353">
                  <c:v>42525</c:v>
                </c:pt>
                <c:pt idx="1354">
                  <c:v>42528</c:v>
                </c:pt>
                <c:pt idx="1355">
                  <c:v>42529</c:v>
                </c:pt>
                <c:pt idx="1356">
                  <c:v>42530</c:v>
                </c:pt>
                <c:pt idx="1357">
                  <c:v>42531</c:v>
                </c:pt>
                <c:pt idx="1358">
                  <c:v>42532</c:v>
                </c:pt>
                <c:pt idx="1359">
                  <c:v>42535</c:v>
                </c:pt>
                <c:pt idx="1360">
                  <c:v>42536</c:v>
                </c:pt>
                <c:pt idx="1361">
                  <c:v>42537</c:v>
                </c:pt>
                <c:pt idx="1362">
                  <c:v>42538</c:v>
                </c:pt>
                <c:pt idx="1363">
                  <c:v>42539</c:v>
                </c:pt>
                <c:pt idx="1364">
                  <c:v>42542</c:v>
                </c:pt>
                <c:pt idx="1365">
                  <c:v>42543</c:v>
                </c:pt>
                <c:pt idx="1366">
                  <c:v>42544</c:v>
                </c:pt>
                <c:pt idx="1367">
                  <c:v>42545</c:v>
                </c:pt>
                <c:pt idx="1368">
                  <c:v>42546</c:v>
                </c:pt>
                <c:pt idx="1369">
                  <c:v>42549</c:v>
                </c:pt>
                <c:pt idx="1370">
                  <c:v>42550</c:v>
                </c:pt>
                <c:pt idx="1371">
                  <c:v>42551</c:v>
                </c:pt>
                <c:pt idx="1372">
                  <c:v>42552</c:v>
                </c:pt>
                <c:pt idx="1373">
                  <c:v>42553</c:v>
                </c:pt>
                <c:pt idx="1374">
                  <c:v>42556</c:v>
                </c:pt>
                <c:pt idx="1375">
                  <c:v>42557</c:v>
                </c:pt>
                <c:pt idx="1376">
                  <c:v>42558</c:v>
                </c:pt>
                <c:pt idx="1377">
                  <c:v>42559</c:v>
                </c:pt>
                <c:pt idx="1378">
                  <c:v>42560</c:v>
                </c:pt>
                <c:pt idx="1379">
                  <c:v>42563</c:v>
                </c:pt>
                <c:pt idx="1380">
                  <c:v>42564</c:v>
                </c:pt>
                <c:pt idx="1381">
                  <c:v>42565</c:v>
                </c:pt>
                <c:pt idx="1382">
                  <c:v>42566</c:v>
                </c:pt>
                <c:pt idx="1383">
                  <c:v>42570</c:v>
                </c:pt>
                <c:pt idx="1384">
                  <c:v>42571</c:v>
                </c:pt>
                <c:pt idx="1385">
                  <c:v>42572</c:v>
                </c:pt>
                <c:pt idx="1386">
                  <c:v>42573</c:v>
                </c:pt>
                <c:pt idx="1387">
                  <c:v>42574</c:v>
                </c:pt>
                <c:pt idx="1388">
                  <c:v>42577</c:v>
                </c:pt>
                <c:pt idx="1389">
                  <c:v>42578</c:v>
                </c:pt>
                <c:pt idx="1390">
                  <c:v>42579</c:v>
                </c:pt>
                <c:pt idx="1391">
                  <c:v>42580</c:v>
                </c:pt>
                <c:pt idx="1392">
                  <c:v>42584</c:v>
                </c:pt>
                <c:pt idx="1393">
                  <c:v>42585</c:v>
                </c:pt>
                <c:pt idx="1394">
                  <c:v>42586</c:v>
                </c:pt>
                <c:pt idx="1395">
                  <c:v>42587</c:v>
                </c:pt>
                <c:pt idx="1396">
                  <c:v>42588</c:v>
                </c:pt>
                <c:pt idx="1397">
                  <c:v>42591</c:v>
                </c:pt>
                <c:pt idx="1398">
                  <c:v>42592</c:v>
                </c:pt>
                <c:pt idx="1399">
                  <c:v>42593</c:v>
                </c:pt>
                <c:pt idx="1400">
                  <c:v>42595</c:v>
                </c:pt>
                <c:pt idx="1401">
                  <c:v>42598</c:v>
                </c:pt>
                <c:pt idx="1402">
                  <c:v>42599</c:v>
                </c:pt>
                <c:pt idx="1403">
                  <c:v>42600</c:v>
                </c:pt>
                <c:pt idx="1404">
                  <c:v>42602</c:v>
                </c:pt>
                <c:pt idx="1405">
                  <c:v>42605</c:v>
                </c:pt>
                <c:pt idx="1406">
                  <c:v>42606</c:v>
                </c:pt>
                <c:pt idx="1407">
                  <c:v>42607</c:v>
                </c:pt>
                <c:pt idx="1408">
                  <c:v>42608</c:v>
                </c:pt>
                <c:pt idx="1409">
                  <c:v>42609</c:v>
                </c:pt>
                <c:pt idx="1410">
                  <c:v>42612</c:v>
                </c:pt>
                <c:pt idx="1411">
                  <c:v>42613</c:v>
                </c:pt>
                <c:pt idx="1412">
                  <c:v>42614</c:v>
                </c:pt>
                <c:pt idx="1413">
                  <c:v>42615</c:v>
                </c:pt>
                <c:pt idx="1414">
                  <c:v>42616</c:v>
                </c:pt>
                <c:pt idx="1415">
                  <c:v>42619</c:v>
                </c:pt>
                <c:pt idx="1416">
                  <c:v>42620</c:v>
                </c:pt>
                <c:pt idx="1417">
                  <c:v>42621</c:v>
                </c:pt>
                <c:pt idx="1418">
                  <c:v>42622</c:v>
                </c:pt>
                <c:pt idx="1419">
                  <c:v>42623</c:v>
                </c:pt>
                <c:pt idx="1420">
                  <c:v>42626</c:v>
                </c:pt>
                <c:pt idx="1421">
                  <c:v>42627</c:v>
                </c:pt>
                <c:pt idx="1422">
                  <c:v>42628</c:v>
                </c:pt>
                <c:pt idx="1423">
                  <c:v>42629</c:v>
                </c:pt>
                <c:pt idx="1424">
                  <c:v>42630</c:v>
                </c:pt>
                <c:pt idx="1425">
                  <c:v>42633</c:v>
                </c:pt>
                <c:pt idx="1426">
                  <c:v>42634</c:v>
                </c:pt>
                <c:pt idx="1427">
                  <c:v>42635</c:v>
                </c:pt>
                <c:pt idx="1428">
                  <c:v>42636</c:v>
                </c:pt>
                <c:pt idx="1429">
                  <c:v>42637</c:v>
                </c:pt>
                <c:pt idx="1430">
                  <c:v>42640</c:v>
                </c:pt>
                <c:pt idx="1431">
                  <c:v>42641</c:v>
                </c:pt>
                <c:pt idx="1432">
                  <c:v>42642</c:v>
                </c:pt>
                <c:pt idx="1433">
                  <c:v>42643</c:v>
                </c:pt>
                <c:pt idx="1434">
                  <c:v>42644</c:v>
                </c:pt>
                <c:pt idx="1435">
                  <c:v>42647</c:v>
                </c:pt>
                <c:pt idx="1436">
                  <c:v>42648</c:v>
                </c:pt>
                <c:pt idx="1437">
                  <c:v>42649</c:v>
                </c:pt>
                <c:pt idx="1438">
                  <c:v>42650</c:v>
                </c:pt>
                <c:pt idx="1439">
                  <c:v>42651</c:v>
                </c:pt>
                <c:pt idx="1440">
                  <c:v>42655</c:v>
                </c:pt>
                <c:pt idx="1441">
                  <c:v>42656</c:v>
                </c:pt>
                <c:pt idx="1442">
                  <c:v>42658</c:v>
                </c:pt>
                <c:pt idx="1443">
                  <c:v>42661</c:v>
                </c:pt>
                <c:pt idx="1444">
                  <c:v>42662</c:v>
                </c:pt>
                <c:pt idx="1445">
                  <c:v>42663</c:v>
                </c:pt>
                <c:pt idx="1446">
                  <c:v>42669</c:v>
                </c:pt>
                <c:pt idx="1447">
                  <c:v>42670</c:v>
                </c:pt>
                <c:pt idx="1448">
                  <c:v>42672</c:v>
                </c:pt>
                <c:pt idx="1449">
                  <c:v>42675</c:v>
                </c:pt>
                <c:pt idx="1450">
                  <c:v>42676</c:v>
                </c:pt>
                <c:pt idx="1451">
                  <c:v>42677</c:v>
                </c:pt>
                <c:pt idx="1452">
                  <c:v>42678</c:v>
                </c:pt>
                <c:pt idx="1453">
                  <c:v>42679</c:v>
                </c:pt>
                <c:pt idx="1454">
                  <c:v>42682</c:v>
                </c:pt>
                <c:pt idx="1455">
                  <c:v>42683</c:v>
                </c:pt>
                <c:pt idx="1456">
                  <c:v>42684</c:v>
                </c:pt>
                <c:pt idx="1457">
                  <c:v>42685</c:v>
                </c:pt>
                <c:pt idx="1458">
                  <c:v>42686</c:v>
                </c:pt>
                <c:pt idx="1459">
                  <c:v>42689</c:v>
                </c:pt>
                <c:pt idx="1460">
                  <c:v>42690</c:v>
                </c:pt>
                <c:pt idx="1461">
                  <c:v>42691</c:v>
                </c:pt>
                <c:pt idx="1462">
                  <c:v>42692</c:v>
                </c:pt>
                <c:pt idx="1463">
                  <c:v>42693</c:v>
                </c:pt>
                <c:pt idx="1464">
                  <c:v>42696</c:v>
                </c:pt>
                <c:pt idx="1465">
                  <c:v>42697</c:v>
                </c:pt>
                <c:pt idx="1466">
                  <c:v>42698</c:v>
                </c:pt>
                <c:pt idx="1467">
                  <c:v>42699</c:v>
                </c:pt>
                <c:pt idx="1468">
                  <c:v>42700</c:v>
                </c:pt>
                <c:pt idx="1469">
                  <c:v>42703</c:v>
                </c:pt>
                <c:pt idx="1470">
                  <c:v>42704</c:v>
                </c:pt>
                <c:pt idx="1471">
                  <c:v>42705</c:v>
                </c:pt>
                <c:pt idx="1472">
                  <c:v>42706</c:v>
                </c:pt>
                <c:pt idx="1473">
                  <c:v>42707</c:v>
                </c:pt>
                <c:pt idx="1474">
                  <c:v>42710</c:v>
                </c:pt>
                <c:pt idx="1475">
                  <c:v>42711</c:v>
                </c:pt>
                <c:pt idx="1476">
                  <c:v>42712</c:v>
                </c:pt>
                <c:pt idx="1477">
                  <c:v>42713</c:v>
                </c:pt>
                <c:pt idx="1478">
                  <c:v>42714</c:v>
                </c:pt>
                <c:pt idx="1479">
                  <c:v>42717</c:v>
                </c:pt>
                <c:pt idx="1480">
                  <c:v>42718</c:v>
                </c:pt>
                <c:pt idx="1481">
                  <c:v>42719</c:v>
                </c:pt>
                <c:pt idx="1482">
                  <c:v>42720</c:v>
                </c:pt>
                <c:pt idx="1483">
                  <c:v>42721</c:v>
                </c:pt>
                <c:pt idx="1484">
                  <c:v>42724</c:v>
                </c:pt>
                <c:pt idx="1485">
                  <c:v>42725</c:v>
                </c:pt>
                <c:pt idx="1486">
                  <c:v>42726</c:v>
                </c:pt>
                <c:pt idx="1487">
                  <c:v>42727</c:v>
                </c:pt>
                <c:pt idx="1488">
                  <c:v>42728</c:v>
                </c:pt>
                <c:pt idx="1489">
                  <c:v>42731</c:v>
                </c:pt>
                <c:pt idx="1490">
                  <c:v>42732</c:v>
                </c:pt>
                <c:pt idx="1491">
                  <c:v>42733</c:v>
                </c:pt>
                <c:pt idx="1492">
                  <c:v>42734</c:v>
                </c:pt>
                <c:pt idx="1493">
                  <c:v>42738</c:v>
                </c:pt>
                <c:pt idx="1494">
                  <c:v>42739</c:v>
                </c:pt>
                <c:pt idx="1495">
                  <c:v>42740</c:v>
                </c:pt>
                <c:pt idx="1496">
                  <c:v>42741</c:v>
                </c:pt>
                <c:pt idx="1497">
                  <c:v>42742</c:v>
                </c:pt>
                <c:pt idx="1498">
                  <c:v>42745</c:v>
                </c:pt>
                <c:pt idx="1499">
                  <c:v>42746</c:v>
                </c:pt>
                <c:pt idx="1500">
                  <c:v>42747</c:v>
                </c:pt>
                <c:pt idx="1501">
                  <c:v>42749</c:v>
                </c:pt>
                <c:pt idx="1502">
                  <c:v>42752</c:v>
                </c:pt>
                <c:pt idx="1503">
                  <c:v>42753</c:v>
                </c:pt>
                <c:pt idx="1504">
                  <c:v>42754</c:v>
                </c:pt>
                <c:pt idx="1505">
                  <c:v>42755</c:v>
                </c:pt>
                <c:pt idx="1506">
                  <c:v>42756</c:v>
                </c:pt>
                <c:pt idx="1507">
                  <c:v>42759</c:v>
                </c:pt>
                <c:pt idx="1508">
                  <c:v>42760</c:v>
                </c:pt>
                <c:pt idx="1509">
                  <c:v>42761</c:v>
                </c:pt>
                <c:pt idx="1510">
                  <c:v>42762</c:v>
                </c:pt>
                <c:pt idx="1511">
                  <c:v>42763</c:v>
                </c:pt>
                <c:pt idx="1512">
                  <c:v>42766</c:v>
                </c:pt>
                <c:pt idx="1513">
                  <c:v>42767</c:v>
                </c:pt>
                <c:pt idx="1514">
                  <c:v>42768</c:v>
                </c:pt>
                <c:pt idx="1515">
                  <c:v>42769</c:v>
                </c:pt>
                <c:pt idx="1516">
                  <c:v>42770</c:v>
                </c:pt>
                <c:pt idx="1517">
                  <c:v>42773</c:v>
                </c:pt>
                <c:pt idx="1518">
                  <c:v>42774</c:v>
                </c:pt>
                <c:pt idx="1519">
                  <c:v>42775</c:v>
                </c:pt>
                <c:pt idx="1520">
                  <c:v>42776</c:v>
                </c:pt>
                <c:pt idx="1521">
                  <c:v>42777</c:v>
                </c:pt>
                <c:pt idx="1522">
                  <c:v>42780</c:v>
                </c:pt>
                <c:pt idx="1523">
                  <c:v>42781</c:v>
                </c:pt>
                <c:pt idx="1524">
                  <c:v>42782</c:v>
                </c:pt>
                <c:pt idx="1525">
                  <c:v>42783</c:v>
                </c:pt>
                <c:pt idx="1526">
                  <c:v>42784</c:v>
                </c:pt>
                <c:pt idx="1527">
                  <c:v>42787</c:v>
                </c:pt>
                <c:pt idx="1528">
                  <c:v>42788</c:v>
                </c:pt>
                <c:pt idx="1529">
                  <c:v>42789</c:v>
                </c:pt>
                <c:pt idx="1530">
                  <c:v>42790</c:v>
                </c:pt>
                <c:pt idx="1531">
                  <c:v>42791</c:v>
                </c:pt>
                <c:pt idx="1532">
                  <c:v>42794</c:v>
                </c:pt>
                <c:pt idx="1533">
                  <c:v>42795</c:v>
                </c:pt>
                <c:pt idx="1534">
                  <c:v>42796</c:v>
                </c:pt>
                <c:pt idx="1535">
                  <c:v>42797</c:v>
                </c:pt>
                <c:pt idx="1536">
                  <c:v>42798</c:v>
                </c:pt>
                <c:pt idx="1537">
                  <c:v>42801</c:v>
                </c:pt>
                <c:pt idx="1538">
                  <c:v>42802</c:v>
                </c:pt>
                <c:pt idx="1539">
                  <c:v>42803</c:v>
                </c:pt>
                <c:pt idx="1540">
                  <c:v>42804</c:v>
                </c:pt>
                <c:pt idx="1541">
                  <c:v>42805</c:v>
                </c:pt>
                <c:pt idx="1542">
                  <c:v>42808</c:v>
                </c:pt>
                <c:pt idx="1543">
                  <c:v>42809</c:v>
                </c:pt>
                <c:pt idx="1544">
                  <c:v>42810</c:v>
                </c:pt>
                <c:pt idx="1545">
                  <c:v>42811</c:v>
                </c:pt>
                <c:pt idx="1546">
                  <c:v>42812</c:v>
                </c:pt>
                <c:pt idx="1547">
                  <c:v>42815</c:v>
                </c:pt>
                <c:pt idx="1548">
                  <c:v>42816</c:v>
                </c:pt>
                <c:pt idx="1549">
                  <c:v>42817</c:v>
                </c:pt>
                <c:pt idx="1550">
                  <c:v>42818</c:v>
                </c:pt>
                <c:pt idx="1551">
                  <c:v>42819</c:v>
                </c:pt>
                <c:pt idx="1552">
                  <c:v>42822</c:v>
                </c:pt>
                <c:pt idx="1553">
                  <c:v>42823</c:v>
                </c:pt>
                <c:pt idx="1554">
                  <c:v>42824</c:v>
                </c:pt>
                <c:pt idx="1555">
                  <c:v>42825</c:v>
                </c:pt>
                <c:pt idx="1556">
                  <c:v>42826</c:v>
                </c:pt>
                <c:pt idx="1557">
                  <c:v>42829</c:v>
                </c:pt>
                <c:pt idx="1558">
                  <c:v>42830</c:v>
                </c:pt>
                <c:pt idx="1559">
                  <c:v>42831</c:v>
                </c:pt>
                <c:pt idx="1560">
                  <c:v>42832</c:v>
                </c:pt>
                <c:pt idx="1561">
                  <c:v>42836</c:v>
                </c:pt>
                <c:pt idx="1562">
                  <c:v>42837</c:v>
                </c:pt>
                <c:pt idx="1563">
                  <c:v>42838</c:v>
                </c:pt>
                <c:pt idx="1564">
                  <c:v>42839</c:v>
                </c:pt>
                <c:pt idx="1565">
                  <c:v>42840</c:v>
                </c:pt>
                <c:pt idx="1566">
                  <c:v>42843</c:v>
                </c:pt>
                <c:pt idx="1567">
                  <c:v>42845</c:v>
                </c:pt>
                <c:pt idx="1568">
                  <c:v>42846</c:v>
                </c:pt>
                <c:pt idx="1569">
                  <c:v>42850</c:v>
                </c:pt>
                <c:pt idx="1570">
                  <c:v>42851</c:v>
                </c:pt>
                <c:pt idx="1571">
                  <c:v>42852</c:v>
                </c:pt>
                <c:pt idx="1572">
                  <c:v>42853</c:v>
                </c:pt>
                <c:pt idx="1573">
                  <c:v>42854</c:v>
                </c:pt>
                <c:pt idx="1574">
                  <c:v>42857</c:v>
                </c:pt>
                <c:pt idx="1575">
                  <c:v>42858</c:v>
                </c:pt>
                <c:pt idx="1576">
                  <c:v>42859</c:v>
                </c:pt>
                <c:pt idx="1577">
                  <c:v>42860</c:v>
                </c:pt>
                <c:pt idx="1578">
                  <c:v>42861</c:v>
                </c:pt>
                <c:pt idx="1579">
                  <c:v>42864</c:v>
                </c:pt>
                <c:pt idx="1580">
                  <c:v>42865</c:v>
                </c:pt>
                <c:pt idx="1581">
                  <c:v>42871</c:v>
                </c:pt>
                <c:pt idx="1582">
                  <c:v>42872</c:v>
                </c:pt>
                <c:pt idx="1583">
                  <c:v>42873</c:v>
                </c:pt>
                <c:pt idx="1584">
                  <c:v>42874</c:v>
                </c:pt>
                <c:pt idx="1585">
                  <c:v>42875</c:v>
                </c:pt>
                <c:pt idx="1586">
                  <c:v>42878</c:v>
                </c:pt>
                <c:pt idx="1587">
                  <c:v>42880</c:v>
                </c:pt>
                <c:pt idx="1588">
                  <c:v>42881</c:v>
                </c:pt>
                <c:pt idx="1589">
                  <c:v>42882</c:v>
                </c:pt>
                <c:pt idx="1590">
                  <c:v>42885</c:v>
                </c:pt>
                <c:pt idx="1591">
                  <c:v>42886</c:v>
                </c:pt>
                <c:pt idx="1592">
                  <c:v>42887</c:v>
                </c:pt>
                <c:pt idx="1593">
                  <c:v>42888</c:v>
                </c:pt>
                <c:pt idx="1594">
                  <c:v>42889</c:v>
                </c:pt>
                <c:pt idx="1595">
                  <c:v>42892</c:v>
                </c:pt>
                <c:pt idx="1596">
                  <c:v>42893</c:v>
                </c:pt>
                <c:pt idx="1597">
                  <c:v>42894</c:v>
                </c:pt>
                <c:pt idx="1598">
                  <c:v>42895</c:v>
                </c:pt>
                <c:pt idx="1599">
                  <c:v>42896</c:v>
                </c:pt>
                <c:pt idx="1600">
                  <c:v>42899</c:v>
                </c:pt>
                <c:pt idx="1601">
                  <c:v>42900</c:v>
                </c:pt>
                <c:pt idx="1602">
                  <c:v>42901</c:v>
                </c:pt>
                <c:pt idx="1603">
                  <c:v>42902</c:v>
                </c:pt>
                <c:pt idx="1604">
                  <c:v>42903</c:v>
                </c:pt>
                <c:pt idx="1605">
                  <c:v>42906</c:v>
                </c:pt>
                <c:pt idx="1606">
                  <c:v>42907</c:v>
                </c:pt>
                <c:pt idx="1607">
                  <c:v>42908</c:v>
                </c:pt>
                <c:pt idx="1608">
                  <c:v>42909</c:v>
                </c:pt>
                <c:pt idx="1609">
                  <c:v>42910</c:v>
                </c:pt>
                <c:pt idx="1610">
                  <c:v>42913</c:v>
                </c:pt>
                <c:pt idx="1611">
                  <c:v>42914</c:v>
                </c:pt>
                <c:pt idx="1612">
                  <c:v>42915</c:v>
                </c:pt>
                <c:pt idx="1613">
                  <c:v>42916</c:v>
                </c:pt>
                <c:pt idx="1614">
                  <c:v>42917</c:v>
                </c:pt>
                <c:pt idx="1615">
                  <c:v>42920</c:v>
                </c:pt>
                <c:pt idx="1616">
                  <c:v>42921</c:v>
                </c:pt>
                <c:pt idx="1617">
                  <c:v>42922</c:v>
                </c:pt>
                <c:pt idx="1618">
                  <c:v>42923</c:v>
                </c:pt>
                <c:pt idx="1619">
                  <c:v>42924</c:v>
                </c:pt>
                <c:pt idx="1620">
                  <c:v>42927</c:v>
                </c:pt>
                <c:pt idx="1621">
                  <c:v>42928</c:v>
                </c:pt>
                <c:pt idx="1622">
                  <c:v>42929</c:v>
                </c:pt>
                <c:pt idx="1623">
                  <c:v>42930</c:v>
                </c:pt>
                <c:pt idx="1624">
                  <c:v>42931</c:v>
                </c:pt>
                <c:pt idx="1625">
                  <c:v>42934</c:v>
                </c:pt>
                <c:pt idx="1626">
                  <c:v>42937</c:v>
                </c:pt>
                <c:pt idx="1627">
                  <c:v>42938</c:v>
                </c:pt>
                <c:pt idx="1628">
                  <c:v>42941</c:v>
                </c:pt>
                <c:pt idx="1629">
                  <c:v>42942</c:v>
                </c:pt>
                <c:pt idx="1630">
                  <c:v>42943</c:v>
                </c:pt>
                <c:pt idx="1631">
                  <c:v>42944</c:v>
                </c:pt>
                <c:pt idx="1632">
                  <c:v>42945</c:v>
                </c:pt>
                <c:pt idx="1633">
                  <c:v>42948</c:v>
                </c:pt>
                <c:pt idx="1634">
                  <c:v>42949</c:v>
                </c:pt>
                <c:pt idx="1635">
                  <c:v>42950</c:v>
                </c:pt>
                <c:pt idx="1636">
                  <c:v>42951</c:v>
                </c:pt>
                <c:pt idx="1637">
                  <c:v>42952</c:v>
                </c:pt>
                <c:pt idx="1638">
                  <c:v>42955</c:v>
                </c:pt>
                <c:pt idx="1639">
                  <c:v>42957</c:v>
                </c:pt>
                <c:pt idx="1640">
                  <c:v>42958</c:v>
                </c:pt>
                <c:pt idx="1641">
                  <c:v>42962</c:v>
                </c:pt>
                <c:pt idx="1642">
                  <c:v>42964</c:v>
                </c:pt>
                <c:pt idx="1643">
                  <c:v>42965</c:v>
                </c:pt>
                <c:pt idx="1644">
                  <c:v>42966</c:v>
                </c:pt>
                <c:pt idx="1645">
                  <c:v>42969</c:v>
                </c:pt>
                <c:pt idx="1646">
                  <c:v>42971</c:v>
                </c:pt>
                <c:pt idx="1647">
                  <c:v>42972</c:v>
                </c:pt>
                <c:pt idx="1648">
                  <c:v>42973</c:v>
                </c:pt>
                <c:pt idx="1649">
                  <c:v>42976</c:v>
                </c:pt>
                <c:pt idx="1650">
                  <c:v>42977</c:v>
                </c:pt>
                <c:pt idx="1651">
                  <c:v>42979</c:v>
                </c:pt>
                <c:pt idx="1652">
                  <c:v>42980</c:v>
                </c:pt>
                <c:pt idx="1653">
                  <c:v>42983</c:v>
                </c:pt>
                <c:pt idx="1654">
                  <c:v>42984</c:v>
                </c:pt>
                <c:pt idx="1655">
                  <c:v>42985</c:v>
                </c:pt>
                <c:pt idx="1656">
                  <c:v>42986</c:v>
                </c:pt>
                <c:pt idx="1657">
                  <c:v>42987</c:v>
                </c:pt>
                <c:pt idx="1658">
                  <c:v>42990</c:v>
                </c:pt>
                <c:pt idx="1659">
                  <c:v>42991</c:v>
                </c:pt>
                <c:pt idx="1660">
                  <c:v>42992</c:v>
                </c:pt>
                <c:pt idx="1661">
                  <c:v>42993</c:v>
                </c:pt>
                <c:pt idx="1662">
                  <c:v>42994</c:v>
                </c:pt>
                <c:pt idx="1663">
                  <c:v>42997</c:v>
                </c:pt>
                <c:pt idx="1664">
                  <c:v>42998</c:v>
                </c:pt>
                <c:pt idx="1665">
                  <c:v>42999</c:v>
                </c:pt>
                <c:pt idx="1666">
                  <c:v>43000</c:v>
                </c:pt>
                <c:pt idx="1667">
                  <c:v>43001</c:v>
                </c:pt>
                <c:pt idx="1668">
                  <c:v>43004</c:v>
                </c:pt>
                <c:pt idx="1669">
                  <c:v>43005</c:v>
                </c:pt>
                <c:pt idx="1670">
                  <c:v>43006</c:v>
                </c:pt>
                <c:pt idx="1671">
                  <c:v>43007</c:v>
                </c:pt>
                <c:pt idx="1672">
                  <c:v>43008</c:v>
                </c:pt>
                <c:pt idx="1673">
                  <c:v>43011</c:v>
                </c:pt>
                <c:pt idx="1674">
                  <c:v>43012</c:v>
                </c:pt>
                <c:pt idx="1675">
                  <c:v>43013</c:v>
                </c:pt>
                <c:pt idx="1676">
                  <c:v>43014</c:v>
                </c:pt>
                <c:pt idx="1677">
                  <c:v>43015</c:v>
                </c:pt>
                <c:pt idx="1678">
                  <c:v>43018</c:v>
                </c:pt>
                <c:pt idx="1679">
                  <c:v>43019</c:v>
                </c:pt>
                <c:pt idx="1680">
                  <c:v>43020</c:v>
                </c:pt>
                <c:pt idx="1681">
                  <c:v>43021</c:v>
                </c:pt>
                <c:pt idx="1682">
                  <c:v>43026</c:v>
                </c:pt>
                <c:pt idx="1683">
                  <c:v>43027</c:v>
                </c:pt>
                <c:pt idx="1684">
                  <c:v>43028</c:v>
                </c:pt>
                <c:pt idx="1685">
                  <c:v>43029</c:v>
                </c:pt>
                <c:pt idx="1686">
                  <c:v>43032</c:v>
                </c:pt>
                <c:pt idx="1687">
                  <c:v>43033</c:v>
                </c:pt>
                <c:pt idx="1688">
                  <c:v>43034</c:v>
                </c:pt>
                <c:pt idx="1689">
                  <c:v>43035</c:v>
                </c:pt>
                <c:pt idx="1690">
                  <c:v>43036</c:v>
                </c:pt>
                <c:pt idx="1691">
                  <c:v>43039</c:v>
                </c:pt>
                <c:pt idx="1692">
                  <c:v>43040</c:v>
                </c:pt>
                <c:pt idx="1693">
                  <c:v>43041</c:v>
                </c:pt>
                <c:pt idx="1694">
                  <c:v>43042</c:v>
                </c:pt>
                <c:pt idx="1695">
                  <c:v>43043</c:v>
                </c:pt>
                <c:pt idx="1696">
                  <c:v>43046</c:v>
                </c:pt>
                <c:pt idx="1697">
                  <c:v>43047</c:v>
                </c:pt>
                <c:pt idx="1698">
                  <c:v>43048</c:v>
                </c:pt>
                <c:pt idx="1699">
                  <c:v>43049</c:v>
                </c:pt>
                <c:pt idx="1700">
                  <c:v>43050</c:v>
                </c:pt>
                <c:pt idx="1701">
                  <c:v>43053</c:v>
                </c:pt>
                <c:pt idx="1702">
                  <c:v>43055</c:v>
                </c:pt>
                <c:pt idx="1703">
                  <c:v>43056</c:v>
                </c:pt>
                <c:pt idx="1704">
                  <c:v>43057</c:v>
                </c:pt>
                <c:pt idx="1705">
                  <c:v>43060</c:v>
                </c:pt>
                <c:pt idx="1706">
                  <c:v>43061</c:v>
                </c:pt>
                <c:pt idx="1707">
                  <c:v>43062</c:v>
                </c:pt>
                <c:pt idx="1708">
                  <c:v>43063</c:v>
                </c:pt>
                <c:pt idx="1709">
                  <c:v>43064</c:v>
                </c:pt>
                <c:pt idx="1710">
                  <c:v>43067</c:v>
                </c:pt>
                <c:pt idx="1711">
                  <c:v>43068</c:v>
                </c:pt>
                <c:pt idx="1712">
                  <c:v>43069</c:v>
                </c:pt>
                <c:pt idx="1713">
                  <c:v>43070</c:v>
                </c:pt>
                <c:pt idx="1714">
                  <c:v>43071</c:v>
                </c:pt>
                <c:pt idx="1715">
                  <c:v>43074</c:v>
                </c:pt>
                <c:pt idx="1716">
                  <c:v>43075</c:v>
                </c:pt>
                <c:pt idx="1717">
                  <c:v>43076</c:v>
                </c:pt>
                <c:pt idx="1718">
                  <c:v>43077</c:v>
                </c:pt>
                <c:pt idx="1719">
                  <c:v>43078</c:v>
                </c:pt>
                <c:pt idx="1720">
                  <c:v>43081</c:v>
                </c:pt>
                <c:pt idx="1721">
                  <c:v>43082</c:v>
                </c:pt>
                <c:pt idx="1722">
                  <c:v>43084</c:v>
                </c:pt>
                <c:pt idx="1723">
                  <c:v>43088</c:v>
                </c:pt>
                <c:pt idx="1724">
                  <c:v>43089</c:v>
                </c:pt>
                <c:pt idx="1725">
                  <c:v>43092</c:v>
                </c:pt>
                <c:pt idx="1726">
                  <c:v>43096</c:v>
                </c:pt>
                <c:pt idx="1727">
                  <c:v>43097</c:v>
                </c:pt>
                <c:pt idx="1728">
                  <c:v>43098</c:v>
                </c:pt>
                <c:pt idx="1729">
                  <c:v>43099</c:v>
                </c:pt>
                <c:pt idx="1730">
                  <c:v>43102</c:v>
                </c:pt>
                <c:pt idx="1731">
                  <c:v>43103</c:v>
                </c:pt>
                <c:pt idx="1732">
                  <c:v>43104</c:v>
                </c:pt>
                <c:pt idx="1733">
                  <c:v>43105</c:v>
                </c:pt>
                <c:pt idx="1734">
                  <c:v>43106</c:v>
                </c:pt>
                <c:pt idx="1735">
                  <c:v>43109</c:v>
                </c:pt>
                <c:pt idx="1736">
                  <c:v>43110</c:v>
                </c:pt>
                <c:pt idx="1737">
                  <c:v>43111</c:v>
                </c:pt>
                <c:pt idx="1738">
                  <c:v>43112</c:v>
                </c:pt>
                <c:pt idx="1739">
                  <c:v>43113</c:v>
                </c:pt>
                <c:pt idx="1740">
                  <c:v>43116</c:v>
                </c:pt>
                <c:pt idx="1741">
                  <c:v>43117</c:v>
                </c:pt>
                <c:pt idx="1742">
                  <c:v>43118</c:v>
                </c:pt>
                <c:pt idx="1743">
                  <c:v>43119</c:v>
                </c:pt>
                <c:pt idx="1744">
                  <c:v>43120</c:v>
                </c:pt>
                <c:pt idx="1745">
                  <c:v>43121</c:v>
                </c:pt>
                <c:pt idx="1746">
                  <c:v>43123</c:v>
                </c:pt>
                <c:pt idx="1747">
                  <c:v>43124</c:v>
                </c:pt>
                <c:pt idx="1748">
                  <c:v>43125</c:v>
                </c:pt>
                <c:pt idx="1749">
                  <c:v>43126</c:v>
                </c:pt>
                <c:pt idx="1750">
                  <c:v>43131</c:v>
                </c:pt>
                <c:pt idx="1751">
                  <c:v>43132</c:v>
                </c:pt>
                <c:pt idx="1752">
                  <c:v>43133</c:v>
                </c:pt>
                <c:pt idx="1753">
                  <c:v>43134</c:v>
                </c:pt>
                <c:pt idx="1754">
                  <c:v>43137</c:v>
                </c:pt>
                <c:pt idx="1755">
                  <c:v>43138</c:v>
                </c:pt>
                <c:pt idx="1756">
                  <c:v>43140</c:v>
                </c:pt>
                <c:pt idx="1757">
                  <c:v>43141</c:v>
                </c:pt>
                <c:pt idx="1758">
                  <c:v>43145</c:v>
                </c:pt>
                <c:pt idx="1759">
                  <c:v>43146</c:v>
                </c:pt>
                <c:pt idx="1760">
                  <c:v>43147</c:v>
                </c:pt>
                <c:pt idx="1761">
                  <c:v>43148</c:v>
                </c:pt>
                <c:pt idx="1762">
                  <c:v>43152</c:v>
                </c:pt>
                <c:pt idx="1763">
                  <c:v>43154</c:v>
                </c:pt>
                <c:pt idx="1764">
                  <c:v>43155</c:v>
                </c:pt>
                <c:pt idx="1765">
                  <c:v>43162</c:v>
                </c:pt>
                <c:pt idx="1766">
                  <c:v>43166</c:v>
                </c:pt>
                <c:pt idx="1767">
                  <c:v>43168</c:v>
                </c:pt>
                <c:pt idx="1768">
                  <c:v>43172</c:v>
                </c:pt>
                <c:pt idx="1769">
                  <c:v>43174</c:v>
                </c:pt>
                <c:pt idx="1770">
                  <c:v>43175</c:v>
                </c:pt>
                <c:pt idx="1771">
                  <c:v>43176</c:v>
                </c:pt>
                <c:pt idx="1772">
                  <c:v>43179</c:v>
                </c:pt>
                <c:pt idx="1773">
                  <c:v>43182</c:v>
                </c:pt>
                <c:pt idx="1774">
                  <c:v>43186</c:v>
                </c:pt>
                <c:pt idx="1775">
                  <c:v>43187</c:v>
                </c:pt>
                <c:pt idx="1776">
                  <c:v>43189</c:v>
                </c:pt>
                <c:pt idx="1777">
                  <c:v>43190</c:v>
                </c:pt>
                <c:pt idx="1778">
                  <c:v>43193</c:v>
                </c:pt>
                <c:pt idx="1779">
                  <c:v>43194</c:v>
                </c:pt>
                <c:pt idx="1780">
                  <c:v>43195</c:v>
                </c:pt>
                <c:pt idx="1781">
                  <c:v>43197</c:v>
                </c:pt>
                <c:pt idx="1782">
                  <c:v>43200</c:v>
                </c:pt>
                <c:pt idx="1783">
                  <c:v>43201</c:v>
                </c:pt>
                <c:pt idx="1784">
                  <c:v>43202</c:v>
                </c:pt>
                <c:pt idx="1785">
                  <c:v>43203</c:v>
                </c:pt>
                <c:pt idx="1786">
                  <c:v>43204</c:v>
                </c:pt>
                <c:pt idx="1787">
                  <c:v>43207</c:v>
                </c:pt>
                <c:pt idx="1788">
                  <c:v>43208</c:v>
                </c:pt>
                <c:pt idx="1789">
                  <c:v>43209</c:v>
                </c:pt>
                <c:pt idx="1790">
                  <c:v>43210</c:v>
                </c:pt>
                <c:pt idx="1791">
                  <c:v>43211</c:v>
                </c:pt>
                <c:pt idx="1792">
                  <c:v>43214</c:v>
                </c:pt>
                <c:pt idx="1793">
                  <c:v>43215</c:v>
                </c:pt>
                <c:pt idx="1794">
                  <c:v>43216</c:v>
                </c:pt>
                <c:pt idx="1795">
                  <c:v>43217</c:v>
                </c:pt>
                <c:pt idx="1796">
                  <c:v>43224</c:v>
                </c:pt>
                <c:pt idx="1797">
                  <c:v>43225</c:v>
                </c:pt>
                <c:pt idx="1798">
                  <c:v>43228</c:v>
                </c:pt>
                <c:pt idx="1799">
                  <c:v>43230</c:v>
                </c:pt>
                <c:pt idx="1800">
                  <c:v>43231</c:v>
                </c:pt>
                <c:pt idx="1801">
                  <c:v>43232</c:v>
                </c:pt>
                <c:pt idx="1802">
                  <c:v>43235</c:v>
                </c:pt>
                <c:pt idx="1803">
                  <c:v>43236</c:v>
                </c:pt>
                <c:pt idx="1804">
                  <c:v>43237</c:v>
                </c:pt>
                <c:pt idx="1805">
                  <c:v>43238</c:v>
                </c:pt>
                <c:pt idx="1806">
                  <c:v>43239</c:v>
                </c:pt>
                <c:pt idx="1807">
                  <c:v>43242</c:v>
                </c:pt>
                <c:pt idx="1808">
                  <c:v>43243</c:v>
                </c:pt>
                <c:pt idx="1809">
                  <c:v>43245</c:v>
                </c:pt>
                <c:pt idx="1810">
                  <c:v>43246</c:v>
                </c:pt>
                <c:pt idx="1811">
                  <c:v>43250</c:v>
                </c:pt>
                <c:pt idx="1812">
                  <c:v>43252</c:v>
                </c:pt>
                <c:pt idx="1813">
                  <c:v>43253</c:v>
                </c:pt>
                <c:pt idx="1814">
                  <c:v>43256</c:v>
                </c:pt>
                <c:pt idx="1815">
                  <c:v>43257</c:v>
                </c:pt>
                <c:pt idx="1816">
                  <c:v>43259</c:v>
                </c:pt>
                <c:pt idx="1817">
                  <c:v>43260</c:v>
                </c:pt>
                <c:pt idx="1818">
                  <c:v>43263</c:v>
                </c:pt>
                <c:pt idx="1819">
                  <c:v>43264</c:v>
                </c:pt>
                <c:pt idx="1820">
                  <c:v>43265</c:v>
                </c:pt>
                <c:pt idx="1821">
                  <c:v>43266</c:v>
                </c:pt>
                <c:pt idx="1822">
                  <c:v>43267</c:v>
                </c:pt>
                <c:pt idx="1823">
                  <c:v>43270</c:v>
                </c:pt>
                <c:pt idx="1824">
                  <c:v>43272</c:v>
                </c:pt>
                <c:pt idx="1825">
                  <c:v>43273</c:v>
                </c:pt>
                <c:pt idx="1826">
                  <c:v>43274</c:v>
                </c:pt>
                <c:pt idx="1827">
                  <c:v>43277</c:v>
                </c:pt>
                <c:pt idx="1828">
                  <c:v>43278</c:v>
                </c:pt>
                <c:pt idx="1829">
                  <c:v>43279</c:v>
                </c:pt>
                <c:pt idx="1830">
                  <c:v>43280</c:v>
                </c:pt>
                <c:pt idx="1831">
                  <c:v>43284</c:v>
                </c:pt>
                <c:pt idx="1832">
                  <c:v>43286</c:v>
                </c:pt>
                <c:pt idx="1833">
                  <c:v>43287</c:v>
                </c:pt>
                <c:pt idx="1834">
                  <c:v>43288</c:v>
                </c:pt>
                <c:pt idx="1835">
                  <c:v>43291</c:v>
                </c:pt>
                <c:pt idx="1836">
                  <c:v>43292</c:v>
                </c:pt>
                <c:pt idx="1837">
                  <c:v>43293</c:v>
                </c:pt>
                <c:pt idx="1838">
                  <c:v>43294</c:v>
                </c:pt>
                <c:pt idx="1839">
                  <c:v>43295</c:v>
                </c:pt>
                <c:pt idx="1840">
                  <c:v>43298</c:v>
                </c:pt>
                <c:pt idx="1841">
                  <c:v>43299</c:v>
                </c:pt>
                <c:pt idx="1842">
                  <c:v>43302</c:v>
                </c:pt>
                <c:pt idx="1843">
                  <c:v>43306</c:v>
                </c:pt>
                <c:pt idx="1844">
                  <c:v>43307</c:v>
                </c:pt>
                <c:pt idx="1845">
                  <c:v>43308</c:v>
                </c:pt>
                <c:pt idx="1846">
                  <c:v>43309</c:v>
                </c:pt>
                <c:pt idx="1847">
                  <c:v>43312</c:v>
                </c:pt>
                <c:pt idx="1848">
                  <c:v>43313</c:v>
                </c:pt>
                <c:pt idx="1849">
                  <c:v>43314</c:v>
                </c:pt>
                <c:pt idx="1850">
                  <c:v>43315</c:v>
                </c:pt>
                <c:pt idx="1851">
                  <c:v>43316</c:v>
                </c:pt>
                <c:pt idx="1852">
                  <c:v>43319</c:v>
                </c:pt>
                <c:pt idx="1853">
                  <c:v>43320</c:v>
                </c:pt>
                <c:pt idx="1854">
                  <c:v>43321</c:v>
                </c:pt>
                <c:pt idx="1855">
                  <c:v>43322</c:v>
                </c:pt>
                <c:pt idx="1856">
                  <c:v>43323</c:v>
                </c:pt>
                <c:pt idx="1857">
                  <c:v>43326</c:v>
                </c:pt>
                <c:pt idx="1858">
                  <c:v>43327</c:v>
                </c:pt>
                <c:pt idx="1859">
                  <c:v>43328</c:v>
                </c:pt>
                <c:pt idx="1860">
                  <c:v>43329</c:v>
                </c:pt>
                <c:pt idx="1861">
                  <c:v>43330</c:v>
                </c:pt>
                <c:pt idx="1862">
                  <c:v>43333</c:v>
                </c:pt>
                <c:pt idx="1863">
                  <c:v>43334</c:v>
                </c:pt>
                <c:pt idx="1864">
                  <c:v>43335</c:v>
                </c:pt>
                <c:pt idx="1865">
                  <c:v>43336</c:v>
                </c:pt>
                <c:pt idx="1866">
                  <c:v>43337</c:v>
                </c:pt>
                <c:pt idx="1867">
                  <c:v>43340</c:v>
                </c:pt>
                <c:pt idx="1868">
                  <c:v>43341</c:v>
                </c:pt>
                <c:pt idx="1869">
                  <c:v>43342</c:v>
                </c:pt>
                <c:pt idx="1870">
                  <c:v>43343</c:v>
                </c:pt>
                <c:pt idx="1871">
                  <c:v>43348</c:v>
                </c:pt>
                <c:pt idx="1872">
                  <c:v>43349</c:v>
                </c:pt>
                <c:pt idx="1873">
                  <c:v>43350</c:v>
                </c:pt>
                <c:pt idx="1874">
                  <c:v>43351</c:v>
                </c:pt>
                <c:pt idx="1875">
                  <c:v>43354</c:v>
                </c:pt>
                <c:pt idx="1876">
                  <c:v>43356</c:v>
                </c:pt>
                <c:pt idx="1877">
                  <c:v>43357</c:v>
                </c:pt>
                <c:pt idx="1878">
                  <c:v>43358</c:v>
                </c:pt>
                <c:pt idx="1879">
                  <c:v>43361</c:v>
                </c:pt>
                <c:pt idx="1880">
                  <c:v>43362</c:v>
                </c:pt>
                <c:pt idx="1881">
                  <c:v>43363</c:v>
                </c:pt>
                <c:pt idx="1882">
                  <c:v>43364</c:v>
                </c:pt>
                <c:pt idx="1883">
                  <c:v>43365</c:v>
                </c:pt>
                <c:pt idx="1884">
                  <c:v>43368</c:v>
                </c:pt>
                <c:pt idx="1885">
                  <c:v>43369</c:v>
                </c:pt>
                <c:pt idx="1886">
                  <c:v>43370</c:v>
                </c:pt>
                <c:pt idx="1887">
                  <c:v>43371</c:v>
                </c:pt>
                <c:pt idx="1888">
                  <c:v>43372</c:v>
                </c:pt>
                <c:pt idx="1889">
                  <c:v>43375</c:v>
                </c:pt>
                <c:pt idx="1890">
                  <c:v>43376</c:v>
                </c:pt>
                <c:pt idx="1891">
                  <c:v>43377</c:v>
                </c:pt>
                <c:pt idx="1892">
                  <c:v>43378</c:v>
                </c:pt>
                <c:pt idx="1893">
                  <c:v>43379</c:v>
                </c:pt>
                <c:pt idx="1894">
                  <c:v>43382</c:v>
                </c:pt>
                <c:pt idx="1895">
                  <c:v>43383</c:v>
                </c:pt>
                <c:pt idx="1896">
                  <c:v>43384</c:v>
                </c:pt>
                <c:pt idx="1897">
                  <c:v>43386</c:v>
                </c:pt>
                <c:pt idx="1898">
                  <c:v>43389</c:v>
                </c:pt>
                <c:pt idx="1899">
                  <c:v>43390</c:v>
                </c:pt>
                <c:pt idx="1900">
                  <c:v>43391</c:v>
                </c:pt>
                <c:pt idx="1901">
                  <c:v>43392</c:v>
                </c:pt>
                <c:pt idx="1902">
                  <c:v>43393</c:v>
                </c:pt>
                <c:pt idx="1903">
                  <c:v>43396</c:v>
                </c:pt>
                <c:pt idx="1904">
                  <c:v>43398</c:v>
                </c:pt>
                <c:pt idx="1905">
                  <c:v>43399</c:v>
                </c:pt>
                <c:pt idx="1906">
                  <c:v>43400</c:v>
                </c:pt>
                <c:pt idx="1907">
                  <c:v>43403</c:v>
                </c:pt>
                <c:pt idx="1908">
                  <c:v>43404</c:v>
                </c:pt>
                <c:pt idx="1909">
                  <c:v>43405</c:v>
                </c:pt>
                <c:pt idx="1910">
                  <c:v>43406</c:v>
                </c:pt>
                <c:pt idx="1911">
                  <c:v>43407</c:v>
                </c:pt>
                <c:pt idx="1912">
                  <c:v>43410</c:v>
                </c:pt>
                <c:pt idx="1913">
                  <c:v>43412</c:v>
                </c:pt>
                <c:pt idx="1914">
                  <c:v>43413</c:v>
                </c:pt>
                <c:pt idx="1915">
                  <c:v>43414</c:v>
                </c:pt>
                <c:pt idx="1916">
                  <c:v>43417</c:v>
                </c:pt>
                <c:pt idx="1917">
                  <c:v>43418</c:v>
                </c:pt>
                <c:pt idx="1918">
                  <c:v>43419</c:v>
                </c:pt>
                <c:pt idx="1919">
                  <c:v>43420</c:v>
                </c:pt>
                <c:pt idx="1920">
                  <c:v>43421</c:v>
                </c:pt>
                <c:pt idx="1921">
                  <c:v>43424</c:v>
                </c:pt>
                <c:pt idx="1922">
                  <c:v>43426</c:v>
                </c:pt>
                <c:pt idx="1923">
                  <c:v>43427</c:v>
                </c:pt>
                <c:pt idx="1924">
                  <c:v>43428</c:v>
                </c:pt>
                <c:pt idx="1925">
                  <c:v>43431</c:v>
                </c:pt>
                <c:pt idx="1926">
                  <c:v>43432</c:v>
                </c:pt>
                <c:pt idx="1927">
                  <c:v>43433</c:v>
                </c:pt>
                <c:pt idx="1928">
                  <c:v>43434</c:v>
                </c:pt>
                <c:pt idx="1929">
                  <c:v>43435</c:v>
                </c:pt>
                <c:pt idx="1930">
                  <c:v>43438</c:v>
                </c:pt>
                <c:pt idx="1931">
                  <c:v>43440</c:v>
                </c:pt>
                <c:pt idx="1932">
                  <c:v>43441</c:v>
                </c:pt>
                <c:pt idx="1933">
                  <c:v>43442</c:v>
                </c:pt>
                <c:pt idx="1934">
                  <c:v>43445</c:v>
                </c:pt>
                <c:pt idx="1935">
                  <c:v>43446</c:v>
                </c:pt>
                <c:pt idx="1936">
                  <c:v>43447</c:v>
                </c:pt>
                <c:pt idx="1937">
                  <c:v>43448</c:v>
                </c:pt>
                <c:pt idx="1938">
                  <c:v>43449</c:v>
                </c:pt>
                <c:pt idx="1939">
                  <c:v>43452</c:v>
                </c:pt>
                <c:pt idx="1940">
                  <c:v>43453</c:v>
                </c:pt>
                <c:pt idx="1941">
                  <c:v>43454</c:v>
                </c:pt>
                <c:pt idx="1942">
                  <c:v>43455</c:v>
                </c:pt>
                <c:pt idx="1943">
                  <c:v>43456</c:v>
                </c:pt>
                <c:pt idx="1944">
                  <c:v>43459</c:v>
                </c:pt>
                <c:pt idx="1945">
                  <c:v>43460</c:v>
                </c:pt>
                <c:pt idx="1946">
                  <c:v>43461</c:v>
                </c:pt>
                <c:pt idx="1947">
                  <c:v>43462</c:v>
                </c:pt>
                <c:pt idx="1948">
                  <c:v>43463</c:v>
                </c:pt>
                <c:pt idx="1949">
                  <c:v>43466</c:v>
                </c:pt>
                <c:pt idx="1950">
                  <c:v>43467</c:v>
                </c:pt>
                <c:pt idx="1951">
                  <c:v>43468</c:v>
                </c:pt>
                <c:pt idx="1952">
                  <c:v>43469</c:v>
                </c:pt>
                <c:pt idx="1953">
                  <c:v>43470</c:v>
                </c:pt>
                <c:pt idx="1954">
                  <c:v>43473</c:v>
                </c:pt>
                <c:pt idx="1955">
                  <c:v>43474</c:v>
                </c:pt>
                <c:pt idx="1956">
                  <c:v>43475</c:v>
                </c:pt>
                <c:pt idx="1957">
                  <c:v>43476</c:v>
                </c:pt>
                <c:pt idx="1958">
                  <c:v>43477</c:v>
                </c:pt>
                <c:pt idx="1959">
                  <c:v>43480</c:v>
                </c:pt>
                <c:pt idx="1960">
                  <c:v>43481</c:v>
                </c:pt>
                <c:pt idx="1961">
                  <c:v>43482</c:v>
                </c:pt>
                <c:pt idx="1962">
                  <c:v>43484</c:v>
                </c:pt>
                <c:pt idx="1963">
                  <c:v>43487</c:v>
                </c:pt>
                <c:pt idx="1964">
                  <c:v>43490</c:v>
                </c:pt>
                <c:pt idx="1965">
                  <c:v>43491</c:v>
                </c:pt>
                <c:pt idx="1966">
                  <c:v>43494</c:v>
                </c:pt>
                <c:pt idx="1967">
                  <c:v>43495</c:v>
                </c:pt>
                <c:pt idx="1968">
                  <c:v>43496</c:v>
                </c:pt>
                <c:pt idx="1969">
                  <c:v>43497</c:v>
                </c:pt>
                <c:pt idx="1970">
                  <c:v>43498</c:v>
                </c:pt>
                <c:pt idx="1971">
                  <c:v>43501</c:v>
                </c:pt>
                <c:pt idx="1972">
                  <c:v>43502</c:v>
                </c:pt>
                <c:pt idx="1973">
                  <c:v>43503</c:v>
                </c:pt>
                <c:pt idx="1974">
                  <c:v>43504</c:v>
                </c:pt>
                <c:pt idx="1975">
                  <c:v>43505</c:v>
                </c:pt>
                <c:pt idx="1976">
                  <c:v>43508</c:v>
                </c:pt>
                <c:pt idx="1977">
                  <c:v>43509</c:v>
                </c:pt>
                <c:pt idx="1978">
                  <c:v>43510</c:v>
                </c:pt>
                <c:pt idx="1979">
                  <c:v>43511</c:v>
                </c:pt>
                <c:pt idx="1980">
                  <c:v>43512</c:v>
                </c:pt>
                <c:pt idx="1981">
                  <c:v>43515</c:v>
                </c:pt>
                <c:pt idx="1982">
                  <c:v>43516</c:v>
                </c:pt>
                <c:pt idx="1983">
                  <c:v>43517</c:v>
                </c:pt>
                <c:pt idx="1984">
                  <c:v>43518</c:v>
                </c:pt>
                <c:pt idx="1985">
                  <c:v>43519</c:v>
                </c:pt>
                <c:pt idx="1986">
                  <c:v>43522</c:v>
                </c:pt>
                <c:pt idx="1987">
                  <c:v>43523</c:v>
                </c:pt>
                <c:pt idx="1988">
                  <c:v>43524</c:v>
                </c:pt>
                <c:pt idx="1989">
                  <c:v>43525</c:v>
                </c:pt>
                <c:pt idx="1990">
                  <c:v>43526</c:v>
                </c:pt>
                <c:pt idx="1991">
                  <c:v>43529</c:v>
                </c:pt>
                <c:pt idx="1992">
                  <c:v>43530</c:v>
                </c:pt>
                <c:pt idx="1993">
                  <c:v>43531</c:v>
                </c:pt>
                <c:pt idx="1994">
                  <c:v>43532</c:v>
                </c:pt>
                <c:pt idx="1995">
                  <c:v>43533</c:v>
                </c:pt>
                <c:pt idx="1996">
                  <c:v>43536</c:v>
                </c:pt>
                <c:pt idx="1997">
                  <c:v>43537</c:v>
                </c:pt>
                <c:pt idx="1998">
                  <c:v>43538</c:v>
                </c:pt>
                <c:pt idx="1999">
                  <c:v>43539</c:v>
                </c:pt>
                <c:pt idx="2000">
                  <c:v>43540</c:v>
                </c:pt>
                <c:pt idx="2001">
                  <c:v>43544</c:v>
                </c:pt>
                <c:pt idx="2002">
                  <c:v>43545</c:v>
                </c:pt>
                <c:pt idx="2003">
                  <c:v>43546</c:v>
                </c:pt>
                <c:pt idx="2004">
                  <c:v>43547</c:v>
                </c:pt>
                <c:pt idx="2005">
                  <c:v>43550</c:v>
                </c:pt>
                <c:pt idx="2006">
                  <c:v>43551</c:v>
                </c:pt>
                <c:pt idx="2007">
                  <c:v>43552</c:v>
                </c:pt>
                <c:pt idx="2008">
                  <c:v>43553</c:v>
                </c:pt>
                <c:pt idx="2009">
                  <c:v>43554</c:v>
                </c:pt>
                <c:pt idx="2010">
                  <c:v>43557</c:v>
                </c:pt>
                <c:pt idx="2011">
                  <c:v>43558</c:v>
                </c:pt>
                <c:pt idx="2012">
                  <c:v>43559</c:v>
                </c:pt>
                <c:pt idx="2013">
                  <c:v>43560</c:v>
                </c:pt>
                <c:pt idx="2014">
                  <c:v>43561</c:v>
                </c:pt>
                <c:pt idx="2015">
                  <c:v>43564</c:v>
                </c:pt>
                <c:pt idx="2016">
                  <c:v>43565</c:v>
                </c:pt>
                <c:pt idx="2017">
                  <c:v>43566</c:v>
                </c:pt>
                <c:pt idx="2018">
                  <c:v>43567</c:v>
                </c:pt>
                <c:pt idx="2019">
                  <c:v>43568</c:v>
                </c:pt>
                <c:pt idx="2020">
                  <c:v>43571</c:v>
                </c:pt>
                <c:pt idx="2021">
                  <c:v>43572</c:v>
                </c:pt>
                <c:pt idx="2022">
                  <c:v>43573</c:v>
                </c:pt>
                <c:pt idx="2023">
                  <c:v>43574</c:v>
                </c:pt>
                <c:pt idx="2024">
                  <c:v>43578</c:v>
                </c:pt>
                <c:pt idx="2025">
                  <c:v>43579</c:v>
                </c:pt>
                <c:pt idx="2026">
                  <c:v>43580</c:v>
                </c:pt>
                <c:pt idx="2027">
                  <c:v>43581</c:v>
                </c:pt>
                <c:pt idx="2028">
                  <c:v>43582</c:v>
                </c:pt>
                <c:pt idx="2029">
                  <c:v>43586</c:v>
                </c:pt>
                <c:pt idx="2030">
                  <c:v>43587</c:v>
                </c:pt>
                <c:pt idx="2031">
                  <c:v>43588</c:v>
                </c:pt>
                <c:pt idx="2032">
                  <c:v>43589</c:v>
                </c:pt>
                <c:pt idx="2033">
                  <c:v>43592</c:v>
                </c:pt>
                <c:pt idx="2034">
                  <c:v>43593</c:v>
                </c:pt>
                <c:pt idx="2035">
                  <c:v>43594</c:v>
                </c:pt>
                <c:pt idx="2036">
                  <c:v>43595</c:v>
                </c:pt>
                <c:pt idx="2037">
                  <c:v>43596</c:v>
                </c:pt>
                <c:pt idx="2038">
                  <c:v>43599</c:v>
                </c:pt>
                <c:pt idx="2039">
                  <c:v>43600</c:v>
                </c:pt>
                <c:pt idx="2040">
                  <c:v>43601</c:v>
                </c:pt>
                <c:pt idx="2041">
                  <c:v>43602</c:v>
                </c:pt>
                <c:pt idx="2042">
                  <c:v>43603</c:v>
                </c:pt>
                <c:pt idx="2043">
                  <c:v>43606</c:v>
                </c:pt>
                <c:pt idx="2044">
                  <c:v>43607</c:v>
                </c:pt>
                <c:pt idx="2045">
                  <c:v>43608</c:v>
                </c:pt>
                <c:pt idx="2046">
                  <c:v>43609</c:v>
                </c:pt>
                <c:pt idx="2047">
                  <c:v>43610</c:v>
                </c:pt>
                <c:pt idx="2048">
                  <c:v>43613</c:v>
                </c:pt>
                <c:pt idx="2049">
                  <c:v>43614</c:v>
                </c:pt>
                <c:pt idx="2050">
                  <c:v>43615</c:v>
                </c:pt>
                <c:pt idx="2051">
                  <c:v>43616</c:v>
                </c:pt>
                <c:pt idx="2052">
                  <c:v>43617</c:v>
                </c:pt>
                <c:pt idx="2053">
                  <c:v>43620</c:v>
                </c:pt>
                <c:pt idx="2054">
                  <c:v>43621</c:v>
                </c:pt>
                <c:pt idx="2055">
                  <c:v>43622</c:v>
                </c:pt>
                <c:pt idx="2056">
                  <c:v>43623</c:v>
                </c:pt>
                <c:pt idx="2057">
                  <c:v>43624</c:v>
                </c:pt>
                <c:pt idx="2058">
                  <c:v>43627</c:v>
                </c:pt>
                <c:pt idx="2059">
                  <c:v>43628</c:v>
                </c:pt>
                <c:pt idx="2060">
                  <c:v>43629</c:v>
                </c:pt>
                <c:pt idx="2061">
                  <c:v>43630</c:v>
                </c:pt>
                <c:pt idx="2062">
                  <c:v>43631</c:v>
                </c:pt>
                <c:pt idx="2063">
                  <c:v>43634</c:v>
                </c:pt>
                <c:pt idx="2064">
                  <c:v>43635</c:v>
                </c:pt>
                <c:pt idx="2065">
                  <c:v>43636</c:v>
                </c:pt>
                <c:pt idx="2066">
                  <c:v>43637</c:v>
                </c:pt>
                <c:pt idx="2067">
                  <c:v>43638</c:v>
                </c:pt>
                <c:pt idx="2068">
                  <c:v>43641</c:v>
                </c:pt>
                <c:pt idx="2069">
                  <c:v>43642</c:v>
                </c:pt>
                <c:pt idx="2070">
                  <c:v>43645</c:v>
                </c:pt>
                <c:pt idx="2071">
                  <c:v>43648</c:v>
                </c:pt>
                <c:pt idx="2072">
                  <c:v>43649</c:v>
                </c:pt>
                <c:pt idx="2073">
                  <c:v>43650</c:v>
                </c:pt>
                <c:pt idx="2074">
                  <c:v>43651</c:v>
                </c:pt>
                <c:pt idx="2075">
                  <c:v>43652</c:v>
                </c:pt>
                <c:pt idx="2076">
                  <c:v>43655</c:v>
                </c:pt>
                <c:pt idx="2077">
                  <c:v>43656</c:v>
                </c:pt>
                <c:pt idx="2078">
                  <c:v>43657</c:v>
                </c:pt>
                <c:pt idx="2079">
                  <c:v>43658</c:v>
                </c:pt>
                <c:pt idx="2080">
                  <c:v>43659</c:v>
                </c:pt>
                <c:pt idx="2081">
                  <c:v>43662</c:v>
                </c:pt>
                <c:pt idx="2082">
                  <c:v>43663</c:v>
                </c:pt>
                <c:pt idx="2083">
                  <c:v>43665</c:v>
                </c:pt>
                <c:pt idx="2084">
                  <c:v>43666</c:v>
                </c:pt>
                <c:pt idx="2085">
                  <c:v>43669</c:v>
                </c:pt>
                <c:pt idx="2086">
                  <c:v>43671</c:v>
                </c:pt>
                <c:pt idx="2087">
                  <c:v>43672</c:v>
                </c:pt>
                <c:pt idx="2088">
                  <c:v>43673</c:v>
                </c:pt>
                <c:pt idx="2089">
                  <c:v>43676</c:v>
                </c:pt>
                <c:pt idx="2090">
                  <c:v>43677</c:v>
                </c:pt>
                <c:pt idx="2091">
                  <c:v>43678</c:v>
                </c:pt>
                <c:pt idx="2092">
                  <c:v>43679</c:v>
                </c:pt>
                <c:pt idx="2093">
                  <c:v>43680</c:v>
                </c:pt>
                <c:pt idx="2094">
                  <c:v>43683</c:v>
                </c:pt>
                <c:pt idx="2095">
                  <c:v>43684</c:v>
                </c:pt>
                <c:pt idx="2096">
                  <c:v>43685</c:v>
                </c:pt>
                <c:pt idx="2097">
                  <c:v>43686</c:v>
                </c:pt>
                <c:pt idx="2098">
                  <c:v>43687</c:v>
                </c:pt>
                <c:pt idx="2099">
                  <c:v>43690</c:v>
                </c:pt>
                <c:pt idx="2100">
                  <c:v>43691</c:v>
                </c:pt>
                <c:pt idx="2101">
                  <c:v>43692</c:v>
                </c:pt>
                <c:pt idx="2102">
                  <c:v>43693</c:v>
                </c:pt>
                <c:pt idx="2103">
                  <c:v>43694</c:v>
                </c:pt>
                <c:pt idx="2104">
                  <c:v>43697</c:v>
                </c:pt>
                <c:pt idx="2105">
                  <c:v>43698</c:v>
                </c:pt>
                <c:pt idx="2106">
                  <c:v>43699</c:v>
                </c:pt>
                <c:pt idx="2107">
                  <c:v>43700</c:v>
                </c:pt>
                <c:pt idx="2108">
                  <c:v>43701</c:v>
                </c:pt>
                <c:pt idx="2109">
                  <c:v>43704</c:v>
                </c:pt>
                <c:pt idx="2110">
                  <c:v>43705</c:v>
                </c:pt>
                <c:pt idx="2111">
                  <c:v>43706</c:v>
                </c:pt>
                <c:pt idx="2112">
                  <c:v>43707</c:v>
                </c:pt>
                <c:pt idx="2113">
                  <c:v>43708</c:v>
                </c:pt>
                <c:pt idx="2114">
                  <c:v>43711</c:v>
                </c:pt>
                <c:pt idx="2115">
                  <c:v>43712</c:v>
                </c:pt>
                <c:pt idx="2116">
                  <c:v>43713</c:v>
                </c:pt>
                <c:pt idx="2117">
                  <c:v>43714</c:v>
                </c:pt>
                <c:pt idx="2118">
                  <c:v>43715</c:v>
                </c:pt>
                <c:pt idx="2119">
                  <c:v>43718</c:v>
                </c:pt>
                <c:pt idx="2120">
                  <c:v>43719</c:v>
                </c:pt>
                <c:pt idx="2121">
                  <c:v>43720</c:v>
                </c:pt>
                <c:pt idx="2122">
                  <c:v>43721</c:v>
                </c:pt>
                <c:pt idx="2123">
                  <c:v>43722</c:v>
                </c:pt>
                <c:pt idx="2124">
                  <c:v>43725</c:v>
                </c:pt>
                <c:pt idx="2125">
                  <c:v>43726</c:v>
                </c:pt>
                <c:pt idx="2126">
                  <c:v>43727</c:v>
                </c:pt>
                <c:pt idx="2127">
                  <c:v>43728</c:v>
                </c:pt>
                <c:pt idx="2128">
                  <c:v>43729</c:v>
                </c:pt>
                <c:pt idx="2129">
                  <c:v>43732</c:v>
                </c:pt>
                <c:pt idx="2130">
                  <c:v>43733</c:v>
                </c:pt>
                <c:pt idx="2131">
                  <c:v>43735</c:v>
                </c:pt>
                <c:pt idx="2132">
                  <c:v>43736</c:v>
                </c:pt>
                <c:pt idx="2133">
                  <c:v>43739</c:v>
                </c:pt>
                <c:pt idx="2134">
                  <c:v>43740</c:v>
                </c:pt>
                <c:pt idx="2135">
                  <c:v>43741</c:v>
                </c:pt>
                <c:pt idx="2136">
                  <c:v>43742</c:v>
                </c:pt>
                <c:pt idx="2137">
                  <c:v>43743</c:v>
                </c:pt>
                <c:pt idx="2138">
                  <c:v>43746</c:v>
                </c:pt>
                <c:pt idx="2139">
                  <c:v>43747</c:v>
                </c:pt>
                <c:pt idx="2140">
                  <c:v>43748</c:v>
                </c:pt>
                <c:pt idx="2141">
                  <c:v>43749</c:v>
                </c:pt>
                <c:pt idx="2142">
                  <c:v>43750</c:v>
                </c:pt>
                <c:pt idx="2143">
                  <c:v>43753</c:v>
                </c:pt>
                <c:pt idx="2144">
                  <c:v>43754</c:v>
                </c:pt>
                <c:pt idx="2145">
                  <c:v>43755</c:v>
                </c:pt>
                <c:pt idx="2146">
                  <c:v>43756</c:v>
                </c:pt>
                <c:pt idx="2147">
                  <c:v>43757</c:v>
                </c:pt>
                <c:pt idx="2148">
                  <c:v>43760</c:v>
                </c:pt>
                <c:pt idx="2149">
                  <c:v>43761</c:v>
                </c:pt>
                <c:pt idx="2150">
                  <c:v>43762</c:v>
                </c:pt>
                <c:pt idx="2151">
                  <c:v>43763</c:v>
                </c:pt>
                <c:pt idx="2152">
                  <c:v>43764</c:v>
                </c:pt>
                <c:pt idx="2153">
                  <c:v>43767</c:v>
                </c:pt>
                <c:pt idx="2154">
                  <c:v>43768</c:v>
                </c:pt>
                <c:pt idx="2155">
                  <c:v>43769</c:v>
                </c:pt>
                <c:pt idx="2156">
                  <c:v>43770</c:v>
                </c:pt>
                <c:pt idx="2157">
                  <c:v>43771</c:v>
                </c:pt>
                <c:pt idx="2158">
                  <c:v>43774</c:v>
                </c:pt>
                <c:pt idx="2159">
                  <c:v>43775</c:v>
                </c:pt>
                <c:pt idx="2160">
                  <c:v>43776</c:v>
                </c:pt>
                <c:pt idx="2161">
                  <c:v>43778</c:v>
                </c:pt>
                <c:pt idx="2162">
                  <c:v>43781</c:v>
                </c:pt>
                <c:pt idx="2163">
                  <c:v>43782</c:v>
                </c:pt>
                <c:pt idx="2164">
                  <c:v>43783</c:v>
                </c:pt>
                <c:pt idx="2165">
                  <c:v>43784</c:v>
                </c:pt>
                <c:pt idx="2166">
                  <c:v>43785</c:v>
                </c:pt>
                <c:pt idx="2167">
                  <c:v>43788</c:v>
                </c:pt>
                <c:pt idx="2168">
                  <c:v>43789</c:v>
                </c:pt>
                <c:pt idx="2169">
                  <c:v>43790</c:v>
                </c:pt>
                <c:pt idx="2170">
                  <c:v>43791</c:v>
                </c:pt>
                <c:pt idx="2171">
                  <c:v>43792</c:v>
                </c:pt>
                <c:pt idx="2172">
                  <c:v>43795</c:v>
                </c:pt>
                <c:pt idx="2173">
                  <c:v>43796</c:v>
                </c:pt>
                <c:pt idx="2174">
                  <c:v>43799</c:v>
                </c:pt>
                <c:pt idx="2175">
                  <c:v>43802</c:v>
                </c:pt>
                <c:pt idx="2176">
                  <c:v>43803</c:v>
                </c:pt>
                <c:pt idx="2177">
                  <c:v>43804</c:v>
                </c:pt>
              </c:numCache>
            </c:numRef>
          </c:cat>
          <c:val>
            <c:numRef>
              <c:f>'Bollinger Bands'!$C$3:$C$2250</c:f>
              <c:numCache>
                <c:formatCode>General</c:formatCode>
                <c:ptCount val="2248"/>
                <c:pt idx="18">
                  <c:v>22.086500000000004</c:v>
                </c:pt>
                <c:pt idx="19">
                  <c:v>22.130500000000005</c:v>
                </c:pt>
                <c:pt idx="20">
                  <c:v>22.174500000000002</c:v>
                </c:pt>
                <c:pt idx="21">
                  <c:v>22.2195</c:v>
                </c:pt>
                <c:pt idx="22">
                  <c:v>22.2745</c:v>
                </c:pt>
                <c:pt idx="23">
                  <c:v>22.349499999999999</c:v>
                </c:pt>
                <c:pt idx="24">
                  <c:v>22.422000000000001</c:v>
                </c:pt>
                <c:pt idx="25">
                  <c:v>22.515499999999999</c:v>
                </c:pt>
                <c:pt idx="26">
                  <c:v>22.588000000000001</c:v>
                </c:pt>
                <c:pt idx="27">
                  <c:v>22.653000000000002</c:v>
                </c:pt>
                <c:pt idx="28">
                  <c:v>22.698</c:v>
                </c:pt>
                <c:pt idx="29">
                  <c:v>22.738000000000003</c:v>
                </c:pt>
                <c:pt idx="30">
                  <c:v>22.781500000000001</c:v>
                </c:pt>
                <c:pt idx="31">
                  <c:v>22.845999999999997</c:v>
                </c:pt>
                <c:pt idx="32">
                  <c:v>22.920999999999999</c:v>
                </c:pt>
                <c:pt idx="33">
                  <c:v>22.996000000000002</c:v>
                </c:pt>
                <c:pt idx="34">
                  <c:v>23.041</c:v>
                </c:pt>
                <c:pt idx="35">
                  <c:v>23.088500000000003</c:v>
                </c:pt>
                <c:pt idx="36">
                  <c:v>23.133500000000002</c:v>
                </c:pt>
                <c:pt idx="37">
                  <c:v>23.173499999999997</c:v>
                </c:pt>
                <c:pt idx="38">
                  <c:v>23.223499999999998</c:v>
                </c:pt>
                <c:pt idx="39">
                  <c:v>23.266999999999999</c:v>
                </c:pt>
                <c:pt idx="40">
                  <c:v>23.3005</c:v>
                </c:pt>
                <c:pt idx="41">
                  <c:v>23.3325</c:v>
                </c:pt>
                <c:pt idx="42">
                  <c:v>23.356999999999999</c:v>
                </c:pt>
                <c:pt idx="43">
                  <c:v>23.353999999999999</c:v>
                </c:pt>
                <c:pt idx="44">
                  <c:v>23.348999999999997</c:v>
                </c:pt>
                <c:pt idx="45">
                  <c:v>23.346999999999998</c:v>
                </c:pt>
                <c:pt idx="46">
                  <c:v>23.344999999999999</c:v>
                </c:pt>
                <c:pt idx="47">
                  <c:v>23.346499999999999</c:v>
                </c:pt>
                <c:pt idx="48">
                  <c:v>23.346499999999999</c:v>
                </c:pt>
                <c:pt idx="49">
                  <c:v>23.3215</c:v>
                </c:pt>
                <c:pt idx="50">
                  <c:v>23.333000000000002</c:v>
                </c:pt>
                <c:pt idx="51">
                  <c:v>23.343499999999999</c:v>
                </c:pt>
                <c:pt idx="52">
                  <c:v>23.352499999999999</c:v>
                </c:pt>
                <c:pt idx="53">
                  <c:v>23.372499999999999</c:v>
                </c:pt>
                <c:pt idx="54">
                  <c:v>23.43</c:v>
                </c:pt>
                <c:pt idx="55">
                  <c:v>23.546999999999997</c:v>
                </c:pt>
                <c:pt idx="56">
                  <c:v>23.707000000000001</c:v>
                </c:pt>
                <c:pt idx="57">
                  <c:v>23.851999999999997</c:v>
                </c:pt>
                <c:pt idx="58">
                  <c:v>23.97</c:v>
                </c:pt>
                <c:pt idx="59">
                  <c:v>24.091999999999999</c:v>
                </c:pt>
                <c:pt idx="60">
                  <c:v>24.2395</c:v>
                </c:pt>
                <c:pt idx="61">
                  <c:v>24.397999999999996</c:v>
                </c:pt>
                <c:pt idx="62">
                  <c:v>24.558500000000002</c:v>
                </c:pt>
                <c:pt idx="63">
                  <c:v>24.724</c:v>
                </c:pt>
                <c:pt idx="64">
                  <c:v>24.889000000000003</c:v>
                </c:pt>
                <c:pt idx="65">
                  <c:v>25.04</c:v>
                </c:pt>
                <c:pt idx="66">
                  <c:v>25.209499999999998</c:v>
                </c:pt>
                <c:pt idx="67">
                  <c:v>25.367999999999999</c:v>
                </c:pt>
                <c:pt idx="68">
                  <c:v>25.527999999999999</c:v>
                </c:pt>
                <c:pt idx="69">
                  <c:v>25.656500000000001</c:v>
                </c:pt>
                <c:pt idx="70">
                  <c:v>25.781500000000001</c:v>
                </c:pt>
                <c:pt idx="71">
                  <c:v>25.892500000000002</c:v>
                </c:pt>
                <c:pt idx="72">
                  <c:v>25.9695</c:v>
                </c:pt>
                <c:pt idx="73">
                  <c:v>26.044499999999999</c:v>
                </c:pt>
                <c:pt idx="74">
                  <c:v>26.084499999999998</c:v>
                </c:pt>
                <c:pt idx="75">
                  <c:v>26.0625</c:v>
                </c:pt>
                <c:pt idx="76">
                  <c:v>26.041499999999996</c:v>
                </c:pt>
                <c:pt idx="77">
                  <c:v>26.003999999999998</c:v>
                </c:pt>
                <c:pt idx="78">
                  <c:v>25.995999999999999</c:v>
                </c:pt>
                <c:pt idx="79">
                  <c:v>26.011500000000002</c:v>
                </c:pt>
                <c:pt idx="80">
                  <c:v>26.0015</c:v>
                </c:pt>
                <c:pt idx="81">
                  <c:v>25.981000000000002</c:v>
                </c:pt>
                <c:pt idx="82">
                  <c:v>25.971000000000004</c:v>
                </c:pt>
                <c:pt idx="83">
                  <c:v>25.977000000000004</c:v>
                </c:pt>
                <c:pt idx="84">
                  <c:v>25.979000000000006</c:v>
                </c:pt>
                <c:pt idx="85">
                  <c:v>25.979500000000009</c:v>
                </c:pt>
                <c:pt idx="86">
                  <c:v>25.963000000000005</c:v>
                </c:pt>
                <c:pt idx="87">
                  <c:v>25.958000000000006</c:v>
                </c:pt>
                <c:pt idx="88">
                  <c:v>25.952000000000005</c:v>
                </c:pt>
                <c:pt idx="89">
                  <c:v>25.986000000000001</c:v>
                </c:pt>
                <c:pt idx="90">
                  <c:v>25.993500000000004</c:v>
                </c:pt>
                <c:pt idx="91">
                  <c:v>26.012500000000006</c:v>
                </c:pt>
                <c:pt idx="92">
                  <c:v>26.0565</c:v>
                </c:pt>
                <c:pt idx="93">
                  <c:v>26.1005</c:v>
                </c:pt>
                <c:pt idx="94">
                  <c:v>26.142999999999994</c:v>
                </c:pt>
                <c:pt idx="95">
                  <c:v>26.180500000000002</c:v>
                </c:pt>
                <c:pt idx="96">
                  <c:v>26.191499999999998</c:v>
                </c:pt>
                <c:pt idx="97">
                  <c:v>26.242999999999995</c:v>
                </c:pt>
                <c:pt idx="98">
                  <c:v>26.282999999999994</c:v>
                </c:pt>
                <c:pt idx="99">
                  <c:v>26.302499999999991</c:v>
                </c:pt>
                <c:pt idx="100">
                  <c:v>26.359999999999996</c:v>
                </c:pt>
                <c:pt idx="101">
                  <c:v>26.414999999999999</c:v>
                </c:pt>
                <c:pt idx="102">
                  <c:v>26.440499999999993</c:v>
                </c:pt>
                <c:pt idx="103">
                  <c:v>26.450999999999993</c:v>
                </c:pt>
                <c:pt idx="104">
                  <c:v>26.456499999999995</c:v>
                </c:pt>
                <c:pt idx="105">
                  <c:v>26.466999999999992</c:v>
                </c:pt>
                <c:pt idx="106">
                  <c:v>26.483499999999992</c:v>
                </c:pt>
                <c:pt idx="107">
                  <c:v>26.507999999999999</c:v>
                </c:pt>
                <c:pt idx="108">
                  <c:v>26.526499999999999</c:v>
                </c:pt>
                <c:pt idx="109">
                  <c:v>26.548999999999999</c:v>
                </c:pt>
                <c:pt idx="110">
                  <c:v>26.580500000000001</c:v>
                </c:pt>
                <c:pt idx="111">
                  <c:v>26.612500000000001</c:v>
                </c:pt>
                <c:pt idx="112">
                  <c:v>26.641499999999997</c:v>
                </c:pt>
                <c:pt idx="113">
                  <c:v>26.649999999999995</c:v>
                </c:pt>
                <c:pt idx="114">
                  <c:v>26.654999999999994</c:v>
                </c:pt>
                <c:pt idx="115">
                  <c:v>26.682499999999994</c:v>
                </c:pt>
                <c:pt idx="116">
                  <c:v>26.717499999999994</c:v>
                </c:pt>
                <c:pt idx="117">
                  <c:v>26.729999999999997</c:v>
                </c:pt>
                <c:pt idx="118">
                  <c:v>26.755999999999993</c:v>
                </c:pt>
                <c:pt idx="119">
                  <c:v>26.782499999999999</c:v>
                </c:pt>
                <c:pt idx="120">
                  <c:v>26.764999999999997</c:v>
                </c:pt>
                <c:pt idx="121">
                  <c:v>26.75</c:v>
                </c:pt>
                <c:pt idx="122">
                  <c:v>26.754000000000001</c:v>
                </c:pt>
                <c:pt idx="123">
                  <c:v>26.759500000000003</c:v>
                </c:pt>
                <c:pt idx="124">
                  <c:v>26.774000000000001</c:v>
                </c:pt>
                <c:pt idx="125">
                  <c:v>26.783500000000004</c:v>
                </c:pt>
                <c:pt idx="126">
                  <c:v>26.783500000000004</c:v>
                </c:pt>
                <c:pt idx="127">
                  <c:v>26.774000000000008</c:v>
                </c:pt>
                <c:pt idx="128">
                  <c:v>26.781500000000005</c:v>
                </c:pt>
                <c:pt idx="129">
                  <c:v>26.776500000000006</c:v>
                </c:pt>
                <c:pt idx="130">
                  <c:v>26.692500000000006</c:v>
                </c:pt>
                <c:pt idx="131">
                  <c:v>26.600500000000004</c:v>
                </c:pt>
                <c:pt idx="132">
                  <c:v>26.526500000000006</c:v>
                </c:pt>
                <c:pt idx="133">
                  <c:v>26.461500000000008</c:v>
                </c:pt>
                <c:pt idx="134">
                  <c:v>26.403500000000001</c:v>
                </c:pt>
                <c:pt idx="135">
                  <c:v>26.338000000000012</c:v>
                </c:pt>
                <c:pt idx="136">
                  <c:v>26.262500000000006</c:v>
                </c:pt>
                <c:pt idx="137">
                  <c:v>26.218000000000007</c:v>
                </c:pt>
                <c:pt idx="138">
                  <c:v>26.177000000000003</c:v>
                </c:pt>
                <c:pt idx="139">
                  <c:v>26.123000000000001</c:v>
                </c:pt>
                <c:pt idx="140">
                  <c:v>26.090999999999998</c:v>
                </c:pt>
                <c:pt idx="141">
                  <c:v>26.058999999999997</c:v>
                </c:pt>
                <c:pt idx="142">
                  <c:v>26.006999999999998</c:v>
                </c:pt>
                <c:pt idx="143">
                  <c:v>25.954999999999995</c:v>
                </c:pt>
                <c:pt idx="144">
                  <c:v>25.896999999999998</c:v>
                </c:pt>
                <c:pt idx="145">
                  <c:v>25.834499999999998</c:v>
                </c:pt>
                <c:pt idx="146">
                  <c:v>25.781499999999994</c:v>
                </c:pt>
                <c:pt idx="147">
                  <c:v>25.730999999999995</c:v>
                </c:pt>
                <c:pt idx="148">
                  <c:v>25.662999999999993</c:v>
                </c:pt>
                <c:pt idx="149">
                  <c:v>25.604999999999997</c:v>
                </c:pt>
                <c:pt idx="150">
                  <c:v>25.616999999999997</c:v>
                </c:pt>
                <c:pt idx="151">
                  <c:v>25.638999999999999</c:v>
                </c:pt>
                <c:pt idx="152">
                  <c:v>25.645999999999997</c:v>
                </c:pt>
                <c:pt idx="153">
                  <c:v>25.660500000000003</c:v>
                </c:pt>
                <c:pt idx="154">
                  <c:v>25.669499999999999</c:v>
                </c:pt>
                <c:pt idx="155">
                  <c:v>25.654500000000002</c:v>
                </c:pt>
                <c:pt idx="156">
                  <c:v>25.631999999999998</c:v>
                </c:pt>
                <c:pt idx="157">
                  <c:v>25.582000000000001</c:v>
                </c:pt>
                <c:pt idx="158">
                  <c:v>25.5215</c:v>
                </c:pt>
                <c:pt idx="159">
                  <c:v>25.473999999999997</c:v>
                </c:pt>
                <c:pt idx="160">
                  <c:v>25.420499999999997</c:v>
                </c:pt>
                <c:pt idx="161">
                  <c:v>25.357999999999997</c:v>
                </c:pt>
                <c:pt idx="162">
                  <c:v>25.302500000000002</c:v>
                </c:pt>
                <c:pt idx="163">
                  <c:v>25.250499999999999</c:v>
                </c:pt>
                <c:pt idx="164">
                  <c:v>25.195999999999998</c:v>
                </c:pt>
                <c:pt idx="165">
                  <c:v>25.151</c:v>
                </c:pt>
                <c:pt idx="166">
                  <c:v>25.080999999999996</c:v>
                </c:pt>
                <c:pt idx="167">
                  <c:v>24.985999999999997</c:v>
                </c:pt>
                <c:pt idx="168">
                  <c:v>24.898499999999999</c:v>
                </c:pt>
                <c:pt idx="169">
                  <c:v>24.806000000000001</c:v>
                </c:pt>
                <c:pt idx="170">
                  <c:v>24.723499999999998</c:v>
                </c:pt>
                <c:pt idx="171">
                  <c:v>24.6235</c:v>
                </c:pt>
                <c:pt idx="172">
                  <c:v>24.523499999999999</c:v>
                </c:pt>
                <c:pt idx="173">
                  <c:v>24.433499999999999</c:v>
                </c:pt>
                <c:pt idx="174">
                  <c:v>24.334499999999998</c:v>
                </c:pt>
                <c:pt idx="175">
                  <c:v>24.249500000000001</c:v>
                </c:pt>
                <c:pt idx="176">
                  <c:v>24.159999999999997</c:v>
                </c:pt>
                <c:pt idx="177">
                  <c:v>24.079999999999995</c:v>
                </c:pt>
                <c:pt idx="178">
                  <c:v>23.992999999999999</c:v>
                </c:pt>
                <c:pt idx="179">
                  <c:v>23.910499999999999</c:v>
                </c:pt>
                <c:pt idx="180">
                  <c:v>23.823</c:v>
                </c:pt>
                <c:pt idx="181">
                  <c:v>23.744499999999999</c:v>
                </c:pt>
                <c:pt idx="182">
                  <c:v>23.709499999999998</c:v>
                </c:pt>
                <c:pt idx="183">
                  <c:v>23.680999999999997</c:v>
                </c:pt>
                <c:pt idx="184">
                  <c:v>23.648499999999999</c:v>
                </c:pt>
                <c:pt idx="185">
                  <c:v>23.593499999999999</c:v>
                </c:pt>
                <c:pt idx="186">
                  <c:v>23.558499999999999</c:v>
                </c:pt>
                <c:pt idx="187">
                  <c:v>23.556000000000001</c:v>
                </c:pt>
                <c:pt idx="188">
                  <c:v>23.5685</c:v>
                </c:pt>
                <c:pt idx="189">
                  <c:v>23.586000000000002</c:v>
                </c:pt>
                <c:pt idx="190">
                  <c:v>23.598500000000001</c:v>
                </c:pt>
                <c:pt idx="191">
                  <c:v>23.621000000000002</c:v>
                </c:pt>
                <c:pt idx="192">
                  <c:v>23.651000000000003</c:v>
                </c:pt>
                <c:pt idx="193">
                  <c:v>23.701000000000001</c:v>
                </c:pt>
                <c:pt idx="194">
                  <c:v>23.763500000000001</c:v>
                </c:pt>
                <c:pt idx="195">
                  <c:v>23.828499999999998</c:v>
                </c:pt>
                <c:pt idx="196">
                  <c:v>23.883000000000003</c:v>
                </c:pt>
                <c:pt idx="197">
                  <c:v>23.937999999999999</c:v>
                </c:pt>
                <c:pt idx="198">
                  <c:v>24.003499999999999</c:v>
                </c:pt>
                <c:pt idx="199">
                  <c:v>24.073</c:v>
                </c:pt>
                <c:pt idx="200">
                  <c:v>24.162500000000001</c:v>
                </c:pt>
                <c:pt idx="201">
                  <c:v>24.238499999999998</c:v>
                </c:pt>
                <c:pt idx="202">
                  <c:v>24.2835</c:v>
                </c:pt>
                <c:pt idx="203">
                  <c:v>24.330500000000001</c:v>
                </c:pt>
                <c:pt idx="204">
                  <c:v>24.387999999999998</c:v>
                </c:pt>
                <c:pt idx="205">
                  <c:v>24.452999999999999</c:v>
                </c:pt>
                <c:pt idx="206">
                  <c:v>24.512999999999998</c:v>
                </c:pt>
                <c:pt idx="207">
                  <c:v>24.558000000000003</c:v>
                </c:pt>
                <c:pt idx="208">
                  <c:v>24.584500000000002</c:v>
                </c:pt>
                <c:pt idx="209">
                  <c:v>24.614500000000003</c:v>
                </c:pt>
                <c:pt idx="210">
                  <c:v>24.639500000000005</c:v>
                </c:pt>
                <c:pt idx="211">
                  <c:v>24.667000000000002</c:v>
                </c:pt>
                <c:pt idx="212">
                  <c:v>24.686000000000007</c:v>
                </c:pt>
                <c:pt idx="213">
                  <c:v>24.636500000000005</c:v>
                </c:pt>
                <c:pt idx="214">
                  <c:v>24.594000000000001</c:v>
                </c:pt>
                <c:pt idx="215">
                  <c:v>24.546500000000002</c:v>
                </c:pt>
                <c:pt idx="216">
                  <c:v>24.503499999999999</c:v>
                </c:pt>
                <c:pt idx="217">
                  <c:v>24.453499999999998</c:v>
                </c:pt>
                <c:pt idx="218">
                  <c:v>24.397500000000001</c:v>
                </c:pt>
                <c:pt idx="219">
                  <c:v>24.333999999999996</c:v>
                </c:pt>
                <c:pt idx="220">
                  <c:v>24.259499999999996</c:v>
                </c:pt>
                <c:pt idx="221">
                  <c:v>24.203499999999998</c:v>
                </c:pt>
                <c:pt idx="222">
                  <c:v>24.138500000000001</c:v>
                </c:pt>
                <c:pt idx="223">
                  <c:v>24.061500000000002</c:v>
                </c:pt>
                <c:pt idx="224">
                  <c:v>23.986499999999999</c:v>
                </c:pt>
                <c:pt idx="225">
                  <c:v>23.9115</c:v>
                </c:pt>
                <c:pt idx="226">
                  <c:v>23.836500000000001</c:v>
                </c:pt>
                <c:pt idx="227">
                  <c:v>23.7575</c:v>
                </c:pt>
                <c:pt idx="228">
                  <c:v>23.68</c:v>
                </c:pt>
                <c:pt idx="229">
                  <c:v>23.565000000000001</c:v>
                </c:pt>
                <c:pt idx="230">
                  <c:v>23.44</c:v>
                </c:pt>
                <c:pt idx="231">
                  <c:v>23.271000000000001</c:v>
                </c:pt>
                <c:pt idx="232">
                  <c:v>23.1265</c:v>
                </c:pt>
                <c:pt idx="233">
                  <c:v>23.035999999999994</c:v>
                </c:pt>
                <c:pt idx="234">
                  <c:v>22.930999999999997</c:v>
                </c:pt>
                <c:pt idx="235">
                  <c:v>22.8385</c:v>
                </c:pt>
                <c:pt idx="236">
                  <c:v>22.768000000000001</c:v>
                </c:pt>
                <c:pt idx="237">
                  <c:v>22.700499999999998</c:v>
                </c:pt>
                <c:pt idx="238">
                  <c:v>22.637999999999998</c:v>
                </c:pt>
                <c:pt idx="239">
                  <c:v>22.566999999999997</c:v>
                </c:pt>
                <c:pt idx="240">
                  <c:v>22.491999999999997</c:v>
                </c:pt>
                <c:pt idx="241">
                  <c:v>22.409500000000001</c:v>
                </c:pt>
                <c:pt idx="242">
                  <c:v>22.3245</c:v>
                </c:pt>
                <c:pt idx="243">
                  <c:v>22.2195</c:v>
                </c:pt>
                <c:pt idx="244">
                  <c:v>22.112000000000002</c:v>
                </c:pt>
                <c:pt idx="245">
                  <c:v>22.014500000000002</c:v>
                </c:pt>
                <c:pt idx="246">
                  <c:v>21.922000000000004</c:v>
                </c:pt>
                <c:pt idx="247">
                  <c:v>21.836500000000004</c:v>
                </c:pt>
                <c:pt idx="248">
                  <c:v>21.756500000000003</c:v>
                </c:pt>
                <c:pt idx="249">
                  <c:v>21.716500000000003</c:v>
                </c:pt>
                <c:pt idx="250">
                  <c:v>21.684000000000005</c:v>
                </c:pt>
                <c:pt idx="251">
                  <c:v>21.703000000000003</c:v>
                </c:pt>
                <c:pt idx="252">
                  <c:v>21.693500000000004</c:v>
                </c:pt>
                <c:pt idx="253">
                  <c:v>21.668500000000002</c:v>
                </c:pt>
                <c:pt idx="254">
                  <c:v>21.653500000000001</c:v>
                </c:pt>
                <c:pt idx="255">
                  <c:v>21.629999999999995</c:v>
                </c:pt>
                <c:pt idx="256">
                  <c:v>21.6235</c:v>
                </c:pt>
                <c:pt idx="257">
                  <c:v>21.655999999999999</c:v>
                </c:pt>
                <c:pt idx="258">
                  <c:v>21.673499999999997</c:v>
                </c:pt>
                <c:pt idx="259">
                  <c:v>21.698</c:v>
                </c:pt>
                <c:pt idx="260">
                  <c:v>21.727499999999999</c:v>
                </c:pt>
                <c:pt idx="261">
                  <c:v>21.755000000000003</c:v>
                </c:pt>
                <c:pt idx="262">
                  <c:v>21.79</c:v>
                </c:pt>
                <c:pt idx="263">
                  <c:v>21.855</c:v>
                </c:pt>
                <c:pt idx="264">
                  <c:v>21.912500000000001</c:v>
                </c:pt>
                <c:pt idx="265">
                  <c:v>21.954999999999998</c:v>
                </c:pt>
                <c:pt idx="266">
                  <c:v>22.023499999999995</c:v>
                </c:pt>
                <c:pt idx="267">
                  <c:v>22.127999999999997</c:v>
                </c:pt>
                <c:pt idx="268">
                  <c:v>22.256999999999998</c:v>
                </c:pt>
                <c:pt idx="269">
                  <c:v>22.379999999999995</c:v>
                </c:pt>
                <c:pt idx="270">
                  <c:v>22.512499999999999</c:v>
                </c:pt>
                <c:pt idx="271">
                  <c:v>22.642500000000002</c:v>
                </c:pt>
                <c:pt idx="272">
                  <c:v>22.792499999999997</c:v>
                </c:pt>
                <c:pt idx="273">
                  <c:v>22.937499999999996</c:v>
                </c:pt>
                <c:pt idx="274">
                  <c:v>23.072499999999998</c:v>
                </c:pt>
                <c:pt idx="275">
                  <c:v>23.210999999999999</c:v>
                </c:pt>
                <c:pt idx="276">
                  <c:v>23.322499999999998</c:v>
                </c:pt>
                <c:pt idx="277">
                  <c:v>23.402499999999996</c:v>
                </c:pt>
                <c:pt idx="278">
                  <c:v>23.4925</c:v>
                </c:pt>
                <c:pt idx="279">
                  <c:v>23.562999999999999</c:v>
                </c:pt>
                <c:pt idx="280">
                  <c:v>23.636499999999998</c:v>
                </c:pt>
                <c:pt idx="281">
                  <c:v>23.726499999999998</c:v>
                </c:pt>
                <c:pt idx="282">
                  <c:v>23.851499999999998</c:v>
                </c:pt>
                <c:pt idx="283">
                  <c:v>23.965499999999999</c:v>
                </c:pt>
                <c:pt idx="284">
                  <c:v>24.093</c:v>
                </c:pt>
                <c:pt idx="285">
                  <c:v>24.275500000000001</c:v>
                </c:pt>
                <c:pt idx="286">
                  <c:v>24.4345</c:v>
                </c:pt>
                <c:pt idx="287">
                  <c:v>24.557000000000002</c:v>
                </c:pt>
                <c:pt idx="288">
                  <c:v>24.615000000000006</c:v>
                </c:pt>
                <c:pt idx="289">
                  <c:v>24.692000000000004</c:v>
                </c:pt>
                <c:pt idx="290">
                  <c:v>24.749500000000005</c:v>
                </c:pt>
                <c:pt idx="291">
                  <c:v>24.819500000000001</c:v>
                </c:pt>
                <c:pt idx="292">
                  <c:v>24.839500000000005</c:v>
                </c:pt>
                <c:pt idx="293">
                  <c:v>24.878999999999998</c:v>
                </c:pt>
                <c:pt idx="294">
                  <c:v>24.913999999999998</c:v>
                </c:pt>
                <c:pt idx="295">
                  <c:v>24.957999999999998</c:v>
                </c:pt>
                <c:pt idx="296">
                  <c:v>25.000999999999998</c:v>
                </c:pt>
                <c:pt idx="297">
                  <c:v>25.055999999999997</c:v>
                </c:pt>
                <c:pt idx="298">
                  <c:v>25.130999999999997</c:v>
                </c:pt>
                <c:pt idx="299">
                  <c:v>25.210999999999999</c:v>
                </c:pt>
                <c:pt idx="300">
                  <c:v>25.270500000000002</c:v>
                </c:pt>
                <c:pt idx="301">
                  <c:v>25.317499999999999</c:v>
                </c:pt>
                <c:pt idx="302">
                  <c:v>25.316000000000003</c:v>
                </c:pt>
                <c:pt idx="303">
                  <c:v>25.317</c:v>
                </c:pt>
                <c:pt idx="304">
                  <c:v>25.319500000000005</c:v>
                </c:pt>
                <c:pt idx="305">
                  <c:v>25.274500000000003</c:v>
                </c:pt>
                <c:pt idx="306">
                  <c:v>25.254500000000004</c:v>
                </c:pt>
                <c:pt idx="307">
                  <c:v>25.262000000000004</c:v>
                </c:pt>
                <c:pt idx="308">
                  <c:v>25.321000000000005</c:v>
                </c:pt>
                <c:pt idx="309">
                  <c:v>25.358000000000004</c:v>
                </c:pt>
                <c:pt idx="310">
                  <c:v>25.400500000000001</c:v>
                </c:pt>
                <c:pt idx="311">
                  <c:v>25.434000000000005</c:v>
                </c:pt>
                <c:pt idx="312">
                  <c:v>25.509000000000004</c:v>
                </c:pt>
                <c:pt idx="313">
                  <c:v>25.609500000000004</c:v>
                </c:pt>
                <c:pt idx="314">
                  <c:v>25.714500000000005</c:v>
                </c:pt>
                <c:pt idx="315">
                  <c:v>25.805500000000006</c:v>
                </c:pt>
                <c:pt idx="316">
                  <c:v>25.896000000000004</c:v>
                </c:pt>
                <c:pt idx="317">
                  <c:v>25.973500000000001</c:v>
                </c:pt>
                <c:pt idx="318">
                  <c:v>26.036000000000001</c:v>
                </c:pt>
                <c:pt idx="319">
                  <c:v>26.113500000000005</c:v>
                </c:pt>
                <c:pt idx="320">
                  <c:v>26.205500000000008</c:v>
                </c:pt>
                <c:pt idx="321">
                  <c:v>26.290500000000002</c:v>
                </c:pt>
                <c:pt idx="322">
                  <c:v>26.377000000000002</c:v>
                </c:pt>
                <c:pt idx="323">
                  <c:v>26.471500000000002</c:v>
                </c:pt>
                <c:pt idx="324">
                  <c:v>26.571000000000005</c:v>
                </c:pt>
                <c:pt idx="325">
                  <c:v>26.697499999999998</c:v>
                </c:pt>
                <c:pt idx="326">
                  <c:v>26.792000000000002</c:v>
                </c:pt>
                <c:pt idx="327">
                  <c:v>26.841999999999995</c:v>
                </c:pt>
                <c:pt idx="328">
                  <c:v>26.876999999999999</c:v>
                </c:pt>
                <c:pt idx="329">
                  <c:v>26.914999999999999</c:v>
                </c:pt>
                <c:pt idx="330">
                  <c:v>26.964999999999996</c:v>
                </c:pt>
                <c:pt idx="331">
                  <c:v>27.006499999999999</c:v>
                </c:pt>
                <c:pt idx="332">
                  <c:v>27.041499999999996</c:v>
                </c:pt>
                <c:pt idx="333">
                  <c:v>27.038999999999998</c:v>
                </c:pt>
                <c:pt idx="334">
                  <c:v>27.0365</c:v>
                </c:pt>
                <c:pt idx="335">
                  <c:v>27.044</c:v>
                </c:pt>
                <c:pt idx="336">
                  <c:v>27.044</c:v>
                </c:pt>
                <c:pt idx="337">
                  <c:v>27.041499999999996</c:v>
                </c:pt>
                <c:pt idx="338">
                  <c:v>27.036999999999999</c:v>
                </c:pt>
                <c:pt idx="339">
                  <c:v>27.024499999999996</c:v>
                </c:pt>
                <c:pt idx="340">
                  <c:v>26.994999999999997</c:v>
                </c:pt>
                <c:pt idx="341">
                  <c:v>26.970500000000005</c:v>
                </c:pt>
                <c:pt idx="342">
                  <c:v>26.958000000000006</c:v>
                </c:pt>
                <c:pt idx="343">
                  <c:v>26.933499999999999</c:v>
                </c:pt>
                <c:pt idx="344">
                  <c:v>26.878999999999998</c:v>
                </c:pt>
                <c:pt idx="345">
                  <c:v>26.804999999999996</c:v>
                </c:pt>
                <c:pt idx="346">
                  <c:v>26.735499999999995</c:v>
                </c:pt>
                <c:pt idx="347">
                  <c:v>26.685499999999998</c:v>
                </c:pt>
                <c:pt idx="348">
                  <c:v>26.596999999999998</c:v>
                </c:pt>
                <c:pt idx="349">
                  <c:v>26.523000000000003</c:v>
                </c:pt>
                <c:pt idx="350">
                  <c:v>26.439499999999999</c:v>
                </c:pt>
                <c:pt idx="351">
                  <c:v>26.351499999999998</c:v>
                </c:pt>
                <c:pt idx="352">
                  <c:v>26.263500000000001</c:v>
                </c:pt>
                <c:pt idx="353">
                  <c:v>26.172499999999996</c:v>
                </c:pt>
                <c:pt idx="354">
                  <c:v>26.088000000000005</c:v>
                </c:pt>
                <c:pt idx="355">
                  <c:v>26.016499999999997</c:v>
                </c:pt>
                <c:pt idx="356">
                  <c:v>25.967000000000002</c:v>
                </c:pt>
                <c:pt idx="357">
                  <c:v>25.931999999999999</c:v>
                </c:pt>
                <c:pt idx="358">
                  <c:v>25.904000000000003</c:v>
                </c:pt>
                <c:pt idx="359">
                  <c:v>25.888999999999999</c:v>
                </c:pt>
                <c:pt idx="360">
                  <c:v>25.888999999999999</c:v>
                </c:pt>
                <c:pt idx="361">
                  <c:v>25.890999999999998</c:v>
                </c:pt>
                <c:pt idx="362">
                  <c:v>25.893500000000007</c:v>
                </c:pt>
                <c:pt idx="363">
                  <c:v>25.878999999999998</c:v>
                </c:pt>
                <c:pt idx="364">
                  <c:v>25.903999999999996</c:v>
                </c:pt>
                <c:pt idx="365">
                  <c:v>25.953499999999998</c:v>
                </c:pt>
                <c:pt idx="366">
                  <c:v>25.994</c:v>
                </c:pt>
                <c:pt idx="367">
                  <c:v>26.033499999999997</c:v>
                </c:pt>
                <c:pt idx="368">
                  <c:v>26.107000000000006</c:v>
                </c:pt>
                <c:pt idx="369">
                  <c:v>26.156000000000006</c:v>
                </c:pt>
                <c:pt idx="370">
                  <c:v>26.209500000000002</c:v>
                </c:pt>
                <c:pt idx="371">
                  <c:v>26.267500000000002</c:v>
                </c:pt>
                <c:pt idx="372">
                  <c:v>26.330500000000001</c:v>
                </c:pt>
                <c:pt idx="373">
                  <c:v>26.404000000000003</c:v>
                </c:pt>
                <c:pt idx="374">
                  <c:v>26.485500000000002</c:v>
                </c:pt>
                <c:pt idx="375">
                  <c:v>26.553999999999995</c:v>
                </c:pt>
                <c:pt idx="376">
                  <c:v>26.612499999999994</c:v>
                </c:pt>
                <c:pt idx="377">
                  <c:v>26.642499999999995</c:v>
                </c:pt>
                <c:pt idx="378">
                  <c:v>26.661999999999995</c:v>
                </c:pt>
                <c:pt idx="379">
                  <c:v>26.681999999999995</c:v>
                </c:pt>
                <c:pt idx="380">
                  <c:v>26.696499999999993</c:v>
                </c:pt>
                <c:pt idx="381">
                  <c:v>26.711499999999994</c:v>
                </c:pt>
                <c:pt idx="382">
                  <c:v>26.725999999999999</c:v>
                </c:pt>
                <c:pt idx="383">
                  <c:v>26.76</c:v>
                </c:pt>
                <c:pt idx="384">
                  <c:v>26.775500000000001</c:v>
                </c:pt>
                <c:pt idx="385">
                  <c:v>26.767000000000003</c:v>
                </c:pt>
                <c:pt idx="386">
                  <c:v>26.766000000000002</c:v>
                </c:pt>
                <c:pt idx="387">
                  <c:v>26.766000000000002</c:v>
                </c:pt>
                <c:pt idx="388">
                  <c:v>26.770500000000006</c:v>
                </c:pt>
                <c:pt idx="389">
                  <c:v>26.785000000000007</c:v>
                </c:pt>
                <c:pt idx="390">
                  <c:v>26.785000000000007</c:v>
                </c:pt>
                <c:pt idx="391">
                  <c:v>26.756000000000007</c:v>
                </c:pt>
                <c:pt idx="392">
                  <c:v>26.722000000000001</c:v>
                </c:pt>
                <c:pt idx="393">
                  <c:v>26.678000000000004</c:v>
                </c:pt>
                <c:pt idx="394">
                  <c:v>26.633999999999997</c:v>
                </c:pt>
                <c:pt idx="395">
                  <c:v>26.560500000000001</c:v>
                </c:pt>
                <c:pt idx="396">
                  <c:v>26.482499999999998</c:v>
                </c:pt>
                <c:pt idx="397">
                  <c:v>26.437999999999999</c:v>
                </c:pt>
                <c:pt idx="398">
                  <c:v>26.398999999999994</c:v>
                </c:pt>
                <c:pt idx="399">
                  <c:v>26.344999999999999</c:v>
                </c:pt>
                <c:pt idx="400">
                  <c:v>26.296499999999998</c:v>
                </c:pt>
                <c:pt idx="401">
                  <c:v>26.223999999999997</c:v>
                </c:pt>
                <c:pt idx="402">
                  <c:v>26.153499999999998</c:v>
                </c:pt>
                <c:pt idx="403">
                  <c:v>26.1145</c:v>
                </c:pt>
                <c:pt idx="404">
                  <c:v>25.991499999999995</c:v>
                </c:pt>
                <c:pt idx="405">
                  <c:v>25.873499999999996</c:v>
                </c:pt>
                <c:pt idx="406">
                  <c:v>25.773499999999995</c:v>
                </c:pt>
                <c:pt idx="407">
                  <c:v>25.685999999999996</c:v>
                </c:pt>
                <c:pt idx="408">
                  <c:v>25.588499999999996</c:v>
                </c:pt>
                <c:pt idx="409">
                  <c:v>25.495999999999999</c:v>
                </c:pt>
                <c:pt idx="410">
                  <c:v>25.420499999999997</c:v>
                </c:pt>
                <c:pt idx="411">
                  <c:v>25.383999999999997</c:v>
                </c:pt>
                <c:pt idx="412">
                  <c:v>25.349499999999999</c:v>
                </c:pt>
                <c:pt idx="413">
                  <c:v>25.314999999999998</c:v>
                </c:pt>
                <c:pt idx="414">
                  <c:v>25.270999999999997</c:v>
                </c:pt>
                <c:pt idx="415">
                  <c:v>25.247499999999995</c:v>
                </c:pt>
                <c:pt idx="416">
                  <c:v>25.232499999999995</c:v>
                </c:pt>
                <c:pt idx="417">
                  <c:v>25.198499999999992</c:v>
                </c:pt>
                <c:pt idx="418">
                  <c:v>25.164499999999997</c:v>
                </c:pt>
                <c:pt idx="419">
                  <c:v>25.139999999999993</c:v>
                </c:pt>
                <c:pt idx="420">
                  <c:v>25.128999999999998</c:v>
                </c:pt>
                <c:pt idx="421">
                  <c:v>25.141999999999999</c:v>
                </c:pt>
                <c:pt idx="422">
                  <c:v>25.148999999999997</c:v>
                </c:pt>
                <c:pt idx="423">
                  <c:v>25.1235</c:v>
                </c:pt>
                <c:pt idx="424">
                  <c:v>25.18</c:v>
                </c:pt>
                <c:pt idx="425">
                  <c:v>25.247499999999999</c:v>
                </c:pt>
                <c:pt idx="426">
                  <c:v>25.294500000000003</c:v>
                </c:pt>
                <c:pt idx="427">
                  <c:v>25.332500000000003</c:v>
                </c:pt>
                <c:pt idx="428">
                  <c:v>25.376500000000004</c:v>
                </c:pt>
                <c:pt idx="429">
                  <c:v>25.408000000000001</c:v>
                </c:pt>
                <c:pt idx="430">
                  <c:v>25.444499999999998</c:v>
                </c:pt>
                <c:pt idx="431">
                  <c:v>25.481000000000002</c:v>
                </c:pt>
                <c:pt idx="432">
                  <c:v>25.515499999999999</c:v>
                </c:pt>
                <c:pt idx="433">
                  <c:v>25.547499999999999</c:v>
                </c:pt>
                <c:pt idx="434">
                  <c:v>25.576999999999998</c:v>
                </c:pt>
                <c:pt idx="435">
                  <c:v>25.6065</c:v>
                </c:pt>
                <c:pt idx="436">
                  <c:v>25.628999999999998</c:v>
                </c:pt>
                <c:pt idx="437">
                  <c:v>25.657999999999994</c:v>
                </c:pt>
                <c:pt idx="438">
                  <c:v>25.682499999999997</c:v>
                </c:pt>
                <c:pt idx="439">
                  <c:v>25.707000000000001</c:v>
                </c:pt>
                <c:pt idx="440">
                  <c:v>25.718</c:v>
                </c:pt>
                <c:pt idx="441">
                  <c:v>25.729000000000003</c:v>
                </c:pt>
                <c:pt idx="442">
                  <c:v>25.742000000000001</c:v>
                </c:pt>
                <c:pt idx="443">
                  <c:v>25.753000000000004</c:v>
                </c:pt>
                <c:pt idx="444">
                  <c:v>25.755000000000003</c:v>
                </c:pt>
                <c:pt idx="445">
                  <c:v>25.759499999999996</c:v>
                </c:pt>
                <c:pt idx="446">
                  <c:v>25.759000000000004</c:v>
                </c:pt>
                <c:pt idx="447">
                  <c:v>25.755000000000003</c:v>
                </c:pt>
                <c:pt idx="448">
                  <c:v>25.76</c:v>
                </c:pt>
                <c:pt idx="449">
                  <c:v>25.772500000000001</c:v>
                </c:pt>
                <c:pt idx="450">
                  <c:v>25.782500000000006</c:v>
                </c:pt>
                <c:pt idx="451">
                  <c:v>25.782499999999999</c:v>
                </c:pt>
                <c:pt idx="452">
                  <c:v>25.777499999999996</c:v>
                </c:pt>
                <c:pt idx="453">
                  <c:v>25.775500000000001</c:v>
                </c:pt>
                <c:pt idx="454">
                  <c:v>25.7805</c:v>
                </c:pt>
                <c:pt idx="455">
                  <c:v>25.775500000000005</c:v>
                </c:pt>
                <c:pt idx="456">
                  <c:v>25.769500000000004</c:v>
                </c:pt>
                <c:pt idx="457">
                  <c:v>25.756499999999999</c:v>
                </c:pt>
                <c:pt idx="458">
                  <c:v>25.737000000000002</c:v>
                </c:pt>
                <c:pt idx="459">
                  <c:v>25.722499999999997</c:v>
                </c:pt>
                <c:pt idx="460">
                  <c:v>25.707499999999992</c:v>
                </c:pt>
                <c:pt idx="461">
                  <c:v>25.687999999999995</c:v>
                </c:pt>
                <c:pt idx="462">
                  <c:v>25.66599999999999</c:v>
                </c:pt>
                <c:pt idx="463">
                  <c:v>25.638999999999992</c:v>
                </c:pt>
                <c:pt idx="464">
                  <c:v>25.614999999999998</c:v>
                </c:pt>
                <c:pt idx="465">
                  <c:v>25.562999999999995</c:v>
                </c:pt>
                <c:pt idx="466">
                  <c:v>25.529</c:v>
                </c:pt>
                <c:pt idx="467">
                  <c:v>25.495000000000005</c:v>
                </c:pt>
                <c:pt idx="468">
                  <c:v>25.495000000000001</c:v>
                </c:pt>
                <c:pt idx="469">
                  <c:v>25.490000000000002</c:v>
                </c:pt>
                <c:pt idx="470">
                  <c:v>25.480000000000008</c:v>
                </c:pt>
                <c:pt idx="471">
                  <c:v>25.484500000000004</c:v>
                </c:pt>
                <c:pt idx="472">
                  <c:v>25.481500000000004</c:v>
                </c:pt>
                <c:pt idx="473">
                  <c:v>25.486500000000003</c:v>
                </c:pt>
                <c:pt idx="474">
                  <c:v>25.486500000000007</c:v>
                </c:pt>
                <c:pt idx="475">
                  <c:v>25.4955</c:v>
                </c:pt>
                <c:pt idx="476">
                  <c:v>25.499000000000002</c:v>
                </c:pt>
                <c:pt idx="477">
                  <c:v>25.502499999999998</c:v>
                </c:pt>
                <c:pt idx="478">
                  <c:v>25.515999999999998</c:v>
                </c:pt>
                <c:pt idx="479">
                  <c:v>25.523000000000003</c:v>
                </c:pt>
                <c:pt idx="480">
                  <c:v>25.523000000000003</c:v>
                </c:pt>
                <c:pt idx="481">
                  <c:v>25.526499999999999</c:v>
                </c:pt>
                <c:pt idx="482">
                  <c:v>25.535499999999995</c:v>
                </c:pt>
                <c:pt idx="483">
                  <c:v>25.552499999999998</c:v>
                </c:pt>
                <c:pt idx="484">
                  <c:v>25.581499999999998</c:v>
                </c:pt>
                <c:pt idx="485">
                  <c:v>25.619499999999999</c:v>
                </c:pt>
                <c:pt idx="486">
                  <c:v>25.648500000000002</c:v>
                </c:pt>
                <c:pt idx="487">
                  <c:v>25.682499999999997</c:v>
                </c:pt>
                <c:pt idx="488">
                  <c:v>25.672499999999996</c:v>
                </c:pt>
                <c:pt idx="489">
                  <c:v>25.652999999999999</c:v>
                </c:pt>
                <c:pt idx="490">
                  <c:v>25.638499999999993</c:v>
                </c:pt>
                <c:pt idx="491">
                  <c:v>25.624000000000002</c:v>
                </c:pt>
                <c:pt idx="492">
                  <c:v>25.616999999999997</c:v>
                </c:pt>
                <c:pt idx="493">
                  <c:v>25.604000000000003</c:v>
                </c:pt>
                <c:pt idx="494">
                  <c:v>25.591499999999996</c:v>
                </c:pt>
                <c:pt idx="495">
                  <c:v>25.580500000000001</c:v>
                </c:pt>
                <c:pt idx="496">
                  <c:v>25.5715</c:v>
                </c:pt>
                <c:pt idx="497">
                  <c:v>25.561499999999999</c:v>
                </c:pt>
                <c:pt idx="498">
                  <c:v>25.551499999999997</c:v>
                </c:pt>
                <c:pt idx="499">
                  <c:v>25.539499999999997</c:v>
                </c:pt>
                <c:pt idx="500">
                  <c:v>25.524999999999999</c:v>
                </c:pt>
                <c:pt idx="501">
                  <c:v>25.4955</c:v>
                </c:pt>
                <c:pt idx="502">
                  <c:v>25.485000000000007</c:v>
                </c:pt>
                <c:pt idx="503">
                  <c:v>25.465500000000002</c:v>
                </c:pt>
                <c:pt idx="504">
                  <c:v>25.439</c:v>
                </c:pt>
                <c:pt idx="505">
                  <c:v>25.412500000000001</c:v>
                </c:pt>
                <c:pt idx="506">
                  <c:v>25.3735</c:v>
                </c:pt>
                <c:pt idx="507">
                  <c:v>25.329499999999999</c:v>
                </c:pt>
                <c:pt idx="508">
                  <c:v>25.290499999999994</c:v>
                </c:pt>
                <c:pt idx="509">
                  <c:v>25.276999999999994</c:v>
                </c:pt>
                <c:pt idx="510">
                  <c:v>25.254499999999993</c:v>
                </c:pt>
                <c:pt idx="511">
                  <c:v>25.215499999999992</c:v>
                </c:pt>
                <c:pt idx="512">
                  <c:v>25.181499999999993</c:v>
                </c:pt>
                <c:pt idx="513">
                  <c:v>25.139999999999993</c:v>
                </c:pt>
                <c:pt idx="514">
                  <c:v>25.10349999999999</c:v>
                </c:pt>
                <c:pt idx="515">
                  <c:v>25.084499999999998</c:v>
                </c:pt>
                <c:pt idx="516">
                  <c:v>25.054499999999994</c:v>
                </c:pt>
                <c:pt idx="517">
                  <c:v>25.034999999999993</c:v>
                </c:pt>
                <c:pt idx="518">
                  <c:v>25.045999999999992</c:v>
                </c:pt>
                <c:pt idx="519">
                  <c:v>25.060499999999998</c:v>
                </c:pt>
                <c:pt idx="520">
                  <c:v>25.079499999999996</c:v>
                </c:pt>
                <c:pt idx="521">
                  <c:v>25.114999999999998</c:v>
                </c:pt>
                <c:pt idx="522">
                  <c:v>25.140499999999999</c:v>
                </c:pt>
                <c:pt idx="523">
                  <c:v>25.165500000000002</c:v>
                </c:pt>
                <c:pt idx="524">
                  <c:v>25.187500000000007</c:v>
                </c:pt>
                <c:pt idx="525">
                  <c:v>25.209000000000003</c:v>
                </c:pt>
                <c:pt idx="526">
                  <c:v>25.253000000000004</c:v>
                </c:pt>
                <c:pt idx="527">
                  <c:v>25.297000000000004</c:v>
                </c:pt>
                <c:pt idx="528">
                  <c:v>25.332000000000001</c:v>
                </c:pt>
                <c:pt idx="529">
                  <c:v>25.357000000000006</c:v>
                </c:pt>
                <c:pt idx="530">
                  <c:v>25.394000000000005</c:v>
                </c:pt>
                <c:pt idx="531">
                  <c:v>25.432000000000006</c:v>
                </c:pt>
                <c:pt idx="532">
                  <c:v>25.470000000000006</c:v>
                </c:pt>
                <c:pt idx="533">
                  <c:v>25.509000000000004</c:v>
                </c:pt>
                <c:pt idx="534">
                  <c:v>25.538500000000003</c:v>
                </c:pt>
                <c:pt idx="535">
                  <c:v>25.5535</c:v>
                </c:pt>
                <c:pt idx="536">
                  <c:v>25.581500000000002</c:v>
                </c:pt>
                <c:pt idx="537">
                  <c:v>25.591500000000003</c:v>
                </c:pt>
                <c:pt idx="538">
                  <c:v>25.571999999999999</c:v>
                </c:pt>
                <c:pt idx="539">
                  <c:v>25.552499999999998</c:v>
                </c:pt>
                <c:pt idx="540">
                  <c:v>25.537999999999997</c:v>
                </c:pt>
                <c:pt idx="541">
                  <c:v>25.523499999999995</c:v>
                </c:pt>
                <c:pt idx="542">
                  <c:v>25.502499999999994</c:v>
                </c:pt>
                <c:pt idx="543">
                  <c:v>25.500999999999998</c:v>
                </c:pt>
                <c:pt idx="544">
                  <c:v>25.495999999999999</c:v>
                </c:pt>
                <c:pt idx="545">
                  <c:v>25.496499999999997</c:v>
                </c:pt>
                <c:pt idx="546">
                  <c:v>25.491999999999997</c:v>
                </c:pt>
                <c:pt idx="547">
                  <c:v>25.492000000000001</c:v>
                </c:pt>
                <c:pt idx="548">
                  <c:v>25.495999999999999</c:v>
                </c:pt>
                <c:pt idx="549">
                  <c:v>25.499000000000002</c:v>
                </c:pt>
                <c:pt idx="550">
                  <c:v>25.499000000000002</c:v>
                </c:pt>
                <c:pt idx="551">
                  <c:v>25.493000000000002</c:v>
                </c:pt>
                <c:pt idx="552">
                  <c:v>25.487000000000002</c:v>
                </c:pt>
                <c:pt idx="553">
                  <c:v>25.492000000000001</c:v>
                </c:pt>
                <c:pt idx="554">
                  <c:v>25.509000000000004</c:v>
                </c:pt>
                <c:pt idx="555">
                  <c:v>25.519500000000004</c:v>
                </c:pt>
                <c:pt idx="556">
                  <c:v>25.538000000000004</c:v>
                </c:pt>
                <c:pt idx="557">
                  <c:v>25.567</c:v>
                </c:pt>
                <c:pt idx="558">
                  <c:v>25.596000000000004</c:v>
                </c:pt>
                <c:pt idx="559">
                  <c:v>25.627500000000005</c:v>
                </c:pt>
                <c:pt idx="560">
                  <c:v>25.6615</c:v>
                </c:pt>
                <c:pt idx="561">
                  <c:v>25.6935</c:v>
                </c:pt>
                <c:pt idx="562">
                  <c:v>25.724</c:v>
                </c:pt>
                <c:pt idx="563">
                  <c:v>25.744499999999999</c:v>
                </c:pt>
                <c:pt idx="564">
                  <c:v>25.768999999999998</c:v>
                </c:pt>
                <c:pt idx="565">
                  <c:v>25.801500000000004</c:v>
                </c:pt>
                <c:pt idx="566">
                  <c:v>25.830500000000001</c:v>
                </c:pt>
                <c:pt idx="567">
                  <c:v>25.855</c:v>
                </c:pt>
                <c:pt idx="568">
                  <c:v>25.874499999999994</c:v>
                </c:pt>
                <c:pt idx="569">
                  <c:v>25.885999999999996</c:v>
                </c:pt>
                <c:pt idx="570">
                  <c:v>25.915000000000003</c:v>
                </c:pt>
                <c:pt idx="571">
                  <c:v>25.9375</c:v>
                </c:pt>
                <c:pt idx="572">
                  <c:v>25.963999999999999</c:v>
                </c:pt>
                <c:pt idx="573">
                  <c:v>25.983499999999999</c:v>
                </c:pt>
                <c:pt idx="574">
                  <c:v>25.9955</c:v>
                </c:pt>
                <c:pt idx="575">
                  <c:v>26.016999999999996</c:v>
                </c:pt>
                <c:pt idx="576">
                  <c:v>26.031500000000001</c:v>
                </c:pt>
                <c:pt idx="577">
                  <c:v>26.049500000000002</c:v>
                </c:pt>
                <c:pt idx="578">
                  <c:v>26.064500000000002</c:v>
                </c:pt>
                <c:pt idx="579">
                  <c:v>26.064500000000002</c:v>
                </c:pt>
                <c:pt idx="580">
                  <c:v>26.064999999999998</c:v>
                </c:pt>
                <c:pt idx="581">
                  <c:v>26.066999999999997</c:v>
                </c:pt>
                <c:pt idx="582">
                  <c:v>26.079500000000003</c:v>
                </c:pt>
                <c:pt idx="583">
                  <c:v>26.084499999999998</c:v>
                </c:pt>
                <c:pt idx="584">
                  <c:v>26.099</c:v>
                </c:pt>
                <c:pt idx="585">
                  <c:v>26.095499999999994</c:v>
                </c:pt>
                <c:pt idx="586">
                  <c:v>26.099999999999994</c:v>
                </c:pt>
                <c:pt idx="587">
                  <c:v>26.138999999999992</c:v>
                </c:pt>
                <c:pt idx="588">
                  <c:v>26.187999999999999</c:v>
                </c:pt>
                <c:pt idx="589">
                  <c:v>26.244499999999999</c:v>
                </c:pt>
                <c:pt idx="590">
                  <c:v>26.283000000000005</c:v>
                </c:pt>
                <c:pt idx="591">
                  <c:v>26.335000000000001</c:v>
                </c:pt>
                <c:pt idx="592">
                  <c:v>26.382500000000004</c:v>
                </c:pt>
                <c:pt idx="593">
                  <c:v>26.436500000000002</c:v>
                </c:pt>
                <c:pt idx="594">
                  <c:v>26.487000000000002</c:v>
                </c:pt>
                <c:pt idx="595">
                  <c:v>26.537999999999993</c:v>
                </c:pt>
                <c:pt idx="596">
                  <c:v>26.588999999999999</c:v>
                </c:pt>
                <c:pt idx="597">
                  <c:v>26.642500000000002</c:v>
                </c:pt>
                <c:pt idx="598">
                  <c:v>26.695500000000003</c:v>
                </c:pt>
                <c:pt idx="599">
                  <c:v>26.743000000000002</c:v>
                </c:pt>
                <c:pt idx="600">
                  <c:v>26.789499999999997</c:v>
                </c:pt>
                <c:pt idx="601">
                  <c:v>26.846999999999998</c:v>
                </c:pt>
                <c:pt idx="602">
                  <c:v>26.892999999999994</c:v>
                </c:pt>
                <c:pt idx="603">
                  <c:v>26.951499999999999</c:v>
                </c:pt>
                <c:pt idx="604">
                  <c:v>27.015000000000004</c:v>
                </c:pt>
                <c:pt idx="605">
                  <c:v>27.090500000000002</c:v>
                </c:pt>
                <c:pt idx="606">
                  <c:v>27.153499999999998</c:v>
                </c:pt>
                <c:pt idx="607">
                  <c:v>27.181999999999999</c:v>
                </c:pt>
                <c:pt idx="608">
                  <c:v>27.206500000000005</c:v>
                </c:pt>
                <c:pt idx="609">
                  <c:v>27.238000000000007</c:v>
                </c:pt>
                <c:pt idx="610">
                  <c:v>27.267500000000002</c:v>
                </c:pt>
                <c:pt idx="611">
                  <c:v>27.288</c:v>
                </c:pt>
                <c:pt idx="612">
                  <c:v>27.317500000000003</c:v>
                </c:pt>
                <c:pt idx="613">
                  <c:v>27.344000000000005</c:v>
                </c:pt>
                <c:pt idx="614">
                  <c:v>27.351999999999997</c:v>
                </c:pt>
                <c:pt idx="615">
                  <c:v>27.362000000000002</c:v>
                </c:pt>
                <c:pt idx="616">
                  <c:v>27.384000000000004</c:v>
                </c:pt>
                <c:pt idx="617">
                  <c:v>27.405000000000001</c:v>
                </c:pt>
                <c:pt idx="618">
                  <c:v>27.4925</c:v>
                </c:pt>
                <c:pt idx="619">
                  <c:v>27.608500000000003</c:v>
                </c:pt>
                <c:pt idx="620">
                  <c:v>27.732999999999997</c:v>
                </c:pt>
                <c:pt idx="621">
                  <c:v>27.877999999999997</c:v>
                </c:pt>
                <c:pt idx="622">
                  <c:v>28.043500000000002</c:v>
                </c:pt>
                <c:pt idx="623">
                  <c:v>28.202000000000005</c:v>
                </c:pt>
                <c:pt idx="624">
                  <c:v>28.314000000000004</c:v>
                </c:pt>
                <c:pt idx="625">
                  <c:v>28.452999999999996</c:v>
                </c:pt>
                <c:pt idx="626">
                  <c:v>28.588000000000001</c:v>
                </c:pt>
                <c:pt idx="627">
                  <c:v>28.626000000000005</c:v>
                </c:pt>
                <c:pt idx="628">
                  <c:v>28.650000000000006</c:v>
                </c:pt>
                <c:pt idx="629">
                  <c:v>28.667500000000008</c:v>
                </c:pt>
                <c:pt idx="630">
                  <c:v>28.672499999999996</c:v>
                </c:pt>
                <c:pt idx="631">
                  <c:v>28.686999999999994</c:v>
                </c:pt>
                <c:pt idx="632">
                  <c:v>28.740999999999996</c:v>
                </c:pt>
                <c:pt idx="633">
                  <c:v>28.820999999999998</c:v>
                </c:pt>
                <c:pt idx="634">
                  <c:v>28.951999999999998</c:v>
                </c:pt>
                <c:pt idx="635">
                  <c:v>29.072499999999991</c:v>
                </c:pt>
                <c:pt idx="636">
                  <c:v>29.171999999999997</c:v>
                </c:pt>
                <c:pt idx="637">
                  <c:v>29.264500000000005</c:v>
                </c:pt>
                <c:pt idx="638">
                  <c:v>29.294000000000004</c:v>
                </c:pt>
                <c:pt idx="639">
                  <c:v>29.325000000000006</c:v>
                </c:pt>
                <c:pt idx="640">
                  <c:v>29.348500000000008</c:v>
                </c:pt>
                <c:pt idx="641">
                  <c:v>29.385000000000002</c:v>
                </c:pt>
                <c:pt idx="642">
                  <c:v>29.450499999999998</c:v>
                </c:pt>
                <c:pt idx="643">
                  <c:v>29.569499999999998</c:v>
                </c:pt>
                <c:pt idx="644">
                  <c:v>29.71200000000001</c:v>
                </c:pt>
                <c:pt idx="645">
                  <c:v>29.794500000000006</c:v>
                </c:pt>
                <c:pt idx="646">
                  <c:v>29.814999999999998</c:v>
                </c:pt>
                <c:pt idx="647">
                  <c:v>29.940500000000004</c:v>
                </c:pt>
                <c:pt idx="648">
                  <c:v>30.098500000000001</c:v>
                </c:pt>
                <c:pt idx="649">
                  <c:v>30.256500000000006</c:v>
                </c:pt>
                <c:pt idx="650">
                  <c:v>30.434500000000003</c:v>
                </c:pt>
                <c:pt idx="651">
                  <c:v>30.639000000000003</c:v>
                </c:pt>
                <c:pt idx="652">
                  <c:v>30.795499999999997</c:v>
                </c:pt>
                <c:pt idx="653">
                  <c:v>30.898999999999994</c:v>
                </c:pt>
                <c:pt idx="654">
                  <c:v>30.973499999999994</c:v>
                </c:pt>
                <c:pt idx="655">
                  <c:v>31.017999999999994</c:v>
                </c:pt>
                <c:pt idx="656">
                  <c:v>31.047499999999996</c:v>
                </c:pt>
                <c:pt idx="657">
                  <c:v>31.059000000000005</c:v>
                </c:pt>
                <c:pt idx="658">
                  <c:v>31.088500000000003</c:v>
                </c:pt>
                <c:pt idx="659">
                  <c:v>31.110500000000002</c:v>
                </c:pt>
                <c:pt idx="660">
                  <c:v>31.125500000000006</c:v>
                </c:pt>
                <c:pt idx="661">
                  <c:v>31.081</c:v>
                </c:pt>
                <c:pt idx="662">
                  <c:v>30.991000000000003</c:v>
                </c:pt>
                <c:pt idx="663">
                  <c:v>30.859000000000002</c:v>
                </c:pt>
                <c:pt idx="664">
                  <c:v>30.74</c:v>
                </c:pt>
                <c:pt idx="665">
                  <c:v>30.647500000000001</c:v>
                </c:pt>
                <c:pt idx="666">
                  <c:v>30.619499999999999</c:v>
                </c:pt>
                <c:pt idx="667">
                  <c:v>30.586000000000002</c:v>
                </c:pt>
                <c:pt idx="668">
                  <c:v>30.54</c:v>
                </c:pt>
                <c:pt idx="669">
                  <c:v>30.495999999999999</c:v>
                </c:pt>
                <c:pt idx="670">
                  <c:v>30.468499999999999</c:v>
                </c:pt>
                <c:pt idx="671">
                  <c:v>30.438499999999998</c:v>
                </c:pt>
                <c:pt idx="672">
                  <c:v>30.462999999999994</c:v>
                </c:pt>
                <c:pt idx="673">
                  <c:v>30.496000000000002</c:v>
                </c:pt>
                <c:pt idx="674">
                  <c:v>30.577499999999997</c:v>
                </c:pt>
                <c:pt idx="675">
                  <c:v>30.678500000000003</c:v>
                </c:pt>
                <c:pt idx="676">
                  <c:v>30.819499999999998</c:v>
                </c:pt>
                <c:pt idx="677">
                  <c:v>30.976500000000005</c:v>
                </c:pt>
                <c:pt idx="678">
                  <c:v>31.108000000000004</c:v>
                </c:pt>
                <c:pt idx="679">
                  <c:v>31.235000000000007</c:v>
                </c:pt>
                <c:pt idx="680">
                  <c:v>31.379500000000007</c:v>
                </c:pt>
                <c:pt idx="681">
                  <c:v>31.550500000000007</c:v>
                </c:pt>
                <c:pt idx="682">
                  <c:v>31.769500000000004</c:v>
                </c:pt>
                <c:pt idx="683">
                  <c:v>32.028500000000001</c:v>
                </c:pt>
                <c:pt idx="684">
                  <c:v>32.296499999999995</c:v>
                </c:pt>
                <c:pt idx="685">
                  <c:v>32.549999999999997</c:v>
                </c:pt>
                <c:pt idx="686">
                  <c:v>32.774500000000003</c:v>
                </c:pt>
                <c:pt idx="687">
                  <c:v>32.980999999999995</c:v>
                </c:pt>
                <c:pt idx="688">
                  <c:v>33.165999999999997</c:v>
                </c:pt>
                <c:pt idx="689">
                  <c:v>33.345500000000001</c:v>
                </c:pt>
                <c:pt idx="690">
                  <c:v>33.517000000000003</c:v>
                </c:pt>
                <c:pt idx="691">
                  <c:v>33.707999999999998</c:v>
                </c:pt>
                <c:pt idx="692">
                  <c:v>33.844500000000004</c:v>
                </c:pt>
                <c:pt idx="693">
                  <c:v>33.952000000000005</c:v>
                </c:pt>
                <c:pt idx="694">
                  <c:v>34.011000000000003</c:v>
                </c:pt>
                <c:pt idx="695">
                  <c:v>34.066000000000003</c:v>
                </c:pt>
                <c:pt idx="696">
                  <c:v>34.105000000000004</c:v>
                </c:pt>
                <c:pt idx="697">
                  <c:v>34.150999999999996</c:v>
                </c:pt>
                <c:pt idx="698">
                  <c:v>34.197999999999993</c:v>
                </c:pt>
                <c:pt idx="699">
                  <c:v>34.22699999999999</c:v>
                </c:pt>
                <c:pt idx="700">
                  <c:v>34.203999999999994</c:v>
                </c:pt>
                <c:pt idx="701">
                  <c:v>34.182000000000002</c:v>
                </c:pt>
                <c:pt idx="702">
                  <c:v>34.107000000000006</c:v>
                </c:pt>
                <c:pt idx="703">
                  <c:v>33.981999999999999</c:v>
                </c:pt>
                <c:pt idx="704">
                  <c:v>33.826499999999996</c:v>
                </c:pt>
                <c:pt idx="705">
                  <c:v>33.69</c:v>
                </c:pt>
                <c:pt idx="706">
                  <c:v>33.603999999999992</c:v>
                </c:pt>
                <c:pt idx="707">
                  <c:v>33.569999999999993</c:v>
                </c:pt>
                <c:pt idx="708">
                  <c:v>33.536000000000001</c:v>
                </c:pt>
                <c:pt idx="709">
                  <c:v>33.505499999999998</c:v>
                </c:pt>
                <c:pt idx="710">
                  <c:v>33.466500000000011</c:v>
                </c:pt>
                <c:pt idx="711">
                  <c:v>33.37850000000001</c:v>
                </c:pt>
                <c:pt idx="712">
                  <c:v>33.280500000000004</c:v>
                </c:pt>
                <c:pt idx="713">
                  <c:v>33.222000000000001</c:v>
                </c:pt>
                <c:pt idx="714">
                  <c:v>33.178000000000004</c:v>
                </c:pt>
                <c:pt idx="715">
                  <c:v>33.149000000000001</c:v>
                </c:pt>
                <c:pt idx="716">
                  <c:v>33.119999999999997</c:v>
                </c:pt>
                <c:pt idx="717">
                  <c:v>33.085000000000001</c:v>
                </c:pt>
                <c:pt idx="718">
                  <c:v>33.042999999999999</c:v>
                </c:pt>
                <c:pt idx="719">
                  <c:v>33.004000000000005</c:v>
                </c:pt>
                <c:pt idx="720">
                  <c:v>33.003499999999995</c:v>
                </c:pt>
                <c:pt idx="721">
                  <c:v>32.990499999999997</c:v>
                </c:pt>
                <c:pt idx="722">
                  <c:v>33.002499999999998</c:v>
                </c:pt>
                <c:pt idx="723">
                  <c:v>33.015000000000001</c:v>
                </c:pt>
                <c:pt idx="724">
                  <c:v>33.048500000000004</c:v>
                </c:pt>
                <c:pt idx="725">
                  <c:v>33.071000000000005</c:v>
                </c:pt>
                <c:pt idx="726">
                  <c:v>33.073500000000003</c:v>
                </c:pt>
                <c:pt idx="727">
                  <c:v>33.034500000000001</c:v>
                </c:pt>
                <c:pt idx="728">
                  <c:v>33.015000000000001</c:v>
                </c:pt>
                <c:pt idx="729">
                  <c:v>32.993000000000002</c:v>
                </c:pt>
                <c:pt idx="730">
                  <c:v>32.976000000000006</c:v>
                </c:pt>
                <c:pt idx="731">
                  <c:v>32.964000000000006</c:v>
                </c:pt>
                <c:pt idx="732">
                  <c:v>32.969000000000008</c:v>
                </c:pt>
                <c:pt idx="733">
                  <c:v>32.973500000000001</c:v>
                </c:pt>
                <c:pt idx="734">
                  <c:v>32.9925</c:v>
                </c:pt>
                <c:pt idx="735">
                  <c:v>33.002499999999998</c:v>
                </c:pt>
                <c:pt idx="736">
                  <c:v>32.999000000000002</c:v>
                </c:pt>
                <c:pt idx="737">
                  <c:v>32.997999999999998</c:v>
                </c:pt>
                <c:pt idx="738">
                  <c:v>33.011499999999998</c:v>
                </c:pt>
                <c:pt idx="739">
                  <c:v>33.037499999999994</c:v>
                </c:pt>
                <c:pt idx="740">
                  <c:v>33.063499999999998</c:v>
                </c:pt>
                <c:pt idx="741">
                  <c:v>33.091000000000001</c:v>
                </c:pt>
                <c:pt idx="742">
                  <c:v>33.095999999999997</c:v>
                </c:pt>
                <c:pt idx="743">
                  <c:v>33.11</c:v>
                </c:pt>
                <c:pt idx="744">
                  <c:v>33.124499999999998</c:v>
                </c:pt>
                <c:pt idx="745">
                  <c:v>33.140999999999998</c:v>
                </c:pt>
                <c:pt idx="746">
                  <c:v>33.160499999999999</c:v>
                </c:pt>
                <c:pt idx="747">
                  <c:v>33.185000000000002</c:v>
                </c:pt>
                <c:pt idx="748">
                  <c:v>33.204999999999998</c:v>
                </c:pt>
                <c:pt idx="749">
                  <c:v>33.236499999999999</c:v>
                </c:pt>
                <c:pt idx="750">
                  <c:v>33.256</c:v>
                </c:pt>
                <c:pt idx="751">
                  <c:v>33.273000000000003</c:v>
                </c:pt>
                <c:pt idx="752">
                  <c:v>33.285499999999999</c:v>
                </c:pt>
                <c:pt idx="753">
                  <c:v>33.300500000000007</c:v>
                </c:pt>
                <c:pt idx="754">
                  <c:v>33.286500000000004</c:v>
                </c:pt>
                <c:pt idx="755">
                  <c:v>33.281500000000008</c:v>
                </c:pt>
                <c:pt idx="756">
                  <c:v>33.275000000000006</c:v>
                </c:pt>
                <c:pt idx="757">
                  <c:v>33.267000000000003</c:v>
                </c:pt>
                <c:pt idx="758">
                  <c:v>33.258000000000003</c:v>
                </c:pt>
                <c:pt idx="759">
                  <c:v>33.250500000000002</c:v>
                </c:pt>
                <c:pt idx="760">
                  <c:v>33.239999999999995</c:v>
                </c:pt>
                <c:pt idx="761">
                  <c:v>33.237499999999997</c:v>
                </c:pt>
                <c:pt idx="762">
                  <c:v>33.239999999999995</c:v>
                </c:pt>
                <c:pt idx="763">
                  <c:v>33.230499999999992</c:v>
                </c:pt>
                <c:pt idx="764">
                  <c:v>33.226999999999997</c:v>
                </c:pt>
                <c:pt idx="765">
                  <c:v>33.227500000000006</c:v>
                </c:pt>
                <c:pt idx="766">
                  <c:v>33.234500000000004</c:v>
                </c:pt>
                <c:pt idx="767">
                  <c:v>33.244</c:v>
                </c:pt>
                <c:pt idx="768">
                  <c:v>33.268000000000001</c:v>
                </c:pt>
                <c:pt idx="769">
                  <c:v>33.261000000000003</c:v>
                </c:pt>
                <c:pt idx="770">
                  <c:v>33.271499999999996</c:v>
                </c:pt>
                <c:pt idx="771">
                  <c:v>33.3035</c:v>
                </c:pt>
                <c:pt idx="772">
                  <c:v>33.356000000000002</c:v>
                </c:pt>
                <c:pt idx="773">
                  <c:v>33.412999999999997</c:v>
                </c:pt>
                <c:pt idx="774">
                  <c:v>33.476500000000001</c:v>
                </c:pt>
                <c:pt idx="775">
                  <c:v>33.583500000000001</c:v>
                </c:pt>
                <c:pt idx="776">
                  <c:v>33.739999999999995</c:v>
                </c:pt>
                <c:pt idx="777">
                  <c:v>33.930500000000002</c:v>
                </c:pt>
                <c:pt idx="778">
                  <c:v>34.130499999999998</c:v>
                </c:pt>
                <c:pt idx="779">
                  <c:v>34.410000000000004</c:v>
                </c:pt>
                <c:pt idx="780">
                  <c:v>34.713499999999996</c:v>
                </c:pt>
                <c:pt idx="781">
                  <c:v>34.998999999999995</c:v>
                </c:pt>
                <c:pt idx="782">
                  <c:v>35.271499999999996</c:v>
                </c:pt>
                <c:pt idx="783">
                  <c:v>35.599000000000004</c:v>
                </c:pt>
                <c:pt idx="784">
                  <c:v>35.946999999999996</c:v>
                </c:pt>
                <c:pt idx="785">
                  <c:v>36.282499999999999</c:v>
                </c:pt>
                <c:pt idx="786">
                  <c:v>36.638999999999996</c:v>
                </c:pt>
                <c:pt idx="787">
                  <c:v>37.007499999999993</c:v>
                </c:pt>
                <c:pt idx="788">
                  <c:v>37.378</c:v>
                </c:pt>
                <c:pt idx="789">
                  <c:v>37.784499999999994</c:v>
                </c:pt>
                <c:pt idx="790">
                  <c:v>38.195499999999996</c:v>
                </c:pt>
                <c:pt idx="791">
                  <c:v>38.656500000000001</c:v>
                </c:pt>
                <c:pt idx="792">
                  <c:v>39.177</c:v>
                </c:pt>
                <c:pt idx="793">
                  <c:v>39.715500000000006</c:v>
                </c:pt>
                <c:pt idx="794">
                  <c:v>40.184000000000005</c:v>
                </c:pt>
                <c:pt idx="795">
                  <c:v>40.58</c:v>
                </c:pt>
                <c:pt idx="796">
                  <c:v>40.8675</c:v>
                </c:pt>
                <c:pt idx="797">
                  <c:v>41.194499999999998</c:v>
                </c:pt>
                <c:pt idx="798">
                  <c:v>41.521500000000003</c:v>
                </c:pt>
                <c:pt idx="799">
                  <c:v>41.789500000000011</c:v>
                </c:pt>
                <c:pt idx="800">
                  <c:v>42.031999999999996</c:v>
                </c:pt>
                <c:pt idx="801">
                  <c:v>42.247500000000002</c:v>
                </c:pt>
                <c:pt idx="802">
                  <c:v>42.446000000000005</c:v>
                </c:pt>
                <c:pt idx="803">
                  <c:v>42.602000000000004</c:v>
                </c:pt>
                <c:pt idx="804">
                  <c:v>42.775000000000006</c:v>
                </c:pt>
                <c:pt idx="805">
                  <c:v>42.965000000000011</c:v>
                </c:pt>
                <c:pt idx="806">
                  <c:v>43.103999999999999</c:v>
                </c:pt>
                <c:pt idx="807">
                  <c:v>43.226999999999997</c:v>
                </c:pt>
                <c:pt idx="808">
                  <c:v>43.359000000000002</c:v>
                </c:pt>
                <c:pt idx="809">
                  <c:v>43.471999999999994</c:v>
                </c:pt>
                <c:pt idx="810">
                  <c:v>43.591999999999999</c:v>
                </c:pt>
                <c:pt idx="811">
                  <c:v>43.625500000000002</c:v>
                </c:pt>
                <c:pt idx="812">
                  <c:v>43.575000000000003</c:v>
                </c:pt>
                <c:pt idx="813">
                  <c:v>43.503500000000003</c:v>
                </c:pt>
                <c:pt idx="814">
                  <c:v>43.488500000000002</c:v>
                </c:pt>
                <c:pt idx="815">
                  <c:v>43.494999999999997</c:v>
                </c:pt>
                <c:pt idx="816">
                  <c:v>43.558499999999995</c:v>
                </c:pt>
                <c:pt idx="817">
                  <c:v>43.543500000000002</c:v>
                </c:pt>
                <c:pt idx="818">
                  <c:v>43.529000000000003</c:v>
                </c:pt>
                <c:pt idx="819">
                  <c:v>43.49499999999999</c:v>
                </c:pt>
                <c:pt idx="820">
                  <c:v>43.455999999999996</c:v>
                </c:pt>
                <c:pt idx="821">
                  <c:v>43.503999999999998</c:v>
                </c:pt>
                <c:pt idx="822">
                  <c:v>43.572000000000003</c:v>
                </c:pt>
                <c:pt idx="823">
                  <c:v>43.611000000000004</c:v>
                </c:pt>
                <c:pt idx="824">
                  <c:v>43.616500000000002</c:v>
                </c:pt>
                <c:pt idx="825">
                  <c:v>43.666000000000004</c:v>
                </c:pt>
                <c:pt idx="826">
                  <c:v>43.745000000000005</c:v>
                </c:pt>
                <c:pt idx="827">
                  <c:v>43.869000000000007</c:v>
                </c:pt>
                <c:pt idx="828">
                  <c:v>43.976000000000006</c:v>
                </c:pt>
                <c:pt idx="829">
                  <c:v>44.146500000000003</c:v>
                </c:pt>
                <c:pt idx="830">
                  <c:v>44.273500000000006</c:v>
                </c:pt>
                <c:pt idx="831">
                  <c:v>44.439500000000002</c:v>
                </c:pt>
                <c:pt idx="832">
                  <c:v>44.651000000000003</c:v>
                </c:pt>
                <c:pt idx="833">
                  <c:v>44.801000000000002</c:v>
                </c:pt>
                <c:pt idx="834">
                  <c:v>45.000500000000002</c:v>
                </c:pt>
                <c:pt idx="835">
                  <c:v>45.147000000000006</c:v>
                </c:pt>
                <c:pt idx="836">
                  <c:v>45.162999999999997</c:v>
                </c:pt>
                <c:pt idx="837">
                  <c:v>45.128499999999988</c:v>
                </c:pt>
                <c:pt idx="838">
                  <c:v>45.099499999999992</c:v>
                </c:pt>
                <c:pt idx="839">
                  <c:v>45.177499999999995</c:v>
                </c:pt>
                <c:pt idx="840">
                  <c:v>45.249999999999993</c:v>
                </c:pt>
                <c:pt idx="841">
                  <c:v>45.247</c:v>
                </c:pt>
                <c:pt idx="842">
                  <c:v>45.261000000000003</c:v>
                </c:pt>
                <c:pt idx="843">
                  <c:v>45.244</c:v>
                </c:pt>
                <c:pt idx="844">
                  <c:v>45.2</c:v>
                </c:pt>
                <c:pt idx="845">
                  <c:v>45.102500000000006</c:v>
                </c:pt>
                <c:pt idx="846">
                  <c:v>44.974500000000006</c:v>
                </c:pt>
                <c:pt idx="847">
                  <c:v>44.802000000000007</c:v>
                </c:pt>
                <c:pt idx="848">
                  <c:v>44.595500000000001</c:v>
                </c:pt>
                <c:pt idx="849">
                  <c:v>44.280999999999999</c:v>
                </c:pt>
                <c:pt idx="850">
                  <c:v>43.963000000000001</c:v>
                </c:pt>
                <c:pt idx="851">
                  <c:v>43.616499999999995</c:v>
                </c:pt>
                <c:pt idx="852">
                  <c:v>43.288999999999994</c:v>
                </c:pt>
                <c:pt idx="853">
                  <c:v>43.034500000000001</c:v>
                </c:pt>
                <c:pt idx="854">
                  <c:v>42.737499999999997</c:v>
                </c:pt>
                <c:pt idx="855">
                  <c:v>42.442499999999995</c:v>
                </c:pt>
                <c:pt idx="856">
                  <c:v>42.354500000000002</c:v>
                </c:pt>
                <c:pt idx="857">
                  <c:v>42.365000000000002</c:v>
                </c:pt>
                <c:pt idx="858">
                  <c:v>42.414499999999997</c:v>
                </c:pt>
                <c:pt idx="859">
                  <c:v>42.400999999999996</c:v>
                </c:pt>
                <c:pt idx="860">
                  <c:v>42.393000000000001</c:v>
                </c:pt>
                <c:pt idx="861">
                  <c:v>42.406499999999987</c:v>
                </c:pt>
                <c:pt idx="862">
                  <c:v>42.397499999999994</c:v>
                </c:pt>
                <c:pt idx="863">
                  <c:v>42.434999999999995</c:v>
                </c:pt>
                <c:pt idx="864">
                  <c:v>42.484999999999999</c:v>
                </c:pt>
                <c:pt idx="865">
                  <c:v>42.574499999999993</c:v>
                </c:pt>
                <c:pt idx="866">
                  <c:v>42.697500000000005</c:v>
                </c:pt>
                <c:pt idx="867">
                  <c:v>42.860500000000002</c:v>
                </c:pt>
                <c:pt idx="868">
                  <c:v>43.087000000000003</c:v>
                </c:pt>
                <c:pt idx="869">
                  <c:v>43.380499999999998</c:v>
                </c:pt>
                <c:pt idx="870">
                  <c:v>43.751499999999993</c:v>
                </c:pt>
                <c:pt idx="871">
                  <c:v>44.129499999999993</c:v>
                </c:pt>
                <c:pt idx="872">
                  <c:v>44.444499999999991</c:v>
                </c:pt>
                <c:pt idx="873">
                  <c:v>44.763999999999996</c:v>
                </c:pt>
                <c:pt idx="874">
                  <c:v>45.073499999999989</c:v>
                </c:pt>
                <c:pt idx="875">
                  <c:v>45.446499999999993</c:v>
                </c:pt>
                <c:pt idx="876">
                  <c:v>45.794999999999995</c:v>
                </c:pt>
                <c:pt idx="877">
                  <c:v>46.130499999999998</c:v>
                </c:pt>
                <c:pt idx="878">
                  <c:v>46.411499999999997</c:v>
                </c:pt>
                <c:pt idx="879">
                  <c:v>46.623499999999993</c:v>
                </c:pt>
                <c:pt idx="880">
                  <c:v>46.855499999999992</c:v>
                </c:pt>
                <c:pt idx="881">
                  <c:v>47.089999999999989</c:v>
                </c:pt>
                <c:pt idx="882">
                  <c:v>47.357499999999995</c:v>
                </c:pt>
                <c:pt idx="883">
                  <c:v>47.708999999999996</c:v>
                </c:pt>
                <c:pt idx="884">
                  <c:v>48.11</c:v>
                </c:pt>
                <c:pt idx="885">
                  <c:v>48.504499999999993</c:v>
                </c:pt>
                <c:pt idx="886">
                  <c:v>48.816999999999993</c:v>
                </c:pt>
                <c:pt idx="887">
                  <c:v>49.055499999999995</c:v>
                </c:pt>
                <c:pt idx="888">
                  <c:v>49.254499999999993</c:v>
                </c:pt>
                <c:pt idx="889">
                  <c:v>49.461999999999996</c:v>
                </c:pt>
                <c:pt idx="890">
                  <c:v>49.586999999999996</c:v>
                </c:pt>
                <c:pt idx="891">
                  <c:v>49.686999999999991</c:v>
                </c:pt>
                <c:pt idx="892">
                  <c:v>49.761999999999986</c:v>
                </c:pt>
                <c:pt idx="893">
                  <c:v>49.809499999999986</c:v>
                </c:pt>
                <c:pt idx="894">
                  <c:v>49.929499999999983</c:v>
                </c:pt>
                <c:pt idx="895">
                  <c:v>50.019499999999979</c:v>
                </c:pt>
                <c:pt idx="896">
                  <c:v>50.074499999999979</c:v>
                </c:pt>
                <c:pt idx="897">
                  <c:v>50.074499999999979</c:v>
                </c:pt>
                <c:pt idx="898">
                  <c:v>50.054499999999976</c:v>
                </c:pt>
                <c:pt idx="899">
                  <c:v>50.044499999999985</c:v>
                </c:pt>
                <c:pt idx="900">
                  <c:v>50.02549999999998</c:v>
                </c:pt>
                <c:pt idx="901">
                  <c:v>49.989499999999985</c:v>
                </c:pt>
                <c:pt idx="902">
                  <c:v>49.929499999999983</c:v>
                </c:pt>
                <c:pt idx="903">
                  <c:v>49.809499999999993</c:v>
                </c:pt>
                <c:pt idx="904">
                  <c:v>49.619500000000002</c:v>
                </c:pt>
                <c:pt idx="905">
                  <c:v>49.469000000000001</c:v>
                </c:pt>
                <c:pt idx="906">
                  <c:v>49.363999999999997</c:v>
                </c:pt>
                <c:pt idx="907">
                  <c:v>49.326500000000003</c:v>
                </c:pt>
                <c:pt idx="908">
                  <c:v>49.269500000000001</c:v>
                </c:pt>
                <c:pt idx="909">
                  <c:v>49.199499999999993</c:v>
                </c:pt>
                <c:pt idx="910">
                  <c:v>49.148999999999994</c:v>
                </c:pt>
                <c:pt idx="911">
                  <c:v>49.126499999999993</c:v>
                </c:pt>
                <c:pt idx="912">
                  <c:v>49.151499999999992</c:v>
                </c:pt>
                <c:pt idx="913">
                  <c:v>49.263999999999989</c:v>
                </c:pt>
                <c:pt idx="914">
                  <c:v>49.338999999999984</c:v>
                </c:pt>
                <c:pt idx="915">
                  <c:v>49.468999999999987</c:v>
                </c:pt>
                <c:pt idx="916">
                  <c:v>49.618999999999986</c:v>
                </c:pt>
                <c:pt idx="917">
                  <c:v>49.819499999999984</c:v>
                </c:pt>
                <c:pt idx="918">
                  <c:v>50.063999999999979</c:v>
                </c:pt>
                <c:pt idx="919">
                  <c:v>50.306499999999986</c:v>
                </c:pt>
                <c:pt idx="920">
                  <c:v>50.520999999999979</c:v>
                </c:pt>
                <c:pt idx="921">
                  <c:v>50.697499999999977</c:v>
                </c:pt>
                <c:pt idx="922">
                  <c:v>50.897499999999987</c:v>
                </c:pt>
                <c:pt idx="923">
                  <c:v>51.052499999999988</c:v>
                </c:pt>
                <c:pt idx="924">
                  <c:v>51.232499999999995</c:v>
                </c:pt>
                <c:pt idx="925">
                  <c:v>51.29549999999999</c:v>
                </c:pt>
                <c:pt idx="926">
                  <c:v>51.434499999999993</c:v>
                </c:pt>
                <c:pt idx="927">
                  <c:v>51.540999999999983</c:v>
                </c:pt>
                <c:pt idx="928">
                  <c:v>51.658999999999992</c:v>
                </c:pt>
                <c:pt idx="929">
                  <c:v>51.742999999999981</c:v>
                </c:pt>
                <c:pt idx="930">
                  <c:v>51.91849999999998</c:v>
                </c:pt>
                <c:pt idx="931">
                  <c:v>52.115999999999985</c:v>
                </c:pt>
                <c:pt idx="932">
                  <c:v>52.220999999999989</c:v>
                </c:pt>
                <c:pt idx="933">
                  <c:v>52.260999999999989</c:v>
                </c:pt>
                <c:pt idx="934">
                  <c:v>52.212999999999987</c:v>
                </c:pt>
                <c:pt idx="935">
                  <c:v>52.10799999999999</c:v>
                </c:pt>
                <c:pt idx="936">
                  <c:v>51.930499999999995</c:v>
                </c:pt>
                <c:pt idx="937">
                  <c:v>51.5745</c:v>
                </c:pt>
                <c:pt idx="938">
                  <c:v>51.33</c:v>
                </c:pt>
                <c:pt idx="939">
                  <c:v>51.147499999999987</c:v>
                </c:pt>
                <c:pt idx="940">
                  <c:v>50.936999999999998</c:v>
                </c:pt>
                <c:pt idx="941">
                  <c:v>50.780499999999996</c:v>
                </c:pt>
                <c:pt idx="942">
                  <c:v>50.572999999999993</c:v>
                </c:pt>
                <c:pt idx="943">
                  <c:v>50.392999999999986</c:v>
                </c:pt>
                <c:pt idx="944">
                  <c:v>50.237999999999992</c:v>
                </c:pt>
                <c:pt idx="945">
                  <c:v>50.094999999999999</c:v>
                </c:pt>
                <c:pt idx="946">
                  <c:v>49.893500000000003</c:v>
                </c:pt>
                <c:pt idx="947">
                  <c:v>49.6845</c:v>
                </c:pt>
                <c:pt idx="948">
                  <c:v>49.489500000000007</c:v>
                </c:pt>
                <c:pt idx="949">
                  <c:v>49.33550000000001</c:v>
                </c:pt>
                <c:pt idx="950">
                  <c:v>49.090500000000006</c:v>
                </c:pt>
                <c:pt idx="951">
                  <c:v>48.805500000000009</c:v>
                </c:pt>
                <c:pt idx="952">
                  <c:v>48.590000000000011</c:v>
                </c:pt>
                <c:pt idx="953">
                  <c:v>48.345000000000006</c:v>
                </c:pt>
                <c:pt idx="954">
                  <c:v>48.139000000000003</c:v>
                </c:pt>
                <c:pt idx="955">
                  <c:v>47.877500000000012</c:v>
                </c:pt>
                <c:pt idx="956">
                  <c:v>47.600500000000004</c:v>
                </c:pt>
                <c:pt idx="957">
                  <c:v>47.524000000000008</c:v>
                </c:pt>
                <c:pt idx="958">
                  <c:v>47.309000000000012</c:v>
                </c:pt>
                <c:pt idx="959">
                  <c:v>46.984000000000009</c:v>
                </c:pt>
                <c:pt idx="960">
                  <c:v>46.763500000000008</c:v>
                </c:pt>
                <c:pt idx="961">
                  <c:v>46.494999999999997</c:v>
                </c:pt>
                <c:pt idx="962">
                  <c:v>46.227499999999992</c:v>
                </c:pt>
                <c:pt idx="963">
                  <c:v>45.904999999999987</c:v>
                </c:pt>
                <c:pt idx="964">
                  <c:v>45.493499999999997</c:v>
                </c:pt>
                <c:pt idx="965">
                  <c:v>45.115999999999985</c:v>
                </c:pt>
                <c:pt idx="966">
                  <c:v>44.792499999999983</c:v>
                </c:pt>
                <c:pt idx="967">
                  <c:v>44.524999999999991</c:v>
                </c:pt>
                <c:pt idx="968">
                  <c:v>44.237999999999992</c:v>
                </c:pt>
                <c:pt idx="969">
                  <c:v>43.884499999999989</c:v>
                </c:pt>
                <c:pt idx="970">
                  <c:v>43.518500000000003</c:v>
                </c:pt>
                <c:pt idx="971">
                  <c:v>43.198500000000003</c:v>
                </c:pt>
                <c:pt idx="972">
                  <c:v>42.908999999999999</c:v>
                </c:pt>
                <c:pt idx="973">
                  <c:v>42.638999999999996</c:v>
                </c:pt>
                <c:pt idx="974">
                  <c:v>42.393499999999996</c:v>
                </c:pt>
                <c:pt idx="975">
                  <c:v>42.22999999999999</c:v>
                </c:pt>
                <c:pt idx="976">
                  <c:v>42.134499999999989</c:v>
                </c:pt>
                <c:pt idx="977">
                  <c:v>41.991499999999988</c:v>
                </c:pt>
                <c:pt idx="978">
                  <c:v>41.846499999999985</c:v>
                </c:pt>
                <c:pt idx="979">
                  <c:v>41.751499999999986</c:v>
                </c:pt>
                <c:pt idx="980">
                  <c:v>41.606999999999985</c:v>
                </c:pt>
                <c:pt idx="981">
                  <c:v>41.49649999999999</c:v>
                </c:pt>
                <c:pt idx="982">
                  <c:v>41.400999999999996</c:v>
                </c:pt>
                <c:pt idx="983">
                  <c:v>41.357999999999997</c:v>
                </c:pt>
                <c:pt idx="984">
                  <c:v>41.394500000000008</c:v>
                </c:pt>
                <c:pt idx="985">
                  <c:v>41.42</c:v>
                </c:pt>
                <c:pt idx="986">
                  <c:v>41.405999999999999</c:v>
                </c:pt>
                <c:pt idx="987">
                  <c:v>41.343000000000004</c:v>
                </c:pt>
                <c:pt idx="988">
                  <c:v>41.29</c:v>
                </c:pt>
                <c:pt idx="989">
                  <c:v>41.282999999999994</c:v>
                </c:pt>
                <c:pt idx="990">
                  <c:v>41.263999999999996</c:v>
                </c:pt>
                <c:pt idx="991">
                  <c:v>41.167999999999992</c:v>
                </c:pt>
                <c:pt idx="992">
                  <c:v>41.067999999999991</c:v>
                </c:pt>
                <c:pt idx="993">
                  <c:v>40.977999999999994</c:v>
                </c:pt>
                <c:pt idx="994">
                  <c:v>40.877499999999991</c:v>
                </c:pt>
                <c:pt idx="995">
                  <c:v>40.802499999999988</c:v>
                </c:pt>
                <c:pt idx="996">
                  <c:v>40.777499999999989</c:v>
                </c:pt>
                <c:pt idx="997">
                  <c:v>40.777499999999989</c:v>
                </c:pt>
                <c:pt idx="998">
                  <c:v>40.781999999999989</c:v>
                </c:pt>
                <c:pt idx="999">
                  <c:v>40.80149999999999</c:v>
                </c:pt>
                <c:pt idx="1000">
                  <c:v>40.803999999999988</c:v>
                </c:pt>
                <c:pt idx="1001">
                  <c:v>40.716499999999989</c:v>
                </c:pt>
                <c:pt idx="1002">
                  <c:v>40.728499999999997</c:v>
                </c:pt>
                <c:pt idx="1003">
                  <c:v>40.723999999999997</c:v>
                </c:pt>
                <c:pt idx="1004">
                  <c:v>40.703999999999994</c:v>
                </c:pt>
                <c:pt idx="1005">
                  <c:v>40.673499999999997</c:v>
                </c:pt>
                <c:pt idx="1006">
                  <c:v>40.661499999999997</c:v>
                </c:pt>
                <c:pt idx="1007">
                  <c:v>40.649000000000001</c:v>
                </c:pt>
                <c:pt idx="1008">
                  <c:v>40.608999999999995</c:v>
                </c:pt>
                <c:pt idx="1009">
                  <c:v>40.606999999999992</c:v>
                </c:pt>
                <c:pt idx="1010">
                  <c:v>40.631999999999998</c:v>
                </c:pt>
                <c:pt idx="1011">
                  <c:v>40.698</c:v>
                </c:pt>
                <c:pt idx="1012">
                  <c:v>40.702999999999996</c:v>
                </c:pt>
                <c:pt idx="1013">
                  <c:v>40.683000000000007</c:v>
                </c:pt>
                <c:pt idx="1014">
                  <c:v>40.728000000000002</c:v>
                </c:pt>
                <c:pt idx="1015">
                  <c:v>40.76700000000001</c:v>
                </c:pt>
                <c:pt idx="1016">
                  <c:v>40.692000000000007</c:v>
                </c:pt>
                <c:pt idx="1017">
                  <c:v>40.591999999999999</c:v>
                </c:pt>
                <c:pt idx="1018">
                  <c:v>40.517499999999998</c:v>
                </c:pt>
                <c:pt idx="1019">
                  <c:v>40.427999999999997</c:v>
                </c:pt>
                <c:pt idx="1020">
                  <c:v>40.345499999999994</c:v>
                </c:pt>
                <c:pt idx="1021">
                  <c:v>40.387999999999991</c:v>
                </c:pt>
                <c:pt idx="1022">
                  <c:v>40.321499999999986</c:v>
                </c:pt>
                <c:pt idx="1023">
                  <c:v>40.271499999999989</c:v>
                </c:pt>
                <c:pt idx="1024">
                  <c:v>40.271499999999989</c:v>
                </c:pt>
                <c:pt idx="1025">
                  <c:v>40.307999999999986</c:v>
                </c:pt>
                <c:pt idx="1026">
                  <c:v>40.379999999999995</c:v>
                </c:pt>
                <c:pt idx="1027">
                  <c:v>40.447999999999993</c:v>
                </c:pt>
                <c:pt idx="1028">
                  <c:v>40.542999999999992</c:v>
                </c:pt>
                <c:pt idx="1029">
                  <c:v>40.594499999999996</c:v>
                </c:pt>
                <c:pt idx="1030">
                  <c:v>40.664499999999997</c:v>
                </c:pt>
                <c:pt idx="1031">
                  <c:v>40.734500000000004</c:v>
                </c:pt>
                <c:pt idx="1032">
                  <c:v>40.824500000000008</c:v>
                </c:pt>
                <c:pt idx="1033">
                  <c:v>40.909500000000001</c:v>
                </c:pt>
                <c:pt idx="1034">
                  <c:v>40.919499999999992</c:v>
                </c:pt>
                <c:pt idx="1035">
                  <c:v>40.920499999999997</c:v>
                </c:pt>
                <c:pt idx="1036">
                  <c:v>40.985499999999995</c:v>
                </c:pt>
                <c:pt idx="1037">
                  <c:v>41.0505</c:v>
                </c:pt>
                <c:pt idx="1038">
                  <c:v>41.085000000000001</c:v>
                </c:pt>
                <c:pt idx="1039">
                  <c:v>41.125</c:v>
                </c:pt>
                <c:pt idx="1040">
                  <c:v>41.173499999999997</c:v>
                </c:pt>
                <c:pt idx="1041">
                  <c:v>41.200999999999993</c:v>
                </c:pt>
                <c:pt idx="1042">
                  <c:v>41.243499999999997</c:v>
                </c:pt>
                <c:pt idx="1043">
                  <c:v>41.282499999999999</c:v>
                </c:pt>
                <c:pt idx="1044">
                  <c:v>41.252500000000005</c:v>
                </c:pt>
                <c:pt idx="1045">
                  <c:v>41.1785</c:v>
                </c:pt>
                <c:pt idx="1046">
                  <c:v>41.008499999999998</c:v>
                </c:pt>
                <c:pt idx="1047">
                  <c:v>40.843499999999999</c:v>
                </c:pt>
                <c:pt idx="1048">
                  <c:v>40.723500000000001</c:v>
                </c:pt>
                <c:pt idx="1049">
                  <c:v>40.608999999999995</c:v>
                </c:pt>
                <c:pt idx="1050">
                  <c:v>40.478999999999992</c:v>
                </c:pt>
                <c:pt idx="1051">
                  <c:v>40.318999999999988</c:v>
                </c:pt>
                <c:pt idx="1052">
                  <c:v>40.172999999999988</c:v>
                </c:pt>
                <c:pt idx="1053">
                  <c:v>39.99799999999999</c:v>
                </c:pt>
                <c:pt idx="1054">
                  <c:v>39.85799999999999</c:v>
                </c:pt>
                <c:pt idx="1055">
                  <c:v>39.692999999999991</c:v>
                </c:pt>
                <c:pt idx="1056">
                  <c:v>39.502999999999993</c:v>
                </c:pt>
                <c:pt idx="1057">
                  <c:v>39.297499999999999</c:v>
                </c:pt>
                <c:pt idx="1058">
                  <c:v>39.152999999999999</c:v>
                </c:pt>
                <c:pt idx="1059">
                  <c:v>39.018000000000001</c:v>
                </c:pt>
                <c:pt idx="1060">
                  <c:v>38.869500000000002</c:v>
                </c:pt>
                <c:pt idx="1061">
                  <c:v>38.691999999999993</c:v>
                </c:pt>
                <c:pt idx="1062">
                  <c:v>38.509</c:v>
                </c:pt>
                <c:pt idx="1063">
                  <c:v>38.317500000000003</c:v>
                </c:pt>
                <c:pt idx="1064">
                  <c:v>38.086000000000006</c:v>
                </c:pt>
                <c:pt idx="1065">
                  <c:v>37.796000000000006</c:v>
                </c:pt>
                <c:pt idx="1066">
                  <c:v>37.439000000000007</c:v>
                </c:pt>
                <c:pt idx="1067">
                  <c:v>36.991000000000007</c:v>
                </c:pt>
                <c:pt idx="1068">
                  <c:v>36.548500000000004</c:v>
                </c:pt>
                <c:pt idx="1069">
                  <c:v>36.168999999999997</c:v>
                </c:pt>
                <c:pt idx="1070">
                  <c:v>35.778500000000001</c:v>
                </c:pt>
                <c:pt idx="1071">
                  <c:v>35.502499999999998</c:v>
                </c:pt>
                <c:pt idx="1072">
                  <c:v>35.331499999999998</c:v>
                </c:pt>
                <c:pt idx="1073">
                  <c:v>35.231499999999997</c:v>
                </c:pt>
                <c:pt idx="1074">
                  <c:v>35.108999999999995</c:v>
                </c:pt>
                <c:pt idx="1075">
                  <c:v>34.948999999999998</c:v>
                </c:pt>
                <c:pt idx="1076">
                  <c:v>34.733499999999992</c:v>
                </c:pt>
                <c:pt idx="1077">
                  <c:v>34.523999999999987</c:v>
                </c:pt>
                <c:pt idx="1078">
                  <c:v>34.298999999999992</c:v>
                </c:pt>
                <c:pt idx="1079">
                  <c:v>34.033499999999997</c:v>
                </c:pt>
                <c:pt idx="1080">
                  <c:v>33.858999999999995</c:v>
                </c:pt>
                <c:pt idx="1081">
                  <c:v>33.733499999999992</c:v>
                </c:pt>
                <c:pt idx="1082">
                  <c:v>33.608999999999995</c:v>
                </c:pt>
                <c:pt idx="1083">
                  <c:v>33.543999999999997</c:v>
                </c:pt>
                <c:pt idx="1084">
                  <c:v>33.555499999999995</c:v>
                </c:pt>
                <c:pt idx="1085">
                  <c:v>33.652499999999996</c:v>
                </c:pt>
                <c:pt idx="1086">
                  <c:v>33.849500000000006</c:v>
                </c:pt>
                <c:pt idx="1087">
                  <c:v>34.122499999999995</c:v>
                </c:pt>
                <c:pt idx="1088">
                  <c:v>34.33</c:v>
                </c:pt>
                <c:pt idx="1089">
                  <c:v>34.429999999999993</c:v>
                </c:pt>
                <c:pt idx="1090">
                  <c:v>34.540499999999994</c:v>
                </c:pt>
                <c:pt idx="1091">
                  <c:v>34.518999999999991</c:v>
                </c:pt>
                <c:pt idx="1092">
                  <c:v>34.390999999999991</c:v>
                </c:pt>
                <c:pt idx="1093">
                  <c:v>34.23299999999999</c:v>
                </c:pt>
                <c:pt idx="1094">
                  <c:v>34.135499999999993</c:v>
                </c:pt>
                <c:pt idx="1095">
                  <c:v>34.1355</c:v>
                </c:pt>
                <c:pt idx="1096">
                  <c:v>34.215500000000006</c:v>
                </c:pt>
                <c:pt idx="1097">
                  <c:v>34.320499999999996</c:v>
                </c:pt>
                <c:pt idx="1098">
                  <c:v>34.375500000000002</c:v>
                </c:pt>
                <c:pt idx="1099">
                  <c:v>34.460999999999999</c:v>
                </c:pt>
                <c:pt idx="1100">
                  <c:v>34.470500000000001</c:v>
                </c:pt>
                <c:pt idx="1101">
                  <c:v>34.460999999999999</c:v>
                </c:pt>
                <c:pt idx="1102">
                  <c:v>34.460999999999999</c:v>
                </c:pt>
                <c:pt idx="1103">
                  <c:v>34.398499999999999</c:v>
                </c:pt>
                <c:pt idx="1104">
                  <c:v>34.328499999999998</c:v>
                </c:pt>
                <c:pt idx="1105">
                  <c:v>34.296499999999995</c:v>
                </c:pt>
                <c:pt idx="1106">
                  <c:v>34.291499999999999</c:v>
                </c:pt>
                <c:pt idx="1107">
                  <c:v>34.187999999999995</c:v>
                </c:pt>
                <c:pt idx="1108">
                  <c:v>34.097499999999997</c:v>
                </c:pt>
                <c:pt idx="1109">
                  <c:v>34.0075</c:v>
                </c:pt>
                <c:pt idx="1110">
                  <c:v>33.841999999999999</c:v>
                </c:pt>
                <c:pt idx="1111">
                  <c:v>33.703500000000005</c:v>
                </c:pt>
                <c:pt idx="1112">
                  <c:v>33.578500000000005</c:v>
                </c:pt>
                <c:pt idx="1113">
                  <c:v>33.441500000000005</c:v>
                </c:pt>
                <c:pt idx="1114">
                  <c:v>33.261499999999998</c:v>
                </c:pt>
                <c:pt idx="1115">
                  <c:v>33.056499999999993</c:v>
                </c:pt>
                <c:pt idx="1116">
                  <c:v>32.866999999999997</c:v>
                </c:pt>
                <c:pt idx="1117">
                  <c:v>32.661999999999992</c:v>
                </c:pt>
                <c:pt idx="1118">
                  <c:v>32.47699999999999</c:v>
                </c:pt>
                <c:pt idx="1119">
                  <c:v>32.332000000000001</c:v>
                </c:pt>
                <c:pt idx="1120">
                  <c:v>32.204499999999996</c:v>
                </c:pt>
                <c:pt idx="1121">
                  <c:v>32.118999999999993</c:v>
                </c:pt>
                <c:pt idx="1122">
                  <c:v>32.033000000000001</c:v>
                </c:pt>
                <c:pt idx="1123">
                  <c:v>31.937999999999995</c:v>
                </c:pt>
                <c:pt idx="1124">
                  <c:v>31.886499999999995</c:v>
                </c:pt>
                <c:pt idx="1125">
                  <c:v>31.796500000000002</c:v>
                </c:pt>
                <c:pt idx="1126">
                  <c:v>31.696500000000004</c:v>
                </c:pt>
                <c:pt idx="1127">
                  <c:v>31.717000000000002</c:v>
                </c:pt>
                <c:pt idx="1128">
                  <c:v>31.744999999999997</c:v>
                </c:pt>
                <c:pt idx="1129">
                  <c:v>31.815000000000005</c:v>
                </c:pt>
                <c:pt idx="1130">
                  <c:v>31.960500000000003</c:v>
                </c:pt>
                <c:pt idx="1131">
                  <c:v>32.136499999999998</c:v>
                </c:pt>
                <c:pt idx="1132">
                  <c:v>32.291499999999999</c:v>
                </c:pt>
                <c:pt idx="1133">
                  <c:v>32.471500000000006</c:v>
                </c:pt>
                <c:pt idx="1134">
                  <c:v>32.641499999999994</c:v>
                </c:pt>
                <c:pt idx="1135">
                  <c:v>32.786499999999997</c:v>
                </c:pt>
                <c:pt idx="1136">
                  <c:v>32.896499999999996</c:v>
                </c:pt>
                <c:pt idx="1137">
                  <c:v>33.021000000000001</c:v>
                </c:pt>
                <c:pt idx="1138">
                  <c:v>33.135999999999996</c:v>
                </c:pt>
                <c:pt idx="1139">
                  <c:v>33.205999999999996</c:v>
                </c:pt>
                <c:pt idx="1140">
                  <c:v>33.248499999999993</c:v>
                </c:pt>
                <c:pt idx="1141">
                  <c:v>33.217999999999989</c:v>
                </c:pt>
                <c:pt idx="1142">
                  <c:v>33.208999999999996</c:v>
                </c:pt>
                <c:pt idx="1143">
                  <c:v>33.218999999999994</c:v>
                </c:pt>
                <c:pt idx="1144">
                  <c:v>33.170499999999997</c:v>
                </c:pt>
                <c:pt idx="1145">
                  <c:v>33.122499999999995</c:v>
                </c:pt>
                <c:pt idx="1146">
                  <c:v>33.067499999999995</c:v>
                </c:pt>
                <c:pt idx="1147">
                  <c:v>32.99499999999999</c:v>
                </c:pt>
                <c:pt idx="1148">
                  <c:v>32.93249999999999</c:v>
                </c:pt>
                <c:pt idx="1149">
                  <c:v>32.852999999999994</c:v>
                </c:pt>
                <c:pt idx="1150">
                  <c:v>32.792999999999999</c:v>
                </c:pt>
                <c:pt idx="1151">
                  <c:v>32.707999999999991</c:v>
                </c:pt>
                <c:pt idx="1152">
                  <c:v>32.647999999999996</c:v>
                </c:pt>
                <c:pt idx="1153">
                  <c:v>32.573</c:v>
                </c:pt>
                <c:pt idx="1154">
                  <c:v>32.508000000000003</c:v>
                </c:pt>
                <c:pt idx="1155">
                  <c:v>32.435500000000005</c:v>
                </c:pt>
                <c:pt idx="1156">
                  <c:v>32.395500000000013</c:v>
                </c:pt>
                <c:pt idx="1157">
                  <c:v>32.346000000000004</c:v>
                </c:pt>
                <c:pt idx="1158">
                  <c:v>32.320999999999998</c:v>
                </c:pt>
                <c:pt idx="1159">
                  <c:v>32.302999999999997</c:v>
                </c:pt>
                <c:pt idx="1160">
                  <c:v>32.292999999999992</c:v>
                </c:pt>
                <c:pt idx="1161">
                  <c:v>32.298999999999992</c:v>
                </c:pt>
                <c:pt idx="1162">
                  <c:v>32.268999999999991</c:v>
                </c:pt>
                <c:pt idx="1163">
                  <c:v>32.24649999999999</c:v>
                </c:pt>
                <c:pt idx="1164">
                  <c:v>32.226499999999994</c:v>
                </c:pt>
                <c:pt idx="1165">
                  <c:v>32.216999999999999</c:v>
                </c:pt>
                <c:pt idx="1166">
                  <c:v>32.209499999999998</c:v>
                </c:pt>
                <c:pt idx="1167">
                  <c:v>32.21</c:v>
                </c:pt>
                <c:pt idx="1168">
                  <c:v>32.185000000000002</c:v>
                </c:pt>
                <c:pt idx="1169">
                  <c:v>32.1995</c:v>
                </c:pt>
                <c:pt idx="1170">
                  <c:v>32.194500000000005</c:v>
                </c:pt>
                <c:pt idx="1171">
                  <c:v>32.214500000000001</c:v>
                </c:pt>
                <c:pt idx="1172">
                  <c:v>32.194499999999998</c:v>
                </c:pt>
                <c:pt idx="1173">
                  <c:v>32.1845</c:v>
                </c:pt>
                <c:pt idx="1174">
                  <c:v>32.16449999999999</c:v>
                </c:pt>
                <c:pt idx="1175">
                  <c:v>32.156499999999987</c:v>
                </c:pt>
                <c:pt idx="1176">
                  <c:v>32.160999999999987</c:v>
                </c:pt>
                <c:pt idx="1177">
                  <c:v>32.135999999999989</c:v>
                </c:pt>
                <c:pt idx="1178">
                  <c:v>32.105999999999995</c:v>
                </c:pt>
                <c:pt idx="1179">
                  <c:v>32.088499999999996</c:v>
                </c:pt>
                <c:pt idx="1180">
                  <c:v>32.072499999999998</c:v>
                </c:pt>
                <c:pt idx="1181">
                  <c:v>32.047499999999999</c:v>
                </c:pt>
                <c:pt idx="1182">
                  <c:v>32.060999999999993</c:v>
                </c:pt>
                <c:pt idx="1183">
                  <c:v>32.048499999999997</c:v>
                </c:pt>
                <c:pt idx="1184">
                  <c:v>32.058499999999995</c:v>
                </c:pt>
                <c:pt idx="1185">
                  <c:v>32.042999999999999</c:v>
                </c:pt>
                <c:pt idx="1186">
                  <c:v>32.015500000000003</c:v>
                </c:pt>
                <c:pt idx="1187">
                  <c:v>31.990000000000002</c:v>
                </c:pt>
                <c:pt idx="1188">
                  <c:v>31.984500000000008</c:v>
                </c:pt>
                <c:pt idx="1189">
                  <c:v>31.95900000000001</c:v>
                </c:pt>
                <c:pt idx="1190">
                  <c:v>31.938500000000005</c:v>
                </c:pt>
                <c:pt idx="1191">
                  <c:v>31.912500000000001</c:v>
                </c:pt>
                <c:pt idx="1192">
                  <c:v>31.911499999999997</c:v>
                </c:pt>
                <c:pt idx="1193">
                  <c:v>31.905999999999999</c:v>
                </c:pt>
                <c:pt idx="1194">
                  <c:v>31.856000000000002</c:v>
                </c:pt>
                <c:pt idx="1195">
                  <c:v>31.8065</c:v>
                </c:pt>
                <c:pt idx="1196">
                  <c:v>31.761999999999993</c:v>
                </c:pt>
                <c:pt idx="1197">
                  <c:v>31.756999999999994</c:v>
                </c:pt>
                <c:pt idx="1198">
                  <c:v>31.746999999999996</c:v>
                </c:pt>
                <c:pt idx="1199">
                  <c:v>31.737500000000001</c:v>
                </c:pt>
                <c:pt idx="1200">
                  <c:v>31.698500000000003</c:v>
                </c:pt>
                <c:pt idx="1201">
                  <c:v>31.690999999999995</c:v>
                </c:pt>
                <c:pt idx="1202">
                  <c:v>31.642499999999995</c:v>
                </c:pt>
                <c:pt idx="1203">
                  <c:v>31.617499999999989</c:v>
                </c:pt>
                <c:pt idx="1204">
                  <c:v>31.564999999999991</c:v>
                </c:pt>
                <c:pt idx="1205">
                  <c:v>31.532999999999994</c:v>
                </c:pt>
                <c:pt idx="1206">
                  <c:v>31.525499999999994</c:v>
                </c:pt>
                <c:pt idx="1207">
                  <c:v>31.515499999999996</c:v>
                </c:pt>
                <c:pt idx="1208">
                  <c:v>31.481000000000002</c:v>
                </c:pt>
                <c:pt idx="1209">
                  <c:v>31.436499999999995</c:v>
                </c:pt>
                <c:pt idx="1210">
                  <c:v>31.418999999999993</c:v>
                </c:pt>
                <c:pt idx="1211">
                  <c:v>31.415000000000003</c:v>
                </c:pt>
                <c:pt idx="1212">
                  <c:v>31.411000000000008</c:v>
                </c:pt>
                <c:pt idx="1213">
                  <c:v>31.401500000000006</c:v>
                </c:pt>
                <c:pt idx="1214">
                  <c:v>31.416500000000003</c:v>
                </c:pt>
                <c:pt idx="1215">
                  <c:v>31.431500000000007</c:v>
                </c:pt>
                <c:pt idx="1216">
                  <c:v>31.401500000000006</c:v>
                </c:pt>
                <c:pt idx="1217">
                  <c:v>31.355</c:v>
                </c:pt>
                <c:pt idx="1218">
                  <c:v>31.288999999999994</c:v>
                </c:pt>
                <c:pt idx="1219">
                  <c:v>31.173999999999996</c:v>
                </c:pt>
                <c:pt idx="1220">
                  <c:v>31.088999999999999</c:v>
                </c:pt>
                <c:pt idx="1221">
                  <c:v>30.996499999999997</c:v>
                </c:pt>
                <c:pt idx="1222">
                  <c:v>30.921499999999998</c:v>
                </c:pt>
                <c:pt idx="1223">
                  <c:v>30.846499999999999</c:v>
                </c:pt>
                <c:pt idx="1224">
                  <c:v>30.768999999999998</c:v>
                </c:pt>
                <c:pt idx="1225">
                  <c:v>30.701499999999999</c:v>
                </c:pt>
                <c:pt idx="1226">
                  <c:v>30.609000000000002</c:v>
                </c:pt>
                <c:pt idx="1227">
                  <c:v>30.5245</c:v>
                </c:pt>
                <c:pt idx="1228">
                  <c:v>30.459500000000009</c:v>
                </c:pt>
                <c:pt idx="1229">
                  <c:v>30.408500000000004</c:v>
                </c:pt>
                <c:pt idx="1230">
                  <c:v>30.321500000000007</c:v>
                </c:pt>
                <c:pt idx="1231">
                  <c:v>30.22150000000001</c:v>
                </c:pt>
                <c:pt idx="1232">
                  <c:v>30.121000000000009</c:v>
                </c:pt>
                <c:pt idx="1233">
                  <c:v>30.025000000000006</c:v>
                </c:pt>
                <c:pt idx="1234">
                  <c:v>29.939000000000004</c:v>
                </c:pt>
                <c:pt idx="1235">
                  <c:v>29.848999999999997</c:v>
                </c:pt>
                <c:pt idx="1236">
                  <c:v>29.773999999999994</c:v>
                </c:pt>
                <c:pt idx="1237">
                  <c:v>29.700499999999995</c:v>
                </c:pt>
                <c:pt idx="1238">
                  <c:v>29.6265</c:v>
                </c:pt>
                <c:pt idx="1239">
                  <c:v>29.55</c:v>
                </c:pt>
                <c:pt idx="1240">
                  <c:v>29.52</c:v>
                </c:pt>
                <c:pt idx="1241">
                  <c:v>29.490000000000002</c:v>
                </c:pt>
                <c:pt idx="1242">
                  <c:v>29.485000000000003</c:v>
                </c:pt>
                <c:pt idx="1243">
                  <c:v>29.459999999999997</c:v>
                </c:pt>
                <c:pt idx="1244">
                  <c:v>29.444999999999993</c:v>
                </c:pt>
                <c:pt idx="1245">
                  <c:v>29.420499999999993</c:v>
                </c:pt>
                <c:pt idx="1246">
                  <c:v>29.400500000000001</c:v>
                </c:pt>
                <c:pt idx="1247">
                  <c:v>29.395500000000006</c:v>
                </c:pt>
                <c:pt idx="1248">
                  <c:v>29.395500000000006</c:v>
                </c:pt>
                <c:pt idx="1249">
                  <c:v>29.371500000000005</c:v>
                </c:pt>
                <c:pt idx="1250">
                  <c:v>29.363999999999997</c:v>
                </c:pt>
                <c:pt idx="1251">
                  <c:v>29.354999999999997</c:v>
                </c:pt>
                <c:pt idx="1252">
                  <c:v>29.334499999999998</c:v>
                </c:pt>
                <c:pt idx="1253">
                  <c:v>29.3325</c:v>
                </c:pt>
                <c:pt idx="1254">
                  <c:v>29.337</c:v>
                </c:pt>
                <c:pt idx="1255">
                  <c:v>29.345499999999998</c:v>
                </c:pt>
                <c:pt idx="1256">
                  <c:v>29.354000000000003</c:v>
                </c:pt>
                <c:pt idx="1257">
                  <c:v>29.362500000000004</c:v>
                </c:pt>
                <c:pt idx="1258">
                  <c:v>29.3675</c:v>
                </c:pt>
                <c:pt idx="1259">
                  <c:v>29.443999999999999</c:v>
                </c:pt>
                <c:pt idx="1260">
                  <c:v>29.489000000000004</c:v>
                </c:pt>
                <c:pt idx="1261">
                  <c:v>29.546500000000002</c:v>
                </c:pt>
                <c:pt idx="1262">
                  <c:v>29.636500000000005</c:v>
                </c:pt>
                <c:pt idx="1263">
                  <c:v>29.696000000000009</c:v>
                </c:pt>
                <c:pt idx="1264">
                  <c:v>29.721000000000011</c:v>
                </c:pt>
                <c:pt idx="1265">
                  <c:v>29.715500000000009</c:v>
                </c:pt>
                <c:pt idx="1266">
                  <c:v>29.690500000000007</c:v>
                </c:pt>
                <c:pt idx="1267">
                  <c:v>29.622000000000007</c:v>
                </c:pt>
                <c:pt idx="1268">
                  <c:v>29.527000000000005</c:v>
                </c:pt>
                <c:pt idx="1269">
                  <c:v>29.453000000000003</c:v>
                </c:pt>
                <c:pt idx="1270">
                  <c:v>29.379000000000008</c:v>
                </c:pt>
                <c:pt idx="1271">
                  <c:v>29.351500000000009</c:v>
                </c:pt>
                <c:pt idx="1272">
                  <c:v>29.337500000000006</c:v>
                </c:pt>
                <c:pt idx="1273">
                  <c:v>29.300999999999998</c:v>
                </c:pt>
                <c:pt idx="1274">
                  <c:v>29.264999999999997</c:v>
                </c:pt>
                <c:pt idx="1275">
                  <c:v>29.241500000000002</c:v>
                </c:pt>
                <c:pt idx="1276">
                  <c:v>29.208000000000006</c:v>
                </c:pt>
                <c:pt idx="1277">
                  <c:v>29.177000000000003</c:v>
                </c:pt>
                <c:pt idx="1278">
                  <c:v>29.147000000000002</c:v>
                </c:pt>
                <c:pt idx="1279">
                  <c:v>29.106000000000005</c:v>
                </c:pt>
                <c:pt idx="1280">
                  <c:v>29.041000000000004</c:v>
                </c:pt>
                <c:pt idx="1281">
                  <c:v>28.953500000000002</c:v>
                </c:pt>
                <c:pt idx="1282">
                  <c:v>28.808500000000002</c:v>
                </c:pt>
                <c:pt idx="1283">
                  <c:v>28.714000000000006</c:v>
                </c:pt>
                <c:pt idx="1284">
                  <c:v>28.654000000000003</c:v>
                </c:pt>
                <c:pt idx="1285">
                  <c:v>28.644000000000005</c:v>
                </c:pt>
                <c:pt idx="1286">
                  <c:v>28.644000000000005</c:v>
                </c:pt>
                <c:pt idx="1287">
                  <c:v>28.660000000000004</c:v>
                </c:pt>
                <c:pt idx="1288">
                  <c:v>28.700000000000006</c:v>
                </c:pt>
                <c:pt idx="1289">
                  <c:v>28.748500000000007</c:v>
                </c:pt>
                <c:pt idx="1290">
                  <c:v>28.784500000000001</c:v>
                </c:pt>
                <c:pt idx="1291">
                  <c:v>28.774999999999999</c:v>
                </c:pt>
                <c:pt idx="1292">
                  <c:v>28.764000000000003</c:v>
                </c:pt>
                <c:pt idx="1293">
                  <c:v>28.762499999999999</c:v>
                </c:pt>
                <c:pt idx="1294">
                  <c:v>28.774999999999999</c:v>
                </c:pt>
                <c:pt idx="1295">
                  <c:v>28.764999999999997</c:v>
                </c:pt>
                <c:pt idx="1296">
                  <c:v>28.77</c:v>
                </c:pt>
                <c:pt idx="1297">
                  <c:v>28.767499999999995</c:v>
                </c:pt>
                <c:pt idx="1298">
                  <c:v>28.772499999999997</c:v>
                </c:pt>
                <c:pt idx="1299">
                  <c:v>28.755999999999993</c:v>
                </c:pt>
                <c:pt idx="1300">
                  <c:v>28.748499999999996</c:v>
                </c:pt>
                <c:pt idx="1301">
                  <c:v>28.741000000000003</c:v>
                </c:pt>
                <c:pt idx="1302">
                  <c:v>28.736000000000001</c:v>
                </c:pt>
                <c:pt idx="1303">
                  <c:v>28.733499999999992</c:v>
                </c:pt>
                <c:pt idx="1304">
                  <c:v>28.731999999999999</c:v>
                </c:pt>
                <c:pt idx="1305">
                  <c:v>28.709499999999998</c:v>
                </c:pt>
                <c:pt idx="1306">
                  <c:v>28.669499999999992</c:v>
                </c:pt>
                <c:pt idx="1307">
                  <c:v>28.647000000000002</c:v>
                </c:pt>
                <c:pt idx="1308">
                  <c:v>28.627000000000002</c:v>
                </c:pt>
                <c:pt idx="1309">
                  <c:v>28.580000000000002</c:v>
                </c:pt>
                <c:pt idx="1310">
                  <c:v>28.525500000000005</c:v>
                </c:pt>
                <c:pt idx="1311">
                  <c:v>28.441000000000003</c:v>
                </c:pt>
                <c:pt idx="1312">
                  <c:v>28.371500000000005</c:v>
                </c:pt>
                <c:pt idx="1313">
                  <c:v>28.272499999999997</c:v>
                </c:pt>
                <c:pt idx="1314">
                  <c:v>28.075499999999998</c:v>
                </c:pt>
                <c:pt idx="1315">
                  <c:v>27.815500000000004</c:v>
                </c:pt>
                <c:pt idx="1316">
                  <c:v>27.4925</c:v>
                </c:pt>
                <c:pt idx="1317">
                  <c:v>27.172500000000003</c:v>
                </c:pt>
                <c:pt idx="1318">
                  <c:v>26.8825</c:v>
                </c:pt>
                <c:pt idx="1319">
                  <c:v>26.619999999999997</c:v>
                </c:pt>
                <c:pt idx="1320">
                  <c:v>26.377499999999998</c:v>
                </c:pt>
                <c:pt idx="1321">
                  <c:v>26.164999999999999</c:v>
                </c:pt>
                <c:pt idx="1322">
                  <c:v>25.959999999999997</c:v>
                </c:pt>
                <c:pt idx="1323">
                  <c:v>25.764499999999998</c:v>
                </c:pt>
                <c:pt idx="1324">
                  <c:v>25.576000000000001</c:v>
                </c:pt>
                <c:pt idx="1325">
                  <c:v>25.420499999999997</c:v>
                </c:pt>
                <c:pt idx="1326">
                  <c:v>25.290499999999998</c:v>
                </c:pt>
                <c:pt idx="1327">
                  <c:v>25.109499999999997</c:v>
                </c:pt>
                <c:pt idx="1328">
                  <c:v>24.928999999999995</c:v>
                </c:pt>
                <c:pt idx="1329">
                  <c:v>24.786499999999997</c:v>
                </c:pt>
                <c:pt idx="1330">
                  <c:v>24.621999999999996</c:v>
                </c:pt>
                <c:pt idx="1331">
                  <c:v>24.487499999999997</c:v>
                </c:pt>
                <c:pt idx="1332">
                  <c:v>24.337999999999997</c:v>
                </c:pt>
                <c:pt idx="1333">
                  <c:v>24.237999999999996</c:v>
                </c:pt>
                <c:pt idx="1334">
                  <c:v>24.238999999999997</c:v>
                </c:pt>
                <c:pt idx="1335">
                  <c:v>24.312999999999995</c:v>
                </c:pt>
                <c:pt idx="1336">
                  <c:v>24.4495</c:v>
                </c:pt>
                <c:pt idx="1337">
                  <c:v>24.584499999999998</c:v>
                </c:pt>
                <c:pt idx="1338">
                  <c:v>24.69</c:v>
                </c:pt>
                <c:pt idx="1339">
                  <c:v>24.785000000000004</c:v>
                </c:pt>
                <c:pt idx="1340">
                  <c:v>24.862500000000004</c:v>
                </c:pt>
                <c:pt idx="1341">
                  <c:v>24.942500000000003</c:v>
                </c:pt>
                <c:pt idx="1342">
                  <c:v>25.041500000000003</c:v>
                </c:pt>
                <c:pt idx="1343">
                  <c:v>25.167500000000008</c:v>
                </c:pt>
                <c:pt idx="1344">
                  <c:v>25.267500000000009</c:v>
                </c:pt>
                <c:pt idx="1345">
                  <c:v>25.345500000000008</c:v>
                </c:pt>
                <c:pt idx="1346">
                  <c:v>25.430500000000009</c:v>
                </c:pt>
                <c:pt idx="1347">
                  <c:v>25.556500000000007</c:v>
                </c:pt>
                <c:pt idx="1348">
                  <c:v>25.682000000000006</c:v>
                </c:pt>
                <c:pt idx="1349">
                  <c:v>25.827000000000009</c:v>
                </c:pt>
                <c:pt idx="1350">
                  <c:v>25.981500000000004</c:v>
                </c:pt>
                <c:pt idx="1351">
                  <c:v>26.166500000000006</c:v>
                </c:pt>
                <c:pt idx="1352">
                  <c:v>26.351500000000005</c:v>
                </c:pt>
                <c:pt idx="1353">
                  <c:v>26.501500000000004</c:v>
                </c:pt>
                <c:pt idx="1354">
                  <c:v>26.640000000000004</c:v>
                </c:pt>
                <c:pt idx="1355">
                  <c:v>26.81600000000001</c:v>
                </c:pt>
                <c:pt idx="1356">
                  <c:v>26.955000000000005</c:v>
                </c:pt>
                <c:pt idx="1357">
                  <c:v>27.099000000000007</c:v>
                </c:pt>
                <c:pt idx="1358">
                  <c:v>27.244500000000006</c:v>
                </c:pt>
                <c:pt idx="1359">
                  <c:v>27.380000000000006</c:v>
                </c:pt>
                <c:pt idx="1360">
                  <c:v>27.546500000000002</c:v>
                </c:pt>
                <c:pt idx="1361">
                  <c:v>27.690499999999997</c:v>
                </c:pt>
                <c:pt idx="1362">
                  <c:v>27.801000000000005</c:v>
                </c:pt>
                <c:pt idx="1363">
                  <c:v>27.838000000000001</c:v>
                </c:pt>
                <c:pt idx="1364">
                  <c:v>27.912500000000001</c:v>
                </c:pt>
                <c:pt idx="1365">
                  <c:v>27.967500000000001</c:v>
                </c:pt>
                <c:pt idx="1366">
                  <c:v>28.017500000000002</c:v>
                </c:pt>
                <c:pt idx="1367">
                  <c:v>28.052499999999998</c:v>
                </c:pt>
                <c:pt idx="1368">
                  <c:v>28.087499999999995</c:v>
                </c:pt>
                <c:pt idx="1369">
                  <c:v>28.087499999999999</c:v>
                </c:pt>
                <c:pt idx="1370">
                  <c:v>28.102499999999999</c:v>
                </c:pt>
                <c:pt idx="1371">
                  <c:v>28.087499999999995</c:v>
                </c:pt>
                <c:pt idx="1372">
                  <c:v>28.073</c:v>
                </c:pt>
                <c:pt idx="1373">
                  <c:v>28.073500000000003</c:v>
                </c:pt>
                <c:pt idx="1374">
                  <c:v>28.091000000000008</c:v>
                </c:pt>
                <c:pt idx="1375">
                  <c:v>28.051500000000011</c:v>
                </c:pt>
                <c:pt idx="1376">
                  <c:v>28.044500000000006</c:v>
                </c:pt>
                <c:pt idx="1377">
                  <c:v>28.036000000000001</c:v>
                </c:pt>
                <c:pt idx="1378">
                  <c:v>28.027500000000003</c:v>
                </c:pt>
                <c:pt idx="1379">
                  <c:v>28.019500000000004</c:v>
                </c:pt>
                <c:pt idx="1380">
                  <c:v>27.978000000000002</c:v>
                </c:pt>
                <c:pt idx="1381">
                  <c:v>27.934500000000003</c:v>
                </c:pt>
                <c:pt idx="1382">
                  <c:v>27.887500000000006</c:v>
                </c:pt>
                <c:pt idx="1383">
                  <c:v>27.882500000000004</c:v>
                </c:pt>
                <c:pt idx="1384">
                  <c:v>27.848000000000003</c:v>
                </c:pt>
                <c:pt idx="1385">
                  <c:v>27.823000000000008</c:v>
                </c:pt>
                <c:pt idx="1386">
                  <c:v>27.788499999999999</c:v>
                </c:pt>
                <c:pt idx="1387">
                  <c:v>27.763500000000004</c:v>
                </c:pt>
                <c:pt idx="1388">
                  <c:v>27.73350000000001</c:v>
                </c:pt>
                <c:pt idx="1389">
                  <c:v>27.693500000000007</c:v>
                </c:pt>
                <c:pt idx="1390">
                  <c:v>27.659000000000002</c:v>
                </c:pt>
                <c:pt idx="1391">
                  <c:v>27.624000000000006</c:v>
                </c:pt>
                <c:pt idx="1392">
                  <c:v>27.589500000000005</c:v>
                </c:pt>
                <c:pt idx="1393">
                  <c:v>27.556500000000007</c:v>
                </c:pt>
                <c:pt idx="1394">
                  <c:v>27.50650000000001</c:v>
                </c:pt>
                <c:pt idx="1395">
                  <c:v>27.473500000000001</c:v>
                </c:pt>
                <c:pt idx="1396">
                  <c:v>27.443000000000005</c:v>
                </c:pt>
                <c:pt idx="1397">
                  <c:v>27.410000000000004</c:v>
                </c:pt>
                <c:pt idx="1398">
                  <c:v>27.372000000000003</c:v>
                </c:pt>
                <c:pt idx="1399">
                  <c:v>27.329499999999996</c:v>
                </c:pt>
                <c:pt idx="1400">
                  <c:v>27.286999999999995</c:v>
                </c:pt>
                <c:pt idx="1401">
                  <c:v>27.226499999999994</c:v>
                </c:pt>
                <c:pt idx="1402">
                  <c:v>27.172999999999995</c:v>
                </c:pt>
                <c:pt idx="1403">
                  <c:v>27.102999999999998</c:v>
                </c:pt>
                <c:pt idx="1404">
                  <c:v>27.043499999999995</c:v>
                </c:pt>
                <c:pt idx="1405">
                  <c:v>26.97849999999999</c:v>
                </c:pt>
                <c:pt idx="1406">
                  <c:v>26.923500000000001</c:v>
                </c:pt>
                <c:pt idx="1407">
                  <c:v>26.873499999999996</c:v>
                </c:pt>
                <c:pt idx="1408">
                  <c:v>26.829000000000001</c:v>
                </c:pt>
                <c:pt idx="1409">
                  <c:v>26.796500000000002</c:v>
                </c:pt>
                <c:pt idx="1410">
                  <c:v>26.756</c:v>
                </c:pt>
                <c:pt idx="1411">
                  <c:v>26.736000000000001</c:v>
                </c:pt>
                <c:pt idx="1412">
                  <c:v>26.715000000000003</c:v>
                </c:pt>
                <c:pt idx="1413">
                  <c:v>26.647500000000001</c:v>
                </c:pt>
                <c:pt idx="1414">
                  <c:v>26.577500000000004</c:v>
                </c:pt>
                <c:pt idx="1415">
                  <c:v>26.51</c:v>
                </c:pt>
                <c:pt idx="1416">
                  <c:v>26.425000000000001</c:v>
                </c:pt>
                <c:pt idx="1417">
                  <c:v>26.369999999999997</c:v>
                </c:pt>
                <c:pt idx="1418">
                  <c:v>26.290500000000002</c:v>
                </c:pt>
                <c:pt idx="1419">
                  <c:v>26.230499999999999</c:v>
                </c:pt>
                <c:pt idx="1420">
                  <c:v>26.170500000000004</c:v>
                </c:pt>
                <c:pt idx="1421">
                  <c:v>26.130500000000001</c:v>
                </c:pt>
                <c:pt idx="1422">
                  <c:v>26.091500000000003</c:v>
                </c:pt>
                <c:pt idx="1423">
                  <c:v>26.071500000000004</c:v>
                </c:pt>
                <c:pt idx="1424">
                  <c:v>26.064500000000002</c:v>
                </c:pt>
                <c:pt idx="1425">
                  <c:v>26.064500000000002</c:v>
                </c:pt>
                <c:pt idx="1426">
                  <c:v>26.054000000000002</c:v>
                </c:pt>
                <c:pt idx="1427">
                  <c:v>26.029000000000003</c:v>
                </c:pt>
                <c:pt idx="1428">
                  <c:v>25.997500000000002</c:v>
                </c:pt>
                <c:pt idx="1429">
                  <c:v>25.948000000000008</c:v>
                </c:pt>
                <c:pt idx="1430">
                  <c:v>25.873000000000001</c:v>
                </c:pt>
                <c:pt idx="1431">
                  <c:v>25.772500000000001</c:v>
                </c:pt>
                <c:pt idx="1432">
                  <c:v>25.671500000000002</c:v>
                </c:pt>
                <c:pt idx="1433">
                  <c:v>25.591500000000003</c:v>
                </c:pt>
                <c:pt idx="1434">
                  <c:v>25.514000000000003</c:v>
                </c:pt>
                <c:pt idx="1435">
                  <c:v>25.436500000000002</c:v>
                </c:pt>
                <c:pt idx="1436">
                  <c:v>25.381499999999999</c:v>
                </c:pt>
                <c:pt idx="1437">
                  <c:v>25.303999999999998</c:v>
                </c:pt>
                <c:pt idx="1438">
                  <c:v>25.259</c:v>
                </c:pt>
                <c:pt idx="1439">
                  <c:v>25.208000000000006</c:v>
                </c:pt>
                <c:pt idx="1440">
                  <c:v>25.138500000000001</c:v>
                </c:pt>
                <c:pt idx="1441">
                  <c:v>25.063500000000005</c:v>
                </c:pt>
                <c:pt idx="1442">
                  <c:v>24.986000000000001</c:v>
                </c:pt>
                <c:pt idx="1443">
                  <c:v>24.883500000000002</c:v>
                </c:pt>
                <c:pt idx="1444">
                  <c:v>24.767500000000002</c:v>
                </c:pt>
                <c:pt idx="1445">
                  <c:v>24.647500000000001</c:v>
                </c:pt>
                <c:pt idx="1446">
                  <c:v>24.522500000000001</c:v>
                </c:pt>
                <c:pt idx="1447">
                  <c:v>24.373999999999999</c:v>
                </c:pt>
                <c:pt idx="1448">
                  <c:v>24.267500000000002</c:v>
                </c:pt>
                <c:pt idx="1449">
                  <c:v>24.154499999999999</c:v>
                </c:pt>
                <c:pt idx="1450">
                  <c:v>24.036499999999997</c:v>
                </c:pt>
                <c:pt idx="1451">
                  <c:v>23.901999999999997</c:v>
                </c:pt>
                <c:pt idx="1452">
                  <c:v>23.814500000000002</c:v>
                </c:pt>
                <c:pt idx="1453">
                  <c:v>23.808499999999999</c:v>
                </c:pt>
                <c:pt idx="1454">
                  <c:v>23.805999999999997</c:v>
                </c:pt>
                <c:pt idx="1455">
                  <c:v>23.803499999999996</c:v>
                </c:pt>
                <c:pt idx="1456">
                  <c:v>23.792499999999997</c:v>
                </c:pt>
                <c:pt idx="1457">
                  <c:v>23.7425</c:v>
                </c:pt>
                <c:pt idx="1458">
                  <c:v>23.6845</c:v>
                </c:pt>
                <c:pt idx="1459">
                  <c:v>23.6205</c:v>
                </c:pt>
                <c:pt idx="1460">
                  <c:v>23.574999999999999</c:v>
                </c:pt>
                <c:pt idx="1461">
                  <c:v>23.535</c:v>
                </c:pt>
                <c:pt idx="1462">
                  <c:v>23.475999999999999</c:v>
                </c:pt>
                <c:pt idx="1463">
                  <c:v>23.448499999999999</c:v>
                </c:pt>
                <c:pt idx="1464">
                  <c:v>23.413499999999999</c:v>
                </c:pt>
                <c:pt idx="1465">
                  <c:v>23.385999999999999</c:v>
                </c:pt>
                <c:pt idx="1466">
                  <c:v>23.356999999999999</c:v>
                </c:pt>
                <c:pt idx="1467">
                  <c:v>23.365500000000001</c:v>
                </c:pt>
                <c:pt idx="1468">
                  <c:v>23.350499999999997</c:v>
                </c:pt>
                <c:pt idx="1469">
                  <c:v>23.360499999999998</c:v>
                </c:pt>
                <c:pt idx="1470">
                  <c:v>23.403499999999998</c:v>
                </c:pt>
                <c:pt idx="1471">
                  <c:v>23.466000000000001</c:v>
                </c:pt>
                <c:pt idx="1472">
                  <c:v>23.479499999999998</c:v>
                </c:pt>
                <c:pt idx="1473">
                  <c:v>23.416999999999998</c:v>
                </c:pt>
                <c:pt idx="1474">
                  <c:v>23.349499999999999</c:v>
                </c:pt>
                <c:pt idx="1475">
                  <c:v>23.284499999999998</c:v>
                </c:pt>
                <c:pt idx="1476">
                  <c:v>23.230499999999999</c:v>
                </c:pt>
                <c:pt idx="1477">
                  <c:v>23.195499999999999</c:v>
                </c:pt>
                <c:pt idx="1478">
                  <c:v>23.164000000000001</c:v>
                </c:pt>
                <c:pt idx="1479">
                  <c:v>23.134</c:v>
                </c:pt>
                <c:pt idx="1480">
                  <c:v>23.103999999999999</c:v>
                </c:pt>
                <c:pt idx="1481">
                  <c:v>23.094000000000001</c:v>
                </c:pt>
                <c:pt idx="1482">
                  <c:v>23.0855</c:v>
                </c:pt>
                <c:pt idx="1483">
                  <c:v>23.080000000000002</c:v>
                </c:pt>
                <c:pt idx="1484">
                  <c:v>23.082000000000001</c:v>
                </c:pt>
                <c:pt idx="1485">
                  <c:v>23.079000000000001</c:v>
                </c:pt>
                <c:pt idx="1486">
                  <c:v>23.083000000000006</c:v>
                </c:pt>
                <c:pt idx="1487">
                  <c:v>23.083500000000004</c:v>
                </c:pt>
                <c:pt idx="1488">
                  <c:v>23.059500000000003</c:v>
                </c:pt>
                <c:pt idx="1489">
                  <c:v>23.034500000000001</c:v>
                </c:pt>
                <c:pt idx="1490">
                  <c:v>23.009500000000003</c:v>
                </c:pt>
                <c:pt idx="1491">
                  <c:v>22.987000000000002</c:v>
                </c:pt>
                <c:pt idx="1492">
                  <c:v>22.967000000000006</c:v>
                </c:pt>
                <c:pt idx="1493">
                  <c:v>22.965499999999999</c:v>
                </c:pt>
                <c:pt idx="1494">
                  <c:v>22.988</c:v>
                </c:pt>
                <c:pt idx="1495">
                  <c:v>23.044</c:v>
                </c:pt>
                <c:pt idx="1496">
                  <c:v>23.089999999999996</c:v>
                </c:pt>
                <c:pt idx="1497">
                  <c:v>23.19</c:v>
                </c:pt>
                <c:pt idx="1498">
                  <c:v>23.334499999999998</c:v>
                </c:pt>
                <c:pt idx="1499">
                  <c:v>23.464500000000001</c:v>
                </c:pt>
                <c:pt idx="1500">
                  <c:v>23.5945</c:v>
                </c:pt>
                <c:pt idx="1501">
                  <c:v>23.734500000000001</c:v>
                </c:pt>
                <c:pt idx="1502">
                  <c:v>23.889500000000002</c:v>
                </c:pt>
                <c:pt idx="1503">
                  <c:v>23.990000000000002</c:v>
                </c:pt>
                <c:pt idx="1504">
                  <c:v>24.115500000000004</c:v>
                </c:pt>
                <c:pt idx="1505">
                  <c:v>24.240500000000004</c:v>
                </c:pt>
                <c:pt idx="1506">
                  <c:v>24.375000000000007</c:v>
                </c:pt>
                <c:pt idx="1507">
                  <c:v>24.514500000000005</c:v>
                </c:pt>
                <c:pt idx="1508">
                  <c:v>24.666000000000007</c:v>
                </c:pt>
                <c:pt idx="1509">
                  <c:v>24.811000000000007</c:v>
                </c:pt>
                <c:pt idx="1510">
                  <c:v>24.960500000000007</c:v>
                </c:pt>
                <c:pt idx="1511">
                  <c:v>25.105500000000003</c:v>
                </c:pt>
                <c:pt idx="1512">
                  <c:v>25.250500000000002</c:v>
                </c:pt>
                <c:pt idx="1513">
                  <c:v>25.390500000000007</c:v>
                </c:pt>
                <c:pt idx="1514">
                  <c:v>25.465500000000006</c:v>
                </c:pt>
                <c:pt idx="1515">
                  <c:v>25.503000000000004</c:v>
                </c:pt>
                <c:pt idx="1516">
                  <c:v>25.500500000000006</c:v>
                </c:pt>
                <c:pt idx="1517">
                  <c:v>25.450500000000005</c:v>
                </c:pt>
                <c:pt idx="1518">
                  <c:v>25.355500000000003</c:v>
                </c:pt>
                <c:pt idx="1519">
                  <c:v>25.269000000000002</c:v>
                </c:pt>
                <c:pt idx="1520">
                  <c:v>25.176500000000001</c:v>
                </c:pt>
                <c:pt idx="1521">
                  <c:v>25.051500000000001</c:v>
                </c:pt>
                <c:pt idx="1522">
                  <c:v>24.931500000000007</c:v>
                </c:pt>
                <c:pt idx="1523">
                  <c:v>24.834000000000003</c:v>
                </c:pt>
                <c:pt idx="1524">
                  <c:v>24.719000000000001</c:v>
                </c:pt>
                <c:pt idx="1525">
                  <c:v>24.594500000000004</c:v>
                </c:pt>
                <c:pt idx="1526">
                  <c:v>24.455000000000002</c:v>
                </c:pt>
                <c:pt idx="1527">
                  <c:v>24.317500000000003</c:v>
                </c:pt>
                <c:pt idx="1528">
                  <c:v>24.180000000000007</c:v>
                </c:pt>
                <c:pt idx="1529">
                  <c:v>24.052000000000007</c:v>
                </c:pt>
                <c:pt idx="1530">
                  <c:v>23.903000000000006</c:v>
                </c:pt>
                <c:pt idx="1531">
                  <c:v>23.778000000000002</c:v>
                </c:pt>
                <c:pt idx="1532">
                  <c:v>23.653000000000002</c:v>
                </c:pt>
                <c:pt idx="1533">
                  <c:v>23.535500000000003</c:v>
                </c:pt>
                <c:pt idx="1534">
                  <c:v>23.442999999999998</c:v>
                </c:pt>
                <c:pt idx="1535">
                  <c:v>23.3645</c:v>
                </c:pt>
                <c:pt idx="1536">
                  <c:v>23.326000000000001</c:v>
                </c:pt>
                <c:pt idx="1537">
                  <c:v>23.315999999999999</c:v>
                </c:pt>
                <c:pt idx="1538">
                  <c:v>23.3445</c:v>
                </c:pt>
                <c:pt idx="1539">
                  <c:v>23.381</c:v>
                </c:pt>
                <c:pt idx="1540">
                  <c:v>23.433500000000002</c:v>
                </c:pt>
                <c:pt idx="1541">
                  <c:v>23.488</c:v>
                </c:pt>
                <c:pt idx="1542">
                  <c:v>23.547499999999999</c:v>
                </c:pt>
                <c:pt idx="1543">
                  <c:v>23.619999999999997</c:v>
                </c:pt>
                <c:pt idx="1544">
                  <c:v>23.689999999999998</c:v>
                </c:pt>
                <c:pt idx="1545">
                  <c:v>23.775999999999996</c:v>
                </c:pt>
                <c:pt idx="1546">
                  <c:v>23.875999999999998</c:v>
                </c:pt>
                <c:pt idx="1547">
                  <c:v>23.963499999999996</c:v>
                </c:pt>
                <c:pt idx="1548">
                  <c:v>24.055999999999997</c:v>
                </c:pt>
                <c:pt idx="1549">
                  <c:v>24.119</c:v>
                </c:pt>
                <c:pt idx="1550">
                  <c:v>24.2225</c:v>
                </c:pt>
                <c:pt idx="1551">
                  <c:v>24.307499999999997</c:v>
                </c:pt>
                <c:pt idx="1552">
                  <c:v>24.392499999999995</c:v>
                </c:pt>
                <c:pt idx="1553">
                  <c:v>24.470999999999997</c:v>
                </c:pt>
                <c:pt idx="1554">
                  <c:v>24.578499999999998</c:v>
                </c:pt>
                <c:pt idx="1555">
                  <c:v>24.670500000000001</c:v>
                </c:pt>
                <c:pt idx="1556">
                  <c:v>24.752499999999998</c:v>
                </c:pt>
                <c:pt idx="1557">
                  <c:v>24.822499999999998</c:v>
                </c:pt>
                <c:pt idx="1558">
                  <c:v>24.894500000000001</c:v>
                </c:pt>
                <c:pt idx="1559">
                  <c:v>24.9695</c:v>
                </c:pt>
                <c:pt idx="1560">
                  <c:v>25.034500000000001</c:v>
                </c:pt>
                <c:pt idx="1561">
                  <c:v>25.115000000000002</c:v>
                </c:pt>
                <c:pt idx="1562">
                  <c:v>25.207000000000001</c:v>
                </c:pt>
                <c:pt idx="1563">
                  <c:v>25.297000000000004</c:v>
                </c:pt>
                <c:pt idx="1564">
                  <c:v>25.382000000000001</c:v>
                </c:pt>
                <c:pt idx="1565">
                  <c:v>25.417999999999999</c:v>
                </c:pt>
                <c:pt idx="1566">
                  <c:v>25.473000000000003</c:v>
                </c:pt>
                <c:pt idx="1567">
                  <c:v>25.538000000000004</c:v>
                </c:pt>
                <c:pt idx="1568">
                  <c:v>25.682000000000006</c:v>
                </c:pt>
                <c:pt idx="1569">
                  <c:v>25.922000000000004</c:v>
                </c:pt>
                <c:pt idx="1570">
                  <c:v>26.213000000000005</c:v>
                </c:pt>
                <c:pt idx="1571">
                  <c:v>26.428500000000007</c:v>
                </c:pt>
                <c:pt idx="1572">
                  <c:v>26.673500000000008</c:v>
                </c:pt>
                <c:pt idx="1573">
                  <c:v>26.947000000000003</c:v>
                </c:pt>
                <c:pt idx="1574">
                  <c:v>27.207000000000001</c:v>
                </c:pt>
                <c:pt idx="1575">
                  <c:v>27.464500000000005</c:v>
                </c:pt>
                <c:pt idx="1576">
                  <c:v>27.735000000000007</c:v>
                </c:pt>
                <c:pt idx="1577">
                  <c:v>27.999000000000002</c:v>
                </c:pt>
                <c:pt idx="1578">
                  <c:v>28.238500000000005</c:v>
                </c:pt>
                <c:pt idx="1579">
                  <c:v>28.517500000000002</c:v>
                </c:pt>
                <c:pt idx="1580">
                  <c:v>28.807499999999997</c:v>
                </c:pt>
                <c:pt idx="1581">
                  <c:v>29.087499999999999</c:v>
                </c:pt>
                <c:pt idx="1582">
                  <c:v>29.345999999999997</c:v>
                </c:pt>
                <c:pt idx="1583">
                  <c:v>29.603499999999997</c:v>
                </c:pt>
                <c:pt idx="1584">
                  <c:v>29.833499999999997</c:v>
                </c:pt>
                <c:pt idx="1585">
                  <c:v>30.131000000000007</c:v>
                </c:pt>
                <c:pt idx="1586">
                  <c:v>30.386000000000006</c:v>
                </c:pt>
                <c:pt idx="1587">
                  <c:v>30.646000000000004</c:v>
                </c:pt>
                <c:pt idx="1588">
                  <c:v>30.789499999999997</c:v>
                </c:pt>
                <c:pt idx="1589">
                  <c:v>30.839499999999994</c:v>
                </c:pt>
                <c:pt idx="1590">
                  <c:v>30.865999999999996</c:v>
                </c:pt>
                <c:pt idx="1591">
                  <c:v>30.945499999999999</c:v>
                </c:pt>
                <c:pt idx="1592">
                  <c:v>30.995499999999993</c:v>
                </c:pt>
                <c:pt idx="1593">
                  <c:v>31.034999999999997</c:v>
                </c:pt>
                <c:pt idx="1594">
                  <c:v>31.074000000000002</c:v>
                </c:pt>
                <c:pt idx="1595">
                  <c:v>31.164500000000004</c:v>
                </c:pt>
                <c:pt idx="1596">
                  <c:v>31.207000000000004</c:v>
                </c:pt>
                <c:pt idx="1597">
                  <c:v>31.243000000000002</c:v>
                </c:pt>
                <c:pt idx="1598">
                  <c:v>31.273000000000003</c:v>
                </c:pt>
                <c:pt idx="1599">
                  <c:v>31.104000000000003</c:v>
                </c:pt>
                <c:pt idx="1600">
                  <c:v>30.96350000000001</c:v>
                </c:pt>
                <c:pt idx="1601">
                  <c:v>30.818000000000005</c:v>
                </c:pt>
                <c:pt idx="1602">
                  <c:v>30.650000000000006</c:v>
                </c:pt>
                <c:pt idx="1603">
                  <c:v>30.477999999999998</c:v>
                </c:pt>
                <c:pt idx="1604">
                  <c:v>30.343000000000007</c:v>
                </c:pt>
                <c:pt idx="1605">
                  <c:v>30.203500000000002</c:v>
                </c:pt>
                <c:pt idx="1606">
                  <c:v>30.099499999999999</c:v>
                </c:pt>
                <c:pt idx="1607">
                  <c:v>29.983000000000004</c:v>
                </c:pt>
                <c:pt idx="1608">
                  <c:v>29.910500000000003</c:v>
                </c:pt>
                <c:pt idx="1609">
                  <c:v>29.852500000000003</c:v>
                </c:pt>
                <c:pt idx="1610">
                  <c:v>29.741000000000003</c:v>
                </c:pt>
                <c:pt idx="1611">
                  <c:v>29.65</c:v>
                </c:pt>
                <c:pt idx="1612">
                  <c:v>29.559500000000003</c:v>
                </c:pt>
                <c:pt idx="1613">
                  <c:v>29.470499999999998</c:v>
                </c:pt>
                <c:pt idx="1614">
                  <c:v>29.3765</c:v>
                </c:pt>
                <c:pt idx="1615">
                  <c:v>29.231500000000004</c:v>
                </c:pt>
                <c:pt idx="1616">
                  <c:v>29.125500000000006</c:v>
                </c:pt>
                <c:pt idx="1617">
                  <c:v>29.04</c:v>
                </c:pt>
                <c:pt idx="1618">
                  <c:v>28.930500000000002</c:v>
                </c:pt>
                <c:pt idx="1619">
                  <c:v>28.983000000000004</c:v>
                </c:pt>
                <c:pt idx="1620">
                  <c:v>28.983500000000003</c:v>
                </c:pt>
                <c:pt idx="1621">
                  <c:v>28.981500000000004</c:v>
                </c:pt>
                <c:pt idx="1622">
                  <c:v>28.995500000000003</c:v>
                </c:pt>
                <c:pt idx="1623">
                  <c:v>29.015500000000003</c:v>
                </c:pt>
                <c:pt idx="1624">
                  <c:v>29.025500000000005</c:v>
                </c:pt>
                <c:pt idx="1625">
                  <c:v>29.016500000000008</c:v>
                </c:pt>
                <c:pt idx="1626">
                  <c:v>28.993000000000002</c:v>
                </c:pt>
                <c:pt idx="1627">
                  <c:v>28.9695</c:v>
                </c:pt>
                <c:pt idx="1628">
                  <c:v>28.934500000000003</c:v>
                </c:pt>
                <c:pt idx="1629">
                  <c:v>28.9</c:v>
                </c:pt>
                <c:pt idx="1630">
                  <c:v>28.869999999999997</c:v>
                </c:pt>
                <c:pt idx="1631">
                  <c:v>28.840999999999998</c:v>
                </c:pt>
                <c:pt idx="1632">
                  <c:v>28.811499999999995</c:v>
                </c:pt>
                <c:pt idx="1633">
                  <c:v>28.770499999999998</c:v>
                </c:pt>
                <c:pt idx="1634">
                  <c:v>28.725999999999999</c:v>
                </c:pt>
                <c:pt idx="1635">
                  <c:v>28.693499999999993</c:v>
                </c:pt>
                <c:pt idx="1636">
                  <c:v>28.667000000000002</c:v>
                </c:pt>
                <c:pt idx="1637">
                  <c:v>28.625</c:v>
                </c:pt>
                <c:pt idx="1638">
                  <c:v>28.597000000000001</c:v>
                </c:pt>
                <c:pt idx="1639">
                  <c:v>28.556999999999999</c:v>
                </c:pt>
                <c:pt idx="1640">
                  <c:v>28.529500000000002</c:v>
                </c:pt>
                <c:pt idx="1641">
                  <c:v>28.5045</c:v>
                </c:pt>
                <c:pt idx="1642">
                  <c:v>28.493500000000001</c:v>
                </c:pt>
                <c:pt idx="1643">
                  <c:v>28.48</c:v>
                </c:pt>
                <c:pt idx="1644">
                  <c:v>28.467000000000002</c:v>
                </c:pt>
                <c:pt idx="1645">
                  <c:v>28.456</c:v>
                </c:pt>
                <c:pt idx="1646">
                  <c:v>28.438499999999994</c:v>
                </c:pt>
                <c:pt idx="1647">
                  <c:v>28.437999999999995</c:v>
                </c:pt>
                <c:pt idx="1648">
                  <c:v>28.437499999999993</c:v>
                </c:pt>
                <c:pt idx="1649">
                  <c:v>28.439499999999999</c:v>
                </c:pt>
                <c:pt idx="1650">
                  <c:v>28.444499999999998</c:v>
                </c:pt>
                <c:pt idx="1651">
                  <c:v>28.439499999999999</c:v>
                </c:pt>
                <c:pt idx="1652">
                  <c:v>28.409499999999991</c:v>
                </c:pt>
                <c:pt idx="1653">
                  <c:v>28.4055</c:v>
                </c:pt>
                <c:pt idx="1654">
                  <c:v>28.410000000000004</c:v>
                </c:pt>
                <c:pt idx="1655">
                  <c:v>28.411999999999999</c:v>
                </c:pt>
                <c:pt idx="1656">
                  <c:v>28.414499999999997</c:v>
                </c:pt>
                <c:pt idx="1657">
                  <c:v>28.422000000000004</c:v>
                </c:pt>
                <c:pt idx="1658">
                  <c:v>28.431999999999999</c:v>
                </c:pt>
                <c:pt idx="1659">
                  <c:v>28.439500000000002</c:v>
                </c:pt>
                <c:pt idx="1660">
                  <c:v>28.4495</c:v>
                </c:pt>
                <c:pt idx="1661">
                  <c:v>28.459000000000003</c:v>
                </c:pt>
                <c:pt idx="1662">
                  <c:v>28.466499999999996</c:v>
                </c:pt>
                <c:pt idx="1663">
                  <c:v>28.470499999999998</c:v>
                </c:pt>
                <c:pt idx="1664">
                  <c:v>28.471000000000004</c:v>
                </c:pt>
                <c:pt idx="1665">
                  <c:v>28.476000000000006</c:v>
                </c:pt>
                <c:pt idx="1666">
                  <c:v>28.491000000000003</c:v>
                </c:pt>
                <c:pt idx="1667">
                  <c:v>28.495999999999999</c:v>
                </c:pt>
                <c:pt idx="1668">
                  <c:v>28.496499999999997</c:v>
                </c:pt>
                <c:pt idx="1669">
                  <c:v>28.501999999999999</c:v>
                </c:pt>
                <c:pt idx="1670">
                  <c:v>28.506999999999998</c:v>
                </c:pt>
                <c:pt idx="1671">
                  <c:v>28.568499999999993</c:v>
                </c:pt>
                <c:pt idx="1672">
                  <c:v>28.654499999999995</c:v>
                </c:pt>
                <c:pt idx="1673">
                  <c:v>28.758500000000005</c:v>
                </c:pt>
                <c:pt idx="1674">
                  <c:v>28.818500000000007</c:v>
                </c:pt>
                <c:pt idx="1675">
                  <c:v>28.908999999999999</c:v>
                </c:pt>
                <c:pt idx="1676">
                  <c:v>28.931999999999999</c:v>
                </c:pt>
                <c:pt idx="1677">
                  <c:v>28.947000000000003</c:v>
                </c:pt>
                <c:pt idx="1678">
                  <c:v>28.959499999999998</c:v>
                </c:pt>
                <c:pt idx="1679">
                  <c:v>28.931999999999999</c:v>
                </c:pt>
                <c:pt idx="1680">
                  <c:v>28.894500000000001</c:v>
                </c:pt>
                <c:pt idx="1681">
                  <c:v>28.862499999999994</c:v>
                </c:pt>
                <c:pt idx="1682">
                  <c:v>28.844999999999992</c:v>
                </c:pt>
                <c:pt idx="1683">
                  <c:v>28.861499999999996</c:v>
                </c:pt>
                <c:pt idx="1684">
                  <c:v>28.877999999999997</c:v>
                </c:pt>
                <c:pt idx="1685">
                  <c:v>28.877999999999997</c:v>
                </c:pt>
                <c:pt idx="1686">
                  <c:v>28.868499999999994</c:v>
                </c:pt>
                <c:pt idx="1687">
                  <c:v>28.853999999999996</c:v>
                </c:pt>
                <c:pt idx="1688">
                  <c:v>28.848999999999997</c:v>
                </c:pt>
                <c:pt idx="1689">
                  <c:v>28.834000000000003</c:v>
                </c:pt>
                <c:pt idx="1690">
                  <c:v>28.816500000000001</c:v>
                </c:pt>
                <c:pt idx="1691">
                  <c:v>28.755000000000003</c:v>
                </c:pt>
                <c:pt idx="1692">
                  <c:v>28.699000000000005</c:v>
                </c:pt>
                <c:pt idx="1693">
                  <c:v>28.604500000000009</c:v>
                </c:pt>
                <c:pt idx="1694">
                  <c:v>28.564500000000002</c:v>
                </c:pt>
                <c:pt idx="1695">
                  <c:v>28.4895</c:v>
                </c:pt>
                <c:pt idx="1696">
                  <c:v>28.5015</c:v>
                </c:pt>
                <c:pt idx="1697">
                  <c:v>28.516500000000001</c:v>
                </c:pt>
                <c:pt idx="1698">
                  <c:v>28.521500000000003</c:v>
                </c:pt>
                <c:pt idx="1699">
                  <c:v>28.548999999999999</c:v>
                </c:pt>
                <c:pt idx="1700">
                  <c:v>28.594000000000001</c:v>
                </c:pt>
                <c:pt idx="1701">
                  <c:v>28.633999999999997</c:v>
                </c:pt>
                <c:pt idx="1702">
                  <c:v>28.657999999999994</c:v>
                </c:pt>
                <c:pt idx="1703">
                  <c:v>28.651000000000003</c:v>
                </c:pt>
                <c:pt idx="1704">
                  <c:v>28.647000000000009</c:v>
                </c:pt>
                <c:pt idx="1705">
                  <c:v>28.652000000000008</c:v>
                </c:pt>
                <c:pt idx="1706">
                  <c:v>28.666500000000006</c:v>
                </c:pt>
                <c:pt idx="1707">
                  <c:v>28.686000000000007</c:v>
                </c:pt>
                <c:pt idx="1708">
                  <c:v>28.681000000000001</c:v>
                </c:pt>
                <c:pt idx="1709">
                  <c:v>28.675999999999998</c:v>
                </c:pt>
                <c:pt idx="1710">
                  <c:v>28.673500000000001</c:v>
                </c:pt>
                <c:pt idx="1711">
                  <c:v>28.663500000000006</c:v>
                </c:pt>
                <c:pt idx="1712">
                  <c:v>28.608499999999999</c:v>
                </c:pt>
                <c:pt idx="1713">
                  <c:v>28.568999999999996</c:v>
                </c:pt>
                <c:pt idx="1714">
                  <c:v>28.542999999999996</c:v>
                </c:pt>
                <c:pt idx="1715">
                  <c:v>28.516999999999996</c:v>
                </c:pt>
                <c:pt idx="1716">
                  <c:v>28.462</c:v>
                </c:pt>
                <c:pt idx="1717">
                  <c:v>28.406000000000006</c:v>
                </c:pt>
                <c:pt idx="1718">
                  <c:v>28.345999999999997</c:v>
                </c:pt>
                <c:pt idx="1719">
                  <c:v>28.305999999999994</c:v>
                </c:pt>
                <c:pt idx="1720">
                  <c:v>28.268999999999995</c:v>
                </c:pt>
                <c:pt idx="1721">
                  <c:v>28.232000000000006</c:v>
                </c:pt>
                <c:pt idx="1722">
                  <c:v>28.196000000000005</c:v>
                </c:pt>
                <c:pt idx="1723">
                  <c:v>28.162500000000001</c:v>
                </c:pt>
                <c:pt idx="1724">
                  <c:v>28.129499999999997</c:v>
                </c:pt>
                <c:pt idx="1725">
                  <c:v>28.094500000000004</c:v>
                </c:pt>
                <c:pt idx="1726">
                  <c:v>28.058500000000002</c:v>
                </c:pt>
                <c:pt idx="1727">
                  <c:v>28.022500000000008</c:v>
                </c:pt>
                <c:pt idx="1728">
                  <c:v>28.006000000000007</c:v>
                </c:pt>
                <c:pt idx="1729">
                  <c:v>27.991000000000003</c:v>
                </c:pt>
                <c:pt idx="1730">
                  <c:v>27.975500000000004</c:v>
                </c:pt>
                <c:pt idx="1731">
                  <c:v>27.965000000000011</c:v>
                </c:pt>
                <c:pt idx="1732">
                  <c:v>27.994500000000006</c:v>
                </c:pt>
                <c:pt idx="1733">
                  <c:v>28.006999999999998</c:v>
                </c:pt>
                <c:pt idx="1734">
                  <c:v>27.988</c:v>
                </c:pt>
                <c:pt idx="1735">
                  <c:v>27.965000000000003</c:v>
                </c:pt>
                <c:pt idx="1736">
                  <c:v>27.95</c:v>
                </c:pt>
                <c:pt idx="1737">
                  <c:v>27.935999999999996</c:v>
                </c:pt>
                <c:pt idx="1738">
                  <c:v>27.935499999999998</c:v>
                </c:pt>
                <c:pt idx="1739">
                  <c:v>27.9315</c:v>
                </c:pt>
                <c:pt idx="1740">
                  <c:v>27.914499999999997</c:v>
                </c:pt>
                <c:pt idx="1741">
                  <c:v>27.881499999999999</c:v>
                </c:pt>
                <c:pt idx="1742">
                  <c:v>27.848500000000001</c:v>
                </c:pt>
                <c:pt idx="1743">
                  <c:v>27.811500000000002</c:v>
                </c:pt>
                <c:pt idx="1744">
                  <c:v>27.774499999999996</c:v>
                </c:pt>
                <c:pt idx="1745">
                  <c:v>27.739500000000003</c:v>
                </c:pt>
                <c:pt idx="1746">
                  <c:v>27.720500000000005</c:v>
                </c:pt>
                <c:pt idx="1747">
                  <c:v>27.687000000000001</c:v>
                </c:pt>
                <c:pt idx="1748">
                  <c:v>27.673500000000008</c:v>
                </c:pt>
                <c:pt idx="1749">
                  <c:v>27.6435</c:v>
                </c:pt>
                <c:pt idx="1750">
                  <c:v>27.613999999999997</c:v>
                </c:pt>
                <c:pt idx="1751">
                  <c:v>27.634499999999996</c:v>
                </c:pt>
                <c:pt idx="1752">
                  <c:v>27.6175</c:v>
                </c:pt>
                <c:pt idx="1753">
                  <c:v>27.605</c:v>
                </c:pt>
                <c:pt idx="1754">
                  <c:v>27.599499999999999</c:v>
                </c:pt>
                <c:pt idx="1755">
                  <c:v>27.598500000000001</c:v>
                </c:pt>
                <c:pt idx="1756">
                  <c:v>27.598500000000001</c:v>
                </c:pt>
                <c:pt idx="1757">
                  <c:v>27.573500000000003</c:v>
                </c:pt>
                <c:pt idx="1758">
                  <c:v>27.56900000000001</c:v>
                </c:pt>
                <c:pt idx="1759">
                  <c:v>27.568000000000005</c:v>
                </c:pt>
                <c:pt idx="1760">
                  <c:v>27.562000000000005</c:v>
                </c:pt>
                <c:pt idx="1761">
                  <c:v>27.572000000000003</c:v>
                </c:pt>
                <c:pt idx="1762">
                  <c:v>27.582000000000004</c:v>
                </c:pt>
                <c:pt idx="1763">
                  <c:v>27.587500000000006</c:v>
                </c:pt>
                <c:pt idx="1764">
                  <c:v>27.637500000000006</c:v>
                </c:pt>
                <c:pt idx="1765">
                  <c:v>27.687500000000007</c:v>
                </c:pt>
                <c:pt idx="1766">
                  <c:v>27.722500000000004</c:v>
                </c:pt>
                <c:pt idx="1767">
                  <c:v>27.772500000000001</c:v>
                </c:pt>
                <c:pt idx="1768">
                  <c:v>27.819500000000005</c:v>
                </c:pt>
                <c:pt idx="1769">
                  <c:v>27.869500000000006</c:v>
                </c:pt>
                <c:pt idx="1770">
                  <c:v>27.949500000000008</c:v>
                </c:pt>
                <c:pt idx="1771">
                  <c:v>27.979500000000002</c:v>
                </c:pt>
                <c:pt idx="1772">
                  <c:v>28.067</c:v>
                </c:pt>
                <c:pt idx="1773">
                  <c:v>28.141999999999996</c:v>
                </c:pt>
                <c:pt idx="1774">
                  <c:v>28.242499999999996</c:v>
                </c:pt>
                <c:pt idx="1775">
                  <c:v>28.292499999999997</c:v>
                </c:pt>
                <c:pt idx="1776">
                  <c:v>28.367499999999996</c:v>
                </c:pt>
                <c:pt idx="1777">
                  <c:v>28.492499999999996</c:v>
                </c:pt>
                <c:pt idx="1778">
                  <c:v>28.5825</c:v>
                </c:pt>
                <c:pt idx="1779">
                  <c:v>28.677000000000003</c:v>
                </c:pt>
                <c:pt idx="1780">
                  <c:v>28.75650000000001</c:v>
                </c:pt>
                <c:pt idx="1781">
                  <c:v>28.836500000000012</c:v>
                </c:pt>
                <c:pt idx="1782">
                  <c:v>28.910500000000006</c:v>
                </c:pt>
                <c:pt idx="1783">
                  <c:v>28.967500000000001</c:v>
                </c:pt>
                <c:pt idx="1784">
                  <c:v>28.987500000000001</c:v>
                </c:pt>
                <c:pt idx="1785">
                  <c:v>28.988</c:v>
                </c:pt>
                <c:pt idx="1786">
                  <c:v>28.983000000000004</c:v>
                </c:pt>
                <c:pt idx="1787">
                  <c:v>28.978000000000009</c:v>
                </c:pt>
                <c:pt idx="1788">
                  <c:v>28.961000000000002</c:v>
                </c:pt>
                <c:pt idx="1789">
                  <c:v>28.960999999999995</c:v>
                </c:pt>
                <c:pt idx="1790">
                  <c:v>28.930999999999994</c:v>
                </c:pt>
                <c:pt idx="1791">
                  <c:v>28.890999999999998</c:v>
                </c:pt>
                <c:pt idx="1792">
                  <c:v>28.850999999999999</c:v>
                </c:pt>
                <c:pt idx="1793">
                  <c:v>28.825499999999998</c:v>
                </c:pt>
                <c:pt idx="1794">
                  <c:v>28.770500000000006</c:v>
                </c:pt>
                <c:pt idx="1795">
                  <c:v>28.76550000000001</c:v>
                </c:pt>
                <c:pt idx="1796">
                  <c:v>28.715500000000002</c:v>
                </c:pt>
                <c:pt idx="1797">
                  <c:v>28.640499999999996</c:v>
                </c:pt>
                <c:pt idx="1798">
                  <c:v>28.580499999999994</c:v>
                </c:pt>
                <c:pt idx="1799">
                  <c:v>28.515999999999998</c:v>
                </c:pt>
                <c:pt idx="1800">
                  <c:v>28.471499999999999</c:v>
                </c:pt>
                <c:pt idx="1801">
                  <c:v>28.426499999999997</c:v>
                </c:pt>
                <c:pt idx="1802">
                  <c:v>28.387499999999999</c:v>
                </c:pt>
                <c:pt idx="1803">
                  <c:v>28.375</c:v>
                </c:pt>
                <c:pt idx="1804">
                  <c:v>28.345000000000006</c:v>
                </c:pt>
                <c:pt idx="1805">
                  <c:v>28.332000000000001</c:v>
                </c:pt>
                <c:pt idx="1806">
                  <c:v>28.3245</c:v>
                </c:pt>
                <c:pt idx="1807">
                  <c:v>28.317</c:v>
                </c:pt>
                <c:pt idx="1808">
                  <c:v>28.299500000000005</c:v>
                </c:pt>
                <c:pt idx="1809">
                  <c:v>28.287000000000006</c:v>
                </c:pt>
                <c:pt idx="1810">
                  <c:v>28.272000000000002</c:v>
                </c:pt>
                <c:pt idx="1811">
                  <c:v>28.267000000000007</c:v>
                </c:pt>
                <c:pt idx="1812">
                  <c:v>28.242000000000008</c:v>
                </c:pt>
                <c:pt idx="1813">
                  <c:v>28.192500000000006</c:v>
                </c:pt>
                <c:pt idx="1814">
                  <c:v>28.147500000000001</c:v>
                </c:pt>
                <c:pt idx="1815">
                  <c:v>28.102499999999999</c:v>
                </c:pt>
                <c:pt idx="1816">
                  <c:v>28.072500000000002</c:v>
                </c:pt>
                <c:pt idx="1817">
                  <c:v>28.057500000000005</c:v>
                </c:pt>
                <c:pt idx="1818">
                  <c:v>28.027500000000011</c:v>
                </c:pt>
                <c:pt idx="1819">
                  <c:v>27.997500000000009</c:v>
                </c:pt>
                <c:pt idx="1820">
                  <c:v>27.965000000000003</c:v>
                </c:pt>
                <c:pt idx="1821">
                  <c:v>27.985000000000003</c:v>
                </c:pt>
                <c:pt idx="1822">
                  <c:v>27.994999999999997</c:v>
                </c:pt>
                <c:pt idx="1823">
                  <c:v>28.098499999999994</c:v>
                </c:pt>
                <c:pt idx="1824">
                  <c:v>28.208499999999994</c:v>
                </c:pt>
                <c:pt idx="1825">
                  <c:v>28.335999999999995</c:v>
                </c:pt>
                <c:pt idx="1826">
                  <c:v>28.460999999999995</c:v>
                </c:pt>
                <c:pt idx="1827">
                  <c:v>28.573499999999996</c:v>
                </c:pt>
                <c:pt idx="1828">
                  <c:v>28.690999999999995</c:v>
                </c:pt>
                <c:pt idx="1829">
                  <c:v>28.803499999999996</c:v>
                </c:pt>
                <c:pt idx="1830">
                  <c:v>28.927999999999997</c:v>
                </c:pt>
                <c:pt idx="1831">
                  <c:v>29.108000000000004</c:v>
                </c:pt>
                <c:pt idx="1832">
                  <c:v>29.298000000000002</c:v>
                </c:pt>
                <c:pt idx="1833">
                  <c:v>29.502999999999997</c:v>
                </c:pt>
                <c:pt idx="1834">
                  <c:v>29.527500000000003</c:v>
                </c:pt>
                <c:pt idx="1835">
                  <c:v>29.542000000000009</c:v>
                </c:pt>
                <c:pt idx="1836">
                  <c:v>29.547000000000004</c:v>
                </c:pt>
                <c:pt idx="1837">
                  <c:v>29.514500000000005</c:v>
                </c:pt>
                <c:pt idx="1838">
                  <c:v>29.497000000000003</c:v>
                </c:pt>
                <c:pt idx="1839">
                  <c:v>29.479500000000009</c:v>
                </c:pt>
                <c:pt idx="1840">
                  <c:v>29.464500000000005</c:v>
                </c:pt>
                <c:pt idx="1841">
                  <c:v>29.422000000000008</c:v>
                </c:pt>
                <c:pt idx="1842">
                  <c:v>29.389500000000009</c:v>
                </c:pt>
                <c:pt idx="1843">
                  <c:v>29.262500000000006</c:v>
                </c:pt>
                <c:pt idx="1844">
                  <c:v>29.115000000000009</c:v>
                </c:pt>
                <c:pt idx="1845">
                  <c:v>28.952500000000008</c:v>
                </c:pt>
                <c:pt idx="1846">
                  <c:v>28.808000000000003</c:v>
                </c:pt>
                <c:pt idx="1847">
                  <c:v>28.663000000000004</c:v>
                </c:pt>
                <c:pt idx="1848">
                  <c:v>28.51550000000001</c:v>
                </c:pt>
                <c:pt idx="1849">
                  <c:v>28.368000000000013</c:v>
                </c:pt>
                <c:pt idx="1850">
                  <c:v>28.223500000000008</c:v>
                </c:pt>
                <c:pt idx="1851">
                  <c:v>28.011500000000005</c:v>
                </c:pt>
                <c:pt idx="1852">
                  <c:v>27.794000000000004</c:v>
                </c:pt>
                <c:pt idx="1853">
                  <c:v>27.589000000000006</c:v>
                </c:pt>
                <c:pt idx="1854">
                  <c:v>27.586000000000006</c:v>
                </c:pt>
                <c:pt idx="1855">
                  <c:v>27.584000000000003</c:v>
                </c:pt>
                <c:pt idx="1856">
                  <c:v>27.586500000000008</c:v>
                </c:pt>
                <c:pt idx="1857">
                  <c:v>27.616500000000009</c:v>
                </c:pt>
                <c:pt idx="1858">
                  <c:v>27.676500000000004</c:v>
                </c:pt>
                <c:pt idx="1859">
                  <c:v>27.736499999999999</c:v>
                </c:pt>
                <c:pt idx="1860">
                  <c:v>27.798000000000002</c:v>
                </c:pt>
                <c:pt idx="1861">
                  <c:v>27.832999999999998</c:v>
                </c:pt>
                <c:pt idx="1862">
                  <c:v>27.873000000000001</c:v>
                </c:pt>
                <c:pt idx="1863">
                  <c:v>27.944000000000006</c:v>
                </c:pt>
                <c:pt idx="1864">
                  <c:v>28.039000000000005</c:v>
                </c:pt>
                <c:pt idx="1865">
                  <c:v>28.124000000000002</c:v>
                </c:pt>
                <c:pt idx="1866">
                  <c:v>28.195999999999998</c:v>
                </c:pt>
                <c:pt idx="1867">
                  <c:v>28.283499999999997</c:v>
                </c:pt>
                <c:pt idx="1868">
                  <c:v>28.408500000000004</c:v>
                </c:pt>
                <c:pt idx="1869">
                  <c:v>28.543500000000002</c:v>
                </c:pt>
                <c:pt idx="1870">
                  <c:v>28.675999999999998</c:v>
                </c:pt>
                <c:pt idx="1871">
                  <c:v>28.820499999999999</c:v>
                </c:pt>
                <c:pt idx="1872">
                  <c:v>28.985500000000002</c:v>
                </c:pt>
                <c:pt idx="1873">
                  <c:v>29.177500000000002</c:v>
                </c:pt>
                <c:pt idx="1874">
                  <c:v>29.448</c:v>
                </c:pt>
                <c:pt idx="1875">
                  <c:v>29.662000000000006</c:v>
                </c:pt>
                <c:pt idx="1876">
                  <c:v>29.882000000000005</c:v>
                </c:pt>
                <c:pt idx="1877">
                  <c:v>30.097000000000001</c:v>
                </c:pt>
                <c:pt idx="1878">
                  <c:v>30.337</c:v>
                </c:pt>
                <c:pt idx="1879">
                  <c:v>30.626999999999999</c:v>
                </c:pt>
                <c:pt idx="1880">
                  <c:v>30.890500000000003</c:v>
                </c:pt>
                <c:pt idx="1881">
                  <c:v>31.150500000000001</c:v>
                </c:pt>
                <c:pt idx="1882">
                  <c:v>31.385000000000002</c:v>
                </c:pt>
                <c:pt idx="1883">
                  <c:v>31.565000000000005</c:v>
                </c:pt>
                <c:pt idx="1884">
                  <c:v>31.70000000000001</c:v>
                </c:pt>
                <c:pt idx="1885">
                  <c:v>31.880000000000006</c:v>
                </c:pt>
                <c:pt idx="1886">
                  <c:v>32.057500000000005</c:v>
                </c:pt>
                <c:pt idx="1887">
                  <c:v>32.202500000000001</c:v>
                </c:pt>
                <c:pt idx="1888">
                  <c:v>32.3125</c:v>
                </c:pt>
                <c:pt idx="1889">
                  <c:v>32.412500000000001</c:v>
                </c:pt>
                <c:pt idx="1890">
                  <c:v>32.503500000000003</c:v>
                </c:pt>
                <c:pt idx="1891">
                  <c:v>32.598499999999994</c:v>
                </c:pt>
                <c:pt idx="1892">
                  <c:v>32.673499999999997</c:v>
                </c:pt>
                <c:pt idx="1893">
                  <c:v>32.704000000000001</c:v>
                </c:pt>
                <c:pt idx="1894">
                  <c:v>32.644500000000008</c:v>
                </c:pt>
                <c:pt idx="1895">
                  <c:v>32.670500000000004</c:v>
                </c:pt>
                <c:pt idx="1896">
                  <c:v>32.700499999999998</c:v>
                </c:pt>
                <c:pt idx="1897">
                  <c:v>32.715499999999999</c:v>
                </c:pt>
                <c:pt idx="1898">
                  <c:v>32.6905</c:v>
                </c:pt>
                <c:pt idx="1899">
                  <c:v>32.590500000000006</c:v>
                </c:pt>
                <c:pt idx="1900">
                  <c:v>32.540000000000006</c:v>
                </c:pt>
                <c:pt idx="1901">
                  <c:v>32.494500000000002</c:v>
                </c:pt>
                <c:pt idx="1902">
                  <c:v>32.469500000000011</c:v>
                </c:pt>
                <c:pt idx="1903">
                  <c:v>32.484500000000011</c:v>
                </c:pt>
                <c:pt idx="1904">
                  <c:v>32.549500000000009</c:v>
                </c:pt>
                <c:pt idx="1905">
                  <c:v>32.574500000000008</c:v>
                </c:pt>
                <c:pt idx="1906">
                  <c:v>32.597000000000008</c:v>
                </c:pt>
                <c:pt idx="1907">
                  <c:v>32.652000000000008</c:v>
                </c:pt>
                <c:pt idx="1908">
                  <c:v>32.742000000000004</c:v>
                </c:pt>
                <c:pt idx="1909">
                  <c:v>32.807000000000002</c:v>
                </c:pt>
                <c:pt idx="1910">
                  <c:v>32.89050000000001</c:v>
                </c:pt>
                <c:pt idx="1911">
                  <c:v>32.970500000000001</c:v>
                </c:pt>
                <c:pt idx="1912">
                  <c:v>33.040500000000002</c:v>
                </c:pt>
                <c:pt idx="1913">
                  <c:v>33.110500000000002</c:v>
                </c:pt>
                <c:pt idx="1914">
                  <c:v>33.165499999999994</c:v>
                </c:pt>
                <c:pt idx="1915">
                  <c:v>33.200499999999991</c:v>
                </c:pt>
                <c:pt idx="1916">
                  <c:v>33.235499999999995</c:v>
                </c:pt>
                <c:pt idx="1917">
                  <c:v>33.285499999999992</c:v>
                </c:pt>
                <c:pt idx="1918">
                  <c:v>33.330499999999994</c:v>
                </c:pt>
                <c:pt idx="1919">
                  <c:v>33.397499999999994</c:v>
                </c:pt>
                <c:pt idx="1920">
                  <c:v>33.447000000000003</c:v>
                </c:pt>
                <c:pt idx="1921">
                  <c:v>33.494500000000002</c:v>
                </c:pt>
                <c:pt idx="1922">
                  <c:v>33.540000000000006</c:v>
                </c:pt>
                <c:pt idx="1923">
                  <c:v>33.5655</c:v>
                </c:pt>
                <c:pt idx="1924">
                  <c:v>33.6205</c:v>
                </c:pt>
                <c:pt idx="1925">
                  <c:v>33.655000000000001</c:v>
                </c:pt>
                <c:pt idx="1926">
                  <c:v>33.617500000000007</c:v>
                </c:pt>
                <c:pt idx="1927">
                  <c:v>33.602500000000006</c:v>
                </c:pt>
                <c:pt idx="1928">
                  <c:v>33.56750000000001</c:v>
                </c:pt>
                <c:pt idx="1929">
                  <c:v>33.557500000000005</c:v>
                </c:pt>
                <c:pt idx="1930">
                  <c:v>33.498000000000005</c:v>
                </c:pt>
                <c:pt idx="1931">
                  <c:v>33.434000000000005</c:v>
                </c:pt>
                <c:pt idx="1932">
                  <c:v>33.408500000000004</c:v>
                </c:pt>
                <c:pt idx="1933">
                  <c:v>33.375500000000002</c:v>
                </c:pt>
                <c:pt idx="1934">
                  <c:v>33.353000000000002</c:v>
                </c:pt>
                <c:pt idx="1935">
                  <c:v>33.326000000000001</c:v>
                </c:pt>
                <c:pt idx="1936">
                  <c:v>33.301000000000002</c:v>
                </c:pt>
                <c:pt idx="1937">
                  <c:v>33.280999999999992</c:v>
                </c:pt>
                <c:pt idx="1938">
                  <c:v>33.255999999999993</c:v>
                </c:pt>
                <c:pt idx="1939">
                  <c:v>33.238500000000002</c:v>
                </c:pt>
                <c:pt idx="1940">
                  <c:v>33.229499999999994</c:v>
                </c:pt>
                <c:pt idx="1941">
                  <c:v>33.222500000000004</c:v>
                </c:pt>
                <c:pt idx="1942">
                  <c:v>33.217499999999994</c:v>
                </c:pt>
                <c:pt idx="1943">
                  <c:v>33.216999999999999</c:v>
                </c:pt>
                <c:pt idx="1944">
                  <c:v>33.256999999999991</c:v>
                </c:pt>
                <c:pt idx="1945">
                  <c:v>33.357500000000002</c:v>
                </c:pt>
                <c:pt idx="1946">
                  <c:v>33.537999999999997</c:v>
                </c:pt>
                <c:pt idx="1947">
                  <c:v>33.713000000000001</c:v>
                </c:pt>
                <c:pt idx="1948">
                  <c:v>33.872499999999995</c:v>
                </c:pt>
                <c:pt idx="1949">
                  <c:v>33.997</c:v>
                </c:pt>
                <c:pt idx="1950">
                  <c:v>34.144999999999996</c:v>
                </c:pt>
                <c:pt idx="1951">
                  <c:v>34.288999999999994</c:v>
                </c:pt>
                <c:pt idx="1952">
                  <c:v>34.349499999999999</c:v>
                </c:pt>
                <c:pt idx="1953">
                  <c:v>34.407499999999999</c:v>
                </c:pt>
                <c:pt idx="1954">
                  <c:v>34.445</c:v>
                </c:pt>
                <c:pt idx="1955">
                  <c:v>34.487000000000009</c:v>
                </c:pt>
                <c:pt idx="1956">
                  <c:v>34.549500000000002</c:v>
                </c:pt>
                <c:pt idx="1957">
                  <c:v>34.599499999999999</c:v>
                </c:pt>
                <c:pt idx="1958">
                  <c:v>34.654499999999999</c:v>
                </c:pt>
                <c:pt idx="1959">
                  <c:v>34.704500000000003</c:v>
                </c:pt>
                <c:pt idx="1960">
                  <c:v>34.734500000000004</c:v>
                </c:pt>
                <c:pt idx="1961">
                  <c:v>34.769500000000008</c:v>
                </c:pt>
                <c:pt idx="1962">
                  <c:v>34.804500000000004</c:v>
                </c:pt>
                <c:pt idx="1963">
                  <c:v>34.839500000000008</c:v>
                </c:pt>
                <c:pt idx="1964">
                  <c:v>34.799500000000009</c:v>
                </c:pt>
                <c:pt idx="1965">
                  <c:v>34.70450000000001</c:v>
                </c:pt>
                <c:pt idx="1966">
                  <c:v>34.604000000000013</c:v>
                </c:pt>
                <c:pt idx="1967">
                  <c:v>34.503500000000017</c:v>
                </c:pt>
                <c:pt idx="1968">
                  <c:v>34.403500000000015</c:v>
                </c:pt>
                <c:pt idx="1969">
                  <c:v>34.39800000000001</c:v>
                </c:pt>
                <c:pt idx="1970">
                  <c:v>34.410000000000011</c:v>
                </c:pt>
                <c:pt idx="1971">
                  <c:v>34.445000000000007</c:v>
                </c:pt>
                <c:pt idx="1972">
                  <c:v>34.520000000000003</c:v>
                </c:pt>
                <c:pt idx="1973">
                  <c:v>34.599499999999999</c:v>
                </c:pt>
                <c:pt idx="1974">
                  <c:v>34.691500000000005</c:v>
                </c:pt>
                <c:pt idx="1975">
                  <c:v>34.771500000000003</c:v>
                </c:pt>
                <c:pt idx="1976">
                  <c:v>34.829000000000008</c:v>
                </c:pt>
                <c:pt idx="1977">
                  <c:v>34.893500000000003</c:v>
                </c:pt>
                <c:pt idx="1978">
                  <c:v>34.933500000000009</c:v>
                </c:pt>
                <c:pt idx="1979">
                  <c:v>34.96350000000001</c:v>
                </c:pt>
                <c:pt idx="1980">
                  <c:v>34.993500000000012</c:v>
                </c:pt>
                <c:pt idx="1981">
                  <c:v>34.993500000000004</c:v>
                </c:pt>
                <c:pt idx="1982">
                  <c:v>34.969000000000008</c:v>
                </c:pt>
                <c:pt idx="1983">
                  <c:v>34.984000000000009</c:v>
                </c:pt>
                <c:pt idx="1984">
                  <c:v>34.991500000000002</c:v>
                </c:pt>
                <c:pt idx="1985">
                  <c:v>35.011499999999998</c:v>
                </c:pt>
                <c:pt idx="1986">
                  <c:v>35.031500000000001</c:v>
                </c:pt>
                <c:pt idx="1987">
                  <c:v>35.027000000000001</c:v>
                </c:pt>
                <c:pt idx="1988">
                  <c:v>35.022500000000001</c:v>
                </c:pt>
                <c:pt idx="1989">
                  <c:v>34.957500000000003</c:v>
                </c:pt>
                <c:pt idx="1990">
                  <c:v>34.880500000000005</c:v>
                </c:pt>
                <c:pt idx="1991">
                  <c:v>34.775500000000008</c:v>
                </c:pt>
                <c:pt idx="1992">
                  <c:v>34.685500000000005</c:v>
                </c:pt>
                <c:pt idx="1993">
                  <c:v>34.591000000000008</c:v>
                </c:pt>
                <c:pt idx="1994">
                  <c:v>34.499000000000009</c:v>
                </c:pt>
                <c:pt idx="1995">
                  <c:v>34.414000000000001</c:v>
                </c:pt>
                <c:pt idx="1996">
                  <c:v>34.328000000000003</c:v>
                </c:pt>
                <c:pt idx="1997">
                  <c:v>34.238500000000002</c:v>
                </c:pt>
                <c:pt idx="1998">
                  <c:v>34.148499999999999</c:v>
                </c:pt>
                <c:pt idx="1999">
                  <c:v>34.058999999999997</c:v>
                </c:pt>
                <c:pt idx="2000">
                  <c:v>33.984000000000002</c:v>
                </c:pt>
                <c:pt idx="2001">
                  <c:v>33.934000000000005</c:v>
                </c:pt>
                <c:pt idx="2002">
                  <c:v>33.905999999999999</c:v>
                </c:pt>
                <c:pt idx="2003">
                  <c:v>33.831000000000003</c:v>
                </c:pt>
                <c:pt idx="2004">
                  <c:v>33.765500000000003</c:v>
                </c:pt>
                <c:pt idx="2005">
                  <c:v>33.707500000000003</c:v>
                </c:pt>
                <c:pt idx="2006">
                  <c:v>33.647500000000001</c:v>
                </c:pt>
                <c:pt idx="2007">
                  <c:v>33.577000000000012</c:v>
                </c:pt>
                <c:pt idx="2008">
                  <c:v>33.506000000000007</c:v>
                </c:pt>
                <c:pt idx="2009">
                  <c:v>33.435000000000002</c:v>
                </c:pt>
                <c:pt idx="2010">
                  <c:v>33.361499999999999</c:v>
                </c:pt>
                <c:pt idx="2011">
                  <c:v>33.301000000000002</c:v>
                </c:pt>
                <c:pt idx="2012">
                  <c:v>33.221000000000004</c:v>
                </c:pt>
                <c:pt idx="2013">
                  <c:v>33.221000000000004</c:v>
                </c:pt>
                <c:pt idx="2014">
                  <c:v>33.221000000000004</c:v>
                </c:pt>
                <c:pt idx="2015">
                  <c:v>33.246000000000002</c:v>
                </c:pt>
                <c:pt idx="2016">
                  <c:v>33.252000000000002</c:v>
                </c:pt>
                <c:pt idx="2017">
                  <c:v>33.305999999999997</c:v>
                </c:pt>
                <c:pt idx="2018">
                  <c:v>33.370999999999995</c:v>
                </c:pt>
                <c:pt idx="2019">
                  <c:v>33.506</c:v>
                </c:pt>
                <c:pt idx="2020">
                  <c:v>33.621000000000002</c:v>
                </c:pt>
                <c:pt idx="2021">
                  <c:v>33.775500000000008</c:v>
                </c:pt>
                <c:pt idx="2022">
                  <c:v>33.952500000000008</c:v>
                </c:pt>
                <c:pt idx="2023">
                  <c:v>34.215500000000006</c:v>
                </c:pt>
                <c:pt idx="2024">
                  <c:v>34.528500000000008</c:v>
                </c:pt>
                <c:pt idx="2025">
                  <c:v>34.851000000000006</c:v>
                </c:pt>
                <c:pt idx="2026">
                  <c:v>35.163499999999999</c:v>
                </c:pt>
                <c:pt idx="2027">
                  <c:v>35.458999999999996</c:v>
                </c:pt>
                <c:pt idx="2028">
                  <c:v>35.733500000000006</c:v>
                </c:pt>
                <c:pt idx="2029">
                  <c:v>36.020499999999998</c:v>
                </c:pt>
                <c:pt idx="2030">
                  <c:v>36.290999999999997</c:v>
                </c:pt>
                <c:pt idx="2031">
                  <c:v>36.576999999999998</c:v>
                </c:pt>
                <c:pt idx="2032">
                  <c:v>36.874000000000002</c:v>
                </c:pt>
                <c:pt idx="2033">
                  <c:v>37.073999999999998</c:v>
                </c:pt>
                <c:pt idx="2034">
                  <c:v>37.274000000000001</c:v>
                </c:pt>
                <c:pt idx="2035">
                  <c:v>37.418999999999997</c:v>
                </c:pt>
                <c:pt idx="2036">
                  <c:v>37.583500000000001</c:v>
                </c:pt>
                <c:pt idx="2037">
                  <c:v>37.714500000000001</c:v>
                </c:pt>
                <c:pt idx="2038">
                  <c:v>37.829500000000003</c:v>
                </c:pt>
                <c:pt idx="2039">
                  <c:v>37.904499999999999</c:v>
                </c:pt>
                <c:pt idx="2040">
                  <c:v>37.996499999999997</c:v>
                </c:pt>
                <c:pt idx="2041">
                  <c:v>38.027000000000001</c:v>
                </c:pt>
                <c:pt idx="2042">
                  <c:v>38.034500000000001</c:v>
                </c:pt>
                <c:pt idx="2043">
                  <c:v>37.956000000000003</c:v>
                </c:pt>
                <c:pt idx="2044">
                  <c:v>37.830500000000008</c:v>
                </c:pt>
                <c:pt idx="2045">
                  <c:v>37.681000000000004</c:v>
                </c:pt>
                <c:pt idx="2046">
                  <c:v>37.56</c:v>
                </c:pt>
                <c:pt idx="2047">
                  <c:v>37.465000000000003</c:v>
                </c:pt>
                <c:pt idx="2048">
                  <c:v>37.391500000000008</c:v>
                </c:pt>
                <c:pt idx="2049">
                  <c:v>37.306500000000014</c:v>
                </c:pt>
                <c:pt idx="2050">
                  <c:v>37.236500000000007</c:v>
                </c:pt>
                <c:pt idx="2051">
                  <c:v>37.15100000000001</c:v>
                </c:pt>
                <c:pt idx="2052">
                  <c:v>37.02300000000001</c:v>
                </c:pt>
                <c:pt idx="2053">
                  <c:v>36.897000000000006</c:v>
                </c:pt>
                <c:pt idx="2054">
                  <c:v>36.770500000000006</c:v>
                </c:pt>
                <c:pt idx="2055">
                  <c:v>36.638000000000012</c:v>
                </c:pt>
                <c:pt idx="2056">
                  <c:v>36.548500000000011</c:v>
                </c:pt>
                <c:pt idx="2057">
                  <c:v>36.47300000000002</c:v>
                </c:pt>
                <c:pt idx="2058">
                  <c:v>36.418000000000013</c:v>
                </c:pt>
                <c:pt idx="2059">
                  <c:v>36.338000000000008</c:v>
                </c:pt>
                <c:pt idx="2060">
                  <c:v>36.251000000000005</c:v>
                </c:pt>
                <c:pt idx="2061">
                  <c:v>36.166000000000004</c:v>
                </c:pt>
                <c:pt idx="2062">
                  <c:v>36.036500000000004</c:v>
                </c:pt>
                <c:pt idx="2063">
                  <c:v>35.957000000000001</c:v>
                </c:pt>
                <c:pt idx="2064">
                  <c:v>35.8705</c:v>
                </c:pt>
                <c:pt idx="2065">
                  <c:v>35.798500000000004</c:v>
                </c:pt>
                <c:pt idx="2066">
                  <c:v>35.689500000000002</c:v>
                </c:pt>
                <c:pt idx="2067">
                  <c:v>35.589500000000001</c:v>
                </c:pt>
                <c:pt idx="2068">
                  <c:v>35.499499999999998</c:v>
                </c:pt>
                <c:pt idx="2069">
                  <c:v>35.399500000000003</c:v>
                </c:pt>
                <c:pt idx="2070">
                  <c:v>35.313999999999993</c:v>
                </c:pt>
                <c:pt idx="2071">
                  <c:v>35.198999999999998</c:v>
                </c:pt>
                <c:pt idx="2072">
                  <c:v>35.158999999999999</c:v>
                </c:pt>
                <c:pt idx="2073">
                  <c:v>35.134999999999998</c:v>
                </c:pt>
                <c:pt idx="2074">
                  <c:v>35.111499999999999</c:v>
                </c:pt>
                <c:pt idx="2075">
                  <c:v>35.129000000000005</c:v>
                </c:pt>
                <c:pt idx="2076">
                  <c:v>35.104000000000006</c:v>
                </c:pt>
                <c:pt idx="2077">
                  <c:v>35.054500000000004</c:v>
                </c:pt>
                <c:pt idx="2078">
                  <c:v>35.004500000000014</c:v>
                </c:pt>
                <c:pt idx="2079">
                  <c:v>34.984000000000016</c:v>
                </c:pt>
                <c:pt idx="2080">
                  <c:v>35.199000000000005</c:v>
                </c:pt>
                <c:pt idx="2081">
                  <c:v>35.374000000000009</c:v>
                </c:pt>
                <c:pt idx="2082">
                  <c:v>35.644000000000005</c:v>
                </c:pt>
                <c:pt idx="2083">
                  <c:v>35.884</c:v>
                </c:pt>
                <c:pt idx="2084">
                  <c:v>36.116</c:v>
                </c:pt>
                <c:pt idx="2085">
                  <c:v>36.323</c:v>
                </c:pt>
                <c:pt idx="2086">
                  <c:v>36.545500000000004</c:v>
                </c:pt>
                <c:pt idx="2087">
                  <c:v>36.745500000000007</c:v>
                </c:pt>
                <c:pt idx="2088">
                  <c:v>36.950500000000005</c:v>
                </c:pt>
                <c:pt idx="2089">
                  <c:v>37.173000000000002</c:v>
                </c:pt>
                <c:pt idx="2090">
                  <c:v>37.410999999999994</c:v>
                </c:pt>
                <c:pt idx="2091">
                  <c:v>37.680999999999997</c:v>
                </c:pt>
                <c:pt idx="2092">
                  <c:v>37.922000000000004</c:v>
                </c:pt>
                <c:pt idx="2093">
                  <c:v>38.171500000000002</c:v>
                </c:pt>
                <c:pt idx="2094">
                  <c:v>38.4315</c:v>
                </c:pt>
                <c:pt idx="2095">
                  <c:v>38.546500000000002</c:v>
                </c:pt>
                <c:pt idx="2096">
                  <c:v>38.626500000000007</c:v>
                </c:pt>
                <c:pt idx="2097">
                  <c:v>38.687500000000007</c:v>
                </c:pt>
                <c:pt idx="2098">
                  <c:v>38.704000000000001</c:v>
                </c:pt>
                <c:pt idx="2099">
                  <c:v>38.732000000000006</c:v>
                </c:pt>
                <c:pt idx="2100">
                  <c:v>38.549500000000002</c:v>
                </c:pt>
                <c:pt idx="2101">
                  <c:v>38.457000000000001</c:v>
                </c:pt>
                <c:pt idx="2102">
                  <c:v>38.347000000000008</c:v>
                </c:pt>
                <c:pt idx="2103">
                  <c:v>38.164499999999997</c:v>
                </c:pt>
                <c:pt idx="2104">
                  <c:v>38.021499999999996</c:v>
                </c:pt>
                <c:pt idx="2105">
                  <c:v>37.893999999999991</c:v>
                </c:pt>
                <c:pt idx="2106">
                  <c:v>37.771499999999989</c:v>
                </c:pt>
                <c:pt idx="2107">
                  <c:v>37.678999999999988</c:v>
                </c:pt>
                <c:pt idx="2108">
                  <c:v>37.572999999999993</c:v>
                </c:pt>
                <c:pt idx="2109">
                  <c:v>37.460999999999991</c:v>
                </c:pt>
                <c:pt idx="2110">
                  <c:v>37.418999999999997</c:v>
                </c:pt>
                <c:pt idx="2111">
                  <c:v>37.331499999999998</c:v>
                </c:pt>
                <c:pt idx="2112">
                  <c:v>37.254000000000005</c:v>
                </c:pt>
                <c:pt idx="2113">
                  <c:v>37.181999999999995</c:v>
                </c:pt>
                <c:pt idx="2114">
                  <c:v>37.104499999999994</c:v>
                </c:pt>
                <c:pt idx="2115">
                  <c:v>37.179500000000004</c:v>
                </c:pt>
                <c:pt idx="2116">
                  <c:v>37.321999999999996</c:v>
                </c:pt>
                <c:pt idx="2117">
                  <c:v>37.513499999999993</c:v>
                </c:pt>
                <c:pt idx="2118">
                  <c:v>37.791999999999994</c:v>
                </c:pt>
                <c:pt idx="2119">
                  <c:v>38.096999999999994</c:v>
                </c:pt>
                <c:pt idx="2120">
                  <c:v>38.399500000000003</c:v>
                </c:pt>
                <c:pt idx="2121">
                  <c:v>38.649500000000003</c:v>
                </c:pt>
                <c:pt idx="2122">
                  <c:v>38.819000000000003</c:v>
                </c:pt>
                <c:pt idx="2123">
                  <c:v>39.034000000000006</c:v>
                </c:pt>
                <c:pt idx="2124">
                  <c:v>39.205500000000001</c:v>
                </c:pt>
                <c:pt idx="2125">
                  <c:v>39.365500000000004</c:v>
                </c:pt>
                <c:pt idx="2126">
                  <c:v>39.523000000000003</c:v>
                </c:pt>
                <c:pt idx="2127">
                  <c:v>39.690000000000005</c:v>
                </c:pt>
                <c:pt idx="2128">
                  <c:v>39.855500000000006</c:v>
                </c:pt>
                <c:pt idx="2129">
                  <c:v>40.021500000000003</c:v>
                </c:pt>
                <c:pt idx="2130">
                  <c:v>40.105499999999999</c:v>
                </c:pt>
                <c:pt idx="2131">
                  <c:v>40.204000000000001</c:v>
                </c:pt>
                <c:pt idx="2132">
                  <c:v>40.337500000000006</c:v>
                </c:pt>
                <c:pt idx="2133">
                  <c:v>40.537000000000006</c:v>
                </c:pt>
                <c:pt idx="2134">
                  <c:v>40.712000000000003</c:v>
                </c:pt>
                <c:pt idx="2135">
                  <c:v>40.8795</c:v>
                </c:pt>
                <c:pt idx="2136">
                  <c:v>41.037000000000006</c:v>
                </c:pt>
                <c:pt idx="2137">
                  <c:v>41.166500000000006</c:v>
                </c:pt>
                <c:pt idx="2138">
                  <c:v>41.251500000000007</c:v>
                </c:pt>
                <c:pt idx="2139">
                  <c:v>41.273000000000003</c:v>
                </c:pt>
                <c:pt idx="2140">
                  <c:v>41.271499999999996</c:v>
                </c:pt>
                <c:pt idx="2141">
                  <c:v>41.290999999999997</c:v>
                </c:pt>
                <c:pt idx="2142">
                  <c:v>41.365499999999997</c:v>
                </c:pt>
                <c:pt idx="2143">
                  <c:v>41.454000000000001</c:v>
                </c:pt>
                <c:pt idx="2144">
                  <c:v>41.577999999999989</c:v>
                </c:pt>
                <c:pt idx="2145">
                  <c:v>41.742999999999995</c:v>
                </c:pt>
                <c:pt idx="2146">
                  <c:v>41.912999999999997</c:v>
                </c:pt>
                <c:pt idx="2147">
                  <c:v>42.055999999999997</c:v>
                </c:pt>
                <c:pt idx="2148">
                  <c:v>42.189000000000007</c:v>
                </c:pt>
                <c:pt idx="2149">
                  <c:v>42.32</c:v>
                </c:pt>
                <c:pt idx="2150">
                  <c:v>42.427999999999997</c:v>
                </c:pt>
                <c:pt idx="2151">
                  <c:v>42.569499999999998</c:v>
                </c:pt>
                <c:pt idx="2152">
                  <c:v>42.670999999999999</c:v>
                </c:pt>
                <c:pt idx="2153">
                  <c:v>42.743684210526318</c:v>
                </c:pt>
                <c:pt idx="2154">
                  <c:v>42.809999999999995</c:v>
                </c:pt>
                <c:pt idx="2155">
                  <c:v>42.855294117647055</c:v>
                </c:pt>
                <c:pt idx="2156">
                  <c:v>42.911874999999995</c:v>
                </c:pt>
                <c:pt idx="2157">
                  <c:v>42.981333333333332</c:v>
                </c:pt>
                <c:pt idx="2158">
                  <c:v>43.017857142857146</c:v>
                </c:pt>
                <c:pt idx="2159">
                  <c:v>42.976153846153842</c:v>
                </c:pt>
                <c:pt idx="2160">
                  <c:v>42.940833333333323</c:v>
                </c:pt>
                <c:pt idx="2161">
                  <c:v>42.917272727272724</c:v>
                </c:pt>
                <c:pt idx="2162">
                  <c:v>42.908999999999999</c:v>
                </c:pt>
                <c:pt idx="2163">
                  <c:v>42.856666666666669</c:v>
                </c:pt>
                <c:pt idx="2164">
                  <c:v>42.801250000000003</c:v>
                </c:pt>
                <c:pt idx="2165">
                  <c:v>42.715714285714284</c:v>
                </c:pt>
                <c:pt idx="2166">
                  <c:v>42.57</c:v>
                </c:pt>
                <c:pt idx="2167">
                  <c:v>42.434000000000005</c:v>
                </c:pt>
                <c:pt idx="2168">
                  <c:v>42.347499999999997</c:v>
                </c:pt>
                <c:pt idx="2169">
                  <c:v>42.28</c:v>
                </c:pt>
                <c:pt idx="2170">
                  <c:v>42.435000000000002</c:v>
                </c:pt>
                <c:pt idx="2171">
                  <c:v>42.709999999999994</c:v>
                </c:pt>
                <c:pt idx="2172">
                  <c:v>42.65</c:v>
                </c:pt>
                <c:pt idx="2173">
                  <c:v>42.545000000000002</c:v>
                </c:pt>
                <c:pt idx="2174">
                  <c:v>42.295000000000002</c:v>
                </c:pt>
                <c:pt idx="2175">
                  <c:v>42.295000000000002</c:v>
                </c:pt>
                <c:pt idx="2176">
                  <c:v>42.295000000000002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4E-470C-8731-684AAF1666F1}"/>
            </c:ext>
          </c:extLst>
        </c:ser>
        <c:ser>
          <c:idx val="2"/>
          <c:order val="2"/>
          <c:tx>
            <c:strRef>
              <c:f>'Bollinger Bands'!$E$1</c:f>
              <c:strCache>
                <c:ptCount val="1"/>
                <c:pt idx="0">
                  <c:v>Upper Band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Bands'!$A$2:$A$1048576</c:f>
              <c:numCache>
                <c:formatCode>m/d/yyyy</c:formatCode>
                <c:ptCount val="1048575"/>
                <c:pt idx="0">
                  <c:v>40519</c:v>
                </c:pt>
                <c:pt idx="1">
                  <c:v>40520</c:v>
                </c:pt>
                <c:pt idx="2">
                  <c:v>40521</c:v>
                </c:pt>
                <c:pt idx="3">
                  <c:v>40522</c:v>
                </c:pt>
                <c:pt idx="4">
                  <c:v>40523</c:v>
                </c:pt>
                <c:pt idx="5">
                  <c:v>40526</c:v>
                </c:pt>
                <c:pt idx="6">
                  <c:v>40527</c:v>
                </c:pt>
                <c:pt idx="7">
                  <c:v>40528</c:v>
                </c:pt>
                <c:pt idx="8">
                  <c:v>40529</c:v>
                </c:pt>
                <c:pt idx="9">
                  <c:v>40530</c:v>
                </c:pt>
                <c:pt idx="10">
                  <c:v>40533</c:v>
                </c:pt>
                <c:pt idx="11">
                  <c:v>40534</c:v>
                </c:pt>
                <c:pt idx="12">
                  <c:v>40535</c:v>
                </c:pt>
                <c:pt idx="13">
                  <c:v>40536</c:v>
                </c:pt>
                <c:pt idx="14">
                  <c:v>40537</c:v>
                </c:pt>
                <c:pt idx="15">
                  <c:v>40540</c:v>
                </c:pt>
                <c:pt idx="16">
                  <c:v>40541</c:v>
                </c:pt>
                <c:pt idx="17">
                  <c:v>40542</c:v>
                </c:pt>
                <c:pt idx="18">
                  <c:v>40544</c:v>
                </c:pt>
                <c:pt idx="19">
                  <c:v>40547</c:v>
                </c:pt>
                <c:pt idx="20">
                  <c:v>40548</c:v>
                </c:pt>
                <c:pt idx="21">
                  <c:v>40549</c:v>
                </c:pt>
                <c:pt idx="22">
                  <c:v>40550</c:v>
                </c:pt>
                <c:pt idx="23">
                  <c:v>40551</c:v>
                </c:pt>
                <c:pt idx="24">
                  <c:v>40554</c:v>
                </c:pt>
                <c:pt idx="25">
                  <c:v>40555</c:v>
                </c:pt>
                <c:pt idx="26">
                  <c:v>40557</c:v>
                </c:pt>
                <c:pt idx="27">
                  <c:v>40558</c:v>
                </c:pt>
                <c:pt idx="28">
                  <c:v>40561</c:v>
                </c:pt>
                <c:pt idx="29">
                  <c:v>40562</c:v>
                </c:pt>
                <c:pt idx="30">
                  <c:v>40563</c:v>
                </c:pt>
                <c:pt idx="31">
                  <c:v>40564</c:v>
                </c:pt>
                <c:pt idx="32">
                  <c:v>40565</c:v>
                </c:pt>
                <c:pt idx="33">
                  <c:v>40568</c:v>
                </c:pt>
                <c:pt idx="34">
                  <c:v>40569</c:v>
                </c:pt>
                <c:pt idx="35">
                  <c:v>40570</c:v>
                </c:pt>
                <c:pt idx="36">
                  <c:v>40571</c:v>
                </c:pt>
                <c:pt idx="37">
                  <c:v>40572</c:v>
                </c:pt>
                <c:pt idx="38">
                  <c:v>40575</c:v>
                </c:pt>
                <c:pt idx="39">
                  <c:v>40576</c:v>
                </c:pt>
                <c:pt idx="40">
                  <c:v>40577</c:v>
                </c:pt>
                <c:pt idx="41">
                  <c:v>40578</c:v>
                </c:pt>
                <c:pt idx="42">
                  <c:v>40579</c:v>
                </c:pt>
                <c:pt idx="43">
                  <c:v>40582</c:v>
                </c:pt>
                <c:pt idx="44">
                  <c:v>40583</c:v>
                </c:pt>
                <c:pt idx="45">
                  <c:v>40584</c:v>
                </c:pt>
                <c:pt idx="46">
                  <c:v>40585</c:v>
                </c:pt>
                <c:pt idx="47">
                  <c:v>40586</c:v>
                </c:pt>
                <c:pt idx="48">
                  <c:v>40589</c:v>
                </c:pt>
                <c:pt idx="49">
                  <c:v>40590</c:v>
                </c:pt>
                <c:pt idx="50">
                  <c:v>40591</c:v>
                </c:pt>
                <c:pt idx="51">
                  <c:v>40592</c:v>
                </c:pt>
                <c:pt idx="52">
                  <c:v>40593</c:v>
                </c:pt>
                <c:pt idx="53">
                  <c:v>40596</c:v>
                </c:pt>
                <c:pt idx="54">
                  <c:v>40597</c:v>
                </c:pt>
                <c:pt idx="55">
                  <c:v>40598</c:v>
                </c:pt>
                <c:pt idx="56">
                  <c:v>40599</c:v>
                </c:pt>
                <c:pt idx="57">
                  <c:v>40600</c:v>
                </c:pt>
                <c:pt idx="58">
                  <c:v>40603</c:v>
                </c:pt>
                <c:pt idx="59">
                  <c:v>40604</c:v>
                </c:pt>
                <c:pt idx="60">
                  <c:v>40605</c:v>
                </c:pt>
                <c:pt idx="61">
                  <c:v>40606</c:v>
                </c:pt>
                <c:pt idx="62">
                  <c:v>40607</c:v>
                </c:pt>
                <c:pt idx="63">
                  <c:v>40610</c:v>
                </c:pt>
                <c:pt idx="64">
                  <c:v>40611</c:v>
                </c:pt>
                <c:pt idx="65">
                  <c:v>40612</c:v>
                </c:pt>
                <c:pt idx="66">
                  <c:v>40613</c:v>
                </c:pt>
                <c:pt idx="67">
                  <c:v>40614</c:v>
                </c:pt>
                <c:pt idx="68">
                  <c:v>40617</c:v>
                </c:pt>
                <c:pt idx="69">
                  <c:v>40618</c:v>
                </c:pt>
                <c:pt idx="70">
                  <c:v>40619</c:v>
                </c:pt>
                <c:pt idx="71">
                  <c:v>40620</c:v>
                </c:pt>
                <c:pt idx="72">
                  <c:v>40624</c:v>
                </c:pt>
                <c:pt idx="73">
                  <c:v>40625</c:v>
                </c:pt>
                <c:pt idx="74">
                  <c:v>40626</c:v>
                </c:pt>
                <c:pt idx="75">
                  <c:v>40627</c:v>
                </c:pt>
                <c:pt idx="76">
                  <c:v>40628</c:v>
                </c:pt>
                <c:pt idx="77">
                  <c:v>40631</c:v>
                </c:pt>
                <c:pt idx="78">
                  <c:v>40632</c:v>
                </c:pt>
                <c:pt idx="79">
                  <c:v>40633</c:v>
                </c:pt>
                <c:pt idx="80">
                  <c:v>40634</c:v>
                </c:pt>
                <c:pt idx="81">
                  <c:v>40635</c:v>
                </c:pt>
                <c:pt idx="82">
                  <c:v>40638</c:v>
                </c:pt>
                <c:pt idx="83">
                  <c:v>40639</c:v>
                </c:pt>
                <c:pt idx="84">
                  <c:v>40640</c:v>
                </c:pt>
                <c:pt idx="85">
                  <c:v>40642</c:v>
                </c:pt>
                <c:pt idx="86">
                  <c:v>40645</c:v>
                </c:pt>
                <c:pt idx="87">
                  <c:v>40646</c:v>
                </c:pt>
                <c:pt idx="88">
                  <c:v>40647</c:v>
                </c:pt>
                <c:pt idx="89">
                  <c:v>40648</c:v>
                </c:pt>
                <c:pt idx="90">
                  <c:v>40649</c:v>
                </c:pt>
                <c:pt idx="91">
                  <c:v>40652</c:v>
                </c:pt>
                <c:pt idx="92">
                  <c:v>40653</c:v>
                </c:pt>
                <c:pt idx="93">
                  <c:v>40654</c:v>
                </c:pt>
                <c:pt idx="94">
                  <c:v>40655</c:v>
                </c:pt>
                <c:pt idx="95">
                  <c:v>40656</c:v>
                </c:pt>
                <c:pt idx="96">
                  <c:v>40659</c:v>
                </c:pt>
                <c:pt idx="97">
                  <c:v>40660</c:v>
                </c:pt>
                <c:pt idx="98">
                  <c:v>40661</c:v>
                </c:pt>
                <c:pt idx="99">
                  <c:v>40662</c:v>
                </c:pt>
                <c:pt idx="100">
                  <c:v>40666</c:v>
                </c:pt>
                <c:pt idx="101">
                  <c:v>40667</c:v>
                </c:pt>
                <c:pt idx="102">
                  <c:v>40668</c:v>
                </c:pt>
                <c:pt idx="103">
                  <c:v>40669</c:v>
                </c:pt>
                <c:pt idx="104">
                  <c:v>40670</c:v>
                </c:pt>
                <c:pt idx="105">
                  <c:v>40673</c:v>
                </c:pt>
                <c:pt idx="106">
                  <c:v>40674</c:v>
                </c:pt>
                <c:pt idx="107">
                  <c:v>40675</c:v>
                </c:pt>
                <c:pt idx="108">
                  <c:v>40676</c:v>
                </c:pt>
                <c:pt idx="109">
                  <c:v>40677</c:v>
                </c:pt>
                <c:pt idx="110">
                  <c:v>40680</c:v>
                </c:pt>
                <c:pt idx="111">
                  <c:v>40681</c:v>
                </c:pt>
                <c:pt idx="112">
                  <c:v>40682</c:v>
                </c:pt>
                <c:pt idx="113">
                  <c:v>40683</c:v>
                </c:pt>
                <c:pt idx="114">
                  <c:v>40684</c:v>
                </c:pt>
                <c:pt idx="115">
                  <c:v>40687</c:v>
                </c:pt>
                <c:pt idx="116">
                  <c:v>40688</c:v>
                </c:pt>
                <c:pt idx="117">
                  <c:v>40689</c:v>
                </c:pt>
                <c:pt idx="118">
                  <c:v>40690</c:v>
                </c:pt>
                <c:pt idx="119">
                  <c:v>40691</c:v>
                </c:pt>
                <c:pt idx="120">
                  <c:v>40694</c:v>
                </c:pt>
                <c:pt idx="121">
                  <c:v>40695</c:v>
                </c:pt>
                <c:pt idx="122">
                  <c:v>40696</c:v>
                </c:pt>
                <c:pt idx="123">
                  <c:v>40697</c:v>
                </c:pt>
                <c:pt idx="124">
                  <c:v>40698</c:v>
                </c:pt>
                <c:pt idx="125">
                  <c:v>40701</c:v>
                </c:pt>
                <c:pt idx="126">
                  <c:v>40702</c:v>
                </c:pt>
                <c:pt idx="127">
                  <c:v>40703</c:v>
                </c:pt>
                <c:pt idx="128">
                  <c:v>40704</c:v>
                </c:pt>
                <c:pt idx="129">
                  <c:v>40705</c:v>
                </c:pt>
                <c:pt idx="130">
                  <c:v>40708</c:v>
                </c:pt>
                <c:pt idx="131">
                  <c:v>40709</c:v>
                </c:pt>
                <c:pt idx="132">
                  <c:v>40710</c:v>
                </c:pt>
                <c:pt idx="133">
                  <c:v>40711</c:v>
                </c:pt>
                <c:pt idx="134">
                  <c:v>40712</c:v>
                </c:pt>
                <c:pt idx="135">
                  <c:v>40715</c:v>
                </c:pt>
                <c:pt idx="136">
                  <c:v>40716</c:v>
                </c:pt>
                <c:pt idx="137">
                  <c:v>40717</c:v>
                </c:pt>
                <c:pt idx="138">
                  <c:v>40718</c:v>
                </c:pt>
                <c:pt idx="139">
                  <c:v>40719</c:v>
                </c:pt>
                <c:pt idx="140">
                  <c:v>40722</c:v>
                </c:pt>
                <c:pt idx="141">
                  <c:v>40723</c:v>
                </c:pt>
                <c:pt idx="142">
                  <c:v>40724</c:v>
                </c:pt>
                <c:pt idx="143">
                  <c:v>40725</c:v>
                </c:pt>
                <c:pt idx="144">
                  <c:v>40726</c:v>
                </c:pt>
                <c:pt idx="145">
                  <c:v>40729</c:v>
                </c:pt>
                <c:pt idx="146">
                  <c:v>40730</c:v>
                </c:pt>
                <c:pt idx="147">
                  <c:v>40731</c:v>
                </c:pt>
                <c:pt idx="148">
                  <c:v>40732</c:v>
                </c:pt>
                <c:pt idx="149">
                  <c:v>40733</c:v>
                </c:pt>
                <c:pt idx="150">
                  <c:v>40736</c:v>
                </c:pt>
                <c:pt idx="151">
                  <c:v>40737</c:v>
                </c:pt>
                <c:pt idx="152">
                  <c:v>40738</c:v>
                </c:pt>
                <c:pt idx="153">
                  <c:v>40739</c:v>
                </c:pt>
                <c:pt idx="154">
                  <c:v>40743</c:v>
                </c:pt>
                <c:pt idx="155">
                  <c:v>40744</c:v>
                </c:pt>
                <c:pt idx="156">
                  <c:v>40745</c:v>
                </c:pt>
                <c:pt idx="157">
                  <c:v>40746</c:v>
                </c:pt>
                <c:pt idx="158">
                  <c:v>40747</c:v>
                </c:pt>
                <c:pt idx="159">
                  <c:v>40750</c:v>
                </c:pt>
                <c:pt idx="160">
                  <c:v>40751</c:v>
                </c:pt>
                <c:pt idx="161">
                  <c:v>40752</c:v>
                </c:pt>
                <c:pt idx="162">
                  <c:v>40753</c:v>
                </c:pt>
                <c:pt idx="163">
                  <c:v>40754</c:v>
                </c:pt>
                <c:pt idx="164">
                  <c:v>40757</c:v>
                </c:pt>
                <c:pt idx="165">
                  <c:v>40758</c:v>
                </c:pt>
                <c:pt idx="166">
                  <c:v>40759</c:v>
                </c:pt>
                <c:pt idx="167">
                  <c:v>40760</c:v>
                </c:pt>
                <c:pt idx="168">
                  <c:v>40761</c:v>
                </c:pt>
                <c:pt idx="169">
                  <c:v>40764</c:v>
                </c:pt>
                <c:pt idx="170">
                  <c:v>40765</c:v>
                </c:pt>
                <c:pt idx="171">
                  <c:v>40766</c:v>
                </c:pt>
                <c:pt idx="172">
                  <c:v>40768</c:v>
                </c:pt>
                <c:pt idx="173">
                  <c:v>40771</c:v>
                </c:pt>
                <c:pt idx="174">
                  <c:v>40772</c:v>
                </c:pt>
                <c:pt idx="175">
                  <c:v>40773</c:v>
                </c:pt>
                <c:pt idx="176">
                  <c:v>40774</c:v>
                </c:pt>
                <c:pt idx="177">
                  <c:v>40775</c:v>
                </c:pt>
                <c:pt idx="178">
                  <c:v>40778</c:v>
                </c:pt>
                <c:pt idx="179">
                  <c:v>40779</c:v>
                </c:pt>
                <c:pt idx="180">
                  <c:v>40780</c:v>
                </c:pt>
                <c:pt idx="181">
                  <c:v>40781</c:v>
                </c:pt>
                <c:pt idx="182">
                  <c:v>40782</c:v>
                </c:pt>
                <c:pt idx="183">
                  <c:v>40785</c:v>
                </c:pt>
                <c:pt idx="184">
                  <c:v>40786</c:v>
                </c:pt>
                <c:pt idx="185">
                  <c:v>40787</c:v>
                </c:pt>
                <c:pt idx="186">
                  <c:v>40788</c:v>
                </c:pt>
                <c:pt idx="187">
                  <c:v>40789</c:v>
                </c:pt>
                <c:pt idx="188">
                  <c:v>40792</c:v>
                </c:pt>
                <c:pt idx="189">
                  <c:v>40793</c:v>
                </c:pt>
                <c:pt idx="190">
                  <c:v>40794</c:v>
                </c:pt>
                <c:pt idx="191">
                  <c:v>40795</c:v>
                </c:pt>
                <c:pt idx="192">
                  <c:v>40796</c:v>
                </c:pt>
                <c:pt idx="193">
                  <c:v>40799</c:v>
                </c:pt>
                <c:pt idx="194">
                  <c:v>40800</c:v>
                </c:pt>
                <c:pt idx="195">
                  <c:v>40801</c:v>
                </c:pt>
                <c:pt idx="196">
                  <c:v>40802</c:v>
                </c:pt>
                <c:pt idx="197">
                  <c:v>40803</c:v>
                </c:pt>
                <c:pt idx="198">
                  <c:v>40806</c:v>
                </c:pt>
                <c:pt idx="199">
                  <c:v>40807</c:v>
                </c:pt>
                <c:pt idx="200">
                  <c:v>40808</c:v>
                </c:pt>
                <c:pt idx="201">
                  <c:v>40813</c:v>
                </c:pt>
                <c:pt idx="202">
                  <c:v>40814</c:v>
                </c:pt>
                <c:pt idx="203">
                  <c:v>40815</c:v>
                </c:pt>
                <c:pt idx="204">
                  <c:v>40816</c:v>
                </c:pt>
                <c:pt idx="205">
                  <c:v>40817</c:v>
                </c:pt>
                <c:pt idx="206">
                  <c:v>40820</c:v>
                </c:pt>
                <c:pt idx="207">
                  <c:v>40821</c:v>
                </c:pt>
                <c:pt idx="208">
                  <c:v>40822</c:v>
                </c:pt>
                <c:pt idx="209">
                  <c:v>40823</c:v>
                </c:pt>
                <c:pt idx="210">
                  <c:v>40824</c:v>
                </c:pt>
                <c:pt idx="211">
                  <c:v>40827</c:v>
                </c:pt>
                <c:pt idx="212">
                  <c:v>40828</c:v>
                </c:pt>
                <c:pt idx="213">
                  <c:v>40831</c:v>
                </c:pt>
                <c:pt idx="214">
                  <c:v>40834</c:v>
                </c:pt>
                <c:pt idx="215">
                  <c:v>40835</c:v>
                </c:pt>
                <c:pt idx="216">
                  <c:v>40836</c:v>
                </c:pt>
                <c:pt idx="217">
                  <c:v>40837</c:v>
                </c:pt>
                <c:pt idx="218">
                  <c:v>40838</c:v>
                </c:pt>
                <c:pt idx="219">
                  <c:v>40841</c:v>
                </c:pt>
                <c:pt idx="220">
                  <c:v>40842</c:v>
                </c:pt>
                <c:pt idx="221">
                  <c:v>40843</c:v>
                </c:pt>
                <c:pt idx="222">
                  <c:v>40844</c:v>
                </c:pt>
                <c:pt idx="223">
                  <c:v>40845</c:v>
                </c:pt>
                <c:pt idx="224">
                  <c:v>40848</c:v>
                </c:pt>
                <c:pt idx="225">
                  <c:v>40849</c:v>
                </c:pt>
                <c:pt idx="226">
                  <c:v>40850</c:v>
                </c:pt>
                <c:pt idx="227">
                  <c:v>40851</c:v>
                </c:pt>
                <c:pt idx="228">
                  <c:v>40852</c:v>
                </c:pt>
                <c:pt idx="229">
                  <c:v>40855</c:v>
                </c:pt>
                <c:pt idx="230">
                  <c:v>40856</c:v>
                </c:pt>
                <c:pt idx="231">
                  <c:v>40858</c:v>
                </c:pt>
                <c:pt idx="232">
                  <c:v>40859</c:v>
                </c:pt>
                <c:pt idx="233">
                  <c:v>40862</c:v>
                </c:pt>
                <c:pt idx="234">
                  <c:v>40863</c:v>
                </c:pt>
                <c:pt idx="235">
                  <c:v>40864</c:v>
                </c:pt>
                <c:pt idx="236">
                  <c:v>40865</c:v>
                </c:pt>
                <c:pt idx="237">
                  <c:v>40866</c:v>
                </c:pt>
                <c:pt idx="238">
                  <c:v>40869</c:v>
                </c:pt>
                <c:pt idx="239">
                  <c:v>40870</c:v>
                </c:pt>
                <c:pt idx="240">
                  <c:v>40871</c:v>
                </c:pt>
                <c:pt idx="241">
                  <c:v>40872</c:v>
                </c:pt>
                <c:pt idx="242">
                  <c:v>40873</c:v>
                </c:pt>
                <c:pt idx="243">
                  <c:v>40876</c:v>
                </c:pt>
                <c:pt idx="244">
                  <c:v>40877</c:v>
                </c:pt>
                <c:pt idx="245">
                  <c:v>40878</c:v>
                </c:pt>
                <c:pt idx="246">
                  <c:v>40879</c:v>
                </c:pt>
                <c:pt idx="247">
                  <c:v>40880</c:v>
                </c:pt>
                <c:pt idx="248">
                  <c:v>40883</c:v>
                </c:pt>
                <c:pt idx="249">
                  <c:v>40884</c:v>
                </c:pt>
                <c:pt idx="250">
                  <c:v>40885</c:v>
                </c:pt>
                <c:pt idx="251">
                  <c:v>40886</c:v>
                </c:pt>
                <c:pt idx="252">
                  <c:v>40887</c:v>
                </c:pt>
                <c:pt idx="253">
                  <c:v>40890</c:v>
                </c:pt>
                <c:pt idx="254">
                  <c:v>40891</c:v>
                </c:pt>
                <c:pt idx="255">
                  <c:v>40892</c:v>
                </c:pt>
                <c:pt idx="256">
                  <c:v>40893</c:v>
                </c:pt>
                <c:pt idx="257">
                  <c:v>40894</c:v>
                </c:pt>
                <c:pt idx="258">
                  <c:v>40897</c:v>
                </c:pt>
                <c:pt idx="259">
                  <c:v>40898</c:v>
                </c:pt>
                <c:pt idx="260">
                  <c:v>40899</c:v>
                </c:pt>
                <c:pt idx="261">
                  <c:v>40901</c:v>
                </c:pt>
                <c:pt idx="262">
                  <c:v>40904</c:v>
                </c:pt>
                <c:pt idx="263">
                  <c:v>40905</c:v>
                </c:pt>
                <c:pt idx="264">
                  <c:v>40906</c:v>
                </c:pt>
                <c:pt idx="265">
                  <c:v>40907</c:v>
                </c:pt>
                <c:pt idx="266">
                  <c:v>40911</c:v>
                </c:pt>
                <c:pt idx="267">
                  <c:v>40912</c:v>
                </c:pt>
                <c:pt idx="268">
                  <c:v>40913</c:v>
                </c:pt>
                <c:pt idx="269">
                  <c:v>40914</c:v>
                </c:pt>
                <c:pt idx="270">
                  <c:v>40915</c:v>
                </c:pt>
                <c:pt idx="271">
                  <c:v>40918</c:v>
                </c:pt>
                <c:pt idx="272">
                  <c:v>40919</c:v>
                </c:pt>
                <c:pt idx="273">
                  <c:v>40920</c:v>
                </c:pt>
                <c:pt idx="274">
                  <c:v>40922</c:v>
                </c:pt>
                <c:pt idx="275">
                  <c:v>40925</c:v>
                </c:pt>
                <c:pt idx="276">
                  <c:v>40926</c:v>
                </c:pt>
                <c:pt idx="277">
                  <c:v>40927</c:v>
                </c:pt>
                <c:pt idx="278">
                  <c:v>40928</c:v>
                </c:pt>
                <c:pt idx="279">
                  <c:v>40929</c:v>
                </c:pt>
                <c:pt idx="280">
                  <c:v>40932</c:v>
                </c:pt>
                <c:pt idx="281">
                  <c:v>40933</c:v>
                </c:pt>
                <c:pt idx="282">
                  <c:v>40934</c:v>
                </c:pt>
                <c:pt idx="283">
                  <c:v>40935</c:v>
                </c:pt>
                <c:pt idx="284">
                  <c:v>40936</c:v>
                </c:pt>
                <c:pt idx="285">
                  <c:v>40939</c:v>
                </c:pt>
                <c:pt idx="286">
                  <c:v>40940</c:v>
                </c:pt>
                <c:pt idx="287">
                  <c:v>40941</c:v>
                </c:pt>
                <c:pt idx="288">
                  <c:v>40942</c:v>
                </c:pt>
                <c:pt idx="289">
                  <c:v>40943</c:v>
                </c:pt>
                <c:pt idx="290">
                  <c:v>40946</c:v>
                </c:pt>
                <c:pt idx="291">
                  <c:v>40947</c:v>
                </c:pt>
                <c:pt idx="292">
                  <c:v>40948</c:v>
                </c:pt>
                <c:pt idx="293">
                  <c:v>40949</c:v>
                </c:pt>
                <c:pt idx="294">
                  <c:v>40950</c:v>
                </c:pt>
                <c:pt idx="295">
                  <c:v>40953</c:v>
                </c:pt>
                <c:pt idx="296">
                  <c:v>40954</c:v>
                </c:pt>
                <c:pt idx="297">
                  <c:v>40955</c:v>
                </c:pt>
                <c:pt idx="298">
                  <c:v>40956</c:v>
                </c:pt>
                <c:pt idx="299">
                  <c:v>40957</c:v>
                </c:pt>
                <c:pt idx="300">
                  <c:v>40960</c:v>
                </c:pt>
                <c:pt idx="301">
                  <c:v>40961</c:v>
                </c:pt>
                <c:pt idx="302">
                  <c:v>40962</c:v>
                </c:pt>
                <c:pt idx="303">
                  <c:v>40963</c:v>
                </c:pt>
                <c:pt idx="304">
                  <c:v>40964</c:v>
                </c:pt>
                <c:pt idx="305">
                  <c:v>40967</c:v>
                </c:pt>
                <c:pt idx="306">
                  <c:v>40968</c:v>
                </c:pt>
                <c:pt idx="307">
                  <c:v>40969</c:v>
                </c:pt>
                <c:pt idx="308">
                  <c:v>40970</c:v>
                </c:pt>
                <c:pt idx="309">
                  <c:v>40971</c:v>
                </c:pt>
                <c:pt idx="310">
                  <c:v>40974</c:v>
                </c:pt>
                <c:pt idx="311">
                  <c:v>40975</c:v>
                </c:pt>
                <c:pt idx="312">
                  <c:v>40976</c:v>
                </c:pt>
                <c:pt idx="313">
                  <c:v>40977</c:v>
                </c:pt>
                <c:pt idx="314">
                  <c:v>40978</c:v>
                </c:pt>
                <c:pt idx="315">
                  <c:v>40981</c:v>
                </c:pt>
                <c:pt idx="316">
                  <c:v>40982</c:v>
                </c:pt>
                <c:pt idx="317">
                  <c:v>40983</c:v>
                </c:pt>
                <c:pt idx="318">
                  <c:v>40984</c:v>
                </c:pt>
                <c:pt idx="319">
                  <c:v>40985</c:v>
                </c:pt>
                <c:pt idx="320">
                  <c:v>40988</c:v>
                </c:pt>
                <c:pt idx="321">
                  <c:v>40989</c:v>
                </c:pt>
                <c:pt idx="322">
                  <c:v>40990</c:v>
                </c:pt>
                <c:pt idx="323">
                  <c:v>40991</c:v>
                </c:pt>
                <c:pt idx="324">
                  <c:v>40992</c:v>
                </c:pt>
                <c:pt idx="325">
                  <c:v>40995</c:v>
                </c:pt>
                <c:pt idx="326">
                  <c:v>40996</c:v>
                </c:pt>
                <c:pt idx="327">
                  <c:v>40997</c:v>
                </c:pt>
                <c:pt idx="328">
                  <c:v>40998</c:v>
                </c:pt>
                <c:pt idx="329">
                  <c:v>40999</c:v>
                </c:pt>
                <c:pt idx="330">
                  <c:v>41002</c:v>
                </c:pt>
                <c:pt idx="331">
                  <c:v>41003</c:v>
                </c:pt>
                <c:pt idx="332">
                  <c:v>41004</c:v>
                </c:pt>
                <c:pt idx="333">
                  <c:v>41005</c:v>
                </c:pt>
                <c:pt idx="334">
                  <c:v>41006</c:v>
                </c:pt>
                <c:pt idx="335">
                  <c:v>41009</c:v>
                </c:pt>
                <c:pt idx="336">
                  <c:v>41010</c:v>
                </c:pt>
                <c:pt idx="337">
                  <c:v>41011</c:v>
                </c:pt>
                <c:pt idx="338">
                  <c:v>41012</c:v>
                </c:pt>
                <c:pt idx="339">
                  <c:v>41013</c:v>
                </c:pt>
                <c:pt idx="340">
                  <c:v>41016</c:v>
                </c:pt>
                <c:pt idx="341">
                  <c:v>41017</c:v>
                </c:pt>
                <c:pt idx="342">
                  <c:v>41018</c:v>
                </c:pt>
                <c:pt idx="343">
                  <c:v>41019</c:v>
                </c:pt>
                <c:pt idx="344">
                  <c:v>41020</c:v>
                </c:pt>
                <c:pt idx="345">
                  <c:v>41023</c:v>
                </c:pt>
                <c:pt idx="346">
                  <c:v>41024</c:v>
                </c:pt>
                <c:pt idx="347">
                  <c:v>41025</c:v>
                </c:pt>
                <c:pt idx="348">
                  <c:v>41026</c:v>
                </c:pt>
                <c:pt idx="349">
                  <c:v>41027</c:v>
                </c:pt>
                <c:pt idx="350">
                  <c:v>41030</c:v>
                </c:pt>
                <c:pt idx="351">
                  <c:v>41031</c:v>
                </c:pt>
                <c:pt idx="352">
                  <c:v>41032</c:v>
                </c:pt>
                <c:pt idx="353">
                  <c:v>41033</c:v>
                </c:pt>
                <c:pt idx="354">
                  <c:v>41034</c:v>
                </c:pt>
                <c:pt idx="355">
                  <c:v>41037</c:v>
                </c:pt>
                <c:pt idx="356">
                  <c:v>41038</c:v>
                </c:pt>
                <c:pt idx="357">
                  <c:v>41039</c:v>
                </c:pt>
                <c:pt idx="358">
                  <c:v>41040</c:v>
                </c:pt>
                <c:pt idx="359">
                  <c:v>41041</c:v>
                </c:pt>
                <c:pt idx="360">
                  <c:v>41044</c:v>
                </c:pt>
                <c:pt idx="361">
                  <c:v>41045</c:v>
                </c:pt>
                <c:pt idx="362">
                  <c:v>41046</c:v>
                </c:pt>
                <c:pt idx="363">
                  <c:v>41047</c:v>
                </c:pt>
                <c:pt idx="364">
                  <c:v>41048</c:v>
                </c:pt>
                <c:pt idx="365">
                  <c:v>41051</c:v>
                </c:pt>
                <c:pt idx="366">
                  <c:v>41052</c:v>
                </c:pt>
                <c:pt idx="367">
                  <c:v>41053</c:v>
                </c:pt>
                <c:pt idx="368">
                  <c:v>41054</c:v>
                </c:pt>
                <c:pt idx="369">
                  <c:v>41055</c:v>
                </c:pt>
                <c:pt idx="370">
                  <c:v>41058</c:v>
                </c:pt>
                <c:pt idx="371">
                  <c:v>41059</c:v>
                </c:pt>
                <c:pt idx="372">
                  <c:v>41060</c:v>
                </c:pt>
                <c:pt idx="373">
                  <c:v>41061</c:v>
                </c:pt>
                <c:pt idx="374">
                  <c:v>41062</c:v>
                </c:pt>
                <c:pt idx="375">
                  <c:v>41065</c:v>
                </c:pt>
                <c:pt idx="376">
                  <c:v>41066</c:v>
                </c:pt>
                <c:pt idx="377">
                  <c:v>41067</c:v>
                </c:pt>
                <c:pt idx="378">
                  <c:v>41068</c:v>
                </c:pt>
                <c:pt idx="379">
                  <c:v>41069</c:v>
                </c:pt>
                <c:pt idx="380">
                  <c:v>41072</c:v>
                </c:pt>
                <c:pt idx="381">
                  <c:v>41073</c:v>
                </c:pt>
                <c:pt idx="382">
                  <c:v>41074</c:v>
                </c:pt>
                <c:pt idx="383">
                  <c:v>41075</c:v>
                </c:pt>
                <c:pt idx="384">
                  <c:v>41076</c:v>
                </c:pt>
                <c:pt idx="385">
                  <c:v>41079</c:v>
                </c:pt>
                <c:pt idx="386">
                  <c:v>41080</c:v>
                </c:pt>
                <c:pt idx="387">
                  <c:v>41081</c:v>
                </c:pt>
                <c:pt idx="388">
                  <c:v>41082</c:v>
                </c:pt>
                <c:pt idx="389">
                  <c:v>41083</c:v>
                </c:pt>
                <c:pt idx="390">
                  <c:v>41086</c:v>
                </c:pt>
                <c:pt idx="391">
                  <c:v>41087</c:v>
                </c:pt>
                <c:pt idx="392">
                  <c:v>41088</c:v>
                </c:pt>
                <c:pt idx="393">
                  <c:v>41089</c:v>
                </c:pt>
                <c:pt idx="394">
                  <c:v>41090</c:v>
                </c:pt>
                <c:pt idx="395">
                  <c:v>41093</c:v>
                </c:pt>
                <c:pt idx="396">
                  <c:v>41097</c:v>
                </c:pt>
                <c:pt idx="397">
                  <c:v>41100</c:v>
                </c:pt>
                <c:pt idx="398">
                  <c:v>41101</c:v>
                </c:pt>
                <c:pt idx="399">
                  <c:v>41107</c:v>
                </c:pt>
                <c:pt idx="400">
                  <c:v>41108</c:v>
                </c:pt>
                <c:pt idx="401">
                  <c:v>41109</c:v>
                </c:pt>
                <c:pt idx="402">
                  <c:v>41110</c:v>
                </c:pt>
                <c:pt idx="403">
                  <c:v>41111</c:v>
                </c:pt>
                <c:pt idx="404">
                  <c:v>41115</c:v>
                </c:pt>
                <c:pt idx="405">
                  <c:v>41116</c:v>
                </c:pt>
                <c:pt idx="406">
                  <c:v>41117</c:v>
                </c:pt>
                <c:pt idx="407">
                  <c:v>41118</c:v>
                </c:pt>
                <c:pt idx="408">
                  <c:v>41122</c:v>
                </c:pt>
                <c:pt idx="409">
                  <c:v>41123</c:v>
                </c:pt>
                <c:pt idx="410">
                  <c:v>41124</c:v>
                </c:pt>
                <c:pt idx="411">
                  <c:v>41125</c:v>
                </c:pt>
                <c:pt idx="412">
                  <c:v>41128</c:v>
                </c:pt>
                <c:pt idx="413">
                  <c:v>41130</c:v>
                </c:pt>
                <c:pt idx="414">
                  <c:v>41131</c:v>
                </c:pt>
                <c:pt idx="415">
                  <c:v>41132</c:v>
                </c:pt>
                <c:pt idx="416">
                  <c:v>41135</c:v>
                </c:pt>
                <c:pt idx="417">
                  <c:v>41136</c:v>
                </c:pt>
                <c:pt idx="418">
                  <c:v>41137</c:v>
                </c:pt>
                <c:pt idx="419">
                  <c:v>41138</c:v>
                </c:pt>
                <c:pt idx="420">
                  <c:v>41139</c:v>
                </c:pt>
                <c:pt idx="421">
                  <c:v>41142</c:v>
                </c:pt>
                <c:pt idx="422">
                  <c:v>41143</c:v>
                </c:pt>
                <c:pt idx="423">
                  <c:v>41144</c:v>
                </c:pt>
                <c:pt idx="424">
                  <c:v>41145</c:v>
                </c:pt>
                <c:pt idx="425">
                  <c:v>41146</c:v>
                </c:pt>
                <c:pt idx="426">
                  <c:v>41149</c:v>
                </c:pt>
                <c:pt idx="427">
                  <c:v>41150</c:v>
                </c:pt>
                <c:pt idx="428">
                  <c:v>41151</c:v>
                </c:pt>
                <c:pt idx="429">
                  <c:v>41152</c:v>
                </c:pt>
                <c:pt idx="430">
                  <c:v>41153</c:v>
                </c:pt>
                <c:pt idx="431">
                  <c:v>41157</c:v>
                </c:pt>
                <c:pt idx="432">
                  <c:v>41158</c:v>
                </c:pt>
                <c:pt idx="433">
                  <c:v>41159</c:v>
                </c:pt>
                <c:pt idx="434">
                  <c:v>41160</c:v>
                </c:pt>
                <c:pt idx="435">
                  <c:v>41166</c:v>
                </c:pt>
                <c:pt idx="436">
                  <c:v>41167</c:v>
                </c:pt>
                <c:pt idx="437">
                  <c:v>41170</c:v>
                </c:pt>
                <c:pt idx="438">
                  <c:v>41172</c:v>
                </c:pt>
                <c:pt idx="439">
                  <c:v>41173</c:v>
                </c:pt>
                <c:pt idx="440">
                  <c:v>41174</c:v>
                </c:pt>
                <c:pt idx="441">
                  <c:v>41177</c:v>
                </c:pt>
                <c:pt idx="442">
                  <c:v>41178</c:v>
                </c:pt>
                <c:pt idx="443">
                  <c:v>41179</c:v>
                </c:pt>
                <c:pt idx="444">
                  <c:v>41180</c:v>
                </c:pt>
                <c:pt idx="445">
                  <c:v>41181</c:v>
                </c:pt>
                <c:pt idx="446">
                  <c:v>41185</c:v>
                </c:pt>
                <c:pt idx="447">
                  <c:v>41186</c:v>
                </c:pt>
                <c:pt idx="448">
                  <c:v>41187</c:v>
                </c:pt>
                <c:pt idx="449">
                  <c:v>41188</c:v>
                </c:pt>
                <c:pt idx="450">
                  <c:v>41191</c:v>
                </c:pt>
                <c:pt idx="451">
                  <c:v>41192</c:v>
                </c:pt>
                <c:pt idx="452">
                  <c:v>41193</c:v>
                </c:pt>
                <c:pt idx="453">
                  <c:v>41194</c:v>
                </c:pt>
                <c:pt idx="454">
                  <c:v>41195</c:v>
                </c:pt>
                <c:pt idx="455">
                  <c:v>41198</c:v>
                </c:pt>
                <c:pt idx="456">
                  <c:v>41199</c:v>
                </c:pt>
                <c:pt idx="457">
                  <c:v>41200</c:v>
                </c:pt>
                <c:pt idx="458">
                  <c:v>41201</c:v>
                </c:pt>
                <c:pt idx="459">
                  <c:v>41202</c:v>
                </c:pt>
                <c:pt idx="460">
                  <c:v>41205</c:v>
                </c:pt>
                <c:pt idx="461">
                  <c:v>41206</c:v>
                </c:pt>
                <c:pt idx="462">
                  <c:v>41207</c:v>
                </c:pt>
                <c:pt idx="463">
                  <c:v>41208</c:v>
                </c:pt>
                <c:pt idx="464">
                  <c:v>41209</c:v>
                </c:pt>
                <c:pt idx="465">
                  <c:v>41212</c:v>
                </c:pt>
                <c:pt idx="466">
                  <c:v>41213</c:v>
                </c:pt>
                <c:pt idx="467">
                  <c:v>41214</c:v>
                </c:pt>
                <c:pt idx="468">
                  <c:v>41215</c:v>
                </c:pt>
                <c:pt idx="469">
                  <c:v>41216</c:v>
                </c:pt>
                <c:pt idx="470">
                  <c:v>41219</c:v>
                </c:pt>
                <c:pt idx="471">
                  <c:v>41220</c:v>
                </c:pt>
                <c:pt idx="472">
                  <c:v>41221</c:v>
                </c:pt>
                <c:pt idx="473">
                  <c:v>41222</c:v>
                </c:pt>
                <c:pt idx="474">
                  <c:v>41223</c:v>
                </c:pt>
                <c:pt idx="475">
                  <c:v>41226</c:v>
                </c:pt>
                <c:pt idx="476">
                  <c:v>41227</c:v>
                </c:pt>
                <c:pt idx="477">
                  <c:v>41228</c:v>
                </c:pt>
                <c:pt idx="478">
                  <c:v>41229</c:v>
                </c:pt>
                <c:pt idx="479">
                  <c:v>41230</c:v>
                </c:pt>
                <c:pt idx="480">
                  <c:v>41233</c:v>
                </c:pt>
                <c:pt idx="481">
                  <c:v>41234</c:v>
                </c:pt>
                <c:pt idx="482">
                  <c:v>41235</c:v>
                </c:pt>
                <c:pt idx="483">
                  <c:v>41236</c:v>
                </c:pt>
                <c:pt idx="484">
                  <c:v>41237</c:v>
                </c:pt>
                <c:pt idx="485">
                  <c:v>41240</c:v>
                </c:pt>
                <c:pt idx="486">
                  <c:v>41241</c:v>
                </c:pt>
                <c:pt idx="487">
                  <c:v>41242</c:v>
                </c:pt>
                <c:pt idx="488">
                  <c:v>41243</c:v>
                </c:pt>
                <c:pt idx="489">
                  <c:v>41244</c:v>
                </c:pt>
                <c:pt idx="490">
                  <c:v>41247</c:v>
                </c:pt>
                <c:pt idx="491">
                  <c:v>41248</c:v>
                </c:pt>
                <c:pt idx="492">
                  <c:v>41249</c:v>
                </c:pt>
                <c:pt idx="493">
                  <c:v>41250</c:v>
                </c:pt>
                <c:pt idx="494">
                  <c:v>41251</c:v>
                </c:pt>
                <c:pt idx="495">
                  <c:v>41255</c:v>
                </c:pt>
                <c:pt idx="496">
                  <c:v>41256</c:v>
                </c:pt>
                <c:pt idx="497">
                  <c:v>41257</c:v>
                </c:pt>
                <c:pt idx="498">
                  <c:v>41258</c:v>
                </c:pt>
                <c:pt idx="499">
                  <c:v>41261</c:v>
                </c:pt>
                <c:pt idx="500">
                  <c:v>41262</c:v>
                </c:pt>
                <c:pt idx="501">
                  <c:v>41263</c:v>
                </c:pt>
                <c:pt idx="502">
                  <c:v>41264</c:v>
                </c:pt>
                <c:pt idx="503">
                  <c:v>41265</c:v>
                </c:pt>
                <c:pt idx="504">
                  <c:v>41268</c:v>
                </c:pt>
                <c:pt idx="505">
                  <c:v>41269</c:v>
                </c:pt>
                <c:pt idx="506">
                  <c:v>41270</c:v>
                </c:pt>
                <c:pt idx="507">
                  <c:v>41271</c:v>
                </c:pt>
                <c:pt idx="508">
                  <c:v>41272</c:v>
                </c:pt>
                <c:pt idx="509">
                  <c:v>41275</c:v>
                </c:pt>
                <c:pt idx="510">
                  <c:v>41276</c:v>
                </c:pt>
                <c:pt idx="511">
                  <c:v>41277</c:v>
                </c:pt>
                <c:pt idx="512">
                  <c:v>41278</c:v>
                </c:pt>
                <c:pt idx="513">
                  <c:v>41279</c:v>
                </c:pt>
                <c:pt idx="514">
                  <c:v>41282</c:v>
                </c:pt>
                <c:pt idx="515">
                  <c:v>41283</c:v>
                </c:pt>
                <c:pt idx="516">
                  <c:v>41284</c:v>
                </c:pt>
                <c:pt idx="517">
                  <c:v>41285</c:v>
                </c:pt>
                <c:pt idx="518">
                  <c:v>41286</c:v>
                </c:pt>
                <c:pt idx="519">
                  <c:v>41289</c:v>
                </c:pt>
                <c:pt idx="520">
                  <c:v>41290</c:v>
                </c:pt>
                <c:pt idx="521">
                  <c:v>41291</c:v>
                </c:pt>
                <c:pt idx="522">
                  <c:v>41292</c:v>
                </c:pt>
                <c:pt idx="523">
                  <c:v>41293</c:v>
                </c:pt>
                <c:pt idx="524">
                  <c:v>41296</c:v>
                </c:pt>
                <c:pt idx="525">
                  <c:v>41297</c:v>
                </c:pt>
                <c:pt idx="526">
                  <c:v>41298</c:v>
                </c:pt>
                <c:pt idx="527">
                  <c:v>41299</c:v>
                </c:pt>
                <c:pt idx="528">
                  <c:v>41300</c:v>
                </c:pt>
                <c:pt idx="529">
                  <c:v>41303</c:v>
                </c:pt>
                <c:pt idx="530">
                  <c:v>41304</c:v>
                </c:pt>
                <c:pt idx="531">
                  <c:v>41305</c:v>
                </c:pt>
                <c:pt idx="532">
                  <c:v>41306</c:v>
                </c:pt>
                <c:pt idx="533">
                  <c:v>41307</c:v>
                </c:pt>
                <c:pt idx="534">
                  <c:v>41310</c:v>
                </c:pt>
                <c:pt idx="535">
                  <c:v>41311</c:v>
                </c:pt>
                <c:pt idx="536">
                  <c:v>41312</c:v>
                </c:pt>
                <c:pt idx="537">
                  <c:v>41313</c:v>
                </c:pt>
                <c:pt idx="538">
                  <c:v>41314</c:v>
                </c:pt>
                <c:pt idx="539">
                  <c:v>41317</c:v>
                </c:pt>
                <c:pt idx="540">
                  <c:v>41318</c:v>
                </c:pt>
                <c:pt idx="541">
                  <c:v>41319</c:v>
                </c:pt>
                <c:pt idx="542">
                  <c:v>41320</c:v>
                </c:pt>
                <c:pt idx="543">
                  <c:v>41321</c:v>
                </c:pt>
                <c:pt idx="544">
                  <c:v>41324</c:v>
                </c:pt>
                <c:pt idx="545">
                  <c:v>41325</c:v>
                </c:pt>
                <c:pt idx="546">
                  <c:v>41326</c:v>
                </c:pt>
                <c:pt idx="547">
                  <c:v>41327</c:v>
                </c:pt>
                <c:pt idx="548">
                  <c:v>41328</c:v>
                </c:pt>
                <c:pt idx="549">
                  <c:v>41331</c:v>
                </c:pt>
                <c:pt idx="550">
                  <c:v>41332</c:v>
                </c:pt>
                <c:pt idx="551">
                  <c:v>41333</c:v>
                </c:pt>
                <c:pt idx="552">
                  <c:v>41334</c:v>
                </c:pt>
                <c:pt idx="553">
                  <c:v>41335</c:v>
                </c:pt>
                <c:pt idx="554">
                  <c:v>41338</c:v>
                </c:pt>
                <c:pt idx="555">
                  <c:v>41339</c:v>
                </c:pt>
                <c:pt idx="556">
                  <c:v>41340</c:v>
                </c:pt>
                <c:pt idx="557">
                  <c:v>41341</c:v>
                </c:pt>
                <c:pt idx="558">
                  <c:v>41342</c:v>
                </c:pt>
                <c:pt idx="559">
                  <c:v>41345</c:v>
                </c:pt>
                <c:pt idx="560">
                  <c:v>41346</c:v>
                </c:pt>
                <c:pt idx="561">
                  <c:v>41347</c:v>
                </c:pt>
                <c:pt idx="562">
                  <c:v>41348</c:v>
                </c:pt>
                <c:pt idx="563">
                  <c:v>41349</c:v>
                </c:pt>
                <c:pt idx="564">
                  <c:v>41353</c:v>
                </c:pt>
                <c:pt idx="565">
                  <c:v>41354</c:v>
                </c:pt>
                <c:pt idx="566">
                  <c:v>41355</c:v>
                </c:pt>
                <c:pt idx="567">
                  <c:v>41356</c:v>
                </c:pt>
                <c:pt idx="568">
                  <c:v>41359</c:v>
                </c:pt>
                <c:pt idx="569">
                  <c:v>41360</c:v>
                </c:pt>
                <c:pt idx="570">
                  <c:v>41361</c:v>
                </c:pt>
                <c:pt idx="571">
                  <c:v>41362</c:v>
                </c:pt>
                <c:pt idx="572">
                  <c:v>41363</c:v>
                </c:pt>
                <c:pt idx="573">
                  <c:v>41366</c:v>
                </c:pt>
                <c:pt idx="574">
                  <c:v>41367</c:v>
                </c:pt>
                <c:pt idx="575">
                  <c:v>41368</c:v>
                </c:pt>
                <c:pt idx="576">
                  <c:v>41369</c:v>
                </c:pt>
                <c:pt idx="577">
                  <c:v>41370</c:v>
                </c:pt>
                <c:pt idx="578">
                  <c:v>41373</c:v>
                </c:pt>
                <c:pt idx="579">
                  <c:v>41374</c:v>
                </c:pt>
                <c:pt idx="580">
                  <c:v>41375</c:v>
                </c:pt>
                <c:pt idx="581">
                  <c:v>41376</c:v>
                </c:pt>
                <c:pt idx="582">
                  <c:v>41377</c:v>
                </c:pt>
                <c:pt idx="583">
                  <c:v>41380</c:v>
                </c:pt>
                <c:pt idx="584">
                  <c:v>41381</c:v>
                </c:pt>
                <c:pt idx="585">
                  <c:v>41382</c:v>
                </c:pt>
                <c:pt idx="586">
                  <c:v>41383</c:v>
                </c:pt>
                <c:pt idx="587">
                  <c:v>41384</c:v>
                </c:pt>
                <c:pt idx="588">
                  <c:v>41387</c:v>
                </c:pt>
                <c:pt idx="589">
                  <c:v>41388</c:v>
                </c:pt>
                <c:pt idx="590">
                  <c:v>41389</c:v>
                </c:pt>
                <c:pt idx="591">
                  <c:v>41390</c:v>
                </c:pt>
                <c:pt idx="592">
                  <c:v>41391</c:v>
                </c:pt>
                <c:pt idx="593">
                  <c:v>41395</c:v>
                </c:pt>
                <c:pt idx="594">
                  <c:v>41396</c:v>
                </c:pt>
                <c:pt idx="595">
                  <c:v>41397</c:v>
                </c:pt>
                <c:pt idx="596">
                  <c:v>41398</c:v>
                </c:pt>
                <c:pt idx="597">
                  <c:v>41401</c:v>
                </c:pt>
                <c:pt idx="598">
                  <c:v>41402</c:v>
                </c:pt>
                <c:pt idx="599">
                  <c:v>41403</c:v>
                </c:pt>
                <c:pt idx="600">
                  <c:v>41404</c:v>
                </c:pt>
                <c:pt idx="601">
                  <c:v>41405</c:v>
                </c:pt>
                <c:pt idx="602">
                  <c:v>41408</c:v>
                </c:pt>
                <c:pt idx="603">
                  <c:v>41409</c:v>
                </c:pt>
                <c:pt idx="604">
                  <c:v>41410</c:v>
                </c:pt>
                <c:pt idx="605">
                  <c:v>41411</c:v>
                </c:pt>
                <c:pt idx="606">
                  <c:v>41412</c:v>
                </c:pt>
                <c:pt idx="607">
                  <c:v>41415</c:v>
                </c:pt>
                <c:pt idx="608">
                  <c:v>41416</c:v>
                </c:pt>
                <c:pt idx="609">
                  <c:v>41417</c:v>
                </c:pt>
                <c:pt idx="610">
                  <c:v>41418</c:v>
                </c:pt>
                <c:pt idx="611">
                  <c:v>41419</c:v>
                </c:pt>
                <c:pt idx="612">
                  <c:v>41422</c:v>
                </c:pt>
                <c:pt idx="613">
                  <c:v>41423</c:v>
                </c:pt>
                <c:pt idx="614">
                  <c:v>41424</c:v>
                </c:pt>
                <c:pt idx="615">
                  <c:v>41425</c:v>
                </c:pt>
                <c:pt idx="616">
                  <c:v>41426</c:v>
                </c:pt>
                <c:pt idx="617">
                  <c:v>41429</c:v>
                </c:pt>
                <c:pt idx="618">
                  <c:v>41430</c:v>
                </c:pt>
                <c:pt idx="619">
                  <c:v>41431</c:v>
                </c:pt>
                <c:pt idx="620">
                  <c:v>41432</c:v>
                </c:pt>
                <c:pt idx="621">
                  <c:v>41433</c:v>
                </c:pt>
                <c:pt idx="622">
                  <c:v>41436</c:v>
                </c:pt>
                <c:pt idx="623">
                  <c:v>41437</c:v>
                </c:pt>
                <c:pt idx="624">
                  <c:v>41438</c:v>
                </c:pt>
                <c:pt idx="625">
                  <c:v>41439</c:v>
                </c:pt>
                <c:pt idx="626">
                  <c:v>41440</c:v>
                </c:pt>
                <c:pt idx="627">
                  <c:v>41443</c:v>
                </c:pt>
                <c:pt idx="628">
                  <c:v>41444</c:v>
                </c:pt>
                <c:pt idx="629">
                  <c:v>41445</c:v>
                </c:pt>
                <c:pt idx="630">
                  <c:v>41446</c:v>
                </c:pt>
                <c:pt idx="631">
                  <c:v>41447</c:v>
                </c:pt>
                <c:pt idx="632">
                  <c:v>41452</c:v>
                </c:pt>
                <c:pt idx="633">
                  <c:v>41453</c:v>
                </c:pt>
                <c:pt idx="634">
                  <c:v>41454</c:v>
                </c:pt>
                <c:pt idx="635">
                  <c:v>41457</c:v>
                </c:pt>
                <c:pt idx="636">
                  <c:v>41458</c:v>
                </c:pt>
                <c:pt idx="637">
                  <c:v>41459</c:v>
                </c:pt>
                <c:pt idx="638">
                  <c:v>41460</c:v>
                </c:pt>
                <c:pt idx="639">
                  <c:v>41461</c:v>
                </c:pt>
                <c:pt idx="640">
                  <c:v>41464</c:v>
                </c:pt>
                <c:pt idx="641">
                  <c:v>41465</c:v>
                </c:pt>
                <c:pt idx="642">
                  <c:v>41466</c:v>
                </c:pt>
                <c:pt idx="643">
                  <c:v>41467</c:v>
                </c:pt>
                <c:pt idx="644">
                  <c:v>41468</c:v>
                </c:pt>
                <c:pt idx="645">
                  <c:v>41471</c:v>
                </c:pt>
                <c:pt idx="646">
                  <c:v>41472</c:v>
                </c:pt>
                <c:pt idx="647">
                  <c:v>41473</c:v>
                </c:pt>
                <c:pt idx="648">
                  <c:v>41474</c:v>
                </c:pt>
                <c:pt idx="649">
                  <c:v>41475</c:v>
                </c:pt>
                <c:pt idx="650">
                  <c:v>41478</c:v>
                </c:pt>
                <c:pt idx="651">
                  <c:v>41480</c:v>
                </c:pt>
                <c:pt idx="652">
                  <c:v>41481</c:v>
                </c:pt>
                <c:pt idx="653">
                  <c:v>41482</c:v>
                </c:pt>
                <c:pt idx="654">
                  <c:v>41485</c:v>
                </c:pt>
                <c:pt idx="655">
                  <c:v>41486</c:v>
                </c:pt>
                <c:pt idx="656">
                  <c:v>41487</c:v>
                </c:pt>
                <c:pt idx="657">
                  <c:v>41488</c:v>
                </c:pt>
                <c:pt idx="658">
                  <c:v>41489</c:v>
                </c:pt>
                <c:pt idx="659">
                  <c:v>41492</c:v>
                </c:pt>
                <c:pt idx="660">
                  <c:v>41493</c:v>
                </c:pt>
                <c:pt idx="661">
                  <c:v>41494</c:v>
                </c:pt>
                <c:pt idx="662">
                  <c:v>41495</c:v>
                </c:pt>
                <c:pt idx="663">
                  <c:v>41496</c:v>
                </c:pt>
                <c:pt idx="664">
                  <c:v>41499</c:v>
                </c:pt>
                <c:pt idx="665">
                  <c:v>41500</c:v>
                </c:pt>
                <c:pt idx="666">
                  <c:v>41501</c:v>
                </c:pt>
                <c:pt idx="667">
                  <c:v>41502</c:v>
                </c:pt>
                <c:pt idx="668">
                  <c:v>41503</c:v>
                </c:pt>
                <c:pt idx="669">
                  <c:v>41506</c:v>
                </c:pt>
                <c:pt idx="670">
                  <c:v>41507</c:v>
                </c:pt>
                <c:pt idx="671">
                  <c:v>41508</c:v>
                </c:pt>
                <c:pt idx="672">
                  <c:v>41509</c:v>
                </c:pt>
                <c:pt idx="673">
                  <c:v>41510</c:v>
                </c:pt>
                <c:pt idx="674">
                  <c:v>41513</c:v>
                </c:pt>
                <c:pt idx="675">
                  <c:v>41514</c:v>
                </c:pt>
                <c:pt idx="676">
                  <c:v>41515</c:v>
                </c:pt>
                <c:pt idx="677">
                  <c:v>41516</c:v>
                </c:pt>
                <c:pt idx="678">
                  <c:v>41520</c:v>
                </c:pt>
                <c:pt idx="679">
                  <c:v>41521</c:v>
                </c:pt>
                <c:pt idx="680">
                  <c:v>41522</c:v>
                </c:pt>
                <c:pt idx="681">
                  <c:v>41523</c:v>
                </c:pt>
                <c:pt idx="682">
                  <c:v>41524</c:v>
                </c:pt>
                <c:pt idx="683">
                  <c:v>41527</c:v>
                </c:pt>
                <c:pt idx="684">
                  <c:v>41528</c:v>
                </c:pt>
                <c:pt idx="685">
                  <c:v>41529</c:v>
                </c:pt>
                <c:pt idx="686">
                  <c:v>41530</c:v>
                </c:pt>
                <c:pt idx="687">
                  <c:v>41531</c:v>
                </c:pt>
                <c:pt idx="688">
                  <c:v>41534</c:v>
                </c:pt>
                <c:pt idx="689">
                  <c:v>41535</c:v>
                </c:pt>
                <c:pt idx="690">
                  <c:v>41536</c:v>
                </c:pt>
                <c:pt idx="691">
                  <c:v>41538</c:v>
                </c:pt>
                <c:pt idx="692">
                  <c:v>41541</c:v>
                </c:pt>
                <c:pt idx="693">
                  <c:v>41543</c:v>
                </c:pt>
                <c:pt idx="694">
                  <c:v>41544</c:v>
                </c:pt>
                <c:pt idx="695">
                  <c:v>41545</c:v>
                </c:pt>
                <c:pt idx="696">
                  <c:v>41548</c:v>
                </c:pt>
                <c:pt idx="697">
                  <c:v>41549</c:v>
                </c:pt>
                <c:pt idx="698">
                  <c:v>41550</c:v>
                </c:pt>
                <c:pt idx="699">
                  <c:v>41551</c:v>
                </c:pt>
                <c:pt idx="700">
                  <c:v>41552</c:v>
                </c:pt>
                <c:pt idx="701">
                  <c:v>41555</c:v>
                </c:pt>
                <c:pt idx="702">
                  <c:v>41556</c:v>
                </c:pt>
                <c:pt idx="703">
                  <c:v>41557</c:v>
                </c:pt>
                <c:pt idx="704">
                  <c:v>41558</c:v>
                </c:pt>
                <c:pt idx="705">
                  <c:v>41559</c:v>
                </c:pt>
                <c:pt idx="706">
                  <c:v>41562</c:v>
                </c:pt>
                <c:pt idx="707">
                  <c:v>41563</c:v>
                </c:pt>
                <c:pt idx="708">
                  <c:v>41564</c:v>
                </c:pt>
                <c:pt idx="709">
                  <c:v>41565</c:v>
                </c:pt>
                <c:pt idx="710">
                  <c:v>41566</c:v>
                </c:pt>
                <c:pt idx="711">
                  <c:v>41569</c:v>
                </c:pt>
                <c:pt idx="712">
                  <c:v>41570</c:v>
                </c:pt>
                <c:pt idx="713">
                  <c:v>41571</c:v>
                </c:pt>
                <c:pt idx="714">
                  <c:v>41572</c:v>
                </c:pt>
                <c:pt idx="715">
                  <c:v>41576</c:v>
                </c:pt>
                <c:pt idx="716">
                  <c:v>41579</c:v>
                </c:pt>
                <c:pt idx="717">
                  <c:v>41583</c:v>
                </c:pt>
                <c:pt idx="718">
                  <c:v>41584</c:v>
                </c:pt>
                <c:pt idx="719">
                  <c:v>41585</c:v>
                </c:pt>
                <c:pt idx="720">
                  <c:v>41586</c:v>
                </c:pt>
                <c:pt idx="721">
                  <c:v>41587</c:v>
                </c:pt>
                <c:pt idx="722">
                  <c:v>41590</c:v>
                </c:pt>
                <c:pt idx="723">
                  <c:v>41591</c:v>
                </c:pt>
                <c:pt idx="724">
                  <c:v>41592</c:v>
                </c:pt>
                <c:pt idx="725">
                  <c:v>41593</c:v>
                </c:pt>
                <c:pt idx="726">
                  <c:v>41594</c:v>
                </c:pt>
                <c:pt idx="727">
                  <c:v>41597</c:v>
                </c:pt>
                <c:pt idx="728">
                  <c:v>41598</c:v>
                </c:pt>
                <c:pt idx="729">
                  <c:v>41599</c:v>
                </c:pt>
                <c:pt idx="730">
                  <c:v>41600</c:v>
                </c:pt>
                <c:pt idx="731">
                  <c:v>41601</c:v>
                </c:pt>
                <c:pt idx="732">
                  <c:v>41604</c:v>
                </c:pt>
                <c:pt idx="733">
                  <c:v>41605</c:v>
                </c:pt>
                <c:pt idx="734">
                  <c:v>41606</c:v>
                </c:pt>
                <c:pt idx="735">
                  <c:v>41607</c:v>
                </c:pt>
                <c:pt idx="736">
                  <c:v>41611</c:v>
                </c:pt>
                <c:pt idx="737">
                  <c:v>41612</c:v>
                </c:pt>
                <c:pt idx="738">
                  <c:v>41613</c:v>
                </c:pt>
                <c:pt idx="739">
                  <c:v>41614</c:v>
                </c:pt>
                <c:pt idx="740">
                  <c:v>41615</c:v>
                </c:pt>
                <c:pt idx="741">
                  <c:v>41618</c:v>
                </c:pt>
                <c:pt idx="742">
                  <c:v>41619</c:v>
                </c:pt>
                <c:pt idx="743">
                  <c:v>41620</c:v>
                </c:pt>
                <c:pt idx="744">
                  <c:v>41621</c:v>
                </c:pt>
                <c:pt idx="745">
                  <c:v>41622</c:v>
                </c:pt>
                <c:pt idx="746">
                  <c:v>41625</c:v>
                </c:pt>
                <c:pt idx="747">
                  <c:v>41626</c:v>
                </c:pt>
                <c:pt idx="748">
                  <c:v>41627</c:v>
                </c:pt>
                <c:pt idx="749">
                  <c:v>41628</c:v>
                </c:pt>
                <c:pt idx="750">
                  <c:v>41629</c:v>
                </c:pt>
                <c:pt idx="751">
                  <c:v>41632</c:v>
                </c:pt>
                <c:pt idx="752">
                  <c:v>41633</c:v>
                </c:pt>
                <c:pt idx="753">
                  <c:v>41634</c:v>
                </c:pt>
                <c:pt idx="754">
                  <c:v>41635</c:v>
                </c:pt>
                <c:pt idx="755">
                  <c:v>41636</c:v>
                </c:pt>
                <c:pt idx="756">
                  <c:v>41640</c:v>
                </c:pt>
                <c:pt idx="757">
                  <c:v>41641</c:v>
                </c:pt>
                <c:pt idx="758">
                  <c:v>41642</c:v>
                </c:pt>
                <c:pt idx="759">
                  <c:v>41643</c:v>
                </c:pt>
                <c:pt idx="760">
                  <c:v>41646</c:v>
                </c:pt>
                <c:pt idx="761">
                  <c:v>41647</c:v>
                </c:pt>
                <c:pt idx="762">
                  <c:v>41648</c:v>
                </c:pt>
                <c:pt idx="763">
                  <c:v>41649</c:v>
                </c:pt>
                <c:pt idx="764">
                  <c:v>41650</c:v>
                </c:pt>
                <c:pt idx="765">
                  <c:v>41653</c:v>
                </c:pt>
                <c:pt idx="766">
                  <c:v>41654</c:v>
                </c:pt>
                <c:pt idx="767">
                  <c:v>41655</c:v>
                </c:pt>
                <c:pt idx="768">
                  <c:v>41656</c:v>
                </c:pt>
                <c:pt idx="769">
                  <c:v>41657</c:v>
                </c:pt>
                <c:pt idx="770">
                  <c:v>41660</c:v>
                </c:pt>
                <c:pt idx="771">
                  <c:v>41661</c:v>
                </c:pt>
                <c:pt idx="772">
                  <c:v>41662</c:v>
                </c:pt>
                <c:pt idx="773">
                  <c:v>41663</c:v>
                </c:pt>
                <c:pt idx="774">
                  <c:v>41664</c:v>
                </c:pt>
                <c:pt idx="775">
                  <c:v>41667</c:v>
                </c:pt>
                <c:pt idx="776">
                  <c:v>41668</c:v>
                </c:pt>
                <c:pt idx="777">
                  <c:v>41669</c:v>
                </c:pt>
                <c:pt idx="778">
                  <c:v>41670</c:v>
                </c:pt>
                <c:pt idx="779">
                  <c:v>41671</c:v>
                </c:pt>
                <c:pt idx="780">
                  <c:v>41674</c:v>
                </c:pt>
                <c:pt idx="781">
                  <c:v>41675</c:v>
                </c:pt>
                <c:pt idx="782">
                  <c:v>41676</c:v>
                </c:pt>
                <c:pt idx="783">
                  <c:v>41677</c:v>
                </c:pt>
                <c:pt idx="784">
                  <c:v>41678</c:v>
                </c:pt>
                <c:pt idx="785">
                  <c:v>41681</c:v>
                </c:pt>
                <c:pt idx="786">
                  <c:v>41682</c:v>
                </c:pt>
                <c:pt idx="787">
                  <c:v>41683</c:v>
                </c:pt>
                <c:pt idx="788">
                  <c:v>41684</c:v>
                </c:pt>
                <c:pt idx="789">
                  <c:v>41685</c:v>
                </c:pt>
                <c:pt idx="790">
                  <c:v>41688</c:v>
                </c:pt>
                <c:pt idx="791">
                  <c:v>41689</c:v>
                </c:pt>
                <c:pt idx="792">
                  <c:v>41690</c:v>
                </c:pt>
                <c:pt idx="793">
                  <c:v>41691</c:v>
                </c:pt>
                <c:pt idx="794">
                  <c:v>41692</c:v>
                </c:pt>
                <c:pt idx="795">
                  <c:v>41695</c:v>
                </c:pt>
                <c:pt idx="796">
                  <c:v>41696</c:v>
                </c:pt>
                <c:pt idx="797">
                  <c:v>41697</c:v>
                </c:pt>
                <c:pt idx="798">
                  <c:v>41698</c:v>
                </c:pt>
                <c:pt idx="799">
                  <c:v>41699</c:v>
                </c:pt>
                <c:pt idx="800">
                  <c:v>41702</c:v>
                </c:pt>
                <c:pt idx="801">
                  <c:v>41703</c:v>
                </c:pt>
                <c:pt idx="802">
                  <c:v>41704</c:v>
                </c:pt>
                <c:pt idx="803">
                  <c:v>41705</c:v>
                </c:pt>
                <c:pt idx="804">
                  <c:v>41706</c:v>
                </c:pt>
                <c:pt idx="805">
                  <c:v>41709</c:v>
                </c:pt>
                <c:pt idx="806">
                  <c:v>41710</c:v>
                </c:pt>
                <c:pt idx="807">
                  <c:v>41711</c:v>
                </c:pt>
                <c:pt idx="808">
                  <c:v>41712</c:v>
                </c:pt>
                <c:pt idx="809">
                  <c:v>41713</c:v>
                </c:pt>
                <c:pt idx="810">
                  <c:v>41716</c:v>
                </c:pt>
                <c:pt idx="811">
                  <c:v>41718</c:v>
                </c:pt>
                <c:pt idx="812">
                  <c:v>41719</c:v>
                </c:pt>
                <c:pt idx="813">
                  <c:v>41720</c:v>
                </c:pt>
                <c:pt idx="814">
                  <c:v>41723</c:v>
                </c:pt>
                <c:pt idx="815">
                  <c:v>41724</c:v>
                </c:pt>
                <c:pt idx="816">
                  <c:v>41725</c:v>
                </c:pt>
                <c:pt idx="817">
                  <c:v>41726</c:v>
                </c:pt>
                <c:pt idx="818">
                  <c:v>41727</c:v>
                </c:pt>
                <c:pt idx="819">
                  <c:v>41730</c:v>
                </c:pt>
                <c:pt idx="820">
                  <c:v>41731</c:v>
                </c:pt>
                <c:pt idx="821">
                  <c:v>41732</c:v>
                </c:pt>
                <c:pt idx="822">
                  <c:v>41733</c:v>
                </c:pt>
                <c:pt idx="823">
                  <c:v>41734</c:v>
                </c:pt>
                <c:pt idx="824">
                  <c:v>41738</c:v>
                </c:pt>
                <c:pt idx="825">
                  <c:v>41739</c:v>
                </c:pt>
                <c:pt idx="826">
                  <c:v>41740</c:v>
                </c:pt>
                <c:pt idx="827">
                  <c:v>41741</c:v>
                </c:pt>
                <c:pt idx="828">
                  <c:v>41744</c:v>
                </c:pt>
                <c:pt idx="829">
                  <c:v>41745</c:v>
                </c:pt>
                <c:pt idx="830">
                  <c:v>41746</c:v>
                </c:pt>
                <c:pt idx="831">
                  <c:v>41747</c:v>
                </c:pt>
                <c:pt idx="832">
                  <c:v>41748</c:v>
                </c:pt>
                <c:pt idx="833">
                  <c:v>41751</c:v>
                </c:pt>
                <c:pt idx="834">
                  <c:v>41752</c:v>
                </c:pt>
                <c:pt idx="835">
                  <c:v>41753</c:v>
                </c:pt>
                <c:pt idx="836">
                  <c:v>41754</c:v>
                </c:pt>
                <c:pt idx="837">
                  <c:v>41755</c:v>
                </c:pt>
                <c:pt idx="838">
                  <c:v>41758</c:v>
                </c:pt>
                <c:pt idx="839">
                  <c:v>41760</c:v>
                </c:pt>
                <c:pt idx="840">
                  <c:v>41761</c:v>
                </c:pt>
                <c:pt idx="841">
                  <c:v>41762</c:v>
                </c:pt>
                <c:pt idx="842">
                  <c:v>41765</c:v>
                </c:pt>
                <c:pt idx="843">
                  <c:v>41766</c:v>
                </c:pt>
                <c:pt idx="844">
                  <c:v>41767</c:v>
                </c:pt>
                <c:pt idx="845">
                  <c:v>41768</c:v>
                </c:pt>
                <c:pt idx="846">
                  <c:v>41769</c:v>
                </c:pt>
                <c:pt idx="847">
                  <c:v>41772</c:v>
                </c:pt>
                <c:pt idx="848">
                  <c:v>41773</c:v>
                </c:pt>
                <c:pt idx="849">
                  <c:v>41774</c:v>
                </c:pt>
                <c:pt idx="850">
                  <c:v>41775</c:v>
                </c:pt>
                <c:pt idx="851">
                  <c:v>41776</c:v>
                </c:pt>
                <c:pt idx="852">
                  <c:v>41779</c:v>
                </c:pt>
                <c:pt idx="853">
                  <c:v>41780</c:v>
                </c:pt>
                <c:pt idx="854">
                  <c:v>41781</c:v>
                </c:pt>
                <c:pt idx="855">
                  <c:v>41782</c:v>
                </c:pt>
                <c:pt idx="856">
                  <c:v>41783</c:v>
                </c:pt>
                <c:pt idx="857">
                  <c:v>41786</c:v>
                </c:pt>
                <c:pt idx="858">
                  <c:v>41787</c:v>
                </c:pt>
                <c:pt idx="859">
                  <c:v>41788</c:v>
                </c:pt>
                <c:pt idx="860">
                  <c:v>41789</c:v>
                </c:pt>
                <c:pt idx="861">
                  <c:v>41790</c:v>
                </c:pt>
                <c:pt idx="862">
                  <c:v>41793</c:v>
                </c:pt>
                <c:pt idx="863">
                  <c:v>41794</c:v>
                </c:pt>
                <c:pt idx="864">
                  <c:v>41795</c:v>
                </c:pt>
                <c:pt idx="865">
                  <c:v>41796</c:v>
                </c:pt>
                <c:pt idx="866">
                  <c:v>41797</c:v>
                </c:pt>
                <c:pt idx="867">
                  <c:v>41800</c:v>
                </c:pt>
                <c:pt idx="868">
                  <c:v>41801</c:v>
                </c:pt>
                <c:pt idx="869">
                  <c:v>41802</c:v>
                </c:pt>
                <c:pt idx="870">
                  <c:v>41803</c:v>
                </c:pt>
                <c:pt idx="871">
                  <c:v>41807</c:v>
                </c:pt>
                <c:pt idx="872">
                  <c:v>41808</c:v>
                </c:pt>
                <c:pt idx="873">
                  <c:v>41809</c:v>
                </c:pt>
                <c:pt idx="874">
                  <c:v>41810</c:v>
                </c:pt>
                <c:pt idx="875">
                  <c:v>41811</c:v>
                </c:pt>
                <c:pt idx="876">
                  <c:v>41814</c:v>
                </c:pt>
                <c:pt idx="877">
                  <c:v>41815</c:v>
                </c:pt>
                <c:pt idx="878">
                  <c:v>41816</c:v>
                </c:pt>
                <c:pt idx="879">
                  <c:v>41817</c:v>
                </c:pt>
                <c:pt idx="880">
                  <c:v>41818</c:v>
                </c:pt>
                <c:pt idx="881">
                  <c:v>41821</c:v>
                </c:pt>
                <c:pt idx="882">
                  <c:v>41822</c:v>
                </c:pt>
                <c:pt idx="883">
                  <c:v>41823</c:v>
                </c:pt>
                <c:pt idx="884">
                  <c:v>41824</c:v>
                </c:pt>
                <c:pt idx="885">
                  <c:v>41825</c:v>
                </c:pt>
                <c:pt idx="886">
                  <c:v>41828</c:v>
                </c:pt>
                <c:pt idx="887">
                  <c:v>41829</c:v>
                </c:pt>
                <c:pt idx="888">
                  <c:v>41830</c:v>
                </c:pt>
                <c:pt idx="889">
                  <c:v>41831</c:v>
                </c:pt>
                <c:pt idx="890">
                  <c:v>41832</c:v>
                </c:pt>
                <c:pt idx="891">
                  <c:v>41835</c:v>
                </c:pt>
                <c:pt idx="892">
                  <c:v>41836</c:v>
                </c:pt>
                <c:pt idx="893">
                  <c:v>41837</c:v>
                </c:pt>
                <c:pt idx="894">
                  <c:v>41838</c:v>
                </c:pt>
                <c:pt idx="895">
                  <c:v>41839</c:v>
                </c:pt>
                <c:pt idx="896">
                  <c:v>41842</c:v>
                </c:pt>
                <c:pt idx="897">
                  <c:v>41843</c:v>
                </c:pt>
                <c:pt idx="898">
                  <c:v>41845</c:v>
                </c:pt>
                <c:pt idx="899">
                  <c:v>41846</c:v>
                </c:pt>
                <c:pt idx="900">
                  <c:v>41849</c:v>
                </c:pt>
                <c:pt idx="901">
                  <c:v>41850</c:v>
                </c:pt>
                <c:pt idx="902">
                  <c:v>41851</c:v>
                </c:pt>
                <c:pt idx="903">
                  <c:v>41852</c:v>
                </c:pt>
                <c:pt idx="904">
                  <c:v>41853</c:v>
                </c:pt>
                <c:pt idx="905">
                  <c:v>41856</c:v>
                </c:pt>
                <c:pt idx="906">
                  <c:v>41857</c:v>
                </c:pt>
                <c:pt idx="907">
                  <c:v>41858</c:v>
                </c:pt>
                <c:pt idx="908">
                  <c:v>41859</c:v>
                </c:pt>
                <c:pt idx="909">
                  <c:v>41860</c:v>
                </c:pt>
                <c:pt idx="910">
                  <c:v>41864</c:v>
                </c:pt>
                <c:pt idx="911">
                  <c:v>41865</c:v>
                </c:pt>
                <c:pt idx="912">
                  <c:v>41866</c:v>
                </c:pt>
                <c:pt idx="913">
                  <c:v>41867</c:v>
                </c:pt>
                <c:pt idx="914">
                  <c:v>41870</c:v>
                </c:pt>
                <c:pt idx="915">
                  <c:v>41873</c:v>
                </c:pt>
                <c:pt idx="916">
                  <c:v>41874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41881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41888</c:v>
                </c:pt>
                <c:pt idx="927">
                  <c:v>41891</c:v>
                </c:pt>
                <c:pt idx="928">
                  <c:v>41893</c:v>
                </c:pt>
                <c:pt idx="929">
                  <c:v>41894</c:v>
                </c:pt>
                <c:pt idx="930">
                  <c:v>41895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41902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41909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41916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41923</c:v>
                </c:pt>
                <c:pt idx="951">
                  <c:v>41927</c:v>
                </c:pt>
                <c:pt idx="952">
                  <c:v>41928</c:v>
                </c:pt>
                <c:pt idx="953">
                  <c:v>41929</c:v>
                </c:pt>
                <c:pt idx="954">
                  <c:v>41930</c:v>
                </c:pt>
                <c:pt idx="955">
                  <c:v>41934</c:v>
                </c:pt>
                <c:pt idx="956">
                  <c:v>41935</c:v>
                </c:pt>
                <c:pt idx="957">
                  <c:v>41936</c:v>
                </c:pt>
                <c:pt idx="958">
                  <c:v>41937</c:v>
                </c:pt>
                <c:pt idx="959">
                  <c:v>41940</c:v>
                </c:pt>
                <c:pt idx="960">
                  <c:v>41941</c:v>
                </c:pt>
                <c:pt idx="961">
                  <c:v>41942</c:v>
                </c:pt>
                <c:pt idx="962">
                  <c:v>41943</c:v>
                </c:pt>
                <c:pt idx="963">
                  <c:v>41944</c:v>
                </c:pt>
                <c:pt idx="964">
                  <c:v>41947</c:v>
                </c:pt>
                <c:pt idx="965">
                  <c:v>41948</c:v>
                </c:pt>
                <c:pt idx="966">
                  <c:v>41949</c:v>
                </c:pt>
                <c:pt idx="967">
                  <c:v>41950</c:v>
                </c:pt>
                <c:pt idx="968">
                  <c:v>41951</c:v>
                </c:pt>
                <c:pt idx="969">
                  <c:v>41954</c:v>
                </c:pt>
                <c:pt idx="970">
                  <c:v>41955</c:v>
                </c:pt>
                <c:pt idx="971">
                  <c:v>41956</c:v>
                </c:pt>
                <c:pt idx="972">
                  <c:v>41957</c:v>
                </c:pt>
                <c:pt idx="973">
                  <c:v>41958</c:v>
                </c:pt>
                <c:pt idx="974">
                  <c:v>41961</c:v>
                </c:pt>
                <c:pt idx="975">
                  <c:v>41963</c:v>
                </c:pt>
                <c:pt idx="976">
                  <c:v>41964</c:v>
                </c:pt>
                <c:pt idx="977">
                  <c:v>41965</c:v>
                </c:pt>
                <c:pt idx="978">
                  <c:v>41968</c:v>
                </c:pt>
                <c:pt idx="979">
                  <c:v>41969</c:v>
                </c:pt>
                <c:pt idx="980">
                  <c:v>41970</c:v>
                </c:pt>
                <c:pt idx="981">
                  <c:v>41971</c:v>
                </c:pt>
                <c:pt idx="982">
                  <c:v>41972</c:v>
                </c:pt>
                <c:pt idx="983">
                  <c:v>41975</c:v>
                </c:pt>
                <c:pt idx="984">
                  <c:v>41976</c:v>
                </c:pt>
                <c:pt idx="985">
                  <c:v>41977</c:v>
                </c:pt>
                <c:pt idx="986">
                  <c:v>41978</c:v>
                </c:pt>
                <c:pt idx="987">
                  <c:v>41979</c:v>
                </c:pt>
                <c:pt idx="988">
                  <c:v>41982</c:v>
                </c:pt>
                <c:pt idx="989">
                  <c:v>41983</c:v>
                </c:pt>
                <c:pt idx="990">
                  <c:v>41984</c:v>
                </c:pt>
                <c:pt idx="991">
                  <c:v>41985</c:v>
                </c:pt>
                <c:pt idx="992">
                  <c:v>41986</c:v>
                </c:pt>
                <c:pt idx="993">
                  <c:v>41989</c:v>
                </c:pt>
                <c:pt idx="994">
                  <c:v>41990</c:v>
                </c:pt>
                <c:pt idx="995">
                  <c:v>41991</c:v>
                </c:pt>
                <c:pt idx="996">
                  <c:v>41992</c:v>
                </c:pt>
                <c:pt idx="997">
                  <c:v>41993</c:v>
                </c:pt>
                <c:pt idx="998">
                  <c:v>41996</c:v>
                </c:pt>
                <c:pt idx="999">
                  <c:v>41997</c:v>
                </c:pt>
                <c:pt idx="1000">
                  <c:v>41998</c:v>
                </c:pt>
                <c:pt idx="1001">
                  <c:v>41999</c:v>
                </c:pt>
                <c:pt idx="1002">
                  <c:v>42000</c:v>
                </c:pt>
                <c:pt idx="1003">
                  <c:v>42003</c:v>
                </c:pt>
                <c:pt idx="1004">
                  <c:v>42005</c:v>
                </c:pt>
                <c:pt idx="1005">
                  <c:v>42006</c:v>
                </c:pt>
                <c:pt idx="1006">
                  <c:v>42007</c:v>
                </c:pt>
                <c:pt idx="1007">
                  <c:v>42010</c:v>
                </c:pt>
                <c:pt idx="1008">
                  <c:v>42011</c:v>
                </c:pt>
                <c:pt idx="1009">
                  <c:v>42012</c:v>
                </c:pt>
                <c:pt idx="1010">
                  <c:v>42013</c:v>
                </c:pt>
                <c:pt idx="1011">
                  <c:v>42014</c:v>
                </c:pt>
                <c:pt idx="1012">
                  <c:v>42018</c:v>
                </c:pt>
                <c:pt idx="1013">
                  <c:v>42019</c:v>
                </c:pt>
                <c:pt idx="1014">
                  <c:v>42020</c:v>
                </c:pt>
                <c:pt idx="1015">
                  <c:v>42021</c:v>
                </c:pt>
                <c:pt idx="1016">
                  <c:v>42024</c:v>
                </c:pt>
                <c:pt idx="1017">
                  <c:v>42025</c:v>
                </c:pt>
                <c:pt idx="1018">
                  <c:v>42026</c:v>
                </c:pt>
                <c:pt idx="1019">
                  <c:v>42027</c:v>
                </c:pt>
                <c:pt idx="1020">
                  <c:v>42028</c:v>
                </c:pt>
                <c:pt idx="1021">
                  <c:v>42031</c:v>
                </c:pt>
                <c:pt idx="1022">
                  <c:v>42032</c:v>
                </c:pt>
                <c:pt idx="1023">
                  <c:v>42033</c:v>
                </c:pt>
                <c:pt idx="1024">
                  <c:v>42034</c:v>
                </c:pt>
                <c:pt idx="1025">
                  <c:v>42035</c:v>
                </c:pt>
                <c:pt idx="1026">
                  <c:v>42038</c:v>
                </c:pt>
                <c:pt idx="1027">
                  <c:v>42039</c:v>
                </c:pt>
                <c:pt idx="1028">
                  <c:v>42040</c:v>
                </c:pt>
                <c:pt idx="1029">
                  <c:v>42041</c:v>
                </c:pt>
                <c:pt idx="1030">
                  <c:v>42042</c:v>
                </c:pt>
                <c:pt idx="1031">
                  <c:v>42045</c:v>
                </c:pt>
                <c:pt idx="1032">
                  <c:v>42046</c:v>
                </c:pt>
                <c:pt idx="1033">
                  <c:v>42047</c:v>
                </c:pt>
                <c:pt idx="1034">
                  <c:v>42048</c:v>
                </c:pt>
                <c:pt idx="1035">
                  <c:v>42049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42056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42063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42070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42077</c:v>
                </c:pt>
                <c:pt idx="1056">
                  <c:v>42080</c:v>
                </c:pt>
                <c:pt idx="1057">
                  <c:v>42081</c:v>
                </c:pt>
                <c:pt idx="1058">
                  <c:v>42083</c:v>
                </c:pt>
                <c:pt idx="1059">
                  <c:v>42084</c:v>
                </c:pt>
                <c:pt idx="1060">
                  <c:v>42087</c:v>
                </c:pt>
                <c:pt idx="1061">
                  <c:v>42088</c:v>
                </c:pt>
                <c:pt idx="1062">
                  <c:v>42089</c:v>
                </c:pt>
                <c:pt idx="1063">
                  <c:v>42090</c:v>
                </c:pt>
                <c:pt idx="1064">
                  <c:v>42091</c:v>
                </c:pt>
                <c:pt idx="1065">
                  <c:v>42094</c:v>
                </c:pt>
                <c:pt idx="1066">
                  <c:v>42095</c:v>
                </c:pt>
                <c:pt idx="1067">
                  <c:v>42096</c:v>
                </c:pt>
                <c:pt idx="1068">
                  <c:v>42097</c:v>
                </c:pt>
                <c:pt idx="1069">
                  <c:v>42098</c:v>
                </c:pt>
                <c:pt idx="1070">
                  <c:v>42101</c:v>
                </c:pt>
                <c:pt idx="1071">
                  <c:v>42103</c:v>
                </c:pt>
                <c:pt idx="1072">
                  <c:v>42104</c:v>
                </c:pt>
                <c:pt idx="1073">
                  <c:v>42105</c:v>
                </c:pt>
                <c:pt idx="1074">
                  <c:v>42108</c:v>
                </c:pt>
                <c:pt idx="1075">
                  <c:v>42109</c:v>
                </c:pt>
                <c:pt idx="1076">
                  <c:v>42111</c:v>
                </c:pt>
                <c:pt idx="1077">
                  <c:v>42112</c:v>
                </c:pt>
                <c:pt idx="1078">
                  <c:v>42115</c:v>
                </c:pt>
                <c:pt idx="1079">
                  <c:v>42116</c:v>
                </c:pt>
                <c:pt idx="1080">
                  <c:v>42117</c:v>
                </c:pt>
                <c:pt idx="1081">
                  <c:v>42118</c:v>
                </c:pt>
                <c:pt idx="1082">
                  <c:v>42119</c:v>
                </c:pt>
                <c:pt idx="1083">
                  <c:v>42122</c:v>
                </c:pt>
                <c:pt idx="1084">
                  <c:v>42123</c:v>
                </c:pt>
                <c:pt idx="1085">
                  <c:v>42125</c:v>
                </c:pt>
                <c:pt idx="1086">
                  <c:v>42126</c:v>
                </c:pt>
                <c:pt idx="1087">
                  <c:v>42129</c:v>
                </c:pt>
                <c:pt idx="1088">
                  <c:v>42130</c:v>
                </c:pt>
                <c:pt idx="1089">
                  <c:v>42131</c:v>
                </c:pt>
                <c:pt idx="1090">
                  <c:v>42132</c:v>
                </c:pt>
                <c:pt idx="1091">
                  <c:v>42133</c:v>
                </c:pt>
                <c:pt idx="1092">
                  <c:v>42136</c:v>
                </c:pt>
                <c:pt idx="1093">
                  <c:v>42137</c:v>
                </c:pt>
                <c:pt idx="1094">
                  <c:v>42138</c:v>
                </c:pt>
                <c:pt idx="1095">
                  <c:v>42139</c:v>
                </c:pt>
                <c:pt idx="1096">
                  <c:v>42140</c:v>
                </c:pt>
                <c:pt idx="1097">
                  <c:v>42143</c:v>
                </c:pt>
                <c:pt idx="1098">
                  <c:v>42144</c:v>
                </c:pt>
                <c:pt idx="1099">
                  <c:v>42145</c:v>
                </c:pt>
                <c:pt idx="1100">
                  <c:v>42146</c:v>
                </c:pt>
                <c:pt idx="1101">
                  <c:v>42147</c:v>
                </c:pt>
                <c:pt idx="1102">
                  <c:v>42150</c:v>
                </c:pt>
                <c:pt idx="1103">
                  <c:v>42151</c:v>
                </c:pt>
                <c:pt idx="1104">
                  <c:v>42152</c:v>
                </c:pt>
                <c:pt idx="1105">
                  <c:v>42153</c:v>
                </c:pt>
                <c:pt idx="1106">
                  <c:v>42154</c:v>
                </c:pt>
                <c:pt idx="1107">
                  <c:v>42157</c:v>
                </c:pt>
                <c:pt idx="1108">
                  <c:v>42161</c:v>
                </c:pt>
                <c:pt idx="1109">
                  <c:v>42164</c:v>
                </c:pt>
                <c:pt idx="1110">
                  <c:v>42165</c:v>
                </c:pt>
                <c:pt idx="1111">
                  <c:v>42166</c:v>
                </c:pt>
                <c:pt idx="1112">
                  <c:v>42167</c:v>
                </c:pt>
                <c:pt idx="1113">
                  <c:v>42168</c:v>
                </c:pt>
                <c:pt idx="1114">
                  <c:v>42171</c:v>
                </c:pt>
                <c:pt idx="1115">
                  <c:v>42172</c:v>
                </c:pt>
                <c:pt idx="1116">
                  <c:v>42173</c:v>
                </c:pt>
                <c:pt idx="1117">
                  <c:v>42174</c:v>
                </c:pt>
                <c:pt idx="1118">
                  <c:v>42175</c:v>
                </c:pt>
                <c:pt idx="1119">
                  <c:v>42178</c:v>
                </c:pt>
                <c:pt idx="1120">
                  <c:v>42179</c:v>
                </c:pt>
                <c:pt idx="1121">
                  <c:v>42180</c:v>
                </c:pt>
                <c:pt idx="1122">
                  <c:v>42181</c:v>
                </c:pt>
                <c:pt idx="1123">
                  <c:v>42182</c:v>
                </c:pt>
                <c:pt idx="1124">
                  <c:v>42185</c:v>
                </c:pt>
                <c:pt idx="1125">
                  <c:v>42186</c:v>
                </c:pt>
                <c:pt idx="1126">
                  <c:v>42187</c:v>
                </c:pt>
                <c:pt idx="1127">
                  <c:v>42188</c:v>
                </c:pt>
                <c:pt idx="1128">
                  <c:v>42189</c:v>
                </c:pt>
                <c:pt idx="1129">
                  <c:v>42192</c:v>
                </c:pt>
                <c:pt idx="1130">
                  <c:v>42193</c:v>
                </c:pt>
                <c:pt idx="1131">
                  <c:v>42194</c:v>
                </c:pt>
                <c:pt idx="1132">
                  <c:v>42195</c:v>
                </c:pt>
                <c:pt idx="1133">
                  <c:v>42196</c:v>
                </c:pt>
                <c:pt idx="1134">
                  <c:v>42199</c:v>
                </c:pt>
                <c:pt idx="1135">
                  <c:v>42200</c:v>
                </c:pt>
                <c:pt idx="1136">
                  <c:v>42201</c:v>
                </c:pt>
                <c:pt idx="1137">
                  <c:v>42202</c:v>
                </c:pt>
                <c:pt idx="1138">
                  <c:v>42203</c:v>
                </c:pt>
                <c:pt idx="1139">
                  <c:v>42206</c:v>
                </c:pt>
                <c:pt idx="1140">
                  <c:v>42207</c:v>
                </c:pt>
                <c:pt idx="1141">
                  <c:v>42208</c:v>
                </c:pt>
                <c:pt idx="1142">
                  <c:v>42210</c:v>
                </c:pt>
                <c:pt idx="1143">
                  <c:v>42213</c:v>
                </c:pt>
                <c:pt idx="1144">
                  <c:v>42214</c:v>
                </c:pt>
                <c:pt idx="1145">
                  <c:v>42215</c:v>
                </c:pt>
                <c:pt idx="1146">
                  <c:v>42216</c:v>
                </c:pt>
                <c:pt idx="1147">
                  <c:v>42217</c:v>
                </c:pt>
                <c:pt idx="1148">
                  <c:v>42220</c:v>
                </c:pt>
                <c:pt idx="1149">
                  <c:v>42221</c:v>
                </c:pt>
                <c:pt idx="1150">
                  <c:v>42222</c:v>
                </c:pt>
                <c:pt idx="1151">
                  <c:v>42223</c:v>
                </c:pt>
                <c:pt idx="1152">
                  <c:v>42224</c:v>
                </c:pt>
                <c:pt idx="1153">
                  <c:v>42229</c:v>
                </c:pt>
                <c:pt idx="1154">
                  <c:v>42230</c:v>
                </c:pt>
                <c:pt idx="1155">
                  <c:v>42231</c:v>
                </c:pt>
                <c:pt idx="1156">
                  <c:v>42234</c:v>
                </c:pt>
                <c:pt idx="1157">
                  <c:v>42235</c:v>
                </c:pt>
                <c:pt idx="1158">
                  <c:v>42236</c:v>
                </c:pt>
                <c:pt idx="1159">
                  <c:v>42237</c:v>
                </c:pt>
                <c:pt idx="1160">
                  <c:v>42238</c:v>
                </c:pt>
                <c:pt idx="1161">
                  <c:v>42241</c:v>
                </c:pt>
                <c:pt idx="1162">
                  <c:v>42242</c:v>
                </c:pt>
                <c:pt idx="1163">
                  <c:v>42243</c:v>
                </c:pt>
                <c:pt idx="1164">
                  <c:v>42244</c:v>
                </c:pt>
                <c:pt idx="1165">
                  <c:v>42245</c:v>
                </c:pt>
                <c:pt idx="1166">
                  <c:v>42248</c:v>
                </c:pt>
                <c:pt idx="1167">
                  <c:v>42249</c:v>
                </c:pt>
                <c:pt idx="1168">
                  <c:v>42250</c:v>
                </c:pt>
                <c:pt idx="1169">
                  <c:v>42251</c:v>
                </c:pt>
                <c:pt idx="1170">
                  <c:v>42252</c:v>
                </c:pt>
                <c:pt idx="1171">
                  <c:v>42255</c:v>
                </c:pt>
                <c:pt idx="1172">
                  <c:v>42256</c:v>
                </c:pt>
                <c:pt idx="1173">
                  <c:v>42257</c:v>
                </c:pt>
                <c:pt idx="1174">
                  <c:v>42258</c:v>
                </c:pt>
                <c:pt idx="1175">
                  <c:v>42259</c:v>
                </c:pt>
                <c:pt idx="1176">
                  <c:v>42262</c:v>
                </c:pt>
                <c:pt idx="1177">
                  <c:v>42263</c:v>
                </c:pt>
                <c:pt idx="1178">
                  <c:v>42264</c:v>
                </c:pt>
                <c:pt idx="1179">
                  <c:v>42265</c:v>
                </c:pt>
                <c:pt idx="1180">
                  <c:v>42266</c:v>
                </c:pt>
                <c:pt idx="1181">
                  <c:v>42269</c:v>
                </c:pt>
                <c:pt idx="1182">
                  <c:v>42270</c:v>
                </c:pt>
                <c:pt idx="1183">
                  <c:v>42271</c:v>
                </c:pt>
                <c:pt idx="1184">
                  <c:v>42272</c:v>
                </c:pt>
                <c:pt idx="1185">
                  <c:v>42273</c:v>
                </c:pt>
                <c:pt idx="1186">
                  <c:v>42276</c:v>
                </c:pt>
                <c:pt idx="1187">
                  <c:v>42277</c:v>
                </c:pt>
                <c:pt idx="1188">
                  <c:v>42278</c:v>
                </c:pt>
                <c:pt idx="1189">
                  <c:v>42279</c:v>
                </c:pt>
                <c:pt idx="1190">
                  <c:v>42280</c:v>
                </c:pt>
                <c:pt idx="1191">
                  <c:v>42283</c:v>
                </c:pt>
                <c:pt idx="1192">
                  <c:v>42284</c:v>
                </c:pt>
                <c:pt idx="1193">
                  <c:v>42285</c:v>
                </c:pt>
                <c:pt idx="1194">
                  <c:v>42286</c:v>
                </c:pt>
                <c:pt idx="1195">
                  <c:v>42287</c:v>
                </c:pt>
                <c:pt idx="1196">
                  <c:v>42290</c:v>
                </c:pt>
                <c:pt idx="1197">
                  <c:v>42292</c:v>
                </c:pt>
                <c:pt idx="1198">
                  <c:v>42293</c:v>
                </c:pt>
                <c:pt idx="1199">
                  <c:v>42294</c:v>
                </c:pt>
                <c:pt idx="1200">
                  <c:v>42297</c:v>
                </c:pt>
                <c:pt idx="1201">
                  <c:v>42298</c:v>
                </c:pt>
                <c:pt idx="1202">
                  <c:v>42299</c:v>
                </c:pt>
                <c:pt idx="1203">
                  <c:v>42301</c:v>
                </c:pt>
                <c:pt idx="1204">
                  <c:v>42304</c:v>
                </c:pt>
                <c:pt idx="1205">
                  <c:v>42305</c:v>
                </c:pt>
                <c:pt idx="1206">
                  <c:v>42306</c:v>
                </c:pt>
                <c:pt idx="1207">
                  <c:v>42307</c:v>
                </c:pt>
                <c:pt idx="1208">
                  <c:v>42308</c:v>
                </c:pt>
                <c:pt idx="1209">
                  <c:v>42311</c:v>
                </c:pt>
                <c:pt idx="1210">
                  <c:v>42312</c:v>
                </c:pt>
                <c:pt idx="1211">
                  <c:v>42313</c:v>
                </c:pt>
                <c:pt idx="1212">
                  <c:v>42314</c:v>
                </c:pt>
                <c:pt idx="1213">
                  <c:v>42315</c:v>
                </c:pt>
                <c:pt idx="1214">
                  <c:v>42318</c:v>
                </c:pt>
                <c:pt idx="1215">
                  <c:v>42319</c:v>
                </c:pt>
                <c:pt idx="1216">
                  <c:v>42320</c:v>
                </c:pt>
                <c:pt idx="1217">
                  <c:v>42321</c:v>
                </c:pt>
                <c:pt idx="1218">
                  <c:v>42322</c:v>
                </c:pt>
                <c:pt idx="1219">
                  <c:v>42325</c:v>
                </c:pt>
                <c:pt idx="1220">
                  <c:v>42326</c:v>
                </c:pt>
                <c:pt idx="1221">
                  <c:v>42327</c:v>
                </c:pt>
                <c:pt idx="1222">
                  <c:v>42328</c:v>
                </c:pt>
                <c:pt idx="1223">
                  <c:v>42329</c:v>
                </c:pt>
                <c:pt idx="1224">
                  <c:v>42332</c:v>
                </c:pt>
                <c:pt idx="1225">
                  <c:v>42333</c:v>
                </c:pt>
                <c:pt idx="1226">
                  <c:v>42334</c:v>
                </c:pt>
                <c:pt idx="1227">
                  <c:v>42336</c:v>
                </c:pt>
                <c:pt idx="1228">
                  <c:v>42339</c:v>
                </c:pt>
                <c:pt idx="1229">
                  <c:v>42340</c:v>
                </c:pt>
                <c:pt idx="1230">
                  <c:v>42341</c:v>
                </c:pt>
                <c:pt idx="1231">
                  <c:v>42342</c:v>
                </c:pt>
                <c:pt idx="1232">
                  <c:v>42343</c:v>
                </c:pt>
                <c:pt idx="1233">
                  <c:v>42346</c:v>
                </c:pt>
                <c:pt idx="1234">
                  <c:v>42347</c:v>
                </c:pt>
                <c:pt idx="1235">
                  <c:v>42348</c:v>
                </c:pt>
                <c:pt idx="1236">
                  <c:v>42349</c:v>
                </c:pt>
                <c:pt idx="1237">
                  <c:v>42350</c:v>
                </c:pt>
                <c:pt idx="1238">
                  <c:v>42353</c:v>
                </c:pt>
                <c:pt idx="1239">
                  <c:v>42354</c:v>
                </c:pt>
                <c:pt idx="1240">
                  <c:v>42355</c:v>
                </c:pt>
                <c:pt idx="1241">
                  <c:v>42356</c:v>
                </c:pt>
                <c:pt idx="1242">
                  <c:v>42357</c:v>
                </c:pt>
                <c:pt idx="1243">
                  <c:v>42360</c:v>
                </c:pt>
                <c:pt idx="1244">
                  <c:v>42361</c:v>
                </c:pt>
                <c:pt idx="1245">
                  <c:v>42362</c:v>
                </c:pt>
                <c:pt idx="1246">
                  <c:v>42363</c:v>
                </c:pt>
                <c:pt idx="1247">
                  <c:v>42364</c:v>
                </c:pt>
                <c:pt idx="1248">
                  <c:v>42367</c:v>
                </c:pt>
                <c:pt idx="1249">
                  <c:v>42368</c:v>
                </c:pt>
                <c:pt idx="1250">
                  <c:v>42370</c:v>
                </c:pt>
                <c:pt idx="1251">
                  <c:v>42371</c:v>
                </c:pt>
                <c:pt idx="1252">
                  <c:v>42374</c:v>
                </c:pt>
                <c:pt idx="1253">
                  <c:v>42375</c:v>
                </c:pt>
                <c:pt idx="1254">
                  <c:v>42376</c:v>
                </c:pt>
                <c:pt idx="1255">
                  <c:v>42377</c:v>
                </c:pt>
                <c:pt idx="1256">
                  <c:v>42378</c:v>
                </c:pt>
                <c:pt idx="1257">
                  <c:v>42381</c:v>
                </c:pt>
                <c:pt idx="1258">
                  <c:v>42383</c:v>
                </c:pt>
                <c:pt idx="1259">
                  <c:v>42384</c:v>
                </c:pt>
                <c:pt idx="1260">
                  <c:v>42385</c:v>
                </c:pt>
                <c:pt idx="1261">
                  <c:v>42388</c:v>
                </c:pt>
                <c:pt idx="1262">
                  <c:v>42389</c:v>
                </c:pt>
                <c:pt idx="1263">
                  <c:v>42390</c:v>
                </c:pt>
                <c:pt idx="1264">
                  <c:v>42391</c:v>
                </c:pt>
                <c:pt idx="1265">
                  <c:v>42392</c:v>
                </c:pt>
                <c:pt idx="1266">
                  <c:v>42395</c:v>
                </c:pt>
                <c:pt idx="1267">
                  <c:v>42396</c:v>
                </c:pt>
                <c:pt idx="1268">
                  <c:v>42397</c:v>
                </c:pt>
                <c:pt idx="1269">
                  <c:v>42398</c:v>
                </c:pt>
                <c:pt idx="1270">
                  <c:v>42399</c:v>
                </c:pt>
                <c:pt idx="1271">
                  <c:v>42402</c:v>
                </c:pt>
                <c:pt idx="1272">
                  <c:v>42403</c:v>
                </c:pt>
                <c:pt idx="1273">
                  <c:v>42404</c:v>
                </c:pt>
                <c:pt idx="1274">
                  <c:v>42405</c:v>
                </c:pt>
                <c:pt idx="1275">
                  <c:v>42406</c:v>
                </c:pt>
                <c:pt idx="1276">
                  <c:v>42409</c:v>
                </c:pt>
                <c:pt idx="1277">
                  <c:v>42410</c:v>
                </c:pt>
                <c:pt idx="1278">
                  <c:v>42411</c:v>
                </c:pt>
                <c:pt idx="1279">
                  <c:v>42412</c:v>
                </c:pt>
                <c:pt idx="1280">
                  <c:v>42413</c:v>
                </c:pt>
                <c:pt idx="1281">
                  <c:v>42416</c:v>
                </c:pt>
                <c:pt idx="1282">
                  <c:v>42417</c:v>
                </c:pt>
                <c:pt idx="1283">
                  <c:v>42418</c:v>
                </c:pt>
                <c:pt idx="1284">
                  <c:v>42419</c:v>
                </c:pt>
                <c:pt idx="1285">
                  <c:v>42420</c:v>
                </c:pt>
                <c:pt idx="1286">
                  <c:v>42423</c:v>
                </c:pt>
                <c:pt idx="1287">
                  <c:v>42424</c:v>
                </c:pt>
                <c:pt idx="1288">
                  <c:v>42425</c:v>
                </c:pt>
                <c:pt idx="1289">
                  <c:v>42426</c:v>
                </c:pt>
                <c:pt idx="1290">
                  <c:v>42427</c:v>
                </c:pt>
                <c:pt idx="1291">
                  <c:v>42430</c:v>
                </c:pt>
                <c:pt idx="1292">
                  <c:v>42431</c:v>
                </c:pt>
                <c:pt idx="1293">
                  <c:v>42432</c:v>
                </c:pt>
                <c:pt idx="1294">
                  <c:v>42433</c:v>
                </c:pt>
                <c:pt idx="1295">
                  <c:v>42434</c:v>
                </c:pt>
                <c:pt idx="1296">
                  <c:v>42437</c:v>
                </c:pt>
                <c:pt idx="1297">
                  <c:v>42438</c:v>
                </c:pt>
                <c:pt idx="1298">
                  <c:v>42439</c:v>
                </c:pt>
                <c:pt idx="1299">
                  <c:v>42440</c:v>
                </c:pt>
                <c:pt idx="1300">
                  <c:v>42441</c:v>
                </c:pt>
                <c:pt idx="1301">
                  <c:v>42445</c:v>
                </c:pt>
                <c:pt idx="1302">
                  <c:v>42446</c:v>
                </c:pt>
                <c:pt idx="1303">
                  <c:v>42447</c:v>
                </c:pt>
                <c:pt idx="1304">
                  <c:v>42451</c:v>
                </c:pt>
                <c:pt idx="1305">
                  <c:v>42452</c:v>
                </c:pt>
                <c:pt idx="1306">
                  <c:v>42453</c:v>
                </c:pt>
                <c:pt idx="1307">
                  <c:v>42454</c:v>
                </c:pt>
                <c:pt idx="1308">
                  <c:v>42455</c:v>
                </c:pt>
                <c:pt idx="1309">
                  <c:v>42458</c:v>
                </c:pt>
                <c:pt idx="1310">
                  <c:v>42459</c:v>
                </c:pt>
                <c:pt idx="1311">
                  <c:v>42460</c:v>
                </c:pt>
                <c:pt idx="1312">
                  <c:v>42461</c:v>
                </c:pt>
                <c:pt idx="1313">
                  <c:v>42462</c:v>
                </c:pt>
                <c:pt idx="1314">
                  <c:v>42465</c:v>
                </c:pt>
                <c:pt idx="1315">
                  <c:v>42466</c:v>
                </c:pt>
                <c:pt idx="1316">
                  <c:v>42467</c:v>
                </c:pt>
                <c:pt idx="1317">
                  <c:v>42472</c:v>
                </c:pt>
                <c:pt idx="1318">
                  <c:v>42473</c:v>
                </c:pt>
                <c:pt idx="1319">
                  <c:v>42474</c:v>
                </c:pt>
                <c:pt idx="1320">
                  <c:v>42475</c:v>
                </c:pt>
                <c:pt idx="1321">
                  <c:v>42476</c:v>
                </c:pt>
                <c:pt idx="1322">
                  <c:v>42479</c:v>
                </c:pt>
                <c:pt idx="1323">
                  <c:v>42480</c:v>
                </c:pt>
                <c:pt idx="1324">
                  <c:v>42481</c:v>
                </c:pt>
                <c:pt idx="1325">
                  <c:v>42482</c:v>
                </c:pt>
                <c:pt idx="1326">
                  <c:v>42483</c:v>
                </c:pt>
                <c:pt idx="1327">
                  <c:v>42486</c:v>
                </c:pt>
                <c:pt idx="1328">
                  <c:v>42487</c:v>
                </c:pt>
                <c:pt idx="1329">
                  <c:v>42488</c:v>
                </c:pt>
                <c:pt idx="1330">
                  <c:v>42489</c:v>
                </c:pt>
                <c:pt idx="1331">
                  <c:v>42493</c:v>
                </c:pt>
                <c:pt idx="1332">
                  <c:v>42494</c:v>
                </c:pt>
                <c:pt idx="1333">
                  <c:v>42495</c:v>
                </c:pt>
                <c:pt idx="1334">
                  <c:v>42496</c:v>
                </c:pt>
                <c:pt idx="1335">
                  <c:v>42497</c:v>
                </c:pt>
                <c:pt idx="1336">
                  <c:v>42500</c:v>
                </c:pt>
                <c:pt idx="1337">
                  <c:v>42501</c:v>
                </c:pt>
                <c:pt idx="1338">
                  <c:v>42502</c:v>
                </c:pt>
                <c:pt idx="1339">
                  <c:v>42503</c:v>
                </c:pt>
                <c:pt idx="1340">
                  <c:v>42504</c:v>
                </c:pt>
                <c:pt idx="1341">
                  <c:v>42507</c:v>
                </c:pt>
                <c:pt idx="1342">
                  <c:v>42508</c:v>
                </c:pt>
                <c:pt idx="1343">
                  <c:v>42509</c:v>
                </c:pt>
                <c:pt idx="1344">
                  <c:v>42510</c:v>
                </c:pt>
                <c:pt idx="1345">
                  <c:v>42511</c:v>
                </c:pt>
                <c:pt idx="1346">
                  <c:v>42516</c:v>
                </c:pt>
                <c:pt idx="1347">
                  <c:v>42517</c:v>
                </c:pt>
                <c:pt idx="1348">
                  <c:v>42518</c:v>
                </c:pt>
                <c:pt idx="1349">
                  <c:v>42521</c:v>
                </c:pt>
                <c:pt idx="1350">
                  <c:v>42522</c:v>
                </c:pt>
                <c:pt idx="1351">
                  <c:v>42523</c:v>
                </c:pt>
                <c:pt idx="1352">
                  <c:v>42524</c:v>
                </c:pt>
                <c:pt idx="1353">
                  <c:v>42525</c:v>
                </c:pt>
                <c:pt idx="1354">
                  <c:v>42528</c:v>
                </c:pt>
                <c:pt idx="1355">
                  <c:v>42529</c:v>
                </c:pt>
                <c:pt idx="1356">
                  <c:v>42530</c:v>
                </c:pt>
                <c:pt idx="1357">
                  <c:v>42531</c:v>
                </c:pt>
                <c:pt idx="1358">
                  <c:v>42532</c:v>
                </c:pt>
                <c:pt idx="1359">
                  <c:v>42535</c:v>
                </c:pt>
                <c:pt idx="1360">
                  <c:v>42536</c:v>
                </c:pt>
                <c:pt idx="1361">
                  <c:v>42537</c:v>
                </c:pt>
                <c:pt idx="1362">
                  <c:v>42538</c:v>
                </c:pt>
                <c:pt idx="1363">
                  <c:v>42539</c:v>
                </c:pt>
                <c:pt idx="1364">
                  <c:v>42542</c:v>
                </c:pt>
                <c:pt idx="1365">
                  <c:v>42543</c:v>
                </c:pt>
                <c:pt idx="1366">
                  <c:v>42544</c:v>
                </c:pt>
                <c:pt idx="1367">
                  <c:v>42545</c:v>
                </c:pt>
                <c:pt idx="1368">
                  <c:v>42546</c:v>
                </c:pt>
                <c:pt idx="1369">
                  <c:v>42549</c:v>
                </c:pt>
                <c:pt idx="1370">
                  <c:v>42550</c:v>
                </c:pt>
                <c:pt idx="1371">
                  <c:v>42551</c:v>
                </c:pt>
                <c:pt idx="1372">
                  <c:v>42552</c:v>
                </c:pt>
                <c:pt idx="1373">
                  <c:v>42553</c:v>
                </c:pt>
                <c:pt idx="1374">
                  <c:v>42556</c:v>
                </c:pt>
                <c:pt idx="1375">
                  <c:v>42557</c:v>
                </c:pt>
                <c:pt idx="1376">
                  <c:v>42558</c:v>
                </c:pt>
                <c:pt idx="1377">
                  <c:v>42559</c:v>
                </c:pt>
                <c:pt idx="1378">
                  <c:v>42560</c:v>
                </c:pt>
                <c:pt idx="1379">
                  <c:v>42563</c:v>
                </c:pt>
                <c:pt idx="1380">
                  <c:v>42564</c:v>
                </c:pt>
                <c:pt idx="1381">
                  <c:v>42565</c:v>
                </c:pt>
                <c:pt idx="1382">
                  <c:v>42566</c:v>
                </c:pt>
                <c:pt idx="1383">
                  <c:v>42570</c:v>
                </c:pt>
                <c:pt idx="1384">
                  <c:v>42571</c:v>
                </c:pt>
                <c:pt idx="1385">
                  <c:v>42572</c:v>
                </c:pt>
                <c:pt idx="1386">
                  <c:v>42573</c:v>
                </c:pt>
                <c:pt idx="1387">
                  <c:v>42574</c:v>
                </c:pt>
                <c:pt idx="1388">
                  <c:v>42577</c:v>
                </c:pt>
                <c:pt idx="1389">
                  <c:v>42578</c:v>
                </c:pt>
                <c:pt idx="1390">
                  <c:v>42579</c:v>
                </c:pt>
                <c:pt idx="1391">
                  <c:v>42580</c:v>
                </c:pt>
                <c:pt idx="1392">
                  <c:v>42584</c:v>
                </c:pt>
                <c:pt idx="1393">
                  <c:v>42585</c:v>
                </c:pt>
                <c:pt idx="1394">
                  <c:v>42586</c:v>
                </c:pt>
                <c:pt idx="1395">
                  <c:v>42587</c:v>
                </c:pt>
                <c:pt idx="1396">
                  <c:v>42588</c:v>
                </c:pt>
                <c:pt idx="1397">
                  <c:v>42591</c:v>
                </c:pt>
                <c:pt idx="1398">
                  <c:v>42592</c:v>
                </c:pt>
                <c:pt idx="1399">
                  <c:v>42593</c:v>
                </c:pt>
                <c:pt idx="1400">
                  <c:v>42595</c:v>
                </c:pt>
                <c:pt idx="1401">
                  <c:v>42598</c:v>
                </c:pt>
                <c:pt idx="1402">
                  <c:v>42599</c:v>
                </c:pt>
                <c:pt idx="1403">
                  <c:v>42600</c:v>
                </c:pt>
                <c:pt idx="1404">
                  <c:v>42602</c:v>
                </c:pt>
                <c:pt idx="1405">
                  <c:v>42605</c:v>
                </c:pt>
                <c:pt idx="1406">
                  <c:v>42606</c:v>
                </c:pt>
                <c:pt idx="1407">
                  <c:v>42607</c:v>
                </c:pt>
                <c:pt idx="1408">
                  <c:v>42608</c:v>
                </c:pt>
                <c:pt idx="1409">
                  <c:v>42609</c:v>
                </c:pt>
                <c:pt idx="1410">
                  <c:v>42612</c:v>
                </c:pt>
                <c:pt idx="1411">
                  <c:v>42613</c:v>
                </c:pt>
                <c:pt idx="1412">
                  <c:v>42614</c:v>
                </c:pt>
                <c:pt idx="1413">
                  <c:v>42615</c:v>
                </c:pt>
                <c:pt idx="1414">
                  <c:v>42616</c:v>
                </c:pt>
                <c:pt idx="1415">
                  <c:v>42619</c:v>
                </c:pt>
                <c:pt idx="1416">
                  <c:v>42620</c:v>
                </c:pt>
                <c:pt idx="1417">
                  <c:v>42621</c:v>
                </c:pt>
                <c:pt idx="1418">
                  <c:v>42622</c:v>
                </c:pt>
                <c:pt idx="1419">
                  <c:v>42623</c:v>
                </c:pt>
                <c:pt idx="1420">
                  <c:v>42626</c:v>
                </c:pt>
                <c:pt idx="1421">
                  <c:v>42627</c:v>
                </c:pt>
                <c:pt idx="1422">
                  <c:v>42628</c:v>
                </c:pt>
                <c:pt idx="1423">
                  <c:v>42629</c:v>
                </c:pt>
                <c:pt idx="1424">
                  <c:v>42630</c:v>
                </c:pt>
                <c:pt idx="1425">
                  <c:v>42633</c:v>
                </c:pt>
                <c:pt idx="1426">
                  <c:v>42634</c:v>
                </c:pt>
                <c:pt idx="1427">
                  <c:v>42635</c:v>
                </c:pt>
                <c:pt idx="1428">
                  <c:v>42636</c:v>
                </c:pt>
                <c:pt idx="1429">
                  <c:v>42637</c:v>
                </c:pt>
                <c:pt idx="1430">
                  <c:v>42640</c:v>
                </c:pt>
                <c:pt idx="1431">
                  <c:v>42641</c:v>
                </c:pt>
                <c:pt idx="1432">
                  <c:v>42642</c:v>
                </c:pt>
                <c:pt idx="1433">
                  <c:v>42643</c:v>
                </c:pt>
                <c:pt idx="1434">
                  <c:v>42644</c:v>
                </c:pt>
                <c:pt idx="1435">
                  <c:v>42647</c:v>
                </c:pt>
                <c:pt idx="1436">
                  <c:v>42648</c:v>
                </c:pt>
                <c:pt idx="1437">
                  <c:v>42649</c:v>
                </c:pt>
                <c:pt idx="1438">
                  <c:v>42650</c:v>
                </c:pt>
                <c:pt idx="1439">
                  <c:v>42651</c:v>
                </c:pt>
                <c:pt idx="1440">
                  <c:v>42655</c:v>
                </c:pt>
                <c:pt idx="1441">
                  <c:v>42656</c:v>
                </c:pt>
                <c:pt idx="1442">
                  <c:v>42658</c:v>
                </c:pt>
                <c:pt idx="1443">
                  <c:v>42661</c:v>
                </c:pt>
                <c:pt idx="1444">
                  <c:v>42662</c:v>
                </c:pt>
                <c:pt idx="1445">
                  <c:v>42663</c:v>
                </c:pt>
                <c:pt idx="1446">
                  <c:v>42669</c:v>
                </c:pt>
                <c:pt idx="1447">
                  <c:v>42670</c:v>
                </c:pt>
                <c:pt idx="1448">
                  <c:v>42672</c:v>
                </c:pt>
                <c:pt idx="1449">
                  <c:v>42675</c:v>
                </c:pt>
                <c:pt idx="1450">
                  <c:v>42676</c:v>
                </c:pt>
                <c:pt idx="1451">
                  <c:v>42677</c:v>
                </c:pt>
                <c:pt idx="1452">
                  <c:v>42678</c:v>
                </c:pt>
                <c:pt idx="1453">
                  <c:v>42679</c:v>
                </c:pt>
                <c:pt idx="1454">
                  <c:v>42682</c:v>
                </c:pt>
                <c:pt idx="1455">
                  <c:v>42683</c:v>
                </c:pt>
                <c:pt idx="1456">
                  <c:v>42684</c:v>
                </c:pt>
                <c:pt idx="1457">
                  <c:v>42685</c:v>
                </c:pt>
                <c:pt idx="1458">
                  <c:v>42686</c:v>
                </c:pt>
                <c:pt idx="1459">
                  <c:v>42689</c:v>
                </c:pt>
                <c:pt idx="1460">
                  <c:v>42690</c:v>
                </c:pt>
                <c:pt idx="1461">
                  <c:v>42691</c:v>
                </c:pt>
                <c:pt idx="1462">
                  <c:v>42692</c:v>
                </c:pt>
                <c:pt idx="1463">
                  <c:v>42693</c:v>
                </c:pt>
                <c:pt idx="1464">
                  <c:v>42696</c:v>
                </c:pt>
                <c:pt idx="1465">
                  <c:v>42697</c:v>
                </c:pt>
                <c:pt idx="1466">
                  <c:v>42698</c:v>
                </c:pt>
                <c:pt idx="1467">
                  <c:v>42699</c:v>
                </c:pt>
                <c:pt idx="1468">
                  <c:v>42700</c:v>
                </c:pt>
                <c:pt idx="1469">
                  <c:v>42703</c:v>
                </c:pt>
                <c:pt idx="1470">
                  <c:v>42704</c:v>
                </c:pt>
                <c:pt idx="1471">
                  <c:v>42705</c:v>
                </c:pt>
                <c:pt idx="1472">
                  <c:v>42706</c:v>
                </c:pt>
                <c:pt idx="1473">
                  <c:v>42707</c:v>
                </c:pt>
                <c:pt idx="1474">
                  <c:v>42710</c:v>
                </c:pt>
                <c:pt idx="1475">
                  <c:v>42711</c:v>
                </c:pt>
                <c:pt idx="1476">
                  <c:v>42712</c:v>
                </c:pt>
                <c:pt idx="1477">
                  <c:v>42713</c:v>
                </c:pt>
                <c:pt idx="1478">
                  <c:v>42714</c:v>
                </c:pt>
                <c:pt idx="1479">
                  <c:v>42717</c:v>
                </c:pt>
                <c:pt idx="1480">
                  <c:v>42718</c:v>
                </c:pt>
                <c:pt idx="1481">
                  <c:v>42719</c:v>
                </c:pt>
                <c:pt idx="1482">
                  <c:v>42720</c:v>
                </c:pt>
                <c:pt idx="1483">
                  <c:v>42721</c:v>
                </c:pt>
                <c:pt idx="1484">
                  <c:v>42724</c:v>
                </c:pt>
                <c:pt idx="1485">
                  <c:v>42725</c:v>
                </c:pt>
                <c:pt idx="1486">
                  <c:v>42726</c:v>
                </c:pt>
                <c:pt idx="1487">
                  <c:v>42727</c:v>
                </c:pt>
                <c:pt idx="1488">
                  <c:v>42728</c:v>
                </c:pt>
                <c:pt idx="1489">
                  <c:v>42731</c:v>
                </c:pt>
                <c:pt idx="1490">
                  <c:v>42732</c:v>
                </c:pt>
                <c:pt idx="1491">
                  <c:v>42733</c:v>
                </c:pt>
                <c:pt idx="1492">
                  <c:v>42734</c:v>
                </c:pt>
                <c:pt idx="1493">
                  <c:v>42738</c:v>
                </c:pt>
                <c:pt idx="1494">
                  <c:v>42739</c:v>
                </c:pt>
                <c:pt idx="1495">
                  <c:v>42740</c:v>
                </c:pt>
                <c:pt idx="1496">
                  <c:v>42741</c:v>
                </c:pt>
                <c:pt idx="1497">
                  <c:v>42742</c:v>
                </c:pt>
                <c:pt idx="1498">
                  <c:v>42745</c:v>
                </c:pt>
                <c:pt idx="1499">
                  <c:v>42746</c:v>
                </c:pt>
                <c:pt idx="1500">
                  <c:v>42747</c:v>
                </c:pt>
                <c:pt idx="1501">
                  <c:v>42749</c:v>
                </c:pt>
                <c:pt idx="1502">
                  <c:v>42752</c:v>
                </c:pt>
                <c:pt idx="1503">
                  <c:v>42753</c:v>
                </c:pt>
                <c:pt idx="1504">
                  <c:v>42754</c:v>
                </c:pt>
                <c:pt idx="1505">
                  <c:v>42755</c:v>
                </c:pt>
                <c:pt idx="1506">
                  <c:v>42756</c:v>
                </c:pt>
                <c:pt idx="1507">
                  <c:v>42759</c:v>
                </c:pt>
                <c:pt idx="1508">
                  <c:v>42760</c:v>
                </c:pt>
                <c:pt idx="1509">
                  <c:v>42761</c:v>
                </c:pt>
                <c:pt idx="1510">
                  <c:v>42762</c:v>
                </c:pt>
                <c:pt idx="1511">
                  <c:v>42763</c:v>
                </c:pt>
                <c:pt idx="1512">
                  <c:v>42766</c:v>
                </c:pt>
                <c:pt idx="1513">
                  <c:v>42767</c:v>
                </c:pt>
                <c:pt idx="1514">
                  <c:v>42768</c:v>
                </c:pt>
                <c:pt idx="1515">
                  <c:v>42769</c:v>
                </c:pt>
                <c:pt idx="1516">
                  <c:v>42770</c:v>
                </c:pt>
                <c:pt idx="1517">
                  <c:v>42773</c:v>
                </c:pt>
                <c:pt idx="1518">
                  <c:v>42774</c:v>
                </c:pt>
                <c:pt idx="1519">
                  <c:v>42775</c:v>
                </c:pt>
                <c:pt idx="1520">
                  <c:v>42776</c:v>
                </c:pt>
                <c:pt idx="1521">
                  <c:v>42777</c:v>
                </c:pt>
                <c:pt idx="1522">
                  <c:v>42780</c:v>
                </c:pt>
                <c:pt idx="1523">
                  <c:v>42781</c:v>
                </c:pt>
                <c:pt idx="1524">
                  <c:v>42782</c:v>
                </c:pt>
                <c:pt idx="1525">
                  <c:v>42783</c:v>
                </c:pt>
                <c:pt idx="1526">
                  <c:v>42784</c:v>
                </c:pt>
                <c:pt idx="1527">
                  <c:v>42787</c:v>
                </c:pt>
                <c:pt idx="1528">
                  <c:v>42788</c:v>
                </c:pt>
                <c:pt idx="1529">
                  <c:v>42789</c:v>
                </c:pt>
                <c:pt idx="1530">
                  <c:v>42790</c:v>
                </c:pt>
                <c:pt idx="1531">
                  <c:v>42791</c:v>
                </c:pt>
                <c:pt idx="1532">
                  <c:v>42794</c:v>
                </c:pt>
                <c:pt idx="1533">
                  <c:v>42795</c:v>
                </c:pt>
                <c:pt idx="1534">
                  <c:v>42796</c:v>
                </c:pt>
                <c:pt idx="1535">
                  <c:v>42797</c:v>
                </c:pt>
                <c:pt idx="1536">
                  <c:v>42798</c:v>
                </c:pt>
                <c:pt idx="1537">
                  <c:v>42801</c:v>
                </c:pt>
                <c:pt idx="1538">
                  <c:v>42802</c:v>
                </c:pt>
                <c:pt idx="1539">
                  <c:v>42803</c:v>
                </c:pt>
                <c:pt idx="1540">
                  <c:v>42804</c:v>
                </c:pt>
                <c:pt idx="1541">
                  <c:v>42805</c:v>
                </c:pt>
                <c:pt idx="1542">
                  <c:v>42808</c:v>
                </c:pt>
                <c:pt idx="1543">
                  <c:v>42809</c:v>
                </c:pt>
                <c:pt idx="1544">
                  <c:v>42810</c:v>
                </c:pt>
                <c:pt idx="1545">
                  <c:v>42811</c:v>
                </c:pt>
                <c:pt idx="1546">
                  <c:v>42812</c:v>
                </c:pt>
                <c:pt idx="1547">
                  <c:v>42815</c:v>
                </c:pt>
                <c:pt idx="1548">
                  <c:v>42816</c:v>
                </c:pt>
                <c:pt idx="1549">
                  <c:v>42817</c:v>
                </c:pt>
                <c:pt idx="1550">
                  <c:v>42818</c:v>
                </c:pt>
                <c:pt idx="1551">
                  <c:v>42819</c:v>
                </c:pt>
                <c:pt idx="1552">
                  <c:v>42822</c:v>
                </c:pt>
                <c:pt idx="1553">
                  <c:v>42823</c:v>
                </c:pt>
                <c:pt idx="1554">
                  <c:v>42824</c:v>
                </c:pt>
                <c:pt idx="1555">
                  <c:v>42825</c:v>
                </c:pt>
                <c:pt idx="1556">
                  <c:v>42826</c:v>
                </c:pt>
                <c:pt idx="1557">
                  <c:v>42829</c:v>
                </c:pt>
                <c:pt idx="1558">
                  <c:v>42830</c:v>
                </c:pt>
                <c:pt idx="1559">
                  <c:v>42831</c:v>
                </c:pt>
                <c:pt idx="1560">
                  <c:v>42832</c:v>
                </c:pt>
                <c:pt idx="1561">
                  <c:v>42836</c:v>
                </c:pt>
                <c:pt idx="1562">
                  <c:v>42837</c:v>
                </c:pt>
                <c:pt idx="1563">
                  <c:v>42838</c:v>
                </c:pt>
                <c:pt idx="1564">
                  <c:v>42839</c:v>
                </c:pt>
                <c:pt idx="1565">
                  <c:v>42840</c:v>
                </c:pt>
                <c:pt idx="1566">
                  <c:v>42843</c:v>
                </c:pt>
                <c:pt idx="1567">
                  <c:v>42845</c:v>
                </c:pt>
                <c:pt idx="1568">
                  <c:v>42846</c:v>
                </c:pt>
                <c:pt idx="1569">
                  <c:v>42850</c:v>
                </c:pt>
                <c:pt idx="1570">
                  <c:v>42851</c:v>
                </c:pt>
                <c:pt idx="1571">
                  <c:v>42852</c:v>
                </c:pt>
                <c:pt idx="1572">
                  <c:v>42853</c:v>
                </c:pt>
                <c:pt idx="1573">
                  <c:v>42854</c:v>
                </c:pt>
                <c:pt idx="1574">
                  <c:v>42857</c:v>
                </c:pt>
                <c:pt idx="1575">
                  <c:v>42858</c:v>
                </c:pt>
                <c:pt idx="1576">
                  <c:v>42859</c:v>
                </c:pt>
                <c:pt idx="1577">
                  <c:v>42860</c:v>
                </c:pt>
                <c:pt idx="1578">
                  <c:v>42861</c:v>
                </c:pt>
                <c:pt idx="1579">
                  <c:v>42864</c:v>
                </c:pt>
                <c:pt idx="1580">
                  <c:v>42865</c:v>
                </c:pt>
                <c:pt idx="1581">
                  <c:v>42871</c:v>
                </c:pt>
                <c:pt idx="1582">
                  <c:v>42872</c:v>
                </c:pt>
                <c:pt idx="1583">
                  <c:v>42873</c:v>
                </c:pt>
                <c:pt idx="1584">
                  <c:v>42874</c:v>
                </c:pt>
                <c:pt idx="1585">
                  <c:v>42875</c:v>
                </c:pt>
                <c:pt idx="1586">
                  <c:v>42878</c:v>
                </c:pt>
                <c:pt idx="1587">
                  <c:v>42880</c:v>
                </c:pt>
                <c:pt idx="1588">
                  <c:v>42881</c:v>
                </c:pt>
                <c:pt idx="1589">
                  <c:v>42882</c:v>
                </c:pt>
                <c:pt idx="1590">
                  <c:v>42885</c:v>
                </c:pt>
                <c:pt idx="1591">
                  <c:v>42886</c:v>
                </c:pt>
                <c:pt idx="1592">
                  <c:v>42887</c:v>
                </c:pt>
                <c:pt idx="1593">
                  <c:v>42888</c:v>
                </c:pt>
                <c:pt idx="1594">
                  <c:v>42889</c:v>
                </c:pt>
                <c:pt idx="1595">
                  <c:v>42892</c:v>
                </c:pt>
                <c:pt idx="1596">
                  <c:v>42893</c:v>
                </c:pt>
                <c:pt idx="1597">
                  <c:v>42894</c:v>
                </c:pt>
                <c:pt idx="1598">
                  <c:v>42895</c:v>
                </c:pt>
                <c:pt idx="1599">
                  <c:v>42896</c:v>
                </c:pt>
                <c:pt idx="1600">
                  <c:v>42899</c:v>
                </c:pt>
                <c:pt idx="1601">
                  <c:v>42900</c:v>
                </c:pt>
                <c:pt idx="1602">
                  <c:v>42901</c:v>
                </c:pt>
                <c:pt idx="1603">
                  <c:v>42902</c:v>
                </c:pt>
                <c:pt idx="1604">
                  <c:v>42903</c:v>
                </c:pt>
                <c:pt idx="1605">
                  <c:v>42906</c:v>
                </c:pt>
                <c:pt idx="1606">
                  <c:v>42907</c:v>
                </c:pt>
                <c:pt idx="1607">
                  <c:v>42908</c:v>
                </c:pt>
                <c:pt idx="1608">
                  <c:v>42909</c:v>
                </c:pt>
                <c:pt idx="1609">
                  <c:v>42910</c:v>
                </c:pt>
                <c:pt idx="1610">
                  <c:v>42913</c:v>
                </c:pt>
                <c:pt idx="1611">
                  <c:v>42914</c:v>
                </c:pt>
                <c:pt idx="1612">
                  <c:v>42915</c:v>
                </c:pt>
                <c:pt idx="1613">
                  <c:v>42916</c:v>
                </c:pt>
                <c:pt idx="1614">
                  <c:v>42917</c:v>
                </c:pt>
                <c:pt idx="1615">
                  <c:v>42920</c:v>
                </c:pt>
                <c:pt idx="1616">
                  <c:v>42921</c:v>
                </c:pt>
                <c:pt idx="1617">
                  <c:v>42922</c:v>
                </c:pt>
                <c:pt idx="1618">
                  <c:v>42923</c:v>
                </c:pt>
                <c:pt idx="1619">
                  <c:v>42924</c:v>
                </c:pt>
                <c:pt idx="1620">
                  <c:v>42927</c:v>
                </c:pt>
                <c:pt idx="1621">
                  <c:v>42928</c:v>
                </c:pt>
                <c:pt idx="1622">
                  <c:v>42929</c:v>
                </c:pt>
                <c:pt idx="1623">
                  <c:v>42930</c:v>
                </c:pt>
                <c:pt idx="1624">
                  <c:v>42931</c:v>
                </c:pt>
                <c:pt idx="1625">
                  <c:v>42934</c:v>
                </c:pt>
                <c:pt idx="1626">
                  <c:v>42937</c:v>
                </c:pt>
                <c:pt idx="1627">
                  <c:v>42938</c:v>
                </c:pt>
                <c:pt idx="1628">
                  <c:v>42941</c:v>
                </c:pt>
                <c:pt idx="1629">
                  <c:v>42942</c:v>
                </c:pt>
                <c:pt idx="1630">
                  <c:v>42943</c:v>
                </c:pt>
                <c:pt idx="1631">
                  <c:v>42944</c:v>
                </c:pt>
                <c:pt idx="1632">
                  <c:v>42945</c:v>
                </c:pt>
                <c:pt idx="1633">
                  <c:v>42948</c:v>
                </c:pt>
                <c:pt idx="1634">
                  <c:v>42949</c:v>
                </c:pt>
                <c:pt idx="1635">
                  <c:v>42950</c:v>
                </c:pt>
                <c:pt idx="1636">
                  <c:v>42951</c:v>
                </c:pt>
                <c:pt idx="1637">
                  <c:v>42952</c:v>
                </c:pt>
                <c:pt idx="1638">
                  <c:v>42955</c:v>
                </c:pt>
                <c:pt idx="1639">
                  <c:v>42957</c:v>
                </c:pt>
                <c:pt idx="1640">
                  <c:v>42958</c:v>
                </c:pt>
                <c:pt idx="1641">
                  <c:v>42962</c:v>
                </c:pt>
                <c:pt idx="1642">
                  <c:v>42964</c:v>
                </c:pt>
                <c:pt idx="1643">
                  <c:v>42965</c:v>
                </c:pt>
                <c:pt idx="1644">
                  <c:v>42966</c:v>
                </c:pt>
                <c:pt idx="1645">
                  <c:v>42969</c:v>
                </c:pt>
                <c:pt idx="1646">
                  <c:v>42971</c:v>
                </c:pt>
                <c:pt idx="1647">
                  <c:v>42972</c:v>
                </c:pt>
                <c:pt idx="1648">
                  <c:v>42973</c:v>
                </c:pt>
                <c:pt idx="1649">
                  <c:v>42976</c:v>
                </c:pt>
                <c:pt idx="1650">
                  <c:v>42977</c:v>
                </c:pt>
                <c:pt idx="1651">
                  <c:v>42979</c:v>
                </c:pt>
                <c:pt idx="1652">
                  <c:v>42980</c:v>
                </c:pt>
                <c:pt idx="1653">
                  <c:v>42983</c:v>
                </c:pt>
                <c:pt idx="1654">
                  <c:v>42984</c:v>
                </c:pt>
                <c:pt idx="1655">
                  <c:v>42985</c:v>
                </c:pt>
                <c:pt idx="1656">
                  <c:v>42986</c:v>
                </c:pt>
                <c:pt idx="1657">
                  <c:v>42987</c:v>
                </c:pt>
                <c:pt idx="1658">
                  <c:v>42990</c:v>
                </c:pt>
                <c:pt idx="1659">
                  <c:v>42991</c:v>
                </c:pt>
                <c:pt idx="1660">
                  <c:v>42992</c:v>
                </c:pt>
                <c:pt idx="1661">
                  <c:v>42993</c:v>
                </c:pt>
                <c:pt idx="1662">
                  <c:v>42994</c:v>
                </c:pt>
                <c:pt idx="1663">
                  <c:v>42997</c:v>
                </c:pt>
                <c:pt idx="1664">
                  <c:v>42998</c:v>
                </c:pt>
                <c:pt idx="1665">
                  <c:v>42999</c:v>
                </c:pt>
                <c:pt idx="1666">
                  <c:v>43000</c:v>
                </c:pt>
                <c:pt idx="1667">
                  <c:v>43001</c:v>
                </c:pt>
                <c:pt idx="1668">
                  <c:v>43004</c:v>
                </c:pt>
                <c:pt idx="1669">
                  <c:v>43005</c:v>
                </c:pt>
                <c:pt idx="1670">
                  <c:v>43006</c:v>
                </c:pt>
                <c:pt idx="1671">
                  <c:v>43007</c:v>
                </c:pt>
                <c:pt idx="1672">
                  <c:v>43008</c:v>
                </c:pt>
                <c:pt idx="1673">
                  <c:v>43011</c:v>
                </c:pt>
                <c:pt idx="1674">
                  <c:v>43012</c:v>
                </c:pt>
                <c:pt idx="1675">
                  <c:v>43013</c:v>
                </c:pt>
                <c:pt idx="1676">
                  <c:v>43014</c:v>
                </c:pt>
                <c:pt idx="1677">
                  <c:v>43015</c:v>
                </c:pt>
                <c:pt idx="1678">
                  <c:v>43018</c:v>
                </c:pt>
                <c:pt idx="1679">
                  <c:v>43019</c:v>
                </c:pt>
                <c:pt idx="1680">
                  <c:v>43020</c:v>
                </c:pt>
                <c:pt idx="1681">
                  <c:v>43021</c:v>
                </c:pt>
                <c:pt idx="1682">
                  <c:v>43026</c:v>
                </c:pt>
                <c:pt idx="1683">
                  <c:v>43027</c:v>
                </c:pt>
                <c:pt idx="1684">
                  <c:v>43028</c:v>
                </c:pt>
                <c:pt idx="1685">
                  <c:v>43029</c:v>
                </c:pt>
                <c:pt idx="1686">
                  <c:v>43032</c:v>
                </c:pt>
                <c:pt idx="1687">
                  <c:v>43033</c:v>
                </c:pt>
                <c:pt idx="1688">
                  <c:v>43034</c:v>
                </c:pt>
                <c:pt idx="1689">
                  <c:v>43035</c:v>
                </c:pt>
                <c:pt idx="1690">
                  <c:v>43036</c:v>
                </c:pt>
                <c:pt idx="1691">
                  <c:v>43039</c:v>
                </c:pt>
                <c:pt idx="1692">
                  <c:v>43040</c:v>
                </c:pt>
                <c:pt idx="1693">
                  <c:v>43041</c:v>
                </c:pt>
                <c:pt idx="1694">
                  <c:v>43042</c:v>
                </c:pt>
                <c:pt idx="1695">
                  <c:v>43043</c:v>
                </c:pt>
                <c:pt idx="1696">
                  <c:v>43046</c:v>
                </c:pt>
                <c:pt idx="1697">
                  <c:v>43047</c:v>
                </c:pt>
                <c:pt idx="1698">
                  <c:v>43048</c:v>
                </c:pt>
                <c:pt idx="1699">
                  <c:v>43049</c:v>
                </c:pt>
                <c:pt idx="1700">
                  <c:v>43050</c:v>
                </c:pt>
                <c:pt idx="1701">
                  <c:v>43053</c:v>
                </c:pt>
                <c:pt idx="1702">
                  <c:v>43055</c:v>
                </c:pt>
                <c:pt idx="1703">
                  <c:v>43056</c:v>
                </c:pt>
                <c:pt idx="1704">
                  <c:v>43057</c:v>
                </c:pt>
                <c:pt idx="1705">
                  <c:v>43060</c:v>
                </c:pt>
                <c:pt idx="1706">
                  <c:v>43061</c:v>
                </c:pt>
                <c:pt idx="1707">
                  <c:v>43062</c:v>
                </c:pt>
                <c:pt idx="1708">
                  <c:v>43063</c:v>
                </c:pt>
                <c:pt idx="1709">
                  <c:v>43064</c:v>
                </c:pt>
                <c:pt idx="1710">
                  <c:v>43067</c:v>
                </c:pt>
                <c:pt idx="1711">
                  <c:v>43068</c:v>
                </c:pt>
                <c:pt idx="1712">
                  <c:v>43069</c:v>
                </c:pt>
                <c:pt idx="1713">
                  <c:v>43070</c:v>
                </c:pt>
                <c:pt idx="1714">
                  <c:v>43071</c:v>
                </c:pt>
                <c:pt idx="1715">
                  <c:v>43074</c:v>
                </c:pt>
                <c:pt idx="1716">
                  <c:v>43075</c:v>
                </c:pt>
                <c:pt idx="1717">
                  <c:v>43076</c:v>
                </c:pt>
                <c:pt idx="1718">
                  <c:v>43077</c:v>
                </c:pt>
                <c:pt idx="1719">
                  <c:v>43078</c:v>
                </c:pt>
                <c:pt idx="1720">
                  <c:v>43081</c:v>
                </c:pt>
                <c:pt idx="1721">
                  <c:v>43082</c:v>
                </c:pt>
                <c:pt idx="1722">
                  <c:v>43084</c:v>
                </c:pt>
                <c:pt idx="1723">
                  <c:v>43088</c:v>
                </c:pt>
                <c:pt idx="1724">
                  <c:v>43089</c:v>
                </c:pt>
                <c:pt idx="1725">
                  <c:v>43092</c:v>
                </c:pt>
                <c:pt idx="1726">
                  <c:v>43096</c:v>
                </c:pt>
                <c:pt idx="1727">
                  <c:v>43097</c:v>
                </c:pt>
                <c:pt idx="1728">
                  <c:v>43098</c:v>
                </c:pt>
                <c:pt idx="1729">
                  <c:v>43099</c:v>
                </c:pt>
                <c:pt idx="1730">
                  <c:v>43102</c:v>
                </c:pt>
                <c:pt idx="1731">
                  <c:v>43103</c:v>
                </c:pt>
                <c:pt idx="1732">
                  <c:v>43104</c:v>
                </c:pt>
                <c:pt idx="1733">
                  <c:v>43105</c:v>
                </c:pt>
                <c:pt idx="1734">
                  <c:v>43106</c:v>
                </c:pt>
                <c:pt idx="1735">
                  <c:v>43109</c:v>
                </c:pt>
                <c:pt idx="1736">
                  <c:v>43110</c:v>
                </c:pt>
                <c:pt idx="1737">
                  <c:v>43111</c:v>
                </c:pt>
                <c:pt idx="1738">
                  <c:v>43112</c:v>
                </c:pt>
                <c:pt idx="1739">
                  <c:v>43113</c:v>
                </c:pt>
                <c:pt idx="1740">
                  <c:v>43116</c:v>
                </c:pt>
                <c:pt idx="1741">
                  <c:v>43117</c:v>
                </c:pt>
                <c:pt idx="1742">
                  <c:v>43118</c:v>
                </c:pt>
                <c:pt idx="1743">
                  <c:v>43119</c:v>
                </c:pt>
                <c:pt idx="1744">
                  <c:v>43120</c:v>
                </c:pt>
                <c:pt idx="1745">
                  <c:v>43121</c:v>
                </c:pt>
                <c:pt idx="1746">
                  <c:v>43123</c:v>
                </c:pt>
                <c:pt idx="1747">
                  <c:v>43124</c:v>
                </c:pt>
                <c:pt idx="1748">
                  <c:v>43125</c:v>
                </c:pt>
                <c:pt idx="1749">
                  <c:v>43126</c:v>
                </c:pt>
                <c:pt idx="1750">
                  <c:v>43131</c:v>
                </c:pt>
                <c:pt idx="1751">
                  <c:v>43132</c:v>
                </c:pt>
                <c:pt idx="1752">
                  <c:v>43133</c:v>
                </c:pt>
                <c:pt idx="1753">
                  <c:v>43134</c:v>
                </c:pt>
                <c:pt idx="1754">
                  <c:v>43137</c:v>
                </c:pt>
                <c:pt idx="1755">
                  <c:v>43138</c:v>
                </c:pt>
                <c:pt idx="1756">
                  <c:v>43140</c:v>
                </c:pt>
                <c:pt idx="1757">
                  <c:v>43141</c:v>
                </c:pt>
                <c:pt idx="1758">
                  <c:v>43145</c:v>
                </c:pt>
                <c:pt idx="1759">
                  <c:v>43146</c:v>
                </c:pt>
                <c:pt idx="1760">
                  <c:v>43147</c:v>
                </c:pt>
                <c:pt idx="1761">
                  <c:v>43148</c:v>
                </c:pt>
                <c:pt idx="1762">
                  <c:v>43152</c:v>
                </c:pt>
                <c:pt idx="1763">
                  <c:v>43154</c:v>
                </c:pt>
                <c:pt idx="1764">
                  <c:v>43155</c:v>
                </c:pt>
                <c:pt idx="1765">
                  <c:v>43162</c:v>
                </c:pt>
                <c:pt idx="1766">
                  <c:v>43166</c:v>
                </c:pt>
                <c:pt idx="1767">
                  <c:v>43168</c:v>
                </c:pt>
                <c:pt idx="1768">
                  <c:v>43172</c:v>
                </c:pt>
                <c:pt idx="1769">
                  <c:v>43174</c:v>
                </c:pt>
                <c:pt idx="1770">
                  <c:v>43175</c:v>
                </c:pt>
                <c:pt idx="1771">
                  <c:v>43176</c:v>
                </c:pt>
                <c:pt idx="1772">
                  <c:v>43179</c:v>
                </c:pt>
                <c:pt idx="1773">
                  <c:v>43182</c:v>
                </c:pt>
                <c:pt idx="1774">
                  <c:v>43186</c:v>
                </c:pt>
                <c:pt idx="1775">
                  <c:v>43187</c:v>
                </c:pt>
                <c:pt idx="1776">
                  <c:v>43189</c:v>
                </c:pt>
                <c:pt idx="1777">
                  <c:v>43190</c:v>
                </c:pt>
                <c:pt idx="1778">
                  <c:v>43193</c:v>
                </c:pt>
                <c:pt idx="1779">
                  <c:v>43194</c:v>
                </c:pt>
                <c:pt idx="1780">
                  <c:v>43195</c:v>
                </c:pt>
                <c:pt idx="1781">
                  <c:v>43197</c:v>
                </c:pt>
                <c:pt idx="1782">
                  <c:v>43200</c:v>
                </c:pt>
                <c:pt idx="1783">
                  <c:v>43201</c:v>
                </c:pt>
                <c:pt idx="1784">
                  <c:v>43202</c:v>
                </c:pt>
                <c:pt idx="1785">
                  <c:v>43203</c:v>
                </c:pt>
                <c:pt idx="1786">
                  <c:v>43204</c:v>
                </c:pt>
                <c:pt idx="1787">
                  <c:v>43207</c:v>
                </c:pt>
                <c:pt idx="1788">
                  <c:v>43208</c:v>
                </c:pt>
                <c:pt idx="1789">
                  <c:v>43209</c:v>
                </c:pt>
                <c:pt idx="1790">
                  <c:v>43210</c:v>
                </c:pt>
                <c:pt idx="1791">
                  <c:v>43211</c:v>
                </c:pt>
                <c:pt idx="1792">
                  <c:v>43214</c:v>
                </c:pt>
                <c:pt idx="1793">
                  <c:v>43215</c:v>
                </c:pt>
                <c:pt idx="1794">
                  <c:v>43216</c:v>
                </c:pt>
                <c:pt idx="1795">
                  <c:v>43217</c:v>
                </c:pt>
                <c:pt idx="1796">
                  <c:v>43224</c:v>
                </c:pt>
                <c:pt idx="1797">
                  <c:v>43225</c:v>
                </c:pt>
                <c:pt idx="1798">
                  <c:v>43228</c:v>
                </c:pt>
                <c:pt idx="1799">
                  <c:v>43230</c:v>
                </c:pt>
                <c:pt idx="1800">
                  <c:v>43231</c:v>
                </c:pt>
                <c:pt idx="1801">
                  <c:v>43232</c:v>
                </c:pt>
                <c:pt idx="1802">
                  <c:v>43235</c:v>
                </c:pt>
                <c:pt idx="1803">
                  <c:v>43236</c:v>
                </c:pt>
                <c:pt idx="1804">
                  <c:v>43237</c:v>
                </c:pt>
                <c:pt idx="1805">
                  <c:v>43238</c:v>
                </c:pt>
                <c:pt idx="1806">
                  <c:v>43239</c:v>
                </c:pt>
                <c:pt idx="1807">
                  <c:v>43242</c:v>
                </c:pt>
                <c:pt idx="1808">
                  <c:v>43243</c:v>
                </c:pt>
                <c:pt idx="1809">
                  <c:v>43245</c:v>
                </c:pt>
                <c:pt idx="1810">
                  <c:v>43246</c:v>
                </c:pt>
                <c:pt idx="1811">
                  <c:v>43250</c:v>
                </c:pt>
                <c:pt idx="1812">
                  <c:v>43252</c:v>
                </c:pt>
                <c:pt idx="1813">
                  <c:v>43253</c:v>
                </c:pt>
                <c:pt idx="1814">
                  <c:v>43256</c:v>
                </c:pt>
                <c:pt idx="1815">
                  <c:v>43257</c:v>
                </c:pt>
                <c:pt idx="1816">
                  <c:v>43259</c:v>
                </c:pt>
                <c:pt idx="1817">
                  <c:v>43260</c:v>
                </c:pt>
                <c:pt idx="1818">
                  <c:v>43263</c:v>
                </c:pt>
                <c:pt idx="1819">
                  <c:v>43264</c:v>
                </c:pt>
                <c:pt idx="1820">
                  <c:v>43265</c:v>
                </c:pt>
                <c:pt idx="1821">
                  <c:v>43266</c:v>
                </c:pt>
                <c:pt idx="1822">
                  <c:v>43267</c:v>
                </c:pt>
                <c:pt idx="1823">
                  <c:v>43270</c:v>
                </c:pt>
                <c:pt idx="1824">
                  <c:v>43272</c:v>
                </c:pt>
                <c:pt idx="1825">
                  <c:v>43273</c:v>
                </c:pt>
                <c:pt idx="1826">
                  <c:v>43274</c:v>
                </c:pt>
                <c:pt idx="1827">
                  <c:v>43277</c:v>
                </c:pt>
                <c:pt idx="1828">
                  <c:v>43278</c:v>
                </c:pt>
                <c:pt idx="1829">
                  <c:v>43279</c:v>
                </c:pt>
                <c:pt idx="1830">
                  <c:v>43280</c:v>
                </c:pt>
                <c:pt idx="1831">
                  <c:v>43284</c:v>
                </c:pt>
                <c:pt idx="1832">
                  <c:v>43286</c:v>
                </c:pt>
                <c:pt idx="1833">
                  <c:v>43287</c:v>
                </c:pt>
                <c:pt idx="1834">
                  <c:v>43288</c:v>
                </c:pt>
                <c:pt idx="1835">
                  <c:v>43291</c:v>
                </c:pt>
                <c:pt idx="1836">
                  <c:v>43292</c:v>
                </c:pt>
                <c:pt idx="1837">
                  <c:v>43293</c:v>
                </c:pt>
                <c:pt idx="1838">
                  <c:v>43294</c:v>
                </c:pt>
                <c:pt idx="1839">
                  <c:v>43295</c:v>
                </c:pt>
                <c:pt idx="1840">
                  <c:v>43298</c:v>
                </c:pt>
                <c:pt idx="1841">
                  <c:v>43299</c:v>
                </c:pt>
                <c:pt idx="1842">
                  <c:v>43302</c:v>
                </c:pt>
                <c:pt idx="1843">
                  <c:v>43306</c:v>
                </c:pt>
                <c:pt idx="1844">
                  <c:v>43307</c:v>
                </c:pt>
                <c:pt idx="1845">
                  <c:v>43308</c:v>
                </c:pt>
                <c:pt idx="1846">
                  <c:v>43309</c:v>
                </c:pt>
                <c:pt idx="1847">
                  <c:v>43312</c:v>
                </c:pt>
                <c:pt idx="1848">
                  <c:v>43313</c:v>
                </c:pt>
                <c:pt idx="1849">
                  <c:v>43314</c:v>
                </c:pt>
                <c:pt idx="1850">
                  <c:v>43315</c:v>
                </c:pt>
                <c:pt idx="1851">
                  <c:v>43316</c:v>
                </c:pt>
                <c:pt idx="1852">
                  <c:v>43319</c:v>
                </c:pt>
                <c:pt idx="1853">
                  <c:v>43320</c:v>
                </c:pt>
                <c:pt idx="1854">
                  <c:v>43321</c:v>
                </c:pt>
                <c:pt idx="1855">
                  <c:v>43322</c:v>
                </c:pt>
                <c:pt idx="1856">
                  <c:v>43323</c:v>
                </c:pt>
                <c:pt idx="1857">
                  <c:v>43326</c:v>
                </c:pt>
                <c:pt idx="1858">
                  <c:v>43327</c:v>
                </c:pt>
                <c:pt idx="1859">
                  <c:v>43328</c:v>
                </c:pt>
                <c:pt idx="1860">
                  <c:v>43329</c:v>
                </c:pt>
                <c:pt idx="1861">
                  <c:v>43330</c:v>
                </c:pt>
                <c:pt idx="1862">
                  <c:v>43333</c:v>
                </c:pt>
                <c:pt idx="1863">
                  <c:v>43334</c:v>
                </c:pt>
                <c:pt idx="1864">
                  <c:v>43335</c:v>
                </c:pt>
                <c:pt idx="1865">
                  <c:v>43336</c:v>
                </c:pt>
                <c:pt idx="1866">
                  <c:v>43337</c:v>
                </c:pt>
                <c:pt idx="1867">
                  <c:v>43340</c:v>
                </c:pt>
                <c:pt idx="1868">
                  <c:v>43341</c:v>
                </c:pt>
                <c:pt idx="1869">
                  <c:v>43342</c:v>
                </c:pt>
                <c:pt idx="1870">
                  <c:v>43343</c:v>
                </c:pt>
                <c:pt idx="1871">
                  <c:v>43348</c:v>
                </c:pt>
                <c:pt idx="1872">
                  <c:v>43349</c:v>
                </c:pt>
                <c:pt idx="1873">
                  <c:v>43350</c:v>
                </c:pt>
                <c:pt idx="1874">
                  <c:v>43351</c:v>
                </c:pt>
                <c:pt idx="1875">
                  <c:v>43354</c:v>
                </c:pt>
                <c:pt idx="1876">
                  <c:v>43356</c:v>
                </c:pt>
                <c:pt idx="1877">
                  <c:v>43357</c:v>
                </c:pt>
                <c:pt idx="1878">
                  <c:v>43358</c:v>
                </c:pt>
                <c:pt idx="1879">
                  <c:v>43361</c:v>
                </c:pt>
                <c:pt idx="1880">
                  <c:v>43362</c:v>
                </c:pt>
                <c:pt idx="1881">
                  <c:v>43363</c:v>
                </c:pt>
                <c:pt idx="1882">
                  <c:v>43364</c:v>
                </c:pt>
                <c:pt idx="1883">
                  <c:v>43365</c:v>
                </c:pt>
                <c:pt idx="1884">
                  <c:v>43368</c:v>
                </c:pt>
                <c:pt idx="1885">
                  <c:v>43369</c:v>
                </c:pt>
                <c:pt idx="1886">
                  <c:v>43370</c:v>
                </c:pt>
                <c:pt idx="1887">
                  <c:v>43371</c:v>
                </c:pt>
                <c:pt idx="1888">
                  <c:v>43372</c:v>
                </c:pt>
                <c:pt idx="1889">
                  <c:v>43375</c:v>
                </c:pt>
                <c:pt idx="1890">
                  <c:v>43376</c:v>
                </c:pt>
                <c:pt idx="1891">
                  <c:v>43377</c:v>
                </c:pt>
                <c:pt idx="1892">
                  <c:v>43378</c:v>
                </c:pt>
                <c:pt idx="1893">
                  <c:v>43379</c:v>
                </c:pt>
                <c:pt idx="1894">
                  <c:v>43382</c:v>
                </c:pt>
                <c:pt idx="1895">
                  <c:v>43383</c:v>
                </c:pt>
                <c:pt idx="1896">
                  <c:v>43384</c:v>
                </c:pt>
                <c:pt idx="1897">
                  <c:v>43386</c:v>
                </c:pt>
                <c:pt idx="1898">
                  <c:v>43389</c:v>
                </c:pt>
                <c:pt idx="1899">
                  <c:v>43390</c:v>
                </c:pt>
                <c:pt idx="1900">
                  <c:v>43391</c:v>
                </c:pt>
                <c:pt idx="1901">
                  <c:v>43392</c:v>
                </c:pt>
                <c:pt idx="1902">
                  <c:v>43393</c:v>
                </c:pt>
                <c:pt idx="1903">
                  <c:v>43396</c:v>
                </c:pt>
                <c:pt idx="1904">
                  <c:v>43398</c:v>
                </c:pt>
                <c:pt idx="1905">
                  <c:v>43399</c:v>
                </c:pt>
                <c:pt idx="1906">
                  <c:v>43400</c:v>
                </c:pt>
                <c:pt idx="1907">
                  <c:v>43403</c:v>
                </c:pt>
                <c:pt idx="1908">
                  <c:v>43404</c:v>
                </c:pt>
                <c:pt idx="1909">
                  <c:v>43405</c:v>
                </c:pt>
                <c:pt idx="1910">
                  <c:v>43406</c:v>
                </c:pt>
                <c:pt idx="1911">
                  <c:v>43407</c:v>
                </c:pt>
                <c:pt idx="1912">
                  <c:v>43410</c:v>
                </c:pt>
                <c:pt idx="1913">
                  <c:v>43412</c:v>
                </c:pt>
                <c:pt idx="1914">
                  <c:v>43413</c:v>
                </c:pt>
                <c:pt idx="1915">
                  <c:v>43414</c:v>
                </c:pt>
                <c:pt idx="1916">
                  <c:v>43417</c:v>
                </c:pt>
                <c:pt idx="1917">
                  <c:v>43418</c:v>
                </c:pt>
                <c:pt idx="1918">
                  <c:v>43419</c:v>
                </c:pt>
                <c:pt idx="1919">
                  <c:v>43420</c:v>
                </c:pt>
                <c:pt idx="1920">
                  <c:v>43421</c:v>
                </c:pt>
                <c:pt idx="1921">
                  <c:v>43424</c:v>
                </c:pt>
                <c:pt idx="1922">
                  <c:v>43426</c:v>
                </c:pt>
                <c:pt idx="1923">
                  <c:v>43427</c:v>
                </c:pt>
                <c:pt idx="1924">
                  <c:v>43428</c:v>
                </c:pt>
                <c:pt idx="1925">
                  <c:v>43431</c:v>
                </c:pt>
                <c:pt idx="1926">
                  <c:v>43432</c:v>
                </c:pt>
                <c:pt idx="1927">
                  <c:v>43433</c:v>
                </c:pt>
                <c:pt idx="1928">
                  <c:v>43434</c:v>
                </c:pt>
                <c:pt idx="1929">
                  <c:v>43435</c:v>
                </c:pt>
                <c:pt idx="1930">
                  <c:v>43438</c:v>
                </c:pt>
                <c:pt idx="1931">
                  <c:v>43440</c:v>
                </c:pt>
                <c:pt idx="1932">
                  <c:v>43441</c:v>
                </c:pt>
                <c:pt idx="1933">
                  <c:v>43442</c:v>
                </c:pt>
                <c:pt idx="1934">
                  <c:v>43445</c:v>
                </c:pt>
                <c:pt idx="1935">
                  <c:v>43446</c:v>
                </c:pt>
                <c:pt idx="1936">
                  <c:v>43447</c:v>
                </c:pt>
                <c:pt idx="1937">
                  <c:v>43448</c:v>
                </c:pt>
                <c:pt idx="1938">
                  <c:v>43449</c:v>
                </c:pt>
                <c:pt idx="1939">
                  <c:v>43452</c:v>
                </c:pt>
                <c:pt idx="1940">
                  <c:v>43453</c:v>
                </c:pt>
                <c:pt idx="1941">
                  <c:v>43454</c:v>
                </c:pt>
                <c:pt idx="1942">
                  <c:v>43455</c:v>
                </c:pt>
                <c:pt idx="1943">
                  <c:v>43456</c:v>
                </c:pt>
                <c:pt idx="1944">
                  <c:v>43459</c:v>
                </c:pt>
                <c:pt idx="1945">
                  <c:v>43460</c:v>
                </c:pt>
                <c:pt idx="1946">
                  <c:v>43461</c:v>
                </c:pt>
                <c:pt idx="1947">
                  <c:v>43462</c:v>
                </c:pt>
                <c:pt idx="1948">
                  <c:v>43463</c:v>
                </c:pt>
                <c:pt idx="1949">
                  <c:v>43466</c:v>
                </c:pt>
                <c:pt idx="1950">
                  <c:v>43467</c:v>
                </c:pt>
                <c:pt idx="1951">
                  <c:v>43468</c:v>
                </c:pt>
                <c:pt idx="1952">
                  <c:v>43469</c:v>
                </c:pt>
                <c:pt idx="1953">
                  <c:v>43470</c:v>
                </c:pt>
                <c:pt idx="1954">
                  <c:v>43473</c:v>
                </c:pt>
                <c:pt idx="1955">
                  <c:v>43474</c:v>
                </c:pt>
                <c:pt idx="1956">
                  <c:v>43475</c:v>
                </c:pt>
                <c:pt idx="1957">
                  <c:v>43476</c:v>
                </c:pt>
                <c:pt idx="1958">
                  <c:v>43477</c:v>
                </c:pt>
                <c:pt idx="1959">
                  <c:v>43480</c:v>
                </c:pt>
                <c:pt idx="1960">
                  <c:v>43481</c:v>
                </c:pt>
                <c:pt idx="1961">
                  <c:v>43482</c:v>
                </c:pt>
                <c:pt idx="1962">
                  <c:v>43484</c:v>
                </c:pt>
                <c:pt idx="1963">
                  <c:v>43487</c:v>
                </c:pt>
                <c:pt idx="1964">
                  <c:v>43490</c:v>
                </c:pt>
                <c:pt idx="1965">
                  <c:v>43491</c:v>
                </c:pt>
                <c:pt idx="1966">
                  <c:v>43494</c:v>
                </c:pt>
                <c:pt idx="1967">
                  <c:v>43495</c:v>
                </c:pt>
                <c:pt idx="1968">
                  <c:v>43496</c:v>
                </c:pt>
                <c:pt idx="1969">
                  <c:v>43497</c:v>
                </c:pt>
                <c:pt idx="1970">
                  <c:v>43498</c:v>
                </c:pt>
                <c:pt idx="1971">
                  <c:v>43501</c:v>
                </c:pt>
                <c:pt idx="1972">
                  <c:v>43502</c:v>
                </c:pt>
                <c:pt idx="1973">
                  <c:v>43503</c:v>
                </c:pt>
                <c:pt idx="1974">
                  <c:v>43504</c:v>
                </c:pt>
                <c:pt idx="1975">
                  <c:v>43505</c:v>
                </c:pt>
                <c:pt idx="1976">
                  <c:v>43508</c:v>
                </c:pt>
                <c:pt idx="1977">
                  <c:v>43509</c:v>
                </c:pt>
                <c:pt idx="1978">
                  <c:v>43510</c:v>
                </c:pt>
                <c:pt idx="1979">
                  <c:v>43511</c:v>
                </c:pt>
                <c:pt idx="1980">
                  <c:v>43512</c:v>
                </c:pt>
                <c:pt idx="1981">
                  <c:v>43515</c:v>
                </c:pt>
                <c:pt idx="1982">
                  <c:v>43516</c:v>
                </c:pt>
                <c:pt idx="1983">
                  <c:v>43517</c:v>
                </c:pt>
                <c:pt idx="1984">
                  <c:v>43518</c:v>
                </c:pt>
                <c:pt idx="1985">
                  <c:v>43519</c:v>
                </c:pt>
                <c:pt idx="1986">
                  <c:v>43522</c:v>
                </c:pt>
                <c:pt idx="1987">
                  <c:v>43523</c:v>
                </c:pt>
                <c:pt idx="1988">
                  <c:v>43524</c:v>
                </c:pt>
                <c:pt idx="1989">
                  <c:v>43525</c:v>
                </c:pt>
                <c:pt idx="1990">
                  <c:v>43526</c:v>
                </c:pt>
                <c:pt idx="1991">
                  <c:v>43529</c:v>
                </c:pt>
                <c:pt idx="1992">
                  <c:v>43530</c:v>
                </c:pt>
                <c:pt idx="1993">
                  <c:v>43531</c:v>
                </c:pt>
                <c:pt idx="1994">
                  <c:v>43532</c:v>
                </c:pt>
                <c:pt idx="1995">
                  <c:v>43533</c:v>
                </c:pt>
                <c:pt idx="1996">
                  <c:v>43536</c:v>
                </c:pt>
                <c:pt idx="1997">
                  <c:v>43537</c:v>
                </c:pt>
                <c:pt idx="1998">
                  <c:v>43538</c:v>
                </c:pt>
                <c:pt idx="1999">
                  <c:v>43539</c:v>
                </c:pt>
                <c:pt idx="2000">
                  <c:v>43540</c:v>
                </c:pt>
                <c:pt idx="2001">
                  <c:v>43544</c:v>
                </c:pt>
                <c:pt idx="2002">
                  <c:v>43545</c:v>
                </c:pt>
                <c:pt idx="2003">
                  <c:v>43546</c:v>
                </c:pt>
                <c:pt idx="2004">
                  <c:v>43547</c:v>
                </c:pt>
                <c:pt idx="2005">
                  <c:v>43550</c:v>
                </c:pt>
                <c:pt idx="2006">
                  <c:v>43551</c:v>
                </c:pt>
                <c:pt idx="2007">
                  <c:v>43552</c:v>
                </c:pt>
                <c:pt idx="2008">
                  <c:v>43553</c:v>
                </c:pt>
                <c:pt idx="2009">
                  <c:v>43554</c:v>
                </c:pt>
                <c:pt idx="2010">
                  <c:v>43557</c:v>
                </c:pt>
                <c:pt idx="2011">
                  <c:v>43558</c:v>
                </c:pt>
                <c:pt idx="2012">
                  <c:v>43559</c:v>
                </c:pt>
                <c:pt idx="2013">
                  <c:v>43560</c:v>
                </c:pt>
                <c:pt idx="2014">
                  <c:v>43561</c:v>
                </c:pt>
                <c:pt idx="2015">
                  <c:v>43564</c:v>
                </c:pt>
                <c:pt idx="2016">
                  <c:v>43565</c:v>
                </c:pt>
                <c:pt idx="2017">
                  <c:v>43566</c:v>
                </c:pt>
                <c:pt idx="2018">
                  <c:v>43567</c:v>
                </c:pt>
                <c:pt idx="2019">
                  <c:v>43568</c:v>
                </c:pt>
                <c:pt idx="2020">
                  <c:v>43571</c:v>
                </c:pt>
                <c:pt idx="2021">
                  <c:v>43572</c:v>
                </c:pt>
                <c:pt idx="2022">
                  <c:v>43573</c:v>
                </c:pt>
                <c:pt idx="2023">
                  <c:v>43574</c:v>
                </c:pt>
                <c:pt idx="2024">
                  <c:v>43578</c:v>
                </c:pt>
                <c:pt idx="2025">
                  <c:v>43579</c:v>
                </c:pt>
                <c:pt idx="2026">
                  <c:v>43580</c:v>
                </c:pt>
                <c:pt idx="2027">
                  <c:v>43581</c:v>
                </c:pt>
                <c:pt idx="2028">
                  <c:v>43582</c:v>
                </c:pt>
                <c:pt idx="2029">
                  <c:v>43586</c:v>
                </c:pt>
                <c:pt idx="2030">
                  <c:v>43587</c:v>
                </c:pt>
                <c:pt idx="2031">
                  <c:v>43588</c:v>
                </c:pt>
                <c:pt idx="2032">
                  <c:v>43589</c:v>
                </c:pt>
                <c:pt idx="2033">
                  <c:v>43592</c:v>
                </c:pt>
                <c:pt idx="2034">
                  <c:v>43593</c:v>
                </c:pt>
                <c:pt idx="2035">
                  <c:v>43594</c:v>
                </c:pt>
                <c:pt idx="2036">
                  <c:v>43595</c:v>
                </c:pt>
                <c:pt idx="2037">
                  <c:v>43596</c:v>
                </c:pt>
                <c:pt idx="2038">
                  <c:v>43599</c:v>
                </c:pt>
                <c:pt idx="2039">
                  <c:v>43600</c:v>
                </c:pt>
                <c:pt idx="2040">
                  <c:v>43601</c:v>
                </c:pt>
                <c:pt idx="2041">
                  <c:v>43602</c:v>
                </c:pt>
                <c:pt idx="2042">
                  <c:v>43603</c:v>
                </c:pt>
                <c:pt idx="2043">
                  <c:v>43606</c:v>
                </c:pt>
                <c:pt idx="2044">
                  <c:v>43607</c:v>
                </c:pt>
                <c:pt idx="2045">
                  <c:v>43608</c:v>
                </c:pt>
                <c:pt idx="2046">
                  <c:v>43609</c:v>
                </c:pt>
                <c:pt idx="2047">
                  <c:v>43610</c:v>
                </c:pt>
                <c:pt idx="2048">
                  <c:v>43613</c:v>
                </c:pt>
                <c:pt idx="2049">
                  <c:v>43614</c:v>
                </c:pt>
                <c:pt idx="2050">
                  <c:v>43615</c:v>
                </c:pt>
                <c:pt idx="2051">
                  <c:v>43616</c:v>
                </c:pt>
                <c:pt idx="2052">
                  <c:v>43617</c:v>
                </c:pt>
                <c:pt idx="2053">
                  <c:v>43620</c:v>
                </c:pt>
                <c:pt idx="2054">
                  <c:v>43621</c:v>
                </c:pt>
                <c:pt idx="2055">
                  <c:v>43622</c:v>
                </c:pt>
                <c:pt idx="2056">
                  <c:v>43623</c:v>
                </c:pt>
                <c:pt idx="2057">
                  <c:v>43624</c:v>
                </c:pt>
                <c:pt idx="2058">
                  <c:v>43627</c:v>
                </c:pt>
                <c:pt idx="2059">
                  <c:v>43628</c:v>
                </c:pt>
                <c:pt idx="2060">
                  <c:v>43629</c:v>
                </c:pt>
                <c:pt idx="2061">
                  <c:v>43630</c:v>
                </c:pt>
                <c:pt idx="2062">
                  <c:v>43631</c:v>
                </c:pt>
                <c:pt idx="2063">
                  <c:v>43634</c:v>
                </c:pt>
                <c:pt idx="2064">
                  <c:v>43635</c:v>
                </c:pt>
                <c:pt idx="2065">
                  <c:v>43636</c:v>
                </c:pt>
                <c:pt idx="2066">
                  <c:v>43637</c:v>
                </c:pt>
                <c:pt idx="2067">
                  <c:v>43638</c:v>
                </c:pt>
                <c:pt idx="2068">
                  <c:v>43641</c:v>
                </c:pt>
                <c:pt idx="2069">
                  <c:v>43642</c:v>
                </c:pt>
                <c:pt idx="2070">
                  <c:v>43645</c:v>
                </c:pt>
                <c:pt idx="2071">
                  <c:v>43648</c:v>
                </c:pt>
                <c:pt idx="2072">
                  <c:v>43649</c:v>
                </c:pt>
                <c:pt idx="2073">
                  <c:v>43650</c:v>
                </c:pt>
                <c:pt idx="2074">
                  <c:v>43651</c:v>
                </c:pt>
                <c:pt idx="2075">
                  <c:v>43652</c:v>
                </c:pt>
                <c:pt idx="2076">
                  <c:v>43655</c:v>
                </c:pt>
                <c:pt idx="2077">
                  <c:v>43656</c:v>
                </c:pt>
                <c:pt idx="2078">
                  <c:v>43657</c:v>
                </c:pt>
                <c:pt idx="2079">
                  <c:v>43658</c:v>
                </c:pt>
                <c:pt idx="2080">
                  <c:v>43659</c:v>
                </c:pt>
                <c:pt idx="2081">
                  <c:v>43662</c:v>
                </c:pt>
                <c:pt idx="2082">
                  <c:v>43663</c:v>
                </c:pt>
                <c:pt idx="2083">
                  <c:v>43665</c:v>
                </c:pt>
                <c:pt idx="2084">
                  <c:v>43666</c:v>
                </c:pt>
                <c:pt idx="2085">
                  <c:v>43669</c:v>
                </c:pt>
                <c:pt idx="2086">
                  <c:v>43671</c:v>
                </c:pt>
                <c:pt idx="2087">
                  <c:v>43672</c:v>
                </c:pt>
                <c:pt idx="2088">
                  <c:v>43673</c:v>
                </c:pt>
                <c:pt idx="2089">
                  <c:v>43676</c:v>
                </c:pt>
                <c:pt idx="2090">
                  <c:v>43677</c:v>
                </c:pt>
                <c:pt idx="2091">
                  <c:v>43678</c:v>
                </c:pt>
                <c:pt idx="2092">
                  <c:v>43679</c:v>
                </c:pt>
                <c:pt idx="2093">
                  <c:v>43680</c:v>
                </c:pt>
                <c:pt idx="2094">
                  <c:v>43683</c:v>
                </c:pt>
                <c:pt idx="2095">
                  <c:v>43684</c:v>
                </c:pt>
                <c:pt idx="2096">
                  <c:v>43685</c:v>
                </c:pt>
                <c:pt idx="2097">
                  <c:v>43686</c:v>
                </c:pt>
                <c:pt idx="2098">
                  <c:v>43687</c:v>
                </c:pt>
                <c:pt idx="2099">
                  <c:v>43690</c:v>
                </c:pt>
                <c:pt idx="2100">
                  <c:v>43691</c:v>
                </c:pt>
                <c:pt idx="2101">
                  <c:v>43692</c:v>
                </c:pt>
                <c:pt idx="2102">
                  <c:v>43693</c:v>
                </c:pt>
                <c:pt idx="2103">
                  <c:v>43694</c:v>
                </c:pt>
                <c:pt idx="2104">
                  <c:v>43697</c:v>
                </c:pt>
                <c:pt idx="2105">
                  <c:v>43698</c:v>
                </c:pt>
                <c:pt idx="2106">
                  <c:v>43699</c:v>
                </c:pt>
                <c:pt idx="2107">
                  <c:v>43700</c:v>
                </c:pt>
                <c:pt idx="2108">
                  <c:v>43701</c:v>
                </c:pt>
                <c:pt idx="2109">
                  <c:v>43704</c:v>
                </c:pt>
                <c:pt idx="2110">
                  <c:v>43705</c:v>
                </c:pt>
                <c:pt idx="2111">
                  <c:v>43706</c:v>
                </c:pt>
                <c:pt idx="2112">
                  <c:v>43707</c:v>
                </c:pt>
                <c:pt idx="2113">
                  <c:v>43708</c:v>
                </c:pt>
                <c:pt idx="2114">
                  <c:v>43711</c:v>
                </c:pt>
                <c:pt idx="2115">
                  <c:v>43712</c:v>
                </c:pt>
                <c:pt idx="2116">
                  <c:v>43713</c:v>
                </c:pt>
                <c:pt idx="2117">
                  <c:v>43714</c:v>
                </c:pt>
                <c:pt idx="2118">
                  <c:v>43715</c:v>
                </c:pt>
                <c:pt idx="2119">
                  <c:v>43718</c:v>
                </c:pt>
                <c:pt idx="2120">
                  <c:v>43719</c:v>
                </c:pt>
                <c:pt idx="2121">
                  <c:v>43720</c:v>
                </c:pt>
                <c:pt idx="2122">
                  <c:v>43721</c:v>
                </c:pt>
                <c:pt idx="2123">
                  <c:v>43722</c:v>
                </c:pt>
                <c:pt idx="2124">
                  <c:v>43725</c:v>
                </c:pt>
                <c:pt idx="2125">
                  <c:v>43726</c:v>
                </c:pt>
                <c:pt idx="2126">
                  <c:v>43727</c:v>
                </c:pt>
                <c:pt idx="2127">
                  <c:v>43728</c:v>
                </c:pt>
                <c:pt idx="2128">
                  <c:v>43729</c:v>
                </c:pt>
                <c:pt idx="2129">
                  <c:v>43732</c:v>
                </c:pt>
                <c:pt idx="2130">
                  <c:v>43733</c:v>
                </c:pt>
                <c:pt idx="2131">
                  <c:v>43735</c:v>
                </c:pt>
                <c:pt idx="2132">
                  <c:v>43736</c:v>
                </c:pt>
                <c:pt idx="2133">
                  <c:v>43739</c:v>
                </c:pt>
                <c:pt idx="2134">
                  <c:v>43740</c:v>
                </c:pt>
                <c:pt idx="2135">
                  <c:v>43741</c:v>
                </c:pt>
                <c:pt idx="2136">
                  <c:v>43742</c:v>
                </c:pt>
                <c:pt idx="2137">
                  <c:v>43743</c:v>
                </c:pt>
                <c:pt idx="2138">
                  <c:v>43746</c:v>
                </c:pt>
                <c:pt idx="2139">
                  <c:v>43747</c:v>
                </c:pt>
                <c:pt idx="2140">
                  <c:v>43748</c:v>
                </c:pt>
                <c:pt idx="2141">
                  <c:v>43749</c:v>
                </c:pt>
                <c:pt idx="2142">
                  <c:v>43750</c:v>
                </c:pt>
                <c:pt idx="2143">
                  <c:v>43753</c:v>
                </c:pt>
                <c:pt idx="2144">
                  <c:v>43754</c:v>
                </c:pt>
                <c:pt idx="2145">
                  <c:v>43755</c:v>
                </c:pt>
                <c:pt idx="2146">
                  <c:v>43756</c:v>
                </c:pt>
                <c:pt idx="2147">
                  <c:v>43757</c:v>
                </c:pt>
                <c:pt idx="2148">
                  <c:v>43760</c:v>
                </c:pt>
                <c:pt idx="2149">
                  <c:v>43761</c:v>
                </c:pt>
                <c:pt idx="2150">
                  <c:v>43762</c:v>
                </c:pt>
                <c:pt idx="2151">
                  <c:v>43763</c:v>
                </c:pt>
                <c:pt idx="2152">
                  <c:v>43764</c:v>
                </c:pt>
                <c:pt idx="2153">
                  <c:v>43767</c:v>
                </c:pt>
                <c:pt idx="2154">
                  <c:v>43768</c:v>
                </c:pt>
                <c:pt idx="2155">
                  <c:v>43769</c:v>
                </c:pt>
                <c:pt idx="2156">
                  <c:v>43770</c:v>
                </c:pt>
                <c:pt idx="2157">
                  <c:v>43771</c:v>
                </c:pt>
                <c:pt idx="2158">
                  <c:v>43774</c:v>
                </c:pt>
                <c:pt idx="2159">
                  <c:v>43775</c:v>
                </c:pt>
                <c:pt idx="2160">
                  <c:v>43776</c:v>
                </c:pt>
                <c:pt idx="2161">
                  <c:v>43778</c:v>
                </c:pt>
                <c:pt idx="2162">
                  <c:v>43781</c:v>
                </c:pt>
                <c:pt idx="2163">
                  <c:v>43782</c:v>
                </c:pt>
                <c:pt idx="2164">
                  <c:v>43783</c:v>
                </c:pt>
                <c:pt idx="2165">
                  <c:v>43784</c:v>
                </c:pt>
                <c:pt idx="2166">
                  <c:v>43785</c:v>
                </c:pt>
                <c:pt idx="2167">
                  <c:v>43788</c:v>
                </c:pt>
                <c:pt idx="2168">
                  <c:v>43789</c:v>
                </c:pt>
                <c:pt idx="2169">
                  <c:v>43790</c:v>
                </c:pt>
                <c:pt idx="2170">
                  <c:v>43791</c:v>
                </c:pt>
                <c:pt idx="2171">
                  <c:v>43792</c:v>
                </c:pt>
                <c:pt idx="2172">
                  <c:v>43795</c:v>
                </c:pt>
                <c:pt idx="2173">
                  <c:v>43796</c:v>
                </c:pt>
                <c:pt idx="2174">
                  <c:v>43799</c:v>
                </c:pt>
                <c:pt idx="2175">
                  <c:v>43802</c:v>
                </c:pt>
                <c:pt idx="2176">
                  <c:v>43803</c:v>
                </c:pt>
                <c:pt idx="2177">
                  <c:v>43804</c:v>
                </c:pt>
              </c:numCache>
            </c:numRef>
          </c:cat>
          <c:val>
            <c:numRef>
              <c:f>'Bollinger Bands'!$E$3:$E$2250</c:f>
              <c:numCache>
                <c:formatCode>General</c:formatCode>
                <c:ptCount val="2248"/>
                <c:pt idx="18">
                  <c:v>22.98325581960755</c:v>
                </c:pt>
                <c:pt idx="19">
                  <c:v>23.00570226233712</c:v>
                </c:pt>
                <c:pt idx="20">
                  <c:v>23.018478080284083</c:v>
                </c:pt>
                <c:pt idx="21">
                  <c:v>23.022605846075098</c:v>
                </c:pt>
                <c:pt idx="22">
                  <c:v>23.039156131865823</c:v>
                </c:pt>
                <c:pt idx="23">
                  <c:v>23.11337106241826</c:v>
                </c:pt>
                <c:pt idx="24">
                  <c:v>23.185586275413591</c:v>
                </c:pt>
                <c:pt idx="25">
                  <c:v>23.257348367255734</c:v>
                </c:pt>
                <c:pt idx="26">
                  <c:v>23.342734390365248</c:v>
                </c:pt>
                <c:pt idx="27">
                  <c:v>23.40410851413095</c:v>
                </c:pt>
                <c:pt idx="28">
                  <c:v>23.480677455916549</c:v>
                </c:pt>
                <c:pt idx="29">
                  <c:v>23.606345553336922</c:v>
                </c:pt>
                <c:pt idx="30">
                  <c:v>23.676536870748912</c:v>
                </c:pt>
                <c:pt idx="31">
                  <c:v>23.738511064357183</c:v>
                </c:pt>
                <c:pt idx="32">
                  <c:v>23.822374505962976</c:v>
                </c:pt>
                <c:pt idx="33">
                  <c:v>23.846515138019306</c:v>
                </c:pt>
                <c:pt idx="34">
                  <c:v>23.910664303050321</c:v>
                </c:pt>
                <c:pt idx="35">
                  <c:v>23.973379087785446</c:v>
                </c:pt>
                <c:pt idx="36">
                  <c:v>23.997589694418352</c:v>
                </c:pt>
                <c:pt idx="37">
                  <c:v>24.020099669265228</c:v>
                </c:pt>
                <c:pt idx="38">
                  <c:v>24.011745520126816</c:v>
                </c:pt>
                <c:pt idx="39">
                  <c:v>23.968772042760325</c:v>
                </c:pt>
                <c:pt idx="40">
                  <c:v>23.89727382650381</c:v>
                </c:pt>
                <c:pt idx="41">
                  <c:v>23.800255277896465</c:v>
                </c:pt>
                <c:pt idx="42">
                  <c:v>23.721148321429606</c:v>
                </c:pt>
                <c:pt idx="43">
                  <c:v>23.728721229716172</c:v>
                </c:pt>
                <c:pt idx="44">
                  <c:v>23.738969229555355</c:v>
                </c:pt>
                <c:pt idx="45">
                  <c:v>23.737133310549098</c:v>
                </c:pt>
                <c:pt idx="46">
                  <c:v>23.736279950930275</c:v>
                </c:pt>
                <c:pt idx="47">
                  <c:v>23.736693541720001</c:v>
                </c:pt>
                <c:pt idx="48">
                  <c:v>23.736693541720001</c:v>
                </c:pt>
                <c:pt idx="49">
                  <c:v>23.717796606091952</c:v>
                </c:pt>
                <c:pt idx="50">
                  <c:v>23.742736500692825</c:v>
                </c:pt>
                <c:pt idx="51">
                  <c:v>23.774882660754926</c:v>
                </c:pt>
                <c:pt idx="52">
                  <c:v>23.816218664709542</c:v>
                </c:pt>
                <c:pt idx="53">
                  <c:v>23.900358882657098</c:v>
                </c:pt>
                <c:pt idx="54">
                  <c:v>24.214958597634297</c:v>
                </c:pt>
                <c:pt idx="55">
                  <c:v>24.897927089076237</c:v>
                </c:pt>
                <c:pt idx="56">
                  <c:v>25.61991505300157</c:v>
                </c:pt>
                <c:pt idx="57">
                  <c:v>26.081489627695088</c:v>
                </c:pt>
                <c:pt idx="58">
                  <c:v>26.348823238494191</c:v>
                </c:pt>
                <c:pt idx="59">
                  <c:v>26.571077247687128</c:v>
                </c:pt>
                <c:pt idx="60">
                  <c:v>26.81642432950601</c:v>
                </c:pt>
                <c:pt idx="61">
                  <c:v>27.063510082517038</c:v>
                </c:pt>
                <c:pt idx="62">
                  <c:v>27.289853327564927</c:v>
                </c:pt>
                <c:pt idx="63">
                  <c:v>27.458683893981167</c:v>
                </c:pt>
                <c:pt idx="64">
                  <c:v>27.588095404019654</c:v>
                </c:pt>
                <c:pt idx="65">
                  <c:v>27.708827457892323</c:v>
                </c:pt>
                <c:pt idx="66">
                  <c:v>27.837430554638001</c:v>
                </c:pt>
                <c:pt idx="67">
                  <c:v>27.894140138630476</c:v>
                </c:pt>
                <c:pt idx="68">
                  <c:v>27.900497418333686</c:v>
                </c:pt>
                <c:pt idx="69">
                  <c:v>27.741343159568604</c:v>
                </c:pt>
                <c:pt idx="70">
                  <c:v>27.635568768951142</c:v>
                </c:pt>
                <c:pt idx="71">
                  <c:v>27.470497148286398</c:v>
                </c:pt>
                <c:pt idx="72">
                  <c:v>27.264235108043341</c:v>
                </c:pt>
                <c:pt idx="73">
                  <c:v>26.992201957368454</c:v>
                </c:pt>
                <c:pt idx="74">
                  <c:v>26.854369469455698</c:v>
                </c:pt>
                <c:pt idx="75">
                  <c:v>26.870680054195844</c:v>
                </c:pt>
                <c:pt idx="76">
                  <c:v>26.80719641503666</c:v>
                </c:pt>
                <c:pt idx="77">
                  <c:v>26.777056272207915</c:v>
                </c:pt>
                <c:pt idx="78">
                  <c:v>26.779744856442452</c:v>
                </c:pt>
                <c:pt idx="79">
                  <c:v>26.787393678283308</c:v>
                </c:pt>
                <c:pt idx="80">
                  <c:v>26.779787222045947</c:v>
                </c:pt>
                <c:pt idx="81">
                  <c:v>26.751477773852045</c:v>
                </c:pt>
                <c:pt idx="82">
                  <c:v>26.726589835823646</c:v>
                </c:pt>
                <c:pt idx="83">
                  <c:v>26.74506510140743</c:v>
                </c:pt>
                <c:pt idx="84">
                  <c:v>26.75072274814211</c:v>
                </c:pt>
                <c:pt idx="85">
                  <c:v>26.752170046009301</c:v>
                </c:pt>
                <c:pt idx="86">
                  <c:v>26.689556260725904</c:v>
                </c:pt>
                <c:pt idx="87">
                  <c:v>26.672075626246976</c:v>
                </c:pt>
                <c:pt idx="88">
                  <c:v>26.650959226278619</c:v>
                </c:pt>
                <c:pt idx="89">
                  <c:v>26.68515377421566</c:v>
                </c:pt>
                <c:pt idx="90">
                  <c:v>26.698858773958335</c:v>
                </c:pt>
                <c:pt idx="91">
                  <c:v>26.72504122687744</c:v>
                </c:pt>
                <c:pt idx="92">
                  <c:v>26.713927562549671</c:v>
                </c:pt>
                <c:pt idx="93">
                  <c:v>26.708265579808533</c:v>
                </c:pt>
                <c:pt idx="94">
                  <c:v>26.696067807777666</c:v>
                </c:pt>
                <c:pt idx="95">
                  <c:v>26.652579442467051</c:v>
                </c:pt>
                <c:pt idx="96">
                  <c:v>26.678625240569609</c:v>
                </c:pt>
                <c:pt idx="97">
                  <c:v>26.689412365420129</c:v>
                </c:pt>
                <c:pt idx="98">
                  <c:v>26.649502387441061</c:v>
                </c:pt>
                <c:pt idx="99">
                  <c:v>26.660878291753274</c:v>
                </c:pt>
                <c:pt idx="100">
                  <c:v>26.779714188466386</c:v>
                </c:pt>
                <c:pt idx="101">
                  <c:v>26.84634672828248</c:v>
                </c:pt>
                <c:pt idx="102">
                  <c:v>26.868821141201312</c:v>
                </c:pt>
                <c:pt idx="103">
                  <c:v>26.887985125604974</c:v>
                </c:pt>
                <c:pt idx="104">
                  <c:v>26.891023877364635</c:v>
                </c:pt>
                <c:pt idx="105">
                  <c:v>26.900870948554974</c:v>
                </c:pt>
                <c:pt idx="106">
                  <c:v>26.92036496769596</c:v>
                </c:pt>
                <c:pt idx="107">
                  <c:v>26.968721173813403</c:v>
                </c:pt>
                <c:pt idx="108">
                  <c:v>26.988464284333755</c:v>
                </c:pt>
                <c:pt idx="109">
                  <c:v>27.010428217602694</c:v>
                </c:pt>
                <c:pt idx="110">
                  <c:v>27.030943115165503</c:v>
                </c:pt>
                <c:pt idx="111">
                  <c:v>27.058229738743108</c:v>
                </c:pt>
                <c:pt idx="112">
                  <c:v>27.066718767224586</c:v>
                </c:pt>
                <c:pt idx="113">
                  <c:v>27.057185461430041</c:v>
                </c:pt>
                <c:pt idx="114">
                  <c:v>27.050094925302762</c:v>
                </c:pt>
                <c:pt idx="115">
                  <c:v>27.038414315531135</c:v>
                </c:pt>
                <c:pt idx="116">
                  <c:v>27.114331198370284</c:v>
                </c:pt>
                <c:pt idx="117">
                  <c:v>27.131995024844834</c:v>
                </c:pt>
                <c:pt idx="118">
                  <c:v>27.151999999999994</c:v>
                </c:pt>
                <c:pt idx="119">
                  <c:v>27.163702046164495</c:v>
                </c:pt>
                <c:pt idx="120">
                  <c:v>27.1347837205719</c:v>
                </c:pt>
                <c:pt idx="121">
                  <c:v>27.111164782336264</c:v>
                </c:pt>
                <c:pt idx="122">
                  <c:v>27.113299318117917</c:v>
                </c:pt>
                <c:pt idx="123">
                  <c:v>27.114998241908456</c:v>
                </c:pt>
                <c:pt idx="124">
                  <c:v>27.102048776861004</c:v>
                </c:pt>
                <c:pt idx="125">
                  <c:v>27.096886343033646</c:v>
                </c:pt>
                <c:pt idx="126">
                  <c:v>27.096886343033646</c:v>
                </c:pt>
                <c:pt idx="127">
                  <c:v>27.090253063226278</c:v>
                </c:pt>
                <c:pt idx="128">
                  <c:v>27.098440057424117</c:v>
                </c:pt>
                <c:pt idx="129">
                  <c:v>27.097764688380163</c:v>
                </c:pt>
                <c:pt idx="130">
                  <c:v>27.465025080499014</c:v>
                </c:pt>
                <c:pt idx="131">
                  <c:v>27.643255484281912</c:v>
                </c:pt>
                <c:pt idx="132">
                  <c:v>27.693432303092177</c:v>
                </c:pt>
                <c:pt idx="133">
                  <c:v>27.762042579079985</c:v>
                </c:pt>
                <c:pt idx="134">
                  <c:v>27.799125666144043</c:v>
                </c:pt>
                <c:pt idx="135">
                  <c:v>27.773557034742971</c:v>
                </c:pt>
                <c:pt idx="136">
                  <c:v>27.675848859977613</c:v>
                </c:pt>
                <c:pt idx="137">
                  <c:v>27.605322601271968</c:v>
                </c:pt>
                <c:pt idx="138">
                  <c:v>27.519566199485155</c:v>
                </c:pt>
                <c:pt idx="139">
                  <c:v>27.418069110125018</c:v>
                </c:pt>
                <c:pt idx="140">
                  <c:v>27.36283174987889</c:v>
                </c:pt>
                <c:pt idx="141">
                  <c:v>27.303875897429133</c:v>
                </c:pt>
                <c:pt idx="142">
                  <c:v>27.218513103519726</c:v>
                </c:pt>
                <c:pt idx="143">
                  <c:v>27.122981164231678</c:v>
                </c:pt>
                <c:pt idx="144">
                  <c:v>27.015465019569231</c:v>
                </c:pt>
                <c:pt idx="145">
                  <c:v>26.893432953496109</c:v>
                </c:pt>
                <c:pt idx="146">
                  <c:v>26.773876440671579</c:v>
                </c:pt>
                <c:pt idx="147">
                  <c:v>26.638588012261064</c:v>
                </c:pt>
                <c:pt idx="148">
                  <c:v>26.411975299993259</c:v>
                </c:pt>
                <c:pt idx="149">
                  <c:v>26.199995798304489</c:v>
                </c:pt>
                <c:pt idx="150">
                  <c:v>26.184665394400607</c:v>
                </c:pt>
                <c:pt idx="151">
                  <c:v>26.149877676161328</c:v>
                </c:pt>
                <c:pt idx="152">
                  <c:v>26.145095181303123</c:v>
                </c:pt>
                <c:pt idx="153">
                  <c:v>26.123640367491326</c:v>
                </c:pt>
                <c:pt idx="154">
                  <c:v>26.110747096307726</c:v>
                </c:pt>
                <c:pt idx="155">
                  <c:v>26.136308053066781</c:v>
                </c:pt>
                <c:pt idx="156">
                  <c:v>26.152983684965275</c:v>
                </c:pt>
                <c:pt idx="157">
                  <c:v>26.142556865982392</c:v>
                </c:pt>
                <c:pt idx="158">
                  <c:v>26.08065203656966</c:v>
                </c:pt>
                <c:pt idx="159">
                  <c:v>26.05734895217185</c:v>
                </c:pt>
                <c:pt idx="160">
                  <c:v>25.989832064791713</c:v>
                </c:pt>
                <c:pt idx="161">
                  <c:v>25.924801552573737</c:v>
                </c:pt>
                <c:pt idx="162">
                  <c:v>25.934223832065882</c:v>
                </c:pt>
                <c:pt idx="163">
                  <c:v>25.910090024181688</c:v>
                </c:pt>
                <c:pt idx="164">
                  <c:v>25.912083793979445</c:v>
                </c:pt>
                <c:pt idx="165">
                  <c:v>25.897482417743376</c:v>
                </c:pt>
                <c:pt idx="166">
                  <c:v>25.90452656302028</c:v>
                </c:pt>
                <c:pt idx="167">
                  <c:v>25.951223290228739</c:v>
                </c:pt>
                <c:pt idx="168">
                  <c:v>25.972618708523409</c:v>
                </c:pt>
                <c:pt idx="169">
                  <c:v>25.971716946775675</c:v>
                </c:pt>
                <c:pt idx="170">
                  <c:v>25.941749153498574</c:v>
                </c:pt>
                <c:pt idx="171">
                  <c:v>25.897443091350631</c:v>
                </c:pt>
                <c:pt idx="172">
                  <c:v>25.820315715512422</c:v>
                </c:pt>
                <c:pt idx="173">
                  <c:v>25.696136527271406</c:v>
                </c:pt>
                <c:pt idx="174">
                  <c:v>25.563442228096992</c:v>
                </c:pt>
                <c:pt idx="175">
                  <c:v>25.462289759191595</c:v>
                </c:pt>
                <c:pt idx="176">
                  <c:v>25.342827121772235</c:v>
                </c:pt>
                <c:pt idx="177">
                  <c:v>25.240982342673647</c:v>
                </c:pt>
                <c:pt idx="178">
                  <c:v>25.140869330542461</c:v>
                </c:pt>
                <c:pt idx="179">
                  <c:v>25.00743162959229</c:v>
                </c:pt>
                <c:pt idx="180">
                  <c:v>24.851340410564518</c:v>
                </c:pt>
                <c:pt idx="181">
                  <c:v>24.709434712817401</c:v>
                </c:pt>
                <c:pt idx="182">
                  <c:v>24.595309798997505</c:v>
                </c:pt>
                <c:pt idx="183">
                  <c:v>24.473083328949674</c:v>
                </c:pt>
                <c:pt idx="184">
                  <c:v>24.351871168018707</c:v>
                </c:pt>
                <c:pt idx="185">
                  <c:v>24.146646454386175</c:v>
                </c:pt>
                <c:pt idx="186">
                  <c:v>24.037301629069908</c:v>
                </c:pt>
                <c:pt idx="187">
                  <c:v>24.031285177551332</c:v>
                </c:pt>
                <c:pt idx="188">
                  <c:v>24.075620301309264</c:v>
                </c:pt>
                <c:pt idx="189">
                  <c:v>24.126236985035273</c:v>
                </c:pt>
                <c:pt idx="190">
                  <c:v>24.164301201836832</c:v>
                </c:pt>
                <c:pt idx="191">
                  <c:v>24.204845870071889</c:v>
                </c:pt>
                <c:pt idx="192">
                  <c:v>24.26763279186239</c:v>
                </c:pt>
                <c:pt idx="193">
                  <c:v>24.469007812460266</c:v>
                </c:pt>
                <c:pt idx="194">
                  <c:v>24.650185400804592</c:v>
                </c:pt>
                <c:pt idx="195">
                  <c:v>24.813533501968333</c:v>
                </c:pt>
                <c:pt idx="196">
                  <c:v>24.889759156899011</c:v>
                </c:pt>
                <c:pt idx="197">
                  <c:v>24.953354125416347</c:v>
                </c:pt>
                <c:pt idx="198">
                  <c:v>24.99118972860914</c:v>
                </c:pt>
                <c:pt idx="199">
                  <c:v>25.048440413351837</c:v>
                </c:pt>
                <c:pt idx="200">
                  <c:v>25.129554807133495</c:v>
                </c:pt>
                <c:pt idx="201">
                  <c:v>25.126740395388545</c:v>
                </c:pt>
                <c:pt idx="202">
                  <c:v>25.189596573219433</c:v>
                </c:pt>
                <c:pt idx="203">
                  <c:v>25.289613653327905</c:v>
                </c:pt>
                <c:pt idx="204">
                  <c:v>25.362753302123156</c:v>
                </c:pt>
                <c:pt idx="205">
                  <c:v>25.352713287664464</c:v>
                </c:pt>
                <c:pt idx="206">
                  <c:v>25.303976611537912</c:v>
                </c:pt>
                <c:pt idx="207">
                  <c:v>25.255756404485123</c:v>
                </c:pt>
                <c:pt idx="208">
                  <c:v>25.234068318192939</c:v>
                </c:pt>
                <c:pt idx="209">
                  <c:v>25.206157840309753</c:v>
                </c:pt>
                <c:pt idx="210">
                  <c:v>25.163579192489077</c:v>
                </c:pt>
                <c:pt idx="211">
                  <c:v>25.091787005450968</c:v>
                </c:pt>
                <c:pt idx="212">
                  <c:v>25.03484953776665</c:v>
                </c:pt>
                <c:pt idx="213">
                  <c:v>25.186382714767436</c:v>
                </c:pt>
                <c:pt idx="214">
                  <c:v>25.227289823066819</c:v>
                </c:pt>
                <c:pt idx="215">
                  <c:v>25.249529871342606</c:v>
                </c:pt>
                <c:pt idx="216">
                  <c:v>25.310203787024705</c:v>
                </c:pt>
                <c:pt idx="217">
                  <c:v>25.371198752314722</c:v>
                </c:pt>
                <c:pt idx="218">
                  <c:v>25.422543901498859</c:v>
                </c:pt>
                <c:pt idx="219">
                  <c:v>25.433352536723316</c:v>
                </c:pt>
                <c:pt idx="220">
                  <c:v>25.372791965299307</c:v>
                </c:pt>
                <c:pt idx="221">
                  <c:v>25.331086360328996</c:v>
                </c:pt>
                <c:pt idx="222">
                  <c:v>25.270918208966989</c:v>
                </c:pt>
                <c:pt idx="223">
                  <c:v>25.146696295607391</c:v>
                </c:pt>
                <c:pt idx="224">
                  <c:v>25.007308992907095</c:v>
                </c:pt>
                <c:pt idx="225">
                  <c:v>24.902182088260407</c:v>
                </c:pt>
                <c:pt idx="226">
                  <c:v>24.803893921833296</c:v>
                </c:pt>
                <c:pt idx="227">
                  <c:v>24.720638100170479</c:v>
                </c:pt>
                <c:pt idx="228">
                  <c:v>24.631398969938481</c:v>
                </c:pt>
                <c:pt idx="229">
                  <c:v>24.596435892336505</c:v>
                </c:pt>
                <c:pt idx="230">
                  <c:v>24.587327329056535</c:v>
                </c:pt>
                <c:pt idx="231">
                  <c:v>24.704135025041257</c:v>
                </c:pt>
                <c:pt idx="232">
                  <c:v>24.624221936809366</c:v>
                </c:pt>
                <c:pt idx="233">
                  <c:v>24.599066217407305</c:v>
                </c:pt>
                <c:pt idx="234">
                  <c:v>24.529535579835493</c:v>
                </c:pt>
                <c:pt idx="235">
                  <c:v>24.427691933027599</c:v>
                </c:pt>
                <c:pt idx="236">
                  <c:v>24.333638527885668</c:v>
                </c:pt>
                <c:pt idx="237">
                  <c:v>24.250409352188054</c:v>
                </c:pt>
                <c:pt idx="238">
                  <c:v>24.170756993133612</c:v>
                </c:pt>
                <c:pt idx="239">
                  <c:v>24.0797075064268</c:v>
                </c:pt>
                <c:pt idx="240">
                  <c:v>23.960326939070448</c:v>
                </c:pt>
                <c:pt idx="241">
                  <c:v>23.80304906623341</c:v>
                </c:pt>
                <c:pt idx="242">
                  <c:v>23.647201402433673</c:v>
                </c:pt>
                <c:pt idx="243">
                  <c:v>23.484418574454498</c:v>
                </c:pt>
                <c:pt idx="244">
                  <c:v>23.285483702485894</c:v>
                </c:pt>
                <c:pt idx="245">
                  <c:v>23.09750461679533</c:v>
                </c:pt>
                <c:pt idx="246">
                  <c:v>22.894575961043664</c:v>
                </c:pt>
                <c:pt idx="247">
                  <c:v>22.702785749623072</c:v>
                </c:pt>
                <c:pt idx="248">
                  <c:v>22.467141259708445</c:v>
                </c:pt>
                <c:pt idx="249">
                  <c:v>22.389323156557506</c:v>
                </c:pt>
                <c:pt idx="250">
                  <c:v>22.361684292277758</c:v>
                </c:pt>
                <c:pt idx="251">
                  <c:v>22.336217182331627</c:v>
                </c:pt>
                <c:pt idx="252">
                  <c:v>22.338799155431033</c:v>
                </c:pt>
                <c:pt idx="253">
                  <c:v>22.31858537900802</c:v>
                </c:pt>
                <c:pt idx="254">
                  <c:v>22.304599838734429</c:v>
                </c:pt>
                <c:pt idx="255">
                  <c:v>22.263056079664349</c:v>
                </c:pt>
                <c:pt idx="256">
                  <c:v>22.23404975227249</c:v>
                </c:pt>
                <c:pt idx="257">
                  <c:v>22.42407291320551</c:v>
                </c:pt>
                <c:pt idx="258">
                  <c:v>22.499557504051623</c:v>
                </c:pt>
                <c:pt idx="259">
                  <c:v>22.58793482907458</c:v>
                </c:pt>
                <c:pt idx="260">
                  <c:v>22.691551347180219</c:v>
                </c:pt>
                <c:pt idx="261">
                  <c:v>22.772752425691046</c:v>
                </c:pt>
                <c:pt idx="262">
                  <c:v>22.858419393309575</c:v>
                </c:pt>
                <c:pt idx="263">
                  <c:v>22.977417034795891</c:v>
                </c:pt>
                <c:pt idx="264">
                  <c:v>23.043338184710795</c:v>
                </c:pt>
                <c:pt idx="265">
                  <c:v>23.061715862360341</c:v>
                </c:pt>
                <c:pt idx="266">
                  <c:v>23.141485241405267</c:v>
                </c:pt>
                <c:pt idx="267">
                  <c:v>23.345926106132875</c:v>
                </c:pt>
                <c:pt idx="268">
                  <c:v>23.662746776627994</c:v>
                </c:pt>
                <c:pt idx="269">
                  <c:v>23.923061891176108</c:v>
                </c:pt>
                <c:pt idx="270">
                  <c:v>24.132226828820219</c:v>
                </c:pt>
                <c:pt idx="271">
                  <c:v>24.332149371911228</c:v>
                </c:pt>
                <c:pt idx="272">
                  <c:v>24.545758395103242</c:v>
                </c:pt>
                <c:pt idx="273">
                  <c:v>24.685789163725495</c:v>
                </c:pt>
                <c:pt idx="274">
                  <c:v>24.772239685951938</c:v>
                </c:pt>
                <c:pt idx="275">
                  <c:v>24.835153933591272</c:v>
                </c:pt>
                <c:pt idx="276">
                  <c:v>24.932380430342576</c:v>
                </c:pt>
                <c:pt idx="277">
                  <c:v>25.05891631240458</c:v>
                </c:pt>
                <c:pt idx="278">
                  <c:v>25.138560448464759</c:v>
                </c:pt>
                <c:pt idx="279">
                  <c:v>25.151031485833954</c:v>
                </c:pt>
                <c:pt idx="280">
                  <c:v>25.172823859087007</c:v>
                </c:pt>
                <c:pt idx="281">
                  <c:v>25.195380866510281</c:v>
                </c:pt>
                <c:pt idx="282">
                  <c:v>25.307044915143464</c:v>
                </c:pt>
                <c:pt idx="283">
                  <c:v>25.399424335521228</c:v>
                </c:pt>
                <c:pt idx="284">
                  <c:v>25.433449178447287</c:v>
                </c:pt>
                <c:pt idx="285">
                  <c:v>25.526219392989493</c:v>
                </c:pt>
                <c:pt idx="286">
                  <c:v>25.662123313561615</c:v>
                </c:pt>
                <c:pt idx="287">
                  <c:v>25.835172132382805</c:v>
                </c:pt>
                <c:pt idx="288">
                  <c:v>25.884795259087078</c:v>
                </c:pt>
                <c:pt idx="289">
                  <c:v>25.980217372961572</c:v>
                </c:pt>
                <c:pt idx="290">
                  <c:v>26.011426701516381</c:v>
                </c:pt>
                <c:pt idx="291">
                  <c:v>26.084861213250985</c:v>
                </c:pt>
                <c:pt idx="292">
                  <c:v>26.090267364460718</c:v>
                </c:pt>
                <c:pt idx="293">
                  <c:v>26.108843892532704</c:v>
                </c:pt>
                <c:pt idx="294">
                  <c:v>26.103746191420672</c:v>
                </c:pt>
                <c:pt idx="295">
                  <c:v>26.118389589749924</c:v>
                </c:pt>
                <c:pt idx="296">
                  <c:v>26.12838458389318</c:v>
                </c:pt>
                <c:pt idx="297">
                  <c:v>26.167960430950668</c:v>
                </c:pt>
                <c:pt idx="298">
                  <c:v>26.231161806281236</c:v>
                </c:pt>
                <c:pt idx="299">
                  <c:v>26.164370861732202</c:v>
                </c:pt>
                <c:pt idx="300">
                  <c:v>26.064287755007598</c:v>
                </c:pt>
                <c:pt idx="301">
                  <c:v>25.975584341099225</c:v>
                </c:pt>
                <c:pt idx="302">
                  <c:v>25.977102110116132</c:v>
                </c:pt>
                <c:pt idx="303">
                  <c:v>25.976123660628261</c:v>
                </c:pt>
                <c:pt idx="304">
                  <c:v>25.974922764328497</c:v>
                </c:pt>
                <c:pt idx="305">
                  <c:v>25.900997406219695</c:v>
                </c:pt>
                <c:pt idx="306">
                  <c:v>25.822671628999551</c:v>
                </c:pt>
                <c:pt idx="307">
                  <c:v>25.864348736198561</c:v>
                </c:pt>
                <c:pt idx="308">
                  <c:v>26.06956930206896</c:v>
                </c:pt>
                <c:pt idx="309">
                  <c:v>26.204985241902129</c:v>
                </c:pt>
                <c:pt idx="310">
                  <c:v>26.28590329793829</c:v>
                </c:pt>
                <c:pt idx="311">
                  <c:v>26.380517828675195</c:v>
                </c:pt>
                <c:pt idx="312">
                  <c:v>26.480079811344055</c:v>
                </c:pt>
                <c:pt idx="313">
                  <c:v>26.781566124414493</c:v>
                </c:pt>
                <c:pt idx="314">
                  <c:v>26.985585756351636</c:v>
                </c:pt>
                <c:pt idx="315">
                  <c:v>27.167813840493451</c:v>
                </c:pt>
                <c:pt idx="316">
                  <c:v>27.321740509349443</c:v>
                </c:pt>
                <c:pt idx="317">
                  <c:v>27.471395523726539</c:v>
                </c:pt>
                <c:pt idx="318">
                  <c:v>27.602466086450647</c:v>
                </c:pt>
                <c:pt idx="319">
                  <c:v>27.719106116082031</c:v>
                </c:pt>
                <c:pt idx="320">
                  <c:v>27.813510883047758</c:v>
                </c:pt>
                <c:pt idx="321">
                  <c:v>27.864748709702507</c:v>
                </c:pt>
                <c:pt idx="322">
                  <c:v>27.8375218245545</c:v>
                </c:pt>
                <c:pt idx="323">
                  <c:v>27.802218227123987</c:v>
                </c:pt>
                <c:pt idx="324">
                  <c:v>27.767459777844628</c:v>
                </c:pt>
                <c:pt idx="325">
                  <c:v>27.701110980410238</c:v>
                </c:pt>
                <c:pt idx="326">
                  <c:v>27.675529286441598</c:v>
                </c:pt>
                <c:pt idx="327">
                  <c:v>27.650593841183564</c:v>
                </c:pt>
                <c:pt idx="328">
                  <c:v>27.6484687291135</c:v>
                </c:pt>
                <c:pt idx="329">
                  <c:v>27.630024475105571</c:v>
                </c:pt>
                <c:pt idx="330">
                  <c:v>27.544016407366833</c:v>
                </c:pt>
                <c:pt idx="331">
                  <c:v>27.456178774237788</c:v>
                </c:pt>
                <c:pt idx="332">
                  <c:v>27.353735488053484</c:v>
                </c:pt>
                <c:pt idx="333">
                  <c:v>27.350120555412204</c:v>
                </c:pt>
                <c:pt idx="334">
                  <c:v>27.349630963017074</c:v>
                </c:pt>
                <c:pt idx="335">
                  <c:v>27.360442727835544</c:v>
                </c:pt>
                <c:pt idx="336">
                  <c:v>27.360442727835544</c:v>
                </c:pt>
                <c:pt idx="337">
                  <c:v>27.358503154558431</c:v>
                </c:pt>
                <c:pt idx="338">
                  <c:v>27.355942000997047</c:v>
                </c:pt>
                <c:pt idx="339">
                  <c:v>27.359610429560163</c:v>
                </c:pt>
                <c:pt idx="340">
                  <c:v>27.398707815133665</c:v>
                </c:pt>
                <c:pt idx="341">
                  <c:v>27.43887911994452</c:v>
                </c:pt>
                <c:pt idx="342">
                  <c:v>27.4662361655766</c:v>
                </c:pt>
                <c:pt idx="343">
                  <c:v>27.496750388370927</c:v>
                </c:pt>
                <c:pt idx="344">
                  <c:v>27.568025398661035</c:v>
                </c:pt>
                <c:pt idx="345">
                  <c:v>27.536532637686108</c:v>
                </c:pt>
                <c:pt idx="346">
                  <c:v>27.495091337496678</c:v>
                </c:pt>
                <c:pt idx="347">
                  <c:v>27.498629141034804</c:v>
                </c:pt>
                <c:pt idx="348">
                  <c:v>27.613741855143179</c:v>
                </c:pt>
                <c:pt idx="349">
                  <c:v>27.623619825371144</c:v>
                </c:pt>
                <c:pt idx="350">
                  <c:v>27.63223593053953</c:v>
                </c:pt>
                <c:pt idx="351">
                  <c:v>27.622944454154407</c:v>
                </c:pt>
                <c:pt idx="352">
                  <c:v>27.585835433995477</c:v>
                </c:pt>
                <c:pt idx="353">
                  <c:v>27.516134995078644</c:v>
                </c:pt>
                <c:pt idx="354">
                  <c:v>27.437971851558398</c:v>
                </c:pt>
                <c:pt idx="355">
                  <c:v>27.282790251087796</c:v>
                </c:pt>
                <c:pt idx="356">
                  <c:v>27.150319060946796</c:v>
                </c:pt>
                <c:pt idx="357">
                  <c:v>27.029316727294358</c:v>
                </c:pt>
                <c:pt idx="358">
                  <c:v>26.920570705853759</c:v>
                </c:pt>
                <c:pt idx="359">
                  <c:v>26.86007981134405</c:v>
                </c:pt>
                <c:pt idx="360">
                  <c:v>26.86007981134405</c:v>
                </c:pt>
                <c:pt idx="361">
                  <c:v>26.866846299373009</c:v>
                </c:pt>
                <c:pt idx="362">
                  <c:v>26.875299877775515</c:v>
                </c:pt>
                <c:pt idx="363">
                  <c:v>26.838768722140909</c:v>
                </c:pt>
                <c:pt idx="364">
                  <c:v>26.900421597517834</c:v>
                </c:pt>
                <c:pt idx="365">
                  <c:v>27.056718473376872</c:v>
                </c:pt>
                <c:pt idx="366">
                  <c:v>27.158824450292833</c:v>
                </c:pt>
                <c:pt idx="367">
                  <c:v>27.248938603961545</c:v>
                </c:pt>
                <c:pt idx="368">
                  <c:v>27.296707527083868</c:v>
                </c:pt>
                <c:pt idx="369">
                  <c:v>27.325519559477314</c:v>
                </c:pt>
                <c:pt idx="370">
                  <c:v>27.319355395986342</c:v>
                </c:pt>
                <c:pt idx="371">
                  <c:v>27.286124071971599</c:v>
                </c:pt>
                <c:pt idx="372">
                  <c:v>27.236799619331268</c:v>
                </c:pt>
                <c:pt idx="373">
                  <c:v>27.168758785500373</c:v>
                </c:pt>
                <c:pt idx="374">
                  <c:v>27.071826700739443</c:v>
                </c:pt>
                <c:pt idx="375">
                  <c:v>27.083996226401656</c:v>
                </c:pt>
                <c:pt idx="376">
                  <c:v>27.14765885492066</c:v>
                </c:pt>
                <c:pt idx="377">
                  <c:v>27.171456519952251</c:v>
                </c:pt>
                <c:pt idx="378">
                  <c:v>27.182445962612832</c:v>
                </c:pt>
                <c:pt idx="379">
                  <c:v>27.206732312708102</c:v>
                </c:pt>
                <c:pt idx="380">
                  <c:v>27.21631823746382</c:v>
                </c:pt>
                <c:pt idx="381">
                  <c:v>27.223877790307107</c:v>
                </c:pt>
                <c:pt idx="382">
                  <c:v>27.229960315897987</c:v>
                </c:pt>
                <c:pt idx="383">
                  <c:v>27.177468561690581</c:v>
                </c:pt>
                <c:pt idx="384">
                  <c:v>27.175873575551634</c:v>
                </c:pt>
                <c:pt idx="385">
                  <c:v>27.155849585315458</c:v>
                </c:pt>
                <c:pt idx="386">
                  <c:v>27.154504826224851</c:v>
                </c:pt>
                <c:pt idx="387">
                  <c:v>27.154504826224851</c:v>
                </c:pt>
                <c:pt idx="388">
                  <c:v>27.157926121989735</c:v>
                </c:pt>
                <c:pt idx="389">
                  <c:v>27.152014986070061</c:v>
                </c:pt>
                <c:pt idx="390">
                  <c:v>27.152014986070061</c:v>
                </c:pt>
                <c:pt idx="391">
                  <c:v>27.292596682807496</c:v>
                </c:pt>
                <c:pt idx="392">
                  <c:v>27.38940092897748</c:v>
                </c:pt>
                <c:pt idx="393">
                  <c:v>27.452792875548042</c:v>
                </c:pt>
                <c:pt idx="394">
                  <c:v>27.454253619315388</c:v>
                </c:pt>
                <c:pt idx="395">
                  <c:v>27.463416939701542</c:v>
                </c:pt>
                <c:pt idx="396">
                  <c:v>27.426467690125033</c:v>
                </c:pt>
                <c:pt idx="397">
                  <c:v>27.382957141885278</c:v>
                </c:pt>
                <c:pt idx="398">
                  <c:v>27.347006329092789</c:v>
                </c:pt>
                <c:pt idx="399">
                  <c:v>27.295736556570745</c:v>
                </c:pt>
                <c:pt idx="400">
                  <c:v>27.250444966966121</c:v>
                </c:pt>
                <c:pt idx="401">
                  <c:v>27.235561169677837</c:v>
                </c:pt>
                <c:pt idx="402">
                  <c:v>27.193582208289321</c:v>
                </c:pt>
                <c:pt idx="403">
                  <c:v>27.113889313531018</c:v>
                </c:pt>
                <c:pt idx="404">
                  <c:v>27.201545866899263</c:v>
                </c:pt>
                <c:pt idx="405">
                  <c:v>27.19271605508726</c:v>
                </c:pt>
                <c:pt idx="406">
                  <c:v>27.102834796054022</c:v>
                </c:pt>
                <c:pt idx="407">
                  <c:v>26.965631196868845</c:v>
                </c:pt>
                <c:pt idx="408">
                  <c:v>26.812759367944551</c:v>
                </c:pt>
                <c:pt idx="409">
                  <c:v>26.618486525531598</c:v>
                </c:pt>
                <c:pt idx="410">
                  <c:v>26.491564423832664</c:v>
                </c:pt>
                <c:pt idx="411">
                  <c:v>26.447849613432272</c:v>
                </c:pt>
                <c:pt idx="412">
                  <c:v>26.399213770510798</c:v>
                </c:pt>
                <c:pt idx="413">
                  <c:v>26.345776406404415</c:v>
                </c:pt>
                <c:pt idx="414">
                  <c:v>26.25334209927092</c:v>
                </c:pt>
                <c:pt idx="415">
                  <c:v>26.217734507735109</c:v>
                </c:pt>
                <c:pt idx="416">
                  <c:v>26.188405330040581</c:v>
                </c:pt>
                <c:pt idx="417">
                  <c:v>26.087393131934309</c:v>
                </c:pt>
                <c:pt idx="418">
                  <c:v>25.975215116424994</c:v>
                </c:pt>
                <c:pt idx="419">
                  <c:v>25.89789181285985</c:v>
                </c:pt>
                <c:pt idx="420">
                  <c:v>25.852709886625846</c:v>
                </c:pt>
                <c:pt idx="421">
                  <c:v>25.889358013270748</c:v>
                </c:pt>
                <c:pt idx="422">
                  <c:v>25.907680433384172</c:v>
                </c:pt>
                <c:pt idx="423">
                  <c:v>25.793851400386394</c:v>
                </c:pt>
                <c:pt idx="424">
                  <c:v>25.765115373238476</c:v>
                </c:pt>
                <c:pt idx="425">
                  <c:v>25.795071913085394</c:v>
                </c:pt>
                <c:pt idx="426">
                  <c:v>25.838282125487776</c:v>
                </c:pt>
                <c:pt idx="427">
                  <c:v>25.905278316628696</c:v>
                </c:pt>
                <c:pt idx="428">
                  <c:v>25.925909683205532</c:v>
                </c:pt>
                <c:pt idx="429">
                  <c:v>25.924975821484914</c:v>
                </c:pt>
                <c:pt idx="430">
                  <c:v>25.910610501919876</c:v>
                </c:pt>
                <c:pt idx="431">
                  <c:v>25.944676611443796</c:v>
                </c:pt>
                <c:pt idx="432">
                  <c:v>25.97220449964939</c:v>
                </c:pt>
                <c:pt idx="433">
                  <c:v>25.980760891380701</c:v>
                </c:pt>
                <c:pt idx="434">
                  <c:v>25.971111659304821</c:v>
                </c:pt>
                <c:pt idx="435">
                  <c:v>25.953906102421936</c:v>
                </c:pt>
                <c:pt idx="436">
                  <c:v>25.957018292172858</c:v>
                </c:pt>
                <c:pt idx="437">
                  <c:v>25.977599749687005</c:v>
                </c:pt>
                <c:pt idx="438">
                  <c:v>25.971420404263871</c:v>
                </c:pt>
                <c:pt idx="439">
                  <c:v>25.95195713910805</c:v>
                </c:pt>
                <c:pt idx="440">
                  <c:v>25.962507668591396</c:v>
                </c:pt>
                <c:pt idx="441">
                  <c:v>25.971066106673366</c:v>
                </c:pt>
                <c:pt idx="442">
                  <c:v>25.964943939141659</c:v>
                </c:pt>
                <c:pt idx="443">
                  <c:v>25.946917508234819</c:v>
                </c:pt>
                <c:pt idx="444">
                  <c:v>25.938139291251225</c:v>
                </c:pt>
                <c:pt idx="445">
                  <c:v>25.952007142724622</c:v>
                </c:pt>
                <c:pt idx="446">
                  <c:v>25.95186264542415</c:v>
                </c:pt>
                <c:pt idx="447">
                  <c:v>25.947613602842583</c:v>
                </c:pt>
                <c:pt idx="448">
                  <c:v>25.953907194296654</c:v>
                </c:pt>
                <c:pt idx="449">
                  <c:v>25.947070902500961</c:v>
                </c:pt>
                <c:pt idx="450">
                  <c:v>25.94335707942146</c:v>
                </c:pt>
                <c:pt idx="451">
                  <c:v>25.943357079421453</c:v>
                </c:pt>
                <c:pt idx="452">
                  <c:v>25.939595650774471</c:v>
                </c:pt>
                <c:pt idx="453">
                  <c:v>25.938898286404726</c:v>
                </c:pt>
                <c:pt idx="454">
                  <c:v>25.942916132203671</c:v>
                </c:pt>
                <c:pt idx="455">
                  <c:v>25.948413273059074</c:v>
                </c:pt>
                <c:pt idx="456">
                  <c:v>25.950880814861996</c:v>
                </c:pt>
                <c:pt idx="457">
                  <c:v>25.932939791430393</c:v>
                </c:pt>
                <c:pt idx="458">
                  <c:v>25.960883898483122</c:v>
                </c:pt>
                <c:pt idx="459">
                  <c:v>25.96014469276632</c:v>
                </c:pt>
                <c:pt idx="460">
                  <c:v>25.956246859276646</c:v>
                </c:pt>
                <c:pt idx="461">
                  <c:v>25.958599334810707</c:v>
                </c:pt>
                <c:pt idx="462">
                  <c:v>25.972293976434393</c:v>
                </c:pt>
                <c:pt idx="463">
                  <c:v>26.009885427052605</c:v>
                </c:pt>
                <c:pt idx="464">
                  <c:v>26.066862811038924</c:v>
                </c:pt>
                <c:pt idx="465">
                  <c:v>26.102559079248969</c:v>
                </c:pt>
                <c:pt idx="466">
                  <c:v>26.108893093595707</c:v>
                </c:pt>
                <c:pt idx="467">
                  <c:v>26.105065570246353</c:v>
                </c:pt>
                <c:pt idx="468">
                  <c:v>26.105065570246349</c:v>
                </c:pt>
                <c:pt idx="469">
                  <c:v>26.090899326010607</c:v>
                </c:pt>
                <c:pt idx="470">
                  <c:v>26.065047006658446</c:v>
                </c:pt>
                <c:pt idx="471">
                  <c:v>26.081206795671044</c:v>
                </c:pt>
                <c:pt idx="472">
                  <c:v>26.074029324168858</c:v>
                </c:pt>
                <c:pt idx="473">
                  <c:v>26.088937548630565</c:v>
                </c:pt>
                <c:pt idx="474">
                  <c:v>26.088937548630568</c:v>
                </c:pt>
                <c:pt idx="475">
                  <c:v>26.112054133876338</c:v>
                </c:pt>
                <c:pt idx="476">
                  <c:v>26.119802706179673</c:v>
                </c:pt>
                <c:pt idx="477">
                  <c:v>26.127443997490975</c:v>
                </c:pt>
                <c:pt idx="478">
                  <c:v>26.145742804643291</c:v>
                </c:pt>
                <c:pt idx="479">
                  <c:v>26.156311929462888</c:v>
                </c:pt>
                <c:pt idx="480">
                  <c:v>26.156311929462888</c:v>
                </c:pt>
                <c:pt idx="481">
                  <c:v>26.158489715106185</c:v>
                </c:pt>
                <c:pt idx="482">
                  <c:v>26.161710028664501</c:v>
                </c:pt>
                <c:pt idx="483">
                  <c:v>26.157276818338797</c:v>
                </c:pt>
                <c:pt idx="484">
                  <c:v>26.138968384753788</c:v>
                </c:pt>
                <c:pt idx="485">
                  <c:v>26.068029820636262</c:v>
                </c:pt>
                <c:pt idx="486">
                  <c:v>26.009956774732473</c:v>
                </c:pt>
                <c:pt idx="487">
                  <c:v>25.912706429102226</c:v>
                </c:pt>
                <c:pt idx="488">
                  <c:v>25.89519934889891</c:v>
                </c:pt>
                <c:pt idx="489">
                  <c:v>25.919615828487355</c:v>
                </c:pt>
                <c:pt idx="490">
                  <c:v>25.939981342706304</c:v>
                </c:pt>
                <c:pt idx="491">
                  <c:v>25.89854689945436</c:v>
                </c:pt>
                <c:pt idx="492">
                  <c:v>25.894640054747146</c:v>
                </c:pt>
                <c:pt idx="493">
                  <c:v>25.864338241524372</c:v>
                </c:pt>
                <c:pt idx="494">
                  <c:v>25.832437751296883</c:v>
                </c:pt>
                <c:pt idx="495">
                  <c:v>25.797615176807152</c:v>
                </c:pt>
                <c:pt idx="496">
                  <c:v>25.779468747652142</c:v>
                </c:pt>
                <c:pt idx="497">
                  <c:v>25.758910739322864</c:v>
                </c:pt>
                <c:pt idx="498">
                  <c:v>25.739890551780071</c:v>
                </c:pt>
                <c:pt idx="499">
                  <c:v>25.726740487074775</c:v>
                </c:pt>
                <c:pt idx="500">
                  <c:v>25.755867927612304</c:v>
                </c:pt>
                <c:pt idx="501">
                  <c:v>25.849532484385261</c:v>
                </c:pt>
                <c:pt idx="502">
                  <c:v>25.847849831197433</c:v>
                </c:pt>
                <c:pt idx="503">
                  <c:v>25.859326103756469</c:v>
                </c:pt>
                <c:pt idx="504">
                  <c:v>25.858184923393008</c:v>
                </c:pt>
                <c:pt idx="505">
                  <c:v>25.849209285452005</c:v>
                </c:pt>
                <c:pt idx="506">
                  <c:v>25.864998728380858</c:v>
                </c:pt>
                <c:pt idx="507">
                  <c:v>25.845967811194463</c:v>
                </c:pt>
                <c:pt idx="508">
                  <c:v>25.830591658887631</c:v>
                </c:pt>
                <c:pt idx="509">
                  <c:v>25.825893432279887</c:v>
                </c:pt>
                <c:pt idx="510">
                  <c:v>25.829146848072789</c:v>
                </c:pt>
                <c:pt idx="511">
                  <c:v>25.791502604160772</c:v>
                </c:pt>
                <c:pt idx="512">
                  <c:v>25.761854202190346</c:v>
                </c:pt>
                <c:pt idx="513">
                  <c:v>25.721996563563732</c:v>
                </c:pt>
                <c:pt idx="514">
                  <c:v>25.664223639594397</c:v>
                </c:pt>
                <c:pt idx="515">
                  <c:v>25.600619172284851</c:v>
                </c:pt>
                <c:pt idx="516">
                  <c:v>25.529325231006098</c:v>
                </c:pt>
                <c:pt idx="517">
                  <c:v>25.461309746545858</c:v>
                </c:pt>
                <c:pt idx="518">
                  <c:v>25.527514278085285</c:v>
                </c:pt>
                <c:pt idx="519">
                  <c:v>25.601220815208734</c:v>
                </c:pt>
                <c:pt idx="520">
                  <c:v>25.66735967713392</c:v>
                </c:pt>
                <c:pt idx="521">
                  <c:v>25.742072563584149</c:v>
                </c:pt>
                <c:pt idx="522">
                  <c:v>25.835063891949474</c:v>
                </c:pt>
                <c:pt idx="523">
                  <c:v>25.892011527781907</c:v>
                </c:pt>
                <c:pt idx="524">
                  <c:v>25.930005892232519</c:v>
                </c:pt>
                <c:pt idx="525">
                  <c:v>25.963768838784436</c:v>
                </c:pt>
                <c:pt idx="526">
                  <c:v>26.019109652726033</c:v>
                </c:pt>
                <c:pt idx="527">
                  <c:v>26.064257453531738</c:v>
                </c:pt>
                <c:pt idx="528">
                  <c:v>26.076193523218254</c:v>
                </c:pt>
                <c:pt idx="529">
                  <c:v>26.096543102192165</c:v>
                </c:pt>
                <c:pt idx="530">
                  <c:v>26.107985994260396</c:v>
                </c:pt>
                <c:pt idx="531">
                  <c:v>26.103642762188358</c:v>
                </c:pt>
                <c:pt idx="532">
                  <c:v>26.087154761789947</c:v>
                </c:pt>
                <c:pt idx="533">
                  <c:v>26.027378240284065</c:v>
                </c:pt>
                <c:pt idx="534">
                  <c:v>25.959179212702509</c:v>
                </c:pt>
                <c:pt idx="535">
                  <c:v>25.948279685394272</c:v>
                </c:pt>
                <c:pt idx="536">
                  <c:v>25.860804493340154</c:v>
                </c:pt>
                <c:pt idx="537">
                  <c:v>25.813965727697553</c:v>
                </c:pt>
                <c:pt idx="538">
                  <c:v>25.813545026858346</c:v>
                </c:pt>
                <c:pt idx="539">
                  <c:v>25.805788373203349</c:v>
                </c:pt>
                <c:pt idx="540">
                  <c:v>25.809042432102427</c:v>
                </c:pt>
                <c:pt idx="541">
                  <c:v>25.806220710242453</c:v>
                </c:pt>
                <c:pt idx="542">
                  <c:v>25.754759786727885</c:v>
                </c:pt>
                <c:pt idx="543">
                  <c:v>25.750551597871059</c:v>
                </c:pt>
                <c:pt idx="544">
                  <c:v>25.747029878699728</c:v>
                </c:pt>
                <c:pt idx="545">
                  <c:v>25.747758830690582</c:v>
                </c:pt>
                <c:pt idx="546">
                  <c:v>25.729957979483771</c:v>
                </c:pt>
                <c:pt idx="547">
                  <c:v>25.729957979483775</c:v>
                </c:pt>
                <c:pt idx="548">
                  <c:v>25.739671910568287</c:v>
                </c:pt>
                <c:pt idx="549">
                  <c:v>25.747185414559361</c:v>
                </c:pt>
                <c:pt idx="550">
                  <c:v>25.747185414559361</c:v>
                </c:pt>
                <c:pt idx="551">
                  <c:v>25.736893419345421</c:v>
                </c:pt>
                <c:pt idx="552">
                  <c:v>25.725922581603335</c:v>
                </c:pt>
                <c:pt idx="553">
                  <c:v>25.737568727650736</c:v>
                </c:pt>
                <c:pt idx="554">
                  <c:v>25.780727804981389</c:v>
                </c:pt>
                <c:pt idx="555">
                  <c:v>25.807838342923731</c:v>
                </c:pt>
                <c:pt idx="556">
                  <c:v>25.863981594572458</c:v>
                </c:pt>
                <c:pt idx="557">
                  <c:v>25.916176173299384</c:v>
                </c:pt>
                <c:pt idx="558">
                  <c:v>25.957740238292622</c:v>
                </c:pt>
                <c:pt idx="559">
                  <c:v>26.000642064098923</c:v>
                </c:pt>
                <c:pt idx="560">
                  <c:v>26.040249257425014</c:v>
                </c:pt>
                <c:pt idx="561">
                  <c:v>26.062838598037086</c:v>
                </c:pt>
                <c:pt idx="562">
                  <c:v>26.092097813087772</c:v>
                </c:pt>
                <c:pt idx="563">
                  <c:v>26.128034874555105</c:v>
                </c:pt>
                <c:pt idx="564">
                  <c:v>26.131044196197092</c:v>
                </c:pt>
                <c:pt idx="565">
                  <c:v>26.187778397014387</c:v>
                </c:pt>
                <c:pt idx="566">
                  <c:v>26.246840005284142</c:v>
                </c:pt>
                <c:pt idx="567">
                  <c:v>26.299184646290257</c:v>
                </c:pt>
                <c:pt idx="568">
                  <c:v>26.309860769936837</c:v>
                </c:pt>
                <c:pt idx="569">
                  <c:v>26.305733248623451</c:v>
                </c:pt>
                <c:pt idx="570">
                  <c:v>26.337350565289075</c:v>
                </c:pt>
                <c:pt idx="571">
                  <c:v>26.309729767751048</c:v>
                </c:pt>
                <c:pt idx="572">
                  <c:v>26.272116860947271</c:v>
                </c:pt>
                <c:pt idx="573">
                  <c:v>26.248398093613375</c:v>
                </c:pt>
                <c:pt idx="574">
                  <c:v>26.241709260589442</c:v>
                </c:pt>
                <c:pt idx="575">
                  <c:v>26.240794548637805</c:v>
                </c:pt>
                <c:pt idx="576">
                  <c:v>26.252884281284828</c:v>
                </c:pt>
                <c:pt idx="577">
                  <c:v>26.286436700407513</c:v>
                </c:pt>
                <c:pt idx="578">
                  <c:v>26.302195182954978</c:v>
                </c:pt>
                <c:pt idx="579">
                  <c:v>26.302195182954978</c:v>
                </c:pt>
                <c:pt idx="580">
                  <c:v>26.302191905426806</c:v>
                </c:pt>
                <c:pt idx="581">
                  <c:v>26.301614577552201</c:v>
                </c:pt>
                <c:pt idx="582">
                  <c:v>26.326924736030982</c:v>
                </c:pt>
                <c:pt idx="583">
                  <c:v>26.330139980459204</c:v>
                </c:pt>
                <c:pt idx="584">
                  <c:v>26.338240464804766</c:v>
                </c:pt>
                <c:pt idx="585">
                  <c:v>26.3319296935666</c:v>
                </c:pt>
                <c:pt idx="586">
                  <c:v>26.348112877537616</c:v>
                </c:pt>
                <c:pt idx="587">
                  <c:v>26.598865197639473</c:v>
                </c:pt>
                <c:pt idx="588">
                  <c:v>26.773989761002696</c:v>
                </c:pt>
                <c:pt idx="589">
                  <c:v>26.902693740474639</c:v>
                </c:pt>
                <c:pt idx="590">
                  <c:v>27.012495716231427</c:v>
                </c:pt>
                <c:pt idx="591">
                  <c:v>27.10364816398662</c:v>
                </c:pt>
                <c:pt idx="592">
                  <c:v>27.181746520167593</c:v>
                </c:pt>
                <c:pt idx="593">
                  <c:v>27.272855785536276</c:v>
                </c:pt>
                <c:pt idx="594">
                  <c:v>27.336119543998372</c:v>
                </c:pt>
                <c:pt idx="595">
                  <c:v>27.424151228628606</c:v>
                </c:pt>
                <c:pt idx="596">
                  <c:v>27.499338398618885</c:v>
                </c:pt>
                <c:pt idx="597">
                  <c:v>27.596289809129875</c:v>
                </c:pt>
                <c:pt idx="598">
                  <c:v>27.664942623366645</c:v>
                </c:pt>
                <c:pt idx="599">
                  <c:v>27.655032894143627</c:v>
                </c:pt>
                <c:pt idx="600">
                  <c:v>27.640063930577821</c:v>
                </c:pt>
                <c:pt idx="601">
                  <c:v>27.631961145535239</c:v>
                </c:pt>
                <c:pt idx="602">
                  <c:v>27.641975299993259</c:v>
                </c:pt>
                <c:pt idx="603">
                  <c:v>27.625748470521067</c:v>
                </c:pt>
                <c:pt idx="604">
                  <c:v>27.634983870757946</c:v>
                </c:pt>
                <c:pt idx="605">
                  <c:v>27.611056433059858</c:v>
                </c:pt>
                <c:pt idx="606">
                  <c:v>27.570885912555752</c:v>
                </c:pt>
                <c:pt idx="607">
                  <c:v>27.627717399256522</c:v>
                </c:pt>
                <c:pt idx="608">
                  <c:v>27.661088825203617</c:v>
                </c:pt>
                <c:pt idx="609">
                  <c:v>27.712324783244568</c:v>
                </c:pt>
                <c:pt idx="610">
                  <c:v>27.744862545661054</c:v>
                </c:pt>
                <c:pt idx="611">
                  <c:v>27.747373486392064</c:v>
                </c:pt>
                <c:pt idx="612">
                  <c:v>27.76443959323381</c:v>
                </c:pt>
                <c:pt idx="613">
                  <c:v>27.796654393549876</c:v>
                </c:pt>
                <c:pt idx="614">
                  <c:v>27.786768904131836</c:v>
                </c:pt>
                <c:pt idx="615">
                  <c:v>27.789626004821972</c:v>
                </c:pt>
                <c:pt idx="616">
                  <c:v>27.817146626444213</c:v>
                </c:pt>
                <c:pt idx="617">
                  <c:v>27.867320235334773</c:v>
                </c:pt>
                <c:pt idx="618">
                  <c:v>28.329826101348811</c:v>
                </c:pt>
                <c:pt idx="619">
                  <c:v>28.696255027568252</c:v>
                </c:pt>
                <c:pt idx="620">
                  <c:v>29.035076802650288</c:v>
                </c:pt>
                <c:pt idx="621">
                  <c:v>29.499303179544157</c:v>
                </c:pt>
                <c:pt idx="622">
                  <c:v>29.989298293760175</c:v>
                </c:pt>
                <c:pt idx="623">
                  <c:v>30.376236417687831</c:v>
                </c:pt>
                <c:pt idx="624">
                  <c:v>30.557598894633355</c:v>
                </c:pt>
                <c:pt idx="625">
                  <c:v>30.846826225940383</c:v>
                </c:pt>
                <c:pt idx="626">
                  <c:v>31.068133867354746</c:v>
                </c:pt>
                <c:pt idx="627">
                  <c:v>31.064912872572535</c:v>
                </c:pt>
                <c:pt idx="628">
                  <c:v>31.052507023923141</c:v>
                </c:pt>
                <c:pt idx="629">
                  <c:v>31.044412913844347</c:v>
                </c:pt>
                <c:pt idx="630">
                  <c:v>31.040476984685448</c:v>
                </c:pt>
                <c:pt idx="631">
                  <c:v>31.02652217343627</c:v>
                </c:pt>
                <c:pt idx="632">
                  <c:v>31.02218302641414</c:v>
                </c:pt>
                <c:pt idx="633">
                  <c:v>31.050967712770746</c:v>
                </c:pt>
                <c:pt idx="634">
                  <c:v>31.086765560898897</c:v>
                </c:pt>
                <c:pt idx="635">
                  <c:v>31.108514489142934</c:v>
                </c:pt>
                <c:pt idx="636">
                  <c:v>31.106317450678659</c:v>
                </c:pt>
                <c:pt idx="637">
                  <c:v>31.09397506132224</c:v>
                </c:pt>
                <c:pt idx="638">
                  <c:v>31.125779462708326</c:v>
                </c:pt>
                <c:pt idx="639">
                  <c:v>31.172316973342696</c:v>
                </c:pt>
                <c:pt idx="640">
                  <c:v>31.212445009918486</c:v>
                </c:pt>
                <c:pt idx="641">
                  <c:v>31.330070692802707</c:v>
                </c:pt>
                <c:pt idx="642">
                  <c:v>31.615766496300164</c:v>
                </c:pt>
                <c:pt idx="643">
                  <c:v>32.161051465821195</c:v>
                </c:pt>
                <c:pt idx="644">
                  <c:v>32.615615677048197</c:v>
                </c:pt>
                <c:pt idx="645">
                  <c:v>32.860823368465894</c:v>
                </c:pt>
                <c:pt idx="646">
                  <c:v>32.898929311770942</c:v>
                </c:pt>
                <c:pt idx="647">
                  <c:v>32.974747682704894</c:v>
                </c:pt>
                <c:pt idx="648">
                  <c:v>33.031173012799073</c:v>
                </c:pt>
                <c:pt idx="649">
                  <c:v>33.048411710638433</c:v>
                </c:pt>
                <c:pt idx="650">
                  <c:v>32.985056605919581</c:v>
                </c:pt>
                <c:pt idx="651">
                  <c:v>32.910773756341065</c:v>
                </c:pt>
                <c:pt idx="652">
                  <c:v>32.918492934514852</c:v>
                </c:pt>
                <c:pt idx="653">
                  <c:v>32.903174643088761</c:v>
                </c:pt>
                <c:pt idx="654">
                  <c:v>32.918630072771478</c:v>
                </c:pt>
                <c:pt idx="655">
                  <c:v>32.892220904802841</c:v>
                </c:pt>
                <c:pt idx="656">
                  <c:v>32.84931991330987</c:v>
                </c:pt>
                <c:pt idx="657">
                  <c:v>32.826584792874165</c:v>
                </c:pt>
                <c:pt idx="658">
                  <c:v>32.77625916528396</c:v>
                </c:pt>
                <c:pt idx="659">
                  <c:v>32.74369900808199</c:v>
                </c:pt>
                <c:pt idx="660">
                  <c:v>32.718980153626021</c:v>
                </c:pt>
                <c:pt idx="661">
                  <c:v>32.757041765589385</c:v>
                </c:pt>
                <c:pt idx="662">
                  <c:v>32.696003225803402</c:v>
                </c:pt>
                <c:pt idx="663">
                  <c:v>32.372035359798311</c:v>
                </c:pt>
                <c:pt idx="664">
                  <c:v>32.057816375676062</c:v>
                </c:pt>
                <c:pt idx="665">
                  <c:v>31.838094389370283</c:v>
                </c:pt>
                <c:pt idx="666">
                  <c:v>31.832784385459565</c:v>
                </c:pt>
                <c:pt idx="667">
                  <c:v>31.811126932199272</c:v>
                </c:pt>
                <c:pt idx="668">
                  <c:v>31.750470982717054</c:v>
                </c:pt>
                <c:pt idx="669">
                  <c:v>31.682682771426297</c:v>
                </c:pt>
                <c:pt idx="670">
                  <c:v>31.611483376956986</c:v>
                </c:pt>
                <c:pt idx="671">
                  <c:v>31.47041617876647</c:v>
                </c:pt>
                <c:pt idx="672">
                  <c:v>31.633249546037078</c:v>
                </c:pt>
                <c:pt idx="673">
                  <c:v>31.788507640209531</c:v>
                </c:pt>
                <c:pt idx="674">
                  <c:v>32.218559109234029</c:v>
                </c:pt>
                <c:pt idx="675">
                  <c:v>32.562955093654402</c:v>
                </c:pt>
                <c:pt idx="676">
                  <c:v>32.946088582683544</c:v>
                </c:pt>
                <c:pt idx="677">
                  <c:v>33.249262856085082</c:v>
                </c:pt>
                <c:pt idx="678">
                  <c:v>33.487660479984491</c:v>
                </c:pt>
                <c:pt idx="679">
                  <c:v>33.696198894847804</c:v>
                </c:pt>
                <c:pt idx="680">
                  <c:v>33.918779228442602</c:v>
                </c:pt>
                <c:pt idx="681">
                  <c:v>34.128541698654239</c:v>
                </c:pt>
                <c:pt idx="682">
                  <c:v>34.521746173582592</c:v>
                </c:pt>
                <c:pt idx="683">
                  <c:v>35.094489399851213</c:v>
                </c:pt>
                <c:pt idx="684">
                  <c:v>35.600614253472472</c:v>
                </c:pt>
                <c:pt idx="685">
                  <c:v>35.948440818963896</c:v>
                </c:pt>
                <c:pt idx="686">
                  <c:v>36.090759790788411</c:v>
                </c:pt>
                <c:pt idx="687">
                  <c:v>36.130481862148116</c:v>
                </c:pt>
                <c:pt idx="688">
                  <c:v>36.06504398034938</c:v>
                </c:pt>
                <c:pt idx="689">
                  <c:v>35.924542264097276</c:v>
                </c:pt>
                <c:pt idx="690">
                  <c:v>35.800857263490869</c:v>
                </c:pt>
                <c:pt idx="691">
                  <c:v>35.802531928617938</c:v>
                </c:pt>
                <c:pt idx="692">
                  <c:v>35.896567006703243</c:v>
                </c:pt>
                <c:pt idx="693">
                  <c:v>35.812103222942213</c:v>
                </c:pt>
                <c:pt idx="694">
                  <c:v>35.810287636816305</c:v>
                </c:pt>
                <c:pt idx="695">
                  <c:v>35.766145876094171</c:v>
                </c:pt>
                <c:pt idx="696">
                  <c:v>35.74199114230958</c:v>
                </c:pt>
                <c:pt idx="697">
                  <c:v>35.708740671613853</c:v>
                </c:pt>
                <c:pt idx="698">
                  <c:v>35.646359071501251</c:v>
                </c:pt>
                <c:pt idx="699">
                  <c:v>35.585044181902774</c:v>
                </c:pt>
                <c:pt idx="700">
                  <c:v>35.650960953170461</c:v>
                </c:pt>
                <c:pt idx="701">
                  <c:v>35.693973544742107</c:v>
                </c:pt>
                <c:pt idx="702">
                  <c:v>35.717827116732273</c:v>
                </c:pt>
                <c:pt idx="703">
                  <c:v>35.569218951499757</c:v>
                </c:pt>
                <c:pt idx="704">
                  <c:v>35.377748207090015</c:v>
                </c:pt>
                <c:pt idx="705">
                  <c:v>35.188706108615023</c:v>
                </c:pt>
                <c:pt idx="706">
                  <c:v>35.081205469797609</c:v>
                </c:pt>
                <c:pt idx="707">
                  <c:v>35.013398766800073</c:v>
                </c:pt>
                <c:pt idx="708">
                  <c:v>34.978739061646287</c:v>
                </c:pt>
                <c:pt idx="709">
                  <c:v>34.947879631026446</c:v>
                </c:pt>
                <c:pt idx="710">
                  <c:v>34.884446049749435</c:v>
                </c:pt>
                <c:pt idx="711">
                  <c:v>34.616890487689574</c:v>
                </c:pt>
                <c:pt idx="712">
                  <c:v>34.28446165265413</c:v>
                </c:pt>
                <c:pt idx="713">
                  <c:v>34.16248072813854</c:v>
                </c:pt>
                <c:pt idx="714">
                  <c:v>34.028049410328606</c:v>
                </c:pt>
                <c:pt idx="715">
                  <c:v>33.950371324667913</c:v>
                </c:pt>
                <c:pt idx="716">
                  <c:v>33.865036911837258</c:v>
                </c:pt>
                <c:pt idx="717">
                  <c:v>33.740576082541153</c:v>
                </c:pt>
                <c:pt idx="718">
                  <c:v>33.620653875603722</c:v>
                </c:pt>
                <c:pt idx="719">
                  <c:v>33.582598306254006</c:v>
                </c:pt>
                <c:pt idx="720">
                  <c:v>33.583406026869866</c:v>
                </c:pt>
                <c:pt idx="721">
                  <c:v>33.592146906416048</c:v>
                </c:pt>
                <c:pt idx="722">
                  <c:v>33.604426075195285</c:v>
                </c:pt>
                <c:pt idx="723">
                  <c:v>33.615782822657238</c:v>
                </c:pt>
                <c:pt idx="724">
                  <c:v>33.588991443040499</c:v>
                </c:pt>
                <c:pt idx="725">
                  <c:v>33.559953985565109</c:v>
                </c:pt>
                <c:pt idx="726">
                  <c:v>33.559021369251653</c:v>
                </c:pt>
                <c:pt idx="727">
                  <c:v>33.463381102404853</c:v>
                </c:pt>
                <c:pt idx="728">
                  <c:v>33.443835632847829</c:v>
                </c:pt>
                <c:pt idx="729">
                  <c:v>33.422655676094244</c:v>
                </c:pt>
                <c:pt idx="730">
                  <c:v>33.378611475246302</c:v>
                </c:pt>
                <c:pt idx="731">
                  <c:v>33.350802275070876</c:v>
                </c:pt>
                <c:pt idx="732">
                  <c:v>33.361117329379873</c:v>
                </c:pt>
                <c:pt idx="733">
                  <c:v>33.36578943396426</c:v>
                </c:pt>
                <c:pt idx="734">
                  <c:v>33.460255277896465</c:v>
                </c:pt>
                <c:pt idx="735">
                  <c:v>33.497065465838446</c:v>
                </c:pt>
                <c:pt idx="736">
                  <c:v>33.488321979886457</c:v>
                </c:pt>
                <c:pt idx="737">
                  <c:v>33.485754036374892</c:v>
                </c:pt>
                <c:pt idx="738">
                  <c:v>33.505879408956318</c:v>
                </c:pt>
                <c:pt idx="739">
                  <c:v>33.502725751651816</c:v>
                </c:pt>
                <c:pt idx="740">
                  <c:v>33.488906864072504</c:v>
                </c:pt>
                <c:pt idx="741">
                  <c:v>33.466334517464091</c:v>
                </c:pt>
                <c:pt idx="742">
                  <c:v>33.475388982444137</c:v>
                </c:pt>
                <c:pt idx="743">
                  <c:v>33.511895508807946</c:v>
                </c:pt>
                <c:pt idx="744">
                  <c:v>33.545806301875487</c:v>
                </c:pt>
                <c:pt idx="745">
                  <c:v>33.565777588862687</c:v>
                </c:pt>
                <c:pt idx="746">
                  <c:v>33.580522618438579</c:v>
                </c:pt>
                <c:pt idx="747">
                  <c:v>33.581560209804266</c:v>
                </c:pt>
                <c:pt idx="748">
                  <c:v>33.566745767079588</c:v>
                </c:pt>
                <c:pt idx="749">
                  <c:v>33.551414274049307</c:v>
                </c:pt>
                <c:pt idx="750">
                  <c:v>33.552742312453077</c:v>
                </c:pt>
                <c:pt idx="751">
                  <c:v>33.542228527463195</c:v>
                </c:pt>
                <c:pt idx="752">
                  <c:v>33.548290791315068</c:v>
                </c:pt>
                <c:pt idx="753">
                  <c:v>33.53352145823937</c:v>
                </c:pt>
                <c:pt idx="754">
                  <c:v>33.475314724002132</c:v>
                </c:pt>
                <c:pt idx="755">
                  <c:v>33.460974232133758</c:v>
                </c:pt>
                <c:pt idx="756">
                  <c:v>33.480572371684531</c:v>
                </c:pt>
                <c:pt idx="757">
                  <c:v>33.497659922830124</c:v>
                </c:pt>
                <c:pt idx="758">
                  <c:v>33.51134561373744</c:v>
                </c:pt>
                <c:pt idx="759">
                  <c:v>33.524249885844725</c:v>
                </c:pt>
                <c:pt idx="760">
                  <c:v>33.54430248109405</c:v>
                </c:pt>
                <c:pt idx="761">
                  <c:v>33.544867857786066</c:v>
                </c:pt>
                <c:pt idx="762">
                  <c:v>33.54757112998459</c:v>
                </c:pt>
                <c:pt idx="763">
                  <c:v>33.529329382758782</c:v>
                </c:pt>
                <c:pt idx="764">
                  <c:v>33.51937646964145</c:v>
                </c:pt>
                <c:pt idx="765">
                  <c:v>33.520544365241854</c:v>
                </c:pt>
                <c:pt idx="766">
                  <c:v>33.542361982063397</c:v>
                </c:pt>
                <c:pt idx="767">
                  <c:v>33.572840386814029</c:v>
                </c:pt>
                <c:pt idx="768">
                  <c:v>33.654295223889704</c:v>
                </c:pt>
                <c:pt idx="769">
                  <c:v>33.641783402999657</c:v>
                </c:pt>
                <c:pt idx="770">
                  <c:v>33.674651336349015</c:v>
                </c:pt>
                <c:pt idx="771">
                  <c:v>33.806263363820392</c:v>
                </c:pt>
                <c:pt idx="772">
                  <c:v>34.056125702999111</c:v>
                </c:pt>
                <c:pt idx="773">
                  <c:v>34.261931092609991</c:v>
                </c:pt>
                <c:pt idx="774">
                  <c:v>34.466394438816586</c:v>
                </c:pt>
                <c:pt idx="775">
                  <c:v>34.893481297576422</c:v>
                </c:pt>
                <c:pt idx="776">
                  <c:v>35.434685811588679</c:v>
                </c:pt>
                <c:pt idx="777">
                  <c:v>36.059523015375831</c:v>
                </c:pt>
                <c:pt idx="778">
                  <c:v>36.603542458187889</c:v>
                </c:pt>
                <c:pt idx="779">
                  <c:v>37.496305234418664</c:v>
                </c:pt>
                <c:pt idx="780">
                  <c:v>38.309660591519794</c:v>
                </c:pt>
                <c:pt idx="781">
                  <c:v>38.934428312140874</c:v>
                </c:pt>
                <c:pt idx="782">
                  <c:v>39.438255452387381</c:v>
                </c:pt>
                <c:pt idx="783">
                  <c:v>40.083662306127408</c:v>
                </c:pt>
                <c:pt idx="784">
                  <c:v>40.742748533857878</c:v>
                </c:pt>
                <c:pt idx="785">
                  <c:v>41.235252265155204</c:v>
                </c:pt>
                <c:pt idx="786">
                  <c:v>41.751631025215879</c:v>
                </c:pt>
                <c:pt idx="787">
                  <c:v>42.226208173485077</c:v>
                </c:pt>
                <c:pt idx="788">
                  <c:v>42.659445256745542</c:v>
                </c:pt>
                <c:pt idx="789">
                  <c:v>42.989580114657215</c:v>
                </c:pt>
                <c:pt idx="790">
                  <c:v>43.30494801323978</c:v>
                </c:pt>
                <c:pt idx="791">
                  <c:v>43.817655975166801</c:v>
                </c:pt>
                <c:pt idx="792">
                  <c:v>44.616364301092545</c:v>
                </c:pt>
                <c:pt idx="793">
                  <c:v>45.310542359088984</c:v>
                </c:pt>
                <c:pt idx="794">
                  <c:v>45.54828336313436</c:v>
                </c:pt>
                <c:pt idx="795">
                  <c:v>45.652269708917302</c:v>
                </c:pt>
                <c:pt idx="796">
                  <c:v>45.538773380995806</c:v>
                </c:pt>
                <c:pt idx="797">
                  <c:v>45.597373947775473</c:v>
                </c:pt>
                <c:pt idx="798">
                  <c:v>45.594755577544824</c:v>
                </c:pt>
                <c:pt idx="799">
                  <c:v>45.760003620449183</c:v>
                </c:pt>
                <c:pt idx="800">
                  <c:v>45.882005714281469</c:v>
                </c:pt>
                <c:pt idx="801">
                  <c:v>45.829643911123618</c:v>
                </c:pt>
                <c:pt idx="802">
                  <c:v>45.643601601200508</c:v>
                </c:pt>
                <c:pt idx="803">
                  <c:v>45.555314070667059</c:v>
                </c:pt>
                <c:pt idx="804">
                  <c:v>45.567285801990913</c:v>
                </c:pt>
                <c:pt idx="805">
                  <c:v>45.491511428828304</c:v>
                </c:pt>
                <c:pt idx="806">
                  <c:v>45.386686136988615</c:v>
                </c:pt>
                <c:pt idx="807">
                  <c:v>45.269558199905205</c:v>
                </c:pt>
                <c:pt idx="808">
                  <c:v>45.167666912397088</c:v>
                </c:pt>
                <c:pt idx="809">
                  <c:v>45.04387276838807</c:v>
                </c:pt>
                <c:pt idx="810">
                  <c:v>44.992022856956268</c:v>
                </c:pt>
                <c:pt idx="811">
                  <c:v>45.016520848154336</c:v>
                </c:pt>
                <c:pt idx="812">
                  <c:v>44.856460104724299</c:v>
                </c:pt>
                <c:pt idx="813">
                  <c:v>44.54465848937614</c:v>
                </c:pt>
                <c:pt idx="814">
                  <c:v>44.511403221228676</c:v>
                </c:pt>
                <c:pt idx="815">
                  <c:v>44.516714245765421</c:v>
                </c:pt>
                <c:pt idx="816">
                  <c:v>44.293408837883987</c:v>
                </c:pt>
                <c:pt idx="817">
                  <c:v>44.304953215897079</c:v>
                </c:pt>
                <c:pt idx="818">
                  <c:v>44.299633505630275</c:v>
                </c:pt>
                <c:pt idx="819">
                  <c:v>44.248140093209749</c:v>
                </c:pt>
                <c:pt idx="820">
                  <c:v>44.212343837153441</c:v>
                </c:pt>
                <c:pt idx="821">
                  <c:v>44.295085330416384</c:v>
                </c:pt>
                <c:pt idx="822">
                  <c:v>44.303043090385238</c:v>
                </c:pt>
                <c:pt idx="823">
                  <c:v>44.26987479842532</c:v>
                </c:pt>
                <c:pt idx="824">
                  <c:v>44.281730035401289</c:v>
                </c:pt>
                <c:pt idx="825">
                  <c:v>44.512909676411837</c:v>
                </c:pt>
                <c:pt idx="826">
                  <c:v>44.747247474429351</c:v>
                </c:pt>
                <c:pt idx="827">
                  <c:v>45.199907960754622</c:v>
                </c:pt>
                <c:pt idx="828">
                  <c:v>45.572288194531303</c:v>
                </c:pt>
                <c:pt idx="829">
                  <c:v>46.226512259579259</c:v>
                </c:pt>
                <c:pt idx="830">
                  <c:v>46.641328329925976</c:v>
                </c:pt>
                <c:pt idx="831">
                  <c:v>47.111289475239396</c:v>
                </c:pt>
                <c:pt idx="832">
                  <c:v>47.731570726342767</c:v>
                </c:pt>
                <c:pt idx="833">
                  <c:v>47.991410004999359</c:v>
                </c:pt>
                <c:pt idx="834">
                  <c:v>48.374295933366454</c:v>
                </c:pt>
                <c:pt idx="835">
                  <c:v>48.503600065542514</c:v>
                </c:pt>
                <c:pt idx="836">
                  <c:v>48.484620688760231</c:v>
                </c:pt>
                <c:pt idx="837">
                  <c:v>48.549214983742424</c:v>
                </c:pt>
                <c:pt idx="838">
                  <c:v>48.591831456205142</c:v>
                </c:pt>
                <c:pt idx="839">
                  <c:v>48.571193415734541</c:v>
                </c:pt>
                <c:pt idx="840">
                  <c:v>48.520211002366658</c:v>
                </c:pt>
                <c:pt idx="841">
                  <c:v>48.521532638408111</c:v>
                </c:pt>
                <c:pt idx="842">
                  <c:v>48.517285614008699</c:v>
                </c:pt>
                <c:pt idx="843">
                  <c:v>48.536885664580538</c:v>
                </c:pt>
                <c:pt idx="844">
                  <c:v>48.587831164624355</c:v>
                </c:pt>
                <c:pt idx="845">
                  <c:v>48.636403648941219</c:v>
                </c:pt>
                <c:pt idx="846">
                  <c:v>48.7014047479108</c:v>
                </c:pt>
                <c:pt idx="847">
                  <c:v>48.672982304273688</c:v>
                </c:pt>
                <c:pt idx="848">
                  <c:v>48.646600961467144</c:v>
                </c:pt>
                <c:pt idx="849">
                  <c:v>48.48846431951597</c:v>
                </c:pt>
                <c:pt idx="850">
                  <c:v>48.337069501048191</c:v>
                </c:pt>
                <c:pt idx="851">
                  <c:v>48.017342078511788</c:v>
                </c:pt>
                <c:pt idx="852">
                  <c:v>47.276871111257222</c:v>
                </c:pt>
                <c:pt idx="853">
                  <c:v>46.73277784245586</c:v>
                </c:pt>
                <c:pt idx="854">
                  <c:v>45.805840756826072</c:v>
                </c:pt>
                <c:pt idx="855">
                  <c:v>45.142632404160949</c:v>
                </c:pt>
                <c:pt idx="856">
                  <c:v>45.026918193322295</c:v>
                </c:pt>
                <c:pt idx="857">
                  <c:v>45.039385910821402</c:v>
                </c:pt>
                <c:pt idx="858">
                  <c:v>45.14712858800825</c:v>
                </c:pt>
                <c:pt idx="859">
                  <c:v>45.088049683202748</c:v>
                </c:pt>
                <c:pt idx="860">
                  <c:v>45.055608495442016</c:v>
                </c:pt>
                <c:pt idx="861">
                  <c:v>45.104871916545221</c:v>
                </c:pt>
                <c:pt idx="862">
                  <c:v>45.071238020076002</c:v>
                </c:pt>
                <c:pt idx="863">
                  <c:v>45.179540034322685</c:v>
                </c:pt>
                <c:pt idx="864">
                  <c:v>45.302889281004489</c:v>
                </c:pt>
                <c:pt idx="865">
                  <c:v>45.546384755504484</c:v>
                </c:pt>
                <c:pt idx="866">
                  <c:v>45.828051868281378</c:v>
                </c:pt>
                <c:pt idx="867">
                  <c:v>46.235783543644885</c:v>
                </c:pt>
                <c:pt idx="868">
                  <c:v>46.736044258432607</c:v>
                </c:pt>
                <c:pt idx="869">
                  <c:v>47.181223483759368</c:v>
                </c:pt>
                <c:pt idx="870">
                  <c:v>47.751591373956344</c:v>
                </c:pt>
                <c:pt idx="871">
                  <c:v>48.15952965249636</c:v>
                </c:pt>
                <c:pt idx="872">
                  <c:v>48.586468010499345</c:v>
                </c:pt>
                <c:pt idx="873">
                  <c:v>48.99774727634987</c:v>
                </c:pt>
                <c:pt idx="874">
                  <c:v>49.273853675584938</c:v>
                </c:pt>
                <c:pt idx="875">
                  <c:v>49.27909846579314</c:v>
                </c:pt>
                <c:pt idx="876">
                  <c:v>49.47706192234731</c:v>
                </c:pt>
                <c:pt idx="877">
                  <c:v>49.806086891912635</c:v>
                </c:pt>
                <c:pt idx="878">
                  <c:v>50.153458177211498</c:v>
                </c:pt>
                <c:pt idx="879">
                  <c:v>50.402104371987086</c:v>
                </c:pt>
                <c:pt idx="880">
                  <c:v>50.619463203858395</c:v>
                </c:pt>
                <c:pt idx="881">
                  <c:v>50.773927252267605</c:v>
                </c:pt>
                <c:pt idx="882">
                  <c:v>50.923729801905644</c:v>
                </c:pt>
                <c:pt idx="883">
                  <c:v>51.295574410213732</c:v>
                </c:pt>
                <c:pt idx="884">
                  <c:v>51.732396996465184</c:v>
                </c:pt>
                <c:pt idx="885">
                  <c:v>52.258566994607307</c:v>
                </c:pt>
                <c:pt idx="886">
                  <c:v>52.335329717351676</c:v>
                </c:pt>
                <c:pt idx="887">
                  <c:v>52.314472077204705</c:v>
                </c:pt>
                <c:pt idx="888">
                  <c:v>52.294864945199826</c:v>
                </c:pt>
                <c:pt idx="889">
                  <c:v>52.324276017437867</c:v>
                </c:pt>
                <c:pt idx="890">
                  <c:v>52.365151183791113</c:v>
                </c:pt>
                <c:pt idx="891">
                  <c:v>52.341905648040992</c:v>
                </c:pt>
                <c:pt idx="892">
                  <c:v>52.280694900141725</c:v>
                </c:pt>
                <c:pt idx="893">
                  <c:v>52.235141976879504</c:v>
                </c:pt>
                <c:pt idx="894">
                  <c:v>52.197763432672652</c:v>
                </c:pt>
                <c:pt idx="895">
                  <c:v>52.11028430260032</c:v>
                </c:pt>
                <c:pt idx="896">
                  <c:v>52.079668072755972</c:v>
                </c:pt>
                <c:pt idx="897">
                  <c:v>52.079668072755972</c:v>
                </c:pt>
                <c:pt idx="898">
                  <c:v>52.097786323548391</c:v>
                </c:pt>
                <c:pt idx="899">
                  <c:v>52.114035938320455</c:v>
                </c:pt>
                <c:pt idx="900">
                  <c:v>52.13954328243296</c:v>
                </c:pt>
                <c:pt idx="901">
                  <c:v>52.194725385306441</c:v>
                </c:pt>
                <c:pt idx="902">
                  <c:v>52.247166714607587</c:v>
                </c:pt>
                <c:pt idx="903">
                  <c:v>52.120841385429678</c:v>
                </c:pt>
                <c:pt idx="904">
                  <c:v>51.800403253241647</c:v>
                </c:pt>
                <c:pt idx="905">
                  <c:v>51.182883309913485</c:v>
                </c:pt>
                <c:pt idx="906">
                  <c:v>50.914888777443437</c:v>
                </c:pt>
                <c:pt idx="907">
                  <c:v>50.810188309585271</c:v>
                </c:pt>
                <c:pt idx="908">
                  <c:v>50.688464058741445</c:v>
                </c:pt>
                <c:pt idx="909">
                  <c:v>50.435938029178978</c:v>
                </c:pt>
                <c:pt idx="910">
                  <c:v>50.279484851733976</c:v>
                </c:pt>
                <c:pt idx="911">
                  <c:v>50.221621454451508</c:v>
                </c:pt>
                <c:pt idx="912">
                  <c:v>50.283529593252752</c:v>
                </c:pt>
                <c:pt idx="913">
                  <c:v>50.730975119080064</c:v>
                </c:pt>
                <c:pt idx="914">
                  <c:v>51.128166286290892</c:v>
                </c:pt>
                <c:pt idx="915">
                  <c:v>51.697218122177439</c:v>
                </c:pt>
                <c:pt idx="916">
                  <c:v>52.278352552784213</c:v>
                </c:pt>
                <c:pt idx="917">
                  <c:v>52.920419057311861</c:v>
                </c:pt>
                <c:pt idx="918">
                  <c:v>53.579744017985362</c:v>
                </c:pt>
                <c:pt idx="919">
                  <c:v>54.046763493391865</c:v>
                </c:pt>
                <c:pt idx="920">
                  <c:v>54.340989005219761</c:v>
                </c:pt>
                <c:pt idx="921">
                  <c:v>54.41174218381083</c:v>
                </c:pt>
                <c:pt idx="922">
                  <c:v>54.502995111631677</c:v>
                </c:pt>
                <c:pt idx="923">
                  <c:v>54.531090950370555</c:v>
                </c:pt>
                <c:pt idx="924">
                  <c:v>54.465980323119339</c:v>
                </c:pt>
                <c:pt idx="925">
                  <c:v>54.443365784940639</c:v>
                </c:pt>
                <c:pt idx="926">
                  <c:v>54.405166423548756</c:v>
                </c:pt>
                <c:pt idx="927">
                  <c:v>54.398704673334862</c:v>
                </c:pt>
                <c:pt idx="928">
                  <c:v>54.296831685305179</c:v>
                </c:pt>
                <c:pt idx="929">
                  <c:v>54.18766030360046</c:v>
                </c:pt>
                <c:pt idx="930">
                  <c:v>54.12602599078695</c:v>
                </c:pt>
                <c:pt idx="931">
                  <c:v>54.060072015126998</c:v>
                </c:pt>
                <c:pt idx="932">
                  <c:v>53.855587409715362</c:v>
                </c:pt>
                <c:pt idx="933">
                  <c:v>53.841745393793687</c:v>
                </c:pt>
                <c:pt idx="934">
                  <c:v>53.901456099518121</c:v>
                </c:pt>
                <c:pt idx="935">
                  <c:v>53.987282841937308</c:v>
                </c:pt>
                <c:pt idx="936">
                  <c:v>54.153907070241516</c:v>
                </c:pt>
                <c:pt idx="937">
                  <c:v>54.837421850121451</c:v>
                </c:pt>
                <c:pt idx="938">
                  <c:v>54.624911227939229</c:v>
                </c:pt>
                <c:pt idx="939">
                  <c:v>54.355694975371648</c:v>
                </c:pt>
                <c:pt idx="940">
                  <c:v>54.206869110530263</c:v>
                </c:pt>
                <c:pt idx="941">
                  <c:v>54.16582996914628</c:v>
                </c:pt>
                <c:pt idx="942">
                  <c:v>54.06733312664948</c:v>
                </c:pt>
                <c:pt idx="943">
                  <c:v>53.985476026363976</c:v>
                </c:pt>
                <c:pt idx="944">
                  <c:v>53.841762478299579</c:v>
                </c:pt>
                <c:pt idx="945">
                  <c:v>53.821507748549571</c:v>
                </c:pt>
                <c:pt idx="946">
                  <c:v>53.669266279843079</c:v>
                </c:pt>
                <c:pt idx="947">
                  <c:v>53.48212280907412</c:v>
                </c:pt>
                <c:pt idx="948">
                  <c:v>53.294714711419061</c:v>
                </c:pt>
                <c:pt idx="949">
                  <c:v>53.120018331307179</c:v>
                </c:pt>
                <c:pt idx="950">
                  <c:v>52.568151362629678</c:v>
                </c:pt>
                <c:pt idx="951">
                  <c:v>51.749901297377797</c:v>
                </c:pt>
                <c:pt idx="952">
                  <c:v>51.209931296809145</c:v>
                </c:pt>
                <c:pt idx="953">
                  <c:v>50.477214810941909</c:v>
                </c:pt>
                <c:pt idx="954">
                  <c:v>50.052038420941933</c:v>
                </c:pt>
                <c:pt idx="955">
                  <c:v>49.959795608217057</c:v>
                </c:pt>
                <c:pt idx="956">
                  <c:v>50.269937955825164</c:v>
                </c:pt>
                <c:pt idx="957">
                  <c:v>50.42811707752977</c:v>
                </c:pt>
                <c:pt idx="958">
                  <c:v>50.404202093563534</c:v>
                </c:pt>
                <c:pt idx="959">
                  <c:v>50.320341709117947</c:v>
                </c:pt>
                <c:pt idx="960">
                  <c:v>50.198509606973474</c:v>
                </c:pt>
                <c:pt idx="961">
                  <c:v>50.122900219135026</c:v>
                </c:pt>
                <c:pt idx="962">
                  <c:v>50.107994169561387</c:v>
                </c:pt>
                <c:pt idx="963">
                  <c:v>50.132725156629732</c:v>
                </c:pt>
                <c:pt idx="964">
                  <c:v>50.134811344867956</c:v>
                </c:pt>
                <c:pt idx="965">
                  <c:v>50.111359446526329</c:v>
                </c:pt>
                <c:pt idx="966">
                  <c:v>49.900375781574944</c:v>
                </c:pt>
                <c:pt idx="967">
                  <c:v>49.576793740840962</c:v>
                </c:pt>
                <c:pt idx="968">
                  <c:v>49.209967819686682</c:v>
                </c:pt>
                <c:pt idx="969">
                  <c:v>48.740286136147255</c:v>
                </c:pt>
                <c:pt idx="970">
                  <c:v>48.209121600598372</c:v>
                </c:pt>
                <c:pt idx="971">
                  <c:v>47.595736745957623</c:v>
                </c:pt>
                <c:pt idx="972">
                  <c:v>46.850390110100747</c:v>
                </c:pt>
                <c:pt idx="973">
                  <c:v>46.075043655135943</c:v>
                </c:pt>
                <c:pt idx="974">
                  <c:v>45.286915110211453</c:v>
                </c:pt>
                <c:pt idx="975">
                  <c:v>44.857287574667062</c:v>
                </c:pt>
                <c:pt idx="976">
                  <c:v>44.677148029122385</c:v>
                </c:pt>
                <c:pt idx="977">
                  <c:v>44.256452758889232</c:v>
                </c:pt>
                <c:pt idx="978">
                  <c:v>43.770571464369226</c:v>
                </c:pt>
                <c:pt idx="979">
                  <c:v>43.563485375216906</c:v>
                </c:pt>
                <c:pt idx="980">
                  <c:v>42.998288611324035</c:v>
                </c:pt>
                <c:pt idx="981">
                  <c:v>42.661923099136096</c:v>
                </c:pt>
                <c:pt idx="982">
                  <c:v>42.428363616252781</c:v>
                </c:pt>
                <c:pt idx="983">
                  <c:v>42.395277204993917</c:v>
                </c:pt>
                <c:pt idx="984">
                  <c:v>42.352570456699304</c:v>
                </c:pt>
                <c:pt idx="985">
                  <c:v>42.294322594927067</c:v>
                </c:pt>
                <c:pt idx="986">
                  <c:v>42.297636697315667</c:v>
                </c:pt>
                <c:pt idx="987">
                  <c:v>42.162319229604677</c:v>
                </c:pt>
                <c:pt idx="988">
                  <c:v>42.105818607289635</c:v>
                </c:pt>
                <c:pt idx="989">
                  <c:v>42.113327646173481</c:v>
                </c:pt>
                <c:pt idx="990">
                  <c:v>42.171599030409347</c:v>
                </c:pt>
                <c:pt idx="991">
                  <c:v>42.42231415522587</c:v>
                </c:pt>
                <c:pt idx="992">
                  <c:v>42.419926033479634</c:v>
                </c:pt>
                <c:pt idx="993">
                  <c:v>42.362291876736975</c:v>
                </c:pt>
                <c:pt idx="994">
                  <c:v>42.296991105995374</c:v>
                </c:pt>
                <c:pt idx="995">
                  <c:v>42.176892593111575</c:v>
                </c:pt>
                <c:pt idx="996">
                  <c:v>42.095435886149239</c:v>
                </c:pt>
                <c:pt idx="997">
                  <c:v>42.095435886149239</c:v>
                </c:pt>
                <c:pt idx="998">
                  <c:v>42.113053717924252</c:v>
                </c:pt>
                <c:pt idx="999">
                  <c:v>42.178820224203498</c:v>
                </c:pt>
                <c:pt idx="1000">
                  <c:v>42.185830669800019</c:v>
                </c:pt>
                <c:pt idx="1001">
                  <c:v>42.227834178796989</c:v>
                </c:pt>
                <c:pt idx="1002">
                  <c:v>42.248937765908224</c:v>
                </c:pt>
                <c:pt idx="1003">
                  <c:v>42.243031270250874</c:v>
                </c:pt>
                <c:pt idx="1004">
                  <c:v>42.207893613258591</c:v>
                </c:pt>
                <c:pt idx="1005">
                  <c:v>42.184172366861851</c:v>
                </c:pt>
                <c:pt idx="1006">
                  <c:v>42.16540524967499</c:v>
                </c:pt>
                <c:pt idx="1007">
                  <c:v>42.145915495276874</c:v>
                </c:pt>
                <c:pt idx="1008">
                  <c:v>42.130195582428499</c:v>
                </c:pt>
                <c:pt idx="1009">
                  <c:v>42.127343382265984</c:v>
                </c:pt>
                <c:pt idx="1010">
                  <c:v>42.14115340505861</c:v>
                </c:pt>
                <c:pt idx="1011">
                  <c:v>42.074497003265897</c:v>
                </c:pt>
                <c:pt idx="1012">
                  <c:v>42.067083575152196</c:v>
                </c:pt>
                <c:pt idx="1013">
                  <c:v>42.098487195279425</c:v>
                </c:pt>
                <c:pt idx="1014">
                  <c:v>42.084327394105131</c:v>
                </c:pt>
                <c:pt idx="1015">
                  <c:v>42.116697743941224</c:v>
                </c:pt>
                <c:pt idx="1016">
                  <c:v>42.081022678000622</c:v>
                </c:pt>
                <c:pt idx="1017">
                  <c:v>41.934752397130609</c:v>
                </c:pt>
                <c:pt idx="1018">
                  <c:v>41.746644011090645</c:v>
                </c:pt>
                <c:pt idx="1019">
                  <c:v>41.527301596469322</c:v>
                </c:pt>
                <c:pt idx="1020">
                  <c:v>41.37078971515372</c:v>
                </c:pt>
                <c:pt idx="1021">
                  <c:v>41.309967461464872</c:v>
                </c:pt>
                <c:pt idx="1022">
                  <c:v>41.211090355163527</c:v>
                </c:pt>
                <c:pt idx="1023">
                  <c:v>41.160303127807268</c:v>
                </c:pt>
                <c:pt idx="1024">
                  <c:v>41.160303127807268</c:v>
                </c:pt>
                <c:pt idx="1025">
                  <c:v>41.256442934498416</c:v>
                </c:pt>
                <c:pt idx="1026">
                  <c:v>41.626547231355467</c:v>
                </c:pt>
                <c:pt idx="1027">
                  <c:v>41.897532338376756</c:v>
                </c:pt>
                <c:pt idx="1028">
                  <c:v>42.107149609212613</c:v>
                </c:pt>
                <c:pt idx="1029">
                  <c:v>42.247805476915865</c:v>
                </c:pt>
                <c:pt idx="1030">
                  <c:v>42.443516301218175</c:v>
                </c:pt>
                <c:pt idx="1031">
                  <c:v>42.605643767859654</c:v>
                </c:pt>
                <c:pt idx="1032">
                  <c:v>42.699583731463754</c:v>
                </c:pt>
                <c:pt idx="1033">
                  <c:v>42.707381809241085</c:v>
                </c:pt>
                <c:pt idx="1034">
                  <c:v>42.714832559722559</c:v>
                </c:pt>
                <c:pt idx="1035">
                  <c:v>42.716211279688352</c:v>
                </c:pt>
                <c:pt idx="1036">
                  <c:v>42.706842208859115</c:v>
                </c:pt>
                <c:pt idx="1037">
                  <c:v>42.683796972384386</c:v>
                </c:pt>
                <c:pt idx="1038">
                  <c:v>42.682178762693766</c:v>
                </c:pt>
                <c:pt idx="1039">
                  <c:v>42.649919670015443</c:v>
                </c:pt>
                <c:pt idx="1040">
                  <c:v>42.584191674321495</c:v>
                </c:pt>
                <c:pt idx="1041">
                  <c:v>42.555014770968171</c:v>
                </c:pt>
                <c:pt idx="1042">
                  <c:v>42.465911960020023</c:v>
                </c:pt>
                <c:pt idx="1043">
                  <c:v>42.359307782289854</c:v>
                </c:pt>
                <c:pt idx="1044">
                  <c:v>42.411687215250417</c:v>
                </c:pt>
                <c:pt idx="1045">
                  <c:v>42.553858498719514</c:v>
                </c:pt>
                <c:pt idx="1046">
                  <c:v>42.651293657158433</c:v>
                </c:pt>
                <c:pt idx="1047">
                  <c:v>42.667531523850393</c:v>
                </c:pt>
                <c:pt idx="1048">
                  <c:v>42.569374047707484</c:v>
                </c:pt>
                <c:pt idx="1049">
                  <c:v>42.462611609803943</c:v>
                </c:pt>
                <c:pt idx="1050">
                  <c:v>42.259347157157833</c:v>
                </c:pt>
                <c:pt idx="1051">
                  <c:v>42.098987640406513</c:v>
                </c:pt>
                <c:pt idx="1052">
                  <c:v>41.954955106056254</c:v>
                </c:pt>
                <c:pt idx="1053">
                  <c:v>41.979177427692925</c:v>
                </c:pt>
                <c:pt idx="1054">
                  <c:v>41.956671961026771</c:v>
                </c:pt>
                <c:pt idx="1055">
                  <c:v>41.89165504342995</c:v>
                </c:pt>
                <c:pt idx="1056">
                  <c:v>41.835175808124241</c:v>
                </c:pt>
                <c:pt idx="1057">
                  <c:v>41.751695387494649</c:v>
                </c:pt>
                <c:pt idx="1058">
                  <c:v>41.530697205280774</c:v>
                </c:pt>
                <c:pt idx="1059">
                  <c:v>41.31142189751472</c:v>
                </c:pt>
                <c:pt idx="1060">
                  <c:v>41.072765530978963</c:v>
                </c:pt>
                <c:pt idx="1061">
                  <c:v>40.831753256803218</c:v>
                </c:pt>
                <c:pt idx="1062">
                  <c:v>40.572297361021917</c:v>
                </c:pt>
                <c:pt idx="1063">
                  <c:v>40.285116578503043</c:v>
                </c:pt>
                <c:pt idx="1064">
                  <c:v>40.197429847283594</c:v>
                </c:pt>
                <c:pt idx="1065">
                  <c:v>40.52606520068661</c:v>
                </c:pt>
                <c:pt idx="1066">
                  <c:v>41.216824241544337</c:v>
                </c:pt>
                <c:pt idx="1067">
                  <c:v>41.955638556833726</c:v>
                </c:pt>
                <c:pt idx="1068">
                  <c:v>42.084477872065605</c:v>
                </c:pt>
                <c:pt idx="1069">
                  <c:v>41.884084951249626</c:v>
                </c:pt>
                <c:pt idx="1070">
                  <c:v>41.59618089533965</c:v>
                </c:pt>
                <c:pt idx="1071">
                  <c:v>41.243868739246757</c:v>
                </c:pt>
                <c:pt idx="1072">
                  <c:v>40.872439541269145</c:v>
                </c:pt>
                <c:pt idx="1073">
                  <c:v>40.661712795093756</c:v>
                </c:pt>
                <c:pt idx="1074">
                  <c:v>40.383140309093029</c:v>
                </c:pt>
                <c:pt idx="1075">
                  <c:v>40.079075632970721</c:v>
                </c:pt>
                <c:pt idx="1076">
                  <c:v>39.812280463851522</c:v>
                </c:pt>
                <c:pt idx="1077">
                  <c:v>39.558657485867322</c:v>
                </c:pt>
                <c:pt idx="1078">
                  <c:v>39.069584450567866</c:v>
                </c:pt>
                <c:pt idx="1079">
                  <c:v>38.510375137861224</c:v>
                </c:pt>
                <c:pt idx="1080">
                  <c:v>37.994044860699816</c:v>
                </c:pt>
                <c:pt idx="1081">
                  <c:v>37.598891442014626</c:v>
                </c:pt>
                <c:pt idx="1082">
                  <c:v>37.197285941783342</c:v>
                </c:pt>
                <c:pt idx="1083">
                  <c:v>36.944525841689774</c:v>
                </c:pt>
                <c:pt idx="1084">
                  <c:v>36.98478841015158</c:v>
                </c:pt>
                <c:pt idx="1085">
                  <c:v>37.205813242594857</c:v>
                </c:pt>
                <c:pt idx="1086">
                  <c:v>37.375877603150293</c:v>
                </c:pt>
                <c:pt idx="1087">
                  <c:v>37.179098599751029</c:v>
                </c:pt>
                <c:pt idx="1088">
                  <c:v>36.947388010975828</c:v>
                </c:pt>
                <c:pt idx="1089">
                  <c:v>36.810487345061922</c:v>
                </c:pt>
                <c:pt idx="1090">
                  <c:v>36.583179367889144</c:v>
                </c:pt>
                <c:pt idx="1091">
                  <c:v>36.62244384284439</c:v>
                </c:pt>
                <c:pt idx="1092">
                  <c:v>36.583823750327412</c:v>
                </c:pt>
                <c:pt idx="1093">
                  <c:v>36.452180929982944</c:v>
                </c:pt>
                <c:pt idx="1094">
                  <c:v>36.266691920029722</c:v>
                </c:pt>
                <c:pt idx="1095">
                  <c:v>36.266691920029729</c:v>
                </c:pt>
                <c:pt idx="1096">
                  <c:v>36.288000663449836</c:v>
                </c:pt>
                <c:pt idx="1097">
                  <c:v>36.306485649494974</c:v>
                </c:pt>
                <c:pt idx="1098">
                  <c:v>36.339429479385657</c:v>
                </c:pt>
                <c:pt idx="1099">
                  <c:v>36.285312473234775</c:v>
                </c:pt>
                <c:pt idx="1100">
                  <c:v>36.293546625843675</c:v>
                </c:pt>
                <c:pt idx="1101">
                  <c:v>36.281350515697454</c:v>
                </c:pt>
                <c:pt idx="1102">
                  <c:v>36.281350515697454</c:v>
                </c:pt>
                <c:pt idx="1103">
                  <c:v>36.163733978825469</c:v>
                </c:pt>
                <c:pt idx="1104">
                  <c:v>35.972766097686133</c:v>
                </c:pt>
                <c:pt idx="1105">
                  <c:v>35.856272739856671</c:v>
                </c:pt>
                <c:pt idx="1106">
                  <c:v>35.835083816966218</c:v>
                </c:pt>
                <c:pt idx="1107">
                  <c:v>35.724796668398255</c:v>
                </c:pt>
                <c:pt idx="1108">
                  <c:v>35.691587513281497</c:v>
                </c:pt>
                <c:pt idx="1109">
                  <c:v>35.82379155148616</c:v>
                </c:pt>
                <c:pt idx="1110">
                  <c:v>36.192085955874802</c:v>
                </c:pt>
                <c:pt idx="1111">
                  <c:v>36.54601490761263</c:v>
                </c:pt>
                <c:pt idx="1112">
                  <c:v>36.767683437809751</c:v>
                </c:pt>
                <c:pt idx="1113">
                  <c:v>36.994798608335643</c:v>
                </c:pt>
                <c:pt idx="1114">
                  <c:v>37.097655758047367</c:v>
                </c:pt>
                <c:pt idx="1115">
                  <c:v>37.020696135410041</c:v>
                </c:pt>
                <c:pt idx="1116">
                  <c:v>36.881877831267097</c:v>
                </c:pt>
                <c:pt idx="1117">
                  <c:v>36.659377140075719</c:v>
                </c:pt>
                <c:pt idx="1118">
                  <c:v>36.422108870487591</c:v>
                </c:pt>
                <c:pt idx="1119">
                  <c:v>36.181039360671697</c:v>
                </c:pt>
                <c:pt idx="1120">
                  <c:v>35.924610079016475</c:v>
                </c:pt>
                <c:pt idx="1121">
                  <c:v>35.700155679386185</c:v>
                </c:pt>
                <c:pt idx="1122">
                  <c:v>35.460629501565187</c:v>
                </c:pt>
                <c:pt idx="1123">
                  <c:v>35.222451856855258</c:v>
                </c:pt>
                <c:pt idx="1124">
                  <c:v>35.044798750910047</c:v>
                </c:pt>
                <c:pt idx="1125">
                  <c:v>34.679680708869981</c:v>
                </c:pt>
                <c:pt idx="1126">
                  <c:v>34.168327461616201</c:v>
                </c:pt>
                <c:pt idx="1127">
                  <c:v>34.245510233319216</c:v>
                </c:pt>
                <c:pt idx="1128">
                  <c:v>34.340785045029726</c:v>
                </c:pt>
                <c:pt idx="1129">
                  <c:v>34.518571711643695</c:v>
                </c:pt>
                <c:pt idx="1130">
                  <c:v>34.697713729324036</c:v>
                </c:pt>
                <c:pt idx="1131">
                  <c:v>34.8195525525975</c:v>
                </c:pt>
                <c:pt idx="1132">
                  <c:v>34.889077910284882</c:v>
                </c:pt>
                <c:pt idx="1133">
                  <c:v>34.872760294095585</c:v>
                </c:pt>
                <c:pt idx="1134">
                  <c:v>34.818013496397384</c:v>
                </c:pt>
                <c:pt idx="1135">
                  <c:v>34.748889105147086</c:v>
                </c:pt>
                <c:pt idx="1136">
                  <c:v>34.635019772680188</c:v>
                </c:pt>
                <c:pt idx="1137">
                  <c:v>34.474394647024681</c:v>
                </c:pt>
                <c:pt idx="1138">
                  <c:v>34.25766661713719</c:v>
                </c:pt>
                <c:pt idx="1139">
                  <c:v>34.083710658474644</c:v>
                </c:pt>
                <c:pt idx="1140">
                  <c:v>33.941761134061323</c:v>
                </c:pt>
                <c:pt idx="1141">
                  <c:v>34.032361099267384</c:v>
                </c:pt>
                <c:pt idx="1142">
                  <c:v>34.046183372983478</c:v>
                </c:pt>
                <c:pt idx="1143">
                  <c:v>34.016343088011674</c:v>
                </c:pt>
                <c:pt idx="1144">
                  <c:v>34.039947525731137</c:v>
                </c:pt>
                <c:pt idx="1145">
                  <c:v>34.071454688064712</c:v>
                </c:pt>
                <c:pt idx="1146">
                  <c:v>34.049495417504581</c:v>
                </c:pt>
                <c:pt idx="1147">
                  <c:v>34.01074603124993</c:v>
                </c:pt>
                <c:pt idx="1148">
                  <c:v>33.957738996527141</c:v>
                </c:pt>
                <c:pt idx="1149">
                  <c:v>33.934907574610691</c:v>
                </c:pt>
                <c:pt idx="1150">
                  <c:v>33.85768962613524</c:v>
                </c:pt>
                <c:pt idx="1151">
                  <c:v>33.772849285110333</c:v>
                </c:pt>
                <c:pt idx="1152">
                  <c:v>33.684987945928007</c:v>
                </c:pt>
                <c:pt idx="1153">
                  <c:v>33.568813235501516</c:v>
                </c:pt>
                <c:pt idx="1154">
                  <c:v>33.419429646215221</c:v>
                </c:pt>
                <c:pt idx="1155">
                  <c:v>33.279786088953266</c:v>
                </c:pt>
                <c:pt idx="1156">
                  <c:v>33.204066014620956</c:v>
                </c:pt>
                <c:pt idx="1157">
                  <c:v>33.042976326714189</c:v>
                </c:pt>
                <c:pt idx="1158">
                  <c:v>32.906214490592973</c:v>
                </c:pt>
                <c:pt idx="1159">
                  <c:v>32.821964353303763</c:v>
                </c:pt>
                <c:pt idx="1160">
                  <c:v>32.779994866502712</c:v>
                </c:pt>
                <c:pt idx="1161">
                  <c:v>32.783227219391883</c:v>
                </c:pt>
                <c:pt idx="1162">
                  <c:v>32.749245770413431</c:v>
                </c:pt>
                <c:pt idx="1163">
                  <c:v>32.723502096431439</c:v>
                </c:pt>
                <c:pt idx="1164">
                  <c:v>32.709584878670398</c:v>
                </c:pt>
                <c:pt idx="1165">
                  <c:v>32.702184500989055</c:v>
                </c:pt>
                <c:pt idx="1166">
                  <c:v>32.687724842516566</c:v>
                </c:pt>
                <c:pt idx="1167">
                  <c:v>32.688163152072597</c:v>
                </c:pt>
                <c:pt idx="1168">
                  <c:v>32.693074797643021</c:v>
                </c:pt>
                <c:pt idx="1169">
                  <c:v>32.691657495117163</c:v>
                </c:pt>
                <c:pt idx="1170">
                  <c:v>32.684498979590778</c:v>
                </c:pt>
                <c:pt idx="1171">
                  <c:v>32.687129876330303</c:v>
                </c:pt>
                <c:pt idx="1172">
                  <c:v>32.700562249135416</c:v>
                </c:pt>
                <c:pt idx="1173">
                  <c:v>32.71294961916913</c:v>
                </c:pt>
                <c:pt idx="1174">
                  <c:v>32.718737313792552</c:v>
                </c:pt>
                <c:pt idx="1175">
                  <c:v>32.727263523711862</c:v>
                </c:pt>
                <c:pt idx="1176">
                  <c:v>32.734477113754316</c:v>
                </c:pt>
                <c:pt idx="1177">
                  <c:v>32.726403252023552</c:v>
                </c:pt>
                <c:pt idx="1178">
                  <c:v>32.613558863581353</c:v>
                </c:pt>
                <c:pt idx="1179">
                  <c:v>32.54251651952324</c:v>
                </c:pt>
                <c:pt idx="1180">
                  <c:v>32.472643724179193</c:v>
                </c:pt>
                <c:pt idx="1181">
                  <c:v>32.450135070504295</c:v>
                </c:pt>
                <c:pt idx="1182">
                  <c:v>32.474323118153329</c:v>
                </c:pt>
                <c:pt idx="1183">
                  <c:v>32.477231850927822</c:v>
                </c:pt>
                <c:pt idx="1184">
                  <c:v>32.491548496129468</c:v>
                </c:pt>
                <c:pt idx="1185">
                  <c:v>32.490933030708831</c:v>
                </c:pt>
                <c:pt idx="1186">
                  <c:v>32.476562902433059</c:v>
                </c:pt>
                <c:pt idx="1187">
                  <c:v>32.463666549378352</c:v>
                </c:pt>
                <c:pt idx="1188">
                  <c:v>32.469287582349224</c:v>
                </c:pt>
                <c:pt idx="1189">
                  <c:v>32.449383523377371</c:v>
                </c:pt>
                <c:pt idx="1190">
                  <c:v>32.421087815842881</c:v>
                </c:pt>
                <c:pt idx="1191">
                  <c:v>32.369747197913775</c:v>
                </c:pt>
                <c:pt idx="1192">
                  <c:v>32.369813211679514</c:v>
                </c:pt>
                <c:pt idx="1193">
                  <c:v>32.372107283787749</c:v>
                </c:pt>
                <c:pt idx="1194">
                  <c:v>32.526563941768416</c:v>
                </c:pt>
                <c:pt idx="1195">
                  <c:v>32.62014058404187</c:v>
                </c:pt>
                <c:pt idx="1196">
                  <c:v>32.562239964010786</c:v>
                </c:pt>
                <c:pt idx="1197">
                  <c:v>32.557477357581078</c:v>
                </c:pt>
                <c:pt idx="1198">
                  <c:v>32.529894628925241</c:v>
                </c:pt>
                <c:pt idx="1199">
                  <c:v>32.498101735470016</c:v>
                </c:pt>
                <c:pt idx="1200">
                  <c:v>32.422966010244785</c:v>
                </c:pt>
                <c:pt idx="1201">
                  <c:v>32.414212278656819</c:v>
                </c:pt>
                <c:pt idx="1202">
                  <c:v>32.333264069708314</c:v>
                </c:pt>
                <c:pt idx="1203">
                  <c:v>32.319749955500164</c:v>
                </c:pt>
                <c:pt idx="1204">
                  <c:v>32.241742196113101</c:v>
                </c:pt>
                <c:pt idx="1205">
                  <c:v>32.22452295695804</c:v>
                </c:pt>
                <c:pt idx="1206">
                  <c:v>32.212856530484721</c:v>
                </c:pt>
                <c:pt idx="1207">
                  <c:v>32.198800080491722</c:v>
                </c:pt>
                <c:pt idx="1208">
                  <c:v>32.194579708231672</c:v>
                </c:pt>
                <c:pt idx="1209">
                  <c:v>32.201543136038737</c:v>
                </c:pt>
                <c:pt idx="1210">
                  <c:v>32.166713849009092</c:v>
                </c:pt>
                <c:pt idx="1211">
                  <c:v>32.155769869797631</c:v>
                </c:pt>
                <c:pt idx="1212">
                  <c:v>32.144672951661711</c:v>
                </c:pt>
                <c:pt idx="1213">
                  <c:v>32.125330781329453</c:v>
                </c:pt>
                <c:pt idx="1214">
                  <c:v>32.101226952879763</c:v>
                </c:pt>
                <c:pt idx="1215">
                  <c:v>32.073349670873178</c:v>
                </c:pt>
                <c:pt idx="1216">
                  <c:v>32.100020579510726</c:v>
                </c:pt>
                <c:pt idx="1217">
                  <c:v>32.090676559365598</c:v>
                </c:pt>
                <c:pt idx="1218">
                  <c:v>32.0181885901466</c:v>
                </c:pt>
                <c:pt idx="1219">
                  <c:v>32.063210886123194</c:v>
                </c:pt>
                <c:pt idx="1220">
                  <c:v>32.146410043455234</c:v>
                </c:pt>
                <c:pt idx="1221">
                  <c:v>32.159793170271364</c:v>
                </c:pt>
                <c:pt idx="1222">
                  <c:v>32.185877712552696</c:v>
                </c:pt>
                <c:pt idx="1223">
                  <c:v>32.187787068453282</c:v>
                </c:pt>
                <c:pt idx="1224">
                  <c:v>32.206830309876651</c:v>
                </c:pt>
                <c:pt idx="1225">
                  <c:v>32.187397371960792</c:v>
                </c:pt>
                <c:pt idx="1226">
                  <c:v>32.102410861082781</c:v>
                </c:pt>
                <c:pt idx="1227">
                  <c:v>32.000094456481861</c:v>
                </c:pt>
                <c:pt idx="1228">
                  <c:v>31.959906278312651</c:v>
                </c:pt>
                <c:pt idx="1229">
                  <c:v>31.928358875027548</c:v>
                </c:pt>
                <c:pt idx="1230">
                  <c:v>31.793672204601087</c:v>
                </c:pt>
                <c:pt idx="1231">
                  <c:v>31.572237206121169</c:v>
                </c:pt>
                <c:pt idx="1232">
                  <c:v>31.305650159329758</c:v>
                </c:pt>
                <c:pt idx="1233">
                  <c:v>31.047125236945067</c:v>
                </c:pt>
                <c:pt idx="1234">
                  <c:v>30.870255067100313</c:v>
                </c:pt>
                <c:pt idx="1235">
                  <c:v>30.653310885168164</c:v>
                </c:pt>
                <c:pt idx="1236">
                  <c:v>30.483799971823043</c:v>
                </c:pt>
                <c:pt idx="1237">
                  <c:v>30.273857654522896</c:v>
                </c:pt>
                <c:pt idx="1238">
                  <c:v>30.032764692042022</c:v>
                </c:pt>
                <c:pt idx="1239">
                  <c:v>30.259675982403238</c:v>
                </c:pt>
                <c:pt idx="1240">
                  <c:v>30.235569703103756</c:v>
                </c:pt>
                <c:pt idx="1241">
                  <c:v>30.206407705151197</c:v>
                </c:pt>
                <c:pt idx="1242">
                  <c:v>30.194041606677636</c:v>
                </c:pt>
                <c:pt idx="1243">
                  <c:v>30.158025787489258</c:v>
                </c:pt>
                <c:pt idx="1244">
                  <c:v>30.143240646195846</c:v>
                </c:pt>
                <c:pt idx="1245">
                  <c:v>30.101366359868067</c:v>
                </c:pt>
                <c:pt idx="1246">
                  <c:v>30.070767856904986</c:v>
                </c:pt>
                <c:pt idx="1247">
                  <c:v>30.055180983506428</c:v>
                </c:pt>
                <c:pt idx="1248">
                  <c:v>30.055180983506428</c:v>
                </c:pt>
                <c:pt idx="1249">
                  <c:v>30.007999018066805</c:v>
                </c:pt>
                <c:pt idx="1250">
                  <c:v>29.988256357596779</c:v>
                </c:pt>
                <c:pt idx="1251">
                  <c:v>29.964639237582357</c:v>
                </c:pt>
                <c:pt idx="1252">
                  <c:v>29.924973538780527</c:v>
                </c:pt>
                <c:pt idx="1253">
                  <c:v>29.919896799446505</c:v>
                </c:pt>
                <c:pt idx="1254">
                  <c:v>29.927155911603027</c:v>
                </c:pt>
                <c:pt idx="1255">
                  <c:v>29.938171072349576</c:v>
                </c:pt>
                <c:pt idx="1256">
                  <c:v>29.948689835124163</c:v>
                </c:pt>
                <c:pt idx="1257">
                  <c:v>29.958717242286742</c:v>
                </c:pt>
                <c:pt idx="1258">
                  <c:v>29.959847026665958</c:v>
                </c:pt>
                <c:pt idx="1259">
                  <c:v>29.796102257874043</c:v>
                </c:pt>
                <c:pt idx="1260">
                  <c:v>29.924931187230282</c:v>
                </c:pt>
                <c:pt idx="1261">
                  <c:v>30.101811624225533</c:v>
                </c:pt>
                <c:pt idx="1262">
                  <c:v>30.653599306852588</c:v>
                </c:pt>
                <c:pt idx="1263">
                  <c:v>30.765287613320204</c:v>
                </c:pt>
                <c:pt idx="1264">
                  <c:v>30.775360469668708</c:v>
                </c:pt>
                <c:pt idx="1265">
                  <c:v>30.779482612639896</c:v>
                </c:pt>
                <c:pt idx="1266">
                  <c:v>30.814181004556016</c:v>
                </c:pt>
                <c:pt idx="1267">
                  <c:v>30.892458185065536</c:v>
                </c:pt>
                <c:pt idx="1268">
                  <c:v>31.023891445629914</c:v>
                </c:pt>
                <c:pt idx="1269">
                  <c:v>31.123701649008588</c:v>
                </c:pt>
                <c:pt idx="1270">
                  <c:v>31.153822808057196</c:v>
                </c:pt>
                <c:pt idx="1271">
                  <c:v>31.133760082030687</c:v>
                </c:pt>
                <c:pt idx="1272">
                  <c:v>31.126174089933663</c:v>
                </c:pt>
                <c:pt idx="1273">
                  <c:v>31.101409953316185</c:v>
                </c:pt>
                <c:pt idx="1274">
                  <c:v>31.0791940359289</c:v>
                </c:pt>
                <c:pt idx="1275">
                  <c:v>31.056639388587005</c:v>
                </c:pt>
                <c:pt idx="1276">
                  <c:v>31.02975300191876</c:v>
                </c:pt>
                <c:pt idx="1277">
                  <c:v>31.000963815430563</c:v>
                </c:pt>
                <c:pt idx="1278">
                  <c:v>30.981590962585393</c:v>
                </c:pt>
                <c:pt idx="1279">
                  <c:v>30.916882657711433</c:v>
                </c:pt>
                <c:pt idx="1280">
                  <c:v>30.796994305229948</c:v>
                </c:pt>
                <c:pt idx="1281">
                  <c:v>30.611538298713274</c:v>
                </c:pt>
                <c:pt idx="1282">
                  <c:v>29.988775815222866</c:v>
                </c:pt>
                <c:pt idx="1283">
                  <c:v>29.608726773937168</c:v>
                </c:pt>
                <c:pt idx="1284">
                  <c:v>29.397542870317512</c:v>
                </c:pt>
                <c:pt idx="1285">
                  <c:v>29.362871337584139</c:v>
                </c:pt>
                <c:pt idx="1286">
                  <c:v>29.362871337584139</c:v>
                </c:pt>
                <c:pt idx="1287">
                  <c:v>29.364301071985558</c:v>
                </c:pt>
                <c:pt idx="1288">
                  <c:v>29.2851837318313</c:v>
                </c:pt>
                <c:pt idx="1289">
                  <c:v>29.172494103732593</c:v>
                </c:pt>
                <c:pt idx="1290">
                  <c:v>29.072352392729329</c:v>
                </c:pt>
                <c:pt idx="1291">
                  <c:v>29.049990908940639</c:v>
                </c:pt>
                <c:pt idx="1292">
                  <c:v>29.018982352330511</c:v>
                </c:pt>
                <c:pt idx="1293">
                  <c:v>29.016734144048353</c:v>
                </c:pt>
                <c:pt idx="1294">
                  <c:v>29.049335560946805</c:v>
                </c:pt>
                <c:pt idx="1295">
                  <c:v>29.019676265089618</c:v>
                </c:pt>
                <c:pt idx="1296">
                  <c:v>29.03107470195329</c:v>
                </c:pt>
                <c:pt idx="1297">
                  <c:v>29.026411181682054</c:v>
                </c:pt>
                <c:pt idx="1298">
                  <c:v>29.029861613299261</c:v>
                </c:pt>
                <c:pt idx="1299">
                  <c:v>28.999999999999993</c:v>
                </c:pt>
                <c:pt idx="1300">
                  <c:v>28.995827717815853</c:v>
                </c:pt>
                <c:pt idx="1301">
                  <c:v>29.013682966097996</c:v>
                </c:pt>
                <c:pt idx="1302">
                  <c:v>29.022174771774175</c:v>
                </c:pt>
                <c:pt idx="1303">
                  <c:v>29.025203616707088</c:v>
                </c:pt>
                <c:pt idx="1304">
                  <c:v>29.026726992316618</c:v>
                </c:pt>
                <c:pt idx="1305">
                  <c:v>28.987167066826441</c:v>
                </c:pt>
                <c:pt idx="1306">
                  <c:v>29.081493931994142</c:v>
                </c:pt>
                <c:pt idx="1307">
                  <c:v>29.107134762868448</c:v>
                </c:pt>
                <c:pt idx="1308">
                  <c:v>29.126643873173688</c:v>
                </c:pt>
                <c:pt idx="1309">
                  <c:v>29.176858442178716</c:v>
                </c:pt>
                <c:pt idx="1310">
                  <c:v>29.225799221761676</c:v>
                </c:pt>
                <c:pt idx="1311">
                  <c:v>29.368920255194382</c:v>
                </c:pt>
                <c:pt idx="1312">
                  <c:v>29.391132777032993</c:v>
                </c:pt>
                <c:pt idx="1313">
                  <c:v>29.481216261163055</c:v>
                </c:pt>
                <c:pt idx="1314">
                  <c:v>29.882137484389162</c:v>
                </c:pt>
                <c:pt idx="1315">
                  <c:v>30.441253034845435</c:v>
                </c:pt>
                <c:pt idx="1316">
                  <c:v>30.959665268630843</c:v>
                </c:pt>
                <c:pt idx="1317">
                  <c:v>31.229153177189296</c:v>
                </c:pt>
                <c:pt idx="1318">
                  <c:v>31.249677005801345</c:v>
                </c:pt>
                <c:pt idx="1319">
                  <c:v>31.158431447097108</c:v>
                </c:pt>
                <c:pt idx="1320">
                  <c:v>30.97406774126086</c:v>
                </c:pt>
                <c:pt idx="1321">
                  <c:v>30.751617490046449</c:v>
                </c:pt>
                <c:pt idx="1322">
                  <c:v>30.476808607855769</c:v>
                </c:pt>
                <c:pt idx="1323">
                  <c:v>30.152613375928198</c:v>
                </c:pt>
                <c:pt idx="1324">
                  <c:v>29.786142040359209</c:v>
                </c:pt>
                <c:pt idx="1325">
                  <c:v>29.403380741373002</c:v>
                </c:pt>
                <c:pt idx="1326">
                  <c:v>29.093795807585835</c:v>
                </c:pt>
                <c:pt idx="1327">
                  <c:v>28.679085270027876</c:v>
                </c:pt>
                <c:pt idx="1328">
                  <c:v>28.208535942782142</c:v>
                </c:pt>
                <c:pt idx="1329">
                  <c:v>27.78127728721185</c:v>
                </c:pt>
                <c:pt idx="1330">
                  <c:v>27.303623388919476</c:v>
                </c:pt>
                <c:pt idx="1331">
                  <c:v>26.918630395515631</c:v>
                </c:pt>
                <c:pt idx="1332">
                  <c:v>26.372115040994483</c:v>
                </c:pt>
                <c:pt idx="1333">
                  <c:v>25.949146983750953</c:v>
                </c:pt>
                <c:pt idx="1334">
                  <c:v>25.952089606529672</c:v>
                </c:pt>
                <c:pt idx="1335">
                  <c:v>26.037112525330055</c:v>
                </c:pt>
                <c:pt idx="1336">
                  <c:v>25.980283786169686</c:v>
                </c:pt>
                <c:pt idx="1337">
                  <c:v>25.815328582703536</c:v>
                </c:pt>
                <c:pt idx="1338">
                  <c:v>25.7016916526294</c:v>
                </c:pt>
                <c:pt idx="1339">
                  <c:v>25.638826680304618</c:v>
                </c:pt>
                <c:pt idx="1340">
                  <c:v>25.620652359357937</c:v>
                </c:pt>
                <c:pt idx="1341">
                  <c:v>25.740744949874411</c:v>
                </c:pt>
                <c:pt idx="1342">
                  <c:v>26.017415467650761</c:v>
                </c:pt>
                <c:pt idx="1343">
                  <c:v>26.491990468066877</c:v>
                </c:pt>
                <c:pt idx="1344">
                  <c:v>26.757558723675018</c:v>
                </c:pt>
                <c:pt idx="1345">
                  <c:v>27.015918809760002</c:v>
                </c:pt>
                <c:pt idx="1346">
                  <c:v>27.268014353685444</c:v>
                </c:pt>
                <c:pt idx="1347">
                  <c:v>27.486715272968283</c:v>
                </c:pt>
                <c:pt idx="1348">
                  <c:v>27.670060361256674</c:v>
                </c:pt>
                <c:pt idx="1349">
                  <c:v>28.008550824528285</c:v>
                </c:pt>
                <c:pt idx="1350">
                  <c:v>28.177380461227344</c:v>
                </c:pt>
                <c:pt idx="1351">
                  <c:v>28.420911453129182</c:v>
                </c:pt>
                <c:pt idx="1352">
                  <c:v>28.60295530712915</c:v>
                </c:pt>
                <c:pt idx="1353">
                  <c:v>28.718987542242349</c:v>
                </c:pt>
                <c:pt idx="1354">
                  <c:v>28.830908487363182</c:v>
                </c:pt>
                <c:pt idx="1355">
                  <c:v>29.042606386409606</c:v>
                </c:pt>
                <c:pt idx="1356">
                  <c:v>29.098786369953878</c:v>
                </c:pt>
                <c:pt idx="1357">
                  <c:v>29.107680163689587</c:v>
                </c:pt>
                <c:pt idx="1358">
                  <c:v>29.068928403637702</c:v>
                </c:pt>
                <c:pt idx="1359">
                  <c:v>28.997430060311736</c:v>
                </c:pt>
                <c:pt idx="1360">
                  <c:v>28.967419068772042</c:v>
                </c:pt>
                <c:pt idx="1361">
                  <c:v>28.948664933544084</c:v>
                </c:pt>
                <c:pt idx="1362">
                  <c:v>28.963960016509603</c:v>
                </c:pt>
                <c:pt idx="1363">
                  <c:v>28.96351499323643</c:v>
                </c:pt>
                <c:pt idx="1364">
                  <c:v>28.946886291479156</c:v>
                </c:pt>
                <c:pt idx="1365">
                  <c:v>28.915315910396107</c:v>
                </c:pt>
                <c:pt idx="1366">
                  <c:v>28.878519744256774</c:v>
                </c:pt>
                <c:pt idx="1367">
                  <c:v>28.81247039416019</c:v>
                </c:pt>
                <c:pt idx="1368">
                  <c:v>28.723074543228403</c:v>
                </c:pt>
                <c:pt idx="1369">
                  <c:v>28.723074543228407</c:v>
                </c:pt>
                <c:pt idx="1370">
                  <c:v>28.694576853119592</c:v>
                </c:pt>
                <c:pt idx="1371">
                  <c:v>28.694092944238552</c:v>
                </c:pt>
                <c:pt idx="1372">
                  <c:v>28.691452908474041</c:v>
                </c:pt>
                <c:pt idx="1373">
                  <c:v>28.691084811989416</c:v>
                </c:pt>
                <c:pt idx="1374">
                  <c:v>28.702061371713192</c:v>
                </c:pt>
                <c:pt idx="1375">
                  <c:v>28.626939831780884</c:v>
                </c:pt>
                <c:pt idx="1376">
                  <c:v>28.628057195140293</c:v>
                </c:pt>
                <c:pt idx="1377">
                  <c:v>28.627959458071242</c:v>
                </c:pt>
                <c:pt idx="1378">
                  <c:v>28.624990585699894</c:v>
                </c:pt>
                <c:pt idx="1379">
                  <c:v>28.621977385467705</c:v>
                </c:pt>
                <c:pt idx="1380">
                  <c:v>28.502007633532184</c:v>
                </c:pt>
                <c:pt idx="1381">
                  <c:v>28.351751722584822</c:v>
                </c:pt>
                <c:pt idx="1382">
                  <c:v>28.196555011284403</c:v>
                </c:pt>
                <c:pt idx="1383">
                  <c:v>28.193811740864366</c:v>
                </c:pt>
                <c:pt idx="1384">
                  <c:v>28.121685951411468</c:v>
                </c:pt>
                <c:pt idx="1385">
                  <c:v>28.091335610756389</c:v>
                </c:pt>
                <c:pt idx="1386">
                  <c:v>28.081776320216957</c:v>
                </c:pt>
                <c:pt idx="1387">
                  <c:v>28.12573058954208</c:v>
                </c:pt>
                <c:pt idx="1388">
                  <c:v>28.170364967695981</c:v>
                </c:pt>
                <c:pt idx="1389">
                  <c:v>28.202588400967855</c:v>
                </c:pt>
                <c:pt idx="1390">
                  <c:v>28.224893983003888</c:v>
                </c:pt>
                <c:pt idx="1391">
                  <c:v>28.235437650132873</c:v>
                </c:pt>
                <c:pt idx="1392">
                  <c:v>28.232134421736035</c:v>
                </c:pt>
                <c:pt idx="1393">
                  <c:v>28.217961261148382</c:v>
                </c:pt>
                <c:pt idx="1394">
                  <c:v>28.114883924836953</c:v>
                </c:pt>
                <c:pt idx="1395">
                  <c:v>28.084049752272492</c:v>
                </c:pt>
                <c:pt idx="1396">
                  <c:v>28.044135592025633</c:v>
                </c:pt>
                <c:pt idx="1397">
                  <c:v>27.999270735740378</c:v>
                </c:pt>
                <c:pt idx="1398">
                  <c:v>27.94052792367658</c:v>
                </c:pt>
                <c:pt idx="1399">
                  <c:v>27.875374527707599</c:v>
                </c:pt>
                <c:pt idx="1400">
                  <c:v>27.79521648930352</c:v>
                </c:pt>
                <c:pt idx="1401">
                  <c:v>27.758788455632839</c:v>
                </c:pt>
                <c:pt idx="1402">
                  <c:v>27.738335298738715</c:v>
                </c:pt>
                <c:pt idx="1403">
                  <c:v>27.686852721154914</c:v>
                </c:pt>
                <c:pt idx="1404">
                  <c:v>27.654540915160347</c:v>
                </c:pt>
                <c:pt idx="1405">
                  <c:v>27.614967595404501</c:v>
                </c:pt>
                <c:pt idx="1406">
                  <c:v>27.590681384632394</c:v>
                </c:pt>
                <c:pt idx="1407">
                  <c:v>27.569582610039923</c:v>
                </c:pt>
                <c:pt idx="1408">
                  <c:v>27.549274947502688</c:v>
                </c:pt>
                <c:pt idx="1409">
                  <c:v>27.523556393961297</c:v>
                </c:pt>
                <c:pt idx="1410">
                  <c:v>27.498762411542209</c:v>
                </c:pt>
                <c:pt idx="1411">
                  <c:v>27.461986225764651</c:v>
                </c:pt>
                <c:pt idx="1412">
                  <c:v>27.419315270315789</c:v>
                </c:pt>
                <c:pt idx="1413">
                  <c:v>27.426881164771128</c:v>
                </c:pt>
                <c:pt idx="1414">
                  <c:v>27.396300952613032</c:v>
                </c:pt>
                <c:pt idx="1415">
                  <c:v>27.351165857604791</c:v>
                </c:pt>
                <c:pt idx="1416">
                  <c:v>27.312389429731954</c:v>
                </c:pt>
                <c:pt idx="1417">
                  <c:v>27.205679364349745</c:v>
                </c:pt>
                <c:pt idx="1418">
                  <c:v>27.139487043481822</c:v>
                </c:pt>
                <c:pt idx="1419">
                  <c:v>27.039090749390567</c:v>
                </c:pt>
                <c:pt idx="1420">
                  <c:v>26.917533466452479</c:v>
                </c:pt>
                <c:pt idx="1421">
                  <c:v>26.866855213195372</c:v>
                </c:pt>
                <c:pt idx="1422">
                  <c:v>26.810924075215727</c:v>
                </c:pt>
                <c:pt idx="1423">
                  <c:v>26.777623926800391</c:v>
                </c:pt>
                <c:pt idx="1424">
                  <c:v>26.759754629614218</c:v>
                </c:pt>
                <c:pt idx="1425">
                  <c:v>26.759754629614218</c:v>
                </c:pt>
                <c:pt idx="1426">
                  <c:v>26.740393473162445</c:v>
                </c:pt>
                <c:pt idx="1427">
                  <c:v>26.714153997288204</c:v>
                </c:pt>
                <c:pt idx="1428">
                  <c:v>26.686001997092241</c:v>
                </c:pt>
                <c:pt idx="1429">
                  <c:v>26.641587773825353</c:v>
                </c:pt>
                <c:pt idx="1430">
                  <c:v>26.708083229384954</c:v>
                </c:pt>
                <c:pt idx="1431">
                  <c:v>26.666969116291895</c:v>
                </c:pt>
                <c:pt idx="1432">
                  <c:v>26.580307460356703</c:v>
                </c:pt>
                <c:pt idx="1433">
                  <c:v>26.700594675850539</c:v>
                </c:pt>
                <c:pt idx="1434">
                  <c:v>26.761916663884254</c:v>
                </c:pt>
                <c:pt idx="1435">
                  <c:v>26.791657186454771</c:v>
                </c:pt>
                <c:pt idx="1436">
                  <c:v>26.809229316082007</c:v>
                </c:pt>
                <c:pt idx="1437">
                  <c:v>26.746364725026233</c:v>
                </c:pt>
                <c:pt idx="1438">
                  <c:v>26.729971107805998</c:v>
                </c:pt>
                <c:pt idx="1439">
                  <c:v>26.671114486292858</c:v>
                </c:pt>
                <c:pt idx="1440">
                  <c:v>26.614525406285406</c:v>
                </c:pt>
                <c:pt idx="1441">
                  <c:v>26.549854937422424</c:v>
                </c:pt>
                <c:pt idx="1442">
                  <c:v>26.472302795529902</c:v>
                </c:pt>
                <c:pt idx="1443">
                  <c:v>26.35865795764386</c:v>
                </c:pt>
                <c:pt idx="1444">
                  <c:v>26.150278000982084</c:v>
                </c:pt>
                <c:pt idx="1445">
                  <c:v>25.886562145334125</c:v>
                </c:pt>
                <c:pt idx="1446">
                  <c:v>25.649564771874271</c:v>
                </c:pt>
                <c:pt idx="1447">
                  <c:v>25.569230521698636</c:v>
                </c:pt>
                <c:pt idx="1448">
                  <c:v>25.352799497834585</c:v>
                </c:pt>
                <c:pt idx="1449">
                  <c:v>25.189052560288744</c:v>
                </c:pt>
                <c:pt idx="1450">
                  <c:v>25.269046550845033</c:v>
                </c:pt>
                <c:pt idx="1451">
                  <c:v>25.382156748456051</c:v>
                </c:pt>
                <c:pt idx="1452">
                  <c:v>25.307195213364071</c:v>
                </c:pt>
                <c:pt idx="1453">
                  <c:v>25.295904114556631</c:v>
                </c:pt>
                <c:pt idx="1454">
                  <c:v>25.290592873484172</c:v>
                </c:pt>
                <c:pt idx="1455">
                  <c:v>25.285259427167578</c:v>
                </c:pt>
                <c:pt idx="1456">
                  <c:v>25.259577025926038</c:v>
                </c:pt>
                <c:pt idx="1457">
                  <c:v>25.177531358542382</c:v>
                </c:pt>
                <c:pt idx="1458">
                  <c:v>25.069093442133827</c:v>
                </c:pt>
                <c:pt idx="1459">
                  <c:v>24.911816769812891</c:v>
                </c:pt>
                <c:pt idx="1460">
                  <c:v>24.814943547102043</c:v>
                </c:pt>
                <c:pt idx="1461">
                  <c:v>24.729596166074543</c:v>
                </c:pt>
                <c:pt idx="1462">
                  <c:v>24.639673493725795</c:v>
                </c:pt>
                <c:pt idx="1463">
                  <c:v>24.591885761674508</c:v>
                </c:pt>
                <c:pt idx="1464">
                  <c:v>24.536002115810923</c:v>
                </c:pt>
                <c:pt idx="1465">
                  <c:v>24.486207253202775</c:v>
                </c:pt>
                <c:pt idx="1466">
                  <c:v>24.463672489944518</c:v>
                </c:pt>
                <c:pt idx="1467">
                  <c:v>24.458376479754232</c:v>
                </c:pt>
                <c:pt idx="1468">
                  <c:v>24.441068200526676</c:v>
                </c:pt>
                <c:pt idx="1469">
                  <c:v>24.449030661028893</c:v>
                </c:pt>
                <c:pt idx="1470">
                  <c:v>24.407875925637406</c:v>
                </c:pt>
                <c:pt idx="1471">
                  <c:v>24.243107457176936</c:v>
                </c:pt>
                <c:pt idx="1472">
                  <c:v>24.227737261836108</c:v>
                </c:pt>
                <c:pt idx="1473">
                  <c:v>24.162978551970493</c:v>
                </c:pt>
                <c:pt idx="1474">
                  <c:v>24.042276298670789</c:v>
                </c:pt>
                <c:pt idx="1475">
                  <c:v>23.88348163577859</c:v>
                </c:pt>
                <c:pt idx="1476">
                  <c:v>23.670430676357082</c:v>
                </c:pt>
                <c:pt idx="1477">
                  <c:v>23.655042163462721</c:v>
                </c:pt>
                <c:pt idx="1478">
                  <c:v>23.638316350129323</c:v>
                </c:pt>
                <c:pt idx="1479">
                  <c:v>23.595233129772787</c:v>
                </c:pt>
                <c:pt idx="1480">
                  <c:v>23.543654409735645</c:v>
                </c:pt>
                <c:pt idx="1481">
                  <c:v>23.50535872422984</c:v>
                </c:pt>
                <c:pt idx="1482">
                  <c:v>23.505427374673289</c:v>
                </c:pt>
                <c:pt idx="1483">
                  <c:v>23.48595566260369</c:v>
                </c:pt>
                <c:pt idx="1484">
                  <c:v>23.491663276362427</c:v>
                </c:pt>
                <c:pt idx="1485">
                  <c:v>23.481586636638625</c:v>
                </c:pt>
                <c:pt idx="1486">
                  <c:v>23.484751166768689</c:v>
                </c:pt>
                <c:pt idx="1487">
                  <c:v>23.484861433124813</c:v>
                </c:pt>
                <c:pt idx="1488">
                  <c:v>23.475311255258923</c:v>
                </c:pt>
                <c:pt idx="1489">
                  <c:v>23.424755044810443</c:v>
                </c:pt>
                <c:pt idx="1490">
                  <c:v>23.392513054607804</c:v>
                </c:pt>
                <c:pt idx="1491">
                  <c:v>23.363674926163132</c:v>
                </c:pt>
                <c:pt idx="1492">
                  <c:v>23.338757985791837</c:v>
                </c:pt>
                <c:pt idx="1493">
                  <c:v>23.339691127633991</c:v>
                </c:pt>
                <c:pt idx="1494">
                  <c:v>23.385119629331012</c:v>
                </c:pt>
                <c:pt idx="1495">
                  <c:v>23.6411733416689</c:v>
                </c:pt>
                <c:pt idx="1496">
                  <c:v>23.823512099423038</c:v>
                </c:pt>
                <c:pt idx="1497">
                  <c:v>24.222492130720617</c:v>
                </c:pt>
                <c:pt idx="1498">
                  <c:v>24.822337020644397</c:v>
                </c:pt>
                <c:pt idx="1499">
                  <c:v>25.209830627703532</c:v>
                </c:pt>
                <c:pt idx="1500">
                  <c:v>25.529312394006197</c:v>
                </c:pt>
                <c:pt idx="1501">
                  <c:v>25.948830372821543</c:v>
                </c:pt>
                <c:pt idx="1502">
                  <c:v>26.275789797991855</c:v>
                </c:pt>
                <c:pt idx="1503">
                  <c:v>26.4354038521275</c:v>
                </c:pt>
                <c:pt idx="1504">
                  <c:v>26.659948663266764</c:v>
                </c:pt>
                <c:pt idx="1505">
                  <c:v>26.85511641546136</c:v>
                </c:pt>
                <c:pt idx="1506">
                  <c:v>27.017706945538993</c:v>
                </c:pt>
                <c:pt idx="1507">
                  <c:v>27.148800476407356</c:v>
                </c:pt>
                <c:pt idx="1508">
                  <c:v>27.22911841318345</c:v>
                </c:pt>
                <c:pt idx="1509">
                  <c:v>27.284644275153571</c:v>
                </c:pt>
                <c:pt idx="1510">
                  <c:v>27.286952019707268</c:v>
                </c:pt>
                <c:pt idx="1511">
                  <c:v>27.227786267212792</c:v>
                </c:pt>
                <c:pt idx="1512">
                  <c:v>27.101882996573103</c:v>
                </c:pt>
                <c:pt idx="1513">
                  <c:v>26.864494233367289</c:v>
                </c:pt>
                <c:pt idx="1514">
                  <c:v>26.625611632559561</c:v>
                </c:pt>
                <c:pt idx="1515">
                  <c:v>26.512496904403381</c:v>
                </c:pt>
                <c:pt idx="1516">
                  <c:v>26.524813916726707</c:v>
                </c:pt>
                <c:pt idx="1517">
                  <c:v>26.683147151459011</c:v>
                </c:pt>
                <c:pt idx="1518">
                  <c:v>26.775253147557702</c:v>
                </c:pt>
                <c:pt idx="1519">
                  <c:v>26.845183999411237</c:v>
                </c:pt>
                <c:pt idx="1520">
                  <c:v>26.898037394307774</c:v>
                </c:pt>
                <c:pt idx="1521">
                  <c:v>26.8480775797332</c:v>
                </c:pt>
                <c:pt idx="1522">
                  <c:v>26.778533026234243</c:v>
                </c:pt>
                <c:pt idx="1523">
                  <c:v>26.795268976963641</c:v>
                </c:pt>
                <c:pt idx="1524">
                  <c:v>26.70971745860632</c:v>
                </c:pt>
                <c:pt idx="1525">
                  <c:v>26.612979378145837</c:v>
                </c:pt>
                <c:pt idx="1526">
                  <c:v>26.509035053254934</c:v>
                </c:pt>
                <c:pt idx="1527">
                  <c:v>26.361132794804391</c:v>
                </c:pt>
                <c:pt idx="1528">
                  <c:v>26.175635237211456</c:v>
                </c:pt>
                <c:pt idx="1529">
                  <c:v>25.941143721372203</c:v>
                </c:pt>
                <c:pt idx="1530">
                  <c:v>25.687501050714182</c:v>
                </c:pt>
                <c:pt idx="1531">
                  <c:v>25.382663204538574</c:v>
                </c:pt>
                <c:pt idx="1532">
                  <c:v>25.009629647324576</c:v>
                </c:pt>
                <c:pt idx="1533">
                  <c:v>24.564839108360314</c:v>
                </c:pt>
                <c:pt idx="1534">
                  <c:v>24.322820436225481</c:v>
                </c:pt>
                <c:pt idx="1535">
                  <c:v>24.004077204096582</c:v>
                </c:pt>
                <c:pt idx="1536">
                  <c:v>23.904978410651037</c:v>
                </c:pt>
                <c:pt idx="1537">
                  <c:v>23.868173885655597</c:v>
                </c:pt>
                <c:pt idx="1538">
                  <c:v>24.035136662797452</c:v>
                </c:pt>
                <c:pt idx="1539">
                  <c:v>24.219138413390056</c:v>
                </c:pt>
                <c:pt idx="1540">
                  <c:v>24.445888759321242</c:v>
                </c:pt>
                <c:pt idx="1541">
                  <c:v>24.638332125953195</c:v>
                </c:pt>
                <c:pt idx="1542">
                  <c:v>24.830323058726339</c:v>
                </c:pt>
                <c:pt idx="1543">
                  <c:v>25.009445932737215</c:v>
                </c:pt>
                <c:pt idx="1544">
                  <c:v>25.185245799191556</c:v>
                </c:pt>
                <c:pt idx="1545">
                  <c:v>25.366451508220226</c:v>
                </c:pt>
                <c:pt idx="1546">
                  <c:v>25.509626640331259</c:v>
                </c:pt>
                <c:pt idx="1547">
                  <c:v>25.598251051383663</c:v>
                </c:pt>
                <c:pt idx="1548">
                  <c:v>25.682866927563527</c:v>
                </c:pt>
                <c:pt idx="1549">
                  <c:v>25.711820140505512</c:v>
                </c:pt>
                <c:pt idx="1550">
                  <c:v>25.728273887408069</c:v>
                </c:pt>
                <c:pt idx="1551">
                  <c:v>25.763918552477275</c:v>
                </c:pt>
                <c:pt idx="1552">
                  <c:v>25.777113664528841</c:v>
                </c:pt>
                <c:pt idx="1553">
                  <c:v>25.762509194702073</c:v>
                </c:pt>
                <c:pt idx="1554">
                  <c:v>25.69124929791036</c:v>
                </c:pt>
                <c:pt idx="1555">
                  <c:v>25.601574110906324</c:v>
                </c:pt>
                <c:pt idx="1556">
                  <c:v>25.395364682495465</c:v>
                </c:pt>
                <c:pt idx="1557">
                  <c:v>25.197033042601049</c:v>
                </c:pt>
                <c:pt idx="1558">
                  <c:v>25.41758603498851</c:v>
                </c:pt>
                <c:pt idx="1559">
                  <c:v>25.650982941826133</c:v>
                </c:pt>
                <c:pt idx="1560">
                  <c:v>25.837854840652625</c:v>
                </c:pt>
                <c:pt idx="1561">
                  <c:v>26.07208933752289</c:v>
                </c:pt>
                <c:pt idx="1562">
                  <c:v>26.355949085033799</c:v>
                </c:pt>
                <c:pt idx="1563">
                  <c:v>26.578656740317005</c:v>
                </c:pt>
                <c:pt idx="1564">
                  <c:v>26.768284242137955</c:v>
                </c:pt>
                <c:pt idx="1565">
                  <c:v>26.802205187101968</c:v>
                </c:pt>
                <c:pt idx="1566">
                  <c:v>26.873715531433849</c:v>
                </c:pt>
                <c:pt idx="1567">
                  <c:v>26.928375488851845</c:v>
                </c:pt>
                <c:pt idx="1568">
                  <c:v>27.347564168682798</c:v>
                </c:pt>
                <c:pt idx="1569">
                  <c:v>28.131584576340092</c:v>
                </c:pt>
                <c:pt idx="1570">
                  <c:v>29.194986586153604</c:v>
                </c:pt>
                <c:pt idx="1571">
                  <c:v>29.615676022751181</c:v>
                </c:pt>
                <c:pt idx="1572">
                  <c:v>30.09755183956085</c:v>
                </c:pt>
                <c:pt idx="1573">
                  <c:v>30.60126381094743</c:v>
                </c:pt>
                <c:pt idx="1574">
                  <c:v>31.034464434844562</c:v>
                </c:pt>
                <c:pt idx="1575">
                  <c:v>31.366389157831119</c:v>
                </c:pt>
                <c:pt idx="1576">
                  <c:v>31.621677244125124</c:v>
                </c:pt>
                <c:pt idx="1577">
                  <c:v>31.823504673810717</c:v>
                </c:pt>
                <c:pt idx="1578">
                  <c:v>32.084548751641094</c:v>
                </c:pt>
                <c:pt idx="1579">
                  <c:v>32.481295529539835</c:v>
                </c:pt>
                <c:pt idx="1580">
                  <c:v>32.840200707962339</c:v>
                </c:pt>
                <c:pt idx="1581">
                  <c:v>33.162334352461457</c:v>
                </c:pt>
                <c:pt idx="1582">
                  <c:v>33.420390261131104</c:v>
                </c:pt>
                <c:pt idx="1583">
                  <c:v>33.601395821554128</c:v>
                </c:pt>
                <c:pt idx="1584">
                  <c:v>33.638382521182486</c:v>
                </c:pt>
                <c:pt idx="1585">
                  <c:v>33.516421096407363</c:v>
                </c:pt>
                <c:pt idx="1586">
                  <c:v>33.24602377612495</c:v>
                </c:pt>
                <c:pt idx="1587">
                  <c:v>32.744203040699354</c:v>
                </c:pt>
                <c:pt idx="1588">
                  <c:v>32.425745397243332</c:v>
                </c:pt>
                <c:pt idx="1589">
                  <c:v>32.346649295856245</c:v>
                </c:pt>
                <c:pt idx="1590">
                  <c:v>32.381023432162024</c:v>
                </c:pt>
                <c:pt idx="1591">
                  <c:v>32.25790961593551</c:v>
                </c:pt>
                <c:pt idx="1592">
                  <c:v>32.201410029811505</c:v>
                </c:pt>
                <c:pt idx="1593">
                  <c:v>32.196834755892588</c:v>
                </c:pt>
                <c:pt idx="1594">
                  <c:v>32.18581653162741</c:v>
                </c:pt>
                <c:pt idx="1595">
                  <c:v>32.268392657825032</c:v>
                </c:pt>
                <c:pt idx="1596">
                  <c:v>32.229215241522063</c:v>
                </c:pt>
                <c:pt idx="1597">
                  <c:v>32.179185878979169</c:v>
                </c:pt>
                <c:pt idx="1598">
                  <c:v>32.162114165897727</c:v>
                </c:pt>
                <c:pt idx="1599">
                  <c:v>32.699649084228739</c:v>
                </c:pt>
                <c:pt idx="1600">
                  <c:v>32.770168480933911</c:v>
                </c:pt>
                <c:pt idx="1601">
                  <c:v>32.762968894352817</c:v>
                </c:pt>
                <c:pt idx="1602">
                  <c:v>32.79665320906755</c:v>
                </c:pt>
                <c:pt idx="1603">
                  <c:v>32.789472258107374</c:v>
                </c:pt>
                <c:pt idx="1604">
                  <c:v>32.781902212061816</c:v>
                </c:pt>
                <c:pt idx="1605">
                  <c:v>32.637420910793942</c:v>
                </c:pt>
                <c:pt idx="1606">
                  <c:v>32.531967677071989</c:v>
                </c:pt>
                <c:pt idx="1607">
                  <c:v>32.397440721989263</c:v>
                </c:pt>
                <c:pt idx="1608">
                  <c:v>32.327551716451268</c:v>
                </c:pt>
                <c:pt idx="1609">
                  <c:v>32.285003854056555</c:v>
                </c:pt>
                <c:pt idx="1610">
                  <c:v>32.114435484693026</c:v>
                </c:pt>
                <c:pt idx="1611">
                  <c:v>31.993416309578816</c:v>
                </c:pt>
                <c:pt idx="1612">
                  <c:v>31.857642510811722</c:v>
                </c:pt>
                <c:pt idx="1613">
                  <c:v>31.661586260282782</c:v>
                </c:pt>
                <c:pt idx="1614">
                  <c:v>31.440973540639355</c:v>
                </c:pt>
                <c:pt idx="1615">
                  <c:v>30.909800032771258</c:v>
                </c:pt>
                <c:pt idx="1616">
                  <c:v>30.569847257414231</c:v>
                </c:pt>
                <c:pt idx="1617">
                  <c:v>30.206001715264602</c:v>
                </c:pt>
                <c:pt idx="1618">
                  <c:v>29.545852744367004</c:v>
                </c:pt>
                <c:pt idx="1619">
                  <c:v>29.513399849170419</c:v>
                </c:pt>
                <c:pt idx="1620">
                  <c:v>29.513944153516658</c:v>
                </c:pt>
                <c:pt idx="1621">
                  <c:v>29.512132641287739</c:v>
                </c:pt>
                <c:pt idx="1622">
                  <c:v>29.481111985025084</c:v>
                </c:pt>
                <c:pt idx="1623">
                  <c:v>29.411150097940087</c:v>
                </c:pt>
                <c:pt idx="1624">
                  <c:v>29.376069536611503</c:v>
                </c:pt>
                <c:pt idx="1625">
                  <c:v>29.388105974117753</c:v>
                </c:pt>
                <c:pt idx="1626">
                  <c:v>29.393754288810488</c:v>
                </c:pt>
                <c:pt idx="1627">
                  <c:v>29.424361517387435</c:v>
                </c:pt>
                <c:pt idx="1628">
                  <c:v>29.419741177148026</c:v>
                </c:pt>
                <c:pt idx="1629">
                  <c:v>29.418844870842911</c:v>
                </c:pt>
                <c:pt idx="1630">
                  <c:v>29.429999999999996</c:v>
                </c:pt>
                <c:pt idx="1631">
                  <c:v>29.434292507958762</c:v>
                </c:pt>
                <c:pt idx="1632">
                  <c:v>29.43034650762527</c:v>
                </c:pt>
                <c:pt idx="1633">
                  <c:v>29.362529560072804</c:v>
                </c:pt>
                <c:pt idx="1634">
                  <c:v>29.31599661015975</c:v>
                </c:pt>
                <c:pt idx="1635">
                  <c:v>29.268939831780866</c:v>
                </c:pt>
                <c:pt idx="1636">
                  <c:v>29.23600263619776</c:v>
                </c:pt>
                <c:pt idx="1637">
                  <c:v>29.123497743224579</c:v>
                </c:pt>
                <c:pt idx="1638">
                  <c:v>29.068003184702611</c:v>
                </c:pt>
                <c:pt idx="1639">
                  <c:v>28.923720602093745</c:v>
                </c:pt>
                <c:pt idx="1640">
                  <c:v>28.836906896474364</c:v>
                </c:pt>
                <c:pt idx="1641">
                  <c:v>28.745122110372261</c:v>
                </c:pt>
                <c:pt idx="1642">
                  <c:v>28.712887784527762</c:v>
                </c:pt>
                <c:pt idx="1643">
                  <c:v>28.676468827043884</c:v>
                </c:pt>
                <c:pt idx="1644">
                  <c:v>28.636008875506587</c:v>
                </c:pt>
                <c:pt idx="1645">
                  <c:v>28.580482930556762</c:v>
                </c:pt>
                <c:pt idx="1646">
                  <c:v>28.546254350260202</c:v>
                </c:pt>
                <c:pt idx="1647">
                  <c:v>28.544695829346786</c:v>
                </c:pt>
                <c:pt idx="1648">
                  <c:v>28.543117233442267</c:v>
                </c:pt>
                <c:pt idx="1649">
                  <c:v>28.547476849370593</c:v>
                </c:pt>
                <c:pt idx="1650">
                  <c:v>28.553948618081726</c:v>
                </c:pt>
                <c:pt idx="1651">
                  <c:v>28.564635926096383</c:v>
                </c:pt>
                <c:pt idx="1652">
                  <c:v>28.715341462198953</c:v>
                </c:pt>
                <c:pt idx="1653">
                  <c:v>28.709636482520594</c:v>
                </c:pt>
                <c:pt idx="1654">
                  <c:v>28.710998338865853</c:v>
                </c:pt>
                <c:pt idx="1655">
                  <c:v>28.714562390260255</c:v>
                </c:pt>
                <c:pt idx="1656">
                  <c:v>28.719096454345742</c:v>
                </c:pt>
                <c:pt idx="1657">
                  <c:v>28.736934913910801</c:v>
                </c:pt>
                <c:pt idx="1658">
                  <c:v>28.762187825335822</c:v>
                </c:pt>
                <c:pt idx="1659">
                  <c:v>28.777699645180185</c:v>
                </c:pt>
                <c:pt idx="1660">
                  <c:v>28.799955417992077</c:v>
                </c:pt>
                <c:pt idx="1661">
                  <c:v>28.819161075076142</c:v>
                </c:pt>
                <c:pt idx="1662">
                  <c:v>28.835892744920631</c:v>
                </c:pt>
                <c:pt idx="1663">
                  <c:v>28.840390524344702</c:v>
                </c:pt>
                <c:pt idx="1664">
                  <c:v>28.84075126774631</c:v>
                </c:pt>
                <c:pt idx="1665">
                  <c:v>28.849866286257541</c:v>
                </c:pt>
                <c:pt idx="1666">
                  <c:v>28.85945081082826</c:v>
                </c:pt>
                <c:pt idx="1667">
                  <c:v>28.866966305747571</c:v>
                </c:pt>
                <c:pt idx="1668">
                  <c:v>28.867459566529828</c:v>
                </c:pt>
                <c:pt idx="1669">
                  <c:v>28.875662949728763</c:v>
                </c:pt>
                <c:pt idx="1670">
                  <c:v>28.883090414661154</c:v>
                </c:pt>
                <c:pt idx="1671">
                  <c:v>29.140383729441563</c:v>
                </c:pt>
                <c:pt idx="1672">
                  <c:v>29.254849065127942</c:v>
                </c:pt>
                <c:pt idx="1673">
                  <c:v>29.743736519826587</c:v>
                </c:pt>
                <c:pt idx="1674">
                  <c:v>29.853976218944702</c:v>
                </c:pt>
                <c:pt idx="1675">
                  <c:v>30.115994614735293</c:v>
                </c:pt>
                <c:pt idx="1676">
                  <c:v>30.124385843592581</c:v>
                </c:pt>
                <c:pt idx="1677">
                  <c:v>30.129811903896812</c:v>
                </c:pt>
                <c:pt idx="1678">
                  <c:v>30.134752738775788</c:v>
                </c:pt>
                <c:pt idx="1679">
                  <c:v>30.163983766126808</c:v>
                </c:pt>
                <c:pt idx="1680">
                  <c:v>30.201886323930307</c:v>
                </c:pt>
                <c:pt idx="1681">
                  <c:v>30.223468405217396</c:v>
                </c:pt>
                <c:pt idx="1682">
                  <c:v>30.225311559032949</c:v>
                </c:pt>
                <c:pt idx="1683">
                  <c:v>30.233743054272814</c:v>
                </c:pt>
                <c:pt idx="1684">
                  <c:v>30.237935292578285</c:v>
                </c:pt>
                <c:pt idx="1685">
                  <c:v>30.237935292578285</c:v>
                </c:pt>
                <c:pt idx="1686">
                  <c:v>30.238686483658331</c:v>
                </c:pt>
                <c:pt idx="1687">
                  <c:v>30.241694490873257</c:v>
                </c:pt>
                <c:pt idx="1688">
                  <c:v>30.242469052401233</c:v>
                </c:pt>
                <c:pt idx="1689">
                  <c:v>30.244225513880671</c:v>
                </c:pt>
                <c:pt idx="1690">
                  <c:v>30.246454894393526</c:v>
                </c:pt>
                <c:pt idx="1691">
                  <c:v>30.162543960237123</c:v>
                </c:pt>
                <c:pt idx="1692">
                  <c:v>30.068962043269817</c:v>
                </c:pt>
                <c:pt idx="1693">
                  <c:v>29.704072189535555</c:v>
                </c:pt>
                <c:pt idx="1694">
                  <c:v>29.570531311639954</c:v>
                </c:pt>
                <c:pt idx="1695">
                  <c:v>29.120609340764339</c:v>
                </c:pt>
                <c:pt idx="1696">
                  <c:v>29.17560014092863</c:v>
                </c:pt>
                <c:pt idx="1697">
                  <c:v>29.237146237761635</c:v>
                </c:pt>
                <c:pt idx="1698">
                  <c:v>29.254010068190194</c:v>
                </c:pt>
                <c:pt idx="1699">
                  <c:v>29.249225677906772</c:v>
                </c:pt>
                <c:pt idx="1700">
                  <c:v>29.234762046316728</c:v>
                </c:pt>
                <c:pt idx="1701">
                  <c:v>29.218889733197631</c:v>
                </c:pt>
                <c:pt idx="1702">
                  <c:v>29.225224823152153</c:v>
                </c:pt>
                <c:pt idx="1703">
                  <c:v>29.211995543654318</c:v>
                </c:pt>
                <c:pt idx="1704">
                  <c:v>29.205394126043611</c:v>
                </c:pt>
                <c:pt idx="1705">
                  <c:v>29.210412034254283</c:v>
                </c:pt>
                <c:pt idx="1706">
                  <c:v>29.213976940153653</c:v>
                </c:pt>
                <c:pt idx="1707">
                  <c:v>29.207014395194612</c:v>
                </c:pt>
                <c:pt idx="1708">
                  <c:v>29.214662814893451</c:v>
                </c:pt>
                <c:pt idx="1709">
                  <c:v>29.225487033513982</c:v>
                </c:pt>
                <c:pt idx="1710">
                  <c:v>29.231111872183511</c:v>
                </c:pt>
                <c:pt idx="1711">
                  <c:v>29.253763500480936</c:v>
                </c:pt>
                <c:pt idx="1712">
                  <c:v>29.441717258582656</c:v>
                </c:pt>
                <c:pt idx="1713">
                  <c:v>29.473807161775365</c:v>
                </c:pt>
                <c:pt idx="1714">
                  <c:v>29.44964436247075</c:v>
                </c:pt>
                <c:pt idx="1715">
                  <c:v>29.422496548861446</c:v>
                </c:pt>
                <c:pt idx="1716">
                  <c:v>29.327623474727897</c:v>
                </c:pt>
                <c:pt idx="1717">
                  <c:v>29.216565234882431</c:v>
                </c:pt>
                <c:pt idx="1718">
                  <c:v>29.149427656979764</c:v>
                </c:pt>
                <c:pt idx="1719">
                  <c:v>29.134140084768266</c:v>
                </c:pt>
                <c:pt idx="1720">
                  <c:v>29.071269281475985</c:v>
                </c:pt>
                <c:pt idx="1721">
                  <c:v>29.000442580808748</c:v>
                </c:pt>
                <c:pt idx="1722">
                  <c:v>28.924818221506573</c:v>
                </c:pt>
                <c:pt idx="1723">
                  <c:v>28.854392332664556</c:v>
                </c:pt>
                <c:pt idx="1724">
                  <c:v>28.777249179852816</c:v>
                </c:pt>
                <c:pt idx="1725">
                  <c:v>28.68858669401023</c:v>
                </c:pt>
                <c:pt idx="1726">
                  <c:v>28.584856343174472</c:v>
                </c:pt>
                <c:pt idx="1727">
                  <c:v>28.462585219020141</c:v>
                </c:pt>
                <c:pt idx="1728">
                  <c:v>28.427587476094828</c:v>
                </c:pt>
                <c:pt idx="1729">
                  <c:v>28.40519319163888</c:v>
                </c:pt>
                <c:pt idx="1730">
                  <c:v>28.380344414559474</c:v>
                </c:pt>
                <c:pt idx="1731">
                  <c:v>28.367268567004693</c:v>
                </c:pt>
                <c:pt idx="1732">
                  <c:v>28.260993902369272</c:v>
                </c:pt>
                <c:pt idx="1733">
                  <c:v>28.258880924247944</c:v>
                </c:pt>
                <c:pt idx="1734">
                  <c:v>28.210225111092335</c:v>
                </c:pt>
                <c:pt idx="1735">
                  <c:v>28.154367367833007</c:v>
                </c:pt>
                <c:pt idx="1736">
                  <c:v>28.141728975379309</c:v>
                </c:pt>
                <c:pt idx="1737">
                  <c:v>28.128603219080052</c:v>
                </c:pt>
                <c:pt idx="1738">
                  <c:v>28.129559269296777</c:v>
                </c:pt>
                <c:pt idx="1739">
                  <c:v>28.139372557111322</c:v>
                </c:pt>
                <c:pt idx="1740">
                  <c:v>28.132901007323682</c:v>
                </c:pt>
                <c:pt idx="1741">
                  <c:v>28.184899077124502</c:v>
                </c:pt>
                <c:pt idx="1742">
                  <c:v>28.205838774834191</c:v>
                </c:pt>
                <c:pt idx="1743">
                  <c:v>28.229890965485634</c:v>
                </c:pt>
                <c:pt idx="1744">
                  <c:v>28.234346713590515</c:v>
                </c:pt>
                <c:pt idx="1745">
                  <c:v>28.230844074961734</c:v>
                </c:pt>
                <c:pt idx="1746">
                  <c:v>28.202474065692339</c:v>
                </c:pt>
                <c:pt idx="1747">
                  <c:v>28.187723476581638</c:v>
                </c:pt>
                <c:pt idx="1748">
                  <c:v>28.157246834614973</c:v>
                </c:pt>
                <c:pt idx="1749">
                  <c:v>28.14154718651951</c:v>
                </c:pt>
                <c:pt idx="1750">
                  <c:v>28.119980236768193</c:v>
                </c:pt>
                <c:pt idx="1751">
                  <c:v>28.211751245126415</c:v>
                </c:pt>
                <c:pt idx="1752">
                  <c:v>28.183569783683954</c:v>
                </c:pt>
                <c:pt idx="1753">
                  <c:v>28.142643004232362</c:v>
                </c:pt>
                <c:pt idx="1754">
                  <c:v>28.127116337881986</c:v>
                </c:pt>
                <c:pt idx="1755">
                  <c:v>28.124514258361881</c:v>
                </c:pt>
                <c:pt idx="1756">
                  <c:v>28.124514258361881</c:v>
                </c:pt>
                <c:pt idx="1757">
                  <c:v>28.106314226536796</c:v>
                </c:pt>
                <c:pt idx="1758">
                  <c:v>28.095911757318063</c:v>
                </c:pt>
                <c:pt idx="1759">
                  <c:v>28.093836476482952</c:v>
                </c:pt>
                <c:pt idx="1760">
                  <c:v>28.083482502103383</c:v>
                </c:pt>
                <c:pt idx="1761">
                  <c:v>28.088317731634312</c:v>
                </c:pt>
                <c:pt idx="1762">
                  <c:v>28.092317548199162</c:v>
                </c:pt>
                <c:pt idx="1763">
                  <c:v>28.087814900837468</c:v>
                </c:pt>
                <c:pt idx="1764">
                  <c:v>28.207863918914938</c:v>
                </c:pt>
                <c:pt idx="1765">
                  <c:v>28.304196846108368</c:v>
                </c:pt>
                <c:pt idx="1766">
                  <c:v>28.392511193936343</c:v>
                </c:pt>
                <c:pt idx="1767">
                  <c:v>28.458003464615608</c:v>
                </c:pt>
                <c:pt idx="1768">
                  <c:v>28.600869950791562</c:v>
                </c:pt>
                <c:pt idx="1769">
                  <c:v>28.639395447447257</c:v>
                </c:pt>
                <c:pt idx="1770">
                  <c:v>28.794875064690231</c:v>
                </c:pt>
                <c:pt idx="1771">
                  <c:v>28.9107244627371</c:v>
                </c:pt>
                <c:pt idx="1772">
                  <c:v>29.13863613227625</c:v>
                </c:pt>
                <c:pt idx="1773">
                  <c:v>29.33183360181161</c:v>
                </c:pt>
                <c:pt idx="1774">
                  <c:v>29.621019132982923</c:v>
                </c:pt>
                <c:pt idx="1775">
                  <c:v>29.675726301080193</c:v>
                </c:pt>
                <c:pt idx="1776">
                  <c:v>29.79764509753381</c:v>
                </c:pt>
                <c:pt idx="1777">
                  <c:v>29.964000934420358</c:v>
                </c:pt>
                <c:pt idx="1778">
                  <c:v>30.069212816921951</c:v>
                </c:pt>
                <c:pt idx="1779">
                  <c:v>30.167585120011605</c:v>
                </c:pt>
                <c:pt idx="1780">
                  <c:v>30.176785534672529</c:v>
                </c:pt>
                <c:pt idx="1781">
                  <c:v>30.16444992375467</c:v>
                </c:pt>
                <c:pt idx="1782">
                  <c:v>30.113670395247496</c:v>
                </c:pt>
                <c:pt idx="1783">
                  <c:v>29.972644268252076</c:v>
                </c:pt>
                <c:pt idx="1784">
                  <c:v>29.953892777290893</c:v>
                </c:pt>
                <c:pt idx="1785">
                  <c:v>29.95297875624285</c:v>
                </c:pt>
                <c:pt idx="1786">
                  <c:v>29.963104076106209</c:v>
                </c:pt>
                <c:pt idx="1787">
                  <c:v>29.972898989847721</c:v>
                </c:pt>
                <c:pt idx="1788">
                  <c:v>29.989472653987459</c:v>
                </c:pt>
                <c:pt idx="1789">
                  <c:v>29.989472653987452</c:v>
                </c:pt>
                <c:pt idx="1790">
                  <c:v>29.999080521309132</c:v>
                </c:pt>
                <c:pt idx="1791">
                  <c:v>30.018969857753298</c:v>
                </c:pt>
                <c:pt idx="1792">
                  <c:v>29.97484874427122</c:v>
                </c:pt>
                <c:pt idx="1793">
                  <c:v>29.930424884324719</c:v>
                </c:pt>
                <c:pt idx="1794">
                  <c:v>29.781429770063188</c:v>
                </c:pt>
                <c:pt idx="1795">
                  <c:v>29.776785815187782</c:v>
                </c:pt>
                <c:pt idx="1796">
                  <c:v>29.714949348391407</c:v>
                </c:pt>
                <c:pt idx="1797">
                  <c:v>29.521237758927136</c:v>
                </c:pt>
                <c:pt idx="1798">
                  <c:v>29.37845927214363</c:v>
                </c:pt>
                <c:pt idx="1799">
                  <c:v>29.173279240505888</c:v>
                </c:pt>
                <c:pt idx="1800">
                  <c:v>29.056795651786341</c:v>
                </c:pt>
                <c:pt idx="1801">
                  <c:v>28.91045351016394</c:v>
                </c:pt>
                <c:pt idx="1802">
                  <c:v>28.769488219713644</c:v>
                </c:pt>
                <c:pt idx="1803">
                  <c:v>28.751218021896879</c:v>
                </c:pt>
                <c:pt idx="1804">
                  <c:v>28.708235460823971</c:v>
                </c:pt>
                <c:pt idx="1805">
                  <c:v>28.717258354873714</c:v>
                </c:pt>
                <c:pt idx="1806">
                  <c:v>28.725273003082791</c:v>
                </c:pt>
                <c:pt idx="1807">
                  <c:v>28.732167436102593</c:v>
                </c:pt>
                <c:pt idx="1808">
                  <c:v>28.744493258375904</c:v>
                </c:pt>
                <c:pt idx="1809">
                  <c:v>28.745087327919038</c:v>
                </c:pt>
                <c:pt idx="1810">
                  <c:v>28.746746248010453</c:v>
                </c:pt>
                <c:pt idx="1811">
                  <c:v>28.750904949344399</c:v>
                </c:pt>
                <c:pt idx="1812">
                  <c:v>28.726833992207649</c:v>
                </c:pt>
                <c:pt idx="1813">
                  <c:v>28.644467919215518</c:v>
                </c:pt>
                <c:pt idx="1814">
                  <c:v>28.56639736213063</c:v>
                </c:pt>
                <c:pt idx="1815">
                  <c:v>28.463713233423139</c:v>
                </c:pt>
                <c:pt idx="1816">
                  <c:v>28.461697893108379</c:v>
                </c:pt>
                <c:pt idx="1817">
                  <c:v>28.43336566749306</c:v>
                </c:pt>
                <c:pt idx="1818">
                  <c:v>28.416697893108388</c:v>
                </c:pt>
                <c:pt idx="1819">
                  <c:v>28.390533077488406</c:v>
                </c:pt>
                <c:pt idx="1820">
                  <c:v>28.360094925302771</c:v>
                </c:pt>
                <c:pt idx="1821">
                  <c:v>28.475000000000001</c:v>
                </c:pt>
                <c:pt idx="1822">
                  <c:v>28.517398315464355</c:v>
                </c:pt>
                <c:pt idx="1823">
                  <c:v>29.255898375668458</c:v>
                </c:pt>
                <c:pt idx="1824">
                  <c:v>29.711992933139356</c:v>
                </c:pt>
                <c:pt idx="1825">
                  <c:v>30.162005476443042</c:v>
                </c:pt>
                <c:pt idx="1826">
                  <c:v>30.519104953592013</c:v>
                </c:pt>
                <c:pt idx="1827">
                  <c:v>30.770718924003702</c:v>
                </c:pt>
                <c:pt idx="1828">
                  <c:v>30.991207816698303</c:v>
                </c:pt>
                <c:pt idx="1829">
                  <c:v>31.18592124738678</c:v>
                </c:pt>
                <c:pt idx="1830">
                  <c:v>31.388419476430794</c:v>
                </c:pt>
                <c:pt idx="1831">
                  <c:v>31.787504431793316</c:v>
                </c:pt>
                <c:pt idx="1832">
                  <c:v>32.168397881827538</c:v>
                </c:pt>
                <c:pt idx="1833">
                  <c:v>32.499058076873673</c:v>
                </c:pt>
                <c:pt idx="1834">
                  <c:v>32.475074426541255</c:v>
                </c:pt>
                <c:pt idx="1835">
                  <c:v>32.458124825860523</c:v>
                </c:pt>
                <c:pt idx="1836">
                  <c:v>32.450791314815859</c:v>
                </c:pt>
                <c:pt idx="1837">
                  <c:v>32.500215827067279</c:v>
                </c:pt>
                <c:pt idx="1838">
                  <c:v>32.528798805989609</c:v>
                </c:pt>
                <c:pt idx="1839">
                  <c:v>32.556293623238332</c:v>
                </c:pt>
                <c:pt idx="1840">
                  <c:v>32.579511877986988</c:v>
                </c:pt>
                <c:pt idx="1841">
                  <c:v>32.60012900933868</c:v>
                </c:pt>
                <c:pt idx="1842">
                  <c:v>32.617579769770266</c:v>
                </c:pt>
                <c:pt idx="1843">
                  <c:v>32.525951393846711</c:v>
                </c:pt>
                <c:pt idx="1844">
                  <c:v>32.443564255050525</c:v>
                </c:pt>
                <c:pt idx="1845">
                  <c:v>32.292517215524498</c:v>
                </c:pt>
                <c:pt idx="1846">
                  <c:v>32.108894424243225</c:v>
                </c:pt>
                <c:pt idx="1847">
                  <c:v>31.943713946689044</c:v>
                </c:pt>
                <c:pt idx="1848">
                  <c:v>31.753539375918713</c:v>
                </c:pt>
                <c:pt idx="1849">
                  <c:v>31.535438081478482</c:v>
                </c:pt>
                <c:pt idx="1850">
                  <c:v>31.251127949401983</c:v>
                </c:pt>
                <c:pt idx="1851">
                  <c:v>30.629845088027938</c:v>
                </c:pt>
                <c:pt idx="1852">
                  <c:v>29.758437833070829</c:v>
                </c:pt>
                <c:pt idx="1853">
                  <c:v>28.153868126202926</c:v>
                </c:pt>
                <c:pt idx="1854">
                  <c:v>28.136396220917263</c:v>
                </c:pt>
                <c:pt idx="1855">
                  <c:v>28.127301021534105</c:v>
                </c:pt>
                <c:pt idx="1856">
                  <c:v>28.134196083608426</c:v>
                </c:pt>
                <c:pt idx="1857">
                  <c:v>28.174721282288672</c:v>
                </c:pt>
                <c:pt idx="1858">
                  <c:v>28.352732948029008</c:v>
                </c:pt>
                <c:pt idx="1859">
                  <c:v>28.494240720827381</c:v>
                </c:pt>
                <c:pt idx="1860">
                  <c:v>28.617429069535614</c:v>
                </c:pt>
                <c:pt idx="1861">
                  <c:v>28.715680009969635</c:v>
                </c:pt>
                <c:pt idx="1862">
                  <c:v>28.82492646774843</c:v>
                </c:pt>
                <c:pt idx="1863">
                  <c:v>29.068658170289982</c:v>
                </c:pt>
                <c:pt idx="1864">
                  <c:v>29.263465597720089</c:v>
                </c:pt>
                <c:pt idx="1865">
                  <c:v>29.3809391393381</c:v>
                </c:pt>
                <c:pt idx="1866">
                  <c:v>29.502375137546636</c:v>
                </c:pt>
                <c:pt idx="1867">
                  <c:v>29.599285316835534</c:v>
                </c:pt>
                <c:pt idx="1868">
                  <c:v>29.817503548611572</c:v>
                </c:pt>
                <c:pt idx="1869">
                  <c:v>30.035884333876499</c:v>
                </c:pt>
                <c:pt idx="1870">
                  <c:v>30.276429942234273</c:v>
                </c:pt>
                <c:pt idx="1871">
                  <c:v>30.44129579219592</c:v>
                </c:pt>
                <c:pt idx="1872">
                  <c:v>30.684623009084394</c:v>
                </c:pt>
                <c:pt idx="1873">
                  <c:v>31.14416087569769</c:v>
                </c:pt>
                <c:pt idx="1874">
                  <c:v>32.164303370391458</c:v>
                </c:pt>
                <c:pt idx="1875">
                  <c:v>32.571540169855027</c:v>
                </c:pt>
                <c:pt idx="1876">
                  <c:v>32.874441143949205</c:v>
                </c:pt>
                <c:pt idx="1877">
                  <c:v>33.121031084496323</c:v>
                </c:pt>
                <c:pt idx="1878">
                  <c:v>33.585403300084522</c:v>
                </c:pt>
                <c:pt idx="1879">
                  <c:v>34.204413031787077</c:v>
                </c:pt>
                <c:pt idx="1880">
                  <c:v>34.599901434193931</c:v>
                </c:pt>
                <c:pt idx="1881">
                  <c:v>34.896033206367285</c:v>
                </c:pt>
                <c:pt idx="1882">
                  <c:v>35.061593532061984</c:v>
                </c:pt>
                <c:pt idx="1883">
                  <c:v>35.15740031176928</c:v>
                </c:pt>
                <c:pt idx="1884">
                  <c:v>35.133691890662305</c:v>
                </c:pt>
                <c:pt idx="1885">
                  <c:v>35.110578895492267</c:v>
                </c:pt>
                <c:pt idx="1886">
                  <c:v>35.038022605181851</c:v>
                </c:pt>
                <c:pt idx="1887">
                  <c:v>34.868717357981154</c:v>
                </c:pt>
                <c:pt idx="1888">
                  <c:v>34.753425029573826</c:v>
                </c:pt>
                <c:pt idx="1889">
                  <c:v>34.627926595489008</c:v>
                </c:pt>
                <c:pt idx="1890">
                  <c:v>34.494271458505473</c:v>
                </c:pt>
                <c:pt idx="1891">
                  <c:v>34.312095926699165</c:v>
                </c:pt>
                <c:pt idx="1892">
                  <c:v>34.175102810333009</c:v>
                </c:pt>
                <c:pt idx="1893">
                  <c:v>34.143908330415513</c:v>
                </c:pt>
                <c:pt idx="1894">
                  <c:v>34.021765043482922</c:v>
                </c:pt>
                <c:pt idx="1895">
                  <c:v>34.042658518539319</c:v>
                </c:pt>
                <c:pt idx="1896">
                  <c:v>34.060756961018761</c:v>
                </c:pt>
                <c:pt idx="1897">
                  <c:v>34.062102762510158</c:v>
                </c:pt>
                <c:pt idx="1898">
                  <c:v>34.007291175547586</c:v>
                </c:pt>
                <c:pt idx="1899">
                  <c:v>33.670471758890024</c:v>
                </c:pt>
                <c:pt idx="1900">
                  <c:v>33.462670038529488</c:v>
                </c:pt>
                <c:pt idx="1901">
                  <c:v>33.248303024668914</c:v>
                </c:pt>
                <c:pt idx="1902">
                  <c:v>33.137795593281908</c:v>
                </c:pt>
                <c:pt idx="1903">
                  <c:v>33.198207923453296</c:v>
                </c:pt>
                <c:pt idx="1904">
                  <c:v>33.292829671141959</c:v>
                </c:pt>
                <c:pt idx="1905">
                  <c:v>33.361989047542892</c:v>
                </c:pt>
                <c:pt idx="1906">
                  <c:v>33.416880479094367</c:v>
                </c:pt>
                <c:pt idx="1907">
                  <c:v>33.465279779657656</c:v>
                </c:pt>
                <c:pt idx="1908">
                  <c:v>33.660468290143982</c:v>
                </c:pt>
                <c:pt idx="1909">
                  <c:v>33.704130982632975</c:v>
                </c:pt>
                <c:pt idx="1910">
                  <c:v>33.808333862962151</c:v>
                </c:pt>
                <c:pt idx="1911">
                  <c:v>33.895107484287252</c:v>
                </c:pt>
                <c:pt idx="1912">
                  <c:v>33.948144754295427</c:v>
                </c:pt>
                <c:pt idx="1913">
                  <c:v>33.978566241712002</c:v>
                </c:pt>
                <c:pt idx="1914">
                  <c:v>33.997857495310754</c:v>
                </c:pt>
                <c:pt idx="1915">
                  <c:v>34.035711949148229</c:v>
                </c:pt>
                <c:pt idx="1916">
                  <c:v>34.067689281353701</c:v>
                </c:pt>
                <c:pt idx="1917">
                  <c:v>34.065460896455704</c:v>
                </c:pt>
                <c:pt idx="1918">
                  <c:v>34.108612459738303</c:v>
                </c:pt>
                <c:pt idx="1919">
                  <c:v>34.046402920320126</c:v>
                </c:pt>
                <c:pt idx="1920">
                  <c:v>34.068710543581176</c:v>
                </c:pt>
                <c:pt idx="1921">
                  <c:v>34.066635473467606</c:v>
                </c:pt>
                <c:pt idx="1922">
                  <c:v>34.036427235352782</c:v>
                </c:pt>
                <c:pt idx="1923">
                  <c:v>34.030579563085716</c:v>
                </c:pt>
                <c:pt idx="1924">
                  <c:v>34.174917712559761</c:v>
                </c:pt>
                <c:pt idx="1925">
                  <c:v>34.172667847176157</c:v>
                </c:pt>
                <c:pt idx="1926">
                  <c:v>34.353268305922462</c:v>
                </c:pt>
                <c:pt idx="1927">
                  <c:v>34.386435584088396</c:v>
                </c:pt>
                <c:pt idx="1928">
                  <c:v>34.366471213498968</c:v>
                </c:pt>
                <c:pt idx="1929">
                  <c:v>34.371966082780617</c:v>
                </c:pt>
                <c:pt idx="1930">
                  <c:v>34.417534664925697</c:v>
                </c:pt>
                <c:pt idx="1931">
                  <c:v>34.447812605958326</c:v>
                </c:pt>
                <c:pt idx="1932">
                  <c:v>34.424950195533462</c:v>
                </c:pt>
                <c:pt idx="1933">
                  <c:v>34.401257768676409</c:v>
                </c:pt>
                <c:pt idx="1934">
                  <c:v>34.382195802556545</c:v>
                </c:pt>
                <c:pt idx="1935">
                  <c:v>34.361420687450277</c:v>
                </c:pt>
                <c:pt idx="1936">
                  <c:v>34.337723685463011</c:v>
                </c:pt>
                <c:pt idx="1937">
                  <c:v>34.313160840179464</c:v>
                </c:pt>
                <c:pt idx="1938">
                  <c:v>34.265483036013975</c:v>
                </c:pt>
                <c:pt idx="1939">
                  <c:v>34.229242650742364</c:v>
                </c:pt>
                <c:pt idx="1940">
                  <c:v>34.201682596017839</c:v>
                </c:pt>
                <c:pt idx="1941">
                  <c:v>34.180349153050734</c:v>
                </c:pt>
                <c:pt idx="1942">
                  <c:v>34.165273707168538</c:v>
                </c:pt>
                <c:pt idx="1943">
                  <c:v>34.163849512858299</c:v>
                </c:pt>
                <c:pt idx="1944">
                  <c:v>34.43202510611475</c:v>
                </c:pt>
                <c:pt idx="1945">
                  <c:v>34.975225254794523</c:v>
                </c:pt>
                <c:pt idx="1946">
                  <c:v>35.445433878277299</c:v>
                </c:pt>
                <c:pt idx="1947">
                  <c:v>35.94965017380904</c:v>
                </c:pt>
                <c:pt idx="1948">
                  <c:v>36.36602661906786</c:v>
                </c:pt>
                <c:pt idx="1949">
                  <c:v>36.580811912659279</c:v>
                </c:pt>
                <c:pt idx="1950">
                  <c:v>36.719400901180698</c:v>
                </c:pt>
                <c:pt idx="1951">
                  <c:v>36.793770648183177</c:v>
                </c:pt>
                <c:pt idx="1952">
                  <c:v>36.798160654316966</c:v>
                </c:pt>
                <c:pt idx="1953">
                  <c:v>36.778321587551453</c:v>
                </c:pt>
                <c:pt idx="1954">
                  <c:v>36.754852809163388</c:v>
                </c:pt>
                <c:pt idx="1955">
                  <c:v>36.720231738982775</c:v>
                </c:pt>
                <c:pt idx="1956">
                  <c:v>36.686249634374605</c:v>
                </c:pt>
                <c:pt idx="1957">
                  <c:v>36.647889367283476</c:v>
                </c:pt>
                <c:pt idx="1958">
                  <c:v>36.612054341519027</c:v>
                </c:pt>
                <c:pt idx="1959">
                  <c:v>36.574317905572627</c:v>
                </c:pt>
                <c:pt idx="1960">
                  <c:v>36.554263446165464</c:v>
                </c:pt>
                <c:pt idx="1961">
                  <c:v>36.530459681537323</c:v>
                </c:pt>
                <c:pt idx="1962">
                  <c:v>36.501738639673285</c:v>
                </c:pt>
                <c:pt idx="1963">
                  <c:v>36.467523034235093</c:v>
                </c:pt>
                <c:pt idx="1964">
                  <c:v>36.434339135817353</c:v>
                </c:pt>
                <c:pt idx="1965">
                  <c:v>36.304568436036419</c:v>
                </c:pt>
                <c:pt idx="1966">
                  <c:v>36.126634558914269</c:v>
                </c:pt>
                <c:pt idx="1967">
                  <c:v>35.800516191109445</c:v>
                </c:pt>
                <c:pt idx="1968">
                  <c:v>35.389933474695596</c:v>
                </c:pt>
                <c:pt idx="1969">
                  <c:v>35.357658272511635</c:v>
                </c:pt>
                <c:pt idx="1970">
                  <c:v>35.429136889725818</c:v>
                </c:pt>
                <c:pt idx="1971">
                  <c:v>35.626075780803255</c:v>
                </c:pt>
                <c:pt idx="1972">
                  <c:v>35.848698611423977</c:v>
                </c:pt>
                <c:pt idx="1973">
                  <c:v>36.017406555454201</c:v>
                </c:pt>
                <c:pt idx="1974">
                  <c:v>36.141358958657712</c:v>
                </c:pt>
                <c:pt idx="1975">
                  <c:v>36.203258010279676</c:v>
                </c:pt>
                <c:pt idx="1976">
                  <c:v>36.272716038561612</c:v>
                </c:pt>
                <c:pt idx="1977">
                  <c:v>36.325327852781193</c:v>
                </c:pt>
                <c:pt idx="1978">
                  <c:v>36.346939422118979</c:v>
                </c:pt>
                <c:pt idx="1979">
                  <c:v>36.350500720980357</c:v>
                </c:pt>
                <c:pt idx="1980">
                  <c:v>36.342918763764622</c:v>
                </c:pt>
                <c:pt idx="1981">
                  <c:v>36.342918763764615</c:v>
                </c:pt>
                <c:pt idx="1982">
                  <c:v>36.38062176237122</c:v>
                </c:pt>
                <c:pt idx="1983">
                  <c:v>36.375221046419306</c:v>
                </c:pt>
                <c:pt idx="1984">
                  <c:v>36.370532631956188</c:v>
                </c:pt>
                <c:pt idx="1985">
                  <c:v>36.340217802996555</c:v>
                </c:pt>
                <c:pt idx="1986">
                  <c:v>36.306667047880396</c:v>
                </c:pt>
                <c:pt idx="1987">
                  <c:v>36.312489789924449</c:v>
                </c:pt>
                <c:pt idx="1988">
                  <c:v>36.318167781493393</c:v>
                </c:pt>
                <c:pt idx="1989">
                  <c:v>36.275056450403554</c:v>
                </c:pt>
                <c:pt idx="1990">
                  <c:v>36.183718707661924</c:v>
                </c:pt>
                <c:pt idx="1991">
                  <c:v>36.022054852383171</c:v>
                </c:pt>
                <c:pt idx="1992">
                  <c:v>35.866964768835707</c:v>
                </c:pt>
                <c:pt idx="1993">
                  <c:v>35.721201751900971</c:v>
                </c:pt>
                <c:pt idx="1994">
                  <c:v>35.553398406675591</c:v>
                </c:pt>
                <c:pt idx="1995">
                  <c:v>35.421063056615623</c:v>
                </c:pt>
                <c:pt idx="1996">
                  <c:v>35.25724915926785</c:v>
                </c:pt>
                <c:pt idx="1997">
                  <c:v>35.060747529640558</c:v>
                </c:pt>
                <c:pt idx="1998">
                  <c:v>34.945626715146339</c:v>
                </c:pt>
                <c:pt idx="1999">
                  <c:v>34.882089302566861</c:v>
                </c:pt>
                <c:pt idx="2000">
                  <c:v>34.777962215725665</c:v>
                </c:pt>
                <c:pt idx="2001">
                  <c:v>34.754960413174722</c:v>
                </c:pt>
                <c:pt idx="2002">
                  <c:v>34.772103919861813</c:v>
                </c:pt>
                <c:pt idx="2003">
                  <c:v>34.686123382910331</c:v>
                </c:pt>
                <c:pt idx="2004">
                  <c:v>34.606177702808871</c:v>
                </c:pt>
                <c:pt idx="2005">
                  <c:v>34.538881380594972</c:v>
                </c:pt>
                <c:pt idx="2006">
                  <c:v>34.45768207830092</c:v>
                </c:pt>
                <c:pt idx="2007">
                  <c:v>34.410261063532921</c:v>
                </c:pt>
                <c:pt idx="2008">
                  <c:v>34.339772151130042</c:v>
                </c:pt>
                <c:pt idx="2009">
                  <c:v>34.251737411901772</c:v>
                </c:pt>
                <c:pt idx="2010">
                  <c:v>34.150126020367068</c:v>
                </c:pt>
                <c:pt idx="2011">
                  <c:v>34.085395308502036</c:v>
                </c:pt>
                <c:pt idx="2012">
                  <c:v>34.009870078022992</c:v>
                </c:pt>
                <c:pt idx="2013">
                  <c:v>34.009870078022992</c:v>
                </c:pt>
                <c:pt idx="2014">
                  <c:v>34.009870078022992</c:v>
                </c:pt>
                <c:pt idx="2015">
                  <c:v>34.126690638079005</c:v>
                </c:pt>
                <c:pt idx="2016">
                  <c:v>34.14731223603836</c:v>
                </c:pt>
                <c:pt idx="2017">
                  <c:v>34.399222758636135</c:v>
                </c:pt>
                <c:pt idx="2018">
                  <c:v>34.611611139721063</c:v>
                </c:pt>
                <c:pt idx="2019">
                  <c:v>35.144760507212695</c:v>
                </c:pt>
                <c:pt idx="2020">
                  <c:v>35.504378878505335</c:v>
                </c:pt>
                <c:pt idx="2021">
                  <c:v>36.017440900202331</c:v>
                </c:pt>
                <c:pt idx="2022">
                  <c:v>36.547494219646751</c:v>
                </c:pt>
                <c:pt idx="2023">
                  <c:v>37.425231920269987</c:v>
                </c:pt>
                <c:pt idx="2024">
                  <c:v>38.424673892423186</c:v>
                </c:pt>
                <c:pt idx="2025">
                  <c:v>39.281724094321383</c:v>
                </c:pt>
                <c:pt idx="2026">
                  <c:v>39.938506910989759</c:v>
                </c:pt>
                <c:pt idx="2027">
                  <c:v>40.352288873549156</c:v>
                </c:pt>
                <c:pt idx="2028">
                  <c:v>40.622018282670126</c:v>
                </c:pt>
                <c:pt idx="2029">
                  <c:v>40.862534593019753</c:v>
                </c:pt>
                <c:pt idx="2030">
                  <c:v>40.971516638150106</c:v>
                </c:pt>
                <c:pt idx="2031">
                  <c:v>41.049029069672955</c:v>
                </c:pt>
                <c:pt idx="2032">
                  <c:v>40.98461747186478</c:v>
                </c:pt>
                <c:pt idx="2033">
                  <c:v>40.959714348739496</c:v>
                </c:pt>
                <c:pt idx="2034">
                  <c:v>40.876828888526347</c:v>
                </c:pt>
                <c:pt idx="2035">
                  <c:v>40.746226472604469</c:v>
                </c:pt>
                <c:pt idx="2036">
                  <c:v>40.486982564094369</c:v>
                </c:pt>
                <c:pt idx="2037">
                  <c:v>40.311417210848276</c:v>
                </c:pt>
                <c:pt idx="2038">
                  <c:v>40.049801556095481</c:v>
                </c:pt>
                <c:pt idx="2039">
                  <c:v>39.946444906210743</c:v>
                </c:pt>
                <c:pt idx="2040">
                  <c:v>39.772307140429383</c:v>
                </c:pt>
                <c:pt idx="2041">
                  <c:v>39.713536095077721</c:v>
                </c:pt>
                <c:pt idx="2042">
                  <c:v>39.701071030589453</c:v>
                </c:pt>
                <c:pt idx="2043">
                  <c:v>39.690928240590949</c:v>
                </c:pt>
                <c:pt idx="2044">
                  <c:v>39.475802099919655</c:v>
                </c:pt>
                <c:pt idx="2045">
                  <c:v>39.178155970498736</c:v>
                </c:pt>
                <c:pt idx="2046">
                  <c:v>38.860076920801227</c:v>
                </c:pt>
                <c:pt idx="2047">
                  <c:v>38.678136430909568</c:v>
                </c:pt>
                <c:pt idx="2048">
                  <c:v>38.566034375827293</c:v>
                </c:pt>
                <c:pt idx="2049">
                  <c:v>38.374606268121305</c:v>
                </c:pt>
                <c:pt idx="2050">
                  <c:v>38.256740657884215</c:v>
                </c:pt>
                <c:pt idx="2051">
                  <c:v>38.022548048015722</c:v>
                </c:pt>
                <c:pt idx="2052">
                  <c:v>37.880930067080072</c:v>
                </c:pt>
                <c:pt idx="2053">
                  <c:v>37.950092588522025</c:v>
                </c:pt>
                <c:pt idx="2054">
                  <c:v>37.937007179574998</c:v>
                </c:pt>
                <c:pt idx="2055">
                  <c:v>38.15218096672757</c:v>
                </c:pt>
                <c:pt idx="2056">
                  <c:v>38.142893615140267</c:v>
                </c:pt>
                <c:pt idx="2057">
                  <c:v>38.051354839698625</c:v>
                </c:pt>
                <c:pt idx="2058">
                  <c:v>38.002684195668039</c:v>
                </c:pt>
                <c:pt idx="2059">
                  <c:v>37.887562518906556</c:v>
                </c:pt>
                <c:pt idx="2060">
                  <c:v>37.725651145186553</c:v>
                </c:pt>
                <c:pt idx="2061">
                  <c:v>37.642609630200212</c:v>
                </c:pt>
                <c:pt idx="2062">
                  <c:v>37.64933942164123</c:v>
                </c:pt>
                <c:pt idx="2063">
                  <c:v>37.560297851305243</c:v>
                </c:pt>
                <c:pt idx="2064">
                  <c:v>37.438613197444624</c:v>
                </c:pt>
                <c:pt idx="2065">
                  <c:v>37.348974443517214</c:v>
                </c:pt>
                <c:pt idx="2066">
                  <c:v>37.198360165820546</c:v>
                </c:pt>
                <c:pt idx="2067">
                  <c:v>37.041484504049542</c:v>
                </c:pt>
                <c:pt idx="2068">
                  <c:v>36.847201376418376</c:v>
                </c:pt>
                <c:pt idx="2069">
                  <c:v>36.622569499251782</c:v>
                </c:pt>
                <c:pt idx="2070">
                  <c:v>36.375949151325045</c:v>
                </c:pt>
                <c:pt idx="2071">
                  <c:v>36.099952828953874</c:v>
                </c:pt>
                <c:pt idx="2072">
                  <c:v>36.014216931544269</c:v>
                </c:pt>
                <c:pt idx="2073">
                  <c:v>35.996591550562094</c:v>
                </c:pt>
                <c:pt idx="2074">
                  <c:v>35.977254584163433</c:v>
                </c:pt>
                <c:pt idx="2075">
                  <c:v>35.957972858421797</c:v>
                </c:pt>
                <c:pt idx="2076">
                  <c:v>35.934960889573034</c:v>
                </c:pt>
                <c:pt idx="2077">
                  <c:v>35.819522221899476</c:v>
                </c:pt>
                <c:pt idx="2078">
                  <c:v>35.680561387745236</c:v>
                </c:pt>
                <c:pt idx="2079">
                  <c:v>35.589587318229185</c:v>
                </c:pt>
                <c:pt idx="2080">
                  <c:v>37.478771041135495</c:v>
                </c:pt>
                <c:pt idx="2081">
                  <c:v>38.15541259075313</c:v>
                </c:pt>
                <c:pt idx="2082">
                  <c:v>38.986576251935034</c:v>
                </c:pt>
                <c:pt idx="2083">
                  <c:v>39.730288600716278</c:v>
                </c:pt>
                <c:pt idx="2084">
                  <c:v>40.315239931225648</c:v>
                </c:pt>
                <c:pt idx="2085">
                  <c:v>40.726385515714021</c:v>
                </c:pt>
                <c:pt idx="2086">
                  <c:v>41.0667099044393</c:v>
                </c:pt>
                <c:pt idx="2087">
                  <c:v>41.302751254868454</c:v>
                </c:pt>
                <c:pt idx="2088">
                  <c:v>41.552871019376866</c:v>
                </c:pt>
                <c:pt idx="2089">
                  <c:v>41.777932572796267</c:v>
                </c:pt>
                <c:pt idx="2090">
                  <c:v>42.04231903457319</c:v>
                </c:pt>
                <c:pt idx="2091">
                  <c:v>42.219034376247052</c:v>
                </c:pt>
                <c:pt idx="2092">
                  <c:v>42.382581128059442</c:v>
                </c:pt>
                <c:pt idx="2093">
                  <c:v>42.472208197494922</c:v>
                </c:pt>
                <c:pt idx="2094">
                  <c:v>42.521117463773358</c:v>
                </c:pt>
                <c:pt idx="2095">
                  <c:v>42.345854024041458</c:v>
                </c:pt>
                <c:pt idx="2096">
                  <c:v>42.16990669412926</c:v>
                </c:pt>
                <c:pt idx="2097">
                  <c:v>42.003460645122324</c:v>
                </c:pt>
                <c:pt idx="2098">
                  <c:v>41.945872298533672</c:v>
                </c:pt>
                <c:pt idx="2099">
                  <c:v>41.865015161150687</c:v>
                </c:pt>
                <c:pt idx="2100">
                  <c:v>41.777932901579348</c:v>
                </c:pt>
                <c:pt idx="2101">
                  <c:v>41.751037643986486</c:v>
                </c:pt>
                <c:pt idx="2102">
                  <c:v>41.600988936674504</c:v>
                </c:pt>
                <c:pt idx="2103">
                  <c:v>41.425380095925021</c:v>
                </c:pt>
                <c:pt idx="2104">
                  <c:v>41.224506556346704</c:v>
                </c:pt>
                <c:pt idx="2105">
                  <c:v>41.078282650770809</c:v>
                </c:pt>
                <c:pt idx="2106">
                  <c:v>40.926060349715939</c:v>
                </c:pt>
                <c:pt idx="2107">
                  <c:v>40.810043915373903</c:v>
                </c:pt>
                <c:pt idx="2108">
                  <c:v>40.640566462197675</c:v>
                </c:pt>
                <c:pt idx="2109">
                  <c:v>40.430160824206055</c:v>
                </c:pt>
                <c:pt idx="2110">
                  <c:v>40.276284725049287</c:v>
                </c:pt>
                <c:pt idx="2111">
                  <c:v>39.985600789344673</c:v>
                </c:pt>
                <c:pt idx="2112">
                  <c:v>39.691058883162249</c:v>
                </c:pt>
                <c:pt idx="2113">
                  <c:v>39.382841657184812</c:v>
                </c:pt>
                <c:pt idx="2114">
                  <c:v>38.981204292103577</c:v>
                </c:pt>
                <c:pt idx="2115">
                  <c:v>39.173696329351756</c:v>
                </c:pt>
                <c:pt idx="2116">
                  <c:v>39.487286124280111</c:v>
                </c:pt>
                <c:pt idx="2117">
                  <c:v>39.870933137970191</c:v>
                </c:pt>
                <c:pt idx="2118">
                  <c:v>40.292636718917798</c:v>
                </c:pt>
                <c:pt idx="2119">
                  <c:v>41.047695511231204</c:v>
                </c:pt>
                <c:pt idx="2120">
                  <c:v>41.798667398055002</c:v>
                </c:pt>
                <c:pt idx="2121">
                  <c:v>42.324461088229377</c:v>
                </c:pt>
                <c:pt idx="2122">
                  <c:v>42.595998279057063</c:v>
                </c:pt>
                <c:pt idx="2123">
                  <c:v>42.724275870446554</c:v>
                </c:pt>
                <c:pt idx="2124">
                  <c:v>42.817853664856202</c:v>
                </c:pt>
                <c:pt idx="2125">
                  <c:v>42.8174065746338</c:v>
                </c:pt>
                <c:pt idx="2126">
                  <c:v>42.773908180801179</c:v>
                </c:pt>
                <c:pt idx="2127">
                  <c:v>42.742415436994122</c:v>
                </c:pt>
                <c:pt idx="2128">
                  <c:v>42.662109876701791</c:v>
                </c:pt>
                <c:pt idx="2129">
                  <c:v>42.523277568050368</c:v>
                </c:pt>
                <c:pt idx="2130">
                  <c:v>42.571634424560024</c:v>
                </c:pt>
                <c:pt idx="2131">
                  <c:v>42.492854735451772</c:v>
                </c:pt>
                <c:pt idx="2132">
                  <c:v>42.472886381899073</c:v>
                </c:pt>
                <c:pt idx="2133">
                  <c:v>42.656538629041712</c:v>
                </c:pt>
                <c:pt idx="2134">
                  <c:v>42.704020080220083</c:v>
                </c:pt>
                <c:pt idx="2135">
                  <c:v>42.706338525978694</c:v>
                </c:pt>
                <c:pt idx="2136">
                  <c:v>42.834899885978089</c:v>
                </c:pt>
                <c:pt idx="2137">
                  <c:v>42.991068716162815</c:v>
                </c:pt>
                <c:pt idx="2138">
                  <c:v>43.147530326761689</c:v>
                </c:pt>
                <c:pt idx="2139">
                  <c:v>43.211763523486042</c:v>
                </c:pt>
                <c:pt idx="2140">
                  <c:v>43.206661750345425</c:v>
                </c:pt>
                <c:pt idx="2141">
                  <c:v>43.262648041613915</c:v>
                </c:pt>
                <c:pt idx="2142">
                  <c:v>43.397695610663497</c:v>
                </c:pt>
                <c:pt idx="2143">
                  <c:v>43.516497515150022</c:v>
                </c:pt>
                <c:pt idx="2144">
                  <c:v>43.674841434157564</c:v>
                </c:pt>
                <c:pt idx="2145">
                  <c:v>43.83653385451489</c:v>
                </c:pt>
                <c:pt idx="2146">
                  <c:v>43.947896557567482</c:v>
                </c:pt>
                <c:pt idx="2147">
                  <c:v>44.02968082526025</c:v>
                </c:pt>
                <c:pt idx="2148">
                  <c:v>44.036689367832167</c:v>
                </c:pt>
                <c:pt idx="2149">
                  <c:v>43.999988095195917</c:v>
                </c:pt>
                <c:pt idx="2150">
                  <c:v>43.930432693999961</c:v>
                </c:pt>
                <c:pt idx="2151">
                  <c:v>43.622941502884707</c:v>
                </c:pt>
                <c:pt idx="2152">
                  <c:v>43.44165945786709</c:v>
                </c:pt>
                <c:pt idx="2153">
                  <c:v>43.472640509160577</c:v>
                </c:pt>
                <c:pt idx="2154">
                  <c:v>43.447704215656962</c:v>
                </c:pt>
                <c:pt idx="2155">
                  <c:v>43.463323437646707</c:v>
                </c:pt>
                <c:pt idx="2156">
                  <c:v>43.448448329098639</c:v>
                </c:pt>
                <c:pt idx="2157">
                  <c:v>43.390616717907996</c:v>
                </c:pt>
                <c:pt idx="2158">
                  <c:v>43.333196286494918</c:v>
                </c:pt>
                <c:pt idx="2159">
                  <c:v>43.18422757000242</c:v>
                </c:pt>
                <c:pt idx="2160">
                  <c:v>43.128886221875057</c:v>
                </c:pt>
                <c:pt idx="2161">
                  <c:v>43.18206642523274</c:v>
                </c:pt>
                <c:pt idx="2162">
                  <c:v>43.181242538924394</c:v>
                </c:pt>
                <c:pt idx="2163">
                  <c:v>43.160420953330522</c:v>
                </c:pt>
                <c:pt idx="2164">
                  <c:v>43.192713599840395</c:v>
                </c:pt>
                <c:pt idx="2165">
                  <c:v>43.127519668716239</c:v>
                </c:pt>
                <c:pt idx="2166">
                  <c:v>42.930555127546398</c:v>
                </c:pt>
                <c:pt idx="2167">
                  <c:v>42.709855034393073</c:v>
                </c:pt>
                <c:pt idx="2168">
                  <c:v>42.534783208003276</c:v>
                </c:pt>
                <c:pt idx="2169">
                  <c:v>42.364852813742388</c:v>
                </c:pt>
                <c:pt idx="2170">
                  <c:v>42.805</c:v>
                </c:pt>
                <c:pt idx="2171">
                  <c:v>42.889999999999993</c:v>
                </c:pt>
                <c:pt idx="2172">
                  <c:v>42.949999999999996</c:v>
                </c:pt>
                <c:pt idx="2173">
                  <c:v>42.635000000000005</c:v>
                </c:pt>
                <c:pt idx="2174">
                  <c:v>42.885000000000005</c:v>
                </c:pt>
                <c:pt idx="2175">
                  <c:v>42.885000000000005</c:v>
                </c:pt>
                <c:pt idx="2176">
                  <c:v>42.885000000000005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4E-470C-8731-684AAF1666F1}"/>
            </c:ext>
          </c:extLst>
        </c:ser>
        <c:ser>
          <c:idx val="3"/>
          <c:order val="3"/>
          <c:tx>
            <c:strRef>
              <c:f>'Bollinger Bands'!$F$1</c:f>
              <c:strCache>
                <c:ptCount val="1"/>
                <c:pt idx="0">
                  <c:v>Lower Band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Bands'!$A$2:$A$1048576</c:f>
              <c:numCache>
                <c:formatCode>m/d/yyyy</c:formatCode>
                <c:ptCount val="1048575"/>
                <c:pt idx="0">
                  <c:v>40519</c:v>
                </c:pt>
                <c:pt idx="1">
                  <c:v>40520</c:v>
                </c:pt>
                <c:pt idx="2">
                  <c:v>40521</c:v>
                </c:pt>
                <c:pt idx="3">
                  <c:v>40522</c:v>
                </c:pt>
                <c:pt idx="4">
                  <c:v>40523</c:v>
                </c:pt>
                <c:pt idx="5">
                  <c:v>40526</c:v>
                </c:pt>
                <c:pt idx="6">
                  <c:v>40527</c:v>
                </c:pt>
                <c:pt idx="7">
                  <c:v>40528</c:v>
                </c:pt>
                <c:pt idx="8">
                  <c:v>40529</c:v>
                </c:pt>
                <c:pt idx="9">
                  <c:v>40530</c:v>
                </c:pt>
                <c:pt idx="10">
                  <c:v>40533</c:v>
                </c:pt>
                <c:pt idx="11">
                  <c:v>40534</c:v>
                </c:pt>
                <c:pt idx="12">
                  <c:v>40535</c:v>
                </c:pt>
                <c:pt idx="13">
                  <c:v>40536</c:v>
                </c:pt>
                <c:pt idx="14">
                  <c:v>40537</c:v>
                </c:pt>
                <c:pt idx="15">
                  <c:v>40540</c:v>
                </c:pt>
                <c:pt idx="16">
                  <c:v>40541</c:v>
                </c:pt>
                <c:pt idx="17">
                  <c:v>40542</c:v>
                </c:pt>
                <c:pt idx="18">
                  <c:v>40544</c:v>
                </c:pt>
                <c:pt idx="19">
                  <c:v>40547</c:v>
                </c:pt>
                <c:pt idx="20">
                  <c:v>40548</c:v>
                </c:pt>
                <c:pt idx="21">
                  <c:v>40549</c:v>
                </c:pt>
                <c:pt idx="22">
                  <c:v>40550</c:v>
                </c:pt>
                <c:pt idx="23">
                  <c:v>40551</c:v>
                </c:pt>
                <c:pt idx="24">
                  <c:v>40554</c:v>
                </c:pt>
                <c:pt idx="25">
                  <c:v>40555</c:v>
                </c:pt>
                <c:pt idx="26">
                  <c:v>40557</c:v>
                </c:pt>
                <c:pt idx="27">
                  <c:v>40558</c:v>
                </c:pt>
                <c:pt idx="28">
                  <c:v>40561</c:v>
                </c:pt>
                <c:pt idx="29">
                  <c:v>40562</c:v>
                </c:pt>
                <c:pt idx="30">
                  <c:v>40563</c:v>
                </c:pt>
                <c:pt idx="31">
                  <c:v>40564</c:v>
                </c:pt>
                <c:pt idx="32">
                  <c:v>40565</c:v>
                </c:pt>
                <c:pt idx="33">
                  <c:v>40568</c:v>
                </c:pt>
                <c:pt idx="34">
                  <c:v>40569</c:v>
                </c:pt>
                <c:pt idx="35">
                  <c:v>40570</c:v>
                </c:pt>
                <c:pt idx="36">
                  <c:v>40571</c:v>
                </c:pt>
                <c:pt idx="37">
                  <c:v>40572</c:v>
                </c:pt>
                <c:pt idx="38">
                  <c:v>40575</c:v>
                </c:pt>
                <c:pt idx="39">
                  <c:v>40576</c:v>
                </c:pt>
                <c:pt idx="40">
                  <c:v>40577</c:v>
                </c:pt>
                <c:pt idx="41">
                  <c:v>40578</c:v>
                </c:pt>
                <c:pt idx="42">
                  <c:v>40579</c:v>
                </c:pt>
                <c:pt idx="43">
                  <c:v>40582</c:v>
                </c:pt>
                <c:pt idx="44">
                  <c:v>40583</c:v>
                </c:pt>
                <c:pt idx="45">
                  <c:v>40584</c:v>
                </c:pt>
                <c:pt idx="46">
                  <c:v>40585</c:v>
                </c:pt>
                <c:pt idx="47">
                  <c:v>40586</c:v>
                </c:pt>
                <c:pt idx="48">
                  <c:v>40589</c:v>
                </c:pt>
                <c:pt idx="49">
                  <c:v>40590</c:v>
                </c:pt>
                <c:pt idx="50">
                  <c:v>40591</c:v>
                </c:pt>
                <c:pt idx="51">
                  <c:v>40592</c:v>
                </c:pt>
                <c:pt idx="52">
                  <c:v>40593</c:v>
                </c:pt>
                <c:pt idx="53">
                  <c:v>40596</c:v>
                </c:pt>
                <c:pt idx="54">
                  <c:v>40597</c:v>
                </c:pt>
                <c:pt idx="55">
                  <c:v>40598</c:v>
                </c:pt>
                <c:pt idx="56">
                  <c:v>40599</c:v>
                </c:pt>
                <c:pt idx="57">
                  <c:v>40600</c:v>
                </c:pt>
                <c:pt idx="58">
                  <c:v>40603</c:v>
                </c:pt>
                <c:pt idx="59">
                  <c:v>40604</c:v>
                </c:pt>
                <c:pt idx="60">
                  <c:v>40605</c:v>
                </c:pt>
                <c:pt idx="61">
                  <c:v>40606</c:v>
                </c:pt>
                <c:pt idx="62">
                  <c:v>40607</c:v>
                </c:pt>
                <c:pt idx="63">
                  <c:v>40610</c:v>
                </c:pt>
                <c:pt idx="64">
                  <c:v>40611</c:v>
                </c:pt>
                <c:pt idx="65">
                  <c:v>40612</c:v>
                </c:pt>
                <c:pt idx="66">
                  <c:v>40613</c:v>
                </c:pt>
                <c:pt idx="67">
                  <c:v>40614</c:v>
                </c:pt>
                <c:pt idx="68">
                  <c:v>40617</c:v>
                </c:pt>
                <c:pt idx="69">
                  <c:v>40618</c:v>
                </c:pt>
                <c:pt idx="70">
                  <c:v>40619</c:v>
                </c:pt>
                <c:pt idx="71">
                  <c:v>40620</c:v>
                </c:pt>
                <c:pt idx="72">
                  <c:v>40624</c:v>
                </c:pt>
                <c:pt idx="73">
                  <c:v>40625</c:v>
                </c:pt>
                <c:pt idx="74">
                  <c:v>40626</c:v>
                </c:pt>
                <c:pt idx="75">
                  <c:v>40627</c:v>
                </c:pt>
                <c:pt idx="76">
                  <c:v>40628</c:v>
                </c:pt>
                <c:pt idx="77">
                  <c:v>40631</c:v>
                </c:pt>
                <c:pt idx="78">
                  <c:v>40632</c:v>
                </c:pt>
                <c:pt idx="79">
                  <c:v>40633</c:v>
                </c:pt>
                <c:pt idx="80">
                  <c:v>40634</c:v>
                </c:pt>
                <c:pt idx="81">
                  <c:v>40635</c:v>
                </c:pt>
                <c:pt idx="82">
                  <c:v>40638</c:v>
                </c:pt>
                <c:pt idx="83">
                  <c:v>40639</c:v>
                </c:pt>
                <c:pt idx="84">
                  <c:v>40640</c:v>
                </c:pt>
                <c:pt idx="85">
                  <c:v>40642</c:v>
                </c:pt>
                <c:pt idx="86">
                  <c:v>40645</c:v>
                </c:pt>
                <c:pt idx="87">
                  <c:v>40646</c:v>
                </c:pt>
                <c:pt idx="88">
                  <c:v>40647</c:v>
                </c:pt>
                <c:pt idx="89">
                  <c:v>40648</c:v>
                </c:pt>
                <c:pt idx="90">
                  <c:v>40649</c:v>
                </c:pt>
                <c:pt idx="91">
                  <c:v>40652</c:v>
                </c:pt>
                <c:pt idx="92">
                  <c:v>40653</c:v>
                </c:pt>
                <c:pt idx="93">
                  <c:v>40654</c:v>
                </c:pt>
                <c:pt idx="94">
                  <c:v>40655</c:v>
                </c:pt>
                <c:pt idx="95">
                  <c:v>40656</c:v>
                </c:pt>
                <c:pt idx="96">
                  <c:v>40659</c:v>
                </c:pt>
                <c:pt idx="97">
                  <c:v>40660</c:v>
                </c:pt>
                <c:pt idx="98">
                  <c:v>40661</c:v>
                </c:pt>
                <c:pt idx="99">
                  <c:v>40662</c:v>
                </c:pt>
                <c:pt idx="100">
                  <c:v>40666</c:v>
                </c:pt>
                <c:pt idx="101">
                  <c:v>40667</c:v>
                </c:pt>
                <c:pt idx="102">
                  <c:v>40668</c:v>
                </c:pt>
                <c:pt idx="103">
                  <c:v>40669</c:v>
                </c:pt>
                <c:pt idx="104">
                  <c:v>40670</c:v>
                </c:pt>
                <c:pt idx="105">
                  <c:v>40673</c:v>
                </c:pt>
                <c:pt idx="106">
                  <c:v>40674</c:v>
                </c:pt>
                <c:pt idx="107">
                  <c:v>40675</c:v>
                </c:pt>
                <c:pt idx="108">
                  <c:v>40676</c:v>
                </c:pt>
                <c:pt idx="109">
                  <c:v>40677</c:v>
                </c:pt>
                <c:pt idx="110">
                  <c:v>40680</c:v>
                </c:pt>
                <c:pt idx="111">
                  <c:v>40681</c:v>
                </c:pt>
                <c:pt idx="112">
                  <c:v>40682</c:v>
                </c:pt>
                <c:pt idx="113">
                  <c:v>40683</c:v>
                </c:pt>
                <c:pt idx="114">
                  <c:v>40684</c:v>
                </c:pt>
                <c:pt idx="115">
                  <c:v>40687</c:v>
                </c:pt>
                <c:pt idx="116">
                  <c:v>40688</c:v>
                </c:pt>
                <c:pt idx="117">
                  <c:v>40689</c:v>
                </c:pt>
                <c:pt idx="118">
                  <c:v>40690</c:v>
                </c:pt>
                <c:pt idx="119">
                  <c:v>40691</c:v>
                </c:pt>
                <c:pt idx="120">
                  <c:v>40694</c:v>
                </c:pt>
                <c:pt idx="121">
                  <c:v>40695</c:v>
                </c:pt>
                <c:pt idx="122">
                  <c:v>40696</c:v>
                </c:pt>
                <c:pt idx="123">
                  <c:v>40697</c:v>
                </c:pt>
                <c:pt idx="124">
                  <c:v>40698</c:v>
                </c:pt>
                <c:pt idx="125">
                  <c:v>40701</c:v>
                </c:pt>
                <c:pt idx="126">
                  <c:v>40702</c:v>
                </c:pt>
                <c:pt idx="127">
                  <c:v>40703</c:v>
                </c:pt>
                <c:pt idx="128">
                  <c:v>40704</c:v>
                </c:pt>
                <c:pt idx="129">
                  <c:v>40705</c:v>
                </c:pt>
                <c:pt idx="130">
                  <c:v>40708</c:v>
                </c:pt>
                <c:pt idx="131">
                  <c:v>40709</c:v>
                </c:pt>
                <c:pt idx="132">
                  <c:v>40710</c:v>
                </c:pt>
                <c:pt idx="133">
                  <c:v>40711</c:v>
                </c:pt>
                <c:pt idx="134">
                  <c:v>40712</c:v>
                </c:pt>
                <c:pt idx="135">
                  <c:v>40715</c:v>
                </c:pt>
                <c:pt idx="136">
                  <c:v>40716</c:v>
                </c:pt>
                <c:pt idx="137">
                  <c:v>40717</c:v>
                </c:pt>
                <c:pt idx="138">
                  <c:v>40718</c:v>
                </c:pt>
                <c:pt idx="139">
                  <c:v>40719</c:v>
                </c:pt>
                <c:pt idx="140">
                  <c:v>40722</c:v>
                </c:pt>
                <c:pt idx="141">
                  <c:v>40723</c:v>
                </c:pt>
                <c:pt idx="142">
                  <c:v>40724</c:v>
                </c:pt>
                <c:pt idx="143">
                  <c:v>40725</c:v>
                </c:pt>
                <c:pt idx="144">
                  <c:v>40726</c:v>
                </c:pt>
                <c:pt idx="145">
                  <c:v>40729</c:v>
                </c:pt>
                <c:pt idx="146">
                  <c:v>40730</c:v>
                </c:pt>
                <c:pt idx="147">
                  <c:v>40731</c:v>
                </c:pt>
                <c:pt idx="148">
                  <c:v>40732</c:v>
                </c:pt>
                <c:pt idx="149">
                  <c:v>40733</c:v>
                </c:pt>
                <c:pt idx="150">
                  <c:v>40736</c:v>
                </c:pt>
                <c:pt idx="151">
                  <c:v>40737</c:v>
                </c:pt>
                <c:pt idx="152">
                  <c:v>40738</c:v>
                </c:pt>
                <c:pt idx="153">
                  <c:v>40739</c:v>
                </c:pt>
                <c:pt idx="154">
                  <c:v>40743</c:v>
                </c:pt>
                <c:pt idx="155">
                  <c:v>40744</c:v>
                </c:pt>
                <c:pt idx="156">
                  <c:v>40745</c:v>
                </c:pt>
                <c:pt idx="157">
                  <c:v>40746</c:v>
                </c:pt>
                <c:pt idx="158">
                  <c:v>40747</c:v>
                </c:pt>
                <c:pt idx="159">
                  <c:v>40750</c:v>
                </c:pt>
                <c:pt idx="160">
                  <c:v>40751</c:v>
                </c:pt>
                <c:pt idx="161">
                  <c:v>40752</c:v>
                </c:pt>
                <c:pt idx="162">
                  <c:v>40753</c:v>
                </c:pt>
                <c:pt idx="163">
                  <c:v>40754</c:v>
                </c:pt>
                <c:pt idx="164">
                  <c:v>40757</c:v>
                </c:pt>
                <c:pt idx="165">
                  <c:v>40758</c:v>
                </c:pt>
                <c:pt idx="166">
                  <c:v>40759</c:v>
                </c:pt>
                <c:pt idx="167">
                  <c:v>40760</c:v>
                </c:pt>
                <c:pt idx="168">
                  <c:v>40761</c:v>
                </c:pt>
                <c:pt idx="169">
                  <c:v>40764</c:v>
                </c:pt>
                <c:pt idx="170">
                  <c:v>40765</c:v>
                </c:pt>
                <c:pt idx="171">
                  <c:v>40766</c:v>
                </c:pt>
                <c:pt idx="172">
                  <c:v>40768</c:v>
                </c:pt>
                <c:pt idx="173">
                  <c:v>40771</c:v>
                </c:pt>
                <c:pt idx="174">
                  <c:v>40772</c:v>
                </c:pt>
                <c:pt idx="175">
                  <c:v>40773</c:v>
                </c:pt>
                <c:pt idx="176">
                  <c:v>40774</c:v>
                </c:pt>
                <c:pt idx="177">
                  <c:v>40775</c:v>
                </c:pt>
                <c:pt idx="178">
                  <c:v>40778</c:v>
                </c:pt>
                <c:pt idx="179">
                  <c:v>40779</c:v>
                </c:pt>
                <c:pt idx="180">
                  <c:v>40780</c:v>
                </c:pt>
                <c:pt idx="181">
                  <c:v>40781</c:v>
                </c:pt>
                <c:pt idx="182">
                  <c:v>40782</c:v>
                </c:pt>
                <c:pt idx="183">
                  <c:v>40785</c:v>
                </c:pt>
                <c:pt idx="184">
                  <c:v>40786</c:v>
                </c:pt>
                <c:pt idx="185">
                  <c:v>40787</c:v>
                </c:pt>
                <c:pt idx="186">
                  <c:v>40788</c:v>
                </c:pt>
                <c:pt idx="187">
                  <c:v>40789</c:v>
                </c:pt>
                <c:pt idx="188">
                  <c:v>40792</c:v>
                </c:pt>
                <c:pt idx="189">
                  <c:v>40793</c:v>
                </c:pt>
                <c:pt idx="190">
                  <c:v>40794</c:v>
                </c:pt>
                <c:pt idx="191">
                  <c:v>40795</c:v>
                </c:pt>
                <c:pt idx="192">
                  <c:v>40796</c:v>
                </c:pt>
                <c:pt idx="193">
                  <c:v>40799</c:v>
                </c:pt>
                <c:pt idx="194">
                  <c:v>40800</c:v>
                </c:pt>
                <c:pt idx="195">
                  <c:v>40801</c:v>
                </c:pt>
                <c:pt idx="196">
                  <c:v>40802</c:v>
                </c:pt>
                <c:pt idx="197">
                  <c:v>40803</c:v>
                </c:pt>
                <c:pt idx="198">
                  <c:v>40806</c:v>
                </c:pt>
                <c:pt idx="199">
                  <c:v>40807</c:v>
                </c:pt>
                <c:pt idx="200">
                  <c:v>40808</c:v>
                </c:pt>
                <c:pt idx="201">
                  <c:v>40813</c:v>
                </c:pt>
                <c:pt idx="202">
                  <c:v>40814</c:v>
                </c:pt>
                <c:pt idx="203">
                  <c:v>40815</c:v>
                </c:pt>
                <c:pt idx="204">
                  <c:v>40816</c:v>
                </c:pt>
                <c:pt idx="205">
                  <c:v>40817</c:v>
                </c:pt>
                <c:pt idx="206">
                  <c:v>40820</c:v>
                </c:pt>
                <c:pt idx="207">
                  <c:v>40821</c:v>
                </c:pt>
                <c:pt idx="208">
                  <c:v>40822</c:v>
                </c:pt>
                <c:pt idx="209">
                  <c:v>40823</c:v>
                </c:pt>
                <c:pt idx="210">
                  <c:v>40824</c:v>
                </c:pt>
                <c:pt idx="211">
                  <c:v>40827</c:v>
                </c:pt>
                <c:pt idx="212">
                  <c:v>40828</c:v>
                </c:pt>
                <c:pt idx="213">
                  <c:v>40831</c:v>
                </c:pt>
                <c:pt idx="214">
                  <c:v>40834</c:v>
                </c:pt>
                <c:pt idx="215">
                  <c:v>40835</c:v>
                </c:pt>
                <c:pt idx="216">
                  <c:v>40836</c:v>
                </c:pt>
                <c:pt idx="217">
                  <c:v>40837</c:v>
                </c:pt>
                <c:pt idx="218">
                  <c:v>40838</c:v>
                </c:pt>
                <c:pt idx="219">
                  <c:v>40841</c:v>
                </c:pt>
                <c:pt idx="220">
                  <c:v>40842</c:v>
                </c:pt>
                <c:pt idx="221">
                  <c:v>40843</c:v>
                </c:pt>
                <c:pt idx="222">
                  <c:v>40844</c:v>
                </c:pt>
                <c:pt idx="223">
                  <c:v>40845</c:v>
                </c:pt>
                <c:pt idx="224">
                  <c:v>40848</c:v>
                </c:pt>
                <c:pt idx="225">
                  <c:v>40849</c:v>
                </c:pt>
                <c:pt idx="226">
                  <c:v>40850</c:v>
                </c:pt>
                <c:pt idx="227">
                  <c:v>40851</c:v>
                </c:pt>
                <c:pt idx="228">
                  <c:v>40852</c:v>
                </c:pt>
                <c:pt idx="229">
                  <c:v>40855</c:v>
                </c:pt>
                <c:pt idx="230">
                  <c:v>40856</c:v>
                </c:pt>
                <c:pt idx="231">
                  <c:v>40858</c:v>
                </c:pt>
                <c:pt idx="232">
                  <c:v>40859</c:v>
                </c:pt>
                <c:pt idx="233">
                  <c:v>40862</c:v>
                </c:pt>
                <c:pt idx="234">
                  <c:v>40863</c:v>
                </c:pt>
                <c:pt idx="235">
                  <c:v>40864</c:v>
                </c:pt>
                <c:pt idx="236">
                  <c:v>40865</c:v>
                </c:pt>
                <c:pt idx="237">
                  <c:v>40866</c:v>
                </c:pt>
                <c:pt idx="238">
                  <c:v>40869</c:v>
                </c:pt>
                <c:pt idx="239">
                  <c:v>40870</c:v>
                </c:pt>
                <c:pt idx="240">
                  <c:v>40871</c:v>
                </c:pt>
                <c:pt idx="241">
                  <c:v>40872</c:v>
                </c:pt>
                <c:pt idx="242">
                  <c:v>40873</c:v>
                </c:pt>
                <c:pt idx="243">
                  <c:v>40876</c:v>
                </c:pt>
                <c:pt idx="244">
                  <c:v>40877</c:v>
                </c:pt>
                <c:pt idx="245">
                  <c:v>40878</c:v>
                </c:pt>
                <c:pt idx="246">
                  <c:v>40879</c:v>
                </c:pt>
                <c:pt idx="247">
                  <c:v>40880</c:v>
                </c:pt>
                <c:pt idx="248">
                  <c:v>40883</c:v>
                </c:pt>
                <c:pt idx="249">
                  <c:v>40884</c:v>
                </c:pt>
                <c:pt idx="250">
                  <c:v>40885</c:v>
                </c:pt>
                <c:pt idx="251">
                  <c:v>40886</c:v>
                </c:pt>
                <c:pt idx="252">
                  <c:v>40887</c:v>
                </c:pt>
                <c:pt idx="253">
                  <c:v>40890</c:v>
                </c:pt>
                <c:pt idx="254">
                  <c:v>40891</c:v>
                </c:pt>
                <c:pt idx="255">
                  <c:v>40892</c:v>
                </c:pt>
                <c:pt idx="256">
                  <c:v>40893</c:v>
                </c:pt>
                <c:pt idx="257">
                  <c:v>40894</c:v>
                </c:pt>
                <c:pt idx="258">
                  <c:v>40897</c:v>
                </c:pt>
                <c:pt idx="259">
                  <c:v>40898</c:v>
                </c:pt>
                <c:pt idx="260">
                  <c:v>40899</c:v>
                </c:pt>
                <c:pt idx="261">
                  <c:v>40901</c:v>
                </c:pt>
                <c:pt idx="262">
                  <c:v>40904</c:v>
                </c:pt>
                <c:pt idx="263">
                  <c:v>40905</c:v>
                </c:pt>
                <c:pt idx="264">
                  <c:v>40906</c:v>
                </c:pt>
                <c:pt idx="265">
                  <c:v>40907</c:v>
                </c:pt>
                <c:pt idx="266">
                  <c:v>40911</c:v>
                </c:pt>
                <c:pt idx="267">
                  <c:v>40912</c:v>
                </c:pt>
                <c:pt idx="268">
                  <c:v>40913</c:v>
                </c:pt>
                <c:pt idx="269">
                  <c:v>40914</c:v>
                </c:pt>
                <c:pt idx="270">
                  <c:v>40915</c:v>
                </c:pt>
                <c:pt idx="271">
                  <c:v>40918</c:v>
                </c:pt>
                <c:pt idx="272">
                  <c:v>40919</c:v>
                </c:pt>
                <c:pt idx="273">
                  <c:v>40920</c:v>
                </c:pt>
                <c:pt idx="274">
                  <c:v>40922</c:v>
                </c:pt>
                <c:pt idx="275">
                  <c:v>40925</c:v>
                </c:pt>
                <c:pt idx="276">
                  <c:v>40926</c:v>
                </c:pt>
                <c:pt idx="277">
                  <c:v>40927</c:v>
                </c:pt>
                <c:pt idx="278">
                  <c:v>40928</c:v>
                </c:pt>
                <c:pt idx="279">
                  <c:v>40929</c:v>
                </c:pt>
                <c:pt idx="280">
                  <c:v>40932</c:v>
                </c:pt>
                <c:pt idx="281">
                  <c:v>40933</c:v>
                </c:pt>
                <c:pt idx="282">
                  <c:v>40934</c:v>
                </c:pt>
                <c:pt idx="283">
                  <c:v>40935</c:v>
                </c:pt>
                <c:pt idx="284">
                  <c:v>40936</c:v>
                </c:pt>
                <c:pt idx="285">
                  <c:v>40939</c:v>
                </c:pt>
                <c:pt idx="286">
                  <c:v>40940</c:v>
                </c:pt>
                <c:pt idx="287">
                  <c:v>40941</c:v>
                </c:pt>
                <c:pt idx="288">
                  <c:v>40942</c:v>
                </c:pt>
                <c:pt idx="289">
                  <c:v>40943</c:v>
                </c:pt>
                <c:pt idx="290">
                  <c:v>40946</c:v>
                </c:pt>
                <c:pt idx="291">
                  <c:v>40947</c:v>
                </c:pt>
                <c:pt idx="292">
                  <c:v>40948</c:v>
                </c:pt>
                <c:pt idx="293">
                  <c:v>40949</c:v>
                </c:pt>
                <c:pt idx="294">
                  <c:v>40950</c:v>
                </c:pt>
                <c:pt idx="295">
                  <c:v>40953</c:v>
                </c:pt>
                <c:pt idx="296">
                  <c:v>40954</c:v>
                </c:pt>
                <c:pt idx="297">
                  <c:v>40955</c:v>
                </c:pt>
                <c:pt idx="298">
                  <c:v>40956</c:v>
                </c:pt>
                <c:pt idx="299">
                  <c:v>40957</c:v>
                </c:pt>
                <c:pt idx="300">
                  <c:v>40960</c:v>
                </c:pt>
                <c:pt idx="301">
                  <c:v>40961</c:v>
                </c:pt>
                <c:pt idx="302">
                  <c:v>40962</c:v>
                </c:pt>
                <c:pt idx="303">
                  <c:v>40963</c:v>
                </c:pt>
                <c:pt idx="304">
                  <c:v>40964</c:v>
                </c:pt>
                <c:pt idx="305">
                  <c:v>40967</c:v>
                </c:pt>
                <c:pt idx="306">
                  <c:v>40968</c:v>
                </c:pt>
                <c:pt idx="307">
                  <c:v>40969</c:v>
                </c:pt>
                <c:pt idx="308">
                  <c:v>40970</c:v>
                </c:pt>
                <c:pt idx="309">
                  <c:v>40971</c:v>
                </c:pt>
                <c:pt idx="310">
                  <c:v>40974</c:v>
                </c:pt>
                <c:pt idx="311">
                  <c:v>40975</c:v>
                </c:pt>
                <c:pt idx="312">
                  <c:v>40976</c:v>
                </c:pt>
                <c:pt idx="313">
                  <c:v>40977</c:v>
                </c:pt>
                <c:pt idx="314">
                  <c:v>40978</c:v>
                </c:pt>
                <c:pt idx="315">
                  <c:v>40981</c:v>
                </c:pt>
                <c:pt idx="316">
                  <c:v>40982</c:v>
                </c:pt>
                <c:pt idx="317">
                  <c:v>40983</c:v>
                </c:pt>
                <c:pt idx="318">
                  <c:v>40984</c:v>
                </c:pt>
                <c:pt idx="319">
                  <c:v>40985</c:v>
                </c:pt>
                <c:pt idx="320">
                  <c:v>40988</c:v>
                </c:pt>
                <c:pt idx="321">
                  <c:v>40989</c:v>
                </c:pt>
                <c:pt idx="322">
                  <c:v>40990</c:v>
                </c:pt>
                <c:pt idx="323">
                  <c:v>40991</c:v>
                </c:pt>
                <c:pt idx="324">
                  <c:v>40992</c:v>
                </c:pt>
                <c:pt idx="325">
                  <c:v>40995</c:v>
                </c:pt>
                <c:pt idx="326">
                  <c:v>40996</c:v>
                </c:pt>
                <c:pt idx="327">
                  <c:v>40997</c:v>
                </c:pt>
                <c:pt idx="328">
                  <c:v>40998</c:v>
                </c:pt>
                <c:pt idx="329">
                  <c:v>40999</c:v>
                </c:pt>
                <c:pt idx="330">
                  <c:v>41002</c:v>
                </c:pt>
                <c:pt idx="331">
                  <c:v>41003</c:v>
                </c:pt>
                <c:pt idx="332">
                  <c:v>41004</c:v>
                </c:pt>
                <c:pt idx="333">
                  <c:v>41005</c:v>
                </c:pt>
                <c:pt idx="334">
                  <c:v>41006</c:v>
                </c:pt>
                <c:pt idx="335">
                  <c:v>41009</c:v>
                </c:pt>
                <c:pt idx="336">
                  <c:v>41010</c:v>
                </c:pt>
                <c:pt idx="337">
                  <c:v>41011</c:v>
                </c:pt>
                <c:pt idx="338">
                  <c:v>41012</c:v>
                </c:pt>
                <c:pt idx="339">
                  <c:v>41013</c:v>
                </c:pt>
                <c:pt idx="340">
                  <c:v>41016</c:v>
                </c:pt>
                <c:pt idx="341">
                  <c:v>41017</c:v>
                </c:pt>
                <c:pt idx="342">
                  <c:v>41018</c:v>
                </c:pt>
                <c:pt idx="343">
                  <c:v>41019</c:v>
                </c:pt>
                <c:pt idx="344">
                  <c:v>41020</c:v>
                </c:pt>
                <c:pt idx="345">
                  <c:v>41023</c:v>
                </c:pt>
                <c:pt idx="346">
                  <c:v>41024</c:v>
                </c:pt>
                <c:pt idx="347">
                  <c:v>41025</c:v>
                </c:pt>
                <c:pt idx="348">
                  <c:v>41026</c:v>
                </c:pt>
                <c:pt idx="349">
                  <c:v>41027</c:v>
                </c:pt>
                <c:pt idx="350">
                  <c:v>41030</c:v>
                </c:pt>
                <c:pt idx="351">
                  <c:v>41031</c:v>
                </c:pt>
                <c:pt idx="352">
                  <c:v>41032</c:v>
                </c:pt>
                <c:pt idx="353">
                  <c:v>41033</c:v>
                </c:pt>
                <c:pt idx="354">
                  <c:v>41034</c:v>
                </c:pt>
                <c:pt idx="355">
                  <c:v>41037</c:v>
                </c:pt>
                <c:pt idx="356">
                  <c:v>41038</c:v>
                </c:pt>
                <c:pt idx="357">
                  <c:v>41039</c:v>
                </c:pt>
                <c:pt idx="358">
                  <c:v>41040</c:v>
                </c:pt>
                <c:pt idx="359">
                  <c:v>41041</c:v>
                </c:pt>
                <c:pt idx="360">
                  <c:v>41044</c:v>
                </c:pt>
                <c:pt idx="361">
                  <c:v>41045</c:v>
                </c:pt>
                <c:pt idx="362">
                  <c:v>41046</c:v>
                </c:pt>
                <c:pt idx="363">
                  <c:v>41047</c:v>
                </c:pt>
                <c:pt idx="364">
                  <c:v>41048</c:v>
                </c:pt>
                <c:pt idx="365">
                  <c:v>41051</c:v>
                </c:pt>
                <c:pt idx="366">
                  <c:v>41052</c:v>
                </c:pt>
                <c:pt idx="367">
                  <c:v>41053</c:v>
                </c:pt>
                <c:pt idx="368">
                  <c:v>41054</c:v>
                </c:pt>
                <c:pt idx="369">
                  <c:v>41055</c:v>
                </c:pt>
                <c:pt idx="370">
                  <c:v>41058</c:v>
                </c:pt>
                <c:pt idx="371">
                  <c:v>41059</c:v>
                </c:pt>
                <c:pt idx="372">
                  <c:v>41060</c:v>
                </c:pt>
                <c:pt idx="373">
                  <c:v>41061</c:v>
                </c:pt>
                <c:pt idx="374">
                  <c:v>41062</c:v>
                </c:pt>
                <c:pt idx="375">
                  <c:v>41065</c:v>
                </c:pt>
                <c:pt idx="376">
                  <c:v>41066</c:v>
                </c:pt>
                <c:pt idx="377">
                  <c:v>41067</c:v>
                </c:pt>
                <c:pt idx="378">
                  <c:v>41068</c:v>
                </c:pt>
                <c:pt idx="379">
                  <c:v>41069</c:v>
                </c:pt>
                <c:pt idx="380">
                  <c:v>41072</c:v>
                </c:pt>
                <c:pt idx="381">
                  <c:v>41073</c:v>
                </c:pt>
                <c:pt idx="382">
                  <c:v>41074</c:v>
                </c:pt>
                <c:pt idx="383">
                  <c:v>41075</c:v>
                </c:pt>
                <c:pt idx="384">
                  <c:v>41076</c:v>
                </c:pt>
                <c:pt idx="385">
                  <c:v>41079</c:v>
                </c:pt>
                <c:pt idx="386">
                  <c:v>41080</c:v>
                </c:pt>
                <c:pt idx="387">
                  <c:v>41081</c:v>
                </c:pt>
                <c:pt idx="388">
                  <c:v>41082</c:v>
                </c:pt>
                <c:pt idx="389">
                  <c:v>41083</c:v>
                </c:pt>
                <c:pt idx="390">
                  <c:v>41086</c:v>
                </c:pt>
                <c:pt idx="391">
                  <c:v>41087</c:v>
                </c:pt>
                <c:pt idx="392">
                  <c:v>41088</c:v>
                </c:pt>
                <c:pt idx="393">
                  <c:v>41089</c:v>
                </c:pt>
                <c:pt idx="394">
                  <c:v>41090</c:v>
                </c:pt>
                <c:pt idx="395">
                  <c:v>41093</c:v>
                </c:pt>
                <c:pt idx="396">
                  <c:v>41097</c:v>
                </c:pt>
                <c:pt idx="397">
                  <c:v>41100</c:v>
                </c:pt>
                <c:pt idx="398">
                  <c:v>41101</c:v>
                </c:pt>
                <c:pt idx="399">
                  <c:v>41107</c:v>
                </c:pt>
                <c:pt idx="400">
                  <c:v>41108</c:v>
                </c:pt>
                <c:pt idx="401">
                  <c:v>41109</c:v>
                </c:pt>
                <c:pt idx="402">
                  <c:v>41110</c:v>
                </c:pt>
                <c:pt idx="403">
                  <c:v>41111</c:v>
                </c:pt>
                <c:pt idx="404">
                  <c:v>41115</c:v>
                </c:pt>
                <c:pt idx="405">
                  <c:v>41116</c:v>
                </c:pt>
                <c:pt idx="406">
                  <c:v>41117</c:v>
                </c:pt>
                <c:pt idx="407">
                  <c:v>41118</c:v>
                </c:pt>
                <c:pt idx="408">
                  <c:v>41122</c:v>
                </c:pt>
                <c:pt idx="409">
                  <c:v>41123</c:v>
                </c:pt>
                <c:pt idx="410">
                  <c:v>41124</c:v>
                </c:pt>
                <c:pt idx="411">
                  <c:v>41125</c:v>
                </c:pt>
                <c:pt idx="412">
                  <c:v>41128</c:v>
                </c:pt>
                <c:pt idx="413">
                  <c:v>41130</c:v>
                </c:pt>
                <c:pt idx="414">
                  <c:v>41131</c:v>
                </c:pt>
                <c:pt idx="415">
                  <c:v>41132</c:v>
                </c:pt>
                <c:pt idx="416">
                  <c:v>41135</c:v>
                </c:pt>
                <c:pt idx="417">
                  <c:v>41136</c:v>
                </c:pt>
                <c:pt idx="418">
                  <c:v>41137</c:v>
                </c:pt>
                <c:pt idx="419">
                  <c:v>41138</c:v>
                </c:pt>
                <c:pt idx="420">
                  <c:v>41139</c:v>
                </c:pt>
                <c:pt idx="421">
                  <c:v>41142</c:v>
                </c:pt>
                <c:pt idx="422">
                  <c:v>41143</c:v>
                </c:pt>
                <c:pt idx="423">
                  <c:v>41144</c:v>
                </c:pt>
                <c:pt idx="424">
                  <c:v>41145</c:v>
                </c:pt>
                <c:pt idx="425">
                  <c:v>41146</c:v>
                </c:pt>
                <c:pt idx="426">
                  <c:v>41149</c:v>
                </c:pt>
                <c:pt idx="427">
                  <c:v>41150</c:v>
                </c:pt>
                <c:pt idx="428">
                  <c:v>41151</c:v>
                </c:pt>
                <c:pt idx="429">
                  <c:v>41152</c:v>
                </c:pt>
                <c:pt idx="430">
                  <c:v>41153</c:v>
                </c:pt>
                <c:pt idx="431">
                  <c:v>41157</c:v>
                </c:pt>
                <c:pt idx="432">
                  <c:v>41158</c:v>
                </c:pt>
                <c:pt idx="433">
                  <c:v>41159</c:v>
                </c:pt>
                <c:pt idx="434">
                  <c:v>41160</c:v>
                </c:pt>
                <c:pt idx="435">
                  <c:v>41166</c:v>
                </c:pt>
                <c:pt idx="436">
                  <c:v>41167</c:v>
                </c:pt>
                <c:pt idx="437">
                  <c:v>41170</c:v>
                </c:pt>
                <c:pt idx="438">
                  <c:v>41172</c:v>
                </c:pt>
                <c:pt idx="439">
                  <c:v>41173</c:v>
                </c:pt>
                <c:pt idx="440">
                  <c:v>41174</c:v>
                </c:pt>
                <c:pt idx="441">
                  <c:v>41177</c:v>
                </c:pt>
                <c:pt idx="442">
                  <c:v>41178</c:v>
                </c:pt>
                <c:pt idx="443">
                  <c:v>41179</c:v>
                </c:pt>
                <c:pt idx="444">
                  <c:v>41180</c:v>
                </c:pt>
                <c:pt idx="445">
                  <c:v>41181</c:v>
                </c:pt>
                <c:pt idx="446">
                  <c:v>41185</c:v>
                </c:pt>
                <c:pt idx="447">
                  <c:v>41186</c:v>
                </c:pt>
                <c:pt idx="448">
                  <c:v>41187</c:v>
                </c:pt>
                <c:pt idx="449">
                  <c:v>41188</c:v>
                </c:pt>
                <c:pt idx="450">
                  <c:v>41191</c:v>
                </c:pt>
                <c:pt idx="451">
                  <c:v>41192</c:v>
                </c:pt>
                <c:pt idx="452">
                  <c:v>41193</c:v>
                </c:pt>
                <c:pt idx="453">
                  <c:v>41194</c:v>
                </c:pt>
                <c:pt idx="454">
                  <c:v>41195</c:v>
                </c:pt>
                <c:pt idx="455">
                  <c:v>41198</c:v>
                </c:pt>
                <c:pt idx="456">
                  <c:v>41199</c:v>
                </c:pt>
                <c:pt idx="457">
                  <c:v>41200</c:v>
                </c:pt>
                <c:pt idx="458">
                  <c:v>41201</c:v>
                </c:pt>
                <c:pt idx="459">
                  <c:v>41202</c:v>
                </c:pt>
                <c:pt idx="460">
                  <c:v>41205</c:v>
                </c:pt>
                <c:pt idx="461">
                  <c:v>41206</c:v>
                </c:pt>
                <c:pt idx="462">
                  <c:v>41207</c:v>
                </c:pt>
                <c:pt idx="463">
                  <c:v>41208</c:v>
                </c:pt>
                <c:pt idx="464">
                  <c:v>41209</c:v>
                </c:pt>
                <c:pt idx="465">
                  <c:v>41212</c:v>
                </c:pt>
                <c:pt idx="466">
                  <c:v>41213</c:v>
                </c:pt>
                <c:pt idx="467">
                  <c:v>41214</c:v>
                </c:pt>
                <c:pt idx="468">
                  <c:v>41215</c:v>
                </c:pt>
                <c:pt idx="469">
                  <c:v>41216</c:v>
                </c:pt>
                <c:pt idx="470">
                  <c:v>41219</c:v>
                </c:pt>
                <c:pt idx="471">
                  <c:v>41220</c:v>
                </c:pt>
                <c:pt idx="472">
                  <c:v>41221</c:v>
                </c:pt>
                <c:pt idx="473">
                  <c:v>41222</c:v>
                </c:pt>
                <c:pt idx="474">
                  <c:v>41223</c:v>
                </c:pt>
                <c:pt idx="475">
                  <c:v>41226</c:v>
                </c:pt>
                <c:pt idx="476">
                  <c:v>41227</c:v>
                </c:pt>
                <c:pt idx="477">
                  <c:v>41228</c:v>
                </c:pt>
                <c:pt idx="478">
                  <c:v>41229</c:v>
                </c:pt>
                <c:pt idx="479">
                  <c:v>41230</c:v>
                </c:pt>
                <c:pt idx="480">
                  <c:v>41233</c:v>
                </c:pt>
                <c:pt idx="481">
                  <c:v>41234</c:v>
                </c:pt>
                <c:pt idx="482">
                  <c:v>41235</c:v>
                </c:pt>
                <c:pt idx="483">
                  <c:v>41236</c:v>
                </c:pt>
                <c:pt idx="484">
                  <c:v>41237</c:v>
                </c:pt>
                <c:pt idx="485">
                  <c:v>41240</c:v>
                </c:pt>
                <c:pt idx="486">
                  <c:v>41241</c:v>
                </c:pt>
                <c:pt idx="487">
                  <c:v>41242</c:v>
                </c:pt>
                <c:pt idx="488">
                  <c:v>41243</c:v>
                </c:pt>
                <c:pt idx="489">
                  <c:v>41244</c:v>
                </c:pt>
                <c:pt idx="490">
                  <c:v>41247</c:v>
                </c:pt>
                <c:pt idx="491">
                  <c:v>41248</c:v>
                </c:pt>
                <c:pt idx="492">
                  <c:v>41249</c:v>
                </c:pt>
                <c:pt idx="493">
                  <c:v>41250</c:v>
                </c:pt>
                <c:pt idx="494">
                  <c:v>41251</c:v>
                </c:pt>
                <c:pt idx="495">
                  <c:v>41255</c:v>
                </c:pt>
                <c:pt idx="496">
                  <c:v>41256</c:v>
                </c:pt>
                <c:pt idx="497">
                  <c:v>41257</c:v>
                </c:pt>
                <c:pt idx="498">
                  <c:v>41258</c:v>
                </c:pt>
                <c:pt idx="499">
                  <c:v>41261</c:v>
                </c:pt>
                <c:pt idx="500">
                  <c:v>41262</c:v>
                </c:pt>
                <c:pt idx="501">
                  <c:v>41263</c:v>
                </c:pt>
                <c:pt idx="502">
                  <c:v>41264</c:v>
                </c:pt>
                <c:pt idx="503">
                  <c:v>41265</c:v>
                </c:pt>
                <c:pt idx="504">
                  <c:v>41268</c:v>
                </c:pt>
                <c:pt idx="505">
                  <c:v>41269</c:v>
                </c:pt>
                <c:pt idx="506">
                  <c:v>41270</c:v>
                </c:pt>
                <c:pt idx="507">
                  <c:v>41271</c:v>
                </c:pt>
                <c:pt idx="508">
                  <c:v>41272</c:v>
                </c:pt>
                <c:pt idx="509">
                  <c:v>41275</c:v>
                </c:pt>
                <c:pt idx="510">
                  <c:v>41276</c:v>
                </c:pt>
                <c:pt idx="511">
                  <c:v>41277</c:v>
                </c:pt>
                <c:pt idx="512">
                  <c:v>41278</c:v>
                </c:pt>
                <c:pt idx="513">
                  <c:v>41279</c:v>
                </c:pt>
                <c:pt idx="514">
                  <c:v>41282</c:v>
                </c:pt>
                <c:pt idx="515">
                  <c:v>41283</c:v>
                </c:pt>
                <c:pt idx="516">
                  <c:v>41284</c:v>
                </c:pt>
                <c:pt idx="517">
                  <c:v>41285</c:v>
                </c:pt>
                <c:pt idx="518">
                  <c:v>41286</c:v>
                </c:pt>
                <c:pt idx="519">
                  <c:v>41289</c:v>
                </c:pt>
                <c:pt idx="520">
                  <c:v>41290</c:v>
                </c:pt>
                <c:pt idx="521">
                  <c:v>41291</c:v>
                </c:pt>
                <c:pt idx="522">
                  <c:v>41292</c:v>
                </c:pt>
                <c:pt idx="523">
                  <c:v>41293</c:v>
                </c:pt>
                <c:pt idx="524">
                  <c:v>41296</c:v>
                </c:pt>
                <c:pt idx="525">
                  <c:v>41297</c:v>
                </c:pt>
                <c:pt idx="526">
                  <c:v>41298</c:v>
                </c:pt>
                <c:pt idx="527">
                  <c:v>41299</c:v>
                </c:pt>
                <c:pt idx="528">
                  <c:v>41300</c:v>
                </c:pt>
                <c:pt idx="529">
                  <c:v>41303</c:v>
                </c:pt>
                <c:pt idx="530">
                  <c:v>41304</c:v>
                </c:pt>
                <c:pt idx="531">
                  <c:v>41305</c:v>
                </c:pt>
                <c:pt idx="532">
                  <c:v>41306</c:v>
                </c:pt>
                <c:pt idx="533">
                  <c:v>41307</c:v>
                </c:pt>
                <c:pt idx="534">
                  <c:v>41310</c:v>
                </c:pt>
                <c:pt idx="535">
                  <c:v>41311</c:v>
                </c:pt>
                <c:pt idx="536">
                  <c:v>41312</c:v>
                </c:pt>
                <c:pt idx="537">
                  <c:v>41313</c:v>
                </c:pt>
                <c:pt idx="538">
                  <c:v>41314</c:v>
                </c:pt>
                <c:pt idx="539">
                  <c:v>41317</c:v>
                </c:pt>
                <c:pt idx="540">
                  <c:v>41318</c:v>
                </c:pt>
                <c:pt idx="541">
                  <c:v>41319</c:v>
                </c:pt>
                <c:pt idx="542">
                  <c:v>41320</c:v>
                </c:pt>
                <c:pt idx="543">
                  <c:v>41321</c:v>
                </c:pt>
                <c:pt idx="544">
                  <c:v>41324</c:v>
                </c:pt>
                <c:pt idx="545">
                  <c:v>41325</c:v>
                </c:pt>
                <c:pt idx="546">
                  <c:v>41326</c:v>
                </c:pt>
                <c:pt idx="547">
                  <c:v>41327</c:v>
                </c:pt>
                <c:pt idx="548">
                  <c:v>41328</c:v>
                </c:pt>
                <c:pt idx="549">
                  <c:v>41331</c:v>
                </c:pt>
                <c:pt idx="550">
                  <c:v>41332</c:v>
                </c:pt>
                <c:pt idx="551">
                  <c:v>41333</c:v>
                </c:pt>
                <c:pt idx="552">
                  <c:v>41334</c:v>
                </c:pt>
                <c:pt idx="553">
                  <c:v>41335</c:v>
                </c:pt>
                <c:pt idx="554">
                  <c:v>41338</c:v>
                </c:pt>
                <c:pt idx="555">
                  <c:v>41339</c:v>
                </c:pt>
                <c:pt idx="556">
                  <c:v>41340</c:v>
                </c:pt>
                <c:pt idx="557">
                  <c:v>41341</c:v>
                </c:pt>
                <c:pt idx="558">
                  <c:v>41342</c:v>
                </c:pt>
                <c:pt idx="559">
                  <c:v>41345</c:v>
                </c:pt>
                <c:pt idx="560">
                  <c:v>41346</c:v>
                </c:pt>
                <c:pt idx="561">
                  <c:v>41347</c:v>
                </c:pt>
                <c:pt idx="562">
                  <c:v>41348</c:v>
                </c:pt>
                <c:pt idx="563">
                  <c:v>41349</c:v>
                </c:pt>
                <c:pt idx="564">
                  <c:v>41353</c:v>
                </c:pt>
                <c:pt idx="565">
                  <c:v>41354</c:v>
                </c:pt>
                <c:pt idx="566">
                  <c:v>41355</c:v>
                </c:pt>
                <c:pt idx="567">
                  <c:v>41356</c:v>
                </c:pt>
                <c:pt idx="568">
                  <c:v>41359</c:v>
                </c:pt>
                <c:pt idx="569">
                  <c:v>41360</c:v>
                </c:pt>
                <c:pt idx="570">
                  <c:v>41361</c:v>
                </c:pt>
                <c:pt idx="571">
                  <c:v>41362</c:v>
                </c:pt>
                <c:pt idx="572">
                  <c:v>41363</c:v>
                </c:pt>
                <c:pt idx="573">
                  <c:v>41366</c:v>
                </c:pt>
                <c:pt idx="574">
                  <c:v>41367</c:v>
                </c:pt>
                <c:pt idx="575">
                  <c:v>41368</c:v>
                </c:pt>
                <c:pt idx="576">
                  <c:v>41369</c:v>
                </c:pt>
                <c:pt idx="577">
                  <c:v>41370</c:v>
                </c:pt>
                <c:pt idx="578">
                  <c:v>41373</c:v>
                </c:pt>
                <c:pt idx="579">
                  <c:v>41374</c:v>
                </c:pt>
                <c:pt idx="580">
                  <c:v>41375</c:v>
                </c:pt>
                <c:pt idx="581">
                  <c:v>41376</c:v>
                </c:pt>
                <c:pt idx="582">
                  <c:v>41377</c:v>
                </c:pt>
                <c:pt idx="583">
                  <c:v>41380</c:v>
                </c:pt>
                <c:pt idx="584">
                  <c:v>41381</c:v>
                </c:pt>
                <c:pt idx="585">
                  <c:v>41382</c:v>
                </c:pt>
                <c:pt idx="586">
                  <c:v>41383</c:v>
                </c:pt>
                <c:pt idx="587">
                  <c:v>41384</c:v>
                </c:pt>
                <c:pt idx="588">
                  <c:v>41387</c:v>
                </c:pt>
                <c:pt idx="589">
                  <c:v>41388</c:v>
                </c:pt>
                <c:pt idx="590">
                  <c:v>41389</c:v>
                </c:pt>
                <c:pt idx="591">
                  <c:v>41390</c:v>
                </c:pt>
                <c:pt idx="592">
                  <c:v>41391</c:v>
                </c:pt>
                <c:pt idx="593">
                  <c:v>41395</c:v>
                </c:pt>
                <c:pt idx="594">
                  <c:v>41396</c:v>
                </c:pt>
                <c:pt idx="595">
                  <c:v>41397</c:v>
                </c:pt>
                <c:pt idx="596">
                  <c:v>41398</c:v>
                </c:pt>
                <c:pt idx="597">
                  <c:v>41401</c:v>
                </c:pt>
                <c:pt idx="598">
                  <c:v>41402</c:v>
                </c:pt>
                <c:pt idx="599">
                  <c:v>41403</c:v>
                </c:pt>
                <c:pt idx="600">
                  <c:v>41404</c:v>
                </c:pt>
                <c:pt idx="601">
                  <c:v>41405</c:v>
                </c:pt>
                <c:pt idx="602">
                  <c:v>41408</c:v>
                </c:pt>
                <c:pt idx="603">
                  <c:v>41409</c:v>
                </c:pt>
                <c:pt idx="604">
                  <c:v>41410</c:v>
                </c:pt>
                <c:pt idx="605">
                  <c:v>41411</c:v>
                </c:pt>
                <c:pt idx="606">
                  <c:v>41412</c:v>
                </c:pt>
                <c:pt idx="607">
                  <c:v>41415</c:v>
                </c:pt>
                <c:pt idx="608">
                  <c:v>41416</c:v>
                </c:pt>
                <c:pt idx="609">
                  <c:v>41417</c:v>
                </c:pt>
                <c:pt idx="610">
                  <c:v>41418</c:v>
                </c:pt>
                <c:pt idx="611">
                  <c:v>41419</c:v>
                </c:pt>
                <c:pt idx="612">
                  <c:v>41422</c:v>
                </c:pt>
                <c:pt idx="613">
                  <c:v>41423</c:v>
                </c:pt>
                <c:pt idx="614">
                  <c:v>41424</c:v>
                </c:pt>
                <c:pt idx="615">
                  <c:v>41425</c:v>
                </c:pt>
                <c:pt idx="616">
                  <c:v>41426</c:v>
                </c:pt>
                <c:pt idx="617">
                  <c:v>41429</c:v>
                </c:pt>
                <c:pt idx="618">
                  <c:v>41430</c:v>
                </c:pt>
                <c:pt idx="619">
                  <c:v>41431</c:v>
                </c:pt>
                <c:pt idx="620">
                  <c:v>41432</c:v>
                </c:pt>
                <c:pt idx="621">
                  <c:v>41433</c:v>
                </c:pt>
                <c:pt idx="622">
                  <c:v>41436</c:v>
                </c:pt>
                <c:pt idx="623">
                  <c:v>41437</c:v>
                </c:pt>
                <c:pt idx="624">
                  <c:v>41438</c:v>
                </c:pt>
                <c:pt idx="625">
                  <c:v>41439</c:v>
                </c:pt>
                <c:pt idx="626">
                  <c:v>41440</c:v>
                </c:pt>
                <c:pt idx="627">
                  <c:v>41443</c:v>
                </c:pt>
                <c:pt idx="628">
                  <c:v>41444</c:v>
                </c:pt>
                <c:pt idx="629">
                  <c:v>41445</c:v>
                </c:pt>
                <c:pt idx="630">
                  <c:v>41446</c:v>
                </c:pt>
                <c:pt idx="631">
                  <c:v>41447</c:v>
                </c:pt>
                <c:pt idx="632">
                  <c:v>41452</c:v>
                </c:pt>
                <c:pt idx="633">
                  <c:v>41453</c:v>
                </c:pt>
                <c:pt idx="634">
                  <c:v>41454</c:v>
                </c:pt>
                <c:pt idx="635">
                  <c:v>41457</c:v>
                </c:pt>
                <c:pt idx="636">
                  <c:v>41458</c:v>
                </c:pt>
                <c:pt idx="637">
                  <c:v>41459</c:v>
                </c:pt>
                <c:pt idx="638">
                  <c:v>41460</c:v>
                </c:pt>
                <c:pt idx="639">
                  <c:v>41461</c:v>
                </c:pt>
                <c:pt idx="640">
                  <c:v>41464</c:v>
                </c:pt>
                <c:pt idx="641">
                  <c:v>41465</c:v>
                </c:pt>
                <c:pt idx="642">
                  <c:v>41466</c:v>
                </c:pt>
                <c:pt idx="643">
                  <c:v>41467</c:v>
                </c:pt>
                <c:pt idx="644">
                  <c:v>41468</c:v>
                </c:pt>
                <c:pt idx="645">
                  <c:v>41471</c:v>
                </c:pt>
                <c:pt idx="646">
                  <c:v>41472</c:v>
                </c:pt>
                <c:pt idx="647">
                  <c:v>41473</c:v>
                </c:pt>
                <c:pt idx="648">
                  <c:v>41474</c:v>
                </c:pt>
                <c:pt idx="649">
                  <c:v>41475</c:v>
                </c:pt>
                <c:pt idx="650">
                  <c:v>41478</c:v>
                </c:pt>
                <c:pt idx="651">
                  <c:v>41480</c:v>
                </c:pt>
                <c:pt idx="652">
                  <c:v>41481</c:v>
                </c:pt>
                <c:pt idx="653">
                  <c:v>41482</c:v>
                </c:pt>
                <c:pt idx="654">
                  <c:v>41485</c:v>
                </c:pt>
                <c:pt idx="655">
                  <c:v>41486</c:v>
                </c:pt>
                <c:pt idx="656">
                  <c:v>41487</c:v>
                </c:pt>
                <c:pt idx="657">
                  <c:v>41488</c:v>
                </c:pt>
                <c:pt idx="658">
                  <c:v>41489</c:v>
                </c:pt>
                <c:pt idx="659">
                  <c:v>41492</c:v>
                </c:pt>
                <c:pt idx="660">
                  <c:v>41493</c:v>
                </c:pt>
                <c:pt idx="661">
                  <c:v>41494</c:v>
                </c:pt>
                <c:pt idx="662">
                  <c:v>41495</c:v>
                </c:pt>
                <c:pt idx="663">
                  <c:v>41496</c:v>
                </c:pt>
                <c:pt idx="664">
                  <c:v>41499</c:v>
                </c:pt>
                <c:pt idx="665">
                  <c:v>41500</c:v>
                </c:pt>
                <c:pt idx="666">
                  <c:v>41501</c:v>
                </c:pt>
                <c:pt idx="667">
                  <c:v>41502</c:v>
                </c:pt>
                <c:pt idx="668">
                  <c:v>41503</c:v>
                </c:pt>
                <c:pt idx="669">
                  <c:v>41506</c:v>
                </c:pt>
                <c:pt idx="670">
                  <c:v>41507</c:v>
                </c:pt>
                <c:pt idx="671">
                  <c:v>41508</c:v>
                </c:pt>
                <c:pt idx="672">
                  <c:v>41509</c:v>
                </c:pt>
                <c:pt idx="673">
                  <c:v>41510</c:v>
                </c:pt>
                <c:pt idx="674">
                  <c:v>41513</c:v>
                </c:pt>
                <c:pt idx="675">
                  <c:v>41514</c:v>
                </c:pt>
                <c:pt idx="676">
                  <c:v>41515</c:v>
                </c:pt>
                <c:pt idx="677">
                  <c:v>41516</c:v>
                </c:pt>
                <c:pt idx="678">
                  <c:v>41520</c:v>
                </c:pt>
                <c:pt idx="679">
                  <c:v>41521</c:v>
                </c:pt>
                <c:pt idx="680">
                  <c:v>41522</c:v>
                </c:pt>
                <c:pt idx="681">
                  <c:v>41523</c:v>
                </c:pt>
                <c:pt idx="682">
                  <c:v>41524</c:v>
                </c:pt>
                <c:pt idx="683">
                  <c:v>41527</c:v>
                </c:pt>
                <c:pt idx="684">
                  <c:v>41528</c:v>
                </c:pt>
                <c:pt idx="685">
                  <c:v>41529</c:v>
                </c:pt>
                <c:pt idx="686">
                  <c:v>41530</c:v>
                </c:pt>
                <c:pt idx="687">
                  <c:v>41531</c:v>
                </c:pt>
                <c:pt idx="688">
                  <c:v>41534</c:v>
                </c:pt>
                <c:pt idx="689">
                  <c:v>41535</c:v>
                </c:pt>
                <c:pt idx="690">
                  <c:v>41536</c:v>
                </c:pt>
                <c:pt idx="691">
                  <c:v>41538</c:v>
                </c:pt>
                <c:pt idx="692">
                  <c:v>41541</c:v>
                </c:pt>
                <c:pt idx="693">
                  <c:v>41543</c:v>
                </c:pt>
                <c:pt idx="694">
                  <c:v>41544</c:v>
                </c:pt>
                <c:pt idx="695">
                  <c:v>41545</c:v>
                </c:pt>
                <c:pt idx="696">
                  <c:v>41548</c:v>
                </c:pt>
                <c:pt idx="697">
                  <c:v>41549</c:v>
                </c:pt>
                <c:pt idx="698">
                  <c:v>41550</c:v>
                </c:pt>
                <c:pt idx="699">
                  <c:v>41551</c:v>
                </c:pt>
                <c:pt idx="700">
                  <c:v>41552</c:v>
                </c:pt>
                <c:pt idx="701">
                  <c:v>41555</c:v>
                </c:pt>
                <c:pt idx="702">
                  <c:v>41556</c:v>
                </c:pt>
                <c:pt idx="703">
                  <c:v>41557</c:v>
                </c:pt>
                <c:pt idx="704">
                  <c:v>41558</c:v>
                </c:pt>
                <c:pt idx="705">
                  <c:v>41559</c:v>
                </c:pt>
                <c:pt idx="706">
                  <c:v>41562</c:v>
                </c:pt>
                <c:pt idx="707">
                  <c:v>41563</c:v>
                </c:pt>
                <c:pt idx="708">
                  <c:v>41564</c:v>
                </c:pt>
                <c:pt idx="709">
                  <c:v>41565</c:v>
                </c:pt>
                <c:pt idx="710">
                  <c:v>41566</c:v>
                </c:pt>
                <c:pt idx="711">
                  <c:v>41569</c:v>
                </c:pt>
                <c:pt idx="712">
                  <c:v>41570</c:v>
                </c:pt>
                <c:pt idx="713">
                  <c:v>41571</c:v>
                </c:pt>
                <c:pt idx="714">
                  <c:v>41572</c:v>
                </c:pt>
                <c:pt idx="715">
                  <c:v>41576</c:v>
                </c:pt>
                <c:pt idx="716">
                  <c:v>41579</c:v>
                </c:pt>
                <c:pt idx="717">
                  <c:v>41583</c:v>
                </c:pt>
                <c:pt idx="718">
                  <c:v>41584</c:v>
                </c:pt>
                <c:pt idx="719">
                  <c:v>41585</c:v>
                </c:pt>
                <c:pt idx="720">
                  <c:v>41586</c:v>
                </c:pt>
                <c:pt idx="721">
                  <c:v>41587</c:v>
                </c:pt>
                <c:pt idx="722">
                  <c:v>41590</c:v>
                </c:pt>
                <c:pt idx="723">
                  <c:v>41591</c:v>
                </c:pt>
                <c:pt idx="724">
                  <c:v>41592</c:v>
                </c:pt>
                <c:pt idx="725">
                  <c:v>41593</c:v>
                </c:pt>
                <c:pt idx="726">
                  <c:v>41594</c:v>
                </c:pt>
                <c:pt idx="727">
                  <c:v>41597</c:v>
                </c:pt>
                <c:pt idx="728">
                  <c:v>41598</c:v>
                </c:pt>
                <c:pt idx="729">
                  <c:v>41599</c:v>
                </c:pt>
                <c:pt idx="730">
                  <c:v>41600</c:v>
                </c:pt>
                <c:pt idx="731">
                  <c:v>41601</c:v>
                </c:pt>
                <c:pt idx="732">
                  <c:v>41604</c:v>
                </c:pt>
                <c:pt idx="733">
                  <c:v>41605</c:v>
                </c:pt>
                <c:pt idx="734">
                  <c:v>41606</c:v>
                </c:pt>
                <c:pt idx="735">
                  <c:v>41607</c:v>
                </c:pt>
                <c:pt idx="736">
                  <c:v>41611</c:v>
                </c:pt>
                <c:pt idx="737">
                  <c:v>41612</c:v>
                </c:pt>
                <c:pt idx="738">
                  <c:v>41613</c:v>
                </c:pt>
                <c:pt idx="739">
                  <c:v>41614</c:v>
                </c:pt>
                <c:pt idx="740">
                  <c:v>41615</c:v>
                </c:pt>
                <c:pt idx="741">
                  <c:v>41618</c:v>
                </c:pt>
                <c:pt idx="742">
                  <c:v>41619</c:v>
                </c:pt>
                <c:pt idx="743">
                  <c:v>41620</c:v>
                </c:pt>
                <c:pt idx="744">
                  <c:v>41621</c:v>
                </c:pt>
                <c:pt idx="745">
                  <c:v>41622</c:v>
                </c:pt>
                <c:pt idx="746">
                  <c:v>41625</c:v>
                </c:pt>
                <c:pt idx="747">
                  <c:v>41626</c:v>
                </c:pt>
                <c:pt idx="748">
                  <c:v>41627</c:v>
                </c:pt>
                <c:pt idx="749">
                  <c:v>41628</c:v>
                </c:pt>
                <c:pt idx="750">
                  <c:v>41629</c:v>
                </c:pt>
                <c:pt idx="751">
                  <c:v>41632</c:v>
                </c:pt>
                <c:pt idx="752">
                  <c:v>41633</c:v>
                </c:pt>
                <c:pt idx="753">
                  <c:v>41634</c:v>
                </c:pt>
                <c:pt idx="754">
                  <c:v>41635</c:v>
                </c:pt>
                <c:pt idx="755">
                  <c:v>41636</c:v>
                </c:pt>
                <c:pt idx="756">
                  <c:v>41640</c:v>
                </c:pt>
                <c:pt idx="757">
                  <c:v>41641</c:v>
                </c:pt>
                <c:pt idx="758">
                  <c:v>41642</c:v>
                </c:pt>
                <c:pt idx="759">
                  <c:v>41643</c:v>
                </c:pt>
                <c:pt idx="760">
                  <c:v>41646</c:v>
                </c:pt>
                <c:pt idx="761">
                  <c:v>41647</c:v>
                </c:pt>
                <c:pt idx="762">
                  <c:v>41648</c:v>
                </c:pt>
                <c:pt idx="763">
                  <c:v>41649</c:v>
                </c:pt>
                <c:pt idx="764">
                  <c:v>41650</c:v>
                </c:pt>
                <c:pt idx="765">
                  <c:v>41653</c:v>
                </c:pt>
                <c:pt idx="766">
                  <c:v>41654</c:v>
                </c:pt>
                <c:pt idx="767">
                  <c:v>41655</c:v>
                </c:pt>
                <c:pt idx="768">
                  <c:v>41656</c:v>
                </c:pt>
                <c:pt idx="769">
                  <c:v>41657</c:v>
                </c:pt>
                <c:pt idx="770">
                  <c:v>41660</c:v>
                </c:pt>
                <c:pt idx="771">
                  <c:v>41661</c:v>
                </c:pt>
                <c:pt idx="772">
                  <c:v>41662</c:v>
                </c:pt>
                <c:pt idx="773">
                  <c:v>41663</c:v>
                </c:pt>
                <c:pt idx="774">
                  <c:v>41664</c:v>
                </c:pt>
                <c:pt idx="775">
                  <c:v>41667</c:v>
                </c:pt>
                <c:pt idx="776">
                  <c:v>41668</c:v>
                </c:pt>
                <c:pt idx="777">
                  <c:v>41669</c:v>
                </c:pt>
                <c:pt idx="778">
                  <c:v>41670</c:v>
                </c:pt>
                <c:pt idx="779">
                  <c:v>41671</c:v>
                </c:pt>
                <c:pt idx="780">
                  <c:v>41674</c:v>
                </c:pt>
                <c:pt idx="781">
                  <c:v>41675</c:v>
                </c:pt>
                <c:pt idx="782">
                  <c:v>41676</c:v>
                </c:pt>
                <c:pt idx="783">
                  <c:v>41677</c:v>
                </c:pt>
                <c:pt idx="784">
                  <c:v>41678</c:v>
                </c:pt>
                <c:pt idx="785">
                  <c:v>41681</c:v>
                </c:pt>
                <c:pt idx="786">
                  <c:v>41682</c:v>
                </c:pt>
                <c:pt idx="787">
                  <c:v>41683</c:v>
                </c:pt>
                <c:pt idx="788">
                  <c:v>41684</c:v>
                </c:pt>
                <c:pt idx="789">
                  <c:v>41685</c:v>
                </c:pt>
                <c:pt idx="790">
                  <c:v>41688</c:v>
                </c:pt>
                <c:pt idx="791">
                  <c:v>41689</c:v>
                </c:pt>
                <c:pt idx="792">
                  <c:v>41690</c:v>
                </c:pt>
                <c:pt idx="793">
                  <c:v>41691</c:v>
                </c:pt>
                <c:pt idx="794">
                  <c:v>41692</c:v>
                </c:pt>
                <c:pt idx="795">
                  <c:v>41695</c:v>
                </c:pt>
                <c:pt idx="796">
                  <c:v>41696</c:v>
                </c:pt>
                <c:pt idx="797">
                  <c:v>41697</c:v>
                </c:pt>
                <c:pt idx="798">
                  <c:v>41698</c:v>
                </c:pt>
                <c:pt idx="799">
                  <c:v>41699</c:v>
                </c:pt>
                <c:pt idx="800">
                  <c:v>41702</c:v>
                </c:pt>
                <c:pt idx="801">
                  <c:v>41703</c:v>
                </c:pt>
                <c:pt idx="802">
                  <c:v>41704</c:v>
                </c:pt>
                <c:pt idx="803">
                  <c:v>41705</c:v>
                </c:pt>
                <c:pt idx="804">
                  <c:v>41706</c:v>
                </c:pt>
                <c:pt idx="805">
                  <c:v>41709</c:v>
                </c:pt>
                <c:pt idx="806">
                  <c:v>41710</c:v>
                </c:pt>
                <c:pt idx="807">
                  <c:v>41711</c:v>
                </c:pt>
                <c:pt idx="808">
                  <c:v>41712</c:v>
                </c:pt>
                <c:pt idx="809">
                  <c:v>41713</c:v>
                </c:pt>
                <c:pt idx="810">
                  <c:v>41716</c:v>
                </c:pt>
                <c:pt idx="811">
                  <c:v>41718</c:v>
                </c:pt>
                <c:pt idx="812">
                  <c:v>41719</c:v>
                </c:pt>
                <c:pt idx="813">
                  <c:v>41720</c:v>
                </c:pt>
                <c:pt idx="814">
                  <c:v>41723</c:v>
                </c:pt>
                <c:pt idx="815">
                  <c:v>41724</c:v>
                </c:pt>
                <c:pt idx="816">
                  <c:v>41725</c:v>
                </c:pt>
                <c:pt idx="817">
                  <c:v>41726</c:v>
                </c:pt>
                <c:pt idx="818">
                  <c:v>41727</c:v>
                </c:pt>
                <c:pt idx="819">
                  <c:v>41730</c:v>
                </c:pt>
                <c:pt idx="820">
                  <c:v>41731</c:v>
                </c:pt>
                <c:pt idx="821">
                  <c:v>41732</c:v>
                </c:pt>
                <c:pt idx="822">
                  <c:v>41733</c:v>
                </c:pt>
                <c:pt idx="823">
                  <c:v>41734</c:v>
                </c:pt>
                <c:pt idx="824">
                  <c:v>41738</c:v>
                </c:pt>
                <c:pt idx="825">
                  <c:v>41739</c:v>
                </c:pt>
                <c:pt idx="826">
                  <c:v>41740</c:v>
                </c:pt>
                <c:pt idx="827">
                  <c:v>41741</c:v>
                </c:pt>
                <c:pt idx="828">
                  <c:v>41744</c:v>
                </c:pt>
                <c:pt idx="829">
                  <c:v>41745</c:v>
                </c:pt>
                <c:pt idx="830">
                  <c:v>41746</c:v>
                </c:pt>
                <c:pt idx="831">
                  <c:v>41747</c:v>
                </c:pt>
                <c:pt idx="832">
                  <c:v>41748</c:v>
                </c:pt>
                <c:pt idx="833">
                  <c:v>41751</c:v>
                </c:pt>
                <c:pt idx="834">
                  <c:v>41752</c:v>
                </c:pt>
                <c:pt idx="835">
                  <c:v>41753</c:v>
                </c:pt>
                <c:pt idx="836">
                  <c:v>41754</c:v>
                </c:pt>
                <c:pt idx="837">
                  <c:v>41755</c:v>
                </c:pt>
                <c:pt idx="838">
                  <c:v>41758</c:v>
                </c:pt>
                <c:pt idx="839">
                  <c:v>41760</c:v>
                </c:pt>
                <c:pt idx="840">
                  <c:v>41761</c:v>
                </c:pt>
                <c:pt idx="841">
                  <c:v>41762</c:v>
                </c:pt>
                <c:pt idx="842">
                  <c:v>41765</c:v>
                </c:pt>
                <c:pt idx="843">
                  <c:v>41766</c:v>
                </c:pt>
                <c:pt idx="844">
                  <c:v>41767</c:v>
                </c:pt>
                <c:pt idx="845">
                  <c:v>41768</c:v>
                </c:pt>
                <c:pt idx="846">
                  <c:v>41769</c:v>
                </c:pt>
                <c:pt idx="847">
                  <c:v>41772</c:v>
                </c:pt>
                <c:pt idx="848">
                  <c:v>41773</c:v>
                </c:pt>
                <c:pt idx="849">
                  <c:v>41774</c:v>
                </c:pt>
                <c:pt idx="850">
                  <c:v>41775</c:v>
                </c:pt>
                <c:pt idx="851">
                  <c:v>41776</c:v>
                </c:pt>
                <c:pt idx="852">
                  <c:v>41779</c:v>
                </c:pt>
                <c:pt idx="853">
                  <c:v>41780</c:v>
                </c:pt>
                <c:pt idx="854">
                  <c:v>41781</c:v>
                </c:pt>
                <c:pt idx="855">
                  <c:v>41782</c:v>
                </c:pt>
                <c:pt idx="856">
                  <c:v>41783</c:v>
                </c:pt>
                <c:pt idx="857">
                  <c:v>41786</c:v>
                </c:pt>
                <c:pt idx="858">
                  <c:v>41787</c:v>
                </c:pt>
                <c:pt idx="859">
                  <c:v>41788</c:v>
                </c:pt>
                <c:pt idx="860">
                  <c:v>41789</c:v>
                </c:pt>
                <c:pt idx="861">
                  <c:v>41790</c:v>
                </c:pt>
                <c:pt idx="862">
                  <c:v>41793</c:v>
                </c:pt>
                <c:pt idx="863">
                  <c:v>41794</c:v>
                </c:pt>
                <c:pt idx="864">
                  <c:v>41795</c:v>
                </c:pt>
                <c:pt idx="865">
                  <c:v>41796</c:v>
                </c:pt>
                <c:pt idx="866">
                  <c:v>41797</c:v>
                </c:pt>
                <c:pt idx="867">
                  <c:v>41800</c:v>
                </c:pt>
                <c:pt idx="868">
                  <c:v>41801</c:v>
                </c:pt>
                <c:pt idx="869">
                  <c:v>41802</c:v>
                </c:pt>
                <c:pt idx="870">
                  <c:v>41803</c:v>
                </c:pt>
                <c:pt idx="871">
                  <c:v>41807</c:v>
                </c:pt>
                <c:pt idx="872">
                  <c:v>41808</c:v>
                </c:pt>
                <c:pt idx="873">
                  <c:v>41809</c:v>
                </c:pt>
                <c:pt idx="874">
                  <c:v>41810</c:v>
                </c:pt>
                <c:pt idx="875">
                  <c:v>41811</c:v>
                </c:pt>
                <c:pt idx="876">
                  <c:v>41814</c:v>
                </c:pt>
                <c:pt idx="877">
                  <c:v>41815</c:v>
                </c:pt>
                <c:pt idx="878">
                  <c:v>41816</c:v>
                </c:pt>
                <c:pt idx="879">
                  <c:v>41817</c:v>
                </c:pt>
                <c:pt idx="880">
                  <c:v>41818</c:v>
                </c:pt>
                <c:pt idx="881">
                  <c:v>41821</c:v>
                </c:pt>
                <c:pt idx="882">
                  <c:v>41822</c:v>
                </c:pt>
                <c:pt idx="883">
                  <c:v>41823</c:v>
                </c:pt>
                <c:pt idx="884">
                  <c:v>41824</c:v>
                </c:pt>
                <c:pt idx="885">
                  <c:v>41825</c:v>
                </c:pt>
                <c:pt idx="886">
                  <c:v>41828</c:v>
                </c:pt>
                <c:pt idx="887">
                  <c:v>41829</c:v>
                </c:pt>
                <c:pt idx="888">
                  <c:v>41830</c:v>
                </c:pt>
                <c:pt idx="889">
                  <c:v>41831</c:v>
                </c:pt>
                <c:pt idx="890">
                  <c:v>41832</c:v>
                </c:pt>
                <c:pt idx="891">
                  <c:v>41835</c:v>
                </c:pt>
                <c:pt idx="892">
                  <c:v>41836</c:v>
                </c:pt>
                <c:pt idx="893">
                  <c:v>41837</c:v>
                </c:pt>
                <c:pt idx="894">
                  <c:v>41838</c:v>
                </c:pt>
                <c:pt idx="895">
                  <c:v>41839</c:v>
                </c:pt>
                <c:pt idx="896">
                  <c:v>41842</c:v>
                </c:pt>
                <c:pt idx="897">
                  <c:v>41843</c:v>
                </c:pt>
                <c:pt idx="898">
                  <c:v>41845</c:v>
                </c:pt>
                <c:pt idx="899">
                  <c:v>41846</c:v>
                </c:pt>
                <c:pt idx="900">
                  <c:v>41849</c:v>
                </c:pt>
                <c:pt idx="901">
                  <c:v>41850</c:v>
                </c:pt>
                <c:pt idx="902">
                  <c:v>41851</c:v>
                </c:pt>
                <c:pt idx="903">
                  <c:v>41852</c:v>
                </c:pt>
                <c:pt idx="904">
                  <c:v>41853</c:v>
                </c:pt>
                <c:pt idx="905">
                  <c:v>41856</c:v>
                </c:pt>
                <c:pt idx="906">
                  <c:v>41857</c:v>
                </c:pt>
                <c:pt idx="907">
                  <c:v>41858</c:v>
                </c:pt>
                <c:pt idx="908">
                  <c:v>41859</c:v>
                </c:pt>
                <c:pt idx="909">
                  <c:v>41860</c:v>
                </c:pt>
                <c:pt idx="910">
                  <c:v>41864</c:v>
                </c:pt>
                <c:pt idx="911">
                  <c:v>41865</c:v>
                </c:pt>
                <c:pt idx="912">
                  <c:v>41866</c:v>
                </c:pt>
                <c:pt idx="913">
                  <c:v>41867</c:v>
                </c:pt>
                <c:pt idx="914">
                  <c:v>41870</c:v>
                </c:pt>
                <c:pt idx="915">
                  <c:v>41873</c:v>
                </c:pt>
                <c:pt idx="916">
                  <c:v>41874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41881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41888</c:v>
                </c:pt>
                <c:pt idx="927">
                  <c:v>41891</c:v>
                </c:pt>
                <c:pt idx="928">
                  <c:v>41893</c:v>
                </c:pt>
                <c:pt idx="929">
                  <c:v>41894</c:v>
                </c:pt>
                <c:pt idx="930">
                  <c:v>41895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41902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41909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41916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41923</c:v>
                </c:pt>
                <c:pt idx="951">
                  <c:v>41927</c:v>
                </c:pt>
                <c:pt idx="952">
                  <c:v>41928</c:v>
                </c:pt>
                <c:pt idx="953">
                  <c:v>41929</c:v>
                </c:pt>
                <c:pt idx="954">
                  <c:v>41930</c:v>
                </c:pt>
                <c:pt idx="955">
                  <c:v>41934</c:v>
                </c:pt>
                <c:pt idx="956">
                  <c:v>41935</c:v>
                </c:pt>
                <c:pt idx="957">
                  <c:v>41936</c:v>
                </c:pt>
                <c:pt idx="958">
                  <c:v>41937</c:v>
                </c:pt>
                <c:pt idx="959">
                  <c:v>41940</c:v>
                </c:pt>
                <c:pt idx="960">
                  <c:v>41941</c:v>
                </c:pt>
                <c:pt idx="961">
                  <c:v>41942</c:v>
                </c:pt>
                <c:pt idx="962">
                  <c:v>41943</c:v>
                </c:pt>
                <c:pt idx="963">
                  <c:v>41944</c:v>
                </c:pt>
                <c:pt idx="964">
                  <c:v>41947</c:v>
                </c:pt>
                <c:pt idx="965">
                  <c:v>41948</c:v>
                </c:pt>
                <c:pt idx="966">
                  <c:v>41949</c:v>
                </c:pt>
                <c:pt idx="967">
                  <c:v>41950</c:v>
                </c:pt>
                <c:pt idx="968">
                  <c:v>41951</c:v>
                </c:pt>
                <c:pt idx="969">
                  <c:v>41954</c:v>
                </c:pt>
                <c:pt idx="970">
                  <c:v>41955</c:v>
                </c:pt>
                <c:pt idx="971">
                  <c:v>41956</c:v>
                </c:pt>
                <c:pt idx="972">
                  <c:v>41957</c:v>
                </c:pt>
                <c:pt idx="973">
                  <c:v>41958</c:v>
                </c:pt>
                <c:pt idx="974">
                  <c:v>41961</c:v>
                </c:pt>
                <c:pt idx="975">
                  <c:v>41963</c:v>
                </c:pt>
                <c:pt idx="976">
                  <c:v>41964</c:v>
                </c:pt>
                <c:pt idx="977">
                  <c:v>41965</c:v>
                </c:pt>
                <c:pt idx="978">
                  <c:v>41968</c:v>
                </c:pt>
                <c:pt idx="979">
                  <c:v>41969</c:v>
                </c:pt>
                <c:pt idx="980">
                  <c:v>41970</c:v>
                </c:pt>
                <c:pt idx="981">
                  <c:v>41971</c:v>
                </c:pt>
                <c:pt idx="982">
                  <c:v>41972</c:v>
                </c:pt>
                <c:pt idx="983">
                  <c:v>41975</c:v>
                </c:pt>
                <c:pt idx="984">
                  <c:v>41976</c:v>
                </c:pt>
                <c:pt idx="985">
                  <c:v>41977</c:v>
                </c:pt>
                <c:pt idx="986">
                  <c:v>41978</c:v>
                </c:pt>
                <c:pt idx="987">
                  <c:v>41979</c:v>
                </c:pt>
                <c:pt idx="988">
                  <c:v>41982</c:v>
                </c:pt>
                <c:pt idx="989">
                  <c:v>41983</c:v>
                </c:pt>
                <c:pt idx="990">
                  <c:v>41984</c:v>
                </c:pt>
                <c:pt idx="991">
                  <c:v>41985</c:v>
                </c:pt>
                <c:pt idx="992">
                  <c:v>41986</c:v>
                </c:pt>
                <c:pt idx="993">
                  <c:v>41989</c:v>
                </c:pt>
                <c:pt idx="994">
                  <c:v>41990</c:v>
                </c:pt>
                <c:pt idx="995">
                  <c:v>41991</c:v>
                </c:pt>
                <c:pt idx="996">
                  <c:v>41992</c:v>
                </c:pt>
                <c:pt idx="997">
                  <c:v>41993</c:v>
                </c:pt>
                <c:pt idx="998">
                  <c:v>41996</c:v>
                </c:pt>
                <c:pt idx="999">
                  <c:v>41997</c:v>
                </c:pt>
                <c:pt idx="1000">
                  <c:v>41998</c:v>
                </c:pt>
                <c:pt idx="1001">
                  <c:v>41999</c:v>
                </c:pt>
                <c:pt idx="1002">
                  <c:v>42000</c:v>
                </c:pt>
                <c:pt idx="1003">
                  <c:v>42003</c:v>
                </c:pt>
                <c:pt idx="1004">
                  <c:v>42005</c:v>
                </c:pt>
                <c:pt idx="1005">
                  <c:v>42006</c:v>
                </c:pt>
                <c:pt idx="1006">
                  <c:v>42007</c:v>
                </c:pt>
                <c:pt idx="1007">
                  <c:v>42010</c:v>
                </c:pt>
                <c:pt idx="1008">
                  <c:v>42011</c:v>
                </c:pt>
                <c:pt idx="1009">
                  <c:v>42012</c:v>
                </c:pt>
                <c:pt idx="1010">
                  <c:v>42013</c:v>
                </c:pt>
                <c:pt idx="1011">
                  <c:v>42014</c:v>
                </c:pt>
                <c:pt idx="1012">
                  <c:v>42018</c:v>
                </c:pt>
                <c:pt idx="1013">
                  <c:v>42019</c:v>
                </c:pt>
                <c:pt idx="1014">
                  <c:v>42020</c:v>
                </c:pt>
                <c:pt idx="1015">
                  <c:v>42021</c:v>
                </c:pt>
                <c:pt idx="1016">
                  <c:v>42024</c:v>
                </c:pt>
                <c:pt idx="1017">
                  <c:v>42025</c:v>
                </c:pt>
                <c:pt idx="1018">
                  <c:v>42026</c:v>
                </c:pt>
                <c:pt idx="1019">
                  <c:v>42027</c:v>
                </c:pt>
                <c:pt idx="1020">
                  <c:v>42028</c:v>
                </c:pt>
                <c:pt idx="1021">
                  <c:v>42031</c:v>
                </c:pt>
                <c:pt idx="1022">
                  <c:v>42032</c:v>
                </c:pt>
                <c:pt idx="1023">
                  <c:v>42033</c:v>
                </c:pt>
                <c:pt idx="1024">
                  <c:v>42034</c:v>
                </c:pt>
                <c:pt idx="1025">
                  <c:v>42035</c:v>
                </c:pt>
                <c:pt idx="1026">
                  <c:v>42038</c:v>
                </c:pt>
                <c:pt idx="1027">
                  <c:v>42039</c:v>
                </c:pt>
                <c:pt idx="1028">
                  <c:v>42040</c:v>
                </c:pt>
                <c:pt idx="1029">
                  <c:v>42041</c:v>
                </c:pt>
                <c:pt idx="1030">
                  <c:v>42042</c:v>
                </c:pt>
                <c:pt idx="1031">
                  <c:v>42045</c:v>
                </c:pt>
                <c:pt idx="1032">
                  <c:v>42046</c:v>
                </c:pt>
                <c:pt idx="1033">
                  <c:v>42047</c:v>
                </c:pt>
                <c:pt idx="1034">
                  <c:v>42048</c:v>
                </c:pt>
                <c:pt idx="1035">
                  <c:v>42049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42056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42063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42070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42077</c:v>
                </c:pt>
                <c:pt idx="1056">
                  <c:v>42080</c:v>
                </c:pt>
                <c:pt idx="1057">
                  <c:v>42081</c:v>
                </c:pt>
                <c:pt idx="1058">
                  <c:v>42083</c:v>
                </c:pt>
                <c:pt idx="1059">
                  <c:v>42084</c:v>
                </c:pt>
                <c:pt idx="1060">
                  <c:v>42087</c:v>
                </c:pt>
                <c:pt idx="1061">
                  <c:v>42088</c:v>
                </c:pt>
                <c:pt idx="1062">
                  <c:v>42089</c:v>
                </c:pt>
                <c:pt idx="1063">
                  <c:v>42090</c:v>
                </c:pt>
                <c:pt idx="1064">
                  <c:v>42091</c:v>
                </c:pt>
                <c:pt idx="1065">
                  <c:v>42094</c:v>
                </c:pt>
                <c:pt idx="1066">
                  <c:v>42095</c:v>
                </c:pt>
                <c:pt idx="1067">
                  <c:v>42096</c:v>
                </c:pt>
                <c:pt idx="1068">
                  <c:v>42097</c:v>
                </c:pt>
                <c:pt idx="1069">
                  <c:v>42098</c:v>
                </c:pt>
                <c:pt idx="1070">
                  <c:v>42101</c:v>
                </c:pt>
                <c:pt idx="1071">
                  <c:v>42103</c:v>
                </c:pt>
                <c:pt idx="1072">
                  <c:v>42104</c:v>
                </c:pt>
                <c:pt idx="1073">
                  <c:v>42105</c:v>
                </c:pt>
                <c:pt idx="1074">
                  <c:v>42108</c:v>
                </c:pt>
                <c:pt idx="1075">
                  <c:v>42109</c:v>
                </c:pt>
                <c:pt idx="1076">
                  <c:v>42111</c:v>
                </c:pt>
                <c:pt idx="1077">
                  <c:v>42112</c:v>
                </c:pt>
                <c:pt idx="1078">
                  <c:v>42115</c:v>
                </c:pt>
                <c:pt idx="1079">
                  <c:v>42116</c:v>
                </c:pt>
                <c:pt idx="1080">
                  <c:v>42117</c:v>
                </c:pt>
                <c:pt idx="1081">
                  <c:v>42118</c:v>
                </c:pt>
                <c:pt idx="1082">
                  <c:v>42119</c:v>
                </c:pt>
                <c:pt idx="1083">
                  <c:v>42122</c:v>
                </c:pt>
                <c:pt idx="1084">
                  <c:v>42123</c:v>
                </c:pt>
                <c:pt idx="1085">
                  <c:v>42125</c:v>
                </c:pt>
                <c:pt idx="1086">
                  <c:v>42126</c:v>
                </c:pt>
                <c:pt idx="1087">
                  <c:v>42129</c:v>
                </c:pt>
                <c:pt idx="1088">
                  <c:v>42130</c:v>
                </c:pt>
                <c:pt idx="1089">
                  <c:v>42131</c:v>
                </c:pt>
                <c:pt idx="1090">
                  <c:v>42132</c:v>
                </c:pt>
                <c:pt idx="1091">
                  <c:v>42133</c:v>
                </c:pt>
                <c:pt idx="1092">
                  <c:v>42136</c:v>
                </c:pt>
                <c:pt idx="1093">
                  <c:v>42137</c:v>
                </c:pt>
                <c:pt idx="1094">
                  <c:v>42138</c:v>
                </c:pt>
                <c:pt idx="1095">
                  <c:v>42139</c:v>
                </c:pt>
                <c:pt idx="1096">
                  <c:v>42140</c:v>
                </c:pt>
                <c:pt idx="1097">
                  <c:v>42143</c:v>
                </c:pt>
                <c:pt idx="1098">
                  <c:v>42144</c:v>
                </c:pt>
                <c:pt idx="1099">
                  <c:v>42145</c:v>
                </c:pt>
                <c:pt idx="1100">
                  <c:v>42146</c:v>
                </c:pt>
                <c:pt idx="1101">
                  <c:v>42147</c:v>
                </c:pt>
                <c:pt idx="1102">
                  <c:v>42150</c:v>
                </c:pt>
                <c:pt idx="1103">
                  <c:v>42151</c:v>
                </c:pt>
                <c:pt idx="1104">
                  <c:v>42152</c:v>
                </c:pt>
                <c:pt idx="1105">
                  <c:v>42153</c:v>
                </c:pt>
                <c:pt idx="1106">
                  <c:v>42154</c:v>
                </c:pt>
                <c:pt idx="1107">
                  <c:v>42157</c:v>
                </c:pt>
                <c:pt idx="1108">
                  <c:v>42161</c:v>
                </c:pt>
                <c:pt idx="1109">
                  <c:v>42164</c:v>
                </c:pt>
                <c:pt idx="1110">
                  <c:v>42165</c:v>
                </c:pt>
                <c:pt idx="1111">
                  <c:v>42166</c:v>
                </c:pt>
                <c:pt idx="1112">
                  <c:v>42167</c:v>
                </c:pt>
                <c:pt idx="1113">
                  <c:v>42168</c:v>
                </c:pt>
                <c:pt idx="1114">
                  <c:v>42171</c:v>
                </c:pt>
                <c:pt idx="1115">
                  <c:v>42172</c:v>
                </c:pt>
                <c:pt idx="1116">
                  <c:v>42173</c:v>
                </c:pt>
                <c:pt idx="1117">
                  <c:v>42174</c:v>
                </c:pt>
                <c:pt idx="1118">
                  <c:v>42175</c:v>
                </c:pt>
                <c:pt idx="1119">
                  <c:v>42178</c:v>
                </c:pt>
                <c:pt idx="1120">
                  <c:v>42179</c:v>
                </c:pt>
                <c:pt idx="1121">
                  <c:v>42180</c:v>
                </c:pt>
                <c:pt idx="1122">
                  <c:v>42181</c:v>
                </c:pt>
                <c:pt idx="1123">
                  <c:v>42182</c:v>
                </c:pt>
                <c:pt idx="1124">
                  <c:v>42185</c:v>
                </c:pt>
                <c:pt idx="1125">
                  <c:v>42186</c:v>
                </c:pt>
                <c:pt idx="1126">
                  <c:v>42187</c:v>
                </c:pt>
                <c:pt idx="1127">
                  <c:v>42188</c:v>
                </c:pt>
                <c:pt idx="1128">
                  <c:v>42189</c:v>
                </c:pt>
                <c:pt idx="1129">
                  <c:v>42192</c:v>
                </c:pt>
                <c:pt idx="1130">
                  <c:v>42193</c:v>
                </c:pt>
                <c:pt idx="1131">
                  <c:v>42194</c:v>
                </c:pt>
                <c:pt idx="1132">
                  <c:v>42195</c:v>
                </c:pt>
                <c:pt idx="1133">
                  <c:v>42196</c:v>
                </c:pt>
                <c:pt idx="1134">
                  <c:v>42199</c:v>
                </c:pt>
                <c:pt idx="1135">
                  <c:v>42200</c:v>
                </c:pt>
                <c:pt idx="1136">
                  <c:v>42201</c:v>
                </c:pt>
                <c:pt idx="1137">
                  <c:v>42202</c:v>
                </c:pt>
                <c:pt idx="1138">
                  <c:v>42203</c:v>
                </c:pt>
                <c:pt idx="1139">
                  <c:v>42206</c:v>
                </c:pt>
                <c:pt idx="1140">
                  <c:v>42207</c:v>
                </c:pt>
                <c:pt idx="1141">
                  <c:v>42208</c:v>
                </c:pt>
                <c:pt idx="1142">
                  <c:v>42210</c:v>
                </c:pt>
                <c:pt idx="1143">
                  <c:v>42213</c:v>
                </c:pt>
                <c:pt idx="1144">
                  <c:v>42214</c:v>
                </c:pt>
                <c:pt idx="1145">
                  <c:v>42215</c:v>
                </c:pt>
                <c:pt idx="1146">
                  <c:v>42216</c:v>
                </c:pt>
                <c:pt idx="1147">
                  <c:v>42217</c:v>
                </c:pt>
                <c:pt idx="1148">
                  <c:v>42220</c:v>
                </c:pt>
                <c:pt idx="1149">
                  <c:v>42221</c:v>
                </c:pt>
                <c:pt idx="1150">
                  <c:v>42222</c:v>
                </c:pt>
                <c:pt idx="1151">
                  <c:v>42223</c:v>
                </c:pt>
                <c:pt idx="1152">
                  <c:v>42224</c:v>
                </c:pt>
                <c:pt idx="1153">
                  <c:v>42229</c:v>
                </c:pt>
                <c:pt idx="1154">
                  <c:v>42230</c:v>
                </c:pt>
                <c:pt idx="1155">
                  <c:v>42231</c:v>
                </c:pt>
                <c:pt idx="1156">
                  <c:v>42234</c:v>
                </c:pt>
                <c:pt idx="1157">
                  <c:v>42235</c:v>
                </c:pt>
                <c:pt idx="1158">
                  <c:v>42236</c:v>
                </c:pt>
                <c:pt idx="1159">
                  <c:v>42237</c:v>
                </c:pt>
                <c:pt idx="1160">
                  <c:v>42238</c:v>
                </c:pt>
                <c:pt idx="1161">
                  <c:v>42241</c:v>
                </c:pt>
                <c:pt idx="1162">
                  <c:v>42242</c:v>
                </c:pt>
                <c:pt idx="1163">
                  <c:v>42243</c:v>
                </c:pt>
                <c:pt idx="1164">
                  <c:v>42244</c:v>
                </c:pt>
                <c:pt idx="1165">
                  <c:v>42245</c:v>
                </c:pt>
                <c:pt idx="1166">
                  <c:v>42248</c:v>
                </c:pt>
                <c:pt idx="1167">
                  <c:v>42249</c:v>
                </c:pt>
                <c:pt idx="1168">
                  <c:v>42250</c:v>
                </c:pt>
                <c:pt idx="1169">
                  <c:v>42251</c:v>
                </c:pt>
                <c:pt idx="1170">
                  <c:v>42252</c:v>
                </c:pt>
                <c:pt idx="1171">
                  <c:v>42255</c:v>
                </c:pt>
                <c:pt idx="1172">
                  <c:v>42256</c:v>
                </c:pt>
                <c:pt idx="1173">
                  <c:v>42257</c:v>
                </c:pt>
                <c:pt idx="1174">
                  <c:v>42258</c:v>
                </c:pt>
                <c:pt idx="1175">
                  <c:v>42259</c:v>
                </c:pt>
                <c:pt idx="1176">
                  <c:v>42262</c:v>
                </c:pt>
                <c:pt idx="1177">
                  <c:v>42263</c:v>
                </c:pt>
                <c:pt idx="1178">
                  <c:v>42264</c:v>
                </c:pt>
                <c:pt idx="1179">
                  <c:v>42265</c:v>
                </c:pt>
                <c:pt idx="1180">
                  <c:v>42266</c:v>
                </c:pt>
                <c:pt idx="1181">
                  <c:v>42269</c:v>
                </c:pt>
                <c:pt idx="1182">
                  <c:v>42270</c:v>
                </c:pt>
                <c:pt idx="1183">
                  <c:v>42271</c:v>
                </c:pt>
                <c:pt idx="1184">
                  <c:v>42272</c:v>
                </c:pt>
                <c:pt idx="1185">
                  <c:v>42273</c:v>
                </c:pt>
                <c:pt idx="1186">
                  <c:v>42276</c:v>
                </c:pt>
                <c:pt idx="1187">
                  <c:v>42277</c:v>
                </c:pt>
                <c:pt idx="1188">
                  <c:v>42278</c:v>
                </c:pt>
                <c:pt idx="1189">
                  <c:v>42279</c:v>
                </c:pt>
                <c:pt idx="1190">
                  <c:v>42280</c:v>
                </c:pt>
                <c:pt idx="1191">
                  <c:v>42283</c:v>
                </c:pt>
                <c:pt idx="1192">
                  <c:v>42284</c:v>
                </c:pt>
                <c:pt idx="1193">
                  <c:v>42285</c:v>
                </c:pt>
                <c:pt idx="1194">
                  <c:v>42286</c:v>
                </c:pt>
                <c:pt idx="1195">
                  <c:v>42287</c:v>
                </c:pt>
                <c:pt idx="1196">
                  <c:v>42290</c:v>
                </c:pt>
                <c:pt idx="1197">
                  <c:v>42292</c:v>
                </c:pt>
                <c:pt idx="1198">
                  <c:v>42293</c:v>
                </c:pt>
                <c:pt idx="1199">
                  <c:v>42294</c:v>
                </c:pt>
                <c:pt idx="1200">
                  <c:v>42297</c:v>
                </c:pt>
                <c:pt idx="1201">
                  <c:v>42298</c:v>
                </c:pt>
                <c:pt idx="1202">
                  <c:v>42299</c:v>
                </c:pt>
                <c:pt idx="1203">
                  <c:v>42301</c:v>
                </c:pt>
                <c:pt idx="1204">
                  <c:v>42304</c:v>
                </c:pt>
                <c:pt idx="1205">
                  <c:v>42305</c:v>
                </c:pt>
                <c:pt idx="1206">
                  <c:v>42306</c:v>
                </c:pt>
                <c:pt idx="1207">
                  <c:v>42307</c:v>
                </c:pt>
                <c:pt idx="1208">
                  <c:v>42308</c:v>
                </c:pt>
                <c:pt idx="1209">
                  <c:v>42311</c:v>
                </c:pt>
                <c:pt idx="1210">
                  <c:v>42312</c:v>
                </c:pt>
                <c:pt idx="1211">
                  <c:v>42313</c:v>
                </c:pt>
                <c:pt idx="1212">
                  <c:v>42314</c:v>
                </c:pt>
                <c:pt idx="1213">
                  <c:v>42315</c:v>
                </c:pt>
                <c:pt idx="1214">
                  <c:v>42318</c:v>
                </c:pt>
                <c:pt idx="1215">
                  <c:v>42319</c:v>
                </c:pt>
                <c:pt idx="1216">
                  <c:v>42320</c:v>
                </c:pt>
                <c:pt idx="1217">
                  <c:v>42321</c:v>
                </c:pt>
                <c:pt idx="1218">
                  <c:v>42322</c:v>
                </c:pt>
                <c:pt idx="1219">
                  <c:v>42325</c:v>
                </c:pt>
                <c:pt idx="1220">
                  <c:v>42326</c:v>
                </c:pt>
                <c:pt idx="1221">
                  <c:v>42327</c:v>
                </c:pt>
                <c:pt idx="1222">
                  <c:v>42328</c:v>
                </c:pt>
                <c:pt idx="1223">
                  <c:v>42329</c:v>
                </c:pt>
                <c:pt idx="1224">
                  <c:v>42332</c:v>
                </c:pt>
                <c:pt idx="1225">
                  <c:v>42333</c:v>
                </c:pt>
                <c:pt idx="1226">
                  <c:v>42334</c:v>
                </c:pt>
                <c:pt idx="1227">
                  <c:v>42336</c:v>
                </c:pt>
                <c:pt idx="1228">
                  <c:v>42339</c:v>
                </c:pt>
                <c:pt idx="1229">
                  <c:v>42340</c:v>
                </c:pt>
                <c:pt idx="1230">
                  <c:v>42341</c:v>
                </c:pt>
                <c:pt idx="1231">
                  <c:v>42342</c:v>
                </c:pt>
                <c:pt idx="1232">
                  <c:v>42343</c:v>
                </c:pt>
                <c:pt idx="1233">
                  <c:v>42346</c:v>
                </c:pt>
                <c:pt idx="1234">
                  <c:v>42347</c:v>
                </c:pt>
                <c:pt idx="1235">
                  <c:v>42348</c:v>
                </c:pt>
                <c:pt idx="1236">
                  <c:v>42349</c:v>
                </c:pt>
                <c:pt idx="1237">
                  <c:v>42350</c:v>
                </c:pt>
                <c:pt idx="1238">
                  <c:v>42353</c:v>
                </c:pt>
                <c:pt idx="1239">
                  <c:v>42354</c:v>
                </c:pt>
                <c:pt idx="1240">
                  <c:v>42355</c:v>
                </c:pt>
                <c:pt idx="1241">
                  <c:v>42356</c:v>
                </c:pt>
                <c:pt idx="1242">
                  <c:v>42357</c:v>
                </c:pt>
                <c:pt idx="1243">
                  <c:v>42360</c:v>
                </c:pt>
                <c:pt idx="1244">
                  <c:v>42361</c:v>
                </c:pt>
                <c:pt idx="1245">
                  <c:v>42362</c:v>
                </c:pt>
                <c:pt idx="1246">
                  <c:v>42363</c:v>
                </c:pt>
                <c:pt idx="1247">
                  <c:v>42364</c:v>
                </c:pt>
                <c:pt idx="1248">
                  <c:v>42367</c:v>
                </c:pt>
                <c:pt idx="1249">
                  <c:v>42368</c:v>
                </c:pt>
                <c:pt idx="1250">
                  <c:v>42370</c:v>
                </c:pt>
                <c:pt idx="1251">
                  <c:v>42371</c:v>
                </c:pt>
                <c:pt idx="1252">
                  <c:v>42374</c:v>
                </c:pt>
                <c:pt idx="1253">
                  <c:v>42375</c:v>
                </c:pt>
                <c:pt idx="1254">
                  <c:v>42376</c:v>
                </c:pt>
                <c:pt idx="1255">
                  <c:v>42377</c:v>
                </c:pt>
                <c:pt idx="1256">
                  <c:v>42378</c:v>
                </c:pt>
                <c:pt idx="1257">
                  <c:v>42381</c:v>
                </c:pt>
                <c:pt idx="1258">
                  <c:v>42383</c:v>
                </c:pt>
                <c:pt idx="1259">
                  <c:v>42384</c:v>
                </c:pt>
                <c:pt idx="1260">
                  <c:v>42385</c:v>
                </c:pt>
                <c:pt idx="1261">
                  <c:v>42388</c:v>
                </c:pt>
                <c:pt idx="1262">
                  <c:v>42389</c:v>
                </c:pt>
                <c:pt idx="1263">
                  <c:v>42390</c:v>
                </c:pt>
                <c:pt idx="1264">
                  <c:v>42391</c:v>
                </c:pt>
                <c:pt idx="1265">
                  <c:v>42392</c:v>
                </c:pt>
                <c:pt idx="1266">
                  <c:v>42395</c:v>
                </c:pt>
                <c:pt idx="1267">
                  <c:v>42396</c:v>
                </c:pt>
                <c:pt idx="1268">
                  <c:v>42397</c:v>
                </c:pt>
                <c:pt idx="1269">
                  <c:v>42398</c:v>
                </c:pt>
                <c:pt idx="1270">
                  <c:v>42399</c:v>
                </c:pt>
                <c:pt idx="1271">
                  <c:v>42402</c:v>
                </c:pt>
                <c:pt idx="1272">
                  <c:v>42403</c:v>
                </c:pt>
                <c:pt idx="1273">
                  <c:v>42404</c:v>
                </c:pt>
                <c:pt idx="1274">
                  <c:v>42405</c:v>
                </c:pt>
                <c:pt idx="1275">
                  <c:v>42406</c:v>
                </c:pt>
                <c:pt idx="1276">
                  <c:v>42409</c:v>
                </c:pt>
                <c:pt idx="1277">
                  <c:v>42410</c:v>
                </c:pt>
                <c:pt idx="1278">
                  <c:v>42411</c:v>
                </c:pt>
                <c:pt idx="1279">
                  <c:v>42412</c:v>
                </c:pt>
                <c:pt idx="1280">
                  <c:v>42413</c:v>
                </c:pt>
                <c:pt idx="1281">
                  <c:v>42416</c:v>
                </c:pt>
                <c:pt idx="1282">
                  <c:v>42417</c:v>
                </c:pt>
                <c:pt idx="1283">
                  <c:v>42418</c:v>
                </c:pt>
                <c:pt idx="1284">
                  <c:v>42419</c:v>
                </c:pt>
                <c:pt idx="1285">
                  <c:v>42420</c:v>
                </c:pt>
                <c:pt idx="1286">
                  <c:v>42423</c:v>
                </c:pt>
                <c:pt idx="1287">
                  <c:v>42424</c:v>
                </c:pt>
                <c:pt idx="1288">
                  <c:v>42425</c:v>
                </c:pt>
                <c:pt idx="1289">
                  <c:v>42426</c:v>
                </c:pt>
                <c:pt idx="1290">
                  <c:v>42427</c:v>
                </c:pt>
                <c:pt idx="1291">
                  <c:v>42430</c:v>
                </c:pt>
                <c:pt idx="1292">
                  <c:v>42431</c:v>
                </c:pt>
                <c:pt idx="1293">
                  <c:v>42432</c:v>
                </c:pt>
                <c:pt idx="1294">
                  <c:v>42433</c:v>
                </c:pt>
                <c:pt idx="1295">
                  <c:v>42434</c:v>
                </c:pt>
                <c:pt idx="1296">
                  <c:v>42437</c:v>
                </c:pt>
                <c:pt idx="1297">
                  <c:v>42438</c:v>
                </c:pt>
                <c:pt idx="1298">
                  <c:v>42439</c:v>
                </c:pt>
                <c:pt idx="1299">
                  <c:v>42440</c:v>
                </c:pt>
                <c:pt idx="1300">
                  <c:v>42441</c:v>
                </c:pt>
                <c:pt idx="1301">
                  <c:v>42445</c:v>
                </c:pt>
                <c:pt idx="1302">
                  <c:v>42446</c:v>
                </c:pt>
                <c:pt idx="1303">
                  <c:v>42447</c:v>
                </c:pt>
                <c:pt idx="1304">
                  <c:v>42451</c:v>
                </c:pt>
                <c:pt idx="1305">
                  <c:v>42452</c:v>
                </c:pt>
                <c:pt idx="1306">
                  <c:v>42453</c:v>
                </c:pt>
                <c:pt idx="1307">
                  <c:v>42454</c:v>
                </c:pt>
                <c:pt idx="1308">
                  <c:v>42455</c:v>
                </c:pt>
                <c:pt idx="1309">
                  <c:v>42458</c:v>
                </c:pt>
                <c:pt idx="1310">
                  <c:v>42459</c:v>
                </c:pt>
                <c:pt idx="1311">
                  <c:v>42460</c:v>
                </c:pt>
                <c:pt idx="1312">
                  <c:v>42461</c:v>
                </c:pt>
                <c:pt idx="1313">
                  <c:v>42462</c:v>
                </c:pt>
                <c:pt idx="1314">
                  <c:v>42465</c:v>
                </c:pt>
                <c:pt idx="1315">
                  <c:v>42466</c:v>
                </c:pt>
                <c:pt idx="1316">
                  <c:v>42467</c:v>
                </c:pt>
                <c:pt idx="1317">
                  <c:v>42472</c:v>
                </c:pt>
                <c:pt idx="1318">
                  <c:v>42473</c:v>
                </c:pt>
                <c:pt idx="1319">
                  <c:v>42474</c:v>
                </c:pt>
                <c:pt idx="1320">
                  <c:v>42475</c:v>
                </c:pt>
                <c:pt idx="1321">
                  <c:v>42476</c:v>
                </c:pt>
                <c:pt idx="1322">
                  <c:v>42479</c:v>
                </c:pt>
                <c:pt idx="1323">
                  <c:v>42480</c:v>
                </c:pt>
                <c:pt idx="1324">
                  <c:v>42481</c:v>
                </c:pt>
                <c:pt idx="1325">
                  <c:v>42482</c:v>
                </c:pt>
                <c:pt idx="1326">
                  <c:v>42483</c:v>
                </c:pt>
                <c:pt idx="1327">
                  <c:v>42486</c:v>
                </c:pt>
                <c:pt idx="1328">
                  <c:v>42487</c:v>
                </c:pt>
                <c:pt idx="1329">
                  <c:v>42488</c:v>
                </c:pt>
                <c:pt idx="1330">
                  <c:v>42489</c:v>
                </c:pt>
                <c:pt idx="1331">
                  <c:v>42493</c:v>
                </c:pt>
                <c:pt idx="1332">
                  <c:v>42494</c:v>
                </c:pt>
                <c:pt idx="1333">
                  <c:v>42495</c:v>
                </c:pt>
                <c:pt idx="1334">
                  <c:v>42496</c:v>
                </c:pt>
                <c:pt idx="1335">
                  <c:v>42497</c:v>
                </c:pt>
                <c:pt idx="1336">
                  <c:v>42500</c:v>
                </c:pt>
                <c:pt idx="1337">
                  <c:v>42501</c:v>
                </c:pt>
                <c:pt idx="1338">
                  <c:v>42502</c:v>
                </c:pt>
                <c:pt idx="1339">
                  <c:v>42503</c:v>
                </c:pt>
                <c:pt idx="1340">
                  <c:v>42504</c:v>
                </c:pt>
                <c:pt idx="1341">
                  <c:v>42507</c:v>
                </c:pt>
                <c:pt idx="1342">
                  <c:v>42508</c:v>
                </c:pt>
                <c:pt idx="1343">
                  <c:v>42509</c:v>
                </c:pt>
                <c:pt idx="1344">
                  <c:v>42510</c:v>
                </c:pt>
                <c:pt idx="1345">
                  <c:v>42511</c:v>
                </c:pt>
                <c:pt idx="1346">
                  <c:v>42516</c:v>
                </c:pt>
                <c:pt idx="1347">
                  <c:v>42517</c:v>
                </c:pt>
                <c:pt idx="1348">
                  <c:v>42518</c:v>
                </c:pt>
                <c:pt idx="1349">
                  <c:v>42521</c:v>
                </c:pt>
                <c:pt idx="1350">
                  <c:v>42522</c:v>
                </c:pt>
                <c:pt idx="1351">
                  <c:v>42523</c:v>
                </c:pt>
                <c:pt idx="1352">
                  <c:v>42524</c:v>
                </c:pt>
                <c:pt idx="1353">
                  <c:v>42525</c:v>
                </c:pt>
                <c:pt idx="1354">
                  <c:v>42528</c:v>
                </c:pt>
                <c:pt idx="1355">
                  <c:v>42529</c:v>
                </c:pt>
                <c:pt idx="1356">
                  <c:v>42530</c:v>
                </c:pt>
                <c:pt idx="1357">
                  <c:v>42531</c:v>
                </c:pt>
                <c:pt idx="1358">
                  <c:v>42532</c:v>
                </c:pt>
                <c:pt idx="1359">
                  <c:v>42535</c:v>
                </c:pt>
                <c:pt idx="1360">
                  <c:v>42536</c:v>
                </c:pt>
                <c:pt idx="1361">
                  <c:v>42537</c:v>
                </c:pt>
                <c:pt idx="1362">
                  <c:v>42538</c:v>
                </c:pt>
                <c:pt idx="1363">
                  <c:v>42539</c:v>
                </c:pt>
                <c:pt idx="1364">
                  <c:v>42542</c:v>
                </c:pt>
                <c:pt idx="1365">
                  <c:v>42543</c:v>
                </c:pt>
                <c:pt idx="1366">
                  <c:v>42544</c:v>
                </c:pt>
                <c:pt idx="1367">
                  <c:v>42545</c:v>
                </c:pt>
                <c:pt idx="1368">
                  <c:v>42546</c:v>
                </c:pt>
                <c:pt idx="1369">
                  <c:v>42549</c:v>
                </c:pt>
                <c:pt idx="1370">
                  <c:v>42550</c:v>
                </c:pt>
                <c:pt idx="1371">
                  <c:v>42551</c:v>
                </c:pt>
                <c:pt idx="1372">
                  <c:v>42552</c:v>
                </c:pt>
                <c:pt idx="1373">
                  <c:v>42553</c:v>
                </c:pt>
                <c:pt idx="1374">
                  <c:v>42556</c:v>
                </c:pt>
                <c:pt idx="1375">
                  <c:v>42557</c:v>
                </c:pt>
                <c:pt idx="1376">
                  <c:v>42558</c:v>
                </c:pt>
                <c:pt idx="1377">
                  <c:v>42559</c:v>
                </c:pt>
                <c:pt idx="1378">
                  <c:v>42560</c:v>
                </c:pt>
                <c:pt idx="1379">
                  <c:v>42563</c:v>
                </c:pt>
                <c:pt idx="1380">
                  <c:v>42564</c:v>
                </c:pt>
                <c:pt idx="1381">
                  <c:v>42565</c:v>
                </c:pt>
                <c:pt idx="1382">
                  <c:v>42566</c:v>
                </c:pt>
                <c:pt idx="1383">
                  <c:v>42570</c:v>
                </c:pt>
                <c:pt idx="1384">
                  <c:v>42571</c:v>
                </c:pt>
                <c:pt idx="1385">
                  <c:v>42572</c:v>
                </c:pt>
                <c:pt idx="1386">
                  <c:v>42573</c:v>
                </c:pt>
                <c:pt idx="1387">
                  <c:v>42574</c:v>
                </c:pt>
                <c:pt idx="1388">
                  <c:v>42577</c:v>
                </c:pt>
                <c:pt idx="1389">
                  <c:v>42578</c:v>
                </c:pt>
                <c:pt idx="1390">
                  <c:v>42579</c:v>
                </c:pt>
                <c:pt idx="1391">
                  <c:v>42580</c:v>
                </c:pt>
                <c:pt idx="1392">
                  <c:v>42584</c:v>
                </c:pt>
                <c:pt idx="1393">
                  <c:v>42585</c:v>
                </c:pt>
                <c:pt idx="1394">
                  <c:v>42586</c:v>
                </c:pt>
                <c:pt idx="1395">
                  <c:v>42587</c:v>
                </c:pt>
                <c:pt idx="1396">
                  <c:v>42588</c:v>
                </c:pt>
                <c:pt idx="1397">
                  <c:v>42591</c:v>
                </c:pt>
                <c:pt idx="1398">
                  <c:v>42592</c:v>
                </c:pt>
                <c:pt idx="1399">
                  <c:v>42593</c:v>
                </c:pt>
                <c:pt idx="1400">
                  <c:v>42595</c:v>
                </c:pt>
                <c:pt idx="1401">
                  <c:v>42598</c:v>
                </c:pt>
                <c:pt idx="1402">
                  <c:v>42599</c:v>
                </c:pt>
                <c:pt idx="1403">
                  <c:v>42600</c:v>
                </c:pt>
                <c:pt idx="1404">
                  <c:v>42602</c:v>
                </c:pt>
                <c:pt idx="1405">
                  <c:v>42605</c:v>
                </c:pt>
                <c:pt idx="1406">
                  <c:v>42606</c:v>
                </c:pt>
                <c:pt idx="1407">
                  <c:v>42607</c:v>
                </c:pt>
                <c:pt idx="1408">
                  <c:v>42608</c:v>
                </c:pt>
                <c:pt idx="1409">
                  <c:v>42609</c:v>
                </c:pt>
                <c:pt idx="1410">
                  <c:v>42612</c:v>
                </c:pt>
                <c:pt idx="1411">
                  <c:v>42613</c:v>
                </c:pt>
                <c:pt idx="1412">
                  <c:v>42614</c:v>
                </c:pt>
                <c:pt idx="1413">
                  <c:v>42615</c:v>
                </c:pt>
                <c:pt idx="1414">
                  <c:v>42616</c:v>
                </c:pt>
                <c:pt idx="1415">
                  <c:v>42619</c:v>
                </c:pt>
                <c:pt idx="1416">
                  <c:v>42620</c:v>
                </c:pt>
                <c:pt idx="1417">
                  <c:v>42621</c:v>
                </c:pt>
                <c:pt idx="1418">
                  <c:v>42622</c:v>
                </c:pt>
                <c:pt idx="1419">
                  <c:v>42623</c:v>
                </c:pt>
                <c:pt idx="1420">
                  <c:v>42626</c:v>
                </c:pt>
                <c:pt idx="1421">
                  <c:v>42627</c:v>
                </c:pt>
                <c:pt idx="1422">
                  <c:v>42628</c:v>
                </c:pt>
                <c:pt idx="1423">
                  <c:v>42629</c:v>
                </c:pt>
                <c:pt idx="1424">
                  <c:v>42630</c:v>
                </c:pt>
                <c:pt idx="1425">
                  <c:v>42633</c:v>
                </c:pt>
                <c:pt idx="1426">
                  <c:v>42634</c:v>
                </c:pt>
                <c:pt idx="1427">
                  <c:v>42635</c:v>
                </c:pt>
                <c:pt idx="1428">
                  <c:v>42636</c:v>
                </c:pt>
                <c:pt idx="1429">
                  <c:v>42637</c:v>
                </c:pt>
                <c:pt idx="1430">
                  <c:v>42640</c:v>
                </c:pt>
                <c:pt idx="1431">
                  <c:v>42641</c:v>
                </c:pt>
                <c:pt idx="1432">
                  <c:v>42642</c:v>
                </c:pt>
                <c:pt idx="1433">
                  <c:v>42643</c:v>
                </c:pt>
                <c:pt idx="1434">
                  <c:v>42644</c:v>
                </c:pt>
                <c:pt idx="1435">
                  <c:v>42647</c:v>
                </c:pt>
                <c:pt idx="1436">
                  <c:v>42648</c:v>
                </c:pt>
                <c:pt idx="1437">
                  <c:v>42649</c:v>
                </c:pt>
                <c:pt idx="1438">
                  <c:v>42650</c:v>
                </c:pt>
                <c:pt idx="1439">
                  <c:v>42651</c:v>
                </c:pt>
                <c:pt idx="1440">
                  <c:v>42655</c:v>
                </c:pt>
                <c:pt idx="1441">
                  <c:v>42656</c:v>
                </c:pt>
                <c:pt idx="1442">
                  <c:v>42658</c:v>
                </c:pt>
                <c:pt idx="1443">
                  <c:v>42661</c:v>
                </c:pt>
                <c:pt idx="1444">
                  <c:v>42662</c:v>
                </c:pt>
                <c:pt idx="1445">
                  <c:v>42663</c:v>
                </c:pt>
                <c:pt idx="1446">
                  <c:v>42669</c:v>
                </c:pt>
                <c:pt idx="1447">
                  <c:v>42670</c:v>
                </c:pt>
                <c:pt idx="1448">
                  <c:v>42672</c:v>
                </c:pt>
                <c:pt idx="1449">
                  <c:v>42675</c:v>
                </c:pt>
                <c:pt idx="1450">
                  <c:v>42676</c:v>
                </c:pt>
                <c:pt idx="1451">
                  <c:v>42677</c:v>
                </c:pt>
                <c:pt idx="1452">
                  <c:v>42678</c:v>
                </c:pt>
                <c:pt idx="1453">
                  <c:v>42679</c:v>
                </c:pt>
                <c:pt idx="1454">
                  <c:v>42682</c:v>
                </c:pt>
                <c:pt idx="1455">
                  <c:v>42683</c:v>
                </c:pt>
                <c:pt idx="1456">
                  <c:v>42684</c:v>
                </c:pt>
                <c:pt idx="1457">
                  <c:v>42685</c:v>
                </c:pt>
                <c:pt idx="1458">
                  <c:v>42686</c:v>
                </c:pt>
                <c:pt idx="1459">
                  <c:v>42689</c:v>
                </c:pt>
                <c:pt idx="1460">
                  <c:v>42690</c:v>
                </c:pt>
                <c:pt idx="1461">
                  <c:v>42691</c:v>
                </c:pt>
                <c:pt idx="1462">
                  <c:v>42692</c:v>
                </c:pt>
                <c:pt idx="1463">
                  <c:v>42693</c:v>
                </c:pt>
                <c:pt idx="1464">
                  <c:v>42696</c:v>
                </c:pt>
                <c:pt idx="1465">
                  <c:v>42697</c:v>
                </c:pt>
                <c:pt idx="1466">
                  <c:v>42698</c:v>
                </c:pt>
                <c:pt idx="1467">
                  <c:v>42699</c:v>
                </c:pt>
                <c:pt idx="1468">
                  <c:v>42700</c:v>
                </c:pt>
                <c:pt idx="1469">
                  <c:v>42703</c:v>
                </c:pt>
                <c:pt idx="1470">
                  <c:v>42704</c:v>
                </c:pt>
                <c:pt idx="1471">
                  <c:v>42705</c:v>
                </c:pt>
                <c:pt idx="1472">
                  <c:v>42706</c:v>
                </c:pt>
                <c:pt idx="1473">
                  <c:v>42707</c:v>
                </c:pt>
                <c:pt idx="1474">
                  <c:v>42710</c:v>
                </c:pt>
                <c:pt idx="1475">
                  <c:v>42711</c:v>
                </c:pt>
                <c:pt idx="1476">
                  <c:v>42712</c:v>
                </c:pt>
                <c:pt idx="1477">
                  <c:v>42713</c:v>
                </c:pt>
                <c:pt idx="1478">
                  <c:v>42714</c:v>
                </c:pt>
                <c:pt idx="1479">
                  <c:v>42717</c:v>
                </c:pt>
                <c:pt idx="1480">
                  <c:v>42718</c:v>
                </c:pt>
                <c:pt idx="1481">
                  <c:v>42719</c:v>
                </c:pt>
                <c:pt idx="1482">
                  <c:v>42720</c:v>
                </c:pt>
                <c:pt idx="1483">
                  <c:v>42721</c:v>
                </c:pt>
                <c:pt idx="1484">
                  <c:v>42724</c:v>
                </c:pt>
                <c:pt idx="1485">
                  <c:v>42725</c:v>
                </c:pt>
                <c:pt idx="1486">
                  <c:v>42726</c:v>
                </c:pt>
                <c:pt idx="1487">
                  <c:v>42727</c:v>
                </c:pt>
                <c:pt idx="1488">
                  <c:v>42728</c:v>
                </c:pt>
                <c:pt idx="1489">
                  <c:v>42731</c:v>
                </c:pt>
                <c:pt idx="1490">
                  <c:v>42732</c:v>
                </c:pt>
                <c:pt idx="1491">
                  <c:v>42733</c:v>
                </c:pt>
                <c:pt idx="1492">
                  <c:v>42734</c:v>
                </c:pt>
                <c:pt idx="1493">
                  <c:v>42738</c:v>
                </c:pt>
                <c:pt idx="1494">
                  <c:v>42739</c:v>
                </c:pt>
                <c:pt idx="1495">
                  <c:v>42740</c:v>
                </c:pt>
                <c:pt idx="1496">
                  <c:v>42741</c:v>
                </c:pt>
                <c:pt idx="1497">
                  <c:v>42742</c:v>
                </c:pt>
                <c:pt idx="1498">
                  <c:v>42745</c:v>
                </c:pt>
                <c:pt idx="1499">
                  <c:v>42746</c:v>
                </c:pt>
                <c:pt idx="1500">
                  <c:v>42747</c:v>
                </c:pt>
                <c:pt idx="1501">
                  <c:v>42749</c:v>
                </c:pt>
                <c:pt idx="1502">
                  <c:v>42752</c:v>
                </c:pt>
                <c:pt idx="1503">
                  <c:v>42753</c:v>
                </c:pt>
                <c:pt idx="1504">
                  <c:v>42754</c:v>
                </c:pt>
                <c:pt idx="1505">
                  <c:v>42755</c:v>
                </c:pt>
                <c:pt idx="1506">
                  <c:v>42756</c:v>
                </c:pt>
                <c:pt idx="1507">
                  <c:v>42759</c:v>
                </c:pt>
                <c:pt idx="1508">
                  <c:v>42760</c:v>
                </c:pt>
                <c:pt idx="1509">
                  <c:v>42761</c:v>
                </c:pt>
                <c:pt idx="1510">
                  <c:v>42762</c:v>
                </c:pt>
                <c:pt idx="1511">
                  <c:v>42763</c:v>
                </c:pt>
                <c:pt idx="1512">
                  <c:v>42766</c:v>
                </c:pt>
                <c:pt idx="1513">
                  <c:v>42767</c:v>
                </c:pt>
                <c:pt idx="1514">
                  <c:v>42768</c:v>
                </c:pt>
                <c:pt idx="1515">
                  <c:v>42769</c:v>
                </c:pt>
                <c:pt idx="1516">
                  <c:v>42770</c:v>
                </c:pt>
                <c:pt idx="1517">
                  <c:v>42773</c:v>
                </c:pt>
                <c:pt idx="1518">
                  <c:v>42774</c:v>
                </c:pt>
                <c:pt idx="1519">
                  <c:v>42775</c:v>
                </c:pt>
                <c:pt idx="1520">
                  <c:v>42776</c:v>
                </c:pt>
                <c:pt idx="1521">
                  <c:v>42777</c:v>
                </c:pt>
                <c:pt idx="1522">
                  <c:v>42780</c:v>
                </c:pt>
                <c:pt idx="1523">
                  <c:v>42781</c:v>
                </c:pt>
                <c:pt idx="1524">
                  <c:v>42782</c:v>
                </c:pt>
                <c:pt idx="1525">
                  <c:v>42783</c:v>
                </c:pt>
                <c:pt idx="1526">
                  <c:v>42784</c:v>
                </c:pt>
                <c:pt idx="1527">
                  <c:v>42787</c:v>
                </c:pt>
                <c:pt idx="1528">
                  <c:v>42788</c:v>
                </c:pt>
                <c:pt idx="1529">
                  <c:v>42789</c:v>
                </c:pt>
                <c:pt idx="1530">
                  <c:v>42790</c:v>
                </c:pt>
                <c:pt idx="1531">
                  <c:v>42791</c:v>
                </c:pt>
                <c:pt idx="1532">
                  <c:v>42794</c:v>
                </c:pt>
                <c:pt idx="1533">
                  <c:v>42795</c:v>
                </c:pt>
                <c:pt idx="1534">
                  <c:v>42796</c:v>
                </c:pt>
                <c:pt idx="1535">
                  <c:v>42797</c:v>
                </c:pt>
                <c:pt idx="1536">
                  <c:v>42798</c:v>
                </c:pt>
                <c:pt idx="1537">
                  <c:v>42801</c:v>
                </c:pt>
                <c:pt idx="1538">
                  <c:v>42802</c:v>
                </c:pt>
                <c:pt idx="1539">
                  <c:v>42803</c:v>
                </c:pt>
                <c:pt idx="1540">
                  <c:v>42804</c:v>
                </c:pt>
                <c:pt idx="1541">
                  <c:v>42805</c:v>
                </c:pt>
                <c:pt idx="1542">
                  <c:v>42808</c:v>
                </c:pt>
                <c:pt idx="1543">
                  <c:v>42809</c:v>
                </c:pt>
                <c:pt idx="1544">
                  <c:v>42810</c:v>
                </c:pt>
                <c:pt idx="1545">
                  <c:v>42811</c:v>
                </c:pt>
                <c:pt idx="1546">
                  <c:v>42812</c:v>
                </c:pt>
                <c:pt idx="1547">
                  <c:v>42815</c:v>
                </c:pt>
                <c:pt idx="1548">
                  <c:v>42816</c:v>
                </c:pt>
                <c:pt idx="1549">
                  <c:v>42817</c:v>
                </c:pt>
                <c:pt idx="1550">
                  <c:v>42818</c:v>
                </c:pt>
                <c:pt idx="1551">
                  <c:v>42819</c:v>
                </c:pt>
                <c:pt idx="1552">
                  <c:v>42822</c:v>
                </c:pt>
                <c:pt idx="1553">
                  <c:v>42823</c:v>
                </c:pt>
                <c:pt idx="1554">
                  <c:v>42824</c:v>
                </c:pt>
                <c:pt idx="1555">
                  <c:v>42825</c:v>
                </c:pt>
                <c:pt idx="1556">
                  <c:v>42826</c:v>
                </c:pt>
                <c:pt idx="1557">
                  <c:v>42829</c:v>
                </c:pt>
                <c:pt idx="1558">
                  <c:v>42830</c:v>
                </c:pt>
                <c:pt idx="1559">
                  <c:v>42831</c:v>
                </c:pt>
                <c:pt idx="1560">
                  <c:v>42832</c:v>
                </c:pt>
                <c:pt idx="1561">
                  <c:v>42836</c:v>
                </c:pt>
                <c:pt idx="1562">
                  <c:v>42837</c:v>
                </c:pt>
                <c:pt idx="1563">
                  <c:v>42838</c:v>
                </c:pt>
                <c:pt idx="1564">
                  <c:v>42839</c:v>
                </c:pt>
                <c:pt idx="1565">
                  <c:v>42840</c:v>
                </c:pt>
                <c:pt idx="1566">
                  <c:v>42843</c:v>
                </c:pt>
                <c:pt idx="1567">
                  <c:v>42845</c:v>
                </c:pt>
                <c:pt idx="1568">
                  <c:v>42846</c:v>
                </c:pt>
                <c:pt idx="1569">
                  <c:v>42850</c:v>
                </c:pt>
                <c:pt idx="1570">
                  <c:v>42851</c:v>
                </c:pt>
                <c:pt idx="1571">
                  <c:v>42852</c:v>
                </c:pt>
                <c:pt idx="1572">
                  <c:v>42853</c:v>
                </c:pt>
                <c:pt idx="1573">
                  <c:v>42854</c:v>
                </c:pt>
                <c:pt idx="1574">
                  <c:v>42857</c:v>
                </c:pt>
                <c:pt idx="1575">
                  <c:v>42858</c:v>
                </c:pt>
                <c:pt idx="1576">
                  <c:v>42859</c:v>
                </c:pt>
                <c:pt idx="1577">
                  <c:v>42860</c:v>
                </c:pt>
                <c:pt idx="1578">
                  <c:v>42861</c:v>
                </c:pt>
                <c:pt idx="1579">
                  <c:v>42864</c:v>
                </c:pt>
                <c:pt idx="1580">
                  <c:v>42865</c:v>
                </c:pt>
                <c:pt idx="1581">
                  <c:v>42871</c:v>
                </c:pt>
                <c:pt idx="1582">
                  <c:v>42872</c:v>
                </c:pt>
                <c:pt idx="1583">
                  <c:v>42873</c:v>
                </c:pt>
                <c:pt idx="1584">
                  <c:v>42874</c:v>
                </c:pt>
                <c:pt idx="1585">
                  <c:v>42875</c:v>
                </c:pt>
                <c:pt idx="1586">
                  <c:v>42878</c:v>
                </c:pt>
                <c:pt idx="1587">
                  <c:v>42880</c:v>
                </c:pt>
                <c:pt idx="1588">
                  <c:v>42881</c:v>
                </c:pt>
                <c:pt idx="1589">
                  <c:v>42882</c:v>
                </c:pt>
                <c:pt idx="1590">
                  <c:v>42885</c:v>
                </c:pt>
                <c:pt idx="1591">
                  <c:v>42886</c:v>
                </c:pt>
                <c:pt idx="1592">
                  <c:v>42887</c:v>
                </c:pt>
                <c:pt idx="1593">
                  <c:v>42888</c:v>
                </c:pt>
                <c:pt idx="1594">
                  <c:v>42889</c:v>
                </c:pt>
                <c:pt idx="1595">
                  <c:v>42892</c:v>
                </c:pt>
                <c:pt idx="1596">
                  <c:v>42893</c:v>
                </c:pt>
                <c:pt idx="1597">
                  <c:v>42894</c:v>
                </c:pt>
                <c:pt idx="1598">
                  <c:v>42895</c:v>
                </c:pt>
                <c:pt idx="1599">
                  <c:v>42896</c:v>
                </c:pt>
                <c:pt idx="1600">
                  <c:v>42899</c:v>
                </c:pt>
                <c:pt idx="1601">
                  <c:v>42900</c:v>
                </c:pt>
                <c:pt idx="1602">
                  <c:v>42901</c:v>
                </c:pt>
                <c:pt idx="1603">
                  <c:v>42902</c:v>
                </c:pt>
                <c:pt idx="1604">
                  <c:v>42903</c:v>
                </c:pt>
                <c:pt idx="1605">
                  <c:v>42906</c:v>
                </c:pt>
                <c:pt idx="1606">
                  <c:v>42907</c:v>
                </c:pt>
                <c:pt idx="1607">
                  <c:v>42908</c:v>
                </c:pt>
                <c:pt idx="1608">
                  <c:v>42909</c:v>
                </c:pt>
                <c:pt idx="1609">
                  <c:v>42910</c:v>
                </c:pt>
                <c:pt idx="1610">
                  <c:v>42913</c:v>
                </c:pt>
                <c:pt idx="1611">
                  <c:v>42914</c:v>
                </c:pt>
                <c:pt idx="1612">
                  <c:v>42915</c:v>
                </c:pt>
                <c:pt idx="1613">
                  <c:v>42916</c:v>
                </c:pt>
                <c:pt idx="1614">
                  <c:v>42917</c:v>
                </c:pt>
                <c:pt idx="1615">
                  <c:v>42920</c:v>
                </c:pt>
                <c:pt idx="1616">
                  <c:v>42921</c:v>
                </c:pt>
                <c:pt idx="1617">
                  <c:v>42922</c:v>
                </c:pt>
                <c:pt idx="1618">
                  <c:v>42923</c:v>
                </c:pt>
                <c:pt idx="1619">
                  <c:v>42924</c:v>
                </c:pt>
                <c:pt idx="1620">
                  <c:v>42927</c:v>
                </c:pt>
                <c:pt idx="1621">
                  <c:v>42928</c:v>
                </c:pt>
                <c:pt idx="1622">
                  <c:v>42929</c:v>
                </c:pt>
                <c:pt idx="1623">
                  <c:v>42930</c:v>
                </c:pt>
                <c:pt idx="1624">
                  <c:v>42931</c:v>
                </c:pt>
                <c:pt idx="1625">
                  <c:v>42934</c:v>
                </c:pt>
                <c:pt idx="1626">
                  <c:v>42937</c:v>
                </c:pt>
                <c:pt idx="1627">
                  <c:v>42938</c:v>
                </c:pt>
                <c:pt idx="1628">
                  <c:v>42941</c:v>
                </c:pt>
                <c:pt idx="1629">
                  <c:v>42942</c:v>
                </c:pt>
                <c:pt idx="1630">
                  <c:v>42943</c:v>
                </c:pt>
                <c:pt idx="1631">
                  <c:v>42944</c:v>
                </c:pt>
                <c:pt idx="1632">
                  <c:v>42945</c:v>
                </c:pt>
                <c:pt idx="1633">
                  <c:v>42948</c:v>
                </c:pt>
                <c:pt idx="1634">
                  <c:v>42949</c:v>
                </c:pt>
                <c:pt idx="1635">
                  <c:v>42950</c:v>
                </c:pt>
                <c:pt idx="1636">
                  <c:v>42951</c:v>
                </c:pt>
                <c:pt idx="1637">
                  <c:v>42952</c:v>
                </c:pt>
                <c:pt idx="1638">
                  <c:v>42955</c:v>
                </c:pt>
                <c:pt idx="1639">
                  <c:v>42957</c:v>
                </c:pt>
                <c:pt idx="1640">
                  <c:v>42958</c:v>
                </c:pt>
                <c:pt idx="1641">
                  <c:v>42962</c:v>
                </c:pt>
                <c:pt idx="1642">
                  <c:v>42964</c:v>
                </c:pt>
                <c:pt idx="1643">
                  <c:v>42965</c:v>
                </c:pt>
                <c:pt idx="1644">
                  <c:v>42966</c:v>
                </c:pt>
                <c:pt idx="1645">
                  <c:v>42969</c:v>
                </c:pt>
                <c:pt idx="1646">
                  <c:v>42971</c:v>
                </c:pt>
                <c:pt idx="1647">
                  <c:v>42972</c:v>
                </c:pt>
                <c:pt idx="1648">
                  <c:v>42973</c:v>
                </c:pt>
                <c:pt idx="1649">
                  <c:v>42976</c:v>
                </c:pt>
                <c:pt idx="1650">
                  <c:v>42977</c:v>
                </c:pt>
                <c:pt idx="1651">
                  <c:v>42979</c:v>
                </c:pt>
                <c:pt idx="1652">
                  <c:v>42980</c:v>
                </c:pt>
                <c:pt idx="1653">
                  <c:v>42983</c:v>
                </c:pt>
                <c:pt idx="1654">
                  <c:v>42984</c:v>
                </c:pt>
                <c:pt idx="1655">
                  <c:v>42985</c:v>
                </c:pt>
                <c:pt idx="1656">
                  <c:v>42986</c:v>
                </c:pt>
                <c:pt idx="1657">
                  <c:v>42987</c:v>
                </c:pt>
                <c:pt idx="1658">
                  <c:v>42990</c:v>
                </c:pt>
                <c:pt idx="1659">
                  <c:v>42991</c:v>
                </c:pt>
                <c:pt idx="1660">
                  <c:v>42992</c:v>
                </c:pt>
                <c:pt idx="1661">
                  <c:v>42993</c:v>
                </c:pt>
                <c:pt idx="1662">
                  <c:v>42994</c:v>
                </c:pt>
                <c:pt idx="1663">
                  <c:v>42997</c:v>
                </c:pt>
                <c:pt idx="1664">
                  <c:v>42998</c:v>
                </c:pt>
                <c:pt idx="1665">
                  <c:v>42999</c:v>
                </c:pt>
                <c:pt idx="1666">
                  <c:v>43000</c:v>
                </c:pt>
                <c:pt idx="1667">
                  <c:v>43001</c:v>
                </c:pt>
                <c:pt idx="1668">
                  <c:v>43004</c:v>
                </c:pt>
                <c:pt idx="1669">
                  <c:v>43005</c:v>
                </c:pt>
                <c:pt idx="1670">
                  <c:v>43006</c:v>
                </c:pt>
                <c:pt idx="1671">
                  <c:v>43007</c:v>
                </c:pt>
                <c:pt idx="1672">
                  <c:v>43008</c:v>
                </c:pt>
                <c:pt idx="1673">
                  <c:v>43011</c:v>
                </c:pt>
                <c:pt idx="1674">
                  <c:v>43012</c:v>
                </c:pt>
                <c:pt idx="1675">
                  <c:v>43013</c:v>
                </c:pt>
                <c:pt idx="1676">
                  <c:v>43014</c:v>
                </c:pt>
                <c:pt idx="1677">
                  <c:v>43015</c:v>
                </c:pt>
                <c:pt idx="1678">
                  <c:v>43018</c:v>
                </c:pt>
                <c:pt idx="1679">
                  <c:v>43019</c:v>
                </c:pt>
                <c:pt idx="1680">
                  <c:v>43020</c:v>
                </c:pt>
                <c:pt idx="1681">
                  <c:v>43021</c:v>
                </c:pt>
                <c:pt idx="1682">
                  <c:v>43026</c:v>
                </c:pt>
                <c:pt idx="1683">
                  <c:v>43027</c:v>
                </c:pt>
                <c:pt idx="1684">
                  <c:v>43028</c:v>
                </c:pt>
                <c:pt idx="1685">
                  <c:v>43029</c:v>
                </c:pt>
                <c:pt idx="1686">
                  <c:v>43032</c:v>
                </c:pt>
                <c:pt idx="1687">
                  <c:v>43033</c:v>
                </c:pt>
                <c:pt idx="1688">
                  <c:v>43034</c:v>
                </c:pt>
                <c:pt idx="1689">
                  <c:v>43035</c:v>
                </c:pt>
                <c:pt idx="1690">
                  <c:v>43036</c:v>
                </c:pt>
                <c:pt idx="1691">
                  <c:v>43039</c:v>
                </c:pt>
                <c:pt idx="1692">
                  <c:v>43040</c:v>
                </c:pt>
                <c:pt idx="1693">
                  <c:v>43041</c:v>
                </c:pt>
                <c:pt idx="1694">
                  <c:v>43042</c:v>
                </c:pt>
                <c:pt idx="1695">
                  <c:v>43043</c:v>
                </c:pt>
                <c:pt idx="1696">
                  <c:v>43046</c:v>
                </c:pt>
                <c:pt idx="1697">
                  <c:v>43047</c:v>
                </c:pt>
                <c:pt idx="1698">
                  <c:v>43048</c:v>
                </c:pt>
                <c:pt idx="1699">
                  <c:v>43049</c:v>
                </c:pt>
                <c:pt idx="1700">
                  <c:v>43050</c:v>
                </c:pt>
                <c:pt idx="1701">
                  <c:v>43053</c:v>
                </c:pt>
                <c:pt idx="1702">
                  <c:v>43055</c:v>
                </c:pt>
                <c:pt idx="1703">
                  <c:v>43056</c:v>
                </c:pt>
                <c:pt idx="1704">
                  <c:v>43057</c:v>
                </c:pt>
                <c:pt idx="1705">
                  <c:v>43060</c:v>
                </c:pt>
                <c:pt idx="1706">
                  <c:v>43061</c:v>
                </c:pt>
                <c:pt idx="1707">
                  <c:v>43062</c:v>
                </c:pt>
                <c:pt idx="1708">
                  <c:v>43063</c:v>
                </c:pt>
                <c:pt idx="1709">
                  <c:v>43064</c:v>
                </c:pt>
                <c:pt idx="1710">
                  <c:v>43067</c:v>
                </c:pt>
                <c:pt idx="1711">
                  <c:v>43068</c:v>
                </c:pt>
                <c:pt idx="1712">
                  <c:v>43069</c:v>
                </c:pt>
                <c:pt idx="1713">
                  <c:v>43070</c:v>
                </c:pt>
                <c:pt idx="1714">
                  <c:v>43071</c:v>
                </c:pt>
                <c:pt idx="1715">
                  <c:v>43074</c:v>
                </c:pt>
                <c:pt idx="1716">
                  <c:v>43075</c:v>
                </c:pt>
                <c:pt idx="1717">
                  <c:v>43076</c:v>
                </c:pt>
                <c:pt idx="1718">
                  <c:v>43077</c:v>
                </c:pt>
                <c:pt idx="1719">
                  <c:v>43078</c:v>
                </c:pt>
                <c:pt idx="1720">
                  <c:v>43081</c:v>
                </c:pt>
                <c:pt idx="1721">
                  <c:v>43082</c:v>
                </c:pt>
                <c:pt idx="1722">
                  <c:v>43084</c:v>
                </c:pt>
                <c:pt idx="1723">
                  <c:v>43088</c:v>
                </c:pt>
                <c:pt idx="1724">
                  <c:v>43089</c:v>
                </c:pt>
                <c:pt idx="1725">
                  <c:v>43092</c:v>
                </c:pt>
                <c:pt idx="1726">
                  <c:v>43096</c:v>
                </c:pt>
                <c:pt idx="1727">
                  <c:v>43097</c:v>
                </c:pt>
                <c:pt idx="1728">
                  <c:v>43098</c:v>
                </c:pt>
                <c:pt idx="1729">
                  <c:v>43099</c:v>
                </c:pt>
                <c:pt idx="1730">
                  <c:v>43102</c:v>
                </c:pt>
                <c:pt idx="1731">
                  <c:v>43103</c:v>
                </c:pt>
                <c:pt idx="1732">
                  <c:v>43104</c:v>
                </c:pt>
                <c:pt idx="1733">
                  <c:v>43105</c:v>
                </c:pt>
                <c:pt idx="1734">
                  <c:v>43106</c:v>
                </c:pt>
                <c:pt idx="1735">
                  <c:v>43109</c:v>
                </c:pt>
                <c:pt idx="1736">
                  <c:v>43110</c:v>
                </c:pt>
                <c:pt idx="1737">
                  <c:v>43111</c:v>
                </c:pt>
                <c:pt idx="1738">
                  <c:v>43112</c:v>
                </c:pt>
                <c:pt idx="1739">
                  <c:v>43113</c:v>
                </c:pt>
                <c:pt idx="1740">
                  <c:v>43116</c:v>
                </c:pt>
                <c:pt idx="1741">
                  <c:v>43117</c:v>
                </c:pt>
                <c:pt idx="1742">
                  <c:v>43118</c:v>
                </c:pt>
                <c:pt idx="1743">
                  <c:v>43119</c:v>
                </c:pt>
                <c:pt idx="1744">
                  <c:v>43120</c:v>
                </c:pt>
                <c:pt idx="1745">
                  <c:v>43121</c:v>
                </c:pt>
                <c:pt idx="1746">
                  <c:v>43123</c:v>
                </c:pt>
                <c:pt idx="1747">
                  <c:v>43124</c:v>
                </c:pt>
                <c:pt idx="1748">
                  <c:v>43125</c:v>
                </c:pt>
                <c:pt idx="1749">
                  <c:v>43126</c:v>
                </c:pt>
                <c:pt idx="1750">
                  <c:v>43131</c:v>
                </c:pt>
                <c:pt idx="1751">
                  <c:v>43132</c:v>
                </c:pt>
                <c:pt idx="1752">
                  <c:v>43133</c:v>
                </c:pt>
                <c:pt idx="1753">
                  <c:v>43134</c:v>
                </c:pt>
                <c:pt idx="1754">
                  <c:v>43137</c:v>
                </c:pt>
                <c:pt idx="1755">
                  <c:v>43138</c:v>
                </c:pt>
                <c:pt idx="1756">
                  <c:v>43140</c:v>
                </c:pt>
                <c:pt idx="1757">
                  <c:v>43141</c:v>
                </c:pt>
                <c:pt idx="1758">
                  <c:v>43145</c:v>
                </c:pt>
                <c:pt idx="1759">
                  <c:v>43146</c:v>
                </c:pt>
                <c:pt idx="1760">
                  <c:v>43147</c:v>
                </c:pt>
                <c:pt idx="1761">
                  <c:v>43148</c:v>
                </c:pt>
                <c:pt idx="1762">
                  <c:v>43152</c:v>
                </c:pt>
                <c:pt idx="1763">
                  <c:v>43154</c:v>
                </c:pt>
                <c:pt idx="1764">
                  <c:v>43155</c:v>
                </c:pt>
                <c:pt idx="1765">
                  <c:v>43162</c:v>
                </c:pt>
                <c:pt idx="1766">
                  <c:v>43166</c:v>
                </c:pt>
                <c:pt idx="1767">
                  <c:v>43168</c:v>
                </c:pt>
                <c:pt idx="1768">
                  <c:v>43172</c:v>
                </c:pt>
                <c:pt idx="1769">
                  <c:v>43174</c:v>
                </c:pt>
                <c:pt idx="1770">
                  <c:v>43175</c:v>
                </c:pt>
                <c:pt idx="1771">
                  <c:v>43176</c:v>
                </c:pt>
                <c:pt idx="1772">
                  <c:v>43179</c:v>
                </c:pt>
                <c:pt idx="1773">
                  <c:v>43182</c:v>
                </c:pt>
                <c:pt idx="1774">
                  <c:v>43186</c:v>
                </c:pt>
                <c:pt idx="1775">
                  <c:v>43187</c:v>
                </c:pt>
                <c:pt idx="1776">
                  <c:v>43189</c:v>
                </c:pt>
                <c:pt idx="1777">
                  <c:v>43190</c:v>
                </c:pt>
                <c:pt idx="1778">
                  <c:v>43193</c:v>
                </c:pt>
                <c:pt idx="1779">
                  <c:v>43194</c:v>
                </c:pt>
                <c:pt idx="1780">
                  <c:v>43195</c:v>
                </c:pt>
                <c:pt idx="1781">
                  <c:v>43197</c:v>
                </c:pt>
                <c:pt idx="1782">
                  <c:v>43200</c:v>
                </c:pt>
                <c:pt idx="1783">
                  <c:v>43201</c:v>
                </c:pt>
                <c:pt idx="1784">
                  <c:v>43202</c:v>
                </c:pt>
                <c:pt idx="1785">
                  <c:v>43203</c:v>
                </c:pt>
                <c:pt idx="1786">
                  <c:v>43204</c:v>
                </c:pt>
                <c:pt idx="1787">
                  <c:v>43207</c:v>
                </c:pt>
                <c:pt idx="1788">
                  <c:v>43208</c:v>
                </c:pt>
                <c:pt idx="1789">
                  <c:v>43209</c:v>
                </c:pt>
                <c:pt idx="1790">
                  <c:v>43210</c:v>
                </c:pt>
                <c:pt idx="1791">
                  <c:v>43211</c:v>
                </c:pt>
                <c:pt idx="1792">
                  <c:v>43214</c:v>
                </c:pt>
                <c:pt idx="1793">
                  <c:v>43215</c:v>
                </c:pt>
                <c:pt idx="1794">
                  <c:v>43216</c:v>
                </c:pt>
                <c:pt idx="1795">
                  <c:v>43217</c:v>
                </c:pt>
                <c:pt idx="1796">
                  <c:v>43224</c:v>
                </c:pt>
                <c:pt idx="1797">
                  <c:v>43225</c:v>
                </c:pt>
                <c:pt idx="1798">
                  <c:v>43228</c:v>
                </c:pt>
                <c:pt idx="1799">
                  <c:v>43230</c:v>
                </c:pt>
                <c:pt idx="1800">
                  <c:v>43231</c:v>
                </c:pt>
                <c:pt idx="1801">
                  <c:v>43232</c:v>
                </c:pt>
                <c:pt idx="1802">
                  <c:v>43235</c:v>
                </c:pt>
                <c:pt idx="1803">
                  <c:v>43236</c:v>
                </c:pt>
                <c:pt idx="1804">
                  <c:v>43237</c:v>
                </c:pt>
                <c:pt idx="1805">
                  <c:v>43238</c:v>
                </c:pt>
                <c:pt idx="1806">
                  <c:v>43239</c:v>
                </c:pt>
                <c:pt idx="1807">
                  <c:v>43242</c:v>
                </c:pt>
                <c:pt idx="1808">
                  <c:v>43243</c:v>
                </c:pt>
                <c:pt idx="1809">
                  <c:v>43245</c:v>
                </c:pt>
                <c:pt idx="1810">
                  <c:v>43246</c:v>
                </c:pt>
                <c:pt idx="1811">
                  <c:v>43250</c:v>
                </c:pt>
                <c:pt idx="1812">
                  <c:v>43252</c:v>
                </c:pt>
                <c:pt idx="1813">
                  <c:v>43253</c:v>
                </c:pt>
                <c:pt idx="1814">
                  <c:v>43256</c:v>
                </c:pt>
                <c:pt idx="1815">
                  <c:v>43257</c:v>
                </c:pt>
                <c:pt idx="1816">
                  <c:v>43259</c:v>
                </c:pt>
                <c:pt idx="1817">
                  <c:v>43260</c:v>
                </c:pt>
                <c:pt idx="1818">
                  <c:v>43263</c:v>
                </c:pt>
                <c:pt idx="1819">
                  <c:v>43264</c:v>
                </c:pt>
                <c:pt idx="1820">
                  <c:v>43265</c:v>
                </c:pt>
                <c:pt idx="1821">
                  <c:v>43266</c:v>
                </c:pt>
                <c:pt idx="1822">
                  <c:v>43267</c:v>
                </c:pt>
                <c:pt idx="1823">
                  <c:v>43270</c:v>
                </c:pt>
                <c:pt idx="1824">
                  <c:v>43272</c:v>
                </c:pt>
                <c:pt idx="1825">
                  <c:v>43273</c:v>
                </c:pt>
                <c:pt idx="1826">
                  <c:v>43274</c:v>
                </c:pt>
                <c:pt idx="1827">
                  <c:v>43277</c:v>
                </c:pt>
                <c:pt idx="1828">
                  <c:v>43278</c:v>
                </c:pt>
                <c:pt idx="1829">
                  <c:v>43279</c:v>
                </c:pt>
                <c:pt idx="1830">
                  <c:v>43280</c:v>
                </c:pt>
                <c:pt idx="1831">
                  <c:v>43284</c:v>
                </c:pt>
                <c:pt idx="1832">
                  <c:v>43286</c:v>
                </c:pt>
                <c:pt idx="1833">
                  <c:v>43287</c:v>
                </c:pt>
                <c:pt idx="1834">
                  <c:v>43288</c:v>
                </c:pt>
                <c:pt idx="1835">
                  <c:v>43291</c:v>
                </c:pt>
                <c:pt idx="1836">
                  <c:v>43292</c:v>
                </c:pt>
                <c:pt idx="1837">
                  <c:v>43293</c:v>
                </c:pt>
                <c:pt idx="1838">
                  <c:v>43294</c:v>
                </c:pt>
                <c:pt idx="1839">
                  <c:v>43295</c:v>
                </c:pt>
                <c:pt idx="1840">
                  <c:v>43298</c:v>
                </c:pt>
                <c:pt idx="1841">
                  <c:v>43299</c:v>
                </c:pt>
                <c:pt idx="1842">
                  <c:v>43302</c:v>
                </c:pt>
                <c:pt idx="1843">
                  <c:v>43306</c:v>
                </c:pt>
                <c:pt idx="1844">
                  <c:v>43307</c:v>
                </c:pt>
                <c:pt idx="1845">
                  <c:v>43308</c:v>
                </c:pt>
                <c:pt idx="1846">
                  <c:v>43309</c:v>
                </c:pt>
                <c:pt idx="1847">
                  <c:v>43312</c:v>
                </c:pt>
                <c:pt idx="1848">
                  <c:v>43313</c:v>
                </c:pt>
                <c:pt idx="1849">
                  <c:v>43314</c:v>
                </c:pt>
                <c:pt idx="1850">
                  <c:v>43315</c:v>
                </c:pt>
                <c:pt idx="1851">
                  <c:v>43316</c:v>
                </c:pt>
                <c:pt idx="1852">
                  <c:v>43319</c:v>
                </c:pt>
                <c:pt idx="1853">
                  <c:v>43320</c:v>
                </c:pt>
                <c:pt idx="1854">
                  <c:v>43321</c:v>
                </c:pt>
                <c:pt idx="1855">
                  <c:v>43322</c:v>
                </c:pt>
                <c:pt idx="1856">
                  <c:v>43323</c:v>
                </c:pt>
                <c:pt idx="1857">
                  <c:v>43326</c:v>
                </c:pt>
                <c:pt idx="1858">
                  <c:v>43327</c:v>
                </c:pt>
                <c:pt idx="1859">
                  <c:v>43328</c:v>
                </c:pt>
                <c:pt idx="1860">
                  <c:v>43329</c:v>
                </c:pt>
                <c:pt idx="1861">
                  <c:v>43330</c:v>
                </c:pt>
                <c:pt idx="1862">
                  <c:v>43333</c:v>
                </c:pt>
                <c:pt idx="1863">
                  <c:v>43334</c:v>
                </c:pt>
                <c:pt idx="1864">
                  <c:v>43335</c:v>
                </c:pt>
                <c:pt idx="1865">
                  <c:v>43336</c:v>
                </c:pt>
                <c:pt idx="1866">
                  <c:v>43337</c:v>
                </c:pt>
                <c:pt idx="1867">
                  <c:v>43340</c:v>
                </c:pt>
                <c:pt idx="1868">
                  <c:v>43341</c:v>
                </c:pt>
                <c:pt idx="1869">
                  <c:v>43342</c:v>
                </c:pt>
                <c:pt idx="1870">
                  <c:v>43343</c:v>
                </c:pt>
                <c:pt idx="1871">
                  <c:v>43348</c:v>
                </c:pt>
                <c:pt idx="1872">
                  <c:v>43349</c:v>
                </c:pt>
                <c:pt idx="1873">
                  <c:v>43350</c:v>
                </c:pt>
                <c:pt idx="1874">
                  <c:v>43351</c:v>
                </c:pt>
                <c:pt idx="1875">
                  <c:v>43354</c:v>
                </c:pt>
                <c:pt idx="1876">
                  <c:v>43356</c:v>
                </c:pt>
                <c:pt idx="1877">
                  <c:v>43357</c:v>
                </c:pt>
                <c:pt idx="1878">
                  <c:v>43358</c:v>
                </c:pt>
                <c:pt idx="1879">
                  <c:v>43361</c:v>
                </c:pt>
                <c:pt idx="1880">
                  <c:v>43362</c:v>
                </c:pt>
                <c:pt idx="1881">
                  <c:v>43363</c:v>
                </c:pt>
                <c:pt idx="1882">
                  <c:v>43364</c:v>
                </c:pt>
                <c:pt idx="1883">
                  <c:v>43365</c:v>
                </c:pt>
                <c:pt idx="1884">
                  <c:v>43368</c:v>
                </c:pt>
                <c:pt idx="1885">
                  <c:v>43369</c:v>
                </c:pt>
                <c:pt idx="1886">
                  <c:v>43370</c:v>
                </c:pt>
                <c:pt idx="1887">
                  <c:v>43371</c:v>
                </c:pt>
                <c:pt idx="1888">
                  <c:v>43372</c:v>
                </c:pt>
                <c:pt idx="1889">
                  <c:v>43375</c:v>
                </c:pt>
                <c:pt idx="1890">
                  <c:v>43376</c:v>
                </c:pt>
                <c:pt idx="1891">
                  <c:v>43377</c:v>
                </c:pt>
                <c:pt idx="1892">
                  <c:v>43378</c:v>
                </c:pt>
                <c:pt idx="1893">
                  <c:v>43379</c:v>
                </c:pt>
                <c:pt idx="1894">
                  <c:v>43382</c:v>
                </c:pt>
                <c:pt idx="1895">
                  <c:v>43383</c:v>
                </c:pt>
                <c:pt idx="1896">
                  <c:v>43384</c:v>
                </c:pt>
                <c:pt idx="1897">
                  <c:v>43386</c:v>
                </c:pt>
                <c:pt idx="1898">
                  <c:v>43389</c:v>
                </c:pt>
                <c:pt idx="1899">
                  <c:v>43390</c:v>
                </c:pt>
                <c:pt idx="1900">
                  <c:v>43391</c:v>
                </c:pt>
                <c:pt idx="1901">
                  <c:v>43392</c:v>
                </c:pt>
                <c:pt idx="1902">
                  <c:v>43393</c:v>
                </c:pt>
                <c:pt idx="1903">
                  <c:v>43396</c:v>
                </c:pt>
                <c:pt idx="1904">
                  <c:v>43398</c:v>
                </c:pt>
                <c:pt idx="1905">
                  <c:v>43399</c:v>
                </c:pt>
                <c:pt idx="1906">
                  <c:v>43400</c:v>
                </c:pt>
                <c:pt idx="1907">
                  <c:v>43403</c:v>
                </c:pt>
                <c:pt idx="1908">
                  <c:v>43404</c:v>
                </c:pt>
                <c:pt idx="1909">
                  <c:v>43405</c:v>
                </c:pt>
                <c:pt idx="1910">
                  <c:v>43406</c:v>
                </c:pt>
                <c:pt idx="1911">
                  <c:v>43407</c:v>
                </c:pt>
                <c:pt idx="1912">
                  <c:v>43410</c:v>
                </c:pt>
                <c:pt idx="1913">
                  <c:v>43412</c:v>
                </c:pt>
                <c:pt idx="1914">
                  <c:v>43413</c:v>
                </c:pt>
                <c:pt idx="1915">
                  <c:v>43414</c:v>
                </c:pt>
                <c:pt idx="1916">
                  <c:v>43417</c:v>
                </c:pt>
                <c:pt idx="1917">
                  <c:v>43418</c:v>
                </c:pt>
                <c:pt idx="1918">
                  <c:v>43419</c:v>
                </c:pt>
                <c:pt idx="1919">
                  <c:v>43420</c:v>
                </c:pt>
                <c:pt idx="1920">
                  <c:v>43421</c:v>
                </c:pt>
                <c:pt idx="1921">
                  <c:v>43424</c:v>
                </c:pt>
                <c:pt idx="1922">
                  <c:v>43426</c:v>
                </c:pt>
                <c:pt idx="1923">
                  <c:v>43427</c:v>
                </c:pt>
                <c:pt idx="1924">
                  <c:v>43428</c:v>
                </c:pt>
                <c:pt idx="1925">
                  <c:v>43431</c:v>
                </c:pt>
                <c:pt idx="1926">
                  <c:v>43432</c:v>
                </c:pt>
                <c:pt idx="1927">
                  <c:v>43433</c:v>
                </c:pt>
                <c:pt idx="1928">
                  <c:v>43434</c:v>
                </c:pt>
                <c:pt idx="1929">
                  <c:v>43435</c:v>
                </c:pt>
                <c:pt idx="1930">
                  <c:v>43438</c:v>
                </c:pt>
                <c:pt idx="1931">
                  <c:v>43440</c:v>
                </c:pt>
                <c:pt idx="1932">
                  <c:v>43441</c:v>
                </c:pt>
                <c:pt idx="1933">
                  <c:v>43442</c:v>
                </c:pt>
                <c:pt idx="1934">
                  <c:v>43445</c:v>
                </c:pt>
                <c:pt idx="1935">
                  <c:v>43446</c:v>
                </c:pt>
                <c:pt idx="1936">
                  <c:v>43447</c:v>
                </c:pt>
                <c:pt idx="1937">
                  <c:v>43448</c:v>
                </c:pt>
                <c:pt idx="1938">
                  <c:v>43449</c:v>
                </c:pt>
                <c:pt idx="1939">
                  <c:v>43452</c:v>
                </c:pt>
                <c:pt idx="1940">
                  <c:v>43453</c:v>
                </c:pt>
                <c:pt idx="1941">
                  <c:v>43454</c:v>
                </c:pt>
                <c:pt idx="1942">
                  <c:v>43455</c:v>
                </c:pt>
                <c:pt idx="1943">
                  <c:v>43456</c:v>
                </c:pt>
                <c:pt idx="1944">
                  <c:v>43459</c:v>
                </c:pt>
                <c:pt idx="1945">
                  <c:v>43460</c:v>
                </c:pt>
                <c:pt idx="1946">
                  <c:v>43461</c:v>
                </c:pt>
                <c:pt idx="1947">
                  <c:v>43462</c:v>
                </c:pt>
                <c:pt idx="1948">
                  <c:v>43463</c:v>
                </c:pt>
                <c:pt idx="1949">
                  <c:v>43466</c:v>
                </c:pt>
                <c:pt idx="1950">
                  <c:v>43467</c:v>
                </c:pt>
                <c:pt idx="1951">
                  <c:v>43468</c:v>
                </c:pt>
                <c:pt idx="1952">
                  <c:v>43469</c:v>
                </c:pt>
                <c:pt idx="1953">
                  <c:v>43470</c:v>
                </c:pt>
                <c:pt idx="1954">
                  <c:v>43473</c:v>
                </c:pt>
                <c:pt idx="1955">
                  <c:v>43474</c:v>
                </c:pt>
                <c:pt idx="1956">
                  <c:v>43475</c:v>
                </c:pt>
                <c:pt idx="1957">
                  <c:v>43476</c:v>
                </c:pt>
                <c:pt idx="1958">
                  <c:v>43477</c:v>
                </c:pt>
                <c:pt idx="1959">
                  <c:v>43480</c:v>
                </c:pt>
                <c:pt idx="1960">
                  <c:v>43481</c:v>
                </c:pt>
                <c:pt idx="1961">
                  <c:v>43482</c:v>
                </c:pt>
                <c:pt idx="1962">
                  <c:v>43484</c:v>
                </c:pt>
                <c:pt idx="1963">
                  <c:v>43487</c:v>
                </c:pt>
                <c:pt idx="1964">
                  <c:v>43490</c:v>
                </c:pt>
                <c:pt idx="1965">
                  <c:v>43491</c:v>
                </c:pt>
                <c:pt idx="1966">
                  <c:v>43494</c:v>
                </c:pt>
                <c:pt idx="1967">
                  <c:v>43495</c:v>
                </c:pt>
                <c:pt idx="1968">
                  <c:v>43496</c:v>
                </c:pt>
                <c:pt idx="1969">
                  <c:v>43497</c:v>
                </c:pt>
                <c:pt idx="1970">
                  <c:v>43498</c:v>
                </c:pt>
                <c:pt idx="1971">
                  <c:v>43501</c:v>
                </c:pt>
                <c:pt idx="1972">
                  <c:v>43502</c:v>
                </c:pt>
                <c:pt idx="1973">
                  <c:v>43503</c:v>
                </c:pt>
                <c:pt idx="1974">
                  <c:v>43504</c:v>
                </c:pt>
                <c:pt idx="1975">
                  <c:v>43505</c:v>
                </c:pt>
                <c:pt idx="1976">
                  <c:v>43508</c:v>
                </c:pt>
                <c:pt idx="1977">
                  <c:v>43509</c:v>
                </c:pt>
                <c:pt idx="1978">
                  <c:v>43510</c:v>
                </c:pt>
                <c:pt idx="1979">
                  <c:v>43511</c:v>
                </c:pt>
                <c:pt idx="1980">
                  <c:v>43512</c:v>
                </c:pt>
                <c:pt idx="1981">
                  <c:v>43515</c:v>
                </c:pt>
                <c:pt idx="1982">
                  <c:v>43516</c:v>
                </c:pt>
                <c:pt idx="1983">
                  <c:v>43517</c:v>
                </c:pt>
                <c:pt idx="1984">
                  <c:v>43518</c:v>
                </c:pt>
                <c:pt idx="1985">
                  <c:v>43519</c:v>
                </c:pt>
                <c:pt idx="1986">
                  <c:v>43522</c:v>
                </c:pt>
                <c:pt idx="1987">
                  <c:v>43523</c:v>
                </c:pt>
                <c:pt idx="1988">
                  <c:v>43524</c:v>
                </c:pt>
                <c:pt idx="1989">
                  <c:v>43525</c:v>
                </c:pt>
                <c:pt idx="1990">
                  <c:v>43526</c:v>
                </c:pt>
                <c:pt idx="1991">
                  <c:v>43529</c:v>
                </c:pt>
                <c:pt idx="1992">
                  <c:v>43530</c:v>
                </c:pt>
                <c:pt idx="1993">
                  <c:v>43531</c:v>
                </c:pt>
                <c:pt idx="1994">
                  <c:v>43532</c:v>
                </c:pt>
                <c:pt idx="1995">
                  <c:v>43533</c:v>
                </c:pt>
                <c:pt idx="1996">
                  <c:v>43536</c:v>
                </c:pt>
                <c:pt idx="1997">
                  <c:v>43537</c:v>
                </c:pt>
                <c:pt idx="1998">
                  <c:v>43538</c:v>
                </c:pt>
                <c:pt idx="1999">
                  <c:v>43539</c:v>
                </c:pt>
                <c:pt idx="2000">
                  <c:v>43540</c:v>
                </c:pt>
                <c:pt idx="2001">
                  <c:v>43544</c:v>
                </c:pt>
                <c:pt idx="2002">
                  <c:v>43545</c:v>
                </c:pt>
                <c:pt idx="2003">
                  <c:v>43546</c:v>
                </c:pt>
                <c:pt idx="2004">
                  <c:v>43547</c:v>
                </c:pt>
                <c:pt idx="2005">
                  <c:v>43550</c:v>
                </c:pt>
                <c:pt idx="2006">
                  <c:v>43551</c:v>
                </c:pt>
                <c:pt idx="2007">
                  <c:v>43552</c:v>
                </c:pt>
                <c:pt idx="2008">
                  <c:v>43553</c:v>
                </c:pt>
                <c:pt idx="2009">
                  <c:v>43554</c:v>
                </c:pt>
                <c:pt idx="2010">
                  <c:v>43557</c:v>
                </c:pt>
                <c:pt idx="2011">
                  <c:v>43558</c:v>
                </c:pt>
                <c:pt idx="2012">
                  <c:v>43559</c:v>
                </c:pt>
                <c:pt idx="2013">
                  <c:v>43560</c:v>
                </c:pt>
                <c:pt idx="2014">
                  <c:v>43561</c:v>
                </c:pt>
                <c:pt idx="2015">
                  <c:v>43564</c:v>
                </c:pt>
                <c:pt idx="2016">
                  <c:v>43565</c:v>
                </c:pt>
                <c:pt idx="2017">
                  <c:v>43566</c:v>
                </c:pt>
                <c:pt idx="2018">
                  <c:v>43567</c:v>
                </c:pt>
                <c:pt idx="2019">
                  <c:v>43568</c:v>
                </c:pt>
                <c:pt idx="2020">
                  <c:v>43571</c:v>
                </c:pt>
                <c:pt idx="2021">
                  <c:v>43572</c:v>
                </c:pt>
                <c:pt idx="2022">
                  <c:v>43573</c:v>
                </c:pt>
                <c:pt idx="2023">
                  <c:v>43574</c:v>
                </c:pt>
                <c:pt idx="2024">
                  <c:v>43578</c:v>
                </c:pt>
                <c:pt idx="2025">
                  <c:v>43579</c:v>
                </c:pt>
                <c:pt idx="2026">
                  <c:v>43580</c:v>
                </c:pt>
                <c:pt idx="2027">
                  <c:v>43581</c:v>
                </c:pt>
                <c:pt idx="2028">
                  <c:v>43582</c:v>
                </c:pt>
                <c:pt idx="2029">
                  <c:v>43586</c:v>
                </c:pt>
                <c:pt idx="2030">
                  <c:v>43587</c:v>
                </c:pt>
                <c:pt idx="2031">
                  <c:v>43588</c:v>
                </c:pt>
                <c:pt idx="2032">
                  <c:v>43589</c:v>
                </c:pt>
                <c:pt idx="2033">
                  <c:v>43592</c:v>
                </c:pt>
                <c:pt idx="2034">
                  <c:v>43593</c:v>
                </c:pt>
                <c:pt idx="2035">
                  <c:v>43594</c:v>
                </c:pt>
                <c:pt idx="2036">
                  <c:v>43595</c:v>
                </c:pt>
                <c:pt idx="2037">
                  <c:v>43596</c:v>
                </c:pt>
                <c:pt idx="2038">
                  <c:v>43599</c:v>
                </c:pt>
                <c:pt idx="2039">
                  <c:v>43600</c:v>
                </c:pt>
                <c:pt idx="2040">
                  <c:v>43601</c:v>
                </c:pt>
                <c:pt idx="2041">
                  <c:v>43602</c:v>
                </c:pt>
                <c:pt idx="2042">
                  <c:v>43603</c:v>
                </c:pt>
                <c:pt idx="2043">
                  <c:v>43606</c:v>
                </c:pt>
                <c:pt idx="2044">
                  <c:v>43607</c:v>
                </c:pt>
                <c:pt idx="2045">
                  <c:v>43608</c:v>
                </c:pt>
                <c:pt idx="2046">
                  <c:v>43609</c:v>
                </c:pt>
                <c:pt idx="2047">
                  <c:v>43610</c:v>
                </c:pt>
                <c:pt idx="2048">
                  <c:v>43613</c:v>
                </c:pt>
                <c:pt idx="2049">
                  <c:v>43614</c:v>
                </c:pt>
                <c:pt idx="2050">
                  <c:v>43615</c:v>
                </c:pt>
                <c:pt idx="2051">
                  <c:v>43616</c:v>
                </c:pt>
                <c:pt idx="2052">
                  <c:v>43617</c:v>
                </c:pt>
                <c:pt idx="2053">
                  <c:v>43620</c:v>
                </c:pt>
                <c:pt idx="2054">
                  <c:v>43621</c:v>
                </c:pt>
                <c:pt idx="2055">
                  <c:v>43622</c:v>
                </c:pt>
                <c:pt idx="2056">
                  <c:v>43623</c:v>
                </c:pt>
                <c:pt idx="2057">
                  <c:v>43624</c:v>
                </c:pt>
                <c:pt idx="2058">
                  <c:v>43627</c:v>
                </c:pt>
                <c:pt idx="2059">
                  <c:v>43628</c:v>
                </c:pt>
                <c:pt idx="2060">
                  <c:v>43629</c:v>
                </c:pt>
                <c:pt idx="2061">
                  <c:v>43630</c:v>
                </c:pt>
                <c:pt idx="2062">
                  <c:v>43631</c:v>
                </c:pt>
                <c:pt idx="2063">
                  <c:v>43634</c:v>
                </c:pt>
                <c:pt idx="2064">
                  <c:v>43635</c:v>
                </c:pt>
                <c:pt idx="2065">
                  <c:v>43636</c:v>
                </c:pt>
                <c:pt idx="2066">
                  <c:v>43637</c:v>
                </c:pt>
                <c:pt idx="2067">
                  <c:v>43638</c:v>
                </c:pt>
                <c:pt idx="2068">
                  <c:v>43641</c:v>
                </c:pt>
                <c:pt idx="2069">
                  <c:v>43642</c:v>
                </c:pt>
                <c:pt idx="2070">
                  <c:v>43645</c:v>
                </c:pt>
                <c:pt idx="2071">
                  <c:v>43648</c:v>
                </c:pt>
                <c:pt idx="2072">
                  <c:v>43649</c:v>
                </c:pt>
                <c:pt idx="2073">
                  <c:v>43650</c:v>
                </c:pt>
                <c:pt idx="2074">
                  <c:v>43651</c:v>
                </c:pt>
                <c:pt idx="2075">
                  <c:v>43652</c:v>
                </c:pt>
                <c:pt idx="2076">
                  <c:v>43655</c:v>
                </c:pt>
                <c:pt idx="2077">
                  <c:v>43656</c:v>
                </c:pt>
                <c:pt idx="2078">
                  <c:v>43657</c:v>
                </c:pt>
                <c:pt idx="2079">
                  <c:v>43658</c:v>
                </c:pt>
                <c:pt idx="2080">
                  <c:v>43659</c:v>
                </c:pt>
                <c:pt idx="2081">
                  <c:v>43662</c:v>
                </c:pt>
                <c:pt idx="2082">
                  <c:v>43663</c:v>
                </c:pt>
                <c:pt idx="2083">
                  <c:v>43665</c:v>
                </c:pt>
                <c:pt idx="2084">
                  <c:v>43666</c:v>
                </c:pt>
                <c:pt idx="2085">
                  <c:v>43669</c:v>
                </c:pt>
                <c:pt idx="2086">
                  <c:v>43671</c:v>
                </c:pt>
                <c:pt idx="2087">
                  <c:v>43672</c:v>
                </c:pt>
                <c:pt idx="2088">
                  <c:v>43673</c:v>
                </c:pt>
                <c:pt idx="2089">
                  <c:v>43676</c:v>
                </c:pt>
                <c:pt idx="2090">
                  <c:v>43677</c:v>
                </c:pt>
                <c:pt idx="2091">
                  <c:v>43678</c:v>
                </c:pt>
                <c:pt idx="2092">
                  <c:v>43679</c:v>
                </c:pt>
                <c:pt idx="2093">
                  <c:v>43680</c:v>
                </c:pt>
                <c:pt idx="2094">
                  <c:v>43683</c:v>
                </c:pt>
                <c:pt idx="2095">
                  <c:v>43684</c:v>
                </c:pt>
                <c:pt idx="2096">
                  <c:v>43685</c:v>
                </c:pt>
                <c:pt idx="2097">
                  <c:v>43686</c:v>
                </c:pt>
                <c:pt idx="2098">
                  <c:v>43687</c:v>
                </c:pt>
                <c:pt idx="2099">
                  <c:v>43690</c:v>
                </c:pt>
                <c:pt idx="2100">
                  <c:v>43691</c:v>
                </c:pt>
                <c:pt idx="2101">
                  <c:v>43692</c:v>
                </c:pt>
                <c:pt idx="2102">
                  <c:v>43693</c:v>
                </c:pt>
                <c:pt idx="2103">
                  <c:v>43694</c:v>
                </c:pt>
                <c:pt idx="2104">
                  <c:v>43697</c:v>
                </c:pt>
                <c:pt idx="2105">
                  <c:v>43698</c:v>
                </c:pt>
                <c:pt idx="2106">
                  <c:v>43699</c:v>
                </c:pt>
                <c:pt idx="2107">
                  <c:v>43700</c:v>
                </c:pt>
                <c:pt idx="2108">
                  <c:v>43701</c:v>
                </c:pt>
                <c:pt idx="2109">
                  <c:v>43704</c:v>
                </c:pt>
                <c:pt idx="2110">
                  <c:v>43705</c:v>
                </c:pt>
                <c:pt idx="2111">
                  <c:v>43706</c:v>
                </c:pt>
                <c:pt idx="2112">
                  <c:v>43707</c:v>
                </c:pt>
                <c:pt idx="2113">
                  <c:v>43708</c:v>
                </c:pt>
                <c:pt idx="2114">
                  <c:v>43711</c:v>
                </c:pt>
                <c:pt idx="2115">
                  <c:v>43712</c:v>
                </c:pt>
                <c:pt idx="2116">
                  <c:v>43713</c:v>
                </c:pt>
                <c:pt idx="2117">
                  <c:v>43714</c:v>
                </c:pt>
                <c:pt idx="2118">
                  <c:v>43715</c:v>
                </c:pt>
                <c:pt idx="2119">
                  <c:v>43718</c:v>
                </c:pt>
                <c:pt idx="2120">
                  <c:v>43719</c:v>
                </c:pt>
                <c:pt idx="2121">
                  <c:v>43720</c:v>
                </c:pt>
                <c:pt idx="2122">
                  <c:v>43721</c:v>
                </c:pt>
                <c:pt idx="2123">
                  <c:v>43722</c:v>
                </c:pt>
                <c:pt idx="2124">
                  <c:v>43725</c:v>
                </c:pt>
                <c:pt idx="2125">
                  <c:v>43726</c:v>
                </c:pt>
                <c:pt idx="2126">
                  <c:v>43727</c:v>
                </c:pt>
                <c:pt idx="2127">
                  <c:v>43728</c:v>
                </c:pt>
                <c:pt idx="2128">
                  <c:v>43729</c:v>
                </c:pt>
                <c:pt idx="2129">
                  <c:v>43732</c:v>
                </c:pt>
                <c:pt idx="2130">
                  <c:v>43733</c:v>
                </c:pt>
                <c:pt idx="2131">
                  <c:v>43735</c:v>
                </c:pt>
                <c:pt idx="2132">
                  <c:v>43736</c:v>
                </c:pt>
                <c:pt idx="2133">
                  <c:v>43739</c:v>
                </c:pt>
                <c:pt idx="2134">
                  <c:v>43740</c:v>
                </c:pt>
                <c:pt idx="2135">
                  <c:v>43741</c:v>
                </c:pt>
                <c:pt idx="2136">
                  <c:v>43742</c:v>
                </c:pt>
                <c:pt idx="2137">
                  <c:v>43743</c:v>
                </c:pt>
                <c:pt idx="2138">
                  <c:v>43746</c:v>
                </c:pt>
                <c:pt idx="2139">
                  <c:v>43747</c:v>
                </c:pt>
                <c:pt idx="2140">
                  <c:v>43748</c:v>
                </c:pt>
                <c:pt idx="2141">
                  <c:v>43749</c:v>
                </c:pt>
                <c:pt idx="2142">
                  <c:v>43750</c:v>
                </c:pt>
                <c:pt idx="2143">
                  <c:v>43753</c:v>
                </c:pt>
                <c:pt idx="2144">
                  <c:v>43754</c:v>
                </c:pt>
                <c:pt idx="2145">
                  <c:v>43755</c:v>
                </c:pt>
                <c:pt idx="2146">
                  <c:v>43756</c:v>
                </c:pt>
                <c:pt idx="2147">
                  <c:v>43757</c:v>
                </c:pt>
                <c:pt idx="2148">
                  <c:v>43760</c:v>
                </c:pt>
                <c:pt idx="2149">
                  <c:v>43761</c:v>
                </c:pt>
                <c:pt idx="2150">
                  <c:v>43762</c:v>
                </c:pt>
                <c:pt idx="2151">
                  <c:v>43763</c:v>
                </c:pt>
                <c:pt idx="2152">
                  <c:v>43764</c:v>
                </c:pt>
                <c:pt idx="2153">
                  <c:v>43767</c:v>
                </c:pt>
                <c:pt idx="2154">
                  <c:v>43768</c:v>
                </c:pt>
                <c:pt idx="2155">
                  <c:v>43769</c:v>
                </c:pt>
                <c:pt idx="2156">
                  <c:v>43770</c:v>
                </c:pt>
                <c:pt idx="2157">
                  <c:v>43771</c:v>
                </c:pt>
                <c:pt idx="2158">
                  <c:v>43774</c:v>
                </c:pt>
                <c:pt idx="2159">
                  <c:v>43775</c:v>
                </c:pt>
                <c:pt idx="2160">
                  <c:v>43776</c:v>
                </c:pt>
                <c:pt idx="2161">
                  <c:v>43778</c:v>
                </c:pt>
                <c:pt idx="2162">
                  <c:v>43781</c:v>
                </c:pt>
                <c:pt idx="2163">
                  <c:v>43782</c:v>
                </c:pt>
                <c:pt idx="2164">
                  <c:v>43783</c:v>
                </c:pt>
                <c:pt idx="2165">
                  <c:v>43784</c:v>
                </c:pt>
                <c:pt idx="2166">
                  <c:v>43785</c:v>
                </c:pt>
                <c:pt idx="2167">
                  <c:v>43788</c:v>
                </c:pt>
                <c:pt idx="2168">
                  <c:v>43789</c:v>
                </c:pt>
                <c:pt idx="2169">
                  <c:v>43790</c:v>
                </c:pt>
                <c:pt idx="2170">
                  <c:v>43791</c:v>
                </c:pt>
                <c:pt idx="2171">
                  <c:v>43792</c:v>
                </c:pt>
                <c:pt idx="2172">
                  <c:v>43795</c:v>
                </c:pt>
                <c:pt idx="2173">
                  <c:v>43796</c:v>
                </c:pt>
                <c:pt idx="2174">
                  <c:v>43799</c:v>
                </c:pt>
                <c:pt idx="2175">
                  <c:v>43802</c:v>
                </c:pt>
                <c:pt idx="2176">
                  <c:v>43803</c:v>
                </c:pt>
                <c:pt idx="2177">
                  <c:v>43804</c:v>
                </c:pt>
              </c:numCache>
            </c:numRef>
          </c:cat>
          <c:val>
            <c:numRef>
              <c:f>'Bollinger Bands'!$F$3:$F$2250</c:f>
              <c:numCache>
                <c:formatCode>General</c:formatCode>
                <c:ptCount val="2248"/>
                <c:pt idx="18">
                  <c:v>21.189744180392459</c:v>
                </c:pt>
                <c:pt idx="19">
                  <c:v>21.25529773766289</c:v>
                </c:pt>
                <c:pt idx="20">
                  <c:v>21.33052191971592</c:v>
                </c:pt>
                <c:pt idx="21">
                  <c:v>21.416394153924902</c:v>
                </c:pt>
                <c:pt idx="22">
                  <c:v>21.509843868134176</c:v>
                </c:pt>
                <c:pt idx="23">
                  <c:v>21.585628937581738</c:v>
                </c:pt>
                <c:pt idx="24">
                  <c:v>21.65841372458641</c:v>
                </c:pt>
                <c:pt idx="25">
                  <c:v>21.773651632744265</c:v>
                </c:pt>
                <c:pt idx="26">
                  <c:v>21.833265609634754</c:v>
                </c:pt>
                <c:pt idx="27">
                  <c:v>21.901891485869054</c:v>
                </c:pt>
                <c:pt idx="28">
                  <c:v>21.915322544083452</c:v>
                </c:pt>
                <c:pt idx="29">
                  <c:v>21.869654446663084</c:v>
                </c:pt>
                <c:pt idx="30">
                  <c:v>21.886463129251091</c:v>
                </c:pt>
                <c:pt idx="31">
                  <c:v>21.95348893564281</c:v>
                </c:pt>
                <c:pt idx="32">
                  <c:v>22.019625494037022</c:v>
                </c:pt>
                <c:pt idx="33">
                  <c:v>22.145484861980698</c:v>
                </c:pt>
                <c:pt idx="34">
                  <c:v>22.171335696949679</c:v>
                </c:pt>
                <c:pt idx="35">
                  <c:v>22.203620912214561</c:v>
                </c:pt>
                <c:pt idx="36">
                  <c:v>22.269410305581651</c:v>
                </c:pt>
                <c:pt idx="37">
                  <c:v>22.326900330734766</c:v>
                </c:pt>
                <c:pt idx="38">
                  <c:v>22.43525447987318</c:v>
                </c:pt>
                <c:pt idx="39">
                  <c:v>22.565227957239674</c:v>
                </c:pt>
                <c:pt idx="40">
                  <c:v>22.703726173496189</c:v>
                </c:pt>
                <c:pt idx="41">
                  <c:v>22.864744722103534</c:v>
                </c:pt>
                <c:pt idx="42">
                  <c:v>22.992851678570393</c:v>
                </c:pt>
                <c:pt idx="43">
                  <c:v>22.979278770283827</c:v>
                </c:pt>
                <c:pt idx="44">
                  <c:v>22.959030770444638</c:v>
                </c:pt>
                <c:pt idx="45">
                  <c:v>22.956866689450898</c:v>
                </c:pt>
                <c:pt idx="46">
                  <c:v>22.953720049069723</c:v>
                </c:pt>
                <c:pt idx="47">
                  <c:v>22.956306458279997</c:v>
                </c:pt>
                <c:pt idx="48">
                  <c:v>22.956306458279997</c:v>
                </c:pt>
                <c:pt idx="49">
                  <c:v>22.925203393908049</c:v>
                </c:pt>
                <c:pt idx="50">
                  <c:v>22.923263499307179</c:v>
                </c:pt>
                <c:pt idx="51">
                  <c:v>22.912117339245071</c:v>
                </c:pt>
                <c:pt idx="52">
                  <c:v>22.888781335290457</c:v>
                </c:pt>
                <c:pt idx="53">
                  <c:v>22.844641117342899</c:v>
                </c:pt>
                <c:pt idx="54">
                  <c:v>22.645041402365703</c:v>
                </c:pt>
                <c:pt idx="55">
                  <c:v>22.196072910923757</c:v>
                </c:pt>
                <c:pt idx="56">
                  <c:v>21.794084946998431</c:v>
                </c:pt>
                <c:pt idx="57">
                  <c:v>21.622510372304905</c:v>
                </c:pt>
                <c:pt idx="58">
                  <c:v>21.591176761505807</c:v>
                </c:pt>
                <c:pt idx="59">
                  <c:v>21.612922752312869</c:v>
                </c:pt>
                <c:pt idx="60">
                  <c:v>21.66257567049399</c:v>
                </c:pt>
                <c:pt idx="61">
                  <c:v>21.732489917482955</c:v>
                </c:pt>
                <c:pt idx="62">
                  <c:v>21.827146672435077</c:v>
                </c:pt>
                <c:pt idx="63">
                  <c:v>21.989316106018833</c:v>
                </c:pt>
                <c:pt idx="64">
                  <c:v>22.189904595980352</c:v>
                </c:pt>
                <c:pt idx="65">
                  <c:v>22.371172542107676</c:v>
                </c:pt>
                <c:pt idx="66">
                  <c:v>22.581569445361996</c:v>
                </c:pt>
                <c:pt idx="67">
                  <c:v>22.841859861369521</c:v>
                </c:pt>
                <c:pt idx="68">
                  <c:v>23.155502581666312</c:v>
                </c:pt>
                <c:pt idx="69">
                  <c:v>23.571656840431398</c:v>
                </c:pt>
                <c:pt idx="70">
                  <c:v>23.92743123104886</c:v>
                </c:pt>
                <c:pt idx="71">
                  <c:v>24.314502851713605</c:v>
                </c:pt>
                <c:pt idx="72">
                  <c:v>24.674764891956659</c:v>
                </c:pt>
                <c:pt idx="73">
                  <c:v>25.096798042631544</c:v>
                </c:pt>
                <c:pt idx="74">
                  <c:v>25.314630530544299</c:v>
                </c:pt>
                <c:pt idx="75">
                  <c:v>25.254319945804156</c:v>
                </c:pt>
                <c:pt idx="76">
                  <c:v>25.275803584963331</c:v>
                </c:pt>
                <c:pt idx="77">
                  <c:v>25.230943727792081</c:v>
                </c:pt>
                <c:pt idx="78">
                  <c:v>25.212255143557545</c:v>
                </c:pt>
                <c:pt idx="79">
                  <c:v>25.235606321716695</c:v>
                </c:pt>
                <c:pt idx="80">
                  <c:v>25.223212777954053</c:v>
                </c:pt>
                <c:pt idx="81">
                  <c:v>25.210522226147958</c:v>
                </c:pt>
                <c:pt idx="82">
                  <c:v>25.215410164176362</c:v>
                </c:pt>
                <c:pt idx="83">
                  <c:v>25.208934898592577</c:v>
                </c:pt>
                <c:pt idx="84">
                  <c:v>25.207277251857903</c:v>
                </c:pt>
                <c:pt idx="85">
                  <c:v>25.206829953990717</c:v>
                </c:pt>
                <c:pt idx="86">
                  <c:v>25.236443739274105</c:v>
                </c:pt>
                <c:pt idx="87">
                  <c:v>25.243924373753035</c:v>
                </c:pt>
                <c:pt idx="88">
                  <c:v>25.253040773721391</c:v>
                </c:pt>
                <c:pt idx="89">
                  <c:v>25.286846225784341</c:v>
                </c:pt>
                <c:pt idx="90">
                  <c:v>25.288141226041674</c:v>
                </c:pt>
                <c:pt idx="91">
                  <c:v>25.299958773122572</c:v>
                </c:pt>
                <c:pt idx="92">
                  <c:v>25.399072437450329</c:v>
                </c:pt>
                <c:pt idx="93">
                  <c:v>25.492734420191468</c:v>
                </c:pt>
                <c:pt idx="94">
                  <c:v>25.589932192222321</c:v>
                </c:pt>
                <c:pt idx="95">
                  <c:v>25.708420557532953</c:v>
                </c:pt>
                <c:pt idx="96">
                  <c:v>25.704374759430387</c:v>
                </c:pt>
                <c:pt idx="97">
                  <c:v>25.796587634579861</c:v>
                </c:pt>
                <c:pt idx="98">
                  <c:v>25.916497612558928</c:v>
                </c:pt>
                <c:pt idx="99">
                  <c:v>25.944121708246708</c:v>
                </c:pt>
                <c:pt idx="100">
                  <c:v>25.940285811533606</c:v>
                </c:pt>
                <c:pt idx="101">
                  <c:v>25.983653271717518</c:v>
                </c:pt>
                <c:pt idx="102">
                  <c:v>26.012178858798674</c:v>
                </c:pt>
                <c:pt idx="103">
                  <c:v>26.014014874395013</c:v>
                </c:pt>
                <c:pt idx="104">
                  <c:v>26.021976122635355</c:v>
                </c:pt>
                <c:pt idx="105">
                  <c:v>26.033129051445009</c:v>
                </c:pt>
                <c:pt idx="106">
                  <c:v>26.046635032304025</c:v>
                </c:pt>
                <c:pt idx="107">
                  <c:v>26.047278826186595</c:v>
                </c:pt>
                <c:pt idx="108">
                  <c:v>26.064535715666242</c:v>
                </c:pt>
                <c:pt idx="109">
                  <c:v>26.087571782397305</c:v>
                </c:pt>
                <c:pt idx="110">
                  <c:v>26.130056884834499</c:v>
                </c:pt>
                <c:pt idx="111">
                  <c:v>26.166770261256893</c:v>
                </c:pt>
                <c:pt idx="112">
                  <c:v>26.216281232775408</c:v>
                </c:pt>
                <c:pt idx="113">
                  <c:v>26.242814538569949</c:v>
                </c:pt>
                <c:pt idx="114">
                  <c:v>26.259905074697226</c:v>
                </c:pt>
                <c:pt idx="115">
                  <c:v>26.326585684468853</c:v>
                </c:pt>
                <c:pt idx="116">
                  <c:v>26.320668801629704</c:v>
                </c:pt>
                <c:pt idx="117">
                  <c:v>26.32800497515516</c:v>
                </c:pt>
                <c:pt idx="118">
                  <c:v>26.359999999999992</c:v>
                </c:pt>
                <c:pt idx="119">
                  <c:v>26.401297953835503</c:v>
                </c:pt>
                <c:pt idx="120">
                  <c:v>26.395216279428094</c:v>
                </c:pt>
                <c:pt idx="121">
                  <c:v>26.388835217663736</c:v>
                </c:pt>
                <c:pt idx="122">
                  <c:v>26.394700681882085</c:v>
                </c:pt>
                <c:pt idx="123">
                  <c:v>26.40400175809155</c:v>
                </c:pt>
                <c:pt idx="124">
                  <c:v>26.445951223138998</c:v>
                </c:pt>
                <c:pt idx="125">
                  <c:v>26.470113656966362</c:v>
                </c:pt>
                <c:pt idx="126">
                  <c:v>26.470113656966362</c:v>
                </c:pt>
                <c:pt idx="127">
                  <c:v>26.457746936773738</c:v>
                </c:pt>
                <c:pt idx="128">
                  <c:v>26.464559942575892</c:v>
                </c:pt>
                <c:pt idx="129">
                  <c:v>26.455235311619848</c:v>
                </c:pt>
                <c:pt idx="130">
                  <c:v>25.919974919500998</c:v>
                </c:pt>
                <c:pt idx="131">
                  <c:v>25.557744515718095</c:v>
                </c:pt>
                <c:pt idx="132">
                  <c:v>25.359567696907835</c:v>
                </c:pt>
                <c:pt idx="133">
                  <c:v>25.160957420920031</c:v>
                </c:pt>
                <c:pt idx="134">
                  <c:v>25.007874333855959</c:v>
                </c:pt>
                <c:pt idx="135">
                  <c:v>24.902442965257052</c:v>
                </c:pt>
                <c:pt idx="136">
                  <c:v>24.8491511400224</c:v>
                </c:pt>
                <c:pt idx="137">
                  <c:v>24.830677398728046</c:v>
                </c:pt>
                <c:pt idx="138">
                  <c:v>24.834433800514851</c:v>
                </c:pt>
                <c:pt idx="139">
                  <c:v>24.827930889874985</c:v>
                </c:pt>
                <c:pt idx="140">
                  <c:v>24.819168250121106</c:v>
                </c:pt>
                <c:pt idx="141">
                  <c:v>24.814124102570862</c:v>
                </c:pt>
                <c:pt idx="142">
                  <c:v>24.79548689648027</c:v>
                </c:pt>
                <c:pt idx="143">
                  <c:v>24.787018835768311</c:v>
                </c:pt>
                <c:pt idx="144">
                  <c:v>24.778534980430766</c:v>
                </c:pt>
                <c:pt idx="145">
                  <c:v>24.775567046503888</c:v>
                </c:pt>
                <c:pt idx="146">
                  <c:v>24.789123559328409</c:v>
                </c:pt>
                <c:pt idx="147">
                  <c:v>24.823411987738925</c:v>
                </c:pt>
                <c:pt idx="148">
                  <c:v>24.914024700006728</c:v>
                </c:pt>
                <c:pt idx="149">
                  <c:v>25.010004201695505</c:v>
                </c:pt>
                <c:pt idx="150">
                  <c:v>25.049334605599388</c:v>
                </c:pt>
                <c:pt idx="151">
                  <c:v>25.128122323838671</c:v>
                </c:pt>
                <c:pt idx="152">
                  <c:v>25.146904818696871</c:v>
                </c:pt>
                <c:pt idx="153">
                  <c:v>25.197359632508679</c:v>
                </c:pt>
                <c:pt idx="154">
                  <c:v>25.228252903692272</c:v>
                </c:pt>
                <c:pt idx="155">
                  <c:v>25.172691946933224</c:v>
                </c:pt>
                <c:pt idx="156">
                  <c:v>25.111016315034721</c:v>
                </c:pt>
                <c:pt idx="157">
                  <c:v>25.021443134017609</c:v>
                </c:pt>
                <c:pt idx="158">
                  <c:v>24.962347963430339</c:v>
                </c:pt>
                <c:pt idx="159">
                  <c:v>24.890651047828143</c:v>
                </c:pt>
                <c:pt idx="160">
                  <c:v>24.851167935208281</c:v>
                </c:pt>
                <c:pt idx="161">
                  <c:v>24.791198447426257</c:v>
                </c:pt>
                <c:pt idx="162">
                  <c:v>24.670776167934122</c:v>
                </c:pt>
                <c:pt idx="163">
                  <c:v>24.59090997581831</c:v>
                </c:pt>
                <c:pt idx="164">
                  <c:v>24.479916206020551</c:v>
                </c:pt>
                <c:pt idx="165">
                  <c:v>24.404517582256624</c:v>
                </c:pt>
                <c:pt idx="166">
                  <c:v>24.257473436979712</c:v>
                </c:pt>
                <c:pt idx="167">
                  <c:v>24.020776709771255</c:v>
                </c:pt>
                <c:pt idx="168">
                  <c:v>23.824381291476588</c:v>
                </c:pt>
                <c:pt idx="169">
                  <c:v>23.640283053224326</c:v>
                </c:pt>
                <c:pt idx="170">
                  <c:v>23.505250846501422</c:v>
                </c:pt>
                <c:pt idx="171">
                  <c:v>23.349556908649369</c:v>
                </c:pt>
                <c:pt idx="172">
                  <c:v>23.226684284487575</c:v>
                </c:pt>
                <c:pt idx="173">
                  <c:v>23.170863472728591</c:v>
                </c:pt>
                <c:pt idx="174">
                  <c:v>23.105557771903005</c:v>
                </c:pt>
                <c:pt idx="175">
                  <c:v>23.036710240808407</c:v>
                </c:pt>
                <c:pt idx="176">
                  <c:v>22.977172878227758</c:v>
                </c:pt>
                <c:pt idx="177">
                  <c:v>22.919017657326343</c:v>
                </c:pt>
                <c:pt idx="178">
                  <c:v>22.845130669457536</c:v>
                </c:pt>
                <c:pt idx="179">
                  <c:v>22.813568370407708</c:v>
                </c:pt>
                <c:pt idx="180">
                  <c:v>22.794659589435483</c:v>
                </c:pt>
                <c:pt idx="181">
                  <c:v>22.779565287182596</c:v>
                </c:pt>
                <c:pt idx="182">
                  <c:v>22.823690201002492</c:v>
                </c:pt>
                <c:pt idx="183">
                  <c:v>22.888916671050321</c:v>
                </c:pt>
                <c:pt idx="184">
                  <c:v>22.94512883198129</c:v>
                </c:pt>
                <c:pt idx="185">
                  <c:v>23.040353545613822</c:v>
                </c:pt>
                <c:pt idx="186">
                  <c:v>23.079698370930089</c:v>
                </c:pt>
                <c:pt idx="187">
                  <c:v>23.08071482244867</c:v>
                </c:pt>
                <c:pt idx="188">
                  <c:v>23.061379698690736</c:v>
                </c:pt>
                <c:pt idx="189">
                  <c:v>23.045763014964731</c:v>
                </c:pt>
                <c:pt idx="190">
                  <c:v>23.032698798163171</c:v>
                </c:pt>
                <c:pt idx="191">
                  <c:v>23.037154129928116</c:v>
                </c:pt>
                <c:pt idx="192">
                  <c:v>23.034367208137617</c:v>
                </c:pt>
                <c:pt idx="193">
                  <c:v>22.932992187539735</c:v>
                </c:pt>
                <c:pt idx="194">
                  <c:v>22.876814599195409</c:v>
                </c:pt>
                <c:pt idx="195">
                  <c:v>22.843466498031663</c:v>
                </c:pt>
                <c:pt idx="196">
                  <c:v>22.876240843100994</c:v>
                </c:pt>
                <c:pt idx="197">
                  <c:v>22.922645874583651</c:v>
                </c:pt>
                <c:pt idx="198">
                  <c:v>23.015810271390858</c:v>
                </c:pt>
                <c:pt idx="199">
                  <c:v>23.097559586648163</c:v>
                </c:pt>
                <c:pt idx="200">
                  <c:v>23.195445192866508</c:v>
                </c:pt>
                <c:pt idx="201">
                  <c:v>23.350259604611452</c:v>
                </c:pt>
                <c:pt idx="202">
                  <c:v>23.377403426780567</c:v>
                </c:pt>
                <c:pt idx="203">
                  <c:v>23.371386346672097</c:v>
                </c:pt>
                <c:pt idx="204">
                  <c:v>23.41324669787684</c:v>
                </c:pt>
                <c:pt idx="205">
                  <c:v>23.553286712335535</c:v>
                </c:pt>
                <c:pt idx="206">
                  <c:v>23.722023388462084</c:v>
                </c:pt>
                <c:pt idx="207">
                  <c:v>23.860243595514884</c:v>
                </c:pt>
                <c:pt idx="208">
                  <c:v>23.934931681807065</c:v>
                </c:pt>
                <c:pt idx="209">
                  <c:v>24.022842159690253</c:v>
                </c:pt>
                <c:pt idx="210">
                  <c:v>24.115420807510933</c:v>
                </c:pt>
                <c:pt idx="211">
                  <c:v>24.242212994549035</c:v>
                </c:pt>
                <c:pt idx="212">
                  <c:v>24.337150462233364</c:v>
                </c:pt>
                <c:pt idx="213">
                  <c:v>24.086617285232574</c:v>
                </c:pt>
                <c:pt idx="214">
                  <c:v>23.960710176933183</c:v>
                </c:pt>
                <c:pt idx="215">
                  <c:v>23.843470128657398</c:v>
                </c:pt>
                <c:pt idx="216">
                  <c:v>23.696796212975293</c:v>
                </c:pt>
                <c:pt idx="217">
                  <c:v>23.535801247685274</c:v>
                </c:pt>
                <c:pt idx="218">
                  <c:v>23.372456098501143</c:v>
                </c:pt>
                <c:pt idx="219">
                  <c:v>23.234647463276676</c:v>
                </c:pt>
                <c:pt idx="220">
                  <c:v>23.146208034700685</c:v>
                </c:pt>
                <c:pt idx="221">
                  <c:v>23.075913639671001</c:v>
                </c:pt>
                <c:pt idx="222">
                  <c:v>23.006081791033012</c:v>
                </c:pt>
                <c:pt idx="223">
                  <c:v>22.976303704392613</c:v>
                </c:pt>
                <c:pt idx="224">
                  <c:v>22.965691007092904</c:v>
                </c:pt>
                <c:pt idx="225">
                  <c:v>22.920817911739594</c:v>
                </c:pt>
                <c:pt idx="226">
                  <c:v>22.869106078166705</c:v>
                </c:pt>
                <c:pt idx="227">
                  <c:v>22.794361899829521</c:v>
                </c:pt>
                <c:pt idx="228">
                  <c:v>22.728601030061519</c:v>
                </c:pt>
                <c:pt idx="229">
                  <c:v>22.533564107663498</c:v>
                </c:pt>
                <c:pt idx="230">
                  <c:v>22.292672670943467</c:v>
                </c:pt>
                <c:pt idx="231">
                  <c:v>21.837864974958745</c:v>
                </c:pt>
                <c:pt idx="232">
                  <c:v>21.628778063190634</c:v>
                </c:pt>
                <c:pt idx="233">
                  <c:v>21.472933782592683</c:v>
                </c:pt>
                <c:pt idx="234">
                  <c:v>21.332464420164502</c:v>
                </c:pt>
                <c:pt idx="235">
                  <c:v>21.2493080669724</c:v>
                </c:pt>
                <c:pt idx="236">
                  <c:v>21.202361472114333</c:v>
                </c:pt>
                <c:pt idx="237">
                  <c:v>21.150590647811942</c:v>
                </c:pt>
                <c:pt idx="238">
                  <c:v>21.105243006866385</c:v>
                </c:pt>
                <c:pt idx="239">
                  <c:v>21.054292493573193</c:v>
                </c:pt>
                <c:pt idx="240">
                  <c:v>21.023673060929546</c:v>
                </c:pt>
                <c:pt idx="241">
                  <c:v>21.015950933766593</c:v>
                </c:pt>
                <c:pt idx="242">
                  <c:v>21.001798597566328</c:v>
                </c:pt>
                <c:pt idx="243">
                  <c:v>20.954581425545502</c:v>
                </c:pt>
                <c:pt idx="244">
                  <c:v>20.938516297514109</c:v>
                </c:pt>
                <c:pt idx="245">
                  <c:v>20.931495383204673</c:v>
                </c:pt>
                <c:pt idx="246">
                  <c:v>20.949424038956344</c:v>
                </c:pt>
                <c:pt idx="247">
                  <c:v>20.970214250376937</c:v>
                </c:pt>
                <c:pt idx="248">
                  <c:v>21.04585874029156</c:v>
                </c:pt>
                <c:pt idx="249">
                  <c:v>21.043676843442501</c:v>
                </c:pt>
                <c:pt idx="250">
                  <c:v>21.006315707722251</c:v>
                </c:pt>
                <c:pt idx="251">
                  <c:v>21.069782817668379</c:v>
                </c:pt>
                <c:pt idx="252">
                  <c:v>21.048200844568974</c:v>
                </c:pt>
                <c:pt idx="253">
                  <c:v>21.018414620991983</c:v>
                </c:pt>
                <c:pt idx="254">
                  <c:v>21.002400161265573</c:v>
                </c:pt>
                <c:pt idx="255">
                  <c:v>20.996943920335642</c:v>
                </c:pt>
                <c:pt idx="256">
                  <c:v>21.01295024772751</c:v>
                </c:pt>
                <c:pt idx="257">
                  <c:v>20.887927086794488</c:v>
                </c:pt>
                <c:pt idx="258">
                  <c:v>20.847442495948371</c:v>
                </c:pt>
                <c:pt idx="259">
                  <c:v>20.808065170925421</c:v>
                </c:pt>
                <c:pt idx="260">
                  <c:v>20.763448652819779</c:v>
                </c:pt>
                <c:pt idx="261">
                  <c:v>20.737247574308959</c:v>
                </c:pt>
                <c:pt idx="262">
                  <c:v>20.721580606690424</c:v>
                </c:pt>
                <c:pt idx="263">
                  <c:v>20.732582965204109</c:v>
                </c:pt>
                <c:pt idx="264">
                  <c:v>20.781661815289208</c:v>
                </c:pt>
                <c:pt idx="265">
                  <c:v>20.848284137639656</c:v>
                </c:pt>
                <c:pt idx="266">
                  <c:v>20.905514758594723</c:v>
                </c:pt>
                <c:pt idx="267">
                  <c:v>20.910073893867118</c:v>
                </c:pt>
                <c:pt idx="268">
                  <c:v>20.851253223372002</c:v>
                </c:pt>
                <c:pt idx="269">
                  <c:v>20.836938108823883</c:v>
                </c:pt>
                <c:pt idx="270">
                  <c:v>20.89277317117978</c:v>
                </c:pt>
                <c:pt idx="271">
                  <c:v>20.952850628088775</c:v>
                </c:pt>
                <c:pt idx="272">
                  <c:v>21.039241604896752</c:v>
                </c:pt>
                <c:pt idx="273">
                  <c:v>21.189210836274498</c:v>
                </c:pt>
                <c:pt idx="274">
                  <c:v>21.372760314048058</c:v>
                </c:pt>
                <c:pt idx="275">
                  <c:v>21.586846066408725</c:v>
                </c:pt>
                <c:pt idx="276">
                  <c:v>21.71261956965742</c:v>
                </c:pt>
                <c:pt idx="277">
                  <c:v>21.746083687595412</c:v>
                </c:pt>
                <c:pt idx="278">
                  <c:v>21.846439551535241</c:v>
                </c:pt>
                <c:pt idx="279">
                  <c:v>21.974968514166044</c:v>
                </c:pt>
                <c:pt idx="280">
                  <c:v>22.100176140912989</c:v>
                </c:pt>
                <c:pt idx="281">
                  <c:v>22.257619133489715</c:v>
                </c:pt>
                <c:pt idx="282">
                  <c:v>22.395955084856531</c:v>
                </c:pt>
                <c:pt idx="283">
                  <c:v>22.531575664478769</c:v>
                </c:pt>
                <c:pt idx="284">
                  <c:v>22.752550821552713</c:v>
                </c:pt>
                <c:pt idx="285">
                  <c:v>23.024780607010509</c:v>
                </c:pt>
                <c:pt idx="286">
                  <c:v>23.206876686438385</c:v>
                </c:pt>
                <c:pt idx="287">
                  <c:v>23.278827867617199</c:v>
                </c:pt>
                <c:pt idx="288">
                  <c:v>23.345204740912934</c:v>
                </c:pt>
                <c:pt idx="289">
                  <c:v>23.403782627038435</c:v>
                </c:pt>
                <c:pt idx="290">
                  <c:v>23.487573298483628</c:v>
                </c:pt>
                <c:pt idx="291">
                  <c:v>23.554138786749018</c:v>
                </c:pt>
                <c:pt idx="292">
                  <c:v>23.588732635539291</c:v>
                </c:pt>
                <c:pt idx="293">
                  <c:v>23.649156107467292</c:v>
                </c:pt>
                <c:pt idx="294">
                  <c:v>23.724253808579324</c:v>
                </c:pt>
                <c:pt idx="295">
                  <c:v>23.797610410250073</c:v>
                </c:pt>
                <c:pt idx="296">
                  <c:v>23.873615416106816</c:v>
                </c:pt>
                <c:pt idx="297">
                  <c:v>23.944039569049327</c:v>
                </c:pt>
                <c:pt idx="298">
                  <c:v>24.030838193718758</c:v>
                </c:pt>
                <c:pt idx="299">
                  <c:v>24.257629138267795</c:v>
                </c:pt>
                <c:pt idx="300">
                  <c:v>24.476712244992406</c:v>
                </c:pt>
                <c:pt idx="301">
                  <c:v>24.659415658900773</c:v>
                </c:pt>
                <c:pt idx="302">
                  <c:v>24.654897889883873</c:v>
                </c:pt>
                <c:pt idx="303">
                  <c:v>24.65787633937174</c:v>
                </c:pt>
                <c:pt idx="304">
                  <c:v>24.664077235671513</c:v>
                </c:pt>
                <c:pt idx="305">
                  <c:v>24.648002593780312</c:v>
                </c:pt>
                <c:pt idx="306">
                  <c:v>24.686328371000457</c:v>
                </c:pt>
                <c:pt idx="307">
                  <c:v>24.659651263801447</c:v>
                </c:pt>
                <c:pt idx="308">
                  <c:v>24.572430697931051</c:v>
                </c:pt>
                <c:pt idx="309">
                  <c:v>24.511014758097879</c:v>
                </c:pt>
                <c:pt idx="310">
                  <c:v>24.515096702061712</c:v>
                </c:pt>
                <c:pt idx="311">
                  <c:v>24.487482171324814</c:v>
                </c:pt>
                <c:pt idx="312">
                  <c:v>24.537920188655953</c:v>
                </c:pt>
                <c:pt idx="313">
                  <c:v>24.437433875585516</c:v>
                </c:pt>
                <c:pt idx="314">
                  <c:v>24.443414243648373</c:v>
                </c:pt>
                <c:pt idx="315">
                  <c:v>24.44318615950656</c:v>
                </c:pt>
                <c:pt idx="316">
                  <c:v>24.470259490650566</c:v>
                </c:pt>
                <c:pt idx="317">
                  <c:v>24.475604476273464</c:v>
                </c:pt>
                <c:pt idx="318">
                  <c:v>24.469533913549355</c:v>
                </c:pt>
                <c:pt idx="319">
                  <c:v>24.50789388391798</c:v>
                </c:pt>
                <c:pt idx="320">
                  <c:v>24.597489116952257</c:v>
                </c:pt>
                <c:pt idx="321">
                  <c:v>24.716251290297496</c:v>
                </c:pt>
                <c:pt idx="322">
                  <c:v>24.916478175445505</c:v>
                </c:pt>
                <c:pt idx="323">
                  <c:v>25.140781772876018</c:v>
                </c:pt>
                <c:pt idx="324">
                  <c:v>25.374540222155382</c:v>
                </c:pt>
                <c:pt idx="325">
                  <c:v>25.693889019589758</c:v>
                </c:pt>
                <c:pt idx="326">
                  <c:v>25.908470713558405</c:v>
                </c:pt>
                <c:pt idx="327">
                  <c:v>26.033406158816426</c:v>
                </c:pt>
                <c:pt idx="328">
                  <c:v>26.105531270886498</c:v>
                </c:pt>
                <c:pt idx="329">
                  <c:v>26.199975524894427</c:v>
                </c:pt>
                <c:pt idx="330">
                  <c:v>26.38598359263316</c:v>
                </c:pt>
                <c:pt idx="331">
                  <c:v>26.55682122576221</c:v>
                </c:pt>
                <c:pt idx="332">
                  <c:v>26.729264511946507</c:v>
                </c:pt>
                <c:pt idx="333">
                  <c:v>26.727879444587792</c:v>
                </c:pt>
                <c:pt idx="334">
                  <c:v>26.723369036982927</c:v>
                </c:pt>
                <c:pt idx="335">
                  <c:v>26.727557272164457</c:v>
                </c:pt>
                <c:pt idx="336">
                  <c:v>26.727557272164457</c:v>
                </c:pt>
                <c:pt idx="337">
                  <c:v>26.724496845441561</c:v>
                </c:pt>
                <c:pt idx="338">
                  <c:v>26.718057999002951</c:v>
                </c:pt>
                <c:pt idx="339">
                  <c:v>26.689389570439829</c:v>
                </c:pt>
                <c:pt idx="340">
                  <c:v>26.59129218486633</c:v>
                </c:pt>
                <c:pt idx="341">
                  <c:v>26.502120880055489</c:v>
                </c:pt>
                <c:pt idx="342">
                  <c:v>26.449763834423411</c:v>
                </c:pt>
                <c:pt idx="343">
                  <c:v>26.37024961162907</c:v>
                </c:pt>
                <c:pt idx="344">
                  <c:v>26.18997460133896</c:v>
                </c:pt>
                <c:pt idx="345">
                  <c:v>26.073467362313885</c:v>
                </c:pt>
                <c:pt idx="346">
                  <c:v>25.975908662503311</c:v>
                </c:pt>
                <c:pt idx="347">
                  <c:v>25.872370858965191</c:v>
                </c:pt>
                <c:pt idx="348">
                  <c:v>25.580258144856817</c:v>
                </c:pt>
                <c:pt idx="349">
                  <c:v>25.422380174628863</c:v>
                </c:pt>
                <c:pt idx="350">
                  <c:v>25.246764069460468</c:v>
                </c:pt>
                <c:pt idx="351">
                  <c:v>25.080055545845589</c:v>
                </c:pt>
                <c:pt idx="352">
                  <c:v>24.941164566004524</c:v>
                </c:pt>
                <c:pt idx="353">
                  <c:v>24.828865004921347</c:v>
                </c:pt>
                <c:pt idx="354">
                  <c:v>24.738028148441611</c:v>
                </c:pt>
                <c:pt idx="355">
                  <c:v>24.750209748912198</c:v>
                </c:pt>
                <c:pt idx="356">
                  <c:v>24.783680939053209</c:v>
                </c:pt>
                <c:pt idx="357">
                  <c:v>24.834683272705639</c:v>
                </c:pt>
                <c:pt idx="358">
                  <c:v>24.887429294146248</c:v>
                </c:pt>
                <c:pt idx="359">
                  <c:v>24.917920188655948</c:v>
                </c:pt>
                <c:pt idx="360">
                  <c:v>24.917920188655948</c:v>
                </c:pt>
                <c:pt idx="361">
                  <c:v>24.915153700626988</c:v>
                </c:pt>
                <c:pt idx="362">
                  <c:v>24.911700122224499</c:v>
                </c:pt>
                <c:pt idx="363">
                  <c:v>24.919231277859087</c:v>
                </c:pt>
                <c:pt idx="364">
                  <c:v>24.907578402482159</c:v>
                </c:pt>
                <c:pt idx="365">
                  <c:v>24.850281526623125</c:v>
                </c:pt>
                <c:pt idx="366">
                  <c:v>24.829175549707166</c:v>
                </c:pt>
                <c:pt idx="367">
                  <c:v>24.818061396038448</c:v>
                </c:pt>
                <c:pt idx="368">
                  <c:v>24.917292472916145</c:v>
                </c:pt>
                <c:pt idx="369">
                  <c:v>24.986480440522698</c:v>
                </c:pt>
                <c:pt idx="370">
                  <c:v>25.099644604013662</c:v>
                </c:pt>
                <c:pt idx="371">
                  <c:v>25.248875928028404</c:v>
                </c:pt>
                <c:pt idx="372">
                  <c:v>25.424200380668733</c:v>
                </c:pt>
                <c:pt idx="373">
                  <c:v>25.639241214499634</c:v>
                </c:pt>
                <c:pt idx="374">
                  <c:v>25.899173299260561</c:v>
                </c:pt>
                <c:pt idx="375">
                  <c:v>26.024003773598334</c:v>
                </c:pt>
                <c:pt idx="376">
                  <c:v>26.077341145079327</c:v>
                </c:pt>
                <c:pt idx="377">
                  <c:v>26.113543480047738</c:v>
                </c:pt>
                <c:pt idx="378">
                  <c:v>26.141554037387159</c:v>
                </c:pt>
                <c:pt idx="379">
                  <c:v>26.157267687291888</c:v>
                </c:pt>
                <c:pt idx="380">
                  <c:v>26.176681762536166</c:v>
                </c:pt>
                <c:pt idx="381">
                  <c:v>26.199122209692881</c:v>
                </c:pt>
                <c:pt idx="382">
                  <c:v>26.222039684102011</c:v>
                </c:pt>
                <c:pt idx="383">
                  <c:v>26.342531438309422</c:v>
                </c:pt>
                <c:pt idx="384">
                  <c:v>26.375126424448368</c:v>
                </c:pt>
                <c:pt idx="385">
                  <c:v>26.378150414684548</c:v>
                </c:pt>
                <c:pt idx="386">
                  <c:v>26.377495173775152</c:v>
                </c:pt>
                <c:pt idx="387">
                  <c:v>26.377495173775152</c:v>
                </c:pt>
                <c:pt idx="388">
                  <c:v>26.383073878010276</c:v>
                </c:pt>
                <c:pt idx="389">
                  <c:v>26.417985013929954</c:v>
                </c:pt>
                <c:pt idx="390">
                  <c:v>26.417985013929954</c:v>
                </c:pt>
                <c:pt idx="391">
                  <c:v>26.219403317192519</c:v>
                </c:pt>
                <c:pt idx="392">
                  <c:v>26.054599071022523</c:v>
                </c:pt>
                <c:pt idx="393">
                  <c:v>25.903207124451967</c:v>
                </c:pt>
                <c:pt idx="394">
                  <c:v>25.813746380684606</c:v>
                </c:pt>
                <c:pt idx="395">
                  <c:v>25.65758306029846</c:v>
                </c:pt>
                <c:pt idx="396">
                  <c:v>25.538532309874963</c:v>
                </c:pt>
                <c:pt idx="397">
                  <c:v>25.49304285811472</c:v>
                </c:pt>
                <c:pt idx="398">
                  <c:v>25.450993670907199</c:v>
                </c:pt>
                <c:pt idx="399">
                  <c:v>25.394263443429253</c:v>
                </c:pt>
                <c:pt idx="400">
                  <c:v>25.342555033033875</c:v>
                </c:pt>
                <c:pt idx="401">
                  <c:v>25.212438830322156</c:v>
                </c:pt>
                <c:pt idx="402">
                  <c:v>25.113417791710674</c:v>
                </c:pt>
                <c:pt idx="403">
                  <c:v>25.115110686468981</c:v>
                </c:pt>
                <c:pt idx="404">
                  <c:v>24.781454133100727</c:v>
                </c:pt>
                <c:pt idx="405">
                  <c:v>24.554283944912733</c:v>
                </c:pt>
                <c:pt idx="406">
                  <c:v>24.444165203945968</c:v>
                </c:pt>
                <c:pt idx="407">
                  <c:v>24.406368803131148</c:v>
                </c:pt>
                <c:pt idx="408">
                  <c:v>24.364240632055441</c:v>
                </c:pt>
                <c:pt idx="409">
                  <c:v>24.3735134744684</c:v>
                </c:pt>
                <c:pt idx="410">
                  <c:v>24.34943557616733</c:v>
                </c:pt>
                <c:pt idx="411">
                  <c:v>24.320150386567722</c:v>
                </c:pt>
                <c:pt idx="412">
                  <c:v>24.2997862294892</c:v>
                </c:pt>
                <c:pt idx="413">
                  <c:v>24.284223593595581</c:v>
                </c:pt>
                <c:pt idx="414">
                  <c:v>24.288657900729074</c:v>
                </c:pt>
                <c:pt idx="415">
                  <c:v>24.277265492264881</c:v>
                </c:pt>
                <c:pt idx="416">
                  <c:v>24.276594669959408</c:v>
                </c:pt>
                <c:pt idx="417">
                  <c:v>24.309606868065675</c:v>
                </c:pt>
                <c:pt idx="418">
                  <c:v>24.353784883574999</c:v>
                </c:pt>
                <c:pt idx="419">
                  <c:v>24.382108187140137</c:v>
                </c:pt>
                <c:pt idx="420">
                  <c:v>24.40529011337415</c:v>
                </c:pt>
                <c:pt idx="421">
                  <c:v>24.394641986729251</c:v>
                </c:pt>
                <c:pt idx="422">
                  <c:v>24.390319566615823</c:v>
                </c:pt>
                <c:pt idx="423">
                  <c:v>24.453148599613606</c:v>
                </c:pt>
                <c:pt idx="424">
                  <c:v>24.594884626761523</c:v>
                </c:pt>
                <c:pt idx="425">
                  <c:v>24.699928086914603</c:v>
                </c:pt>
                <c:pt idx="426">
                  <c:v>24.75071787451223</c:v>
                </c:pt>
                <c:pt idx="427">
                  <c:v>24.759721683371311</c:v>
                </c:pt>
                <c:pt idx="428">
                  <c:v>24.827090316794475</c:v>
                </c:pt>
                <c:pt idx="429">
                  <c:v>24.891024178515089</c:v>
                </c:pt>
                <c:pt idx="430">
                  <c:v>24.978389498080119</c:v>
                </c:pt>
                <c:pt idx="431">
                  <c:v>25.017323388556207</c:v>
                </c:pt>
                <c:pt idx="432">
                  <c:v>25.058795500350609</c:v>
                </c:pt>
                <c:pt idx="433">
                  <c:v>25.114239108619298</c:v>
                </c:pt>
                <c:pt idx="434">
                  <c:v>25.182888340695175</c:v>
                </c:pt>
                <c:pt idx="435">
                  <c:v>25.259093897578065</c:v>
                </c:pt>
                <c:pt idx="436">
                  <c:v>25.300981707827138</c:v>
                </c:pt>
                <c:pt idx="437">
                  <c:v>25.338400250312983</c:v>
                </c:pt>
                <c:pt idx="438">
                  <c:v>25.393579595736124</c:v>
                </c:pt>
                <c:pt idx="439">
                  <c:v>25.462042860891952</c:v>
                </c:pt>
                <c:pt idx="440">
                  <c:v>25.473492331408604</c:v>
                </c:pt>
                <c:pt idx="441">
                  <c:v>25.48693389332664</c:v>
                </c:pt>
                <c:pt idx="442">
                  <c:v>25.519056060858343</c:v>
                </c:pt>
                <c:pt idx="443">
                  <c:v>25.559082491765189</c:v>
                </c:pt>
                <c:pt idx="444">
                  <c:v>25.57186070874878</c:v>
                </c:pt>
                <c:pt idx="445">
                  <c:v>25.56699285727537</c:v>
                </c:pt>
                <c:pt idx="446">
                  <c:v>25.566137354575858</c:v>
                </c:pt>
                <c:pt idx="447">
                  <c:v>25.562386397157422</c:v>
                </c:pt>
                <c:pt idx="448">
                  <c:v>25.566092805703349</c:v>
                </c:pt>
                <c:pt idx="449">
                  <c:v>25.597929097499041</c:v>
                </c:pt>
                <c:pt idx="450">
                  <c:v>25.621642920578552</c:v>
                </c:pt>
                <c:pt idx="451">
                  <c:v>25.621642920578545</c:v>
                </c:pt>
                <c:pt idx="452">
                  <c:v>25.615404349225521</c:v>
                </c:pt>
                <c:pt idx="453">
                  <c:v>25.612101713595276</c:v>
                </c:pt>
                <c:pt idx="454">
                  <c:v>25.618083867796329</c:v>
                </c:pt>
                <c:pt idx="455">
                  <c:v>25.602586726940935</c:v>
                </c:pt>
                <c:pt idx="456">
                  <c:v>25.588119185138012</c:v>
                </c:pt>
                <c:pt idx="457">
                  <c:v>25.580060208569606</c:v>
                </c:pt>
                <c:pt idx="458">
                  <c:v>25.513116101516882</c:v>
                </c:pt>
                <c:pt idx="459">
                  <c:v>25.484855307233673</c:v>
                </c:pt>
                <c:pt idx="460">
                  <c:v>25.458753140723339</c:v>
                </c:pt>
                <c:pt idx="461">
                  <c:v>25.417400665189284</c:v>
                </c:pt>
                <c:pt idx="462">
                  <c:v>25.359706023565586</c:v>
                </c:pt>
                <c:pt idx="463">
                  <c:v>25.268114572947379</c:v>
                </c:pt>
                <c:pt idx="464">
                  <c:v>25.163137188961073</c:v>
                </c:pt>
                <c:pt idx="465">
                  <c:v>25.023440920751021</c:v>
                </c:pt>
                <c:pt idx="466">
                  <c:v>24.949106906404293</c:v>
                </c:pt>
                <c:pt idx="467">
                  <c:v>24.884934429753656</c:v>
                </c:pt>
                <c:pt idx="468">
                  <c:v>24.884934429753653</c:v>
                </c:pt>
                <c:pt idx="469">
                  <c:v>24.889100673989397</c:v>
                </c:pt>
                <c:pt idx="470">
                  <c:v>24.894952993341569</c:v>
                </c:pt>
                <c:pt idx="471">
                  <c:v>24.887793204328965</c:v>
                </c:pt>
                <c:pt idx="472">
                  <c:v>24.88897067583115</c:v>
                </c:pt>
                <c:pt idx="473">
                  <c:v>24.884062451369442</c:v>
                </c:pt>
                <c:pt idx="474">
                  <c:v>24.884062451369445</c:v>
                </c:pt>
                <c:pt idx="475">
                  <c:v>24.878945866123662</c:v>
                </c:pt>
                <c:pt idx="476">
                  <c:v>24.878197293820332</c:v>
                </c:pt>
                <c:pt idx="477">
                  <c:v>24.877556002509021</c:v>
                </c:pt>
                <c:pt idx="478">
                  <c:v>24.886257195356706</c:v>
                </c:pt>
                <c:pt idx="479">
                  <c:v>24.889688070537119</c:v>
                </c:pt>
                <c:pt idx="480">
                  <c:v>24.889688070537119</c:v>
                </c:pt>
                <c:pt idx="481">
                  <c:v>24.894510284893812</c:v>
                </c:pt>
                <c:pt idx="482">
                  <c:v>24.90928997133549</c:v>
                </c:pt>
                <c:pt idx="483">
                  <c:v>24.9477231816612</c:v>
                </c:pt>
                <c:pt idx="484">
                  <c:v>25.024031615246209</c:v>
                </c:pt>
                <c:pt idx="485">
                  <c:v>25.170970179363735</c:v>
                </c:pt>
                <c:pt idx="486">
                  <c:v>25.287043225267531</c:v>
                </c:pt>
                <c:pt idx="487">
                  <c:v>25.452293570897769</c:v>
                </c:pt>
                <c:pt idx="488">
                  <c:v>25.449800651101082</c:v>
                </c:pt>
                <c:pt idx="489">
                  <c:v>25.386384171512642</c:v>
                </c:pt>
                <c:pt idx="490">
                  <c:v>25.337018657293683</c:v>
                </c:pt>
                <c:pt idx="491">
                  <c:v>25.349453100545645</c:v>
                </c:pt>
                <c:pt idx="492">
                  <c:v>25.339359945252848</c:v>
                </c:pt>
                <c:pt idx="493">
                  <c:v>25.343661758475633</c:v>
                </c:pt>
                <c:pt idx="494">
                  <c:v>25.35056224870311</c:v>
                </c:pt>
                <c:pt idx="495">
                  <c:v>25.363384823192849</c:v>
                </c:pt>
                <c:pt idx="496">
                  <c:v>25.363531252347858</c:v>
                </c:pt>
                <c:pt idx="497">
                  <c:v>25.364089260677133</c:v>
                </c:pt>
                <c:pt idx="498">
                  <c:v>25.363109448219923</c:v>
                </c:pt>
                <c:pt idx="499">
                  <c:v>25.352259512925219</c:v>
                </c:pt>
                <c:pt idx="500">
                  <c:v>25.294132072387693</c:v>
                </c:pt>
                <c:pt idx="501">
                  <c:v>25.141467515614739</c:v>
                </c:pt>
                <c:pt idx="502">
                  <c:v>25.12215016880258</c:v>
                </c:pt>
                <c:pt idx="503">
                  <c:v>25.071673896243535</c:v>
                </c:pt>
                <c:pt idx="504">
                  <c:v>25.019815076606992</c:v>
                </c:pt>
                <c:pt idx="505">
                  <c:v>24.975790714547998</c:v>
                </c:pt>
                <c:pt idx="506">
                  <c:v>24.882001271619142</c:v>
                </c:pt>
                <c:pt idx="507">
                  <c:v>24.813032188805536</c:v>
                </c:pt>
                <c:pt idx="508">
                  <c:v>24.750408341112358</c:v>
                </c:pt>
                <c:pt idx="509">
                  <c:v>24.728106567720101</c:v>
                </c:pt>
                <c:pt idx="510">
                  <c:v>24.679853151927198</c:v>
                </c:pt>
                <c:pt idx="511">
                  <c:v>24.639497395839211</c:v>
                </c:pt>
                <c:pt idx="512">
                  <c:v>24.60114579780964</c:v>
                </c:pt>
                <c:pt idx="513">
                  <c:v>24.558003436436255</c:v>
                </c:pt>
                <c:pt idx="514">
                  <c:v>24.542776360405583</c:v>
                </c:pt>
                <c:pt idx="515">
                  <c:v>24.568380827715146</c:v>
                </c:pt>
                <c:pt idx="516">
                  <c:v>24.57967476899389</c:v>
                </c:pt>
                <c:pt idx="517">
                  <c:v>24.608690253454128</c:v>
                </c:pt>
                <c:pt idx="518">
                  <c:v>24.5644857219147</c:v>
                </c:pt>
                <c:pt idx="519">
                  <c:v>24.519779184791261</c:v>
                </c:pt>
                <c:pt idx="520">
                  <c:v>24.491640322866072</c:v>
                </c:pt>
                <c:pt idx="521">
                  <c:v>24.487927436415848</c:v>
                </c:pt>
                <c:pt idx="522">
                  <c:v>24.445936108050525</c:v>
                </c:pt>
                <c:pt idx="523">
                  <c:v>24.438988472218096</c:v>
                </c:pt>
                <c:pt idx="524">
                  <c:v>24.444994107767496</c:v>
                </c:pt>
                <c:pt idx="525">
                  <c:v>24.454231161215571</c:v>
                </c:pt>
                <c:pt idx="526">
                  <c:v>24.486890347273974</c:v>
                </c:pt>
                <c:pt idx="527">
                  <c:v>24.52974254646827</c:v>
                </c:pt>
                <c:pt idx="528">
                  <c:v>24.587806476781747</c:v>
                </c:pt>
                <c:pt idx="529">
                  <c:v>24.617456897807848</c:v>
                </c:pt>
                <c:pt idx="530">
                  <c:v>24.680014005739615</c:v>
                </c:pt>
                <c:pt idx="531">
                  <c:v>24.760357237811654</c:v>
                </c:pt>
                <c:pt idx="532">
                  <c:v>24.852845238210065</c:v>
                </c:pt>
                <c:pt idx="533">
                  <c:v>24.990621759715943</c:v>
                </c:pt>
                <c:pt idx="534">
                  <c:v>25.117820787297497</c:v>
                </c:pt>
                <c:pt idx="535">
                  <c:v>25.158720314605727</c:v>
                </c:pt>
                <c:pt idx="536">
                  <c:v>25.302195506659849</c:v>
                </c:pt>
                <c:pt idx="537">
                  <c:v>25.369034272302454</c:v>
                </c:pt>
                <c:pt idx="538">
                  <c:v>25.330454973141652</c:v>
                </c:pt>
                <c:pt idx="539">
                  <c:v>25.299211626796648</c:v>
                </c:pt>
                <c:pt idx="540">
                  <c:v>25.266957567897567</c:v>
                </c:pt>
                <c:pt idx="541">
                  <c:v>25.240779289757537</c:v>
                </c:pt>
                <c:pt idx="542">
                  <c:v>25.250240213272104</c:v>
                </c:pt>
                <c:pt idx="543">
                  <c:v>25.251448402128936</c:v>
                </c:pt>
                <c:pt idx="544">
                  <c:v>25.24497012130027</c:v>
                </c:pt>
                <c:pt idx="545">
                  <c:v>25.245241169309413</c:v>
                </c:pt>
                <c:pt idx="546">
                  <c:v>25.254042020516223</c:v>
                </c:pt>
                <c:pt idx="547">
                  <c:v>25.254042020516227</c:v>
                </c:pt>
                <c:pt idx="548">
                  <c:v>25.25232808943171</c:v>
                </c:pt>
                <c:pt idx="549">
                  <c:v>25.250814585440644</c:v>
                </c:pt>
                <c:pt idx="550">
                  <c:v>25.250814585440644</c:v>
                </c:pt>
                <c:pt idx="551">
                  <c:v>25.249106580654583</c:v>
                </c:pt>
                <c:pt idx="552">
                  <c:v>25.248077418396669</c:v>
                </c:pt>
                <c:pt idx="553">
                  <c:v>25.246431272349266</c:v>
                </c:pt>
                <c:pt idx="554">
                  <c:v>25.237272195018619</c:v>
                </c:pt>
                <c:pt idx="555">
                  <c:v>25.231161657076278</c:v>
                </c:pt>
                <c:pt idx="556">
                  <c:v>25.21201840542755</c:v>
                </c:pt>
                <c:pt idx="557">
                  <c:v>25.217823826700617</c:v>
                </c:pt>
                <c:pt idx="558">
                  <c:v>25.234259761707385</c:v>
                </c:pt>
                <c:pt idx="559">
                  <c:v>25.254357935901087</c:v>
                </c:pt>
                <c:pt idx="560">
                  <c:v>25.282750742574986</c:v>
                </c:pt>
                <c:pt idx="561">
                  <c:v>25.324161401962915</c:v>
                </c:pt>
                <c:pt idx="562">
                  <c:v>25.355902186912228</c:v>
                </c:pt>
                <c:pt idx="563">
                  <c:v>25.360965125444892</c:v>
                </c:pt>
                <c:pt idx="564">
                  <c:v>25.406955803802905</c:v>
                </c:pt>
                <c:pt idx="565">
                  <c:v>25.415221602985621</c:v>
                </c:pt>
                <c:pt idx="566">
                  <c:v>25.41415999471586</c:v>
                </c:pt>
                <c:pt idx="567">
                  <c:v>25.410815353709744</c:v>
                </c:pt>
                <c:pt idx="568">
                  <c:v>25.439139230063152</c:v>
                </c:pt>
                <c:pt idx="569">
                  <c:v>25.466266751376541</c:v>
                </c:pt>
                <c:pt idx="570">
                  <c:v>25.49264943471093</c:v>
                </c:pt>
                <c:pt idx="571">
                  <c:v>25.565270232248952</c:v>
                </c:pt>
                <c:pt idx="572">
                  <c:v>25.655883139052726</c:v>
                </c:pt>
                <c:pt idx="573">
                  <c:v>25.718601906386624</c:v>
                </c:pt>
                <c:pt idx="574">
                  <c:v>25.749290739410558</c:v>
                </c:pt>
                <c:pt idx="575">
                  <c:v>25.793205451362187</c:v>
                </c:pt>
                <c:pt idx="576">
                  <c:v>25.810115718715174</c:v>
                </c:pt>
                <c:pt idx="577">
                  <c:v>25.81256329959249</c:v>
                </c:pt>
                <c:pt idx="578">
                  <c:v>25.826804817045026</c:v>
                </c:pt>
                <c:pt idx="579">
                  <c:v>25.826804817045026</c:v>
                </c:pt>
                <c:pt idx="580">
                  <c:v>25.827808094573189</c:v>
                </c:pt>
                <c:pt idx="581">
                  <c:v>25.832385422447793</c:v>
                </c:pt>
                <c:pt idx="582">
                  <c:v>25.832075263969024</c:v>
                </c:pt>
                <c:pt idx="583">
                  <c:v>25.838860019540792</c:v>
                </c:pt>
                <c:pt idx="584">
                  <c:v>25.859759535195234</c:v>
                </c:pt>
                <c:pt idx="585">
                  <c:v>25.859070306433388</c:v>
                </c:pt>
                <c:pt idx="586">
                  <c:v>25.851887122462372</c:v>
                </c:pt>
                <c:pt idx="587">
                  <c:v>25.679134802360512</c:v>
                </c:pt>
                <c:pt idx="588">
                  <c:v>25.602010238997302</c:v>
                </c:pt>
                <c:pt idx="589">
                  <c:v>25.586306259525358</c:v>
                </c:pt>
                <c:pt idx="590">
                  <c:v>25.553504283768582</c:v>
                </c:pt>
                <c:pt idx="591">
                  <c:v>25.566351836013382</c:v>
                </c:pt>
                <c:pt idx="592">
                  <c:v>25.583253479832415</c:v>
                </c:pt>
                <c:pt idx="593">
                  <c:v>25.600144214463729</c:v>
                </c:pt>
                <c:pt idx="594">
                  <c:v>25.637880456001632</c:v>
                </c:pt>
                <c:pt idx="595">
                  <c:v>25.65184877137138</c:v>
                </c:pt>
                <c:pt idx="596">
                  <c:v>25.678661601381112</c:v>
                </c:pt>
                <c:pt idx="597">
                  <c:v>25.688710190870129</c:v>
                </c:pt>
                <c:pt idx="598">
                  <c:v>25.72605737663336</c:v>
                </c:pt>
                <c:pt idx="599">
                  <c:v>25.830967105856377</c:v>
                </c:pt>
                <c:pt idx="600">
                  <c:v>25.938936069422173</c:v>
                </c:pt>
                <c:pt idx="601">
                  <c:v>26.062038854464756</c:v>
                </c:pt>
                <c:pt idx="602">
                  <c:v>26.144024700006728</c:v>
                </c:pt>
                <c:pt idx="603">
                  <c:v>26.277251529478932</c:v>
                </c:pt>
                <c:pt idx="604">
                  <c:v>26.395016129242062</c:v>
                </c:pt>
                <c:pt idx="605">
                  <c:v>26.569943566940147</c:v>
                </c:pt>
                <c:pt idx="606">
                  <c:v>26.736114087444243</c:v>
                </c:pt>
                <c:pt idx="607">
                  <c:v>26.736282600743476</c:v>
                </c:pt>
                <c:pt idx="608">
                  <c:v>26.751911174796394</c:v>
                </c:pt>
                <c:pt idx="609">
                  <c:v>26.763675216755445</c:v>
                </c:pt>
                <c:pt idx="610">
                  <c:v>26.79013745433895</c:v>
                </c:pt>
                <c:pt idx="611">
                  <c:v>26.828626513607936</c:v>
                </c:pt>
                <c:pt idx="612">
                  <c:v>26.870560406766195</c:v>
                </c:pt>
                <c:pt idx="613">
                  <c:v>26.891345606450134</c:v>
                </c:pt>
                <c:pt idx="614">
                  <c:v>26.917231095868157</c:v>
                </c:pt>
                <c:pt idx="615">
                  <c:v>26.934373995178031</c:v>
                </c:pt>
                <c:pt idx="616">
                  <c:v>26.950853373555795</c:v>
                </c:pt>
                <c:pt idx="617">
                  <c:v>26.942679764665229</c:v>
                </c:pt>
                <c:pt idx="618">
                  <c:v>26.655173898651189</c:v>
                </c:pt>
                <c:pt idx="619">
                  <c:v>26.520744972431753</c:v>
                </c:pt>
                <c:pt idx="620">
                  <c:v>26.430923197349706</c:v>
                </c:pt>
                <c:pt idx="621">
                  <c:v>26.256696820455836</c:v>
                </c:pt>
                <c:pt idx="622">
                  <c:v>26.097701706239828</c:v>
                </c:pt>
                <c:pt idx="623">
                  <c:v>26.027763582312179</c:v>
                </c:pt>
                <c:pt idx="624">
                  <c:v>26.070401105366653</c:v>
                </c:pt>
                <c:pt idx="625">
                  <c:v>26.059173774059609</c:v>
                </c:pt>
                <c:pt idx="626">
                  <c:v>26.107866132645256</c:v>
                </c:pt>
                <c:pt idx="627">
                  <c:v>26.187087127427475</c:v>
                </c:pt>
                <c:pt idx="628">
                  <c:v>26.24749297607687</c:v>
                </c:pt>
                <c:pt idx="629">
                  <c:v>26.290587086155668</c:v>
                </c:pt>
                <c:pt idx="630">
                  <c:v>26.304523015314544</c:v>
                </c:pt>
                <c:pt idx="631">
                  <c:v>26.347477826563718</c:v>
                </c:pt>
                <c:pt idx="632">
                  <c:v>26.459816973585852</c:v>
                </c:pt>
                <c:pt idx="633">
                  <c:v>26.59103228722925</c:v>
                </c:pt>
                <c:pt idx="634">
                  <c:v>26.817234439101099</c:v>
                </c:pt>
                <c:pt idx="635">
                  <c:v>27.036485510857048</c:v>
                </c:pt>
                <c:pt idx="636">
                  <c:v>27.237682549321335</c:v>
                </c:pt>
                <c:pt idx="637">
                  <c:v>27.43502493867777</c:v>
                </c:pt>
                <c:pt idx="638">
                  <c:v>27.462220537291682</c:v>
                </c:pt>
                <c:pt idx="639">
                  <c:v>27.477683026657317</c:v>
                </c:pt>
                <c:pt idx="640">
                  <c:v>27.484554990081531</c:v>
                </c:pt>
                <c:pt idx="641">
                  <c:v>27.439929307197296</c:v>
                </c:pt>
                <c:pt idx="642">
                  <c:v>27.285233503699832</c:v>
                </c:pt>
                <c:pt idx="643">
                  <c:v>26.9779485341788</c:v>
                </c:pt>
                <c:pt idx="644">
                  <c:v>26.808384322951824</c:v>
                </c:pt>
                <c:pt idx="645">
                  <c:v>26.728176631534119</c:v>
                </c:pt>
                <c:pt idx="646">
                  <c:v>26.731070688229057</c:v>
                </c:pt>
                <c:pt idx="647">
                  <c:v>26.906252317295113</c:v>
                </c:pt>
                <c:pt idx="648">
                  <c:v>27.16582698720093</c:v>
                </c:pt>
                <c:pt idx="649">
                  <c:v>27.464588289361579</c:v>
                </c:pt>
                <c:pt idx="650">
                  <c:v>27.883943394080426</c:v>
                </c:pt>
                <c:pt idx="651">
                  <c:v>28.367226243658937</c:v>
                </c:pt>
                <c:pt idx="652">
                  <c:v>28.672507065485142</c:v>
                </c:pt>
                <c:pt idx="653">
                  <c:v>28.894825356911223</c:v>
                </c:pt>
                <c:pt idx="654">
                  <c:v>29.028369927228511</c:v>
                </c:pt>
                <c:pt idx="655">
                  <c:v>29.143779095197146</c:v>
                </c:pt>
                <c:pt idx="656">
                  <c:v>29.245680086690125</c:v>
                </c:pt>
                <c:pt idx="657">
                  <c:v>29.291415207125841</c:v>
                </c:pt>
                <c:pt idx="658">
                  <c:v>29.400740834716046</c:v>
                </c:pt>
                <c:pt idx="659">
                  <c:v>29.477300991918014</c:v>
                </c:pt>
                <c:pt idx="660">
                  <c:v>29.532019846373991</c:v>
                </c:pt>
                <c:pt idx="661">
                  <c:v>29.404958234410611</c:v>
                </c:pt>
                <c:pt idx="662">
                  <c:v>29.285996774196605</c:v>
                </c:pt>
                <c:pt idx="663">
                  <c:v>29.345964640201693</c:v>
                </c:pt>
                <c:pt idx="664">
                  <c:v>29.422183624323935</c:v>
                </c:pt>
                <c:pt idx="665">
                  <c:v>29.456905610629718</c:v>
                </c:pt>
                <c:pt idx="666">
                  <c:v>29.406215614540432</c:v>
                </c:pt>
                <c:pt idx="667">
                  <c:v>29.360873067800732</c:v>
                </c:pt>
                <c:pt idx="668">
                  <c:v>29.329529017282944</c:v>
                </c:pt>
                <c:pt idx="669">
                  <c:v>29.3093172285737</c:v>
                </c:pt>
                <c:pt idx="670">
                  <c:v>29.325516623043011</c:v>
                </c:pt>
                <c:pt idx="671">
                  <c:v>29.406583821233525</c:v>
                </c:pt>
                <c:pt idx="672">
                  <c:v>29.29275045396291</c:v>
                </c:pt>
                <c:pt idx="673">
                  <c:v>29.203492359790474</c:v>
                </c:pt>
                <c:pt idx="674">
                  <c:v>28.936440890765962</c:v>
                </c:pt>
                <c:pt idx="675">
                  <c:v>28.794044906345604</c:v>
                </c:pt>
                <c:pt idx="676">
                  <c:v>28.692911417316452</c:v>
                </c:pt>
                <c:pt idx="677">
                  <c:v>28.703737143914928</c:v>
                </c:pt>
                <c:pt idx="678">
                  <c:v>28.728339520015517</c:v>
                </c:pt>
                <c:pt idx="679">
                  <c:v>28.773801105152213</c:v>
                </c:pt>
                <c:pt idx="680">
                  <c:v>28.840220771557416</c:v>
                </c:pt>
                <c:pt idx="681">
                  <c:v>28.972458301345775</c:v>
                </c:pt>
                <c:pt idx="682">
                  <c:v>29.017253826417416</c:v>
                </c:pt>
                <c:pt idx="683">
                  <c:v>28.962510600148789</c:v>
                </c:pt>
                <c:pt idx="684">
                  <c:v>28.992385746527518</c:v>
                </c:pt>
                <c:pt idx="685">
                  <c:v>29.151559181036099</c:v>
                </c:pt>
                <c:pt idx="686">
                  <c:v>29.458240209211592</c:v>
                </c:pt>
                <c:pt idx="687">
                  <c:v>29.831518137851873</c:v>
                </c:pt>
                <c:pt idx="688">
                  <c:v>30.266956019650614</c:v>
                </c:pt>
                <c:pt idx="689">
                  <c:v>30.766457735902726</c:v>
                </c:pt>
                <c:pt idx="690">
                  <c:v>31.233142736509134</c:v>
                </c:pt>
                <c:pt idx="691">
                  <c:v>31.613468071382059</c:v>
                </c:pt>
                <c:pt idx="692">
                  <c:v>31.792432993296764</c:v>
                </c:pt>
                <c:pt idx="693">
                  <c:v>32.091896777057798</c:v>
                </c:pt>
                <c:pt idx="694">
                  <c:v>32.2117123631837</c:v>
                </c:pt>
                <c:pt idx="695">
                  <c:v>32.365854123905834</c:v>
                </c:pt>
                <c:pt idx="696">
                  <c:v>32.468008857690428</c:v>
                </c:pt>
                <c:pt idx="697">
                  <c:v>32.593259328386139</c:v>
                </c:pt>
                <c:pt idx="698">
                  <c:v>32.749640928498735</c:v>
                </c:pt>
                <c:pt idx="699">
                  <c:v>32.868955818097206</c:v>
                </c:pt>
                <c:pt idx="700">
                  <c:v>32.757039046829526</c:v>
                </c:pt>
                <c:pt idx="701">
                  <c:v>32.670026455257897</c:v>
                </c:pt>
                <c:pt idx="702">
                  <c:v>32.496172883267739</c:v>
                </c:pt>
                <c:pt idx="703">
                  <c:v>32.394781048500242</c:v>
                </c:pt>
                <c:pt idx="704">
                  <c:v>32.275251792909977</c:v>
                </c:pt>
                <c:pt idx="705">
                  <c:v>32.191293891384973</c:v>
                </c:pt>
                <c:pt idx="706">
                  <c:v>32.126794530202375</c:v>
                </c:pt>
                <c:pt idx="707">
                  <c:v>32.126601233199914</c:v>
                </c:pt>
                <c:pt idx="708">
                  <c:v>32.093260938353716</c:v>
                </c:pt>
                <c:pt idx="709">
                  <c:v>32.06312036897355</c:v>
                </c:pt>
                <c:pt idx="710">
                  <c:v>32.048553950250586</c:v>
                </c:pt>
                <c:pt idx="711">
                  <c:v>32.140109512310445</c:v>
                </c:pt>
                <c:pt idx="712">
                  <c:v>32.276538347345877</c:v>
                </c:pt>
                <c:pt idx="713">
                  <c:v>32.281519271861463</c:v>
                </c:pt>
                <c:pt idx="714">
                  <c:v>32.327950589671403</c:v>
                </c:pt>
                <c:pt idx="715">
                  <c:v>32.347628675332089</c:v>
                </c:pt>
                <c:pt idx="716">
                  <c:v>32.374963088162737</c:v>
                </c:pt>
                <c:pt idx="717">
                  <c:v>32.429423917458848</c:v>
                </c:pt>
                <c:pt idx="718">
                  <c:v>32.465346124396277</c:v>
                </c:pt>
                <c:pt idx="719">
                  <c:v>32.425401693746004</c:v>
                </c:pt>
                <c:pt idx="720">
                  <c:v>32.423593973130124</c:v>
                </c:pt>
                <c:pt idx="721">
                  <c:v>32.388853093583947</c:v>
                </c:pt>
                <c:pt idx="722">
                  <c:v>32.400573924804711</c:v>
                </c:pt>
                <c:pt idx="723">
                  <c:v>32.414217177342763</c:v>
                </c:pt>
                <c:pt idx="724">
                  <c:v>32.50800855695951</c:v>
                </c:pt>
                <c:pt idx="725">
                  <c:v>32.582046014434901</c:v>
                </c:pt>
                <c:pt idx="726">
                  <c:v>32.587978630748353</c:v>
                </c:pt>
                <c:pt idx="727">
                  <c:v>32.60561889759515</c:v>
                </c:pt>
                <c:pt idx="728">
                  <c:v>32.586164367152172</c:v>
                </c:pt>
                <c:pt idx="729">
                  <c:v>32.56334432390576</c:v>
                </c:pt>
                <c:pt idx="730">
                  <c:v>32.57338852475371</c:v>
                </c:pt>
                <c:pt idx="731">
                  <c:v>32.577197724929135</c:v>
                </c:pt>
                <c:pt idx="732">
                  <c:v>32.576882670620144</c:v>
                </c:pt>
                <c:pt idx="733">
                  <c:v>32.581210566035743</c:v>
                </c:pt>
                <c:pt idx="734">
                  <c:v>32.524744722103534</c:v>
                </c:pt>
                <c:pt idx="735">
                  <c:v>32.507934534161549</c:v>
                </c:pt>
                <c:pt idx="736">
                  <c:v>32.509678020113547</c:v>
                </c:pt>
                <c:pt idx="737">
                  <c:v>32.510245963625103</c:v>
                </c:pt>
                <c:pt idx="738">
                  <c:v>32.517120591043678</c:v>
                </c:pt>
                <c:pt idx="739">
                  <c:v>32.572274248348172</c:v>
                </c:pt>
                <c:pt idx="740">
                  <c:v>32.638093135927491</c:v>
                </c:pt>
                <c:pt idx="741">
                  <c:v>32.715665482535911</c:v>
                </c:pt>
                <c:pt idx="742">
                  <c:v>32.716611017555856</c:v>
                </c:pt>
                <c:pt idx="743">
                  <c:v>32.708104491192053</c:v>
                </c:pt>
                <c:pt idx="744">
                  <c:v>32.703193698124508</c:v>
                </c:pt>
                <c:pt idx="745">
                  <c:v>32.716222411137309</c:v>
                </c:pt>
                <c:pt idx="746">
                  <c:v>32.740477381561419</c:v>
                </c:pt>
                <c:pt idx="747">
                  <c:v>32.788439790195739</c:v>
                </c:pt>
                <c:pt idx="748">
                  <c:v>32.843254232920408</c:v>
                </c:pt>
                <c:pt idx="749">
                  <c:v>32.921585725950692</c:v>
                </c:pt>
                <c:pt idx="750">
                  <c:v>32.959257687546923</c:v>
                </c:pt>
                <c:pt idx="751">
                  <c:v>33.003771472536812</c:v>
                </c:pt>
                <c:pt idx="752">
                  <c:v>33.02270920868493</c:v>
                </c:pt>
                <c:pt idx="753">
                  <c:v>33.067478541760643</c:v>
                </c:pt>
                <c:pt idx="754">
                  <c:v>33.097685275997875</c:v>
                </c:pt>
                <c:pt idx="755">
                  <c:v>33.102025767866259</c:v>
                </c:pt>
                <c:pt idx="756">
                  <c:v>33.069427628315481</c:v>
                </c:pt>
                <c:pt idx="757">
                  <c:v>33.036340077169882</c:v>
                </c:pt>
                <c:pt idx="758">
                  <c:v>33.004654386262565</c:v>
                </c:pt>
                <c:pt idx="759">
                  <c:v>32.97675011415528</c:v>
                </c:pt>
                <c:pt idx="760">
                  <c:v>32.93569751890594</c:v>
                </c:pt>
                <c:pt idx="761">
                  <c:v>32.930132142213928</c:v>
                </c:pt>
                <c:pt idx="762">
                  <c:v>32.9324288700154</c:v>
                </c:pt>
                <c:pt idx="763">
                  <c:v>32.931670617241203</c:v>
                </c:pt>
                <c:pt idx="764">
                  <c:v>32.934623530358543</c:v>
                </c:pt>
                <c:pt idx="765">
                  <c:v>32.934455634758159</c:v>
                </c:pt>
                <c:pt idx="766">
                  <c:v>32.926638017936611</c:v>
                </c:pt>
                <c:pt idx="767">
                  <c:v>32.91515961318597</c:v>
                </c:pt>
                <c:pt idx="768">
                  <c:v>32.881704776110297</c:v>
                </c:pt>
                <c:pt idx="769">
                  <c:v>32.880216597000349</c:v>
                </c:pt>
                <c:pt idx="770">
                  <c:v>32.868348663650977</c:v>
                </c:pt>
                <c:pt idx="771">
                  <c:v>32.800736636179607</c:v>
                </c:pt>
                <c:pt idx="772">
                  <c:v>32.655874297000892</c:v>
                </c:pt>
                <c:pt idx="773">
                  <c:v>32.564068907390002</c:v>
                </c:pt>
                <c:pt idx="774">
                  <c:v>32.486605561183417</c:v>
                </c:pt>
                <c:pt idx="775">
                  <c:v>32.27351870242358</c:v>
                </c:pt>
                <c:pt idx="776">
                  <c:v>32.045314188411311</c:v>
                </c:pt>
                <c:pt idx="777">
                  <c:v>31.80147698462417</c:v>
                </c:pt>
                <c:pt idx="778">
                  <c:v>31.657457541812107</c:v>
                </c:pt>
                <c:pt idx="779">
                  <c:v>31.323694765581344</c:v>
                </c:pt>
                <c:pt idx="780">
                  <c:v>31.117339408480202</c:v>
                </c:pt>
                <c:pt idx="781">
                  <c:v>31.063571687859117</c:v>
                </c:pt>
                <c:pt idx="782">
                  <c:v>31.104744547612611</c:v>
                </c:pt>
                <c:pt idx="783">
                  <c:v>31.114337693872596</c:v>
                </c:pt>
                <c:pt idx="784">
                  <c:v>31.151251466142117</c:v>
                </c:pt>
                <c:pt idx="785">
                  <c:v>31.329747734844798</c:v>
                </c:pt>
                <c:pt idx="786">
                  <c:v>31.526368974784113</c:v>
                </c:pt>
                <c:pt idx="787">
                  <c:v>31.788791826514913</c:v>
                </c:pt>
                <c:pt idx="788">
                  <c:v>32.096554743254458</c:v>
                </c:pt>
                <c:pt idx="789">
                  <c:v>32.579419885342773</c:v>
                </c:pt>
                <c:pt idx="790">
                  <c:v>33.086051986760211</c:v>
                </c:pt>
                <c:pt idx="791">
                  <c:v>33.495344024833202</c:v>
                </c:pt>
                <c:pt idx="792">
                  <c:v>33.737635698907454</c:v>
                </c:pt>
                <c:pt idx="793">
                  <c:v>34.120457640911027</c:v>
                </c:pt>
                <c:pt idx="794">
                  <c:v>34.81971663686565</c:v>
                </c:pt>
                <c:pt idx="795">
                  <c:v>35.507730291082694</c:v>
                </c:pt>
                <c:pt idx="796">
                  <c:v>36.196226619004193</c:v>
                </c:pt>
                <c:pt idx="797">
                  <c:v>36.791626052224522</c:v>
                </c:pt>
                <c:pt idx="798">
                  <c:v>37.448244422455183</c:v>
                </c:pt>
                <c:pt idx="799">
                  <c:v>37.818996379550839</c:v>
                </c:pt>
                <c:pt idx="800">
                  <c:v>38.181994285718524</c:v>
                </c:pt>
                <c:pt idx="801">
                  <c:v>38.665356088876386</c:v>
                </c:pt>
                <c:pt idx="802">
                  <c:v>39.248398398799502</c:v>
                </c:pt>
                <c:pt idx="803">
                  <c:v>39.648685929332949</c:v>
                </c:pt>
                <c:pt idx="804">
                  <c:v>39.982714198009099</c:v>
                </c:pt>
                <c:pt idx="805">
                  <c:v>40.438488571171717</c:v>
                </c:pt>
                <c:pt idx="806">
                  <c:v>40.821313863011383</c:v>
                </c:pt>
                <c:pt idx="807">
                  <c:v>41.184441800094788</c:v>
                </c:pt>
                <c:pt idx="808">
                  <c:v>41.550333087602915</c:v>
                </c:pt>
                <c:pt idx="809">
                  <c:v>41.900127231611918</c:v>
                </c:pt>
                <c:pt idx="810">
                  <c:v>42.191977143043729</c:v>
                </c:pt>
                <c:pt idx="811">
                  <c:v>42.234479151845669</c:v>
                </c:pt>
                <c:pt idx="812">
                  <c:v>42.293539895275707</c:v>
                </c:pt>
                <c:pt idx="813">
                  <c:v>42.462341510623865</c:v>
                </c:pt>
                <c:pt idx="814">
                  <c:v>42.465596778771328</c:v>
                </c:pt>
                <c:pt idx="815">
                  <c:v>42.473285754234574</c:v>
                </c:pt>
                <c:pt idx="816">
                  <c:v>42.823591162116003</c:v>
                </c:pt>
                <c:pt idx="817">
                  <c:v>42.782046784102924</c:v>
                </c:pt>
                <c:pt idx="818">
                  <c:v>42.758366494369731</c:v>
                </c:pt>
                <c:pt idx="819">
                  <c:v>42.741859906790232</c:v>
                </c:pt>
                <c:pt idx="820">
                  <c:v>42.699656162846551</c:v>
                </c:pt>
                <c:pt idx="821">
                  <c:v>42.712914669583611</c:v>
                </c:pt>
                <c:pt idx="822">
                  <c:v>42.840956909614768</c:v>
                </c:pt>
                <c:pt idx="823">
                  <c:v>42.952125201574688</c:v>
                </c:pt>
                <c:pt idx="824">
                  <c:v>42.951269964598715</c:v>
                </c:pt>
                <c:pt idx="825">
                  <c:v>42.819090323588171</c:v>
                </c:pt>
                <c:pt idx="826">
                  <c:v>42.742752525570658</c:v>
                </c:pt>
                <c:pt idx="827">
                  <c:v>42.538092039245392</c:v>
                </c:pt>
                <c:pt idx="828">
                  <c:v>42.379711805468709</c:v>
                </c:pt>
                <c:pt idx="829">
                  <c:v>42.066487740420747</c:v>
                </c:pt>
                <c:pt idx="830">
                  <c:v>41.905671670074035</c:v>
                </c:pt>
                <c:pt idx="831">
                  <c:v>41.767710524760609</c:v>
                </c:pt>
                <c:pt idx="832">
                  <c:v>41.57042927365724</c:v>
                </c:pt>
                <c:pt idx="833">
                  <c:v>41.610589995000645</c:v>
                </c:pt>
                <c:pt idx="834">
                  <c:v>41.62670406663355</c:v>
                </c:pt>
                <c:pt idx="835">
                  <c:v>41.790399934457497</c:v>
                </c:pt>
                <c:pt idx="836">
                  <c:v>41.841379311239763</c:v>
                </c:pt>
                <c:pt idx="837">
                  <c:v>41.707785016257553</c:v>
                </c:pt>
                <c:pt idx="838">
                  <c:v>41.607168543794842</c:v>
                </c:pt>
                <c:pt idx="839">
                  <c:v>41.783806584265449</c:v>
                </c:pt>
                <c:pt idx="840">
                  <c:v>41.979788997633328</c:v>
                </c:pt>
                <c:pt idx="841">
                  <c:v>41.972467361591889</c:v>
                </c:pt>
                <c:pt idx="842">
                  <c:v>42.004714385991306</c:v>
                </c:pt>
                <c:pt idx="843">
                  <c:v>41.951114335419462</c:v>
                </c:pt>
                <c:pt idx="844">
                  <c:v>41.812168835375651</c:v>
                </c:pt>
                <c:pt idx="845">
                  <c:v>41.568596351058794</c:v>
                </c:pt>
                <c:pt idx="846">
                  <c:v>41.247595252089212</c:v>
                </c:pt>
                <c:pt idx="847">
                  <c:v>40.931017695726325</c:v>
                </c:pt>
                <c:pt idx="848">
                  <c:v>40.544399038532859</c:v>
                </c:pt>
                <c:pt idx="849">
                  <c:v>40.073535680484028</c:v>
                </c:pt>
                <c:pt idx="850">
                  <c:v>39.588930498951811</c:v>
                </c:pt>
                <c:pt idx="851">
                  <c:v>39.215657921488202</c:v>
                </c:pt>
                <c:pt idx="852">
                  <c:v>39.301128888742767</c:v>
                </c:pt>
                <c:pt idx="853">
                  <c:v>39.336222157544142</c:v>
                </c:pt>
                <c:pt idx="854">
                  <c:v>39.669159243173922</c:v>
                </c:pt>
                <c:pt idx="855">
                  <c:v>39.742367595839042</c:v>
                </c:pt>
                <c:pt idx="856">
                  <c:v>39.682081806677708</c:v>
                </c:pt>
                <c:pt idx="857">
                  <c:v>39.690614089178602</c:v>
                </c:pt>
                <c:pt idx="858">
                  <c:v>39.681871411991743</c:v>
                </c:pt>
                <c:pt idx="859">
                  <c:v>39.713950316797245</c:v>
                </c:pt>
                <c:pt idx="860">
                  <c:v>39.730391504557986</c:v>
                </c:pt>
                <c:pt idx="861">
                  <c:v>39.708128083454753</c:v>
                </c:pt>
                <c:pt idx="862">
                  <c:v>39.723761979923985</c:v>
                </c:pt>
                <c:pt idx="863">
                  <c:v>39.690459965677306</c:v>
                </c:pt>
                <c:pt idx="864">
                  <c:v>39.667110718995509</c:v>
                </c:pt>
                <c:pt idx="865">
                  <c:v>39.602615244495503</c:v>
                </c:pt>
                <c:pt idx="866">
                  <c:v>39.566948131718632</c:v>
                </c:pt>
                <c:pt idx="867">
                  <c:v>39.485216456355118</c:v>
                </c:pt>
                <c:pt idx="868">
                  <c:v>39.4379557415674</c:v>
                </c:pt>
                <c:pt idx="869">
                  <c:v>39.579776516240628</c:v>
                </c:pt>
                <c:pt idx="870">
                  <c:v>39.751408626043641</c:v>
                </c:pt>
                <c:pt idx="871">
                  <c:v>40.099470347503626</c:v>
                </c:pt>
                <c:pt idx="872">
                  <c:v>40.302531989500636</c:v>
                </c:pt>
                <c:pt idx="873">
                  <c:v>40.530252723650122</c:v>
                </c:pt>
                <c:pt idx="874">
                  <c:v>40.873146324415039</c:v>
                </c:pt>
                <c:pt idx="875">
                  <c:v>41.613901534206846</c:v>
                </c:pt>
                <c:pt idx="876">
                  <c:v>42.112938077652679</c:v>
                </c:pt>
                <c:pt idx="877">
                  <c:v>42.454913108087361</c:v>
                </c:pt>
                <c:pt idx="878">
                  <c:v>42.669541822788496</c:v>
                </c:pt>
                <c:pt idx="879">
                  <c:v>42.8448956280129</c:v>
                </c:pt>
                <c:pt idx="880">
                  <c:v>43.09153679614159</c:v>
                </c:pt>
                <c:pt idx="881">
                  <c:v>43.406072747732374</c:v>
                </c:pt>
                <c:pt idx="882">
                  <c:v>43.791270198094345</c:v>
                </c:pt>
                <c:pt idx="883">
                  <c:v>44.122425589786261</c:v>
                </c:pt>
                <c:pt idx="884">
                  <c:v>44.487603003534815</c:v>
                </c:pt>
                <c:pt idx="885">
                  <c:v>44.750433005392679</c:v>
                </c:pt>
                <c:pt idx="886">
                  <c:v>45.29867028264831</c:v>
                </c:pt>
                <c:pt idx="887">
                  <c:v>45.796527922795285</c:v>
                </c:pt>
                <c:pt idx="888">
                  <c:v>46.21413505480016</c:v>
                </c:pt>
                <c:pt idx="889">
                  <c:v>46.599723982562125</c:v>
                </c:pt>
                <c:pt idx="890">
                  <c:v>46.808848816208879</c:v>
                </c:pt>
                <c:pt idx="891">
                  <c:v>47.032094351958989</c:v>
                </c:pt>
                <c:pt idx="892">
                  <c:v>47.243305099858247</c:v>
                </c:pt>
                <c:pt idx="893">
                  <c:v>47.383858023120467</c:v>
                </c:pt>
                <c:pt idx="894">
                  <c:v>47.661236567327315</c:v>
                </c:pt>
                <c:pt idx="895">
                  <c:v>47.928715697399639</c:v>
                </c:pt>
                <c:pt idx="896">
                  <c:v>48.069331927243987</c:v>
                </c:pt>
                <c:pt idx="897">
                  <c:v>48.069331927243987</c:v>
                </c:pt>
                <c:pt idx="898">
                  <c:v>48.011213676451561</c:v>
                </c:pt>
                <c:pt idx="899">
                  <c:v>47.974964061679515</c:v>
                </c:pt>
                <c:pt idx="900">
                  <c:v>47.911456717566999</c:v>
                </c:pt>
                <c:pt idx="901">
                  <c:v>47.78427461469353</c:v>
                </c:pt>
                <c:pt idx="902">
                  <c:v>47.611833285392379</c:v>
                </c:pt>
                <c:pt idx="903">
                  <c:v>47.498158614570308</c:v>
                </c:pt>
                <c:pt idx="904">
                  <c:v>47.438596746758357</c:v>
                </c:pt>
                <c:pt idx="905">
                  <c:v>47.755116690086517</c:v>
                </c:pt>
                <c:pt idx="906">
                  <c:v>47.813111222556557</c:v>
                </c:pt>
                <c:pt idx="907">
                  <c:v>47.842811690414734</c:v>
                </c:pt>
                <c:pt idx="908">
                  <c:v>47.850535941258556</c:v>
                </c:pt>
                <c:pt idx="909">
                  <c:v>47.963061970821009</c:v>
                </c:pt>
                <c:pt idx="910">
                  <c:v>48.018515148266012</c:v>
                </c:pt>
                <c:pt idx="911">
                  <c:v>48.031378545548478</c:v>
                </c:pt>
                <c:pt idx="912">
                  <c:v>48.019470406747232</c:v>
                </c:pt>
                <c:pt idx="913">
                  <c:v>47.797024880919913</c:v>
                </c:pt>
                <c:pt idx="914">
                  <c:v>47.549833713709077</c:v>
                </c:pt>
                <c:pt idx="915">
                  <c:v>47.240781877822535</c:v>
                </c:pt>
                <c:pt idx="916">
                  <c:v>46.959647447215758</c:v>
                </c:pt>
                <c:pt idx="917">
                  <c:v>46.718580942688106</c:v>
                </c:pt>
                <c:pt idx="918">
                  <c:v>46.548255982014595</c:v>
                </c:pt>
                <c:pt idx="919">
                  <c:v>46.566236506608107</c:v>
                </c:pt>
                <c:pt idx="920">
                  <c:v>46.701010994780198</c:v>
                </c:pt>
                <c:pt idx="921">
                  <c:v>46.983257816189123</c:v>
                </c:pt>
                <c:pt idx="922">
                  <c:v>47.292004888368297</c:v>
                </c:pt>
                <c:pt idx="923">
                  <c:v>47.573909049629421</c:v>
                </c:pt>
                <c:pt idx="924">
                  <c:v>47.99901967688065</c:v>
                </c:pt>
                <c:pt idx="925">
                  <c:v>48.147634215059341</c:v>
                </c:pt>
                <c:pt idx="926">
                  <c:v>48.463833576451229</c:v>
                </c:pt>
                <c:pt idx="927">
                  <c:v>48.683295326665103</c:v>
                </c:pt>
                <c:pt idx="928">
                  <c:v>49.021168314694805</c:v>
                </c:pt>
                <c:pt idx="929">
                  <c:v>49.298339696399502</c:v>
                </c:pt>
                <c:pt idx="930">
                  <c:v>49.710974009213011</c:v>
                </c:pt>
                <c:pt idx="931">
                  <c:v>50.171927984872973</c:v>
                </c:pt>
                <c:pt idx="932">
                  <c:v>50.586412590284617</c:v>
                </c:pt>
                <c:pt idx="933">
                  <c:v>50.68025460620629</c:v>
                </c:pt>
                <c:pt idx="934">
                  <c:v>50.524543900481852</c:v>
                </c:pt>
                <c:pt idx="935">
                  <c:v>50.228717158062672</c:v>
                </c:pt>
                <c:pt idx="936">
                  <c:v>49.707092929758474</c:v>
                </c:pt>
                <c:pt idx="937">
                  <c:v>48.311578149878549</c:v>
                </c:pt>
                <c:pt idx="938">
                  <c:v>48.035088772060767</c:v>
                </c:pt>
                <c:pt idx="939">
                  <c:v>47.939305024628325</c:v>
                </c:pt>
                <c:pt idx="940">
                  <c:v>47.667130889469732</c:v>
                </c:pt>
                <c:pt idx="941">
                  <c:v>47.395170030853713</c:v>
                </c:pt>
                <c:pt idx="942">
                  <c:v>47.078666873350507</c:v>
                </c:pt>
                <c:pt idx="943">
                  <c:v>46.800523973635997</c:v>
                </c:pt>
                <c:pt idx="944">
                  <c:v>46.634237521700406</c:v>
                </c:pt>
                <c:pt idx="945">
                  <c:v>46.368492251450427</c:v>
                </c:pt>
                <c:pt idx="946">
                  <c:v>46.117733720156927</c:v>
                </c:pt>
                <c:pt idx="947">
                  <c:v>45.88687719092588</c:v>
                </c:pt>
                <c:pt idx="948">
                  <c:v>45.684285288580952</c:v>
                </c:pt>
                <c:pt idx="949">
                  <c:v>45.550981668692842</c:v>
                </c:pt>
                <c:pt idx="950">
                  <c:v>45.612848637370334</c:v>
                </c:pt>
                <c:pt idx="951">
                  <c:v>45.861098702622222</c:v>
                </c:pt>
                <c:pt idx="952">
                  <c:v>45.970068703190876</c:v>
                </c:pt>
                <c:pt idx="953">
                  <c:v>46.212785189058103</c:v>
                </c:pt>
                <c:pt idx="954">
                  <c:v>46.225961579058072</c:v>
                </c:pt>
                <c:pt idx="955">
                  <c:v>45.795204391782967</c:v>
                </c:pt>
                <c:pt idx="956">
                  <c:v>44.931062044174844</c:v>
                </c:pt>
                <c:pt idx="957">
                  <c:v>44.619882922470246</c:v>
                </c:pt>
                <c:pt idx="958">
                  <c:v>44.21379790643649</c:v>
                </c:pt>
                <c:pt idx="959">
                  <c:v>43.64765829088207</c:v>
                </c:pt>
                <c:pt idx="960">
                  <c:v>43.328490393026541</c:v>
                </c:pt>
                <c:pt idx="961">
                  <c:v>42.867099780864969</c:v>
                </c:pt>
                <c:pt idx="962">
                  <c:v>42.347005830438597</c:v>
                </c:pt>
                <c:pt idx="963">
                  <c:v>41.677274843370242</c:v>
                </c:pt>
                <c:pt idx="964">
                  <c:v>40.852188655132039</c:v>
                </c:pt>
                <c:pt idx="965">
                  <c:v>40.120640553473642</c:v>
                </c:pt>
                <c:pt idx="966">
                  <c:v>39.684624218425022</c:v>
                </c:pt>
                <c:pt idx="967">
                  <c:v>39.473206259159021</c:v>
                </c:pt>
                <c:pt idx="968">
                  <c:v>39.266032180313303</c:v>
                </c:pt>
                <c:pt idx="969">
                  <c:v>39.028713863852722</c:v>
                </c:pt>
                <c:pt idx="970">
                  <c:v>38.827878399401634</c:v>
                </c:pt>
                <c:pt idx="971">
                  <c:v>38.801263254042382</c:v>
                </c:pt>
                <c:pt idx="972">
                  <c:v>38.967609889899251</c:v>
                </c:pt>
                <c:pt idx="973">
                  <c:v>39.202956344864049</c:v>
                </c:pt>
                <c:pt idx="974">
                  <c:v>39.500084889788539</c:v>
                </c:pt>
                <c:pt idx="975">
                  <c:v>39.602712425332918</c:v>
                </c:pt>
                <c:pt idx="976">
                  <c:v>39.591851970877592</c:v>
                </c:pt>
                <c:pt idx="977">
                  <c:v>39.726547241110744</c:v>
                </c:pt>
                <c:pt idx="978">
                  <c:v>39.922428535630743</c:v>
                </c:pt>
                <c:pt idx="979">
                  <c:v>39.939514624783065</c:v>
                </c:pt>
                <c:pt idx="980">
                  <c:v>40.215711388675935</c:v>
                </c:pt>
                <c:pt idx="981">
                  <c:v>40.331076900863884</c:v>
                </c:pt>
                <c:pt idx="982">
                  <c:v>40.373636383747211</c:v>
                </c:pt>
                <c:pt idx="983">
                  <c:v>40.320722795006077</c:v>
                </c:pt>
                <c:pt idx="984">
                  <c:v>40.436429543300711</c:v>
                </c:pt>
                <c:pt idx="985">
                  <c:v>40.545677405072936</c:v>
                </c:pt>
                <c:pt idx="986">
                  <c:v>40.51436330268433</c:v>
                </c:pt>
                <c:pt idx="987">
                  <c:v>40.52368077039533</c:v>
                </c:pt>
                <c:pt idx="988">
                  <c:v>40.474181392710364</c:v>
                </c:pt>
                <c:pt idx="989">
                  <c:v>40.452672353826507</c:v>
                </c:pt>
                <c:pt idx="990">
                  <c:v>40.356400969590645</c:v>
                </c:pt>
                <c:pt idx="991">
                  <c:v>39.913685844774115</c:v>
                </c:pt>
                <c:pt idx="992">
                  <c:v>39.716073966520348</c:v>
                </c:pt>
                <c:pt idx="993">
                  <c:v>39.593708123263013</c:v>
                </c:pt>
                <c:pt idx="994">
                  <c:v>39.458008894004607</c:v>
                </c:pt>
                <c:pt idx="995">
                  <c:v>39.428107406888401</c:v>
                </c:pt>
                <c:pt idx="996">
                  <c:v>39.459564113850739</c:v>
                </c:pt>
                <c:pt idx="997">
                  <c:v>39.459564113850739</c:v>
                </c:pt>
                <c:pt idx="998">
                  <c:v>39.450946282075726</c:v>
                </c:pt>
                <c:pt idx="999">
                  <c:v>39.424179775796482</c:v>
                </c:pt>
                <c:pt idx="1000">
                  <c:v>39.422169330199957</c:v>
                </c:pt>
                <c:pt idx="1001">
                  <c:v>39.205165821202989</c:v>
                </c:pt>
                <c:pt idx="1002">
                  <c:v>39.20806223409177</c:v>
                </c:pt>
                <c:pt idx="1003">
                  <c:v>39.204968729749119</c:v>
                </c:pt>
                <c:pt idx="1004">
                  <c:v>39.200106386741396</c:v>
                </c:pt>
                <c:pt idx="1005">
                  <c:v>39.162827633138143</c:v>
                </c:pt>
                <c:pt idx="1006">
                  <c:v>39.157594750325003</c:v>
                </c:pt>
                <c:pt idx="1007">
                  <c:v>39.152084504723128</c:v>
                </c:pt>
                <c:pt idx="1008">
                  <c:v>39.08780441757149</c:v>
                </c:pt>
                <c:pt idx="1009">
                  <c:v>39.086656617734</c:v>
                </c:pt>
                <c:pt idx="1010">
                  <c:v>39.122846594941386</c:v>
                </c:pt>
                <c:pt idx="1011">
                  <c:v>39.321502996734104</c:v>
                </c:pt>
                <c:pt idx="1012">
                  <c:v>39.338916424847795</c:v>
                </c:pt>
                <c:pt idx="1013">
                  <c:v>39.267512804720589</c:v>
                </c:pt>
                <c:pt idx="1014">
                  <c:v>39.371672605894872</c:v>
                </c:pt>
                <c:pt idx="1015">
                  <c:v>39.417302256058797</c:v>
                </c:pt>
                <c:pt idx="1016">
                  <c:v>39.302977321999393</c:v>
                </c:pt>
                <c:pt idx="1017">
                  <c:v>39.249247602869389</c:v>
                </c:pt>
                <c:pt idx="1018">
                  <c:v>39.288355988909352</c:v>
                </c:pt>
                <c:pt idx="1019">
                  <c:v>39.328698403530673</c:v>
                </c:pt>
                <c:pt idx="1020">
                  <c:v>39.320210284846269</c:v>
                </c:pt>
                <c:pt idx="1021">
                  <c:v>39.46603253853511</c:v>
                </c:pt>
                <c:pt idx="1022">
                  <c:v>39.431909644836445</c:v>
                </c:pt>
                <c:pt idx="1023">
                  <c:v>39.38269687219271</c:v>
                </c:pt>
                <c:pt idx="1024">
                  <c:v>39.38269687219271</c:v>
                </c:pt>
                <c:pt idx="1025">
                  <c:v>39.359557065501555</c:v>
                </c:pt>
                <c:pt idx="1026">
                  <c:v>39.133452768644524</c:v>
                </c:pt>
                <c:pt idx="1027">
                  <c:v>38.998467661623231</c:v>
                </c:pt>
                <c:pt idx="1028">
                  <c:v>38.978850390787372</c:v>
                </c:pt>
                <c:pt idx="1029">
                  <c:v>38.941194523084128</c:v>
                </c:pt>
                <c:pt idx="1030">
                  <c:v>38.885483698781819</c:v>
                </c:pt>
                <c:pt idx="1031">
                  <c:v>38.863356232140355</c:v>
                </c:pt>
                <c:pt idx="1032">
                  <c:v>38.949416268536261</c:v>
                </c:pt>
                <c:pt idx="1033">
                  <c:v>39.111618190758918</c:v>
                </c:pt>
                <c:pt idx="1034">
                  <c:v>39.124167440277425</c:v>
                </c:pt>
                <c:pt idx="1035">
                  <c:v>39.124788720311642</c:v>
                </c:pt>
                <c:pt idx="1036">
                  <c:v>39.264157791140875</c:v>
                </c:pt>
                <c:pt idx="1037">
                  <c:v>39.417203027615614</c:v>
                </c:pt>
                <c:pt idx="1038">
                  <c:v>39.487821237306235</c:v>
                </c:pt>
                <c:pt idx="1039">
                  <c:v>39.600080329984557</c:v>
                </c:pt>
                <c:pt idx="1040">
                  <c:v>39.762808325678499</c:v>
                </c:pt>
                <c:pt idx="1041">
                  <c:v>39.846985229031816</c:v>
                </c:pt>
                <c:pt idx="1042">
                  <c:v>40.021088039979972</c:v>
                </c:pt>
                <c:pt idx="1043">
                  <c:v>40.205692217710144</c:v>
                </c:pt>
                <c:pt idx="1044">
                  <c:v>40.093312784749592</c:v>
                </c:pt>
                <c:pt idx="1045">
                  <c:v>39.803141501280486</c:v>
                </c:pt>
                <c:pt idx="1046">
                  <c:v>39.365706342841563</c:v>
                </c:pt>
                <c:pt idx="1047">
                  <c:v>39.019468476149605</c:v>
                </c:pt>
                <c:pt idx="1048">
                  <c:v>38.877625952292519</c:v>
                </c:pt>
                <c:pt idx="1049">
                  <c:v>38.755388390196046</c:v>
                </c:pt>
                <c:pt idx="1050">
                  <c:v>38.698652842842151</c:v>
                </c:pt>
                <c:pt idx="1051">
                  <c:v>38.539012359593464</c:v>
                </c:pt>
                <c:pt idx="1052">
                  <c:v>38.391044893943722</c:v>
                </c:pt>
                <c:pt idx="1053">
                  <c:v>38.016822572307056</c:v>
                </c:pt>
                <c:pt idx="1054">
                  <c:v>37.759328038973209</c:v>
                </c:pt>
                <c:pt idx="1055">
                  <c:v>37.494344956570032</c:v>
                </c:pt>
                <c:pt idx="1056">
                  <c:v>37.170824191875745</c:v>
                </c:pt>
                <c:pt idx="1057">
                  <c:v>36.843304612505349</c:v>
                </c:pt>
                <c:pt idx="1058">
                  <c:v>36.775302794719224</c:v>
                </c:pt>
                <c:pt idx="1059">
                  <c:v>36.724578102485282</c:v>
                </c:pt>
                <c:pt idx="1060">
                  <c:v>36.666234469021042</c:v>
                </c:pt>
                <c:pt idx="1061">
                  <c:v>36.552246743196768</c:v>
                </c:pt>
                <c:pt idx="1062">
                  <c:v>36.445702638978084</c:v>
                </c:pt>
                <c:pt idx="1063">
                  <c:v>36.349883421496962</c:v>
                </c:pt>
                <c:pt idx="1064">
                  <c:v>35.974570152716417</c:v>
                </c:pt>
                <c:pt idx="1065">
                  <c:v>35.065934799313403</c:v>
                </c:pt>
                <c:pt idx="1066">
                  <c:v>33.661175758455677</c:v>
                </c:pt>
                <c:pt idx="1067">
                  <c:v>32.026361443166287</c:v>
                </c:pt>
                <c:pt idx="1068">
                  <c:v>31.012522127934403</c:v>
                </c:pt>
                <c:pt idx="1069">
                  <c:v>30.453915048750368</c:v>
                </c:pt>
                <c:pt idx="1070">
                  <c:v>29.960819104660352</c:v>
                </c:pt>
                <c:pt idx="1071">
                  <c:v>29.761131260753235</c:v>
                </c:pt>
                <c:pt idx="1072">
                  <c:v>29.790560458730852</c:v>
                </c:pt>
                <c:pt idx="1073">
                  <c:v>29.801287204906238</c:v>
                </c:pt>
                <c:pt idx="1074">
                  <c:v>29.83485969090696</c:v>
                </c:pt>
                <c:pt idx="1075">
                  <c:v>29.818924367029275</c:v>
                </c:pt>
                <c:pt idx="1076">
                  <c:v>29.654719536148463</c:v>
                </c:pt>
                <c:pt idx="1077">
                  <c:v>29.489342514132655</c:v>
                </c:pt>
                <c:pt idx="1078">
                  <c:v>29.528415549432118</c:v>
                </c:pt>
                <c:pt idx="1079">
                  <c:v>29.556624862138769</c:v>
                </c:pt>
                <c:pt idx="1080">
                  <c:v>29.723955139300177</c:v>
                </c:pt>
                <c:pt idx="1081">
                  <c:v>29.868108557985359</c:v>
                </c:pt>
                <c:pt idx="1082">
                  <c:v>30.020714058216647</c:v>
                </c:pt>
                <c:pt idx="1083">
                  <c:v>30.143474158310216</c:v>
                </c:pt>
                <c:pt idx="1084">
                  <c:v>30.12621158984841</c:v>
                </c:pt>
                <c:pt idx="1085">
                  <c:v>30.099186757405139</c:v>
                </c:pt>
                <c:pt idx="1086">
                  <c:v>30.323122396849715</c:v>
                </c:pt>
                <c:pt idx="1087">
                  <c:v>31.065901400248961</c:v>
                </c:pt>
                <c:pt idx="1088">
                  <c:v>31.712611989024172</c:v>
                </c:pt>
                <c:pt idx="1089">
                  <c:v>32.049512654938063</c:v>
                </c:pt>
                <c:pt idx="1090">
                  <c:v>32.497820632110844</c:v>
                </c:pt>
                <c:pt idx="1091">
                  <c:v>32.415556157155592</c:v>
                </c:pt>
                <c:pt idx="1092">
                  <c:v>32.198176249672571</c:v>
                </c:pt>
                <c:pt idx="1093">
                  <c:v>32.013819070017036</c:v>
                </c:pt>
                <c:pt idx="1094">
                  <c:v>32.004308079970265</c:v>
                </c:pt>
                <c:pt idx="1095">
                  <c:v>32.004308079970272</c:v>
                </c:pt>
                <c:pt idx="1096">
                  <c:v>32.142999336550176</c:v>
                </c:pt>
                <c:pt idx="1097">
                  <c:v>32.334514350505017</c:v>
                </c:pt>
                <c:pt idx="1098">
                  <c:v>32.411570520614347</c:v>
                </c:pt>
                <c:pt idx="1099">
                  <c:v>32.636687526765222</c:v>
                </c:pt>
                <c:pt idx="1100">
                  <c:v>32.647453374156328</c:v>
                </c:pt>
                <c:pt idx="1101">
                  <c:v>32.640649484302543</c:v>
                </c:pt>
                <c:pt idx="1102">
                  <c:v>32.640649484302543</c:v>
                </c:pt>
                <c:pt idx="1103">
                  <c:v>32.633266021174528</c:v>
                </c:pt>
                <c:pt idx="1104">
                  <c:v>32.684233902313863</c:v>
                </c:pt>
                <c:pt idx="1105">
                  <c:v>32.736727260143319</c:v>
                </c:pt>
                <c:pt idx="1106">
                  <c:v>32.74791618303378</c:v>
                </c:pt>
                <c:pt idx="1107">
                  <c:v>32.651203331601735</c:v>
                </c:pt>
                <c:pt idx="1108">
                  <c:v>32.503412486718496</c:v>
                </c:pt>
                <c:pt idx="1109">
                  <c:v>32.191208448513841</c:v>
                </c:pt>
                <c:pt idx="1110">
                  <c:v>31.491914044125192</c:v>
                </c:pt>
                <c:pt idx="1111">
                  <c:v>30.860985092387384</c:v>
                </c:pt>
                <c:pt idx="1112">
                  <c:v>30.38931656219026</c:v>
                </c:pt>
                <c:pt idx="1113">
                  <c:v>29.888201391664367</c:v>
                </c:pt>
                <c:pt idx="1114">
                  <c:v>29.425344241952629</c:v>
                </c:pt>
                <c:pt idx="1115">
                  <c:v>29.09230386458994</c:v>
                </c:pt>
                <c:pt idx="1116">
                  <c:v>28.852122168732901</c:v>
                </c:pt>
                <c:pt idx="1117">
                  <c:v>28.664622859924265</c:v>
                </c:pt>
                <c:pt idx="1118">
                  <c:v>28.531891129512385</c:v>
                </c:pt>
                <c:pt idx="1119">
                  <c:v>28.482960639328304</c:v>
                </c:pt>
                <c:pt idx="1120">
                  <c:v>28.484389920983517</c:v>
                </c:pt>
                <c:pt idx="1121">
                  <c:v>28.5378443206138</c:v>
                </c:pt>
                <c:pt idx="1122">
                  <c:v>28.605370498434819</c:v>
                </c:pt>
                <c:pt idx="1123">
                  <c:v>28.653548143144732</c:v>
                </c:pt>
                <c:pt idx="1124">
                  <c:v>28.728201249089945</c:v>
                </c:pt>
                <c:pt idx="1125">
                  <c:v>28.913319291130023</c:v>
                </c:pt>
                <c:pt idx="1126">
                  <c:v>29.224672538383803</c:v>
                </c:pt>
                <c:pt idx="1127">
                  <c:v>29.188489766680789</c:v>
                </c:pt>
                <c:pt idx="1128">
                  <c:v>29.149214954970269</c:v>
                </c:pt>
                <c:pt idx="1129">
                  <c:v>29.111428288356315</c:v>
                </c:pt>
                <c:pt idx="1130">
                  <c:v>29.22328627067597</c:v>
                </c:pt>
                <c:pt idx="1131">
                  <c:v>29.453447447402493</c:v>
                </c:pt>
                <c:pt idx="1132">
                  <c:v>29.693922089715116</c:v>
                </c:pt>
                <c:pt idx="1133">
                  <c:v>30.070239705904427</c:v>
                </c:pt>
                <c:pt idx="1134">
                  <c:v>30.464986503602603</c:v>
                </c:pt>
                <c:pt idx="1135">
                  <c:v>30.824110894852907</c:v>
                </c:pt>
                <c:pt idx="1136">
                  <c:v>31.157980227319801</c:v>
                </c:pt>
                <c:pt idx="1137">
                  <c:v>31.56760535297532</c:v>
                </c:pt>
                <c:pt idx="1138">
                  <c:v>32.014333382862802</c:v>
                </c:pt>
                <c:pt idx="1139">
                  <c:v>32.328289341525348</c:v>
                </c:pt>
                <c:pt idx="1140">
                  <c:v>32.555238865938662</c:v>
                </c:pt>
                <c:pt idx="1141">
                  <c:v>32.403638900732595</c:v>
                </c:pt>
                <c:pt idx="1142">
                  <c:v>32.371816627016514</c:v>
                </c:pt>
                <c:pt idx="1143">
                  <c:v>32.421656911988315</c:v>
                </c:pt>
                <c:pt idx="1144">
                  <c:v>32.301052474268857</c:v>
                </c:pt>
                <c:pt idx="1145">
                  <c:v>32.173545311935278</c:v>
                </c:pt>
                <c:pt idx="1146">
                  <c:v>32.08550458249541</c:v>
                </c:pt>
                <c:pt idx="1147">
                  <c:v>31.979253968750051</c:v>
                </c:pt>
                <c:pt idx="1148">
                  <c:v>31.90726100347284</c:v>
                </c:pt>
                <c:pt idx="1149">
                  <c:v>31.771092425389298</c:v>
                </c:pt>
                <c:pt idx="1150">
                  <c:v>31.728310373864758</c:v>
                </c:pt>
                <c:pt idx="1151">
                  <c:v>31.643150714889654</c:v>
                </c:pt>
                <c:pt idx="1152">
                  <c:v>31.611012054071985</c:v>
                </c:pt>
                <c:pt idx="1153">
                  <c:v>31.577186764498485</c:v>
                </c:pt>
                <c:pt idx="1154">
                  <c:v>31.596570353784784</c:v>
                </c:pt>
                <c:pt idx="1155">
                  <c:v>31.59121391104674</c:v>
                </c:pt>
                <c:pt idx="1156">
                  <c:v>31.586933985379066</c:v>
                </c:pt>
                <c:pt idx="1157">
                  <c:v>31.649023673285818</c:v>
                </c:pt>
                <c:pt idx="1158">
                  <c:v>31.73578550940702</c:v>
                </c:pt>
                <c:pt idx="1159">
                  <c:v>31.784035646696228</c:v>
                </c:pt>
                <c:pt idx="1160">
                  <c:v>31.806005133497276</c:v>
                </c:pt>
                <c:pt idx="1161">
                  <c:v>31.814772780608106</c:v>
                </c:pt>
                <c:pt idx="1162">
                  <c:v>31.788754229586552</c:v>
                </c:pt>
                <c:pt idx="1163">
                  <c:v>31.769497903568539</c:v>
                </c:pt>
                <c:pt idx="1164">
                  <c:v>31.743415121329591</c:v>
                </c:pt>
                <c:pt idx="1165">
                  <c:v>31.731815499010942</c:v>
                </c:pt>
                <c:pt idx="1166">
                  <c:v>31.731275157483427</c:v>
                </c:pt>
                <c:pt idx="1167">
                  <c:v>31.731836847927408</c:v>
                </c:pt>
                <c:pt idx="1168">
                  <c:v>31.67692520235698</c:v>
                </c:pt>
                <c:pt idx="1169">
                  <c:v>31.707342504882838</c:v>
                </c:pt>
                <c:pt idx="1170">
                  <c:v>31.704501020409232</c:v>
                </c:pt>
                <c:pt idx="1171">
                  <c:v>31.741870123669695</c:v>
                </c:pt>
                <c:pt idx="1172">
                  <c:v>31.68843775086458</c:v>
                </c:pt>
                <c:pt idx="1173">
                  <c:v>31.65605038083087</c:v>
                </c:pt>
                <c:pt idx="1174">
                  <c:v>31.610262686207424</c:v>
                </c:pt>
                <c:pt idx="1175">
                  <c:v>31.585736476288112</c:v>
                </c:pt>
                <c:pt idx="1176">
                  <c:v>31.587522886245658</c:v>
                </c:pt>
                <c:pt idx="1177">
                  <c:v>31.545596747976425</c:v>
                </c:pt>
                <c:pt idx="1178">
                  <c:v>31.598441136418639</c:v>
                </c:pt>
                <c:pt idx="1179">
                  <c:v>31.634483480476757</c:v>
                </c:pt>
                <c:pt idx="1180">
                  <c:v>31.6723562758208</c:v>
                </c:pt>
                <c:pt idx="1181">
                  <c:v>31.644864929495707</c:v>
                </c:pt>
                <c:pt idx="1182">
                  <c:v>31.647676881846657</c:v>
                </c:pt>
                <c:pt idx="1183">
                  <c:v>31.619768149072176</c:v>
                </c:pt>
                <c:pt idx="1184">
                  <c:v>31.625451503870526</c:v>
                </c:pt>
                <c:pt idx="1185">
                  <c:v>31.595066969291171</c:v>
                </c:pt>
                <c:pt idx="1186">
                  <c:v>31.554437097566943</c:v>
                </c:pt>
                <c:pt idx="1187">
                  <c:v>31.516333450621648</c:v>
                </c:pt>
                <c:pt idx="1188">
                  <c:v>31.499712417650795</c:v>
                </c:pt>
                <c:pt idx="1189">
                  <c:v>31.46861647662265</c:v>
                </c:pt>
                <c:pt idx="1190">
                  <c:v>31.455912184157132</c:v>
                </c:pt>
                <c:pt idx="1191">
                  <c:v>31.455252802086228</c:v>
                </c:pt>
                <c:pt idx="1192">
                  <c:v>31.453186788320476</c:v>
                </c:pt>
                <c:pt idx="1193">
                  <c:v>31.439892716212245</c:v>
                </c:pt>
                <c:pt idx="1194">
                  <c:v>31.185436058231584</c:v>
                </c:pt>
                <c:pt idx="1195">
                  <c:v>30.992859415958129</c:v>
                </c:pt>
                <c:pt idx="1196">
                  <c:v>30.961760035989201</c:v>
                </c:pt>
                <c:pt idx="1197">
                  <c:v>30.956522642418911</c:v>
                </c:pt>
                <c:pt idx="1198">
                  <c:v>30.964105371074751</c:v>
                </c:pt>
                <c:pt idx="1199">
                  <c:v>30.976898264529989</c:v>
                </c:pt>
                <c:pt idx="1200">
                  <c:v>30.974033989755217</c:v>
                </c:pt>
                <c:pt idx="1201">
                  <c:v>30.967787721343171</c:v>
                </c:pt>
                <c:pt idx="1202">
                  <c:v>30.951735930291676</c:v>
                </c:pt>
                <c:pt idx="1203">
                  <c:v>30.915250044499814</c:v>
                </c:pt>
                <c:pt idx="1204">
                  <c:v>30.88825780388688</c:v>
                </c:pt>
                <c:pt idx="1205">
                  <c:v>30.841477043041948</c:v>
                </c:pt>
                <c:pt idx="1206">
                  <c:v>30.83814346951527</c:v>
                </c:pt>
                <c:pt idx="1207">
                  <c:v>30.83219991950827</c:v>
                </c:pt>
                <c:pt idx="1208">
                  <c:v>30.767420291768332</c:v>
                </c:pt>
                <c:pt idx="1209">
                  <c:v>30.67145686396125</c:v>
                </c:pt>
                <c:pt idx="1210">
                  <c:v>30.671286150990898</c:v>
                </c:pt>
                <c:pt idx="1211">
                  <c:v>30.674230130202375</c:v>
                </c:pt>
                <c:pt idx="1212">
                  <c:v>30.677327048338306</c:v>
                </c:pt>
                <c:pt idx="1213">
                  <c:v>30.677669218670559</c:v>
                </c:pt>
                <c:pt idx="1214">
                  <c:v>30.731773047120246</c:v>
                </c:pt>
                <c:pt idx="1215">
                  <c:v>30.789650329126836</c:v>
                </c:pt>
                <c:pt idx="1216">
                  <c:v>30.702979420489282</c:v>
                </c:pt>
                <c:pt idx="1217">
                  <c:v>30.619323440634407</c:v>
                </c:pt>
                <c:pt idx="1218">
                  <c:v>30.559811409853385</c:v>
                </c:pt>
                <c:pt idx="1219">
                  <c:v>30.284789113876801</c:v>
                </c:pt>
                <c:pt idx="1220">
                  <c:v>30.031589956544764</c:v>
                </c:pt>
                <c:pt idx="1221">
                  <c:v>29.833206829728635</c:v>
                </c:pt>
                <c:pt idx="1222">
                  <c:v>29.657122287447297</c:v>
                </c:pt>
                <c:pt idx="1223">
                  <c:v>29.505212931546716</c:v>
                </c:pt>
                <c:pt idx="1224">
                  <c:v>29.331169690123343</c:v>
                </c:pt>
                <c:pt idx="1225">
                  <c:v>29.215602628039203</c:v>
                </c:pt>
                <c:pt idx="1226">
                  <c:v>29.115589138917226</c:v>
                </c:pt>
                <c:pt idx="1227">
                  <c:v>29.048905543518138</c:v>
                </c:pt>
                <c:pt idx="1228">
                  <c:v>28.959093721687367</c:v>
                </c:pt>
                <c:pt idx="1229">
                  <c:v>28.888641124972459</c:v>
                </c:pt>
                <c:pt idx="1230">
                  <c:v>28.849327795398928</c:v>
                </c:pt>
                <c:pt idx="1231">
                  <c:v>28.87076279387885</c:v>
                </c:pt>
                <c:pt idx="1232">
                  <c:v>28.93634984067026</c:v>
                </c:pt>
                <c:pt idx="1233">
                  <c:v>29.002874763054944</c:v>
                </c:pt>
                <c:pt idx="1234">
                  <c:v>29.007744932899694</c:v>
                </c:pt>
                <c:pt idx="1235">
                  <c:v>29.044689114831829</c:v>
                </c:pt>
                <c:pt idx="1236">
                  <c:v>29.064200028176945</c:v>
                </c:pt>
                <c:pt idx="1237">
                  <c:v>29.127142345477093</c:v>
                </c:pt>
                <c:pt idx="1238">
                  <c:v>29.220235307957978</c:v>
                </c:pt>
                <c:pt idx="1239">
                  <c:v>28.840324017596764</c:v>
                </c:pt>
                <c:pt idx="1240">
                  <c:v>28.804430296896243</c:v>
                </c:pt>
                <c:pt idx="1241">
                  <c:v>28.773592294848807</c:v>
                </c:pt>
                <c:pt idx="1242">
                  <c:v>28.775958393322369</c:v>
                </c:pt>
                <c:pt idx="1243">
                  <c:v>28.761974212510736</c:v>
                </c:pt>
                <c:pt idx="1244">
                  <c:v>28.746759353804141</c:v>
                </c:pt>
                <c:pt idx="1245">
                  <c:v>28.73963364013192</c:v>
                </c:pt>
                <c:pt idx="1246">
                  <c:v>28.730232143095016</c:v>
                </c:pt>
                <c:pt idx="1247">
                  <c:v>28.735819016493583</c:v>
                </c:pt>
                <c:pt idx="1248">
                  <c:v>28.735819016493583</c:v>
                </c:pt>
                <c:pt idx="1249">
                  <c:v>28.735000981933204</c:v>
                </c:pt>
                <c:pt idx="1250">
                  <c:v>28.739743642403216</c:v>
                </c:pt>
                <c:pt idx="1251">
                  <c:v>28.745360762417636</c:v>
                </c:pt>
                <c:pt idx="1252">
                  <c:v>28.74402646121947</c:v>
                </c:pt>
                <c:pt idx="1253">
                  <c:v>28.745103200553494</c:v>
                </c:pt>
                <c:pt idx="1254">
                  <c:v>28.746844088396973</c:v>
                </c:pt>
                <c:pt idx="1255">
                  <c:v>28.75282892765042</c:v>
                </c:pt>
                <c:pt idx="1256">
                  <c:v>28.759310164875842</c:v>
                </c:pt>
                <c:pt idx="1257">
                  <c:v>28.766282757713267</c:v>
                </c:pt>
                <c:pt idx="1258">
                  <c:v>28.775152973334041</c:v>
                </c:pt>
                <c:pt idx="1259">
                  <c:v>29.091897742125955</c:v>
                </c:pt>
                <c:pt idx="1260">
                  <c:v>29.053068812769727</c:v>
                </c:pt>
                <c:pt idx="1261">
                  <c:v>28.99118837577447</c:v>
                </c:pt>
                <c:pt idx="1262">
                  <c:v>28.619400693147423</c:v>
                </c:pt>
                <c:pt idx="1263">
                  <c:v>28.626712386679813</c:v>
                </c:pt>
                <c:pt idx="1264">
                  <c:v>28.666639530331313</c:v>
                </c:pt>
                <c:pt idx="1265">
                  <c:v>28.651517387360123</c:v>
                </c:pt>
                <c:pt idx="1266">
                  <c:v>28.566818995443999</c:v>
                </c:pt>
                <c:pt idx="1267">
                  <c:v>28.351541814934478</c:v>
                </c:pt>
                <c:pt idx="1268">
                  <c:v>28.030108554370095</c:v>
                </c:pt>
                <c:pt idx="1269">
                  <c:v>27.782298350991418</c:v>
                </c:pt>
                <c:pt idx="1270">
                  <c:v>27.604177191942821</c:v>
                </c:pt>
                <c:pt idx="1271">
                  <c:v>27.56923991796933</c:v>
                </c:pt>
                <c:pt idx="1272">
                  <c:v>27.548825910066348</c:v>
                </c:pt>
                <c:pt idx="1273">
                  <c:v>27.500590046683811</c:v>
                </c:pt>
                <c:pt idx="1274">
                  <c:v>27.450805964071094</c:v>
                </c:pt>
                <c:pt idx="1275">
                  <c:v>27.426360611412999</c:v>
                </c:pt>
                <c:pt idx="1276">
                  <c:v>27.386246998081251</c:v>
                </c:pt>
                <c:pt idx="1277">
                  <c:v>27.353036184569444</c:v>
                </c:pt>
                <c:pt idx="1278">
                  <c:v>27.312409037414611</c:v>
                </c:pt>
                <c:pt idx="1279">
                  <c:v>27.295117342288577</c:v>
                </c:pt>
                <c:pt idx="1280">
                  <c:v>27.28500569477006</c:v>
                </c:pt>
                <c:pt idx="1281">
                  <c:v>27.29546170128673</c:v>
                </c:pt>
                <c:pt idx="1282">
                  <c:v>27.628224184777139</c:v>
                </c:pt>
                <c:pt idx="1283">
                  <c:v>27.819273226062844</c:v>
                </c:pt>
                <c:pt idx="1284">
                  <c:v>27.910457129682495</c:v>
                </c:pt>
                <c:pt idx="1285">
                  <c:v>27.925128662415872</c:v>
                </c:pt>
                <c:pt idx="1286">
                  <c:v>27.925128662415872</c:v>
                </c:pt>
                <c:pt idx="1287">
                  <c:v>27.955698928014449</c:v>
                </c:pt>
                <c:pt idx="1288">
                  <c:v>28.114816268168713</c:v>
                </c:pt>
                <c:pt idx="1289">
                  <c:v>28.324505896267421</c:v>
                </c:pt>
                <c:pt idx="1290">
                  <c:v>28.496647607270674</c:v>
                </c:pt>
                <c:pt idx="1291">
                  <c:v>28.500009091059358</c:v>
                </c:pt>
                <c:pt idx="1292">
                  <c:v>28.509017647669495</c:v>
                </c:pt>
                <c:pt idx="1293">
                  <c:v>28.508265855951645</c:v>
                </c:pt>
                <c:pt idx="1294">
                  <c:v>28.500664439053192</c:v>
                </c:pt>
                <c:pt idx="1295">
                  <c:v>28.510323734910376</c:v>
                </c:pt>
                <c:pt idx="1296">
                  <c:v>28.508925298046709</c:v>
                </c:pt>
                <c:pt idx="1297">
                  <c:v>28.508588818317936</c:v>
                </c:pt>
                <c:pt idx="1298">
                  <c:v>28.515138386700734</c:v>
                </c:pt>
                <c:pt idx="1299">
                  <c:v>28.511999999999993</c:v>
                </c:pt>
                <c:pt idx="1300">
                  <c:v>28.50117228218414</c:v>
                </c:pt>
                <c:pt idx="1301">
                  <c:v>28.468317033902011</c:v>
                </c:pt>
                <c:pt idx="1302">
                  <c:v>28.449825228225826</c:v>
                </c:pt>
                <c:pt idx="1303">
                  <c:v>28.441796383292896</c:v>
                </c:pt>
                <c:pt idx="1304">
                  <c:v>28.43727300768338</c:v>
                </c:pt>
                <c:pt idx="1305">
                  <c:v>28.431832933173556</c:v>
                </c:pt>
                <c:pt idx="1306">
                  <c:v>28.257506068005842</c:v>
                </c:pt>
                <c:pt idx="1307">
                  <c:v>28.186865237131556</c:v>
                </c:pt>
                <c:pt idx="1308">
                  <c:v>28.127356126826317</c:v>
                </c:pt>
                <c:pt idx="1309">
                  <c:v>27.983141557821288</c:v>
                </c:pt>
                <c:pt idx="1310">
                  <c:v>27.825200778238333</c:v>
                </c:pt>
                <c:pt idx="1311">
                  <c:v>27.513079744805623</c:v>
                </c:pt>
                <c:pt idx="1312">
                  <c:v>27.351867222967016</c:v>
                </c:pt>
                <c:pt idx="1313">
                  <c:v>27.063783738836939</c:v>
                </c:pt>
                <c:pt idx="1314">
                  <c:v>26.268862515610834</c:v>
                </c:pt>
                <c:pt idx="1315">
                  <c:v>25.189746965154573</c:v>
                </c:pt>
                <c:pt idx="1316">
                  <c:v>24.025334731369156</c:v>
                </c:pt>
                <c:pt idx="1317">
                  <c:v>23.11584682281071</c:v>
                </c:pt>
                <c:pt idx="1318">
                  <c:v>22.515322994198655</c:v>
                </c:pt>
                <c:pt idx="1319">
                  <c:v>22.081568552902887</c:v>
                </c:pt>
                <c:pt idx="1320">
                  <c:v>21.780932258739135</c:v>
                </c:pt>
                <c:pt idx="1321">
                  <c:v>21.578382509953549</c:v>
                </c:pt>
                <c:pt idx="1322">
                  <c:v>21.443191392144225</c:v>
                </c:pt>
                <c:pt idx="1323">
                  <c:v>21.376386624071799</c:v>
                </c:pt>
                <c:pt idx="1324">
                  <c:v>21.365857959640792</c:v>
                </c:pt>
                <c:pt idx="1325">
                  <c:v>21.437619258626992</c:v>
                </c:pt>
                <c:pt idx="1326">
                  <c:v>21.487204192414161</c:v>
                </c:pt>
                <c:pt idx="1327">
                  <c:v>21.539914729972118</c:v>
                </c:pt>
                <c:pt idx="1328">
                  <c:v>21.649464057217848</c:v>
                </c:pt>
                <c:pt idx="1329">
                  <c:v>21.791722712788143</c:v>
                </c:pt>
                <c:pt idx="1330">
                  <c:v>21.940376611080517</c:v>
                </c:pt>
                <c:pt idx="1331">
                  <c:v>22.056369604484363</c:v>
                </c:pt>
                <c:pt idx="1332">
                  <c:v>22.303884959005511</c:v>
                </c:pt>
                <c:pt idx="1333">
                  <c:v>22.526853016249039</c:v>
                </c:pt>
                <c:pt idx="1334">
                  <c:v>22.525910393470323</c:v>
                </c:pt>
                <c:pt idx="1335">
                  <c:v>22.588887474669935</c:v>
                </c:pt>
                <c:pt idx="1336">
                  <c:v>22.918716213830315</c:v>
                </c:pt>
                <c:pt idx="1337">
                  <c:v>23.353671417296461</c:v>
                </c:pt>
                <c:pt idx="1338">
                  <c:v>23.678308347370603</c:v>
                </c:pt>
                <c:pt idx="1339">
                  <c:v>23.93117331969539</c:v>
                </c:pt>
                <c:pt idx="1340">
                  <c:v>24.104347640642072</c:v>
                </c:pt>
                <c:pt idx="1341">
                  <c:v>24.144255050125594</c:v>
                </c:pt>
                <c:pt idx="1342">
                  <c:v>24.065584532349245</c:v>
                </c:pt>
                <c:pt idx="1343">
                  <c:v>23.843009531933138</c:v>
                </c:pt>
                <c:pt idx="1344">
                  <c:v>23.777441276325</c:v>
                </c:pt>
                <c:pt idx="1345">
                  <c:v>23.675081190240014</c:v>
                </c:pt>
                <c:pt idx="1346">
                  <c:v>23.592985646314574</c:v>
                </c:pt>
                <c:pt idx="1347">
                  <c:v>23.626284727031731</c:v>
                </c:pt>
                <c:pt idx="1348">
                  <c:v>23.693939638743338</c:v>
                </c:pt>
                <c:pt idx="1349">
                  <c:v>23.645449175471732</c:v>
                </c:pt>
                <c:pt idx="1350">
                  <c:v>23.785619538772664</c:v>
                </c:pt>
                <c:pt idx="1351">
                  <c:v>23.91208854687083</c:v>
                </c:pt>
                <c:pt idx="1352">
                  <c:v>24.10004469287086</c:v>
                </c:pt>
                <c:pt idx="1353">
                  <c:v>24.284012457757658</c:v>
                </c:pt>
                <c:pt idx="1354">
                  <c:v>24.449091512636826</c:v>
                </c:pt>
                <c:pt idx="1355">
                  <c:v>24.589393613590413</c:v>
                </c:pt>
                <c:pt idx="1356">
                  <c:v>24.811213630046133</c:v>
                </c:pt>
                <c:pt idx="1357">
                  <c:v>25.090319836310428</c:v>
                </c:pt>
                <c:pt idx="1358">
                  <c:v>25.420071596362309</c:v>
                </c:pt>
                <c:pt idx="1359">
                  <c:v>25.762569939688277</c:v>
                </c:pt>
                <c:pt idx="1360">
                  <c:v>26.125580931227962</c:v>
                </c:pt>
                <c:pt idx="1361">
                  <c:v>26.432335066455909</c:v>
                </c:pt>
                <c:pt idx="1362">
                  <c:v>26.638039983490408</c:v>
                </c:pt>
                <c:pt idx="1363">
                  <c:v>26.712485006763572</c:v>
                </c:pt>
                <c:pt idx="1364">
                  <c:v>26.878113708520846</c:v>
                </c:pt>
                <c:pt idx="1365">
                  <c:v>27.019684089603896</c:v>
                </c:pt>
                <c:pt idx="1366">
                  <c:v>27.156480255743229</c:v>
                </c:pt>
                <c:pt idx="1367">
                  <c:v>27.292529605839807</c:v>
                </c:pt>
                <c:pt idx="1368">
                  <c:v>27.451925456771587</c:v>
                </c:pt>
                <c:pt idx="1369">
                  <c:v>27.45192545677159</c:v>
                </c:pt>
                <c:pt idx="1370">
                  <c:v>27.510423146880406</c:v>
                </c:pt>
                <c:pt idx="1371">
                  <c:v>27.480907055761438</c:v>
                </c:pt>
                <c:pt idx="1372">
                  <c:v>27.45454709152596</c:v>
                </c:pt>
                <c:pt idx="1373">
                  <c:v>27.455915188010589</c:v>
                </c:pt>
                <c:pt idx="1374">
                  <c:v>27.479938628286824</c:v>
                </c:pt>
                <c:pt idx="1375">
                  <c:v>27.476060168219139</c:v>
                </c:pt>
                <c:pt idx="1376">
                  <c:v>27.46094280485972</c:v>
                </c:pt>
                <c:pt idx="1377">
                  <c:v>27.444040541928761</c:v>
                </c:pt>
                <c:pt idx="1378">
                  <c:v>27.430009414300113</c:v>
                </c:pt>
                <c:pt idx="1379">
                  <c:v>27.417022614532303</c:v>
                </c:pt>
                <c:pt idx="1380">
                  <c:v>27.453992366467819</c:v>
                </c:pt>
                <c:pt idx="1381">
                  <c:v>27.517248277415185</c:v>
                </c:pt>
                <c:pt idx="1382">
                  <c:v>27.57844498871561</c:v>
                </c:pt>
                <c:pt idx="1383">
                  <c:v>27.571188259135642</c:v>
                </c:pt>
                <c:pt idx="1384">
                  <c:v>27.574314048588537</c:v>
                </c:pt>
                <c:pt idx="1385">
                  <c:v>27.554664389243626</c:v>
                </c:pt>
                <c:pt idx="1386">
                  <c:v>27.495223679783042</c:v>
                </c:pt>
                <c:pt idx="1387">
                  <c:v>27.401269410457928</c:v>
                </c:pt>
                <c:pt idx="1388">
                  <c:v>27.296635032304039</c:v>
                </c:pt>
                <c:pt idx="1389">
                  <c:v>27.18441159903216</c:v>
                </c:pt>
                <c:pt idx="1390">
                  <c:v>27.093106016996117</c:v>
                </c:pt>
                <c:pt idx="1391">
                  <c:v>27.012562349867139</c:v>
                </c:pt>
                <c:pt idx="1392">
                  <c:v>26.946865578263974</c:v>
                </c:pt>
                <c:pt idx="1393">
                  <c:v>26.895038738851632</c:v>
                </c:pt>
                <c:pt idx="1394">
                  <c:v>26.898116075163067</c:v>
                </c:pt>
                <c:pt idx="1395">
                  <c:v>26.862950247727511</c:v>
                </c:pt>
                <c:pt idx="1396">
                  <c:v>26.841864407974377</c:v>
                </c:pt>
                <c:pt idx="1397">
                  <c:v>26.820729264259629</c:v>
                </c:pt>
                <c:pt idx="1398">
                  <c:v>26.803472076323427</c:v>
                </c:pt>
                <c:pt idx="1399">
                  <c:v>26.783625472292393</c:v>
                </c:pt>
                <c:pt idx="1400">
                  <c:v>26.778783510696471</c:v>
                </c:pt>
                <c:pt idx="1401">
                  <c:v>26.69421154436715</c:v>
                </c:pt>
                <c:pt idx="1402">
                  <c:v>26.607664701261275</c:v>
                </c:pt>
                <c:pt idx="1403">
                  <c:v>26.519147278845082</c:v>
                </c:pt>
                <c:pt idx="1404">
                  <c:v>26.432459084839643</c:v>
                </c:pt>
                <c:pt idx="1405">
                  <c:v>26.342032404595479</c:v>
                </c:pt>
                <c:pt idx="1406">
                  <c:v>26.256318615367608</c:v>
                </c:pt>
                <c:pt idx="1407">
                  <c:v>26.17741738996007</c:v>
                </c:pt>
                <c:pt idx="1408">
                  <c:v>26.108725052497313</c:v>
                </c:pt>
                <c:pt idx="1409">
                  <c:v>26.069443606038707</c:v>
                </c:pt>
                <c:pt idx="1410">
                  <c:v>26.013237588457791</c:v>
                </c:pt>
                <c:pt idx="1411">
                  <c:v>26.01001377423535</c:v>
                </c:pt>
                <c:pt idx="1412">
                  <c:v>26.010684729684218</c:v>
                </c:pt>
                <c:pt idx="1413">
                  <c:v>25.868118835228874</c:v>
                </c:pt>
                <c:pt idx="1414">
                  <c:v>25.758699047386976</c:v>
                </c:pt>
                <c:pt idx="1415">
                  <c:v>25.668834142395212</c:v>
                </c:pt>
                <c:pt idx="1416">
                  <c:v>25.537610570268047</c:v>
                </c:pt>
                <c:pt idx="1417">
                  <c:v>25.53432063565025</c:v>
                </c:pt>
                <c:pt idx="1418">
                  <c:v>25.441512956518181</c:v>
                </c:pt>
                <c:pt idx="1419">
                  <c:v>25.421909250609431</c:v>
                </c:pt>
                <c:pt idx="1420">
                  <c:v>25.423466533547529</c:v>
                </c:pt>
                <c:pt idx="1421">
                  <c:v>25.394144786804631</c:v>
                </c:pt>
                <c:pt idx="1422">
                  <c:v>25.37207592478428</c:v>
                </c:pt>
                <c:pt idx="1423">
                  <c:v>25.365376073199617</c:v>
                </c:pt>
                <c:pt idx="1424">
                  <c:v>25.369245370385787</c:v>
                </c:pt>
                <c:pt idx="1425">
                  <c:v>25.369245370385787</c:v>
                </c:pt>
                <c:pt idx="1426">
                  <c:v>25.367606526837559</c:v>
                </c:pt>
                <c:pt idx="1427">
                  <c:v>25.343846002711803</c:v>
                </c:pt>
                <c:pt idx="1428">
                  <c:v>25.308998002907764</c:v>
                </c:pt>
                <c:pt idx="1429">
                  <c:v>25.254412226174662</c:v>
                </c:pt>
                <c:pt idx="1430">
                  <c:v>25.037916770615048</c:v>
                </c:pt>
                <c:pt idx="1431">
                  <c:v>24.878030883708107</c:v>
                </c:pt>
                <c:pt idx="1432">
                  <c:v>24.7626925396433</c:v>
                </c:pt>
                <c:pt idx="1433">
                  <c:v>24.482405324149468</c:v>
                </c:pt>
                <c:pt idx="1434">
                  <c:v>24.266083336115752</c:v>
                </c:pt>
                <c:pt idx="1435">
                  <c:v>24.081342813545234</c:v>
                </c:pt>
                <c:pt idx="1436">
                  <c:v>23.953770683917991</c:v>
                </c:pt>
                <c:pt idx="1437">
                  <c:v>23.861635274973764</c:v>
                </c:pt>
                <c:pt idx="1438">
                  <c:v>23.788028892194003</c:v>
                </c:pt>
                <c:pt idx="1439">
                  <c:v>23.744885513707153</c:v>
                </c:pt>
                <c:pt idx="1440">
                  <c:v>23.662474593714595</c:v>
                </c:pt>
                <c:pt idx="1441">
                  <c:v>23.577145062577586</c:v>
                </c:pt>
                <c:pt idx="1442">
                  <c:v>23.499697204470099</c:v>
                </c:pt>
                <c:pt idx="1443">
                  <c:v>23.408342042356143</c:v>
                </c:pt>
                <c:pt idx="1444">
                  <c:v>23.38472199901792</c:v>
                </c:pt>
                <c:pt idx="1445">
                  <c:v>23.408437854665877</c:v>
                </c:pt>
                <c:pt idx="1446">
                  <c:v>23.395435228125731</c:v>
                </c:pt>
                <c:pt idx="1447">
                  <c:v>23.178769478301362</c:v>
                </c:pt>
                <c:pt idx="1448">
                  <c:v>23.182200502165418</c:v>
                </c:pt>
                <c:pt idx="1449">
                  <c:v>23.119947439711254</c:v>
                </c:pt>
                <c:pt idx="1450">
                  <c:v>22.80395344915496</c:v>
                </c:pt>
                <c:pt idx="1451">
                  <c:v>22.421843251543944</c:v>
                </c:pt>
                <c:pt idx="1452">
                  <c:v>22.321804786635933</c:v>
                </c:pt>
                <c:pt idx="1453">
                  <c:v>22.321095885443366</c:v>
                </c:pt>
                <c:pt idx="1454">
                  <c:v>22.321407126515822</c:v>
                </c:pt>
                <c:pt idx="1455">
                  <c:v>22.321740572832415</c:v>
                </c:pt>
                <c:pt idx="1456">
                  <c:v>22.325422974073955</c:v>
                </c:pt>
                <c:pt idx="1457">
                  <c:v>22.307468641457618</c:v>
                </c:pt>
                <c:pt idx="1458">
                  <c:v>22.299906557866173</c:v>
                </c:pt>
                <c:pt idx="1459">
                  <c:v>22.329183230187109</c:v>
                </c:pt>
                <c:pt idx="1460">
                  <c:v>22.335056452897955</c:v>
                </c:pt>
                <c:pt idx="1461">
                  <c:v>22.340403833925457</c:v>
                </c:pt>
                <c:pt idx="1462">
                  <c:v>22.312326506274204</c:v>
                </c:pt>
                <c:pt idx="1463">
                  <c:v>22.305114238325491</c:v>
                </c:pt>
                <c:pt idx="1464">
                  <c:v>22.290997884189075</c:v>
                </c:pt>
                <c:pt idx="1465">
                  <c:v>22.285792746797224</c:v>
                </c:pt>
                <c:pt idx="1466">
                  <c:v>22.250327510055481</c:v>
                </c:pt>
                <c:pt idx="1467">
                  <c:v>22.272623520245769</c:v>
                </c:pt>
                <c:pt idx="1468">
                  <c:v>22.259931799473318</c:v>
                </c:pt>
                <c:pt idx="1469">
                  <c:v>22.271969338971104</c:v>
                </c:pt>
                <c:pt idx="1470">
                  <c:v>22.399124074362589</c:v>
                </c:pt>
                <c:pt idx="1471">
                  <c:v>22.688892542823066</c:v>
                </c:pt>
                <c:pt idx="1472">
                  <c:v>22.731262738163888</c:v>
                </c:pt>
                <c:pt idx="1473">
                  <c:v>22.671021448029503</c:v>
                </c:pt>
                <c:pt idx="1474">
                  <c:v>22.656723701329209</c:v>
                </c:pt>
                <c:pt idx="1475">
                  <c:v>22.685518364221405</c:v>
                </c:pt>
                <c:pt idx="1476">
                  <c:v>22.790569323642917</c:v>
                </c:pt>
                <c:pt idx="1477">
                  <c:v>22.735957836537278</c:v>
                </c:pt>
                <c:pt idx="1478">
                  <c:v>22.68968364987068</c:v>
                </c:pt>
                <c:pt idx="1479">
                  <c:v>22.672766870227214</c:v>
                </c:pt>
                <c:pt idx="1480">
                  <c:v>22.664345590264354</c:v>
                </c:pt>
                <c:pt idx="1481">
                  <c:v>22.682641275770163</c:v>
                </c:pt>
                <c:pt idx="1482">
                  <c:v>22.66557262532671</c:v>
                </c:pt>
                <c:pt idx="1483">
                  <c:v>22.674044337396314</c:v>
                </c:pt>
                <c:pt idx="1484">
                  <c:v>22.672336723637574</c:v>
                </c:pt>
                <c:pt idx="1485">
                  <c:v>22.676413363361377</c:v>
                </c:pt>
                <c:pt idx="1486">
                  <c:v>22.681248833231322</c:v>
                </c:pt>
                <c:pt idx="1487">
                  <c:v>22.682138566875196</c:v>
                </c:pt>
                <c:pt idx="1488">
                  <c:v>22.643688744741084</c:v>
                </c:pt>
                <c:pt idx="1489">
                  <c:v>22.64424495518956</c:v>
                </c:pt>
                <c:pt idx="1490">
                  <c:v>22.626486945392202</c:v>
                </c:pt>
                <c:pt idx="1491">
                  <c:v>22.610325073836872</c:v>
                </c:pt>
                <c:pt idx="1492">
                  <c:v>22.595242014208175</c:v>
                </c:pt>
                <c:pt idx="1493">
                  <c:v>22.591308872366007</c:v>
                </c:pt>
                <c:pt idx="1494">
                  <c:v>22.590880370668987</c:v>
                </c:pt>
                <c:pt idx="1495">
                  <c:v>22.446826658331101</c:v>
                </c:pt>
                <c:pt idx="1496">
                  <c:v>22.356487900576955</c:v>
                </c:pt>
                <c:pt idx="1497">
                  <c:v>22.157507869279385</c:v>
                </c:pt>
                <c:pt idx="1498">
                  <c:v>21.8466629793556</c:v>
                </c:pt>
                <c:pt idx="1499">
                  <c:v>21.71916937229647</c:v>
                </c:pt>
                <c:pt idx="1500">
                  <c:v>21.659687605993803</c:v>
                </c:pt>
                <c:pt idx="1501">
                  <c:v>21.520169627178458</c:v>
                </c:pt>
                <c:pt idx="1502">
                  <c:v>21.503210202008148</c:v>
                </c:pt>
                <c:pt idx="1503">
                  <c:v>21.544596147872504</c:v>
                </c:pt>
                <c:pt idx="1504">
                  <c:v>21.571051336733245</c:v>
                </c:pt>
                <c:pt idx="1505">
                  <c:v>21.625883584538649</c:v>
                </c:pt>
                <c:pt idx="1506">
                  <c:v>21.732293054461021</c:v>
                </c:pt>
                <c:pt idx="1507">
                  <c:v>21.880199523592655</c:v>
                </c:pt>
                <c:pt idx="1508">
                  <c:v>22.102881586816565</c:v>
                </c:pt>
                <c:pt idx="1509">
                  <c:v>22.337355724846443</c:v>
                </c:pt>
                <c:pt idx="1510">
                  <c:v>22.634047980292745</c:v>
                </c:pt>
                <c:pt idx="1511">
                  <c:v>22.983213732787213</c:v>
                </c:pt>
                <c:pt idx="1512">
                  <c:v>23.399117003426902</c:v>
                </c:pt>
                <c:pt idx="1513">
                  <c:v>23.916505766632724</c:v>
                </c:pt>
                <c:pt idx="1514">
                  <c:v>24.30538836744045</c:v>
                </c:pt>
                <c:pt idx="1515">
                  <c:v>24.493503095596626</c:v>
                </c:pt>
                <c:pt idx="1516">
                  <c:v>24.476186083273305</c:v>
                </c:pt>
                <c:pt idx="1517">
                  <c:v>24.217852848541</c:v>
                </c:pt>
                <c:pt idx="1518">
                  <c:v>23.935746852442303</c:v>
                </c:pt>
                <c:pt idx="1519">
                  <c:v>23.692816000588767</c:v>
                </c:pt>
                <c:pt idx="1520">
                  <c:v>23.454962605692227</c:v>
                </c:pt>
                <c:pt idx="1521">
                  <c:v>23.254922420266801</c:v>
                </c:pt>
                <c:pt idx="1522">
                  <c:v>23.084466973765771</c:v>
                </c:pt>
                <c:pt idx="1523">
                  <c:v>22.872731023036366</c:v>
                </c:pt>
                <c:pt idx="1524">
                  <c:v>22.728282541393682</c:v>
                </c:pt>
                <c:pt idx="1525">
                  <c:v>22.57602062185417</c:v>
                </c:pt>
                <c:pt idx="1526">
                  <c:v>22.40096494674507</c:v>
                </c:pt>
                <c:pt idx="1527">
                  <c:v>22.273867205195614</c:v>
                </c:pt>
                <c:pt idx="1528">
                  <c:v>22.184364762788558</c:v>
                </c:pt>
                <c:pt idx="1529">
                  <c:v>22.16285627862781</c:v>
                </c:pt>
                <c:pt idx="1530">
                  <c:v>22.118498949285829</c:v>
                </c:pt>
                <c:pt idx="1531">
                  <c:v>22.173336795461431</c:v>
                </c:pt>
                <c:pt idx="1532">
                  <c:v>22.296370352675428</c:v>
                </c:pt>
                <c:pt idx="1533">
                  <c:v>22.506160891639691</c:v>
                </c:pt>
                <c:pt idx="1534">
                  <c:v>22.563179563774515</c:v>
                </c:pt>
                <c:pt idx="1535">
                  <c:v>22.724922795903417</c:v>
                </c:pt>
                <c:pt idx="1536">
                  <c:v>22.747021589348964</c:v>
                </c:pt>
                <c:pt idx="1537">
                  <c:v>22.763826114344401</c:v>
                </c:pt>
                <c:pt idx="1538">
                  <c:v>22.653863337202548</c:v>
                </c:pt>
                <c:pt idx="1539">
                  <c:v>22.542861586609945</c:v>
                </c:pt>
                <c:pt idx="1540">
                  <c:v>22.421111240678762</c:v>
                </c:pt>
                <c:pt idx="1541">
                  <c:v>22.337667874046804</c:v>
                </c:pt>
                <c:pt idx="1542">
                  <c:v>22.26467694127366</c:v>
                </c:pt>
                <c:pt idx="1543">
                  <c:v>22.23055406726278</c:v>
                </c:pt>
                <c:pt idx="1544">
                  <c:v>22.19475420080844</c:v>
                </c:pt>
                <c:pt idx="1545">
                  <c:v>22.185548491779766</c:v>
                </c:pt>
                <c:pt idx="1546">
                  <c:v>22.242373359668736</c:v>
                </c:pt>
                <c:pt idx="1547">
                  <c:v>22.32874894861633</c:v>
                </c:pt>
                <c:pt idx="1548">
                  <c:v>22.429133072436468</c:v>
                </c:pt>
                <c:pt idx="1549">
                  <c:v>22.526179859494487</c:v>
                </c:pt>
                <c:pt idx="1550">
                  <c:v>22.716726112591932</c:v>
                </c:pt>
                <c:pt idx="1551">
                  <c:v>22.85108144752272</c:v>
                </c:pt>
                <c:pt idx="1552">
                  <c:v>23.007886335471149</c:v>
                </c:pt>
                <c:pt idx="1553">
                  <c:v>23.17949080529792</c:v>
                </c:pt>
                <c:pt idx="1554">
                  <c:v>23.465750702089636</c:v>
                </c:pt>
                <c:pt idx="1555">
                  <c:v>23.739425889093678</c:v>
                </c:pt>
                <c:pt idx="1556">
                  <c:v>24.10963531750453</c:v>
                </c:pt>
                <c:pt idx="1557">
                  <c:v>24.447966957398947</c:v>
                </c:pt>
                <c:pt idx="1558">
                  <c:v>24.371413965011492</c:v>
                </c:pt>
                <c:pt idx="1559">
                  <c:v>24.288017058173867</c:v>
                </c:pt>
                <c:pt idx="1560">
                  <c:v>24.231145159347378</c:v>
                </c:pt>
                <c:pt idx="1561">
                  <c:v>24.157910662477114</c:v>
                </c:pt>
                <c:pt idx="1562">
                  <c:v>24.058050914966202</c:v>
                </c:pt>
                <c:pt idx="1563">
                  <c:v>24.015343259683004</c:v>
                </c:pt>
                <c:pt idx="1564">
                  <c:v>23.995715757862047</c:v>
                </c:pt>
                <c:pt idx="1565">
                  <c:v>24.03379481289803</c:v>
                </c:pt>
                <c:pt idx="1566">
                  <c:v>24.072284468566156</c:v>
                </c:pt>
                <c:pt idx="1567">
                  <c:v>24.147624511148162</c:v>
                </c:pt>
                <c:pt idx="1568">
                  <c:v>24.016435831317214</c:v>
                </c:pt>
                <c:pt idx="1569">
                  <c:v>23.712415423659916</c:v>
                </c:pt>
                <c:pt idx="1570">
                  <c:v>23.231013413846405</c:v>
                </c:pt>
                <c:pt idx="1571">
                  <c:v>23.241323977248832</c:v>
                </c:pt>
                <c:pt idx="1572">
                  <c:v>23.249448160439165</c:v>
                </c:pt>
                <c:pt idx="1573">
                  <c:v>23.292736189052576</c:v>
                </c:pt>
                <c:pt idx="1574">
                  <c:v>23.37953556515544</c:v>
                </c:pt>
                <c:pt idx="1575">
                  <c:v>23.56261084216889</c:v>
                </c:pt>
                <c:pt idx="1576">
                  <c:v>23.848322755874889</c:v>
                </c:pt>
                <c:pt idx="1577">
                  <c:v>24.174495326189287</c:v>
                </c:pt>
                <c:pt idx="1578">
                  <c:v>24.392451248358913</c:v>
                </c:pt>
                <c:pt idx="1579">
                  <c:v>24.553704470460165</c:v>
                </c:pt>
                <c:pt idx="1580">
                  <c:v>24.774799292037653</c:v>
                </c:pt>
                <c:pt idx="1581">
                  <c:v>25.01266564753854</c:v>
                </c:pt>
                <c:pt idx="1582">
                  <c:v>25.271609738868889</c:v>
                </c:pt>
                <c:pt idx="1583">
                  <c:v>25.605604178445866</c:v>
                </c:pt>
                <c:pt idx="1584">
                  <c:v>26.028617478817509</c:v>
                </c:pt>
                <c:pt idx="1585">
                  <c:v>26.745578903592648</c:v>
                </c:pt>
                <c:pt idx="1586">
                  <c:v>27.525976223875059</c:v>
                </c:pt>
                <c:pt idx="1587">
                  <c:v>28.547796959300655</c:v>
                </c:pt>
                <c:pt idx="1588">
                  <c:v>29.153254602756661</c:v>
                </c:pt>
                <c:pt idx="1589">
                  <c:v>29.332350704143739</c:v>
                </c:pt>
                <c:pt idx="1590">
                  <c:v>29.350976567837971</c:v>
                </c:pt>
                <c:pt idx="1591">
                  <c:v>29.633090384064484</c:v>
                </c:pt>
                <c:pt idx="1592">
                  <c:v>29.78958997018848</c:v>
                </c:pt>
                <c:pt idx="1593">
                  <c:v>29.873165244107405</c:v>
                </c:pt>
                <c:pt idx="1594">
                  <c:v>29.962183468372594</c:v>
                </c:pt>
                <c:pt idx="1595">
                  <c:v>30.060607342174976</c:v>
                </c:pt>
                <c:pt idx="1596">
                  <c:v>30.184784758477946</c:v>
                </c:pt>
                <c:pt idx="1597">
                  <c:v>30.306814121020832</c:v>
                </c:pt>
                <c:pt idx="1598">
                  <c:v>30.383885834102283</c:v>
                </c:pt>
                <c:pt idx="1599">
                  <c:v>29.508350915771267</c:v>
                </c:pt>
                <c:pt idx="1600">
                  <c:v>29.156831519066113</c:v>
                </c:pt>
                <c:pt idx="1601">
                  <c:v>28.873031105647193</c:v>
                </c:pt>
                <c:pt idx="1602">
                  <c:v>28.503346790932458</c:v>
                </c:pt>
                <c:pt idx="1603">
                  <c:v>28.166527741892626</c:v>
                </c:pt>
                <c:pt idx="1604">
                  <c:v>27.904097787938195</c:v>
                </c:pt>
                <c:pt idx="1605">
                  <c:v>27.769579089206061</c:v>
                </c:pt>
                <c:pt idx="1606">
                  <c:v>27.667032322928009</c:v>
                </c:pt>
                <c:pt idx="1607">
                  <c:v>27.568559278010749</c:v>
                </c:pt>
                <c:pt idx="1608">
                  <c:v>27.493448283548741</c:v>
                </c:pt>
                <c:pt idx="1609">
                  <c:v>27.419996145943447</c:v>
                </c:pt>
                <c:pt idx="1610">
                  <c:v>27.367564515306981</c:v>
                </c:pt>
                <c:pt idx="1611">
                  <c:v>27.306583690421181</c:v>
                </c:pt>
                <c:pt idx="1612">
                  <c:v>27.261357489188285</c:v>
                </c:pt>
                <c:pt idx="1613">
                  <c:v>27.279413739717214</c:v>
                </c:pt>
                <c:pt idx="1614">
                  <c:v>27.312026459360645</c:v>
                </c:pt>
                <c:pt idx="1615">
                  <c:v>27.55319996722875</c:v>
                </c:pt>
                <c:pt idx="1616">
                  <c:v>27.68115274258578</c:v>
                </c:pt>
                <c:pt idx="1617">
                  <c:v>27.873998284735396</c:v>
                </c:pt>
                <c:pt idx="1618">
                  <c:v>28.315147255633001</c:v>
                </c:pt>
                <c:pt idx="1619">
                  <c:v>28.452600150829589</c:v>
                </c:pt>
                <c:pt idx="1620">
                  <c:v>28.453055846483348</c:v>
                </c:pt>
                <c:pt idx="1621">
                  <c:v>28.450867358712269</c:v>
                </c:pt>
                <c:pt idx="1622">
                  <c:v>28.509888014974923</c:v>
                </c:pt>
                <c:pt idx="1623">
                  <c:v>28.619849902059919</c:v>
                </c:pt>
                <c:pt idx="1624">
                  <c:v>28.674930463388506</c:v>
                </c:pt>
                <c:pt idx="1625">
                  <c:v>28.644894025882262</c:v>
                </c:pt>
                <c:pt idx="1626">
                  <c:v>28.592245711189516</c:v>
                </c:pt>
                <c:pt idx="1627">
                  <c:v>28.514638482612565</c:v>
                </c:pt>
                <c:pt idx="1628">
                  <c:v>28.449258822851981</c:v>
                </c:pt>
                <c:pt idx="1629">
                  <c:v>28.381155129157086</c:v>
                </c:pt>
                <c:pt idx="1630">
                  <c:v>28.31</c:v>
                </c:pt>
                <c:pt idx="1631">
                  <c:v>28.247707492041233</c:v>
                </c:pt>
                <c:pt idx="1632">
                  <c:v>28.192653492374721</c:v>
                </c:pt>
                <c:pt idx="1633">
                  <c:v>28.178470439927192</c:v>
                </c:pt>
                <c:pt idx="1634">
                  <c:v>28.136003389840248</c:v>
                </c:pt>
                <c:pt idx="1635">
                  <c:v>28.11806016821912</c:v>
                </c:pt>
                <c:pt idx="1636">
                  <c:v>28.097997363802243</c:v>
                </c:pt>
                <c:pt idx="1637">
                  <c:v>28.126502256775421</c:v>
                </c:pt>
                <c:pt idx="1638">
                  <c:v>28.125996815297391</c:v>
                </c:pt>
                <c:pt idx="1639">
                  <c:v>28.190279397906252</c:v>
                </c:pt>
                <c:pt idx="1640">
                  <c:v>28.222093103525641</c:v>
                </c:pt>
                <c:pt idx="1641">
                  <c:v>28.263877889627739</c:v>
                </c:pt>
                <c:pt idx="1642">
                  <c:v>28.27411221547224</c:v>
                </c:pt>
                <c:pt idx="1643">
                  <c:v>28.283531172956117</c:v>
                </c:pt>
                <c:pt idx="1644">
                  <c:v>28.297991124493418</c:v>
                </c:pt>
                <c:pt idx="1645">
                  <c:v>28.331517069443237</c:v>
                </c:pt>
                <c:pt idx="1646">
                  <c:v>28.330745649739786</c:v>
                </c:pt>
                <c:pt idx="1647">
                  <c:v>28.331304170653205</c:v>
                </c:pt>
                <c:pt idx="1648">
                  <c:v>28.331882766557719</c:v>
                </c:pt>
                <c:pt idx="1649">
                  <c:v>28.331523150629405</c:v>
                </c:pt>
                <c:pt idx="1650">
                  <c:v>28.335051381918269</c:v>
                </c:pt>
                <c:pt idx="1651">
                  <c:v>28.314364073903615</c:v>
                </c:pt>
                <c:pt idx="1652">
                  <c:v>28.103658537801028</c:v>
                </c:pt>
                <c:pt idx="1653">
                  <c:v>28.101363517479406</c:v>
                </c:pt>
                <c:pt idx="1654">
                  <c:v>28.109001661134155</c:v>
                </c:pt>
                <c:pt idx="1655">
                  <c:v>28.109437609739743</c:v>
                </c:pt>
                <c:pt idx="1656">
                  <c:v>28.109903545654252</c:v>
                </c:pt>
                <c:pt idx="1657">
                  <c:v>28.107065086089207</c:v>
                </c:pt>
                <c:pt idx="1658">
                  <c:v>28.101812174664175</c:v>
                </c:pt>
                <c:pt idx="1659">
                  <c:v>28.10130035481982</c:v>
                </c:pt>
                <c:pt idx="1660">
                  <c:v>28.099044582007924</c:v>
                </c:pt>
                <c:pt idx="1661">
                  <c:v>28.098838924923864</c:v>
                </c:pt>
                <c:pt idx="1662">
                  <c:v>28.097107255079361</c:v>
                </c:pt>
                <c:pt idx="1663">
                  <c:v>28.100609475655293</c:v>
                </c:pt>
                <c:pt idx="1664">
                  <c:v>28.101248732253698</c:v>
                </c:pt>
                <c:pt idx="1665">
                  <c:v>28.102133713742472</c:v>
                </c:pt>
                <c:pt idx="1666">
                  <c:v>28.122549189171746</c:v>
                </c:pt>
                <c:pt idx="1667">
                  <c:v>28.125033694252426</c:v>
                </c:pt>
                <c:pt idx="1668">
                  <c:v>28.125540433470167</c:v>
                </c:pt>
                <c:pt idx="1669">
                  <c:v>28.128337050271234</c:v>
                </c:pt>
                <c:pt idx="1670">
                  <c:v>28.130909585338841</c:v>
                </c:pt>
                <c:pt idx="1671">
                  <c:v>27.996616270558423</c:v>
                </c:pt>
                <c:pt idx="1672">
                  <c:v>28.054150934872048</c:v>
                </c:pt>
                <c:pt idx="1673">
                  <c:v>27.773263480173423</c:v>
                </c:pt>
                <c:pt idx="1674">
                  <c:v>27.783023781055313</c:v>
                </c:pt>
                <c:pt idx="1675">
                  <c:v>27.702005385264705</c:v>
                </c:pt>
                <c:pt idx="1676">
                  <c:v>27.739614156407416</c:v>
                </c:pt>
                <c:pt idx="1677">
                  <c:v>27.764188096103194</c:v>
                </c:pt>
                <c:pt idx="1678">
                  <c:v>27.784247261224209</c:v>
                </c:pt>
                <c:pt idx="1679">
                  <c:v>27.700016233873189</c:v>
                </c:pt>
                <c:pt idx="1680">
                  <c:v>27.587113676069695</c:v>
                </c:pt>
                <c:pt idx="1681">
                  <c:v>27.501531594782591</c:v>
                </c:pt>
                <c:pt idx="1682">
                  <c:v>27.464688440967034</c:v>
                </c:pt>
                <c:pt idx="1683">
                  <c:v>27.489256945727178</c:v>
                </c:pt>
                <c:pt idx="1684">
                  <c:v>27.518064707421708</c:v>
                </c:pt>
                <c:pt idx="1685">
                  <c:v>27.518064707421708</c:v>
                </c:pt>
                <c:pt idx="1686">
                  <c:v>27.498313516341657</c:v>
                </c:pt>
                <c:pt idx="1687">
                  <c:v>27.466305509126734</c:v>
                </c:pt>
                <c:pt idx="1688">
                  <c:v>27.45553094759876</c:v>
                </c:pt>
                <c:pt idx="1689">
                  <c:v>27.423774486119335</c:v>
                </c:pt>
                <c:pt idx="1690">
                  <c:v>27.386545105606476</c:v>
                </c:pt>
                <c:pt idx="1691">
                  <c:v>27.347456039762882</c:v>
                </c:pt>
                <c:pt idx="1692">
                  <c:v>27.329037956730193</c:v>
                </c:pt>
                <c:pt idx="1693">
                  <c:v>27.504927810464462</c:v>
                </c:pt>
                <c:pt idx="1694">
                  <c:v>27.558468688360051</c:v>
                </c:pt>
                <c:pt idx="1695">
                  <c:v>27.85839065923566</c:v>
                </c:pt>
                <c:pt idx="1696">
                  <c:v>27.82739985907137</c:v>
                </c:pt>
                <c:pt idx="1697">
                  <c:v>27.795853762238366</c:v>
                </c:pt>
                <c:pt idx="1698">
                  <c:v>27.788989931809812</c:v>
                </c:pt>
                <c:pt idx="1699">
                  <c:v>27.848774322093227</c:v>
                </c:pt>
                <c:pt idx="1700">
                  <c:v>27.953237953683274</c:v>
                </c:pt>
                <c:pt idx="1701">
                  <c:v>28.049110266802362</c:v>
                </c:pt>
                <c:pt idx="1702">
                  <c:v>28.090775176847835</c:v>
                </c:pt>
                <c:pt idx="1703">
                  <c:v>28.090004456345689</c:v>
                </c:pt>
                <c:pt idx="1704">
                  <c:v>28.088605873956407</c:v>
                </c:pt>
                <c:pt idx="1705">
                  <c:v>28.093587965745733</c:v>
                </c:pt>
                <c:pt idx="1706">
                  <c:v>28.119023059846359</c:v>
                </c:pt>
                <c:pt idx="1707">
                  <c:v>28.164985604805402</c:v>
                </c:pt>
                <c:pt idx="1708">
                  <c:v>28.147337185106551</c:v>
                </c:pt>
                <c:pt idx="1709">
                  <c:v>28.126512966486015</c:v>
                </c:pt>
                <c:pt idx="1710">
                  <c:v>28.11588812781649</c:v>
                </c:pt>
                <c:pt idx="1711">
                  <c:v>28.073236499519076</c:v>
                </c:pt>
                <c:pt idx="1712">
                  <c:v>27.775282741417342</c:v>
                </c:pt>
                <c:pt idx="1713">
                  <c:v>27.664192838224626</c:v>
                </c:pt>
                <c:pt idx="1714">
                  <c:v>27.636355637529242</c:v>
                </c:pt>
                <c:pt idx="1715">
                  <c:v>27.611503451138546</c:v>
                </c:pt>
                <c:pt idx="1716">
                  <c:v>27.596376525272102</c:v>
                </c:pt>
                <c:pt idx="1717">
                  <c:v>27.595434765117581</c:v>
                </c:pt>
                <c:pt idx="1718">
                  <c:v>27.542572343020229</c:v>
                </c:pt>
                <c:pt idx="1719">
                  <c:v>27.477859915231722</c:v>
                </c:pt>
                <c:pt idx="1720">
                  <c:v>27.466730718524005</c:v>
                </c:pt>
                <c:pt idx="1721">
                  <c:v>27.463557419191265</c:v>
                </c:pt>
                <c:pt idx="1722">
                  <c:v>27.467181778493437</c:v>
                </c:pt>
                <c:pt idx="1723">
                  <c:v>27.470607667335447</c:v>
                </c:pt>
                <c:pt idx="1724">
                  <c:v>27.481750820147177</c:v>
                </c:pt>
                <c:pt idx="1725">
                  <c:v>27.500413305989778</c:v>
                </c:pt>
                <c:pt idx="1726">
                  <c:v>27.532143656825532</c:v>
                </c:pt>
                <c:pt idx="1727">
                  <c:v>27.582414780979875</c:v>
                </c:pt>
                <c:pt idx="1728">
                  <c:v>27.584412523905186</c:v>
                </c:pt>
                <c:pt idx="1729">
                  <c:v>27.576806808361127</c:v>
                </c:pt>
                <c:pt idx="1730">
                  <c:v>27.570655585440534</c:v>
                </c:pt>
                <c:pt idx="1731">
                  <c:v>27.562731432995328</c:v>
                </c:pt>
                <c:pt idx="1732">
                  <c:v>27.72800609763074</c:v>
                </c:pt>
                <c:pt idx="1733">
                  <c:v>27.755119075752052</c:v>
                </c:pt>
                <c:pt idx="1734">
                  <c:v>27.765774888907664</c:v>
                </c:pt>
                <c:pt idx="1735">
                  <c:v>27.775632632167</c:v>
                </c:pt>
                <c:pt idx="1736">
                  <c:v>27.75827102462069</c:v>
                </c:pt>
                <c:pt idx="1737">
                  <c:v>27.743396780919941</c:v>
                </c:pt>
                <c:pt idx="1738">
                  <c:v>27.741440730703218</c:v>
                </c:pt>
                <c:pt idx="1739">
                  <c:v>27.723627442888677</c:v>
                </c:pt>
                <c:pt idx="1740">
                  <c:v>27.696098992676312</c:v>
                </c:pt>
                <c:pt idx="1741">
                  <c:v>27.578100922875496</c:v>
                </c:pt>
                <c:pt idx="1742">
                  <c:v>27.491161225165811</c:v>
                </c:pt>
                <c:pt idx="1743">
                  <c:v>27.393109034514371</c:v>
                </c:pt>
                <c:pt idx="1744">
                  <c:v>27.314653286409477</c:v>
                </c:pt>
                <c:pt idx="1745">
                  <c:v>27.248155925038272</c:v>
                </c:pt>
                <c:pt idx="1746">
                  <c:v>27.23852593430767</c:v>
                </c:pt>
                <c:pt idx="1747">
                  <c:v>27.186276523418364</c:v>
                </c:pt>
                <c:pt idx="1748">
                  <c:v>27.189753165385042</c:v>
                </c:pt>
                <c:pt idx="1749">
                  <c:v>27.145452813480489</c:v>
                </c:pt>
                <c:pt idx="1750">
                  <c:v>27.108019763231802</c:v>
                </c:pt>
                <c:pt idx="1751">
                  <c:v>27.057248754873577</c:v>
                </c:pt>
                <c:pt idx="1752">
                  <c:v>27.051430216316046</c:v>
                </c:pt>
                <c:pt idx="1753">
                  <c:v>27.067356995767639</c:v>
                </c:pt>
                <c:pt idx="1754">
                  <c:v>27.071883662118012</c:v>
                </c:pt>
                <c:pt idx="1755">
                  <c:v>27.072485741638122</c:v>
                </c:pt>
                <c:pt idx="1756">
                  <c:v>27.072485741638122</c:v>
                </c:pt>
                <c:pt idx="1757">
                  <c:v>27.04068577346321</c:v>
                </c:pt>
                <c:pt idx="1758">
                  <c:v>27.042088242681956</c:v>
                </c:pt>
                <c:pt idx="1759">
                  <c:v>27.042163523517058</c:v>
                </c:pt>
                <c:pt idx="1760">
                  <c:v>27.040517497896627</c:v>
                </c:pt>
                <c:pt idx="1761">
                  <c:v>27.055682268365693</c:v>
                </c:pt>
                <c:pt idx="1762">
                  <c:v>27.071682451800847</c:v>
                </c:pt>
                <c:pt idx="1763">
                  <c:v>27.087185099162543</c:v>
                </c:pt>
                <c:pt idx="1764">
                  <c:v>27.067136081085074</c:v>
                </c:pt>
                <c:pt idx="1765">
                  <c:v>27.070803153891646</c:v>
                </c:pt>
                <c:pt idx="1766">
                  <c:v>27.052488806063664</c:v>
                </c:pt>
                <c:pt idx="1767">
                  <c:v>27.086996535384394</c:v>
                </c:pt>
                <c:pt idx="1768">
                  <c:v>27.038130049208448</c:v>
                </c:pt>
                <c:pt idx="1769">
                  <c:v>27.099604552552755</c:v>
                </c:pt>
                <c:pt idx="1770">
                  <c:v>27.104124935309784</c:v>
                </c:pt>
                <c:pt idx="1771">
                  <c:v>27.048275537262903</c:v>
                </c:pt>
                <c:pt idx="1772">
                  <c:v>26.99536386772375</c:v>
                </c:pt>
                <c:pt idx="1773">
                  <c:v>26.952166398188382</c:v>
                </c:pt>
                <c:pt idx="1774">
                  <c:v>26.863980867017069</c:v>
                </c:pt>
                <c:pt idx="1775">
                  <c:v>26.909273698919801</c:v>
                </c:pt>
                <c:pt idx="1776">
                  <c:v>26.937354902466183</c:v>
                </c:pt>
                <c:pt idx="1777">
                  <c:v>27.020999065579634</c:v>
                </c:pt>
                <c:pt idx="1778">
                  <c:v>27.095787183078048</c:v>
                </c:pt>
                <c:pt idx="1779">
                  <c:v>27.186414879988401</c:v>
                </c:pt>
                <c:pt idx="1780">
                  <c:v>27.33621446532749</c:v>
                </c:pt>
                <c:pt idx="1781">
                  <c:v>27.508550076245353</c:v>
                </c:pt>
                <c:pt idx="1782">
                  <c:v>27.707329604752516</c:v>
                </c:pt>
                <c:pt idx="1783">
                  <c:v>27.962355731747927</c:v>
                </c:pt>
                <c:pt idx="1784">
                  <c:v>28.021107222709109</c:v>
                </c:pt>
                <c:pt idx="1785">
                  <c:v>28.02302124375715</c:v>
                </c:pt>
                <c:pt idx="1786">
                  <c:v>28.002895923893799</c:v>
                </c:pt>
                <c:pt idx="1787">
                  <c:v>27.983101010152296</c:v>
                </c:pt>
                <c:pt idx="1788">
                  <c:v>27.932527346012545</c:v>
                </c:pt>
                <c:pt idx="1789">
                  <c:v>27.932527346012538</c:v>
                </c:pt>
                <c:pt idx="1790">
                  <c:v>27.862919478690856</c:v>
                </c:pt>
                <c:pt idx="1791">
                  <c:v>27.763030142246699</c:v>
                </c:pt>
                <c:pt idx="1792">
                  <c:v>27.727151255728778</c:v>
                </c:pt>
                <c:pt idx="1793">
                  <c:v>27.720575115675278</c:v>
                </c:pt>
                <c:pt idx="1794">
                  <c:v>27.759570229936823</c:v>
                </c:pt>
                <c:pt idx="1795">
                  <c:v>27.754214184812238</c:v>
                </c:pt>
                <c:pt idx="1796">
                  <c:v>27.716050651608597</c:v>
                </c:pt>
                <c:pt idx="1797">
                  <c:v>27.759762241072856</c:v>
                </c:pt>
                <c:pt idx="1798">
                  <c:v>27.782540727856357</c:v>
                </c:pt>
                <c:pt idx="1799">
                  <c:v>27.858720759494108</c:v>
                </c:pt>
                <c:pt idx="1800">
                  <c:v>27.886204348213656</c:v>
                </c:pt>
                <c:pt idx="1801">
                  <c:v>27.942546489836054</c:v>
                </c:pt>
                <c:pt idx="1802">
                  <c:v>28.005511780286355</c:v>
                </c:pt>
                <c:pt idx="1803">
                  <c:v>27.998781978103121</c:v>
                </c:pt>
                <c:pt idx="1804">
                  <c:v>27.981764539176041</c:v>
                </c:pt>
                <c:pt idx="1805">
                  <c:v>27.946741645126288</c:v>
                </c:pt>
                <c:pt idx="1806">
                  <c:v>27.92372699691721</c:v>
                </c:pt>
                <c:pt idx="1807">
                  <c:v>27.901832563897408</c:v>
                </c:pt>
                <c:pt idx="1808">
                  <c:v>27.854506741624107</c:v>
                </c:pt>
                <c:pt idx="1809">
                  <c:v>27.828912672080975</c:v>
                </c:pt>
                <c:pt idx="1810">
                  <c:v>27.797253751989551</c:v>
                </c:pt>
                <c:pt idx="1811">
                  <c:v>27.783095050655614</c:v>
                </c:pt>
                <c:pt idx="1812">
                  <c:v>27.757166007792367</c:v>
                </c:pt>
                <c:pt idx="1813">
                  <c:v>27.740532080784494</c:v>
                </c:pt>
                <c:pt idx="1814">
                  <c:v>27.728602637869372</c:v>
                </c:pt>
                <c:pt idx="1815">
                  <c:v>27.741286766576859</c:v>
                </c:pt>
                <c:pt idx="1816">
                  <c:v>27.683302106891624</c:v>
                </c:pt>
                <c:pt idx="1817">
                  <c:v>27.681634332506949</c:v>
                </c:pt>
                <c:pt idx="1818">
                  <c:v>27.638302106891633</c:v>
                </c:pt>
                <c:pt idx="1819">
                  <c:v>27.604466922511612</c:v>
                </c:pt>
                <c:pt idx="1820">
                  <c:v>27.569905074697235</c:v>
                </c:pt>
                <c:pt idx="1821">
                  <c:v>27.495000000000005</c:v>
                </c:pt>
                <c:pt idx="1822">
                  <c:v>27.47260168453564</c:v>
                </c:pt>
                <c:pt idx="1823">
                  <c:v>26.94110162433153</c:v>
                </c:pt>
                <c:pt idx="1824">
                  <c:v>26.705007066860631</c:v>
                </c:pt>
                <c:pt idx="1825">
                  <c:v>26.509994523556948</c:v>
                </c:pt>
                <c:pt idx="1826">
                  <c:v>26.402895046407977</c:v>
                </c:pt>
                <c:pt idx="1827">
                  <c:v>26.376281075996289</c:v>
                </c:pt>
                <c:pt idx="1828">
                  <c:v>26.390792183301688</c:v>
                </c:pt>
                <c:pt idx="1829">
                  <c:v>26.421078752613212</c:v>
                </c:pt>
                <c:pt idx="1830">
                  <c:v>26.4675805235692</c:v>
                </c:pt>
                <c:pt idx="1831">
                  <c:v>26.428495568206692</c:v>
                </c:pt>
                <c:pt idx="1832">
                  <c:v>26.427602118172466</c:v>
                </c:pt>
                <c:pt idx="1833">
                  <c:v>26.50694192312632</c:v>
                </c:pt>
                <c:pt idx="1834">
                  <c:v>26.579925573458748</c:v>
                </c:pt>
                <c:pt idx="1835">
                  <c:v>26.625875174139498</c:v>
                </c:pt>
                <c:pt idx="1836">
                  <c:v>26.643208685184149</c:v>
                </c:pt>
                <c:pt idx="1837">
                  <c:v>26.528784172932735</c:v>
                </c:pt>
                <c:pt idx="1838">
                  <c:v>26.465201194010398</c:v>
                </c:pt>
                <c:pt idx="1839">
                  <c:v>26.402706376761689</c:v>
                </c:pt>
                <c:pt idx="1840">
                  <c:v>26.349488122013021</c:v>
                </c:pt>
                <c:pt idx="1841">
                  <c:v>26.243870990661339</c:v>
                </c:pt>
                <c:pt idx="1842">
                  <c:v>26.161420230229751</c:v>
                </c:pt>
                <c:pt idx="1843">
                  <c:v>25.999048606153302</c:v>
                </c:pt>
                <c:pt idx="1844">
                  <c:v>25.786435744949493</c:v>
                </c:pt>
                <c:pt idx="1845">
                  <c:v>25.612482784475514</c:v>
                </c:pt>
                <c:pt idx="1846">
                  <c:v>25.507105575756782</c:v>
                </c:pt>
                <c:pt idx="1847">
                  <c:v>25.382286053310963</c:v>
                </c:pt>
                <c:pt idx="1848">
                  <c:v>25.277460624081307</c:v>
                </c:pt>
                <c:pt idx="1849">
                  <c:v>25.200561918521544</c:v>
                </c:pt>
                <c:pt idx="1850">
                  <c:v>25.195872050598034</c:v>
                </c:pt>
                <c:pt idx="1851">
                  <c:v>25.393154911972072</c:v>
                </c:pt>
                <c:pt idx="1852">
                  <c:v>25.829562166929179</c:v>
                </c:pt>
                <c:pt idx="1853">
                  <c:v>27.024131873797085</c:v>
                </c:pt>
                <c:pt idx="1854">
                  <c:v>27.035603779082749</c:v>
                </c:pt>
                <c:pt idx="1855">
                  <c:v>27.040698978465901</c:v>
                </c:pt>
                <c:pt idx="1856">
                  <c:v>27.03880391639159</c:v>
                </c:pt>
                <c:pt idx="1857">
                  <c:v>27.058278717711346</c:v>
                </c:pt>
                <c:pt idx="1858">
                  <c:v>27.000267051971001</c:v>
                </c:pt>
                <c:pt idx="1859">
                  <c:v>26.978759279172618</c:v>
                </c:pt>
                <c:pt idx="1860">
                  <c:v>26.978570930464389</c:v>
                </c:pt>
                <c:pt idx="1861">
                  <c:v>26.950319990030362</c:v>
                </c:pt>
                <c:pt idx="1862">
                  <c:v>26.921073532251572</c:v>
                </c:pt>
                <c:pt idx="1863">
                  <c:v>26.81934182971003</c:v>
                </c:pt>
                <c:pt idx="1864">
                  <c:v>26.814534402279921</c:v>
                </c:pt>
                <c:pt idx="1865">
                  <c:v>26.867060860661905</c:v>
                </c:pt>
                <c:pt idx="1866">
                  <c:v>26.88962486245336</c:v>
                </c:pt>
                <c:pt idx="1867">
                  <c:v>26.967714683164459</c:v>
                </c:pt>
                <c:pt idx="1868">
                  <c:v>26.999496451388435</c:v>
                </c:pt>
                <c:pt idx="1869">
                  <c:v>27.051115666123504</c:v>
                </c:pt>
                <c:pt idx="1870">
                  <c:v>27.075570057765724</c:v>
                </c:pt>
                <c:pt idx="1871">
                  <c:v>27.199704207804078</c:v>
                </c:pt>
                <c:pt idx="1872">
                  <c:v>27.28637699091561</c:v>
                </c:pt>
                <c:pt idx="1873">
                  <c:v>27.210839124302314</c:v>
                </c:pt>
                <c:pt idx="1874">
                  <c:v>26.731696629608543</c:v>
                </c:pt>
                <c:pt idx="1875">
                  <c:v>26.752459830144982</c:v>
                </c:pt>
                <c:pt idx="1876">
                  <c:v>26.889558856050805</c:v>
                </c:pt>
                <c:pt idx="1877">
                  <c:v>27.072968915503679</c:v>
                </c:pt>
                <c:pt idx="1878">
                  <c:v>27.088596699915481</c:v>
                </c:pt>
                <c:pt idx="1879">
                  <c:v>27.049586968212925</c:v>
                </c:pt>
                <c:pt idx="1880">
                  <c:v>27.181098565806071</c:v>
                </c:pt>
                <c:pt idx="1881">
                  <c:v>27.404966793632717</c:v>
                </c:pt>
                <c:pt idx="1882">
                  <c:v>27.708406467938019</c:v>
                </c:pt>
                <c:pt idx="1883">
                  <c:v>27.972599688230726</c:v>
                </c:pt>
                <c:pt idx="1884">
                  <c:v>28.266308109337714</c:v>
                </c:pt>
                <c:pt idx="1885">
                  <c:v>28.649421104507745</c:v>
                </c:pt>
                <c:pt idx="1886">
                  <c:v>29.076977394818154</c:v>
                </c:pt>
                <c:pt idx="1887">
                  <c:v>29.536282642018847</c:v>
                </c:pt>
                <c:pt idx="1888">
                  <c:v>29.87157497042617</c:v>
                </c:pt>
                <c:pt idx="1889">
                  <c:v>30.197073404510995</c:v>
                </c:pt>
                <c:pt idx="1890">
                  <c:v>30.512728541494532</c:v>
                </c:pt>
                <c:pt idx="1891">
                  <c:v>30.88490407330082</c:v>
                </c:pt>
                <c:pt idx="1892">
                  <c:v>31.171897189666986</c:v>
                </c:pt>
                <c:pt idx="1893">
                  <c:v>31.264091669584484</c:v>
                </c:pt>
                <c:pt idx="1894">
                  <c:v>31.26723495651709</c:v>
                </c:pt>
                <c:pt idx="1895">
                  <c:v>31.298341481460692</c:v>
                </c:pt>
                <c:pt idx="1896">
                  <c:v>31.340243038981235</c:v>
                </c:pt>
                <c:pt idx="1897">
                  <c:v>31.368897237489836</c:v>
                </c:pt>
                <c:pt idx="1898">
                  <c:v>31.373708824452411</c:v>
                </c:pt>
                <c:pt idx="1899">
                  <c:v>31.510528241109988</c:v>
                </c:pt>
                <c:pt idx="1900">
                  <c:v>31.617329961470521</c:v>
                </c:pt>
                <c:pt idx="1901">
                  <c:v>31.74069697533109</c:v>
                </c:pt>
                <c:pt idx="1902">
                  <c:v>31.801204406718117</c:v>
                </c:pt>
                <c:pt idx="1903">
                  <c:v>31.770792076546726</c:v>
                </c:pt>
                <c:pt idx="1904">
                  <c:v>31.806170328858059</c:v>
                </c:pt>
                <c:pt idx="1905">
                  <c:v>31.787010952457123</c:v>
                </c:pt>
                <c:pt idx="1906">
                  <c:v>31.777119520905647</c:v>
                </c:pt>
                <c:pt idx="1907">
                  <c:v>31.838720220342356</c:v>
                </c:pt>
                <c:pt idx="1908">
                  <c:v>31.823531709856027</c:v>
                </c:pt>
                <c:pt idx="1909">
                  <c:v>31.909869017367033</c:v>
                </c:pt>
                <c:pt idx="1910">
                  <c:v>31.972666137037873</c:v>
                </c:pt>
                <c:pt idx="1911">
                  <c:v>32.045892515712751</c:v>
                </c:pt>
                <c:pt idx="1912">
                  <c:v>32.132855245704576</c:v>
                </c:pt>
                <c:pt idx="1913">
                  <c:v>32.242433758288001</c:v>
                </c:pt>
                <c:pt idx="1914">
                  <c:v>32.333142504689235</c:v>
                </c:pt>
                <c:pt idx="1915">
                  <c:v>32.365288050851753</c:v>
                </c:pt>
                <c:pt idx="1916">
                  <c:v>32.403310718646289</c:v>
                </c:pt>
                <c:pt idx="1917">
                  <c:v>32.50553910354428</c:v>
                </c:pt>
                <c:pt idx="1918">
                  <c:v>32.552387540261684</c:v>
                </c:pt>
                <c:pt idx="1919">
                  <c:v>32.748597079679861</c:v>
                </c:pt>
                <c:pt idx="1920">
                  <c:v>32.82528945641883</c:v>
                </c:pt>
                <c:pt idx="1921">
                  <c:v>32.922364526532398</c:v>
                </c:pt>
                <c:pt idx="1922">
                  <c:v>33.04357276464723</c:v>
                </c:pt>
                <c:pt idx="1923">
                  <c:v>33.100420436914284</c:v>
                </c:pt>
                <c:pt idx="1924">
                  <c:v>33.066082287440238</c:v>
                </c:pt>
                <c:pt idx="1925">
                  <c:v>33.137332152823845</c:v>
                </c:pt>
                <c:pt idx="1926">
                  <c:v>32.881731694077551</c:v>
                </c:pt>
                <c:pt idx="1927">
                  <c:v>32.818564415911617</c:v>
                </c:pt>
                <c:pt idx="1928">
                  <c:v>32.768528786501051</c:v>
                </c:pt>
                <c:pt idx="1929">
                  <c:v>32.743033917219392</c:v>
                </c:pt>
                <c:pt idx="1930">
                  <c:v>32.578465335074313</c:v>
                </c:pt>
                <c:pt idx="1931">
                  <c:v>32.420187394041683</c:v>
                </c:pt>
                <c:pt idx="1932">
                  <c:v>32.392049804466545</c:v>
                </c:pt>
                <c:pt idx="1933">
                  <c:v>32.349742231323596</c:v>
                </c:pt>
                <c:pt idx="1934">
                  <c:v>32.323804197443458</c:v>
                </c:pt>
                <c:pt idx="1935">
                  <c:v>32.290579312549724</c:v>
                </c:pt>
                <c:pt idx="1936">
                  <c:v>32.264276314536993</c:v>
                </c:pt>
                <c:pt idx="1937">
                  <c:v>32.24883915982052</c:v>
                </c:pt>
                <c:pt idx="1938">
                  <c:v>32.246516963986011</c:v>
                </c:pt>
                <c:pt idx="1939">
                  <c:v>32.24775734925764</c:v>
                </c:pt>
                <c:pt idx="1940">
                  <c:v>32.25731740398215</c:v>
                </c:pt>
                <c:pt idx="1941">
                  <c:v>32.264650846949273</c:v>
                </c:pt>
                <c:pt idx="1942">
                  <c:v>32.26972629283145</c:v>
                </c:pt>
                <c:pt idx="1943">
                  <c:v>32.270150487141699</c:v>
                </c:pt>
                <c:pt idx="1944">
                  <c:v>32.081974893885231</c:v>
                </c:pt>
                <c:pt idx="1945">
                  <c:v>31.73977474520548</c:v>
                </c:pt>
                <c:pt idx="1946">
                  <c:v>31.630566121722694</c:v>
                </c:pt>
                <c:pt idx="1947">
                  <c:v>31.476349826190962</c:v>
                </c:pt>
                <c:pt idx="1948">
                  <c:v>31.378973380932134</c:v>
                </c:pt>
                <c:pt idx="1949">
                  <c:v>31.413188087340721</c:v>
                </c:pt>
                <c:pt idx="1950">
                  <c:v>31.570599098819294</c:v>
                </c:pt>
                <c:pt idx="1951">
                  <c:v>31.784229351816812</c:v>
                </c:pt>
                <c:pt idx="1952">
                  <c:v>31.900839345683032</c:v>
                </c:pt>
                <c:pt idx="1953">
                  <c:v>32.036678412448545</c:v>
                </c:pt>
                <c:pt idx="1954">
                  <c:v>32.135147190836612</c:v>
                </c:pt>
                <c:pt idx="1955">
                  <c:v>32.253768261017242</c:v>
                </c:pt>
                <c:pt idx="1956">
                  <c:v>32.412750365625399</c:v>
                </c:pt>
                <c:pt idx="1957">
                  <c:v>32.551110632716522</c:v>
                </c:pt>
                <c:pt idx="1958">
                  <c:v>32.696945658480971</c:v>
                </c:pt>
                <c:pt idx="1959">
                  <c:v>32.834682094427379</c:v>
                </c:pt>
                <c:pt idx="1960">
                  <c:v>32.914736553834544</c:v>
                </c:pt>
                <c:pt idx="1961">
                  <c:v>33.008540318462693</c:v>
                </c:pt>
                <c:pt idx="1962">
                  <c:v>33.107261360326724</c:v>
                </c:pt>
                <c:pt idx="1963">
                  <c:v>33.211476965764923</c:v>
                </c:pt>
                <c:pt idx="1964">
                  <c:v>33.164660864182665</c:v>
                </c:pt>
                <c:pt idx="1965">
                  <c:v>33.104431563963601</c:v>
                </c:pt>
                <c:pt idx="1966">
                  <c:v>33.081365441085758</c:v>
                </c:pt>
                <c:pt idx="1967">
                  <c:v>33.206483808890589</c:v>
                </c:pt>
                <c:pt idx="1968">
                  <c:v>33.417066525304435</c:v>
                </c:pt>
                <c:pt idx="1969">
                  <c:v>33.438341727488385</c:v>
                </c:pt>
                <c:pt idx="1970">
                  <c:v>33.390863110274204</c:v>
                </c:pt>
                <c:pt idx="1971">
                  <c:v>33.26392421919676</c:v>
                </c:pt>
                <c:pt idx="1972">
                  <c:v>33.191301388576029</c:v>
                </c:pt>
                <c:pt idx="1973">
                  <c:v>33.181593444545797</c:v>
                </c:pt>
                <c:pt idx="1974">
                  <c:v>33.241641041342298</c:v>
                </c:pt>
                <c:pt idx="1975">
                  <c:v>33.339741989720331</c:v>
                </c:pt>
                <c:pt idx="1976">
                  <c:v>33.385283961438404</c:v>
                </c:pt>
                <c:pt idx="1977">
                  <c:v>33.461672147218813</c:v>
                </c:pt>
                <c:pt idx="1978">
                  <c:v>33.52006057788104</c:v>
                </c:pt>
                <c:pt idx="1979">
                  <c:v>33.576499279019664</c:v>
                </c:pt>
                <c:pt idx="1980">
                  <c:v>33.644081236235401</c:v>
                </c:pt>
                <c:pt idx="1981">
                  <c:v>33.644081236235394</c:v>
                </c:pt>
                <c:pt idx="1982">
                  <c:v>33.557378237628797</c:v>
                </c:pt>
                <c:pt idx="1983">
                  <c:v>33.592778953580712</c:v>
                </c:pt>
                <c:pt idx="1984">
                  <c:v>33.612467368043816</c:v>
                </c:pt>
                <c:pt idx="1985">
                  <c:v>33.682782197003441</c:v>
                </c:pt>
                <c:pt idx="1986">
                  <c:v>33.756332952119607</c:v>
                </c:pt>
                <c:pt idx="1987">
                  <c:v>33.741510210075553</c:v>
                </c:pt>
                <c:pt idx="1988">
                  <c:v>33.726832218506608</c:v>
                </c:pt>
                <c:pt idx="1989">
                  <c:v>33.639943549596452</c:v>
                </c:pt>
                <c:pt idx="1990">
                  <c:v>33.577281292338085</c:v>
                </c:pt>
                <c:pt idx="1991">
                  <c:v>33.528945147616845</c:v>
                </c:pt>
                <c:pt idx="1992">
                  <c:v>33.504035231164302</c:v>
                </c:pt>
                <c:pt idx="1993">
                  <c:v>33.460798248099046</c:v>
                </c:pt>
                <c:pt idx="1994">
                  <c:v>33.444601593324428</c:v>
                </c:pt>
                <c:pt idx="1995">
                  <c:v>33.40693694338438</c:v>
                </c:pt>
                <c:pt idx="1996">
                  <c:v>33.398750840732156</c:v>
                </c:pt>
                <c:pt idx="1997">
                  <c:v>33.416252470359446</c:v>
                </c:pt>
                <c:pt idx="1998">
                  <c:v>33.351373284853658</c:v>
                </c:pt>
                <c:pt idx="1999">
                  <c:v>33.235910697433134</c:v>
                </c:pt>
                <c:pt idx="2000">
                  <c:v>33.190037784274338</c:v>
                </c:pt>
                <c:pt idx="2001">
                  <c:v>33.113039586825288</c:v>
                </c:pt>
                <c:pt idx="2002">
                  <c:v>33.039896080138185</c:v>
                </c:pt>
                <c:pt idx="2003">
                  <c:v>32.975876617089675</c:v>
                </c:pt>
                <c:pt idx="2004">
                  <c:v>32.924822297191135</c:v>
                </c:pt>
                <c:pt idx="2005">
                  <c:v>32.876118619405034</c:v>
                </c:pt>
                <c:pt idx="2006">
                  <c:v>32.837317921699082</c:v>
                </c:pt>
                <c:pt idx="2007">
                  <c:v>32.743738936467103</c:v>
                </c:pt>
                <c:pt idx="2008">
                  <c:v>32.672227848869973</c:v>
                </c:pt>
                <c:pt idx="2009">
                  <c:v>32.618262588098233</c:v>
                </c:pt>
                <c:pt idx="2010">
                  <c:v>32.572873979632931</c:v>
                </c:pt>
                <c:pt idx="2011">
                  <c:v>32.516604691497967</c:v>
                </c:pt>
                <c:pt idx="2012">
                  <c:v>32.432129921977015</c:v>
                </c:pt>
                <c:pt idx="2013">
                  <c:v>32.432129921977015</c:v>
                </c:pt>
                <c:pt idx="2014">
                  <c:v>32.432129921977015</c:v>
                </c:pt>
                <c:pt idx="2015">
                  <c:v>32.365309361921</c:v>
                </c:pt>
                <c:pt idx="2016">
                  <c:v>32.356687763961645</c:v>
                </c:pt>
                <c:pt idx="2017">
                  <c:v>32.21277724136386</c:v>
                </c:pt>
                <c:pt idx="2018">
                  <c:v>32.130388860278927</c:v>
                </c:pt>
                <c:pt idx="2019">
                  <c:v>31.867239492787309</c:v>
                </c:pt>
                <c:pt idx="2020">
                  <c:v>31.737621121494673</c:v>
                </c:pt>
                <c:pt idx="2021">
                  <c:v>31.533559099797685</c:v>
                </c:pt>
                <c:pt idx="2022">
                  <c:v>31.357505780353264</c:v>
                </c:pt>
                <c:pt idx="2023">
                  <c:v>31.005768079730025</c:v>
                </c:pt>
                <c:pt idx="2024">
                  <c:v>30.632326107576827</c:v>
                </c:pt>
                <c:pt idx="2025">
                  <c:v>30.420275905678629</c:v>
                </c:pt>
                <c:pt idx="2026">
                  <c:v>30.388493089010236</c:v>
                </c:pt>
                <c:pt idx="2027">
                  <c:v>30.565711126450836</c:v>
                </c:pt>
                <c:pt idx="2028">
                  <c:v>30.84498171732989</c:v>
                </c:pt>
                <c:pt idx="2029">
                  <c:v>31.178465406980241</c:v>
                </c:pt>
                <c:pt idx="2030">
                  <c:v>31.610483361849887</c:v>
                </c:pt>
                <c:pt idx="2031">
                  <c:v>32.104970930327042</c:v>
                </c:pt>
                <c:pt idx="2032">
                  <c:v>32.763382528135224</c:v>
                </c:pt>
                <c:pt idx="2033">
                  <c:v>33.1882856512605</c:v>
                </c:pt>
                <c:pt idx="2034">
                  <c:v>33.671171111473654</c:v>
                </c:pt>
                <c:pt idx="2035">
                  <c:v>34.091773527395524</c:v>
                </c:pt>
                <c:pt idx="2036">
                  <c:v>34.680017435905633</c:v>
                </c:pt>
                <c:pt idx="2037">
                  <c:v>35.117582789151726</c:v>
                </c:pt>
                <c:pt idx="2038">
                  <c:v>35.609198443904525</c:v>
                </c:pt>
                <c:pt idx="2039">
                  <c:v>35.862555093789254</c:v>
                </c:pt>
                <c:pt idx="2040">
                  <c:v>36.220692859570612</c:v>
                </c:pt>
                <c:pt idx="2041">
                  <c:v>36.340463904922281</c:v>
                </c:pt>
                <c:pt idx="2042">
                  <c:v>36.367928969410549</c:v>
                </c:pt>
                <c:pt idx="2043">
                  <c:v>36.221071759409057</c:v>
                </c:pt>
                <c:pt idx="2044">
                  <c:v>36.185197900080361</c:v>
                </c:pt>
                <c:pt idx="2045">
                  <c:v>36.183844029501273</c:v>
                </c:pt>
                <c:pt idx="2046">
                  <c:v>36.259923079198778</c:v>
                </c:pt>
                <c:pt idx="2047">
                  <c:v>36.251863569090439</c:v>
                </c:pt>
                <c:pt idx="2048">
                  <c:v>36.216965624172722</c:v>
                </c:pt>
                <c:pt idx="2049">
                  <c:v>36.238393731878723</c:v>
                </c:pt>
                <c:pt idx="2050">
                  <c:v>36.216259342115798</c:v>
                </c:pt>
                <c:pt idx="2051">
                  <c:v>36.279451951984299</c:v>
                </c:pt>
                <c:pt idx="2052">
                  <c:v>36.165069932919948</c:v>
                </c:pt>
                <c:pt idx="2053">
                  <c:v>35.843907411477986</c:v>
                </c:pt>
                <c:pt idx="2054">
                  <c:v>35.603992820425013</c:v>
                </c:pt>
                <c:pt idx="2055">
                  <c:v>35.123819033272454</c:v>
                </c:pt>
                <c:pt idx="2056">
                  <c:v>34.954106384859756</c:v>
                </c:pt>
                <c:pt idx="2057">
                  <c:v>34.894645160301415</c:v>
                </c:pt>
                <c:pt idx="2058">
                  <c:v>34.833315804331988</c:v>
                </c:pt>
                <c:pt idx="2059">
                  <c:v>34.78843748109346</c:v>
                </c:pt>
                <c:pt idx="2060">
                  <c:v>34.776348854813456</c:v>
                </c:pt>
                <c:pt idx="2061">
                  <c:v>34.689390369799796</c:v>
                </c:pt>
                <c:pt idx="2062">
                  <c:v>34.423660578358778</c:v>
                </c:pt>
                <c:pt idx="2063">
                  <c:v>34.353702148694758</c:v>
                </c:pt>
                <c:pt idx="2064">
                  <c:v>34.302386802555375</c:v>
                </c:pt>
                <c:pt idx="2065">
                  <c:v>34.248025556482794</c:v>
                </c:pt>
                <c:pt idx="2066">
                  <c:v>34.180639834179459</c:v>
                </c:pt>
                <c:pt idx="2067">
                  <c:v>34.13751549595046</c:v>
                </c:pt>
                <c:pt idx="2068">
                  <c:v>34.15179862358162</c:v>
                </c:pt>
                <c:pt idx="2069">
                  <c:v>34.176430500748225</c:v>
                </c:pt>
                <c:pt idx="2070">
                  <c:v>34.252050848674941</c:v>
                </c:pt>
                <c:pt idx="2071">
                  <c:v>34.298047171046122</c:v>
                </c:pt>
                <c:pt idx="2072">
                  <c:v>34.303783068455729</c:v>
                </c:pt>
                <c:pt idx="2073">
                  <c:v>34.273408449437902</c:v>
                </c:pt>
                <c:pt idx="2074">
                  <c:v>34.245745415836566</c:v>
                </c:pt>
                <c:pt idx="2075">
                  <c:v>34.300027141578212</c:v>
                </c:pt>
                <c:pt idx="2076">
                  <c:v>34.273039110426978</c:v>
                </c:pt>
                <c:pt idx="2077">
                  <c:v>34.289477778100533</c:v>
                </c:pt>
                <c:pt idx="2078">
                  <c:v>34.328438612254793</c:v>
                </c:pt>
                <c:pt idx="2079">
                  <c:v>34.378412681770847</c:v>
                </c:pt>
                <c:pt idx="2080">
                  <c:v>32.919228958864515</c:v>
                </c:pt>
                <c:pt idx="2081">
                  <c:v>32.592587409246889</c:v>
                </c:pt>
                <c:pt idx="2082">
                  <c:v>32.301423748064977</c:v>
                </c:pt>
                <c:pt idx="2083">
                  <c:v>32.037711399283722</c:v>
                </c:pt>
                <c:pt idx="2084">
                  <c:v>31.916760068774348</c:v>
                </c:pt>
                <c:pt idx="2085">
                  <c:v>31.919614484285983</c:v>
                </c:pt>
                <c:pt idx="2086">
                  <c:v>32.024290095560708</c:v>
                </c:pt>
                <c:pt idx="2087">
                  <c:v>32.18824874513156</c:v>
                </c:pt>
                <c:pt idx="2088">
                  <c:v>32.348128980623144</c:v>
                </c:pt>
                <c:pt idx="2089">
                  <c:v>32.568067427203736</c:v>
                </c:pt>
                <c:pt idx="2090">
                  <c:v>32.779680965426799</c:v>
                </c:pt>
                <c:pt idx="2091">
                  <c:v>33.142965623752943</c:v>
                </c:pt>
                <c:pt idx="2092">
                  <c:v>33.461418871940566</c:v>
                </c:pt>
                <c:pt idx="2093">
                  <c:v>33.870791802505082</c:v>
                </c:pt>
                <c:pt idx="2094">
                  <c:v>34.341882536226642</c:v>
                </c:pt>
                <c:pt idx="2095">
                  <c:v>34.747145975958546</c:v>
                </c:pt>
                <c:pt idx="2096">
                  <c:v>35.083093305870754</c:v>
                </c:pt>
                <c:pt idx="2097">
                  <c:v>35.37153935487769</c:v>
                </c:pt>
                <c:pt idx="2098">
                  <c:v>35.462127701466329</c:v>
                </c:pt>
                <c:pt idx="2099">
                  <c:v>35.598984838849326</c:v>
                </c:pt>
                <c:pt idx="2100">
                  <c:v>35.321067098420656</c:v>
                </c:pt>
                <c:pt idx="2101">
                  <c:v>35.162962356013516</c:v>
                </c:pt>
                <c:pt idx="2102">
                  <c:v>35.093011063325513</c:v>
                </c:pt>
                <c:pt idx="2103">
                  <c:v>34.903619904074972</c:v>
                </c:pt>
                <c:pt idx="2104">
                  <c:v>34.818493443653288</c:v>
                </c:pt>
                <c:pt idx="2105">
                  <c:v>34.709717349229173</c:v>
                </c:pt>
                <c:pt idx="2106">
                  <c:v>34.616939650284039</c:v>
                </c:pt>
                <c:pt idx="2107">
                  <c:v>34.547956084626072</c:v>
                </c:pt>
                <c:pt idx="2108">
                  <c:v>34.505433537802311</c:v>
                </c:pt>
                <c:pt idx="2109">
                  <c:v>34.491839175793928</c:v>
                </c:pt>
                <c:pt idx="2110">
                  <c:v>34.561715274950707</c:v>
                </c:pt>
                <c:pt idx="2111">
                  <c:v>34.677399210655324</c:v>
                </c:pt>
                <c:pt idx="2112">
                  <c:v>34.816941116837761</c:v>
                </c:pt>
                <c:pt idx="2113">
                  <c:v>34.981158342815178</c:v>
                </c:pt>
                <c:pt idx="2114">
                  <c:v>35.227795707896412</c:v>
                </c:pt>
                <c:pt idx="2115">
                  <c:v>35.185303670648253</c:v>
                </c:pt>
                <c:pt idx="2116">
                  <c:v>35.15671387571988</c:v>
                </c:pt>
                <c:pt idx="2117">
                  <c:v>35.156066862029796</c:v>
                </c:pt>
                <c:pt idx="2118">
                  <c:v>35.291363281082191</c:v>
                </c:pt>
                <c:pt idx="2119">
                  <c:v>35.146304488768784</c:v>
                </c:pt>
                <c:pt idx="2120">
                  <c:v>35.000332601945004</c:v>
                </c:pt>
                <c:pt idx="2121">
                  <c:v>34.97453891177063</c:v>
                </c:pt>
                <c:pt idx="2122">
                  <c:v>35.042001720942942</c:v>
                </c:pt>
                <c:pt idx="2123">
                  <c:v>35.343724129553458</c:v>
                </c:pt>
                <c:pt idx="2124">
                  <c:v>35.5931463351438</c:v>
                </c:pt>
                <c:pt idx="2125">
                  <c:v>35.913593425366209</c:v>
                </c:pt>
                <c:pt idx="2126">
                  <c:v>36.272091819198828</c:v>
                </c:pt>
                <c:pt idx="2127">
                  <c:v>36.637584563005888</c:v>
                </c:pt>
                <c:pt idx="2128">
                  <c:v>37.048890123298222</c:v>
                </c:pt>
                <c:pt idx="2129">
                  <c:v>37.519722431949639</c:v>
                </c:pt>
                <c:pt idx="2130">
                  <c:v>37.639365575439975</c:v>
                </c:pt>
                <c:pt idx="2131">
                  <c:v>37.915145264548229</c:v>
                </c:pt>
                <c:pt idx="2132">
                  <c:v>38.202113618100938</c:v>
                </c:pt>
                <c:pt idx="2133">
                  <c:v>38.4174613709583</c:v>
                </c:pt>
                <c:pt idx="2134">
                  <c:v>38.719979919779924</c:v>
                </c:pt>
                <c:pt idx="2135">
                  <c:v>39.052661474021306</c:v>
                </c:pt>
                <c:pt idx="2136">
                  <c:v>39.239100114021923</c:v>
                </c:pt>
                <c:pt idx="2137">
                  <c:v>39.341931283837198</c:v>
                </c:pt>
                <c:pt idx="2138">
                  <c:v>39.355469673238325</c:v>
                </c:pt>
                <c:pt idx="2139">
                  <c:v>39.334236476513965</c:v>
                </c:pt>
                <c:pt idx="2140">
                  <c:v>39.336338249654567</c:v>
                </c:pt>
                <c:pt idx="2141">
                  <c:v>39.319351958386079</c:v>
                </c:pt>
                <c:pt idx="2142">
                  <c:v>39.333304389336497</c:v>
                </c:pt>
                <c:pt idx="2143">
                  <c:v>39.39150248484998</c:v>
                </c:pt>
                <c:pt idx="2144">
                  <c:v>39.481158565842414</c:v>
                </c:pt>
                <c:pt idx="2145">
                  <c:v>39.6494661454851</c:v>
                </c:pt>
                <c:pt idx="2146">
                  <c:v>39.878103442432511</c:v>
                </c:pt>
                <c:pt idx="2147">
                  <c:v>40.082319174739744</c:v>
                </c:pt>
                <c:pt idx="2148">
                  <c:v>40.341310632167847</c:v>
                </c:pt>
                <c:pt idx="2149">
                  <c:v>40.640011904804084</c:v>
                </c:pt>
                <c:pt idx="2150">
                  <c:v>40.925567306000033</c:v>
                </c:pt>
                <c:pt idx="2151">
                  <c:v>41.516058497115289</c:v>
                </c:pt>
                <c:pt idx="2152">
                  <c:v>41.900340542132909</c:v>
                </c:pt>
                <c:pt idx="2153">
                  <c:v>42.014727911892059</c:v>
                </c:pt>
                <c:pt idx="2154">
                  <c:v>42.172295784343028</c:v>
                </c:pt>
                <c:pt idx="2155">
                  <c:v>42.247264797647404</c:v>
                </c:pt>
                <c:pt idx="2156">
                  <c:v>42.375301670901351</c:v>
                </c:pt>
                <c:pt idx="2157">
                  <c:v>42.572049948758668</c:v>
                </c:pt>
                <c:pt idx="2158">
                  <c:v>42.702517999219374</c:v>
                </c:pt>
                <c:pt idx="2159">
                  <c:v>42.768080122305264</c:v>
                </c:pt>
                <c:pt idx="2160">
                  <c:v>42.75278044479159</c:v>
                </c:pt>
                <c:pt idx="2161">
                  <c:v>42.652479029312708</c:v>
                </c:pt>
                <c:pt idx="2162">
                  <c:v>42.636757461075604</c:v>
                </c:pt>
                <c:pt idx="2163">
                  <c:v>42.552912380002816</c:v>
                </c:pt>
                <c:pt idx="2164">
                  <c:v>42.409786400159611</c:v>
                </c:pt>
                <c:pt idx="2165">
                  <c:v>42.30390890271233</c:v>
                </c:pt>
                <c:pt idx="2166">
                  <c:v>42.209444872453602</c:v>
                </c:pt>
                <c:pt idx="2167">
                  <c:v>42.158144965606937</c:v>
                </c:pt>
                <c:pt idx="2168">
                  <c:v>42.160216791996717</c:v>
                </c:pt>
                <c:pt idx="2169">
                  <c:v>42.195147186257614</c:v>
                </c:pt>
                <c:pt idx="2170">
                  <c:v>42.065000000000005</c:v>
                </c:pt>
                <c:pt idx="2171">
                  <c:v>42.529999999999994</c:v>
                </c:pt>
                <c:pt idx="2172">
                  <c:v>42.35</c:v>
                </c:pt>
                <c:pt idx="2173">
                  <c:v>42.454999999999998</c:v>
                </c:pt>
                <c:pt idx="2174">
                  <c:v>41.704999999999998</c:v>
                </c:pt>
                <c:pt idx="2175">
                  <c:v>41.704999999999998</c:v>
                </c:pt>
                <c:pt idx="2176">
                  <c:v>41.704999999999998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4E-470C-8731-684AAF1666F1}"/>
            </c:ext>
          </c:extLst>
        </c:ser>
        <c:ser>
          <c:idx val="4"/>
          <c:order val="4"/>
          <c:tx>
            <c:strRef>
              <c:f>'Bollinger Bands'!#REF!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Bands'!$A$2:$A$1048576</c:f>
              <c:numCache>
                <c:formatCode>m/d/yyyy</c:formatCode>
                <c:ptCount val="1048575"/>
                <c:pt idx="0">
                  <c:v>40519</c:v>
                </c:pt>
                <c:pt idx="1">
                  <c:v>40520</c:v>
                </c:pt>
                <c:pt idx="2">
                  <c:v>40521</c:v>
                </c:pt>
                <c:pt idx="3">
                  <c:v>40522</c:v>
                </c:pt>
                <c:pt idx="4">
                  <c:v>40523</c:v>
                </c:pt>
                <c:pt idx="5">
                  <c:v>40526</c:v>
                </c:pt>
                <c:pt idx="6">
                  <c:v>40527</c:v>
                </c:pt>
                <c:pt idx="7">
                  <c:v>40528</c:v>
                </c:pt>
                <c:pt idx="8">
                  <c:v>40529</c:v>
                </c:pt>
                <c:pt idx="9">
                  <c:v>40530</c:v>
                </c:pt>
                <c:pt idx="10">
                  <c:v>40533</c:v>
                </c:pt>
                <c:pt idx="11">
                  <c:v>40534</c:v>
                </c:pt>
                <c:pt idx="12">
                  <c:v>40535</c:v>
                </c:pt>
                <c:pt idx="13">
                  <c:v>40536</c:v>
                </c:pt>
                <c:pt idx="14">
                  <c:v>40537</c:v>
                </c:pt>
                <c:pt idx="15">
                  <c:v>40540</c:v>
                </c:pt>
                <c:pt idx="16">
                  <c:v>40541</c:v>
                </c:pt>
                <c:pt idx="17">
                  <c:v>40542</c:v>
                </c:pt>
                <c:pt idx="18">
                  <c:v>40544</c:v>
                </c:pt>
                <c:pt idx="19">
                  <c:v>40547</c:v>
                </c:pt>
                <c:pt idx="20">
                  <c:v>40548</c:v>
                </c:pt>
                <c:pt idx="21">
                  <c:v>40549</c:v>
                </c:pt>
                <c:pt idx="22">
                  <c:v>40550</c:v>
                </c:pt>
                <c:pt idx="23">
                  <c:v>40551</c:v>
                </c:pt>
                <c:pt idx="24">
                  <c:v>40554</c:v>
                </c:pt>
                <c:pt idx="25">
                  <c:v>40555</c:v>
                </c:pt>
                <c:pt idx="26">
                  <c:v>40557</c:v>
                </c:pt>
                <c:pt idx="27">
                  <c:v>40558</c:v>
                </c:pt>
                <c:pt idx="28">
                  <c:v>40561</c:v>
                </c:pt>
                <c:pt idx="29">
                  <c:v>40562</c:v>
                </c:pt>
                <c:pt idx="30">
                  <c:v>40563</c:v>
                </c:pt>
                <c:pt idx="31">
                  <c:v>40564</c:v>
                </c:pt>
                <c:pt idx="32">
                  <c:v>40565</c:v>
                </c:pt>
                <c:pt idx="33">
                  <c:v>40568</c:v>
                </c:pt>
                <c:pt idx="34">
                  <c:v>40569</c:v>
                </c:pt>
                <c:pt idx="35">
                  <c:v>40570</c:v>
                </c:pt>
                <c:pt idx="36">
                  <c:v>40571</c:v>
                </c:pt>
                <c:pt idx="37">
                  <c:v>40572</c:v>
                </c:pt>
                <c:pt idx="38">
                  <c:v>40575</c:v>
                </c:pt>
                <c:pt idx="39">
                  <c:v>40576</c:v>
                </c:pt>
                <c:pt idx="40">
                  <c:v>40577</c:v>
                </c:pt>
                <c:pt idx="41">
                  <c:v>40578</c:v>
                </c:pt>
                <c:pt idx="42">
                  <c:v>40579</c:v>
                </c:pt>
                <c:pt idx="43">
                  <c:v>40582</c:v>
                </c:pt>
                <c:pt idx="44">
                  <c:v>40583</c:v>
                </c:pt>
                <c:pt idx="45">
                  <c:v>40584</c:v>
                </c:pt>
                <c:pt idx="46">
                  <c:v>40585</c:v>
                </c:pt>
                <c:pt idx="47">
                  <c:v>40586</c:v>
                </c:pt>
                <c:pt idx="48">
                  <c:v>40589</c:v>
                </c:pt>
                <c:pt idx="49">
                  <c:v>40590</c:v>
                </c:pt>
                <c:pt idx="50">
                  <c:v>40591</c:v>
                </c:pt>
                <c:pt idx="51">
                  <c:v>40592</c:v>
                </c:pt>
                <c:pt idx="52">
                  <c:v>40593</c:v>
                </c:pt>
                <c:pt idx="53">
                  <c:v>40596</c:v>
                </c:pt>
                <c:pt idx="54">
                  <c:v>40597</c:v>
                </c:pt>
                <c:pt idx="55">
                  <c:v>40598</c:v>
                </c:pt>
                <c:pt idx="56">
                  <c:v>40599</c:v>
                </c:pt>
                <c:pt idx="57">
                  <c:v>40600</c:v>
                </c:pt>
                <c:pt idx="58">
                  <c:v>40603</c:v>
                </c:pt>
                <c:pt idx="59">
                  <c:v>40604</c:v>
                </c:pt>
                <c:pt idx="60">
                  <c:v>40605</c:v>
                </c:pt>
                <c:pt idx="61">
                  <c:v>40606</c:v>
                </c:pt>
                <c:pt idx="62">
                  <c:v>40607</c:v>
                </c:pt>
                <c:pt idx="63">
                  <c:v>40610</c:v>
                </c:pt>
                <c:pt idx="64">
                  <c:v>40611</c:v>
                </c:pt>
                <c:pt idx="65">
                  <c:v>40612</c:v>
                </c:pt>
                <c:pt idx="66">
                  <c:v>40613</c:v>
                </c:pt>
                <c:pt idx="67">
                  <c:v>40614</c:v>
                </c:pt>
                <c:pt idx="68">
                  <c:v>40617</c:v>
                </c:pt>
                <c:pt idx="69">
                  <c:v>40618</c:v>
                </c:pt>
                <c:pt idx="70">
                  <c:v>40619</c:v>
                </c:pt>
                <c:pt idx="71">
                  <c:v>40620</c:v>
                </c:pt>
                <c:pt idx="72">
                  <c:v>40624</c:v>
                </c:pt>
                <c:pt idx="73">
                  <c:v>40625</c:v>
                </c:pt>
                <c:pt idx="74">
                  <c:v>40626</c:v>
                </c:pt>
                <c:pt idx="75">
                  <c:v>40627</c:v>
                </c:pt>
                <c:pt idx="76">
                  <c:v>40628</c:v>
                </c:pt>
                <c:pt idx="77">
                  <c:v>40631</c:v>
                </c:pt>
                <c:pt idx="78">
                  <c:v>40632</c:v>
                </c:pt>
                <c:pt idx="79">
                  <c:v>40633</c:v>
                </c:pt>
                <c:pt idx="80">
                  <c:v>40634</c:v>
                </c:pt>
                <c:pt idx="81">
                  <c:v>40635</c:v>
                </c:pt>
                <c:pt idx="82">
                  <c:v>40638</c:v>
                </c:pt>
                <c:pt idx="83">
                  <c:v>40639</c:v>
                </c:pt>
                <c:pt idx="84">
                  <c:v>40640</c:v>
                </c:pt>
                <c:pt idx="85">
                  <c:v>40642</c:v>
                </c:pt>
                <c:pt idx="86">
                  <c:v>40645</c:v>
                </c:pt>
                <c:pt idx="87">
                  <c:v>40646</c:v>
                </c:pt>
                <c:pt idx="88">
                  <c:v>40647</c:v>
                </c:pt>
                <c:pt idx="89">
                  <c:v>40648</c:v>
                </c:pt>
                <c:pt idx="90">
                  <c:v>40649</c:v>
                </c:pt>
                <c:pt idx="91">
                  <c:v>40652</c:v>
                </c:pt>
                <c:pt idx="92">
                  <c:v>40653</c:v>
                </c:pt>
                <c:pt idx="93">
                  <c:v>40654</c:v>
                </c:pt>
                <c:pt idx="94">
                  <c:v>40655</c:v>
                </c:pt>
                <c:pt idx="95">
                  <c:v>40656</c:v>
                </c:pt>
                <c:pt idx="96">
                  <c:v>40659</c:v>
                </c:pt>
                <c:pt idx="97">
                  <c:v>40660</c:v>
                </c:pt>
                <c:pt idx="98">
                  <c:v>40661</c:v>
                </c:pt>
                <c:pt idx="99">
                  <c:v>40662</c:v>
                </c:pt>
                <c:pt idx="100">
                  <c:v>40666</c:v>
                </c:pt>
                <c:pt idx="101">
                  <c:v>40667</c:v>
                </c:pt>
                <c:pt idx="102">
                  <c:v>40668</c:v>
                </c:pt>
                <c:pt idx="103">
                  <c:v>40669</c:v>
                </c:pt>
                <c:pt idx="104">
                  <c:v>40670</c:v>
                </c:pt>
                <c:pt idx="105">
                  <c:v>40673</c:v>
                </c:pt>
                <c:pt idx="106">
                  <c:v>40674</c:v>
                </c:pt>
                <c:pt idx="107">
                  <c:v>40675</c:v>
                </c:pt>
                <c:pt idx="108">
                  <c:v>40676</c:v>
                </c:pt>
                <c:pt idx="109">
                  <c:v>40677</c:v>
                </c:pt>
                <c:pt idx="110">
                  <c:v>40680</c:v>
                </c:pt>
                <c:pt idx="111">
                  <c:v>40681</c:v>
                </c:pt>
                <c:pt idx="112">
                  <c:v>40682</c:v>
                </c:pt>
                <c:pt idx="113">
                  <c:v>40683</c:v>
                </c:pt>
                <c:pt idx="114">
                  <c:v>40684</c:v>
                </c:pt>
                <c:pt idx="115">
                  <c:v>40687</c:v>
                </c:pt>
                <c:pt idx="116">
                  <c:v>40688</c:v>
                </c:pt>
                <c:pt idx="117">
                  <c:v>40689</c:v>
                </c:pt>
                <c:pt idx="118">
                  <c:v>40690</c:v>
                </c:pt>
                <c:pt idx="119">
                  <c:v>40691</c:v>
                </c:pt>
                <c:pt idx="120">
                  <c:v>40694</c:v>
                </c:pt>
                <c:pt idx="121">
                  <c:v>40695</c:v>
                </c:pt>
                <c:pt idx="122">
                  <c:v>40696</c:v>
                </c:pt>
                <c:pt idx="123">
                  <c:v>40697</c:v>
                </c:pt>
                <c:pt idx="124">
                  <c:v>40698</c:v>
                </c:pt>
                <c:pt idx="125">
                  <c:v>40701</c:v>
                </c:pt>
                <c:pt idx="126">
                  <c:v>40702</c:v>
                </c:pt>
                <c:pt idx="127">
                  <c:v>40703</c:v>
                </c:pt>
                <c:pt idx="128">
                  <c:v>40704</c:v>
                </c:pt>
                <c:pt idx="129">
                  <c:v>40705</c:v>
                </c:pt>
                <c:pt idx="130">
                  <c:v>40708</c:v>
                </c:pt>
                <c:pt idx="131">
                  <c:v>40709</c:v>
                </c:pt>
                <c:pt idx="132">
                  <c:v>40710</c:v>
                </c:pt>
                <c:pt idx="133">
                  <c:v>40711</c:v>
                </c:pt>
                <c:pt idx="134">
                  <c:v>40712</c:v>
                </c:pt>
                <c:pt idx="135">
                  <c:v>40715</c:v>
                </c:pt>
                <c:pt idx="136">
                  <c:v>40716</c:v>
                </c:pt>
                <c:pt idx="137">
                  <c:v>40717</c:v>
                </c:pt>
                <c:pt idx="138">
                  <c:v>40718</c:v>
                </c:pt>
                <c:pt idx="139">
                  <c:v>40719</c:v>
                </c:pt>
                <c:pt idx="140">
                  <c:v>40722</c:v>
                </c:pt>
                <c:pt idx="141">
                  <c:v>40723</c:v>
                </c:pt>
                <c:pt idx="142">
                  <c:v>40724</c:v>
                </c:pt>
                <c:pt idx="143">
                  <c:v>40725</c:v>
                </c:pt>
                <c:pt idx="144">
                  <c:v>40726</c:v>
                </c:pt>
                <c:pt idx="145">
                  <c:v>40729</c:v>
                </c:pt>
                <c:pt idx="146">
                  <c:v>40730</c:v>
                </c:pt>
                <c:pt idx="147">
                  <c:v>40731</c:v>
                </c:pt>
                <c:pt idx="148">
                  <c:v>40732</c:v>
                </c:pt>
                <c:pt idx="149">
                  <c:v>40733</c:v>
                </c:pt>
                <c:pt idx="150">
                  <c:v>40736</c:v>
                </c:pt>
                <c:pt idx="151">
                  <c:v>40737</c:v>
                </c:pt>
                <c:pt idx="152">
                  <c:v>40738</c:v>
                </c:pt>
                <c:pt idx="153">
                  <c:v>40739</c:v>
                </c:pt>
                <c:pt idx="154">
                  <c:v>40743</c:v>
                </c:pt>
                <c:pt idx="155">
                  <c:v>40744</c:v>
                </c:pt>
                <c:pt idx="156">
                  <c:v>40745</c:v>
                </c:pt>
                <c:pt idx="157">
                  <c:v>40746</c:v>
                </c:pt>
                <c:pt idx="158">
                  <c:v>40747</c:v>
                </c:pt>
                <c:pt idx="159">
                  <c:v>40750</c:v>
                </c:pt>
                <c:pt idx="160">
                  <c:v>40751</c:v>
                </c:pt>
                <c:pt idx="161">
                  <c:v>40752</c:v>
                </c:pt>
                <c:pt idx="162">
                  <c:v>40753</c:v>
                </c:pt>
                <c:pt idx="163">
                  <c:v>40754</c:v>
                </c:pt>
                <c:pt idx="164">
                  <c:v>40757</c:v>
                </c:pt>
                <c:pt idx="165">
                  <c:v>40758</c:v>
                </c:pt>
                <c:pt idx="166">
                  <c:v>40759</c:v>
                </c:pt>
                <c:pt idx="167">
                  <c:v>40760</c:v>
                </c:pt>
                <c:pt idx="168">
                  <c:v>40761</c:v>
                </c:pt>
                <c:pt idx="169">
                  <c:v>40764</c:v>
                </c:pt>
                <c:pt idx="170">
                  <c:v>40765</c:v>
                </c:pt>
                <c:pt idx="171">
                  <c:v>40766</c:v>
                </c:pt>
                <c:pt idx="172">
                  <c:v>40768</c:v>
                </c:pt>
                <c:pt idx="173">
                  <c:v>40771</c:v>
                </c:pt>
                <c:pt idx="174">
                  <c:v>40772</c:v>
                </c:pt>
                <c:pt idx="175">
                  <c:v>40773</c:v>
                </c:pt>
                <c:pt idx="176">
                  <c:v>40774</c:v>
                </c:pt>
                <c:pt idx="177">
                  <c:v>40775</c:v>
                </c:pt>
                <c:pt idx="178">
                  <c:v>40778</c:v>
                </c:pt>
                <c:pt idx="179">
                  <c:v>40779</c:v>
                </c:pt>
                <c:pt idx="180">
                  <c:v>40780</c:v>
                </c:pt>
                <c:pt idx="181">
                  <c:v>40781</c:v>
                </c:pt>
                <c:pt idx="182">
                  <c:v>40782</c:v>
                </c:pt>
                <c:pt idx="183">
                  <c:v>40785</c:v>
                </c:pt>
                <c:pt idx="184">
                  <c:v>40786</c:v>
                </c:pt>
                <c:pt idx="185">
                  <c:v>40787</c:v>
                </c:pt>
                <c:pt idx="186">
                  <c:v>40788</c:v>
                </c:pt>
                <c:pt idx="187">
                  <c:v>40789</c:v>
                </c:pt>
                <c:pt idx="188">
                  <c:v>40792</c:v>
                </c:pt>
                <c:pt idx="189">
                  <c:v>40793</c:v>
                </c:pt>
                <c:pt idx="190">
                  <c:v>40794</c:v>
                </c:pt>
                <c:pt idx="191">
                  <c:v>40795</c:v>
                </c:pt>
                <c:pt idx="192">
                  <c:v>40796</c:v>
                </c:pt>
                <c:pt idx="193">
                  <c:v>40799</c:v>
                </c:pt>
                <c:pt idx="194">
                  <c:v>40800</c:v>
                </c:pt>
                <c:pt idx="195">
                  <c:v>40801</c:v>
                </c:pt>
                <c:pt idx="196">
                  <c:v>40802</c:v>
                </c:pt>
                <c:pt idx="197">
                  <c:v>40803</c:v>
                </c:pt>
                <c:pt idx="198">
                  <c:v>40806</c:v>
                </c:pt>
                <c:pt idx="199">
                  <c:v>40807</c:v>
                </c:pt>
                <c:pt idx="200">
                  <c:v>40808</c:v>
                </c:pt>
                <c:pt idx="201">
                  <c:v>40813</c:v>
                </c:pt>
                <c:pt idx="202">
                  <c:v>40814</c:v>
                </c:pt>
                <c:pt idx="203">
                  <c:v>40815</c:v>
                </c:pt>
                <c:pt idx="204">
                  <c:v>40816</c:v>
                </c:pt>
                <c:pt idx="205">
                  <c:v>40817</c:v>
                </c:pt>
                <c:pt idx="206">
                  <c:v>40820</c:v>
                </c:pt>
                <c:pt idx="207">
                  <c:v>40821</c:v>
                </c:pt>
                <c:pt idx="208">
                  <c:v>40822</c:v>
                </c:pt>
                <c:pt idx="209">
                  <c:v>40823</c:v>
                </c:pt>
                <c:pt idx="210">
                  <c:v>40824</c:v>
                </c:pt>
                <c:pt idx="211">
                  <c:v>40827</c:v>
                </c:pt>
                <c:pt idx="212">
                  <c:v>40828</c:v>
                </c:pt>
                <c:pt idx="213">
                  <c:v>40831</c:v>
                </c:pt>
                <c:pt idx="214">
                  <c:v>40834</c:v>
                </c:pt>
                <c:pt idx="215">
                  <c:v>40835</c:v>
                </c:pt>
                <c:pt idx="216">
                  <c:v>40836</c:v>
                </c:pt>
                <c:pt idx="217">
                  <c:v>40837</c:v>
                </c:pt>
                <c:pt idx="218">
                  <c:v>40838</c:v>
                </c:pt>
                <c:pt idx="219">
                  <c:v>40841</c:v>
                </c:pt>
                <c:pt idx="220">
                  <c:v>40842</c:v>
                </c:pt>
                <c:pt idx="221">
                  <c:v>40843</c:v>
                </c:pt>
                <c:pt idx="222">
                  <c:v>40844</c:v>
                </c:pt>
                <c:pt idx="223">
                  <c:v>40845</c:v>
                </c:pt>
                <c:pt idx="224">
                  <c:v>40848</c:v>
                </c:pt>
                <c:pt idx="225">
                  <c:v>40849</c:v>
                </c:pt>
                <c:pt idx="226">
                  <c:v>40850</c:v>
                </c:pt>
                <c:pt idx="227">
                  <c:v>40851</c:v>
                </c:pt>
                <c:pt idx="228">
                  <c:v>40852</c:v>
                </c:pt>
                <c:pt idx="229">
                  <c:v>40855</c:v>
                </c:pt>
                <c:pt idx="230">
                  <c:v>40856</c:v>
                </c:pt>
                <c:pt idx="231">
                  <c:v>40858</c:v>
                </c:pt>
                <c:pt idx="232">
                  <c:v>40859</c:v>
                </c:pt>
                <c:pt idx="233">
                  <c:v>40862</c:v>
                </c:pt>
                <c:pt idx="234">
                  <c:v>40863</c:v>
                </c:pt>
                <c:pt idx="235">
                  <c:v>40864</c:v>
                </c:pt>
                <c:pt idx="236">
                  <c:v>40865</c:v>
                </c:pt>
                <c:pt idx="237">
                  <c:v>40866</c:v>
                </c:pt>
                <c:pt idx="238">
                  <c:v>40869</c:v>
                </c:pt>
                <c:pt idx="239">
                  <c:v>40870</c:v>
                </c:pt>
                <c:pt idx="240">
                  <c:v>40871</c:v>
                </c:pt>
                <c:pt idx="241">
                  <c:v>40872</c:v>
                </c:pt>
                <c:pt idx="242">
                  <c:v>40873</c:v>
                </c:pt>
                <c:pt idx="243">
                  <c:v>40876</c:v>
                </c:pt>
                <c:pt idx="244">
                  <c:v>40877</c:v>
                </c:pt>
                <c:pt idx="245">
                  <c:v>40878</c:v>
                </c:pt>
                <c:pt idx="246">
                  <c:v>40879</c:v>
                </c:pt>
                <c:pt idx="247">
                  <c:v>40880</c:v>
                </c:pt>
                <c:pt idx="248">
                  <c:v>40883</c:v>
                </c:pt>
                <c:pt idx="249">
                  <c:v>40884</c:v>
                </c:pt>
                <c:pt idx="250">
                  <c:v>40885</c:v>
                </c:pt>
                <c:pt idx="251">
                  <c:v>40886</c:v>
                </c:pt>
                <c:pt idx="252">
                  <c:v>40887</c:v>
                </c:pt>
                <c:pt idx="253">
                  <c:v>40890</c:v>
                </c:pt>
                <c:pt idx="254">
                  <c:v>40891</c:v>
                </c:pt>
                <c:pt idx="255">
                  <c:v>40892</c:v>
                </c:pt>
                <c:pt idx="256">
                  <c:v>40893</c:v>
                </c:pt>
                <c:pt idx="257">
                  <c:v>40894</c:v>
                </c:pt>
                <c:pt idx="258">
                  <c:v>40897</c:v>
                </c:pt>
                <c:pt idx="259">
                  <c:v>40898</c:v>
                </c:pt>
                <c:pt idx="260">
                  <c:v>40899</c:v>
                </c:pt>
                <c:pt idx="261">
                  <c:v>40901</c:v>
                </c:pt>
                <c:pt idx="262">
                  <c:v>40904</c:v>
                </c:pt>
                <c:pt idx="263">
                  <c:v>40905</c:v>
                </c:pt>
                <c:pt idx="264">
                  <c:v>40906</c:v>
                </c:pt>
                <c:pt idx="265">
                  <c:v>40907</c:v>
                </c:pt>
                <c:pt idx="266">
                  <c:v>40911</c:v>
                </c:pt>
                <c:pt idx="267">
                  <c:v>40912</c:v>
                </c:pt>
                <c:pt idx="268">
                  <c:v>40913</c:v>
                </c:pt>
                <c:pt idx="269">
                  <c:v>40914</c:v>
                </c:pt>
                <c:pt idx="270">
                  <c:v>40915</c:v>
                </c:pt>
                <c:pt idx="271">
                  <c:v>40918</c:v>
                </c:pt>
                <c:pt idx="272">
                  <c:v>40919</c:v>
                </c:pt>
                <c:pt idx="273">
                  <c:v>40920</c:v>
                </c:pt>
                <c:pt idx="274">
                  <c:v>40922</c:v>
                </c:pt>
                <c:pt idx="275">
                  <c:v>40925</c:v>
                </c:pt>
                <c:pt idx="276">
                  <c:v>40926</c:v>
                </c:pt>
                <c:pt idx="277">
                  <c:v>40927</c:v>
                </c:pt>
                <c:pt idx="278">
                  <c:v>40928</c:v>
                </c:pt>
                <c:pt idx="279">
                  <c:v>40929</c:v>
                </c:pt>
                <c:pt idx="280">
                  <c:v>40932</c:v>
                </c:pt>
                <c:pt idx="281">
                  <c:v>40933</c:v>
                </c:pt>
                <c:pt idx="282">
                  <c:v>40934</c:v>
                </c:pt>
                <c:pt idx="283">
                  <c:v>40935</c:v>
                </c:pt>
                <c:pt idx="284">
                  <c:v>40936</c:v>
                </c:pt>
                <c:pt idx="285">
                  <c:v>40939</c:v>
                </c:pt>
                <c:pt idx="286">
                  <c:v>40940</c:v>
                </c:pt>
                <c:pt idx="287">
                  <c:v>40941</c:v>
                </c:pt>
                <c:pt idx="288">
                  <c:v>40942</c:v>
                </c:pt>
                <c:pt idx="289">
                  <c:v>40943</c:v>
                </c:pt>
                <c:pt idx="290">
                  <c:v>40946</c:v>
                </c:pt>
                <c:pt idx="291">
                  <c:v>40947</c:v>
                </c:pt>
                <c:pt idx="292">
                  <c:v>40948</c:v>
                </c:pt>
                <c:pt idx="293">
                  <c:v>40949</c:v>
                </c:pt>
                <c:pt idx="294">
                  <c:v>40950</c:v>
                </c:pt>
                <c:pt idx="295">
                  <c:v>40953</c:v>
                </c:pt>
                <c:pt idx="296">
                  <c:v>40954</c:v>
                </c:pt>
                <c:pt idx="297">
                  <c:v>40955</c:v>
                </c:pt>
                <c:pt idx="298">
                  <c:v>40956</c:v>
                </c:pt>
                <c:pt idx="299">
                  <c:v>40957</c:v>
                </c:pt>
                <c:pt idx="300">
                  <c:v>40960</c:v>
                </c:pt>
                <c:pt idx="301">
                  <c:v>40961</c:v>
                </c:pt>
                <c:pt idx="302">
                  <c:v>40962</c:v>
                </c:pt>
                <c:pt idx="303">
                  <c:v>40963</c:v>
                </c:pt>
                <c:pt idx="304">
                  <c:v>40964</c:v>
                </c:pt>
                <c:pt idx="305">
                  <c:v>40967</c:v>
                </c:pt>
                <c:pt idx="306">
                  <c:v>40968</c:v>
                </c:pt>
                <c:pt idx="307">
                  <c:v>40969</c:v>
                </c:pt>
                <c:pt idx="308">
                  <c:v>40970</c:v>
                </c:pt>
                <c:pt idx="309">
                  <c:v>40971</c:v>
                </c:pt>
                <c:pt idx="310">
                  <c:v>40974</c:v>
                </c:pt>
                <c:pt idx="311">
                  <c:v>40975</c:v>
                </c:pt>
                <c:pt idx="312">
                  <c:v>40976</c:v>
                </c:pt>
                <c:pt idx="313">
                  <c:v>40977</c:v>
                </c:pt>
                <c:pt idx="314">
                  <c:v>40978</c:v>
                </c:pt>
                <c:pt idx="315">
                  <c:v>40981</c:v>
                </c:pt>
                <c:pt idx="316">
                  <c:v>40982</c:v>
                </c:pt>
                <c:pt idx="317">
                  <c:v>40983</c:v>
                </c:pt>
                <c:pt idx="318">
                  <c:v>40984</c:v>
                </c:pt>
                <c:pt idx="319">
                  <c:v>40985</c:v>
                </c:pt>
                <c:pt idx="320">
                  <c:v>40988</c:v>
                </c:pt>
                <c:pt idx="321">
                  <c:v>40989</c:v>
                </c:pt>
                <c:pt idx="322">
                  <c:v>40990</c:v>
                </c:pt>
                <c:pt idx="323">
                  <c:v>40991</c:v>
                </c:pt>
                <c:pt idx="324">
                  <c:v>40992</c:v>
                </c:pt>
                <c:pt idx="325">
                  <c:v>40995</c:v>
                </c:pt>
                <c:pt idx="326">
                  <c:v>40996</c:v>
                </c:pt>
                <c:pt idx="327">
                  <c:v>40997</c:v>
                </c:pt>
                <c:pt idx="328">
                  <c:v>40998</c:v>
                </c:pt>
                <c:pt idx="329">
                  <c:v>40999</c:v>
                </c:pt>
                <c:pt idx="330">
                  <c:v>41002</c:v>
                </c:pt>
                <c:pt idx="331">
                  <c:v>41003</c:v>
                </c:pt>
                <c:pt idx="332">
                  <c:v>41004</c:v>
                </c:pt>
                <c:pt idx="333">
                  <c:v>41005</c:v>
                </c:pt>
                <c:pt idx="334">
                  <c:v>41006</c:v>
                </c:pt>
                <c:pt idx="335">
                  <c:v>41009</c:v>
                </c:pt>
                <c:pt idx="336">
                  <c:v>41010</c:v>
                </c:pt>
                <c:pt idx="337">
                  <c:v>41011</c:v>
                </c:pt>
                <c:pt idx="338">
                  <c:v>41012</c:v>
                </c:pt>
                <c:pt idx="339">
                  <c:v>41013</c:v>
                </c:pt>
                <c:pt idx="340">
                  <c:v>41016</c:v>
                </c:pt>
                <c:pt idx="341">
                  <c:v>41017</c:v>
                </c:pt>
                <c:pt idx="342">
                  <c:v>41018</c:v>
                </c:pt>
                <c:pt idx="343">
                  <c:v>41019</c:v>
                </c:pt>
                <c:pt idx="344">
                  <c:v>41020</c:v>
                </c:pt>
                <c:pt idx="345">
                  <c:v>41023</c:v>
                </c:pt>
                <c:pt idx="346">
                  <c:v>41024</c:v>
                </c:pt>
                <c:pt idx="347">
                  <c:v>41025</c:v>
                </c:pt>
                <c:pt idx="348">
                  <c:v>41026</c:v>
                </c:pt>
                <c:pt idx="349">
                  <c:v>41027</c:v>
                </c:pt>
                <c:pt idx="350">
                  <c:v>41030</c:v>
                </c:pt>
                <c:pt idx="351">
                  <c:v>41031</c:v>
                </c:pt>
                <c:pt idx="352">
                  <c:v>41032</c:v>
                </c:pt>
                <c:pt idx="353">
                  <c:v>41033</c:v>
                </c:pt>
                <c:pt idx="354">
                  <c:v>41034</c:v>
                </c:pt>
                <c:pt idx="355">
                  <c:v>41037</c:v>
                </c:pt>
                <c:pt idx="356">
                  <c:v>41038</c:v>
                </c:pt>
                <c:pt idx="357">
                  <c:v>41039</c:v>
                </c:pt>
                <c:pt idx="358">
                  <c:v>41040</c:v>
                </c:pt>
                <c:pt idx="359">
                  <c:v>41041</c:v>
                </c:pt>
                <c:pt idx="360">
                  <c:v>41044</c:v>
                </c:pt>
                <c:pt idx="361">
                  <c:v>41045</c:v>
                </c:pt>
                <c:pt idx="362">
                  <c:v>41046</c:v>
                </c:pt>
                <c:pt idx="363">
                  <c:v>41047</c:v>
                </c:pt>
                <c:pt idx="364">
                  <c:v>41048</c:v>
                </c:pt>
                <c:pt idx="365">
                  <c:v>41051</c:v>
                </c:pt>
                <c:pt idx="366">
                  <c:v>41052</c:v>
                </c:pt>
                <c:pt idx="367">
                  <c:v>41053</c:v>
                </c:pt>
                <c:pt idx="368">
                  <c:v>41054</c:v>
                </c:pt>
                <c:pt idx="369">
                  <c:v>41055</c:v>
                </c:pt>
                <c:pt idx="370">
                  <c:v>41058</c:v>
                </c:pt>
                <c:pt idx="371">
                  <c:v>41059</c:v>
                </c:pt>
                <c:pt idx="372">
                  <c:v>41060</c:v>
                </c:pt>
                <c:pt idx="373">
                  <c:v>41061</c:v>
                </c:pt>
                <c:pt idx="374">
                  <c:v>41062</c:v>
                </c:pt>
                <c:pt idx="375">
                  <c:v>41065</c:v>
                </c:pt>
                <c:pt idx="376">
                  <c:v>41066</c:v>
                </c:pt>
                <c:pt idx="377">
                  <c:v>41067</c:v>
                </c:pt>
                <c:pt idx="378">
                  <c:v>41068</c:v>
                </c:pt>
                <c:pt idx="379">
                  <c:v>41069</c:v>
                </c:pt>
                <c:pt idx="380">
                  <c:v>41072</c:v>
                </c:pt>
                <c:pt idx="381">
                  <c:v>41073</c:v>
                </c:pt>
                <c:pt idx="382">
                  <c:v>41074</c:v>
                </c:pt>
                <c:pt idx="383">
                  <c:v>41075</c:v>
                </c:pt>
                <c:pt idx="384">
                  <c:v>41076</c:v>
                </c:pt>
                <c:pt idx="385">
                  <c:v>41079</c:v>
                </c:pt>
                <c:pt idx="386">
                  <c:v>41080</c:v>
                </c:pt>
                <c:pt idx="387">
                  <c:v>41081</c:v>
                </c:pt>
                <c:pt idx="388">
                  <c:v>41082</c:v>
                </c:pt>
                <c:pt idx="389">
                  <c:v>41083</c:v>
                </c:pt>
                <c:pt idx="390">
                  <c:v>41086</c:v>
                </c:pt>
                <c:pt idx="391">
                  <c:v>41087</c:v>
                </c:pt>
                <c:pt idx="392">
                  <c:v>41088</c:v>
                </c:pt>
                <c:pt idx="393">
                  <c:v>41089</c:v>
                </c:pt>
                <c:pt idx="394">
                  <c:v>41090</c:v>
                </c:pt>
                <c:pt idx="395">
                  <c:v>41093</c:v>
                </c:pt>
                <c:pt idx="396">
                  <c:v>41097</c:v>
                </c:pt>
                <c:pt idx="397">
                  <c:v>41100</c:v>
                </c:pt>
                <c:pt idx="398">
                  <c:v>41101</c:v>
                </c:pt>
                <c:pt idx="399">
                  <c:v>41107</c:v>
                </c:pt>
                <c:pt idx="400">
                  <c:v>41108</c:v>
                </c:pt>
                <c:pt idx="401">
                  <c:v>41109</c:v>
                </c:pt>
                <c:pt idx="402">
                  <c:v>41110</c:v>
                </c:pt>
                <c:pt idx="403">
                  <c:v>41111</c:v>
                </c:pt>
                <c:pt idx="404">
                  <c:v>41115</c:v>
                </c:pt>
                <c:pt idx="405">
                  <c:v>41116</c:v>
                </c:pt>
                <c:pt idx="406">
                  <c:v>41117</c:v>
                </c:pt>
                <c:pt idx="407">
                  <c:v>41118</c:v>
                </c:pt>
                <c:pt idx="408">
                  <c:v>41122</c:v>
                </c:pt>
                <c:pt idx="409">
                  <c:v>41123</c:v>
                </c:pt>
                <c:pt idx="410">
                  <c:v>41124</c:v>
                </c:pt>
                <c:pt idx="411">
                  <c:v>41125</c:v>
                </c:pt>
                <c:pt idx="412">
                  <c:v>41128</c:v>
                </c:pt>
                <c:pt idx="413">
                  <c:v>41130</c:v>
                </c:pt>
                <c:pt idx="414">
                  <c:v>41131</c:v>
                </c:pt>
                <c:pt idx="415">
                  <c:v>41132</c:v>
                </c:pt>
                <c:pt idx="416">
                  <c:v>41135</c:v>
                </c:pt>
                <c:pt idx="417">
                  <c:v>41136</c:v>
                </c:pt>
                <c:pt idx="418">
                  <c:v>41137</c:v>
                </c:pt>
                <c:pt idx="419">
                  <c:v>41138</c:v>
                </c:pt>
                <c:pt idx="420">
                  <c:v>41139</c:v>
                </c:pt>
                <c:pt idx="421">
                  <c:v>41142</c:v>
                </c:pt>
                <c:pt idx="422">
                  <c:v>41143</c:v>
                </c:pt>
                <c:pt idx="423">
                  <c:v>41144</c:v>
                </c:pt>
                <c:pt idx="424">
                  <c:v>41145</c:v>
                </c:pt>
                <c:pt idx="425">
                  <c:v>41146</c:v>
                </c:pt>
                <c:pt idx="426">
                  <c:v>41149</c:v>
                </c:pt>
                <c:pt idx="427">
                  <c:v>41150</c:v>
                </c:pt>
                <c:pt idx="428">
                  <c:v>41151</c:v>
                </c:pt>
                <c:pt idx="429">
                  <c:v>41152</c:v>
                </c:pt>
                <c:pt idx="430">
                  <c:v>41153</c:v>
                </c:pt>
                <c:pt idx="431">
                  <c:v>41157</c:v>
                </c:pt>
                <c:pt idx="432">
                  <c:v>41158</c:v>
                </c:pt>
                <c:pt idx="433">
                  <c:v>41159</c:v>
                </c:pt>
                <c:pt idx="434">
                  <c:v>41160</c:v>
                </c:pt>
                <c:pt idx="435">
                  <c:v>41166</c:v>
                </c:pt>
                <c:pt idx="436">
                  <c:v>41167</c:v>
                </c:pt>
                <c:pt idx="437">
                  <c:v>41170</c:v>
                </c:pt>
                <c:pt idx="438">
                  <c:v>41172</c:v>
                </c:pt>
                <c:pt idx="439">
                  <c:v>41173</c:v>
                </c:pt>
                <c:pt idx="440">
                  <c:v>41174</c:v>
                </c:pt>
                <c:pt idx="441">
                  <c:v>41177</c:v>
                </c:pt>
                <c:pt idx="442">
                  <c:v>41178</c:v>
                </c:pt>
                <c:pt idx="443">
                  <c:v>41179</c:v>
                </c:pt>
                <c:pt idx="444">
                  <c:v>41180</c:v>
                </c:pt>
                <c:pt idx="445">
                  <c:v>41181</c:v>
                </c:pt>
                <c:pt idx="446">
                  <c:v>41185</c:v>
                </c:pt>
                <c:pt idx="447">
                  <c:v>41186</c:v>
                </c:pt>
                <c:pt idx="448">
                  <c:v>41187</c:v>
                </c:pt>
                <c:pt idx="449">
                  <c:v>41188</c:v>
                </c:pt>
                <c:pt idx="450">
                  <c:v>41191</c:v>
                </c:pt>
                <c:pt idx="451">
                  <c:v>41192</c:v>
                </c:pt>
                <c:pt idx="452">
                  <c:v>41193</c:v>
                </c:pt>
                <c:pt idx="453">
                  <c:v>41194</c:v>
                </c:pt>
                <c:pt idx="454">
                  <c:v>41195</c:v>
                </c:pt>
                <c:pt idx="455">
                  <c:v>41198</c:v>
                </c:pt>
                <c:pt idx="456">
                  <c:v>41199</c:v>
                </c:pt>
                <c:pt idx="457">
                  <c:v>41200</c:v>
                </c:pt>
                <c:pt idx="458">
                  <c:v>41201</c:v>
                </c:pt>
                <c:pt idx="459">
                  <c:v>41202</c:v>
                </c:pt>
                <c:pt idx="460">
                  <c:v>41205</c:v>
                </c:pt>
                <c:pt idx="461">
                  <c:v>41206</c:v>
                </c:pt>
                <c:pt idx="462">
                  <c:v>41207</c:v>
                </c:pt>
                <c:pt idx="463">
                  <c:v>41208</c:v>
                </c:pt>
                <c:pt idx="464">
                  <c:v>41209</c:v>
                </c:pt>
                <c:pt idx="465">
                  <c:v>41212</c:v>
                </c:pt>
                <c:pt idx="466">
                  <c:v>41213</c:v>
                </c:pt>
                <c:pt idx="467">
                  <c:v>41214</c:v>
                </c:pt>
                <c:pt idx="468">
                  <c:v>41215</c:v>
                </c:pt>
                <c:pt idx="469">
                  <c:v>41216</c:v>
                </c:pt>
                <c:pt idx="470">
                  <c:v>41219</c:v>
                </c:pt>
                <c:pt idx="471">
                  <c:v>41220</c:v>
                </c:pt>
                <c:pt idx="472">
                  <c:v>41221</c:v>
                </c:pt>
                <c:pt idx="473">
                  <c:v>41222</c:v>
                </c:pt>
                <c:pt idx="474">
                  <c:v>41223</c:v>
                </c:pt>
                <c:pt idx="475">
                  <c:v>41226</c:v>
                </c:pt>
                <c:pt idx="476">
                  <c:v>41227</c:v>
                </c:pt>
                <c:pt idx="477">
                  <c:v>41228</c:v>
                </c:pt>
                <c:pt idx="478">
                  <c:v>41229</c:v>
                </c:pt>
                <c:pt idx="479">
                  <c:v>41230</c:v>
                </c:pt>
                <c:pt idx="480">
                  <c:v>41233</c:v>
                </c:pt>
                <c:pt idx="481">
                  <c:v>41234</c:v>
                </c:pt>
                <c:pt idx="482">
                  <c:v>41235</c:v>
                </c:pt>
                <c:pt idx="483">
                  <c:v>41236</c:v>
                </c:pt>
                <c:pt idx="484">
                  <c:v>41237</c:v>
                </c:pt>
                <c:pt idx="485">
                  <c:v>41240</c:v>
                </c:pt>
                <c:pt idx="486">
                  <c:v>41241</c:v>
                </c:pt>
                <c:pt idx="487">
                  <c:v>41242</c:v>
                </c:pt>
                <c:pt idx="488">
                  <c:v>41243</c:v>
                </c:pt>
                <c:pt idx="489">
                  <c:v>41244</c:v>
                </c:pt>
                <c:pt idx="490">
                  <c:v>41247</c:v>
                </c:pt>
                <c:pt idx="491">
                  <c:v>41248</c:v>
                </c:pt>
                <c:pt idx="492">
                  <c:v>41249</c:v>
                </c:pt>
                <c:pt idx="493">
                  <c:v>41250</c:v>
                </c:pt>
                <c:pt idx="494">
                  <c:v>41251</c:v>
                </c:pt>
                <c:pt idx="495">
                  <c:v>41255</c:v>
                </c:pt>
                <c:pt idx="496">
                  <c:v>41256</c:v>
                </c:pt>
                <c:pt idx="497">
                  <c:v>41257</c:v>
                </c:pt>
                <c:pt idx="498">
                  <c:v>41258</c:v>
                </c:pt>
                <c:pt idx="499">
                  <c:v>41261</c:v>
                </c:pt>
                <c:pt idx="500">
                  <c:v>41262</c:v>
                </c:pt>
                <c:pt idx="501">
                  <c:v>41263</c:v>
                </c:pt>
                <c:pt idx="502">
                  <c:v>41264</c:v>
                </c:pt>
                <c:pt idx="503">
                  <c:v>41265</c:v>
                </c:pt>
                <c:pt idx="504">
                  <c:v>41268</c:v>
                </c:pt>
                <c:pt idx="505">
                  <c:v>41269</c:v>
                </c:pt>
                <c:pt idx="506">
                  <c:v>41270</c:v>
                </c:pt>
                <c:pt idx="507">
                  <c:v>41271</c:v>
                </c:pt>
                <c:pt idx="508">
                  <c:v>41272</c:v>
                </c:pt>
                <c:pt idx="509">
                  <c:v>41275</c:v>
                </c:pt>
                <c:pt idx="510">
                  <c:v>41276</c:v>
                </c:pt>
                <c:pt idx="511">
                  <c:v>41277</c:v>
                </c:pt>
                <c:pt idx="512">
                  <c:v>41278</c:v>
                </c:pt>
                <c:pt idx="513">
                  <c:v>41279</c:v>
                </c:pt>
                <c:pt idx="514">
                  <c:v>41282</c:v>
                </c:pt>
                <c:pt idx="515">
                  <c:v>41283</c:v>
                </c:pt>
                <c:pt idx="516">
                  <c:v>41284</c:v>
                </c:pt>
                <c:pt idx="517">
                  <c:v>41285</c:v>
                </c:pt>
                <c:pt idx="518">
                  <c:v>41286</c:v>
                </c:pt>
                <c:pt idx="519">
                  <c:v>41289</c:v>
                </c:pt>
                <c:pt idx="520">
                  <c:v>41290</c:v>
                </c:pt>
                <c:pt idx="521">
                  <c:v>41291</c:v>
                </c:pt>
                <c:pt idx="522">
                  <c:v>41292</c:v>
                </c:pt>
                <c:pt idx="523">
                  <c:v>41293</c:v>
                </c:pt>
                <c:pt idx="524">
                  <c:v>41296</c:v>
                </c:pt>
                <c:pt idx="525">
                  <c:v>41297</c:v>
                </c:pt>
                <c:pt idx="526">
                  <c:v>41298</c:v>
                </c:pt>
                <c:pt idx="527">
                  <c:v>41299</c:v>
                </c:pt>
                <c:pt idx="528">
                  <c:v>41300</c:v>
                </c:pt>
                <c:pt idx="529">
                  <c:v>41303</c:v>
                </c:pt>
                <c:pt idx="530">
                  <c:v>41304</c:v>
                </c:pt>
                <c:pt idx="531">
                  <c:v>41305</c:v>
                </c:pt>
                <c:pt idx="532">
                  <c:v>41306</c:v>
                </c:pt>
                <c:pt idx="533">
                  <c:v>41307</c:v>
                </c:pt>
                <c:pt idx="534">
                  <c:v>41310</c:v>
                </c:pt>
                <c:pt idx="535">
                  <c:v>41311</c:v>
                </c:pt>
                <c:pt idx="536">
                  <c:v>41312</c:v>
                </c:pt>
                <c:pt idx="537">
                  <c:v>41313</c:v>
                </c:pt>
                <c:pt idx="538">
                  <c:v>41314</c:v>
                </c:pt>
                <c:pt idx="539">
                  <c:v>41317</c:v>
                </c:pt>
                <c:pt idx="540">
                  <c:v>41318</c:v>
                </c:pt>
                <c:pt idx="541">
                  <c:v>41319</c:v>
                </c:pt>
                <c:pt idx="542">
                  <c:v>41320</c:v>
                </c:pt>
                <c:pt idx="543">
                  <c:v>41321</c:v>
                </c:pt>
                <c:pt idx="544">
                  <c:v>41324</c:v>
                </c:pt>
                <c:pt idx="545">
                  <c:v>41325</c:v>
                </c:pt>
                <c:pt idx="546">
                  <c:v>41326</c:v>
                </c:pt>
                <c:pt idx="547">
                  <c:v>41327</c:v>
                </c:pt>
                <c:pt idx="548">
                  <c:v>41328</c:v>
                </c:pt>
                <c:pt idx="549">
                  <c:v>41331</c:v>
                </c:pt>
                <c:pt idx="550">
                  <c:v>41332</c:v>
                </c:pt>
                <c:pt idx="551">
                  <c:v>41333</c:v>
                </c:pt>
                <c:pt idx="552">
                  <c:v>41334</c:v>
                </c:pt>
                <c:pt idx="553">
                  <c:v>41335</c:v>
                </c:pt>
                <c:pt idx="554">
                  <c:v>41338</c:v>
                </c:pt>
                <c:pt idx="555">
                  <c:v>41339</c:v>
                </c:pt>
                <c:pt idx="556">
                  <c:v>41340</c:v>
                </c:pt>
                <c:pt idx="557">
                  <c:v>41341</c:v>
                </c:pt>
                <c:pt idx="558">
                  <c:v>41342</c:v>
                </c:pt>
                <c:pt idx="559">
                  <c:v>41345</c:v>
                </c:pt>
                <c:pt idx="560">
                  <c:v>41346</c:v>
                </c:pt>
                <c:pt idx="561">
                  <c:v>41347</c:v>
                </c:pt>
                <c:pt idx="562">
                  <c:v>41348</c:v>
                </c:pt>
                <c:pt idx="563">
                  <c:v>41349</c:v>
                </c:pt>
                <c:pt idx="564">
                  <c:v>41353</c:v>
                </c:pt>
                <c:pt idx="565">
                  <c:v>41354</c:v>
                </c:pt>
                <c:pt idx="566">
                  <c:v>41355</c:v>
                </c:pt>
                <c:pt idx="567">
                  <c:v>41356</c:v>
                </c:pt>
                <c:pt idx="568">
                  <c:v>41359</c:v>
                </c:pt>
                <c:pt idx="569">
                  <c:v>41360</c:v>
                </c:pt>
                <c:pt idx="570">
                  <c:v>41361</c:v>
                </c:pt>
                <c:pt idx="571">
                  <c:v>41362</c:v>
                </c:pt>
                <c:pt idx="572">
                  <c:v>41363</c:v>
                </c:pt>
                <c:pt idx="573">
                  <c:v>41366</c:v>
                </c:pt>
                <c:pt idx="574">
                  <c:v>41367</c:v>
                </c:pt>
                <c:pt idx="575">
                  <c:v>41368</c:v>
                </c:pt>
                <c:pt idx="576">
                  <c:v>41369</c:v>
                </c:pt>
                <c:pt idx="577">
                  <c:v>41370</c:v>
                </c:pt>
                <c:pt idx="578">
                  <c:v>41373</c:v>
                </c:pt>
                <c:pt idx="579">
                  <c:v>41374</c:v>
                </c:pt>
                <c:pt idx="580">
                  <c:v>41375</c:v>
                </c:pt>
                <c:pt idx="581">
                  <c:v>41376</c:v>
                </c:pt>
                <c:pt idx="582">
                  <c:v>41377</c:v>
                </c:pt>
                <c:pt idx="583">
                  <c:v>41380</c:v>
                </c:pt>
                <c:pt idx="584">
                  <c:v>41381</c:v>
                </c:pt>
                <c:pt idx="585">
                  <c:v>41382</c:v>
                </c:pt>
                <c:pt idx="586">
                  <c:v>41383</c:v>
                </c:pt>
                <c:pt idx="587">
                  <c:v>41384</c:v>
                </c:pt>
                <c:pt idx="588">
                  <c:v>41387</c:v>
                </c:pt>
                <c:pt idx="589">
                  <c:v>41388</c:v>
                </c:pt>
                <c:pt idx="590">
                  <c:v>41389</c:v>
                </c:pt>
                <c:pt idx="591">
                  <c:v>41390</c:v>
                </c:pt>
                <c:pt idx="592">
                  <c:v>41391</c:v>
                </c:pt>
                <c:pt idx="593">
                  <c:v>41395</c:v>
                </c:pt>
                <c:pt idx="594">
                  <c:v>41396</c:v>
                </c:pt>
                <c:pt idx="595">
                  <c:v>41397</c:v>
                </c:pt>
                <c:pt idx="596">
                  <c:v>41398</c:v>
                </c:pt>
                <c:pt idx="597">
                  <c:v>41401</c:v>
                </c:pt>
                <c:pt idx="598">
                  <c:v>41402</c:v>
                </c:pt>
                <c:pt idx="599">
                  <c:v>41403</c:v>
                </c:pt>
                <c:pt idx="600">
                  <c:v>41404</c:v>
                </c:pt>
                <c:pt idx="601">
                  <c:v>41405</c:v>
                </c:pt>
                <c:pt idx="602">
                  <c:v>41408</c:v>
                </c:pt>
                <c:pt idx="603">
                  <c:v>41409</c:v>
                </c:pt>
                <c:pt idx="604">
                  <c:v>41410</c:v>
                </c:pt>
                <c:pt idx="605">
                  <c:v>41411</c:v>
                </c:pt>
                <c:pt idx="606">
                  <c:v>41412</c:v>
                </c:pt>
                <c:pt idx="607">
                  <c:v>41415</c:v>
                </c:pt>
                <c:pt idx="608">
                  <c:v>41416</c:v>
                </c:pt>
                <c:pt idx="609">
                  <c:v>41417</c:v>
                </c:pt>
                <c:pt idx="610">
                  <c:v>41418</c:v>
                </c:pt>
                <c:pt idx="611">
                  <c:v>41419</c:v>
                </c:pt>
                <c:pt idx="612">
                  <c:v>41422</c:v>
                </c:pt>
                <c:pt idx="613">
                  <c:v>41423</c:v>
                </c:pt>
                <c:pt idx="614">
                  <c:v>41424</c:v>
                </c:pt>
                <c:pt idx="615">
                  <c:v>41425</c:v>
                </c:pt>
                <c:pt idx="616">
                  <c:v>41426</c:v>
                </c:pt>
                <c:pt idx="617">
                  <c:v>41429</c:v>
                </c:pt>
                <c:pt idx="618">
                  <c:v>41430</c:v>
                </c:pt>
                <c:pt idx="619">
                  <c:v>41431</c:v>
                </c:pt>
                <c:pt idx="620">
                  <c:v>41432</c:v>
                </c:pt>
                <c:pt idx="621">
                  <c:v>41433</c:v>
                </c:pt>
                <c:pt idx="622">
                  <c:v>41436</c:v>
                </c:pt>
                <c:pt idx="623">
                  <c:v>41437</c:v>
                </c:pt>
                <c:pt idx="624">
                  <c:v>41438</c:v>
                </c:pt>
                <c:pt idx="625">
                  <c:v>41439</c:v>
                </c:pt>
                <c:pt idx="626">
                  <c:v>41440</c:v>
                </c:pt>
                <c:pt idx="627">
                  <c:v>41443</c:v>
                </c:pt>
                <c:pt idx="628">
                  <c:v>41444</c:v>
                </c:pt>
                <c:pt idx="629">
                  <c:v>41445</c:v>
                </c:pt>
                <c:pt idx="630">
                  <c:v>41446</c:v>
                </c:pt>
                <c:pt idx="631">
                  <c:v>41447</c:v>
                </c:pt>
                <c:pt idx="632">
                  <c:v>41452</c:v>
                </c:pt>
                <c:pt idx="633">
                  <c:v>41453</c:v>
                </c:pt>
                <c:pt idx="634">
                  <c:v>41454</c:v>
                </c:pt>
                <c:pt idx="635">
                  <c:v>41457</c:v>
                </c:pt>
                <c:pt idx="636">
                  <c:v>41458</c:v>
                </c:pt>
                <c:pt idx="637">
                  <c:v>41459</c:v>
                </c:pt>
                <c:pt idx="638">
                  <c:v>41460</c:v>
                </c:pt>
                <c:pt idx="639">
                  <c:v>41461</c:v>
                </c:pt>
                <c:pt idx="640">
                  <c:v>41464</c:v>
                </c:pt>
                <c:pt idx="641">
                  <c:v>41465</c:v>
                </c:pt>
                <c:pt idx="642">
                  <c:v>41466</c:v>
                </c:pt>
                <c:pt idx="643">
                  <c:v>41467</c:v>
                </c:pt>
                <c:pt idx="644">
                  <c:v>41468</c:v>
                </c:pt>
                <c:pt idx="645">
                  <c:v>41471</c:v>
                </c:pt>
                <c:pt idx="646">
                  <c:v>41472</c:v>
                </c:pt>
                <c:pt idx="647">
                  <c:v>41473</c:v>
                </c:pt>
                <c:pt idx="648">
                  <c:v>41474</c:v>
                </c:pt>
                <c:pt idx="649">
                  <c:v>41475</c:v>
                </c:pt>
                <c:pt idx="650">
                  <c:v>41478</c:v>
                </c:pt>
                <c:pt idx="651">
                  <c:v>41480</c:v>
                </c:pt>
                <c:pt idx="652">
                  <c:v>41481</c:v>
                </c:pt>
                <c:pt idx="653">
                  <c:v>41482</c:v>
                </c:pt>
                <c:pt idx="654">
                  <c:v>41485</c:v>
                </c:pt>
                <c:pt idx="655">
                  <c:v>41486</c:v>
                </c:pt>
                <c:pt idx="656">
                  <c:v>41487</c:v>
                </c:pt>
                <c:pt idx="657">
                  <c:v>41488</c:v>
                </c:pt>
                <c:pt idx="658">
                  <c:v>41489</c:v>
                </c:pt>
                <c:pt idx="659">
                  <c:v>41492</c:v>
                </c:pt>
                <c:pt idx="660">
                  <c:v>41493</c:v>
                </c:pt>
                <c:pt idx="661">
                  <c:v>41494</c:v>
                </c:pt>
                <c:pt idx="662">
                  <c:v>41495</c:v>
                </c:pt>
                <c:pt idx="663">
                  <c:v>41496</c:v>
                </c:pt>
                <c:pt idx="664">
                  <c:v>41499</c:v>
                </c:pt>
                <c:pt idx="665">
                  <c:v>41500</c:v>
                </c:pt>
                <c:pt idx="666">
                  <c:v>41501</c:v>
                </c:pt>
                <c:pt idx="667">
                  <c:v>41502</c:v>
                </c:pt>
                <c:pt idx="668">
                  <c:v>41503</c:v>
                </c:pt>
                <c:pt idx="669">
                  <c:v>41506</c:v>
                </c:pt>
                <c:pt idx="670">
                  <c:v>41507</c:v>
                </c:pt>
                <c:pt idx="671">
                  <c:v>41508</c:v>
                </c:pt>
                <c:pt idx="672">
                  <c:v>41509</c:v>
                </c:pt>
                <c:pt idx="673">
                  <c:v>41510</c:v>
                </c:pt>
                <c:pt idx="674">
                  <c:v>41513</c:v>
                </c:pt>
                <c:pt idx="675">
                  <c:v>41514</c:v>
                </c:pt>
                <c:pt idx="676">
                  <c:v>41515</c:v>
                </c:pt>
                <c:pt idx="677">
                  <c:v>41516</c:v>
                </c:pt>
                <c:pt idx="678">
                  <c:v>41520</c:v>
                </c:pt>
                <c:pt idx="679">
                  <c:v>41521</c:v>
                </c:pt>
                <c:pt idx="680">
                  <c:v>41522</c:v>
                </c:pt>
                <c:pt idx="681">
                  <c:v>41523</c:v>
                </c:pt>
                <c:pt idx="682">
                  <c:v>41524</c:v>
                </c:pt>
                <c:pt idx="683">
                  <c:v>41527</c:v>
                </c:pt>
                <c:pt idx="684">
                  <c:v>41528</c:v>
                </c:pt>
                <c:pt idx="685">
                  <c:v>41529</c:v>
                </c:pt>
                <c:pt idx="686">
                  <c:v>41530</c:v>
                </c:pt>
                <c:pt idx="687">
                  <c:v>41531</c:v>
                </c:pt>
                <c:pt idx="688">
                  <c:v>41534</c:v>
                </c:pt>
                <c:pt idx="689">
                  <c:v>41535</c:v>
                </c:pt>
                <c:pt idx="690">
                  <c:v>41536</c:v>
                </c:pt>
                <c:pt idx="691">
                  <c:v>41538</c:v>
                </c:pt>
                <c:pt idx="692">
                  <c:v>41541</c:v>
                </c:pt>
                <c:pt idx="693">
                  <c:v>41543</c:v>
                </c:pt>
                <c:pt idx="694">
                  <c:v>41544</c:v>
                </c:pt>
                <c:pt idx="695">
                  <c:v>41545</c:v>
                </c:pt>
                <c:pt idx="696">
                  <c:v>41548</c:v>
                </c:pt>
                <c:pt idx="697">
                  <c:v>41549</c:v>
                </c:pt>
                <c:pt idx="698">
                  <c:v>41550</c:v>
                </c:pt>
                <c:pt idx="699">
                  <c:v>41551</c:v>
                </c:pt>
                <c:pt idx="700">
                  <c:v>41552</c:v>
                </c:pt>
                <c:pt idx="701">
                  <c:v>41555</c:v>
                </c:pt>
                <c:pt idx="702">
                  <c:v>41556</c:v>
                </c:pt>
                <c:pt idx="703">
                  <c:v>41557</c:v>
                </c:pt>
                <c:pt idx="704">
                  <c:v>41558</c:v>
                </c:pt>
                <c:pt idx="705">
                  <c:v>41559</c:v>
                </c:pt>
                <c:pt idx="706">
                  <c:v>41562</c:v>
                </c:pt>
                <c:pt idx="707">
                  <c:v>41563</c:v>
                </c:pt>
                <c:pt idx="708">
                  <c:v>41564</c:v>
                </c:pt>
                <c:pt idx="709">
                  <c:v>41565</c:v>
                </c:pt>
                <c:pt idx="710">
                  <c:v>41566</c:v>
                </c:pt>
                <c:pt idx="711">
                  <c:v>41569</c:v>
                </c:pt>
                <c:pt idx="712">
                  <c:v>41570</c:v>
                </c:pt>
                <c:pt idx="713">
                  <c:v>41571</c:v>
                </c:pt>
                <c:pt idx="714">
                  <c:v>41572</c:v>
                </c:pt>
                <c:pt idx="715">
                  <c:v>41576</c:v>
                </c:pt>
                <c:pt idx="716">
                  <c:v>41579</c:v>
                </c:pt>
                <c:pt idx="717">
                  <c:v>41583</c:v>
                </c:pt>
                <c:pt idx="718">
                  <c:v>41584</c:v>
                </c:pt>
                <c:pt idx="719">
                  <c:v>41585</c:v>
                </c:pt>
                <c:pt idx="720">
                  <c:v>41586</c:v>
                </c:pt>
                <c:pt idx="721">
                  <c:v>41587</c:v>
                </c:pt>
                <c:pt idx="722">
                  <c:v>41590</c:v>
                </c:pt>
                <c:pt idx="723">
                  <c:v>41591</c:v>
                </c:pt>
                <c:pt idx="724">
                  <c:v>41592</c:v>
                </c:pt>
                <c:pt idx="725">
                  <c:v>41593</c:v>
                </c:pt>
                <c:pt idx="726">
                  <c:v>41594</c:v>
                </c:pt>
                <c:pt idx="727">
                  <c:v>41597</c:v>
                </c:pt>
                <c:pt idx="728">
                  <c:v>41598</c:v>
                </c:pt>
                <c:pt idx="729">
                  <c:v>41599</c:v>
                </c:pt>
                <c:pt idx="730">
                  <c:v>41600</c:v>
                </c:pt>
                <c:pt idx="731">
                  <c:v>41601</c:v>
                </c:pt>
                <c:pt idx="732">
                  <c:v>41604</c:v>
                </c:pt>
                <c:pt idx="733">
                  <c:v>41605</c:v>
                </c:pt>
                <c:pt idx="734">
                  <c:v>41606</c:v>
                </c:pt>
                <c:pt idx="735">
                  <c:v>41607</c:v>
                </c:pt>
                <c:pt idx="736">
                  <c:v>41611</c:v>
                </c:pt>
                <c:pt idx="737">
                  <c:v>41612</c:v>
                </c:pt>
                <c:pt idx="738">
                  <c:v>41613</c:v>
                </c:pt>
                <c:pt idx="739">
                  <c:v>41614</c:v>
                </c:pt>
                <c:pt idx="740">
                  <c:v>41615</c:v>
                </c:pt>
                <c:pt idx="741">
                  <c:v>41618</c:v>
                </c:pt>
                <c:pt idx="742">
                  <c:v>41619</c:v>
                </c:pt>
                <c:pt idx="743">
                  <c:v>41620</c:v>
                </c:pt>
                <c:pt idx="744">
                  <c:v>41621</c:v>
                </c:pt>
                <c:pt idx="745">
                  <c:v>41622</c:v>
                </c:pt>
                <c:pt idx="746">
                  <c:v>41625</c:v>
                </c:pt>
                <c:pt idx="747">
                  <c:v>41626</c:v>
                </c:pt>
                <c:pt idx="748">
                  <c:v>41627</c:v>
                </c:pt>
                <c:pt idx="749">
                  <c:v>41628</c:v>
                </c:pt>
                <c:pt idx="750">
                  <c:v>41629</c:v>
                </c:pt>
                <c:pt idx="751">
                  <c:v>41632</c:v>
                </c:pt>
                <c:pt idx="752">
                  <c:v>41633</c:v>
                </c:pt>
                <c:pt idx="753">
                  <c:v>41634</c:v>
                </c:pt>
                <c:pt idx="754">
                  <c:v>41635</c:v>
                </c:pt>
                <c:pt idx="755">
                  <c:v>41636</c:v>
                </c:pt>
                <c:pt idx="756">
                  <c:v>41640</c:v>
                </c:pt>
                <c:pt idx="757">
                  <c:v>41641</c:v>
                </c:pt>
                <c:pt idx="758">
                  <c:v>41642</c:v>
                </c:pt>
                <c:pt idx="759">
                  <c:v>41643</c:v>
                </c:pt>
                <c:pt idx="760">
                  <c:v>41646</c:v>
                </c:pt>
                <c:pt idx="761">
                  <c:v>41647</c:v>
                </c:pt>
                <c:pt idx="762">
                  <c:v>41648</c:v>
                </c:pt>
                <c:pt idx="763">
                  <c:v>41649</c:v>
                </c:pt>
                <c:pt idx="764">
                  <c:v>41650</c:v>
                </c:pt>
                <c:pt idx="765">
                  <c:v>41653</c:v>
                </c:pt>
                <c:pt idx="766">
                  <c:v>41654</c:v>
                </c:pt>
                <c:pt idx="767">
                  <c:v>41655</c:v>
                </c:pt>
                <c:pt idx="768">
                  <c:v>41656</c:v>
                </c:pt>
                <c:pt idx="769">
                  <c:v>41657</c:v>
                </c:pt>
                <c:pt idx="770">
                  <c:v>41660</c:v>
                </c:pt>
                <c:pt idx="771">
                  <c:v>41661</c:v>
                </c:pt>
                <c:pt idx="772">
                  <c:v>41662</c:v>
                </c:pt>
                <c:pt idx="773">
                  <c:v>41663</c:v>
                </c:pt>
                <c:pt idx="774">
                  <c:v>41664</c:v>
                </c:pt>
                <c:pt idx="775">
                  <c:v>41667</c:v>
                </c:pt>
                <c:pt idx="776">
                  <c:v>41668</c:v>
                </c:pt>
                <c:pt idx="777">
                  <c:v>41669</c:v>
                </c:pt>
                <c:pt idx="778">
                  <c:v>41670</c:v>
                </c:pt>
                <c:pt idx="779">
                  <c:v>41671</c:v>
                </c:pt>
                <c:pt idx="780">
                  <c:v>41674</c:v>
                </c:pt>
                <c:pt idx="781">
                  <c:v>41675</c:v>
                </c:pt>
                <c:pt idx="782">
                  <c:v>41676</c:v>
                </c:pt>
                <c:pt idx="783">
                  <c:v>41677</c:v>
                </c:pt>
                <c:pt idx="784">
                  <c:v>41678</c:v>
                </c:pt>
                <c:pt idx="785">
                  <c:v>41681</c:v>
                </c:pt>
                <c:pt idx="786">
                  <c:v>41682</c:v>
                </c:pt>
                <c:pt idx="787">
                  <c:v>41683</c:v>
                </c:pt>
                <c:pt idx="788">
                  <c:v>41684</c:v>
                </c:pt>
                <c:pt idx="789">
                  <c:v>41685</c:v>
                </c:pt>
                <c:pt idx="790">
                  <c:v>41688</c:v>
                </c:pt>
                <c:pt idx="791">
                  <c:v>41689</c:v>
                </c:pt>
                <c:pt idx="792">
                  <c:v>41690</c:v>
                </c:pt>
                <c:pt idx="793">
                  <c:v>41691</c:v>
                </c:pt>
                <c:pt idx="794">
                  <c:v>41692</c:v>
                </c:pt>
                <c:pt idx="795">
                  <c:v>41695</c:v>
                </c:pt>
                <c:pt idx="796">
                  <c:v>41696</c:v>
                </c:pt>
                <c:pt idx="797">
                  <c:v>41697</c:v>
                </c:pt>
                <c:pt idx="798">
                  <c:v>41698</c:v>
                </c:pt>
                <c:pt idx="799">
                  <c:v>41699</c:v>
                </c:pt>
                <c:pt idx="800">
                  <c:v>41702</c:v>
                </c:pt>
                <c:pt idx="801">
                  <c:v>41703</c:v>
                </c:pt>
                <c:pt idx="802">
                  <c:v>41704</c:v>
                </c:pt>
                <c:pt idx="803">
                  <c:v>41705</c:v>
                </c:pt>
                <c:pt idx="804">
                  <c:v>41706</c:v>
                </c:pt>
                <c:pt idx="805">
                  <c:v>41709</c:v>
                </c:pt>
                <c:pt idx="806">
                  <c:v>41710</c:v>
                </c:pt>
                <c:pt idx="807">
                  <c:v>41711</c:v>
                </c:pt>
                <c:pt idx="808">
                  <c:v>41712</c:v>
                </c:pt>
                <c:pt idx="809">
                  <c:v>41713</c:v>
                </c:pt>
                <c:pt idx="810">
                  <c:v>41716</c:v>
                </c:pt>
                <c:pt idx="811">
                  <c:v>41718</c:v>
                </c:pt>
                <c:pt idx="812">
                  <c:v>41719</c:v>
                </c:pt>
                <c:pt idx="813">
                  <c:v>41720</c:v>
                </c:pt>
                <c:pt idx="814">
                  <c:v>41723</c:v>
                </c:pt>
                <c:pt idx="815">
                  <c:v>41724</c:v>
                </c:pt>
                <c:pt idx="816">
                  <c:v>41725</c:v>
                </c:pt>
                <c:pt idx="817">
                  <c:v>41726</c:v>
                </c:pt>
                <c:pt idx="818">
                  <c:v>41727</c:v>
                </c:pt>
                <c:pt idx="819">
                  <c:v>41730</c:v>
                </c:pt>
                <c:pt idx="820">
                  <c:v>41731</c:v>
                </c:pt>
                <c:pt idx="821">
                  <c:v>41732</c:v>
                </c:pt>
                <c:pt idx="822">
                  <c:v>41733</c:v>
                </c:pt>
                <c:pt idx="823">
                  <c:v>41734</c:v>
                </c:pt>
                <c:pt idx="824">
                  <c:v>41738</c:v>
                </c:pt>
                <c:pt idx="825">
                  <c:v>41739</c:v>
                </c:pt>
                <c:pt idx="826">
                  <c:v>41740</c:v>
                </c:pt>
                <c:pt idx="827">
                  <c:v>41741</c:v>
                </c:pt>
                <c:pt idx="828">
                  <c:v>41744</c:v>
                </c:pt>
                <c:pt idx="829">
                  <c:v>41745</c:v>
                </c:pt>
                <c:pt idx="830">
                  <c:v>41746</c:v>
                </c:pt>
                <c:pt idx="831">
                  <c:v>41747</c:v>
                </c:pt>
                <c:pt idx="832">
                  <c:v>41748</c:v>
                </c:pt>
                <c:pt idx="833">
                  <c:v>41751</c:v>
                </c:pt>
                <c:pt idx="834">
                  <c:v>41752</c:v>
                </c:pt>
                <c:pt idx="835">
                  <c:v>41753</c:v>
                </c:pt>
                <c:pt idx="836">
                  <c:v>41754</c:v>
                </c:pt>
                <c:pt idx="837">
                  <c:v>41755</c:v>
                </c:pt>
                <c:pt idx="838">
                  <c:v>41758</c:v>
                </c:pt>
                <c:pt idx="839">
                  <c:v>41760</c:v>
                </c:pt>
                <c:pt idx="840">
                  <c:v>41761</c:v>
                </c:pt>
                <c:pt idx="841">
                  <c:v>41762</c:v>
                </c:pt>
                <c:pt idx="842">
                  <c:v>41765</c:v>
                </c:pt>
                <c:pt idx="843">
                  <c:v>41766</c:v>
                </c:pt>
                <c:pt idx="844">
                  <c:v>41767</c:v>
                </c:pt>
                <c:pt idx="845">
                  <c:v>41768</c:v>
                </c:pt>
                <c:pt idx="846">
                  <c:v>41769</c:v>
                </c:pt>
                <c:pt idx="847">
                  <c:v>41772</c:v>
                </c:pt>
                <c:pt idx="848">
                  <c:v>41773</c:v>
                </c:pt>
                <c:pt idx="849">
                  <c:v>41774</c:v>
                </c:pt>
                <c:pt idx="850">
                  <c:v>41775</c:v>
                </c:pt>
                <c:pt idx="851">
                  <c:v>41776</c:v>
                </c:pt>
                <c:pt idx="852">
                  <c:v>41779</c:v>
                </c:pt>
                <c:pt idx="853">
                  <c:v>41780</c:v>
                </c:pt>
                <c:pt idx="854">
                  <c:v>41781</c:v>
                </c:pt>
                <c:pt idx="855">
                  <c:v>41782</c:v>
                </c:pt>
                <c:pt idx="856">
                  <c:v>41783</c:v>
                </c:pt>
                <c:pt idx="857">
                  <c:v>41786</c:v>
                </c:pt>
                <c:pt idx="858">
                  <c:v>41787</c:v>
                </c:pt>
                <c:pt idx="859">
                  <c:v>41788</c:v>
                </c:pt>
                <c:pt idx="860">
                  <c:v>41789</c:v>
                </c:pt>
                <c:pt idx="861">
                  <c:v>41790</c:v>
                </c:pt>
                <c:pt idx="862">
                  <c:v>41793</c:v>
                </c:pt>
                <c:pt idx="863">
                  <c:v>41794</c:v>
                </c:pt>
                <c:pt idx="864">
                  <c:v>41795</c:v>
                </c:pt>
                <c:pt idx="865">
                  <c:v>41796</c:v>
                </c:pt>
                <c:pt idx="866">
                  <c:v>41797</c:v>
                </c:pt>
                <c:pt idx="867">
                  <c:v>41800</c:v>
                </c:pt>
                <c:pt idx="868">
                  <c:v>41801</c:v>
                </c:pt>
                <c:pt idx="869">
                  <c:v>41802</c:v>
                </c:pt>
                <c:pt idx="870">
                  <c:v>41803</c:v>
                </c:pt>
                <c:pt idx="871">
                  <c:v>41807</c:v>
                </c:pt>
                <c:pt idx="872">
                  <c:v>41808</c:v>
                </c:pt>
                <c:pt idx="873">
                  <c:v>41809</c:v>
                </c:pt>
                <c:pt idx="874">
                  <c:v>41810</c:v>
                </c:pt>
                <c:pt idx="875">
                  <c:v>41811</c:v>
                </c:pt>
                <c:pt idx="876">
                  <c:v>41814</c:v>
                </c:pt>
                <c:pt idx="877">
                  <c:v>41815</c:v>
                </c:pt>
                <c:pt idx="878">
                  <c:v>41816</c:v>
                </c:pt>
                <c:pt idx="879">
                  <c:v>41817</c:v>
                </c:pt>
                <c:pt idx="880">
                  <c:v>41818</c:v>
                </c:pt>
                <c:pt idx="881">
                  <c:v>41821</c:v>
                </c:pt>
                <c:pt idx="882">
                  <c:v>41822</c:v>
                </c:pt>
                <c:pt idx="883">
                  <c:v>41823</c:v>
                </c:pt>
                <c:pt idx="884">
                  <c:v>41824</c:v>
                </c:pt>
                <c:pt idx="885">
                  <c:v>41825</c:v>
                </c:pt>
                <c:pt idx="886">
                  <c:v>41828</c:v>
                </c:pt>
                <c:pt idx="887">
                  <c:v>41829</c:v>
                </c:pt>
                <c:pt idx="888">
                  <c:v>41830</c:v>
                </c:pt>
                <c:pt idx="889">
                  <c:v>41831</c:v>
                </c:pt>
                <c:pt idx="890">
                  <c:v>41832</c:v>
                </c:pt>
                <c:pt idx="891">
                  <c:v>41835</c:v>
                </c:pt>
                <c:pt idx="892">
                  <c:v>41836</c:v>
                </c:pt>
                <c:pt idx="893">
                  <c:v>41837</c:v>
                </c:pt>
                <c:pt idx="894">
                  <c:v>41838</c:v>
                </c:pt>
                <c:pt idx="895">
                  <c:v>41839</c:v>
                </c:pt>
                <c:pt idx="896">
                  <c:v>41842</c:v>
                </c:pt>
                <c:pt idx="897">
                  <c:v>41843</c:v>
                </c:pt>
                <c:pt idx="898">
                  <c:v>41845</c:v>
                </c:pt>
                <c:pt idx="899">
                  <c:v>41846</c:v>
                </c:pt>
                <c:pt idx="900">
                  <c:v>41849</c:v>
                </c:pt>
                <c:pt idx="901">
                  <c:v>41850</c:v>
                </c:pt>
                <c:pt idx="902">
                  <c:v>41851</c:v>
                </c:pt>
                <c:pt idx="903">
                  <c:v>41852</c:v>
                </c:pt>
                <c:pt idx="904">
                  <c:v>41853</c:v>
                </c:pt>
                <c:pt idx="905">
                  <c:v>41856</c:v>
                </c:pt>
                <c:pt idx="906">
                  <c:v>41857</c:v>
                </c:pt>
                <c:pt idx="907">
                  <c:v>41858</c:v>
                </c:pt>
                <c:pt idx="908">
                  <c:v>41859</c:v>
                </c:pt>
                <c:pt idx="909">
                  <c:v>41860</c:v>
                </c:pt>
                <c:pt idx="910">
                  <c:v>41864</c:v>
                </c:pt>
                <c:pt idx="911">
                  <c:v>41865</c:v>
                </c:pt>
                <c:pt idx="912">
                  <c:v>41866</c:v>
                </c:pt>
                <c:pt idx="913">
                  <c:v>41867</c:v>
                </c:pt>
                <c:pt idx="914">
                  <c:v>41870</c:v>
                </c:pt>
                <c:pt idx="915">
                  <c:v>41873</c:v>
                </c:pt>
                <c:pt idx="916">
                  <c:v>41874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41881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41888</c:v>
                </c:pt>
                <c:pt idx="927">
                  <c:v>41891</c:v>
                </c:pt>
                <c:pt idx="928">
                  <c:v>41893</c:v>
                </c:pt>
                <c:pt idx="929">
                  <c:v>41894</c:v>
                </c:pt>
                <c:pt idx="930">
                  <c:v>41895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41902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41909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41916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41923</c:v>
                </c:pt>
                <c:pt idx="951">
                  <c:v>41927</c:v>
                </c:pt>
                <c:pt idx="952">
                  <c:v>41928</c:v>
                </c:pt>
                <c:pt idx="953">
                  <c:v>41929</c:v>
                </c:pt>
                <c:pt idx="954">
                  <c:v>41930</c:v>
                </c:pt>
                <c:pt idx="955">
                  <c:v>41934</c:v>
                </c:pt>
                <c:pt idx="956">
                  <c:v>41935</c:v>
                </c:pt>
                <c:pt idx="957">
                  <c:v>41936</c:v>
                </c:pt>
                <c:pt idx="958">
                  <c:v>41937</c:v>
                </c:pt>
                <c:pt idx="959">
                  <c:v>41940</c:v>
                </c:pt>
                <c:pt idx="960">
                  <c:v>41941</c:v>
                </c:pt>
                <c:pt idx="961">
                  <c:v>41942</c:v>
                </c:pt>
                <c:pt idx="962">
                  <c:v>41943</c:v>
                </c:pt>
                <c:pt idx="963">
                  <c:v>41944</c:v>
                </c:pt>
                <c:pt idx="964">
                  <c:v>41947</c:v>
                </c:pt>
                <c:pt idx="965">
                  <c:v>41948</c:v>
                </c:pt>
                <c:pt idx="966">
                  <c:v>41949</c:v>
                </c:pt>
                <c:pt idx="967">
                  <c:v>41950</c:v>
                </c:pt>
                <c:pt idx="968">
                  <c:v>41951</c:v>
                </c:pt>
                <c:pt idx="969">
                  <c:v>41954</c:v>
                </c:pt>
                <c:pt idx="970">
                  <c:v>41955</c:v>
                </c:pt>
                <c:pt idx="971">
                  <c:v>41956</c:v>
                </c:pt>
                <c:pt idx="972">
                  <c:v>41957</c:v>
                </c:pt>
                <c:pt idx="973">
                  <c:v>41958</c:v>
                </c:pt>
                <c:pt idx="974">
                  <c:v>41961</c:v>
                </c:pt>
                <c:pt idx="975">
                  <c:v>41963</c:v>
                </c:pt>
                <c:pt idx="976">
                  <c:v>41964</c:v>
                </c:pt>
                <c:pt idx="977">
                  <c:v>41965</c:v>
                </c:pt>
                <c:pt idx="978">
                  <c:v>41968</c:v>
                </c:pt>
                <c:pt idx="979">
                  <c:v>41969</c:v>
                </c:pt>
                <c:pt idx="980">
                  <c:v>41970</c:v>
                </c:pt>
                <c:pt idx="981">
                  <c:v>41971</c:v>
                </c:pt>
                <c:pt idx="982">
                  <c:v>41972</c:v>
                </c:pt>
                <c:pt idx="983">
                  <c:v>41975</c:v>
                </c:pt>
                <c:pt idx="984">
                  <c:v>41976</c:v>
                </c:pt>
                <c:pt idx="985">
                  <c:v>41977</c:v>
                </c:pt>
                <c:pt idx="986">
                  <c:v>41978</c:v>
                </c:pt>
                <c:pt idx="987">
                  <c:v>41979</c:v>
                </c:pt>
                <c:pt idx="988">
                  <c:v>41982</c:v>
                </c:pt>
                <c:pt idx="989">
                  <c:v>41983</c:v>
                </c:pt>
                <c:pt idx="990">
                  <c:v>41984</c:v>
                </c:pt>
                <c:pt idx="991">
                  <c:v>41985</c:v>
                </c:pt>
                <c:pt idx="992">
                  <c:v>41986</c:v>
                </c:pt>
                <c:pt idx="993">
                  <c:v>41989</c:v>
                </c:pt>
                <c:pt idx="994">
                  <c:v>41990</c:v>
                </c:pt>
                <c:pt idx="995">
                  <c:v>41991</c:v>
                </c:pt>
                <c:pt idx="996">
                  <c:v>41992</c:v>
                </c:pt>
                <c:pt idx="997">
                  <c:v>41993</c:v>
                </c:pt>
                <c:pt idx="998">
                  <c:v>41996</c:v>
                </c:pt>
                <c:pt idx="999">
                  <c:v>41997</c:v>
                </c:pt>
                <c:pt idx="1000">
                  <c:v>41998</c:v>
                </c:pt>
                <c:pt idx="1001">
                  <c:v>41999</c:v>
                </c:pt>
                <c:pt idx="1002">
                  <c:v>42000</c:v>
                </c:pt>
                <c:pt idx="1003">
                  <c:v>42003</c:v>
                </c:pt>
                <c:pt idx="1004">
                  <c:v>42005</c:v>
                </c:pt>
                <c:pt idx="1005">
                  <c:v>42006</c:v>
                </c:pt>
                <c:pt idx="1006">
                  <c:v>42007</c:v>
                </c:pt>
                <c:pt idx="1007">
                  <c:v>42010</c:v>
                </c:pt>
                <c:pt idx="1008">
                  <c:v>42011</c:v>
                </c:pt>
                <c:pt idx="1009">
                  <c:v>42012</c:v>
                </c:pt>
                <c:pt idx="1010">
                  <c:v>42013</c:v>
                </c:pt>
                <c:pt idx="1011">
                  <c:v>42014</c:v>
                </c:pt>
                <c:pt idx="1012">
                  <c:v>42018</c:v>
                </c:pt>
                <c:pt idx="1013">
                  <c:v>42019</c:v>
                </c:pt>
                <c:pt idx="1014">
                  <c:v>42020</c:v>
                </c:pt>
                <c:pt idx="1015">
                  <c:v>42021</c:v>
                </c:pt>
                <c:pt idx="1016">
                  <c:v>42024</c:v>
                </c:pt>
                <c:pt idx="1017">
                  <c:v>42025</c:v>
                </c:pt>
                <c:pt idx="1018">
                  <c:v>42026</c:v>
                </c:pt>
                <c:pt idx="1019">
                  <c:v>42027</c:v>
                </c:pt>
                <c:pt idx="1020">
                  <c:v>42028</c:v>
                </c:pt>
                <c:pt idx="1021">
                  <c:v>42031</c:v>
                </c:pt>
                <c:pt idx="1022">
                  <c:v>42032</c:v>
                </c:pt>
                <c:pt idx="1023">
                  <c:v>42033</c:v>
                </c:pt>
                <c:pt idx="1024">
                  <c:v>42034</c:v>
                </c:pt>
                <c:pt idx="1025">
                  <c:v>42035</c:v>
                </c:pt>
                <c:pt idx="1026">
                  <c:v>42038</c:v>
                </c:pt>
                <c:pt idx="1027">
                  <c:v>42039</c:v>
                </c:pt>
                <c:pt idx="1028">
                  <c:v>42040</c:v>
                </c:pt>
                <c:pt idx="1029">
                  <c:v>42041</c:v>
                </c:pt>
                <c:pt idx="1030">
                  <c:v>42042</c:v>
                </c:pt>
                <c:pt idx="1031">
                  <c:v>42045</c:v>
                </c:pt>
                <c:pt idx="1032">
                  <c:v>42046</c:v>
                </c:pt>
                <c:pt idx="1033">
                  <c:v>42047</c:v>
                </c:pt>
                <c:pt idx="1034">
                  <c:v>42048</c:v>
                </c:pt>
                <c:pt idx="1035">
                  <c:v>42049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42056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42063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42070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42077</c:v>
                </c:pt>
                <c:pt idx="1056">
                  <c:v>42080</c:v>
                </c:pt>
                <c:pt idx="1057">
                  <c:v>42081</c:v>
                </c:pt>
                <c:pt idx="1058">
                  <c:v>42083</c:v>
                </c:pt>
                <c:pt idx="1059">
                  <c:v>42084</c:v>
                </c:pt>
                <c:pt idx="1060">
                  <c:v>42087</c:v>
                </c:pt>
                <c:pt idx="1061">
                  <c:v>42088</c:v>
                </c:pt>
                <c:pt idx="1062">
                  <c:v>42089</c:v>
                </c:pt>
                <c:pt idx="1063">
                  <c:v>42090</c:v>
                </c:pt>
                <c:pt idx="1064">
                  <c:v>42091</c:v>
                </c:pt>
                <c:pt idx="1065">
                  <c:v>42094</c:v>
                </c:pt>
                <c:pt idx="1066">
                  <c:v>42095</c:v>
                </c:pt>
                <c:pt idx="1067">
                  <c:v>42096</c:v>
                </c:pt>
                <c:pt idx="1068">
                  <c:v>42097</c:v>
                </c:pt>
                <c:pt idx="1069">
                  <c:v>42098</c:v>
                </c:pt>
                <c:pt idx="1070">
                  <c:v>42101</c:v>
                </c:pt>
                <c:pt idx="1071">
                  <c:v>42103</c:v>
                </c:pt>
                <c:pt idx="1072">
                  <c:v>42104</c:v>
                </c:pt>
                <c:pt idx="1073">
                  <c:v>42105</c:v>
                </c:pt>
                <c:pt idx="1074">
                  <c:v>42108</c:v>
                </c:pt>
                <c:pt idx="1075">
                  <c:v>42109</c:v>
                </c:pt>
                <c:pt idx="1076">
                  <c:v>42111</c:v>
                </c:pt>
                <c:pt idx="1077">
                  <c:v>42112</c:v>
                </c:pt>
                <c:pt idx="1078">
                  <c:v>42115</c:v>
                </c:pt>
                <c:pt idx="1079">
                  <c:v>42116</c:v>
                </c:pt>
                <c:pt idx="1080">
                  <c:v>42117</c:v>
                </c:pt>
                <c:pt idx="1081">
                  <c:v>42118</c:v>
                </c:pt>
                <c:pt idx="1082">
                  <c:v>42119</c:v>
                </c:pt>
                <c:pt idx="1083">
                  <c:v>42122</c:v>
                </c:pt>
                <c:pt idx="1084">
                  <c:v>42123</c:v>
                </c:pt>
                <c:pt idx="1085">
                  <c:v>42125</c:v>
                </c:pt>
                <c:pt idx="1086">
                  <c:v>42126</c:v>
                </c:pt>
                <c:pt idx="1087">
                  <c:v>42129</c:v>
                </c:pt>
                <c:pt idx="1088">
                  <c:v>42130</c:v>
                </c:pt>
                <c:pt idx="1089">
                  <c:v>42131</c:v>
                </c:pt>
                <c:pt idx="1090">
                  <c:v>42132</c:v>
                </c:pt>
                <c:pt idx="1091">
                  <c:v>42133</c:v>
                </c:pt>
                <c:pt idx="1092">
                  <c:v>42136</c:v>
                </c:pt>
                <c:pt idx="1093">
                  <c:v>42137</c:v>
                </c:pt>
                <c:pt idx="1094">
                  <c:v>42138</c:v>
                </c:pt>
                <c:pt idx="1095">
                  <c:v>42139</c:v>
                </c:pt>
                <c:pt idx="1096">
                  <c:v>42140</c:v>
                </c:pt>
                <c:pt idx="1097">
                  <c:v>42143</c:v>
                </c:pt>
                <c:pt idx="1098">
                  <c:v>42144</c:v>
                </c:pt>
                <c:pt idx="1099">
                  <c:v>42145</c:v>
                </c:pt>
                <c:pt idx="1100">
                  <c:v>42146</c:v>
                </c:pt>
                <c:pt idx="1101">
                  <c:v>42147</c:v>
                </c:pt>
                <c:pt idx="1102">
                  <c:v>42150</c:v>
                </c:pt>
                <c:pt idx="1103">
                  <c:v>42151</c:v>
                </c:pt>
                <c:pt idx="1104">
                  <c:v>42152</c:v>
                </c:pt>
                <c:pt idx="1105">
                  <c:v>42153</c:v>
                </c:pt>
                <c:pt idx="1106">
                  <c:v>42154</c:v>
                </c:pt>
                <c:pt idx="1107">
                  <c:v>42157</c:v>
                </c:pt>
                <c:pt idx="1108">
                  <c:v>42161</c:v>
                </c:pt>
                <c:pt idx="1109">
                  <c:v>42164</c:v>
                </c:pt>
                <c:pt idx="1110">
                  <c:v>42165</c:v>
                </c:pt>
                <c:pt idx="1111">
                  <c:v>42166</c:v>
                </c:pt>
                <c:pt idx="1112">
                  <c:v>42167</c:v>
                </c:pt>
                <c:pt idx="1113">
                  <c:v>42168</c:v>
                </c:pt>
                <c:pt idx="1114">
                  <c:v>42171</c:v>
                </c:pt>
                <c:pt idx="1115">
                  <c:v>42172</c:v>
                </c:pt>
                <c:pt idx="1116">
                  <c:v>42173</c:v>
                </c:pt>
                <c:pt idx="1117">
                  <c:v>42174</c:v>
                </c:pt>
                <c:pt idx="1118">
                  <c:v>42175</c:v>
                </c:pt>
                <c:pt idx="1119">
                  <c:v>42178</c:v>
                </c:pt>
                <c:pt idx="1120">
                  <c:v>42179</c:v>
                </c:pt>
                <c:pt idx="1121">
                  <c:v>42180</c:v>
                </c:pt>
                <c:pt idx="1122">
                  <c:v>42181</c:v>
                </c:pt>
                <c:pt idx="1123">
                  <c:v>42182</c:v>
                </c:pt>
                <c:pt idx="1124">
                  <c:v>42185</c:v>
                </c:pt>
                <c:pt idx="1125">
                  <c:v>42186</c:v>
                </c:pt>
                <c:pt idx="1126">
                  <c:v>42187</c:v>
                </c:pt>
                <c:pt idx="1127">
                  <c:v>42188</c:v>
                </c:pt>
                <c:pt idx="1128">
                  <c:v>42189</c:v>
                </c:pt>
                <c:pt idx="1129">
                  <c:v>42192</c:v>
                </c:pt>
                <c:pt idx="1130">
                  <c:v>42193</c:v>
                </c:pt>
                <c:pt idx="1131">
                  <c:v>42194</c:v>
                </c:pt>
                <c:pt idx="1132">
                  <c:v>42195</c:v>
                </c:pt>
                <c:pt idx="1133">
                  <c:v>42196</c:v>
                </c:pt>
                <c:pt idx="1134">
                  <c:v>42199</c:v>
                </c:pt>
                <c:pt idx="1135">
                  <c:v>42200</c:v>
                </c:pt>
                <c:pt idx="1136">
                  <c:v>42201</c:v>
                </c:pt>
                <c:pt idx="1137">
                  <c:v>42202</c:v>
                </c:pt>
                <c:pt idx="1138">
                  <c:v>42203</c:v>
                </c:pt>
                <c:pt idx="1139">
                  <c:v>42206</c:v>
                </c:pt>
                <c:pt idx="1140">
                  <c:v>42207</c:v>
                </c:pt>
                <c:pt idx="1141">
                  <c:v>42208</c:v>
                </c:pt>
                <c:pt idx="1142">
                  <c:v>42210</c:v>
                </c:pt>
                <c:pt idx="1143">
                  <c:v>42213</c:v>
                </c:pt>
                <c:pt idx="1144">
                  <c:v>42214</c:v>
                </c:pt>
                <c:pt idx="1145">
                  <c:v>42215</c:v>
                </c:pt>
                <c:pt idx="1146">
                  <c:v>42216</c:v>
                </c:pt>
                <c:pt idx="1147">
                  <c:v>42217</c:v>
                </c:pt>
                <c:pt idx="1148">
                  <c:v>42220</c:v>
                </c:pt>
                <c:pt idx="1149">
                  <c:v>42221</c:v>
                </c:pt>
                <c:pt idx="1150">
                  <c:v>42222</c:v>
                </c:pt>
                <c:pt idx="1151">
                  <c:v>42223</c:v>
                </c:pt>
                <c:pt idx="1152">
                  <c:v>42224</c:v>
                </c:pt>
                <c:pt idx="1153">
                  <c:v>42229</c:v>
                </c:pt>
                <c:pt idx="1154">
                  <c:v>42230</c:v>
                </c:pt>
                <c:pt idx="1155">
                  <c:v>42231</c:v>
                </c:pt>
                <c:pt idx="1156">
                  <c:v>42234</c:v>
                </c:pt>
                <c:pt idx="1157">
                  <c:v>42235</c:v>
                </c:pt>
                <c:pt idx="1158">
                  <c:v>42236</c:v>
                </c:pt>
                <c:pt idx="1159">
                  <c:v>42237</c:v>
                </c:pt>
                <c:pt idx="1160">
                  <c:v>42238</c:v>
                </c:pt>
                <c:pt idx="1161">
                  <c:v>42241</c:v>
                </c:pt>
                <c:pt idx="1162">
                  <c:v>42242</c:v>
                </c:pt>
                <c:pt idx="1163">
                  <c:v>42243</c:v>
                </c:pt>
                <c:pt idx="1164">
                  <c:v>42244</c:v>
                </c:pt>
                <c:pt idx="1165">
                  <c:v>42245</c:v>
                </c:pt>
                <c:pt idx="1166">
                  <c:v>42248</c:v>
                </c:pt>
                <c:pt idx="1167">
                  <c:v>42249</c:v>
                </c:pt>
                <c:pt idx="1168">
                  <c:v>42250</c:v>
                </c:pt>
                <c:pt idx="1169">
                  <c:v>42251</c:v>
                </c:pt>
                <c:pt idx="1170">
                  <c:v>42252</c:v>
                </c:pt>
                <c:pt idx="1171">
                  <c:v>42255</c:v>
                </c:pt>
                <c:pt idx="1172">
                  <c:v>42256</c:v>
                </c:pt>
                <c:pt idx="1173">
                  <c:v>42257</c:v>
                </c:pt>
                <c:pt idx="1174">
                  <c:v>42258</c:v>
                </c:pt>
                <c:pt idx="1175">
                  <c:v>42259</c:v>
                </c:pt>
                <c:pt idx="1176">
                  <c:v>42262</c:v>
                </c:pt>
                <c:pt idx="1177">
                  <c:v>42263</c:v>
                </c:pt>
                <c:pt idx="1178">
                  <c:v>42264</c:v>
                </c:pt>
                <c:pt idx="1179">
                  <c:v>42265</c:v>
                </c:pt>
                <c:pt idx="1180">
                  <c:v>42266</c:v>
                </c:pt>
                <c:pt idx="1181">
                  <c:v>42269</c:v>
                </c:pt>
                <c:pt idx="1182">
                  <c:v>42270</c:v>
                </c:pt>
                <c:pt idx="1183">
                  <c:v>42271</c:v>
                </c:pt>
                <c:pt idx="1184">
                  <c:v>42272</c:v>
                </c:pt>
                <c:pt idx="1185">
                  <c:v>42273</c:v>
                </c:pt>
                <c:pt idx="1186">
                  <c:v>42276</c:v>
                </c:pt>
                <c:pt idx="1187">
                  <c:v>42277</c:v>
                </c:pt>
                <c:pt idx="1188">
                  <c:v>42278</c:v>
                </c:pt>
                <c:pt idx="1189">
                  <c:v>42279</c:v>
                </c:pt>
                <c:pt idx="1190">
                  <c:v>42280</c:v>
                </c:pt>
                <c:pt idx="1191">
                  <c:v>42283</c:v>
                </c:pt>
                <c:pt idx="1192">
                  <c:v>42284</c:v>
                </c:pt>
                <c:pt idx="1193">
                  <c:v>42285</c:v>
                </c:pt>
                <c:pt idx="1194">
                  <c:v>42286</c:v>
                </c:pt>
                <c:pt idx="1195">
                  <c:v>42287</c:v>
                </c:pt>
                <c:pt idx="1196">
                  <c:v>42290</c:v>
                </c:pt>
                <c:pt idx="1197">
                  <c:v>42292</c:v>
                </c:pt>
                <c:pt idx="1198">
                  <c:v>42293</c:v>
                </c:pt>
                <c:pt idx="1199">
                  <c:v>42294</c:v>
                </c:pt>
                <c:pt idx="1200">
                  <c:v>42297</c:v>
                </c:pt>
                <c:pt idx="1201">
                  <c:v>42298</c:v>
                </c:pt>
                <c:pt idx="1202">
                  <c:v>42299</c:v>
                </c:pt>
                <c:pt idx="1203">
                  <c:v>42301</c:v>
                </c:pt>
                <c:pt idx="1204">
                  <c:v>42304</c:v>
                </c:pt>
                <c:pt idx="1205">
                  <c:v>42305</c:v>
                </c:pt>
                <c:pt idx="1206">
                  <c:v>42306</c:v>
                </c:pt>
                <c:pt idx="1207">
                  <c:v>42307</c:v>
                </c:pt>
                <c:pt idx="1208">
                  <c:v>42308</c:v>
                </c:pt>
                <c:pt idx="1209">
                  <c:v>42311</c:v>
                </c:pt>
                <c:pt idx="1210">
                  <c:v>42312</c:v>
                </c:pt>
                <c:pt idx="1211">
                  <c:v>42313</c:v>
                </c:pt>
                <c:pt idx="1212">
                  <c:v>42314</c:v>
                </c:pt>
                <c:pt idx="1213">
                  <c:v>42315</c:v>
                </c:pt>
                <c:pt idx="1214">
                  <c:v>42318</c:v>
                </c:pt>
                <c:pt idx="1215">
                  <c:v>42319</c:v>
                </c:pt>
                <c:pt idx="1216">
                  <c:v>42320</c:v>
                </c:pt>
                <c:pt idx="1217">
                  <c:v>42321</c:v>
                </c:pt>
                <c:pt idx="1218">
                  <c:v>42322</c:v>
                </c:pt>
                <c:pt idx="1219">
                  <c:v>42325</c:v>
                </c:pt>
                <c:pt idx="1220">
                  <c:v>42326</c:v>
                </c:pt>
                <c:pt idx="1221">
                  <c:v>42327</c:v>
                </c:pt>
                <c:pt idx="1222">
                  <c:v>42328</c:v>
                </c:pt>
                <c:pt idx="1223">
                  <c:v>42329</c:v>
                </c:pt>
                <c:pt idx="1224">
                  <c:v>42332</c:v>
                </c:pt>
                <c:pt idx="1225">
                  <c:v>42333</c:v>
                </c:pt>
                <c:pt idx="1226">
                  <c:v>42334</c:v>
                </c:pt>
                <c:pt idx="1227">
                  <c:v>42336</c:v>
                </c:pt>
                <c:pt idx="1228">
                  <c:v>42339</c:v>
                </c:pt>
                <c:pt idx="1229">
                  <c:v>42340</c:v>
                </c:pt>
                <c:pt idx="1230">
                  <c:v>42341</c:v>
                </c:pt>
                <c:pt idx="1231">
                  <c:v>42342</c:v>
                </c:pt>
                <c:pt idx="1232">
                  <c:v>42343</c:v>
                </c:pt>
                <c:pt idx="1233">
                  <c:v>42346</c:v>
                </c:pt>
                <c:pt idx="1234">
                  <c:v>42347</c:v>
                </c:pt>
                <c:pt idx="1235">
                  <c:v>42348</c:v>
                </c:pt>
                <c:pt idx="1236">
                  <c:v>42349</c:v>
                </c:pt>
                <c:pt idx="1237">
                  <c:v>42350</c:v>
                </c:pt>
                <c:pt idx="1238">
                  <c:v>42353</c:v>
                </c:pt>
                <c:pt idx="1239">
                  <c:v>42354</c:v>
                </c:pt>
                <c:pt idx="1240">
                  <c:v>42355</c:v>
                </c:pt>
                <c:pt idx="1241">
                  <c:v>42356</c:v>
                </c:pt>
                <c:pt idx="1242">
                  <c:v>42357</c:v>
                </c:pt>
                <c:pt idx="1243">
                  <c:v>42360</c:v>
                </c:pt>
                <c:pt idx="1244">
                  <c:v>42361</c:v>
                </c:pt>
                <c:pt idx="1245">
                  <c:v>42362</c:v>
                </c:pt>
                <c:pt idx="1246">
                  <c:v>42363</c:v>
                </c:pt>
                <c:pt idx="1247">
                  <c:v>42364</c:v>
                </c:pt>
                <c:pt idx="1248">
                  <c:v>42367</c:v>
                </c:pt>
                <c:pt idx="1249">
                  <c:v>42368</c:v>
                </c:pt>
                <c:pt idx="1250">
                  <c:v>42370</c:v>
                </c:pt>
                <c:pt idx="1251">
                  <c:v>42371</c:v>
                </c:pt>
                <c:pt idx="1252">
                  <c:v>42374</c:v>
                </c:pt>
                <c:pt idx="1253">
                  <c:v>42375</c:v>
                </c:pt>
                <c:pt idx="1254">
                  <c:v>42376</c:v>
                </c:pt>
                <c:pt idx="1255">
                  <c:v>42377</c:v>
                </c:pt>
                <c:pt idx="1256">
                  <c:v>42378</c:v>
                </c:pt>
                <c:pt idx="1257">
                  <c:v>42381</c:v>
                </c:pt>
                <c:pt idx="1258">
                  <c:v>42383</c:v>
                </c:pt>
                <c:pt idx="1259">
                  <c:v>42384</c:v>
                </c:pt>
                <c:pt idx="1260">
                  <c:v>42385</c:v>
                </c:pt>
                <c:pt idx="1261">
                  <c:v>42388</c:v>
                </c:pt>
                <c:pt idx="1262">
                  <c:v>42389</c:v>
                </c:pt>
                <c:pt idx="1263">
                  <c:v>42390</c:v>
                </c:pt>
                <c:pt idx="1264">
                  <c:v>42391</c:v>
                </c:pt>
                <c:pt idx="1265">
                  <c:v>42392</c:v>
                </c:pt>
                <c:pt idx="1266">
                  <c:v>42395</c:v>
                </c:pt>
                <c:pt idx="1267">
                  <c:v>42396</c:v>
                </c:pt>
                <c:pt idx="1268">
                  <c:v>42397</c:v>
                </c:pt>
                <c:pt idx="1269">
                  <c:v>42398</c:v>
                </c:pt>
                <c:pt idx="1270">
                  <c:v>42399</c:v>
                </c:pt>
                <c:pt idx="1271">
                  <c:v>42402</c:v>
                </c:pt>
                <c:pt idx="1272">
                  <c:v>42403</c:v>
                </c:pt>
                <c:pt idx="1273">
                  <c:v>42404</c:v>
                </c:pt>
                <c:pt idx="1274">
                  <c:v>42405</c:v>
                </c:pt>
                <c:pt idx="1275">
                  <c:v>42406</c:v>
                </c:pt>
                <c:pt idx="1276">
                  <c:v>42409</c:v>
                </c:pt>
                <c:pt idx="1277">
                  <c:v>42410</c:v>
                </c:pt>
                <c:pt idx="1278">
                  <c:v>42411</c:v>
                </c:pt>
                <c:pt idx="1279">
                  <c:v>42412</c:v>
                </c:pt>
                <c:pt idx="1280">
                  <c:v>42413</c:v>
                </c:pt>
                <c:pt idx="1281">
                  <c:v>42416</c:v>
                </c:pt>
                <c:pt idx="1282">
                  <c:v>42417</c:v>
                </c:pt>
                <c:pt idx="1283">
                  <c:v>42418</c:v>
                </c:pt>
                <c:pt idx="1284">
                  <c:v>42419</c:v>
                </c:pt>
                <c:pt idx="1285">
                  <c:v>42420</c:v>
                </c:pt>
                <c:pt idx="1286">
                  <c:v>42423</c:v>
                </c:pt>
                <c:pt idx="1287">
                  <c:v>42424</c:v>
                </c:pt>
                <c:pt idx="1288">
                  <c:v>42425</c:v>
                </c:pt>
                <c:pt idx="1289">
                  <c:v>42426</c:v>
                </c:pt>
                <c:pt idx="1290">
                  <c:v>42427</c:v>
                </c:pt>
                <c:pt idx="1291">
                  <c:v>42430</c:v>
                </c:pt>
                <c:pt idx="1292">
                  <c:v>42431</c:v>
                </c:pt>
                <c:pt idx="1293">
                  <c:v>42432</c:v>
                </c:pt>
                <c:pt idx="1294">
                  <c:v>42433</c:v>
                </c:pt>
                <c:pt idx="1295">
                  <c:v>42434</c:v>
                </c:pt>
                <c:pt idx="1296">
                  <c:v>42437</c:v>
                </c:pt>
                <c:pt idx="1297">
                  <c:v>42438</c:v>
                </c:pt>
                <c:pt idx="1298">
                  <c:v>42439</c:v>
                </c:pt>
                <c:pt idx="1299">
                  <c:v>42440</c:v>
                </c:pt>
                <c:pt idx="1300">
                  <c:v>42441</c:v>
                </c:pt>
                <c:pt idx="1301">
                  <c:v>42445</c:v>
                </c:pt>
                <c:pt idx="1302">
                  <c:v>42446</c:v>
                </c:pt>
                <c:pt idx="1303">
                  <c:v>42447</c:v>
                </c:pt>
                <c:pt idx="1304">
                  <c:v>42451</c:v>
                </c:pt>
                <c:pt idx="1305">
                  <c:v>42452</c:v>
                </c:pt>
                <c:pt idx="1306">
                  <c:v>42453</c:v>
                </c:pt>
                <c:pt idx="1307">
                  <c:v>42454</c:v>
                </c:pt>
                <c:pt idx="1308">
                  <c:v>42455</c:v>
                </c:pt>
                <c:pt idx="1309">
                  <c:v>42458</c:v>
                </c:pt>
                <c:pt idx="1310">
                  <c:v>42459</c:v>
                </c:pt>
                <c:pt idx="1311">
                  <c:v>42460</c:v>
                </c:pt>
                <c:pt idx="1312">
                  <c:v>42461</c:v>
                </c:pt>
                <c:pt idx="1313">
                  <c:v>42462</c:v>
                </c:pt>
                <c:pt idx="1314">
                  <c:v>42465</c:v>
                </c:pt>
                <c:pt idx="1315">
                  <c:v>42466</c:v>
                </c:pt>
                <c:pt idx="1316">
                  <c:v>42467</c:v>
                </c:pt>
                <c:pt idx="1317">
                  <c:v>42472</c:v>
                </c:pt>
                <c:pt idx="1318">
                  <c:v>42473</c:v>
                </c:pt>
                <c:pt idx="1319">
                  <c:v>42474</c:v>
                </c:pt>
                <c:pt idx="1320">
                  <c:v>42475</c:v>
                </c:pt>
                <c:pt idx="1321">
                  <c:v>42476</c:v>
                </c:pt>
                <c:pt idx="1322">
                  <c:v>42479</c:v>
                </c:pt>
                <c:pt idx="1323">
                  <c:v>42480</c:v>
                </c:pt>
                <c:pt idx="1324">
                  <c:v>42481</c:v>
                </c:pt>
                <c:pt idx="1325">
                  <c:v>42482</c:v>
                </c:pt>
                <c:pt idx="1326">
                  <c:v>42483</c:v>
                </c:pt>
                <c:pt idx="1327">
                  <c:v>42486</c:v>
                </c:pt>
                <c:pt idx="1328">
                  <c:v>42487</c:v>
                </c:pt>
                <c:pt idx="1329">
                  <c:v>42488</c:v>
                </c:pt>
                <c:pt idx="1330">
                  <c:v>42489</c:v>
                </c:pt>
                <c:pt idx="1331">
                  <c:v>42493</c:v>
                </c:pt>
                <c:pt idx="1332">
                  <c:v>42494</c:v>
                </c:pt>
                <c:pt idx="1333">
                  <c:v>42495</c:v>
                </c:pt>
                <c:pt idx="1334">
                  <c:v>42496</c:v>
                </c:pt>
                <c:pt idx="1335">
                  <c:v>42497</c:v>
                </c:pt>
                <c:pt idx="1336">
                  <c:v>42500</c:v>
                </c:pt>
                <c:pt idx="1337">
                  <c:v>42501</c:v>
                </c:pt>
                <c:pt idx="1338">
                  <c:v>42502</c:v>
                </c:pt>
                <c:pt idx="1339">
                  <c:v>42503</c:v>
                </c:pt>
                <c:pt idx="1340">
                  <c:v>42504</c:v>
                </c:pt>
                <c:pt idx="1341">
                  <c:v>42507</c:v>
                </c:pt>
                <c:pt idx="1342">
                  <c:v>42508</c:v>
                </c:pt>
                <c:pt idx="1343">
                  <c:v>42509</c:v>
                </c:pt>
                <c:pt idx="1344">
                  <c:v>42510</c:v>
                </c:pt>
                <c:pt idx="1345">
                  <c:v>42511</c:v>
                </c:pt>
                <c:pt idx="1346">
                  <c:v>42516</c:v>
                </c:pt>
                <c:pt idx="1347">
                  <c:v>42517</c:v>
                </c:pt>
                <c:pt idx="1348">
                  <c:v>42518</c:v>
                </c:pt>
                <c:pt idx="1349">
                  <c:v>42521</c:v>
                </c:pt>
                <c:pt idx="1350">
                  <c:v>42522</c:v>
                </c:pt>
                <c:pt idx="1351">
                  <c:v>42523</c:v>
                </c:pt>
                <c:pt idx="1352">
                  <c:v>42524</c:v>
                </c:pt>
                <c:pt idx="1353">
                  <c:v>42525</c:v>
                </c:pt>
                <c:pt idx="1354">
                  <c:v>42528</c:v>
                </c:pt>
                <c:pt idx="1355">
                  <c:v>42529</c:v>
                </c:pt>
                <c:pt idx="1356">
                  <c:v>42530</c:v>
                </c:pt>
                <c:pt idx="1357">
                  <c:v>42531</c:v>
                </c:pt>
                <c:pt idx="1358">
                  <c:v>42532</c:v>
                </c:pt>
                <c:pt idx="1359">
                  <c:v>42535</c:v>
                </c:pt>
                <c:pt idx="1360">
                  <c:v>42536</c:v>
                </c:pt>
                <c:pt idx="1361">
                  <c:v>42537</c:v>
                </c:pt>
                <c:pt idx="1362">
                  <c:v>42538</c:v>
                </c:pt>
                <c:pt idx="1363">
                  <c:v>42539</c:v>
                </c:pt>
                <c:pt idx="1364">
                  <c:v>42542</c:v>
                </c:pt>
                <c:pt idx="1365">
                  <c:v>42543</c:v>
                </c:pt>
                <c:pt idx="1366">
                  <c:v>42544</c:v>
                </c:pt>
                <c:pt idx="1367">
                  <c:v>42545</c:v>
                </c:pt>
                <c:pt idx="1368">
                  <c:v>42546</c:v>
                </c:pt>
                <c:pt idx="1369">
                  <c:v>42549</c:v>
                </c:pt>
                <c:pt idx="1370">
                  <c:v>42550</c:v>
                </c:pt>
                <c:pt idx="1371">
                  <c:v>42551</c:v>
                </c:pt>
                <c:pt idx="1372">
                  <c:v>42552</c:v>
                </c:pt>
                <c:pt idx="1373">
                  <c:v>42553</c:v>
                </c:pt>
                <c:pt idx="1374">
                  <c:v>42556</c:v>
                </c:pt>
                <c:pt idx="1375">
                  <c:v>42557</c:v>
                </c:pt>
                <c:pt idx="1376">
                  <c:v>42558</c:v>
                </c:pt>
                <c:pt idx="1377">
                  <c:v>42559</c:v>
                </c:pt>
                <c:pt idx="1378">
                  <c:v>42560</c:v>
                </c:pt>
                <c:pt idx="1379">
                  <c:v>42563</c:v>
                </c:pt>
                <c:pt idx="1380">
                  <c:v>42564</c:v>
                </c:pt>
                <c:pt idx="1381">
                  <c:v>42565</c:v>
                </c:pt>
                <c:pt idx="1382">
                  <c:v>42566</c:v>
                </c:pt>
                <c:pt idx="1383">
                  <c:v>42570</c:v>
                </c:pt>
                <c:pt idx="1384">
                  <c:v>42571</c:v>
                </c:pt>
                <c:pt idx="1385">
                  <c:v>42572</c:v>
                </c:pt>
                <c:pt idx="1386">
                  <c:v>42573</c:v>
                </c:pt>
                <c:pt idx="1387">
                  <c:v>42574</c:v>
                </c:pt>
                <c:pt idx="1388">
                  <c:v>42577</c:v>
                </c:pt>
                <c:pt idx="1389">
                  <c:v>42578</c:v>
                </c:pt>
                <c:pt idx="1390">
                  <c:v>42579</c:v>
                </c:pt>
                <c:pt idx="1391">
                  <c:v>42580</c:v>
                </c:pt>
                <c:pt idx="1392">
                  <c:v>42584</c:v>
                </c:pt>
                <c:pt idx="1393">
                  <c:v>42585</c:v>
                </c:pt>
                <c:pt idx="1394">
                  <c:v>42586</c:v>
                </c:pt>
                <c:pt idx="1395">
                  <c:v>42587</c:v>
                </c:pt>
                <c:pt idx="1396">
                  <c:v>42588</c:v>
                </c:pt>
                <c:pt idx="1397">
                  <c:v>42591</c:v>
                </c:pt>
                <c:pt idx="1398">
                  <c:v>42592</c:v>
                </c:pt>
                <c:pt idx="1399">
                  <c:v>42593</c:v>
                </c:pt>
                <c:pt idx="1400">
                  <c:v>42595</c:v>
                </c:pt>
                <c:pt idx="1401">
                  <c:v>42598</c:v>
                </c:pt>
                <c:pt idx="1402">
                  <c:v>42599</c:v>
                </c:pt>
                <c:pt idx="1403">
                  <c:v>42600</c:v>
                </c:pt>
                <c:pt idx="1404">
                  <c:v>42602</c:v>
                </c:pt>
                <c:pt idx="1405">
                  <c:v>42605</c:v>
                </c:pt>
                <c:pt idx="1406">
                  <c:v>42606</c:v>
                </c:pt>
                <c:pt idx="1407">
                  <c:v>42607</c:v>
                </c:pt>
                <c:pt idx="1408">
                  <c:v>42608</c:v>
                </c:pt>
                <c:pt idx="1409">
                  <c:v>42609</c:v>
                </c:pt>
                <c:pt idx="1410">
                  <c:v>42612</c:v>
                </c:pt>
                <c:pt idx="1411">
                  <c:v>42613</c:v>
                </c:pt>
                <c:pt idx="1412">
                  <c:v>42614</c:v>
                </c:pt>
                <c:pt idx="1413">
                  <c:v>42615</c:v>
                </c:pt>
                <c:pt idx="1414">
                  <c:v>42616</c:v>
                </c:pt>
                <c:pt idx="1415">
                  <c:v>42619</c:v>
                </c:pt>
                <c:pt idx="1416">
                  <c:v>42620</c:v>
                </c:pt>
                <c:pt idx="1417">
                  <c:v>42621</c:v>
                </c:pt>
                <c:pt idx="1418">
                  <c:v>42622</c:v>
                </c:pt>
                <c:pt idx="1419">
                  <c:v>42623</c:v>
                </c:pt>
                <c:pt idx="1420">
                  <c:v>42626</c:v>
                </c:pt>
                <c:pt idx="1421">
                  <c:v>42627</c:v>
                </c:pt>
                <c:pt idx="1422">
                  <c:v>42628</c:v>
                </c:pt>
                <c:pt idx="1423">
                  <c:v>42629</c:v>
                </c:pt>
                <c:pt idx="1424">
                  <c:v>42630</c:v>
                </c:pt>
                <c:pt idx="1425">
                  <c:v>42633</c:v>
                </c:pt>
                <c:pt idx="1426">
                  <c:v>42634</c:v>
                </c:pt>
                <c:pt idx="1427">
                  <c:v>42635</c:v>
                </c:pt>
                <c:pt idx="1428">
                  <c:v>42636</c:v>
                </c:pt>
                <c:pt idx="1429">
                  <c:v>42637</c:v>
                </c:pt>
                <c:pt idx="1430">
                  <c:v>42640</c:v>
                </c:pt>
                <c:pt idx="1431">
                  <c:v>42641</c:v>
                </c:pt>
                <c:pt idx="1432">
                  <c:v>42642</c:v>
                </c:pt>
                <c:pt idx="1433">
                  <c:v>42643</c:v>
                </c:pt>
                <c:pt idx="1434">
                  <c:v>42644</c:v>
                </c:pt>
                <c:pt idx="1435">
                  <c:v>42647</c:v>
                </c:pt>
                <c:pt idx="1436">
                  <c:v>42648</c:v>
                </c:pt>
                <c:pt idx="1437">
                  <c:v>42649</c:v>
                </c:pt>
                <c:pt idx="1438">
                  <c:v>42650</c:v>
                </c:pt>
                <c:pt idx="1439">
                  <c:v>42651</c:v>
                </c:pt>
                <c:pt idx="1440">
                  <c:v>42655</c:v>
                </c:pt>
                <c:pt idx="1441">
                  <c:v>42656</c:v>
                </c:pt>
                <c:pt idx="1442">
                  <c:v>42658</c:v>
                </c:pt>
                <c:pt idx="1443">
                  <c:v>42661</c:v>
                </c:pt>
                <c:pt idx="1444">
                  <c:v>42662</c:v>
                </c:pt>
                <c:pt idx="1445">
                  <c:v>42663</c:v>
                </c:pt>
                <c:pt idx="1446">
                  <c:v>42669</c:v>
                </c:pt>
                <c:pt idx="1447">
                  <c:v>42670</c:v>
                </c:pt>
                <c:pt idx="1448">
                  <c:v>42672</c:v>
                </c:pt>
                <c:pt idx="1449">
                  <c:v>42675</c:v>
                </c:pt>
                <c:pt idx="1450">
                  <c:v>42676</c:v>
                </c:pt>
                <c:pt idx="1451">
                  <c:v>42677</c:v>
                </c:pt>
                <c:pt idx="1452">
                  <c:v>42678</c:v>
                </c:pt>
                <c:pt idx="1453">
                  <c:v>42679</c:v>
                </c:pt>
                <c:pt idx="1454">
                  <c:v>42682</c:v>
                </c:pt>
                <c:pt idx="1455">
                  <c:v>42683</c:v>
                </c:pt>
                <c:pt idx="1456">
                  <c:v>42684</c:v>
                </c:pt>
                <c:pt idx="1457">
                  <c:v>42685</c:v>
                </c:pt>
                <c:pt idx="1458">
                  <c:v>42686</c:v>
                </c:pt>
                <c:pt idx="1459">
                  <c:v>42689</c:v>
                </c:pt>
                <c:pt idx="1460">
                  <c:v>42690</c:v>
                </c:pt>
                <c:pt idx="1461">
                  <c:v>42691</c:v>
                </c:pt>
                <c:pt idx="1462">
                  <c:v>42692</c:v>
                </c:pt>
                <c:pt idx="1463">
                  <c:v>42693</c:v>
                </c:pt>
                <c:pt idx="1464">
                  <c:v>42696</c:v>
                </c:pt>
                <c:pt idx="1465">
                  <c:v>42697</c:v>
                </c:pt>
                <c:pt idx="1466">
                  <c:v>42698</c:v>
                </c:pt>
                <c:pt idx="1467">
                  <c:v>42699</c:v>
                </c:pt>
                <c:pt idx="1468">
                  <c:v>42700</c:v>
                </c:pt>
                <c:pt idx="1469">
                  <c:v>42703</c:v>
                </c:pt>
                <c:pt idx="1470">
                  <c:v>42704</c:v>
                </c:pt>
                <c:pt idx="1471">
                  <c:v>42705</c:v>
                </c:pt>
                <c:pt idx="1472">
                  <c:v>42706</c:v>
                </c:pt>
                <c:pt idx="1473">
                  <c:v>42707</c:v>
                </c:pt>
                <c:pt idx="1474">
                  <c:v>42710</c:v>
                </c:pt>
                <c:pt idx="1475">
                  <c:v>42711</c:v>
                </c:pt>
                <c:pt idx="1476">
                  <c:v>42712</c:v>
                </c:pt>
                <c:pt idx="1477">
                  <c:v>42713</c:v>
                </c:pt>
                <c:pt idx="1478">
                  <c:v>42714</c:v>
                </c:pt>
                <c:pt idx="1479">
                  <c:v>42717</c:v>
                </c:pt>
                <c:pt idx="1480">
                  <c:v>42718</c:v>
                </c:pt>
                <c:pt idx="1481">
                  <c:v>42719</c:v>
                </c:pt>
                <c:pt idx="1482">
                  <c:v>42720</c:v>
                </c:pt>
                <c:pt idx="1483">
                  <c:v>42721</c:v>
                </c:pt>
                <c:pt idx="1484">
                  <c:v>42724</c:v>
                </c:pt>
                <c:pt idx="1485">
                  <c:v>42725</c:v>
                </c:pt>
                <c:pt idx="1486">
                  <c:v>42726</c:v>
                </c:pt>
                <c:pt idx="1487">
                  <c:v>42727</c:v>
                </c:pt>
                <c:pt idx="1488">
                  <c:v>42728</c:v>
                </c:pt>
                <c:pt idx="1489">
                  <c:v>42731</c:v>
                </c:pt>
                <c:pt idx="1490">
                  <c:v>42732</c:v>
                </c:pt>
                <c:pt idx="1491">
                  <c:v>42733</c:v>
                </c:pt>
                <c:pt idx="1492">
                  <c:v>42734</c:v>
                </c:pt>
                <c:pt idx="1493">
                  <c:v>42738</c:v>
                </c:pt>
                <c:pt idx="1494">
                  <c:v>42739</c:v>
                </c:pt>
                <c:pt idx="1495">
                  <c:v>42740</c:v>
                </c:pt>
                <c:pt idx="1496">
                  <c:v>42741</c:v>
                </c:pt>
                <c:pt idx="1497">
                  <c:v>42742</c:v>
                </c:pt>
                <c:pt idx="1498">
                  <c:v>42745</c:v>
                </c:pt>
                <c:pt idx="1499">
                  <c:v>42746</c:v>
                </c:pt>
                <c:pt idx="1500">
                  <c:v>42747</c:v>
                </c:pt>
                <c:pt idx="1501">
                  <c:v>42749</c:v>
                </c:pt>
                <c:pt idx="1502">
                  <c:v>42752</c:v>
                </c:pt>
                <c:pt idx="1503">
                  <c:v>42753</c:v>
                </c:pt>
                <c:pt idx="1504">
                  <c:v>42754</c:v>
                </c:pt>
                <c:pt idx="1505">
                  <c:v>42755</c:v>
                </c:pt>
                <c:pt idx="1506">
                  <c:v>42756</c:v>
                </c:pt>
                <c:pt idx="1507">
                  <c:v>42759</c:v>
                </c:pt>
                <c:pt idx="1508">
                  <c:v>42760</c:v>
                </c:pt>
                <c:pt idx="1509">
                  <c:v>42761</c:v>
                </c:pt>
                <c:pt idx="1510">
                  <c:v>42762</c:v>
                </c:pt>
                <c:pt idx="1511">
                  <c:v>42763</c:v>
                </c:pt>
                <c:pt idx="1512">
                  <c:v>42766</c:v>
                </c:pt>
                <c:pt idx="1513">
                  <c:v>42767</c:v>
                </c:pt>
                <c:pt idx="1514">
                  <c:v>42768</c:v>
                </c:pt>
                <c:pt idx="1515">
                  <c:v>42769</c:v>
                </c:pt>
                <c:pt idx="1516">
                  <c:v>42770</c:v>
                </c:pt>
                <c:pt idx="1517">
                  <c:v>42773</c:v>
                </c:pt>
                <c:pt idx="1518">
                  <c:v>42774</c:v>
                </c:pt>
                <c:pt idx="1519">
                  <c:v>42775</c:v>
                </c:pt>
                <c:pt idx="1520">
                  <c:v>42776</c:v>
                </c:pt>
                <c:pt idx="1521">
                  <c:v>42777</c:v>
                </c:pt>
                <c:pt idx="1522">
                  <c:v>42780</c:v>
                </c:pt>
                <c:pt idx="1523">
                  <c:v>42781</c:v>
                </c:pt>
                <c:pt idx="1524">
                  <c:v>42782</c:v>
                </c:pt>
                <c:pt idx="1525">
                  <c:v>42783</c:v>
                </c:pt>
                <c:pt idx="1526">
                  <c:v>42784</c:v>
                </c:pt>
                <c:pt idx="1527">
                  <c:v>42787</c:v>
                </c:pt>
                <c:pt idx="1528">
                  <c:v>42788</c:v>
                </c:pt>
                <c:pt idx="1529">
                  <c:v>42789</c:v>
                </c:pt>
                <c:pt idx="1530">
                  <c:v>42790</c:v>
                </c:pt>
                <c:pt idx="1531">
                  <c:v>42791</c:v>
                </c:pt>
                <c:pt idx="1532">
                  <c:v>42794</c:v>
                </c:pt>
                <c:pt idx="1533">
                  <c:v>42795</c:v>
                </c:pt>
                <c:pt idx="1534">
                  <c:v>42796</c:v>
                </c:pt>
                <c:pt idx="1535">
                  <c:v>42797</c:v>
                </c:pt>
                <c:pt idx="1536">
                  <c:v>42798</c:v>
                </c:pt>
                <c:pt idx="1537">
                  <c:v>42801</c:v>
                </c:pt>
                <c:pt idx="1538">
                  <c:v>42802</c:v>
                </c:pt>
                <c:pt idx="1539">
                  <c:v>42803</c:v>
                </c:pt>
                <c:pt idx="1540">
                  <c:v>42804</c:v>
                </c:pt>
                <c:pt idx="1541">
                  <c:v>42805</c:v>
                </c:pt>
                <c:pt idx="1542">
                  <c:v>42808</c:v>
                </c:pt>
                <c:pt idx="1543">
                  <c:v>42809</c:v>
                </c:pt>
                <c:pt idx="1544">
                  <c:v>42810</c:v>
                </c:pt>
                <c:pt idx="1545">
                  <c:v>42811</c:v>
                </c:pt>
                <c:pt idx="1546">
                  <c:v>42812</c:v>
                </c:pt>
                <c:pt idx="1547">
                  <c:v>42815</c:v>
                </c:pt>
                <c:pt idx="1548">
                  <c:v>42816</c:v>
                </c:pt>
                <c:pt idx="1549">
                  <c:v>42817</c:v>
                </c:pt>
                <c:pt idx="1550">
                  <c:v>42818</c:v>
                </c:pt>
                <c:pt idx="1551">
                  <c:v>42819</c:v>
                </c:pt>
                <c:pt idx="1552">
                  <c:v>42822</c:v>
                </c:pt>
                <c:pt idx="1553">
                  <c:v>42823</c:v>
                </c:pt>
                <c:pt idx="1554">
                  <c:v>42824</c:v>
                </c:pt>
                <c:pt idx="1555">
                  <c:v>42825</c:v>
                </c:pt>
                <c:pt idx="1556">
                  <c:v>42826</c:v>
                </c:pt>
                <c:pt idx="1557">
                  <c:v>42829</c:v>
                </c:pt>
                <c:pt idx="1558">
                  <c:v>42830</c:v>
                </c:pt>
                <c:pt idx="1559">
                  <c:v>42831</c:v>
                </c:pt>
                <c:pt idx="1560">
                  <c:v>42832</c:v>
                </c:pt>
                <c:pt idx="1561">
                  <c:v>42836</c:v>
                </c:pt>
                <c:pt idx="1562">
                  <c:v>42837</c:v>
                </c:pt>
                <c:pt idx="1563">
                  <c:v>42838</c:v>
                </c:pt>
                <c:pt idx="1564">
                  <c:v>42839</c:v>
                </c:pt>
                <c:pt idx="1565">
                  <c:v>42840</c:v>
                </c:pt>
                <c:pt idx="1566">
                  <c:v>42843</c:v>
                </c:pt>
                <c:pt idx="1567">
                  <c:v>42845</c:v>
                </c:pt>
                <c:pt idx="1568">
                  <c:v>42846</c:v>
                </c:pt>
                <c:pt idx="1569">
                  <c:v>42850</c:v>
                </c:pt>
                <c:pt idx="1570">
                  <c:v>42851</c:v>
                </c:pt>
                <c:pt idx="1571">
                  <c:v>42852</c:v>
                </c:pt>
                <c:pt idx="1572">
                  <c:v>42853</c:v>
                </c:pt>
                <c:pt idx="1573">
                  <c:v>42854</c:v>
                </c:pt>
                <c:pt idx="1574">
                  <c:v>42857</c:v>
                </c:pt>
                <c:pt idx="1575">
                  <c:v>42858</c:v>
                </c:pt>
                <c:pt idx="1576">
                  <c:v>42859</c:v>
                </c:pt>
                <c:pt idx="1577">
                  <c:v>42860</c:v>
                </c:pt>
                <c:pt idx="1578">
                  <c:v>42861</c:v>
                </c:pt>
                <c:pt idx="1579">
                  <c:v>42864</c:v>
                </c:pt>
                <c:pt idx="1580">
                  <c:v>42865</c:v>
                </c:pt>
                <c:pt idx="1581">
                  <c:v>42871</c:v>
                </c:pt>
                <c:pt idx="1582">
                  <c:v>42872</c:v>
                </c:pt>
                <c:pt idx="1583">
                  <c:v>42873</c:v>
                </c:pt>
                <c:pt idx="1584">
                  <c:v>42874</c:v>
                </c:pt>
                <c:pt idx="1585">
                  <c:v>42875</c:v>
                </c:pt>
                <c:pt idx="1586">
                  <c:v>42878</c:v>
                </c:pt>
                <c:pt idx="1587">
                  <c:v>42880</c:v>
                </c:pt>
                <c:pt idx="1588">
                  <c:v>42881</c:v>
                </c:pt>
                <c:pt idx="1589">
                  <c:v>42882</c:v>
                </c:pt>
                <c:pt idx="1590">
                  <c:v>42885</c:v>
                </c:pt>
                <c:pt idx="1591">
                  <c:v>42886</c:v>
                </c:pt>
                <c:pt idx="1592">
                  <c:v>42887</c:v>
                </c:pt>
                <c:pt idx="1593">
                  <c:v>42888</c:v>
                </c:pt>
                <c:pt idx="1594">
                  <c:v>42889</c:v>
                </c:pt>
                <c:pt idx="1595">
                  <c:v>42892</c:v>
                </c:pt>
                <c:pt idx="1596">
                  <c:v>42893</c:v>
                </c:pt>
                <c:pt idx="1597">
                  <c:v>42894</c:v>
                </c:pt>
                <c:pt idx="1598">
                  <c:v>42895</c:v>
                </c:pt>
                <c:pt idx="1599">
                  <c:v>42896</c:v>
                </c:pt>
                <c:pt idx="1600">
                  <c:v>42899</c:v>
                </c:pt>
                <c:pt idx="1601">
                  <c:v>42900</c:v>
                </c:pt>
                <c:pt idx="1602">
                  <c:v>42901</c:v>
                </c:pt>
                <c:pt idx="1603">
                  <c:v>42902</c:v>
                </c:pt>
                <c:pt idx="1604">
                  <c:v>42903</c:v>
                </c:pt>
                <c:pt idx="1605">
                  <c:v>42906</c:v>
                </c:pt>
                <c:pt idx="1606">
                  <c:v>42907</c:v>
                </c:pt>
                <c:pt idx="1607">
                  <c:v>42908</c:v>
                </c:pt>
                <c:pt idx="1608">
                  <c:v>42909</c:v>
                </c:pt>
                <c:pt idx="1609">
                  <c:v>42910</c:v>
                </c:pt>
                <c:pt idx="1610">
                  <c:v>42913</c:v>
                </c:pt>
                <c:pt idx="1611">
                  <c:v>42914</c:v>
                </c:pt>
                <c:pt idx="1612">
                  <c:v>42915</c:v>
                </c:pt>
                <c:pt idx="1613">
                  <c:v>42916</c:v>
                </c:pt>
                <c:pt idx="1614">
                  <c:v>42917</c:v>
                </c:pt>
                <c:pt idx="1615">
                  <c:v>42920</c:v>
                </c:pt>
                <c:pt idx="1616">
                  <c:v>42921</c:v>
                </c:pt>
                <c:pt idx="1617">
                  <c:v>42922</c:v>
                </c:pt>
                <c:pt idx="1618">
                  <c:v>42923</c:v>
                </c:pt>
                <c:pt idx="1619">
                  <c:v>42924</c:v>
                </c:pt>
                <c:pt idx="1620">
                  <c:v>42927</c:v>
                </c:pt>
                <c:pt idx="1621">
                  <c:v>42928</c:v>
                </c:pt>
                <c:pt idx="1622">
                  <c:v>42929</c:v>
                </c:pt>
                <c:pt idx="1623">
                  <c:v>42930</c:v>
                </c:pt>
                <c:pt idx="1624">
                  <c:v>42931</c:v>
                </c:pt>
                <c:pt idx="1625">
                  <c:v>42934</c:v>
                </c:pt>
                <c:pt idx="1626">
                  <c:v>42937</c:v>
                </c:pt>
                <c:pt idx="1627">
                  <c:v>42938</c:v>
                </c:pt>
                <c:pt idx="1628">
                  <c:v>42941</c:v>
                </c:pt>
                <c:pt idx="1629">
                  <c:v>42942</c:v>
                </c:pt>
                <c:pt idx="1630">
                  <c:v>42943</c:v>
                </c:pt>
                <c:pt idx="1631">
                  <c:v>42944</c:v>
                </c:pt>
                <c:pt idx="1632">
                  <c:v>42945</c:v>
                </c:pt>
                <c:pt idx="1633">
                  <c:v>42948</c:v>
                </c:pt>
                <c:pt idx="1634">
                  <c:v>42949</c:v>
                </c:pt>
                <c:pt idx="1635">
                  <c:v>42950</c:v>
                </c:pt>
                <c:pt idx="1636">
                  <c:v>42951</c:v>
                </c:pt>
                <c:pt idx="1637">
                  <c:v>42952</c:v>
                </c:pt>
                <c:pt idx="1638">
                  <c:v>42955</c:v>
                </c:pt>
                <c:pt idx="1639">
                  <c:v>42957</c:v>
                </c:pt>
                <c:pt idx="1640">
                  <c:v>42958</c:v>
                </c:pt>
                <c:pt idx="1641">
                  <c:v>42962</c:v>
                </c:pt>
                <c:pt idx="1642">
                  <c:v>42964</c:v>
                </c:pt>
                <c:pt idx="1643">
                  <c:v>42965</c:v>
                </c:pt>
                <c:pt idx="1644">
                  <c:v>42966</c:v>
                </c:pt>
                <c:pt idx="1645">
                  <c:v>42969</c:v>
                </c:pt>
                <c:pt idx="1646">
                  <c:v>42971</c:v>
                </c:pt>
                <c:pt idx="1647">
                  <c:v>42972</c:v>
                </c:pt>
                <c:pt idx="1648">
                  <c:v>42973</c:v>
                </c:pt>
                <c:pt idx="1649">
                  <c:v>42976</c:v>
                </c:pt>
                <c:pt idx="1650">
                  <c:v>42977</c:v>
                </c:pt>
                <c:pt idx="1651">
                  <c:v>42979</c:v>
                </c:pt>
                <c:pt idx="1652">
                  <c:v>42980</c:v>
                </c:pt>
                <c:pt idx="1653">
                  <c:v>42983</c:v>
                </c:pt>
                <c:pt idx="1654">
                  <c:v>42984</c:v>
                </c:pt>
                <c:pt idx="1655">
                  <c:v>42985</c:v>
                </c:pt>
                <c:pt idx="1656">
                  <c:v>42986</c:v>
                </c:pt>
                <c:pt idx="1657">
                  <c:v>42987</c:v>
                </c:pt>
                <c:pt idx="1658">
                  <c:v>42990</c:v>
                </c:pt>
                <c:pt idx="1659">
                  <c:v>42991</c:v>
                </c:pt>
                <c:pt idx="1660">
                  <c:v>42992</c:v>
                </c:pt>
                <c:pt idx="1661">
                  <c:v>42993</c:v>
                </c:pt>
                <c:pt idx="1662">
                  <c:v>42994</c:v>
                </c:pt>
                <c:pt idx="1663">
                  <c:v>42997</c:v>
                </c:pt>
                <c:pt idx="1664">
                  <c:v>42998</c:v>
                </c:pt>
                <c:pt idx="1665">
                  <c:v>42999</c:v>
                </c:pt>
                <c:pt idx="1666">
                  <c:v>43000</c:v>
                </c:pt>
                <c:pt idx="1667">
                  <c:v>43001</c:v>
                </c:pt>
                <c:pt idx="1668">
                  <c:v>43004</c:v>
                </c:pt>
                <c:pt idx="1669">
                  <c:v>43005</c:v>
                </c:pt>
                <c:pt idx="1670">
                  <c:v>43006</c:v>
                </c:pt>
                <c:pt idx="1671">
                  <c:v>43007</c:v>
                </c:pt>
                <c:pt idx="1672">
                  <c:v>43008</c:v>
                </c:pt>
                <c:pt idx="1673">
                  <c:v>43011</c:v>
                </c:pt>
                <c:pt idx="1674">
                  <c:v>43012</c:v>
                </c:pt>
                <c:pt idx="1675">
                  <c:v>43013</c:v>
                </c:pt>
                <c:pt idx="1676">
                  <c:v>43014</c:v>
                </c:pt>
                <c:pt idx="1677">
                  <c:v>43015</c:v>
                </c:pt>
                <c:pt idx="1678">
                  <c:v>43018</c:v>
                </c:pt>
                <c:pt idx="1679">
                  <c:v>43019</c:v>
                </c:pt>
                <c:pt idx="1680">
                  <c:v>43020</c:v>
                </c:pt>
                <c:pt idx="1681">
                  <c:v>43021</c:v>
                </c:pt>
                <c:pt idx="1682">
                  <c:v>43026</c:v>
                </c:pt>
                <c:pt idx="1683">
                  <c:v>43027</c:v>
                </c:pt>
                <c:pt idx="1684">
                  <c:v>43028</c:v>
                </c:pt>
                <c:pt idx="1685">
                  <c:v>43029</c:v>
                </c:pt>
                <c:pt idx="1686">
                  <c:v>43032</c:v>
                </c:pt>
                <c:pt idx="1687">
                  <c:v>43033</c:v>
                </c:pt>
                <c:pt idx="1688">
                  <c:v>43034</c:v>
                </c:pt>
                <c:pt idx="1689">
                  <c:v>43035</c:v>
                </c:pt>
                <c:pt idx="1690">
                  <c:v>43036</c:v>
                </c:pt>
                <c:pt idx="1691">
                  <c:v>43039</c:v>
                </c:pt>
                <c:pt idx="1692">
                  <c:v>43040</c:v>
                </c:pt>
                <c:pt idx="1693">
                  <c:v>43041</c:v>
                </c:pt>
                <c:pt idx="1694">
                  <c:v>43042</c:v>
                </c:pt>
                <c:pt idx="1695">
                  <c:v>43043</c:v>
                </c:pt>
                <c:pt idx="1696">
                  <c:v>43046</c:v>
                </c:pt>
                <c:pt idx="1697">
                  <c:v>43047</c:v>
                </c:pt>
                <c:pt idx="1698">
                  <c:v>43048</c:v>
                </c:pt>
                <c:pt idx="1699">
                  <c:v>43049</c:v>
                </c:pt>
                <c:pt idx="1700">
                  <c:v>43050</c:v>
                </c:pt>
                <c:pt idx="1701">
                  <c:v>43053</c:v>
                </c:pt>
                <c:pt idx="1702">
                  <c:v>43055</c:v>
                </c:pt>
                <c:pt idx="1703">
                  <c:v>43056</c:v>
                </c:pt>
                <c:pt idx="1704">
                  <c:v>43057</c:v>
                </c:pt>
                <c:pt idx="1705">
                  <c:v>43060</c:v>
                </c:pt>
                <c:pt idx="1706">
                  <c:v>43061</c:v>
                </c:pt>
                <c:pt idx="1707">
                  <c:v>43062</c:v>
                </c:pt>
                <c:pt idx="1708">
                  <c:v>43063</c:v>
                </c:pt>
                <c:pt idx="1709">
                  <c:v>43064</c:v>
                </c:pt>
                <c:pt idx="1710">
                  <c:v>43067</c:v>
                </c:pt>
                <c:pt idx="1711">
                  <c:v>43068</c:v>
                </c:pt>
                <c:pt idx="1712">
                  <c:v>43069</c:v>
                </c:pt>
                <c:pt idx="1713">
                  <c:v>43070</c:v>
                </c:pt>
                <c:pt idx="1714">
                  <c:v>43071</c:v>
                </c:pt>
                <c:pt idx="1715">
                  <c:v>43074</c:v>
                </c:pt>
                <c:pt idx="1716">
                  <c:v>43075</c:v>
                </c:pt>
                <c:pt idx="1717">
                  <c:v>43076</c:v>
                </c:pt>
                <c:pt idx="1718">
                  <c:v>43077</c:v>
                </c:pt>
                <c:pt idx="1719">
                  <c:v>43078</c:v>
                </c:pt>
                <c:pt idx="1720">
                  <c:v>43081</c:v>
                </c:pt>
                <c:pt idx="1721">
                  <c:v>43082</c:v>
                </c:pt>
                <c:pt idx="1722">
                  <c:v>43084</c:v>
                </c:pt>
                <c:pt idx="1723">
                  <c:v>43088</c:v>
                </c:pt>
                <c:pt idx="1724">
                  <c:v>43089</c:v>
                </c:pt>
                <c:pt idx="1725">
                  <c:v>43092</c:v>
                </c:pt>
                <c:pt idx="1726">
                  <c:v>43096</c:v>
                </c:pt>
                <c:pt idx="1727">
                  <c:v>43097</c:v>
                </c:pt>
                <c:pt idx="1728">
                  <c:v>43098</c:v>
                </c:pt>
                <c:pt idx="1729">
                  <c:v>43099</c:v>
                </c:pt>
                <c:pt idx="1730">
                  <c:v>43102</c:v>
                </c:pt>
                <c:pt idx="1731">
                  <c:v>43103</c:v>
                </c:pt>
                <c:pt idx="1732">
                  <c:v>43104</c:v>
                </c:pt>
                <c:pt idx="1733">
                  <c:v>43105</c:v>
                </c:pt>
                <c:pt idx="1734">
                  <c:v>43106</c:v>
                </c:pt>
                <c:pt idx="1735">
                  <c:v>43109</c:v>
                </c:pt>
                <c:pt idx="1736">
                  <c:v>43110</c:v>
                </c:pt>
                <c:pt idx="1737">
                  <c:v>43111</c:v>
                </c:pt>
                <c:pt idx="1738">
                  <c:v>43112</c:v>
                </c:pt>
                <c:pt idx="1739">
                  <c:v>43113</c:v>
                </c:pt>
                <c:pt idx="1740">
                  <c:v>43116</c:v>
                </c:pt>
                <c:pt idx="1741">
                  <c:v>43117</c:v>
                </c:pt>
                <c:pt idx="1742">
                  <c:v>43118</c:v>
                </c:pt>
                <c:pt idx="1743">
                  <c:v>43119</c:v>
                </c:pt>
                <c:pt idx="1744">
                  <c:v>43120</c:v>
                </c:pt>
                <c:pt idx="1745">
                  <c:v>43121</c:v>
                </c:pt>
                <c:pt idx="1746">
                  <c:v>43123</c:v>
                </c:pt>
                <c:pt idx="1747">
                  <c:v>43124</c:v>
                </c:pt>
                <c:pt idx="1748">
                  <c:v>43125</c:v>
                </c:pt>
                <c:pt idx="1749">
                  <c:v>43126</c:v>
                </c:pt>
                <c:pt idx="1750">
                  <c:v>43131</c:v>
                </c:pt>
                <c:pt idx="1751">
                  <c:v>43132</c:v>
                </c:pt>
                <c:pt idx="1752">
                  <c:v>43133</c:v>
                </c:pt>
                <c:pt idx="1753">
                  <c:v>43134</c:v>
                </c:pt>
                <c:pt idx="1754">
                  <c:v>43137</c:v>
                </c:pt>
                <c:pt idx="1755">
                  <c:v>43138</c:v>
                </c:pt>
                <c:pt idx="1756">
                  <c:v>43140</c:v>
                </c:pt>
                <c:pt idx="1757">
                  <c:v>43141</c:v>
                </c:pt>
                <c:pt idx="1758">
                  <c:v>43145</c:v>
                </c:pt>
                <c:pt idx="1759">
                  <c:v>43146</c:v>
                </c:pt>
                <c:pt idx="1760">
                  <c:v>43147</c:v>
                </c:pt>
                <c:pt idx="1761">
                  <c:v>43148</c:v>
                </c:pt>
                <c:pt idx="1762">
                  <c:v>43152</c:v>
                </c:pt>
                <c:pt idx="1763">
                  <c:v>43154</c:v>
                </c:pt>
                <c:pt idx="1764">
                  <c:v>43155</c:v>
                </c:pt>
                <c:pt idx="1765">
                  <c:v>43162</c:v>
                </c:pt>
                <c:pt idx="1766">
                  <c:v>43166</c:v>
                </c:pt>
                <c:pt idx="1767">
                  <c:v>43168</c:v>
                </c:pt>
                <c:pt idx="1768">
                  <c:v>43172</c:v>
                </c:pt>
                <c:pt idx="1769">
                  <c:v>43174</c:v>
                </c:pt>
                <c:pt idx="1770">
                  <c:v>43175</c:v>
                </c:pt>
                <c:pt idx="1771">
                  <c:v>43176</c:v>
                </c:pt>
                <c:pt idx="1772">
                  <c:v>43179</c:v>
                </c:pt>
                <c:pt idx="1773">
                  <c:v>43182</c:v>
                </c:pt>
                <c:pt idx="1774">
                  <c:v>43186</c:v>
                </c:pt>
                <c:pt idx="1775">
                  <c:v>43187</c:v>
                </c:pt>
                <c:pt idx="1776">
                  <c:v>43189</c:v>
                </c:pt>
                <c:pt idx="1777">
                  <c:v>43190</c:v>
                </c:pt>
                <c:pt idx="1778">
                  <c:v>43193</c:v>
                </c:pt>
                <c:pt idx="1779">
                  <c:v>43194</c:v>
                </c:pt>
                <c:pt idx="1780">
                  <c:v>43195</c:v>
                </c:pt>
                <c:pt idx="1781">
                  <c:v>43197</c:v>
                </c:pt>
                <c:pt idx="1782">
                  <c:v>43200</c:v>
                </c:pt>
                <c:pt idx="1783">
                  <c:v>43201</c:v>
                </c:pt>
                <c:pt idx="1784">
                  <c:v>43202</c:v>
                </c:pt>
                <c:pt idx="1785">
                  <c:v>43203</c:v>
                </c:pt>
                <c:pt idx="1786">
                  <c:v>43204</c:v>
                </c:pt>
                <c:pt idx="1787">
                  <c:v>43207</c:v>
                </c:pt>
                <c:pt idx="1788">
                  <c:v>43208</c:v>
                </c:pt>
                <c:pt idx="1789">
                  <c:v>43209</c:v>
                </c:pt>
                <c:pt idx="1790">
                  <c:v>43210</c:v>
                </c:pt>
                <c:pt idx="1791">
                  <c:v>43211</c:v>
                </c:pt>
                <c:pt idx="1792">
                  <c:v>43214</c:v>
                </c:pt>
                <c:pt idx="1793">
                  <c:v>43215</c:v>
                </c:pt>
                <c:pt idx="1794">
                  <c:v>43216</c:v>
                </c:pt>
                <c:pt idx="1795">
                  <c:v>43217</c:v>
                </c:pt>
                <c:pt idx="1796">
                  <c:v>43224</c:v>
                </c:pt>
                <c:pt idx="1797">
                  <c:v>43225</c:v>
                </c:pt>
                <c:pt idx="1798">
                  <c:v>43228</c:v>
                </c:pt>
                <c:pt idx="1799">
                  <c:v>43230</c:v>
                </c:pt>
                <c:pt idx="1800">
                  <c:v>43231</c:v>
                </c:pt>
                <c:pt idx="1801">
                  <c:v>43232</c:v>
                </c:pt>
                <c:pt idx="1802">
                  <c:v>43235</c:v>
                </c:pt>
                <c:pt idx="1803">
                  <c:v>43236</c:v>
                </c:pt>
                <c:pt idx="1804">
                  <c:v>43237</c:v>
                </c:pt>
                <c:pt idx="1805">
                  <c:v>43238</c:v>
                </c:pt>
                <c:pt idx="1806">
                  <c:v>43239</c:v>
                </c:pt>
                <c:pt idx="1807">
                  <c:v>43242</c:v>
                </c:pt>
                <c:pt idx="1808">
                  <c:v>43243</c:v>
                </c:pt>
                <c:pt idx="1809">
                  <c:v>43245</c:v>
                </c:pt>
                <c:pt idx="1810">
                  <c:v>43246</c:v>
                </c:pt>
                <c:pt idx="1811">
                  <c:v>43250</c:v>
                </c:pt>
                <c:pt idx="1812">
                  <c:v>43252</c:v>
                </c:pt>
                <c:pt idx="1813">
                  <c:v>43253</c:v>
                </c:pt>
                <c:pt idx="1814">
                  <c:v>43256</c:v>
                </c:pt>
                <c:pt idx="1815">
                  <c:v>43257</c:v>
                </c:pt>
                <c:pt idx="1816">
                  <c:v>43259</c:v>
                </c:pt>
                <c:pt idx="1817">
                  <c:v>43260</c:v>
                </c:pt>
                <c:pt idx="1818">
                  <c:v>43263</c:v>
                </c:pt>
                <c:pt idx="1819">
                  <c:v>43264</c:v>
                </c:pt>
                <c:pt idx="1820">
                  <c:v>43265</c:v>
                </c:pt>
                <c:pt idx="1821">
                  <c:v>43266</c:v>
                </c:pt>
                <c:pt idx="1822">
                  <c:v>43267</c:v>
                </c:pt>
                <c:pt idx="1823">
                  <c:v>43270</c:v>
                </c:pt>
                <c:pt idx="1824">
                  <c:v>43272</c:v>
                </c:pt>
                <c:pt idx="1825">
                  <c:v>43273</c:v>
                </c:pt>
                <c:pt idx="1826">
                  <c:v>43274</c:v>
                </c:pt>
                <c:pt idx="1827">
                  <c:v>43277</c:v>
                </c:pt>
                <c:pt idx="1828">
                  <c:v>43278</c:v>
                </c:pt>
                <c:pt idx="1829">
                  <c:v>43279</c:v>
                </c:pt>
                <c:pt idx="1830">
                  <c:v>43280</c:v>
                </c:pt>
                <c:pt idx="1831">
                  <c:v>43284</c:v>
                </c:pt>
                <c:pt idx="1832">
                  <c:v>43286</c:v>
                </c:pt>
                <c:pt idx="1833">
                  <c:v>43287</c:v>
                </c:pt>
                <c:pt idx="1834">
                  <c:v>43288</c:v>
                </c:pt>
                <c:pt idx="1835">
                  <c:v>43291</c:v>
                </c:pt>
                <c:pt idx="1836">
                  <c:v>43292</c:v>
                </c:pt>
                <c:pt idx="1837">
                  <c:v>43293</c:v>
                </c:pt>
                <c:pt idx="1838">
                  <c:v>43294</c:v>
                </c:pt>
                <c:pt idx="1839">
                  <c:v>43295</c:v>
                </c:pt>
                <c:pt idx="1840">
                  <c:v>43298</c:v>
                </c:pt>
                <c:pt idx="1841">
                  <c:v>43299</c:v>
                </c:pt>
                <c:pt idx="1842">
                  <c:v>43302</c:v>
                </c:pt>
                <c:pt idx="1843">
                  <c:v>43306</c:v>
                </c:pt>
                <c:pt idx="1844">
                  <c:v>43307</c:v>
                </c:pt>
                <c:pt idx="1845">
                  <c:v>43308</c:v>
                </c:pt>
                <c:pt idx="1846">
                  <c:v>43309</c:v>
                </c:pt>
                <c:pt idx="1847">
                  <c:v>43312</c:v>
                </c:pt>
                <c:pt idx="1848">
                  <c:v>43313</c:v>
                </c:pt>
                <c:pt idx="1849">
                  <c:v>43314</c:v>
                </c:pt>
                <c:pt idx="1850">
                  <c:v>43315</c:v>
                </c:pt>
                <c:pt idx="1851">
                  <c:v>43316</c:v>
                </c:pt>
                <c:pt idx="1852">
                  <c:v>43319</c:v>
                </c:pt>
                <c:pt idx="1853">
                  <c:v>43320</c:v>
                </c:pt>
                <c:pt idx="1854">
                  <c:v>43321</c:v>
                </c:pt>
                <c:pt idx="1855">
                  <c:v>43322</c:v>
                </c:pt>
                <c:pt idx="1856">
                  <c:v>43323</c:v>
                </c:pt>
                <c:pt idx="1857">
                  <c:v>43326</c:v>
                </c:pt>
                <c:pt idx="1858">
                  <c:v>43327</c:v>
                </c:pt>
                <c:pt idx="1859">
                  <c:v>43328</c:v>
                </c:pt>
                <c:pt idx="1860">
                  <c:v>43329</c:v>
                </c:pt>
                <c:pt idx="1861">
                  <c:v>43330</c:v>
                </c:pt>
                <c:pt idx="1862">
                  <c:v>43333</c:v>
                </c:pt>
                <c:pt idx="1863">
                  <c:v>43334</c:v>
                </c:pt>
                <c:pt idx="1864">
                  <c:v>43335</c:v>
                </c:pt>
                <c:pt idx="1865">
                  <c:v>43336</c:v>
                </c:pt>
                <c:pt idx="1866">
                  <c:v>43337</c:v>
                </c:pt>
                <c:pt idx="1867">
                  <c:v>43340</c:v>
                </c:pt>
                <c:pt idx="1868">
                  <c:v>43341</c:v>
                </c:pt>
                <c:pt idx="1869">
                  <c:v>43342</c:v>
                </c:pt>
                <c:pt idx="1870">
                  <c:v>43343</c:v>
                </c:pt>
                <c:pt idx="1871">
                  <c:v>43348</c:v>
                </c:pt>
                <c:pt idx="1872">
                  <c:v>43349</c:v>
                </c:pt>
                <c:pt idx="1873">
                  <c:v>43350</c:v>
                </c:pt>
                <c:pt idx="1874">
                  <c:v>43351</c:v>
                </c:pt>
                <c:pt idx="1875">
                  <c:v>43354</c:v>
                </c:pt>
                <c:pt idx="1876">
                  <c:v>43356</c:v>
                </c:pt>
                <c:pt idx="1877">
                  <c:v>43357</c:v>
                </c:pt>
                <c:pt idx="1878">
                  <c:v>43358</c:v>
                </c:pt>
                <c:pt idx="1879">
                  <c:v>43361</c:v>
                </c:pt>
                <c:pt idx="1880">
                  <c:v>43362</c:v>
                </c:pt>
                <c:pt idx="1881">
                  <c:v>43363</c:v>
                </c:pt>
                <c:pt idx="1882">
                  <c:v>43364</c:v>
                </c:pt>
                <c:pt idx="1883">
                  <c:v>43365</c:v>
                </c:pt>
                <c:pt idx="1884">
                  <c:v>43368</c:v>
                </c:pt>
                <c:pt idx="1885">
                  <c:v>43369</c:v>
                </c:pt>
                <c:pt idx="1886">
                  <c:v>43370</c:v>
                </c:pt>
                <c:pt idx="1887">
                  <c:v>43371</c:v>
                </c:pt>
                <c:pt idx="1888">
                  <c:v>43372</c:v>
                </c:pt>
                <c:pt idx="1889">
                  <c:v>43375</c:v>
                </c:pt>
                <c:pt idx="1890">
                  <c:v>43376</c:v>
                </c:pt>
                <c:pt idx="1891">
                  <c:v>43377</c:v>
                </c:pt>
                <c:pt idx="1892">
                  <c:v>43378</c:v>
                </c:pt>
                <c:pt idx="1893">
                  <c:v>43379</c:v>
                </c:pt>
                <c:pt idx="1894">
                  <c:v>43382</c:v>
                </c:pt>
                <c:pt idx="1895">
                  <c:v>43383</c:v>
                </c:pt>
                <c:pt idx="1896">
                  <c:v>43384</c:v>
                </c:pt>
                <c:pt idx="1897">
                  <c:v>43386</c:v>
                </c:pt>
                <c:pt idx="1898">
                  <c:v>43389</c:v>
                </c:pt>
                <c:pt idx="1899">
                  <c:v>43390</c:v>
                </c:pt>
                <c:pt idx="1900">
                  <c:v>43391</c:v>
                </c:pt>
                <c:pt idx="1901">
                  <c:v>43392</c:v>
                </c:pt>
                <c:pt idx="1902">
                  <c:v>43393</c:v>
                </c:pt>
                <c:pt idx="1903">
                  <c:v>43396</c:v>
                </c:pt>
                <c:pt idx="1904">
                  <c:v>43398</c:v>
                </c:pt>
                <c:pt idx="1905">
                  <c:v>43399</c:v>
                </c:pt>
                <c:pt idx="1906">
                  <c:v>43400</c:v>
                </c:pt>
                <c:pt idx="1907">
                  <c:v>43403</c:v>
                </c:pt>
                <c:pt idx="1908">
                  <c:v>43404</c:v>
                </c:pt>
                <c:pt idx="1909">
                  <c:v>43405</c:v>
                </c:pt>
                <c:pt idx="1910">
                  <c:v>43406</c:v>
                </c:pt>
                <c:pt idx="1911">
                  <c:v>43407</c:v>
                </c:pt>
                <c:pt idx="1912">
                  <c:v>43410</c:v>
                </c:pt>
                <c:pt idx="1913">
                  <c:v>43412</c:v>
                </c:pt>
                <c:pt idx="1914">
                  <c:v>43413</c:v>
                </c:pt>
                <c:pt idx="1915">
                  <c:v>43414</c:v>
                </c:pt>
                <c:pt idx="1916">
                  <c:v>43417</c:v>
                </c:pt>
                <c:pt idx="1917">
                  <c:v>43418</c:v>
                </c:pt>
                <c:pt idx="1918">
                  <c:v>43419</c:v>
                </c:pt>
                <c:pt idx="1919">
                  <c:v>43420</c:v>
                </c:pt>
                <c:pt idx="1920">
                  <c:v>43421</c:v>
                </c:pt>
                <c:pt idx="1921">
                  <c:v>43424</c:v>
                </c:pt>
                <c:pt idx="1922">
                  <c:v>43426</c:v>
                </c:pt>
                <c:pt idx="1923">
                  <c:v>43427</c:v>
                </c:pt>
                <c:pt idx="1924">
                  <c:v>43428</c:v>
                </c:pt>
                <c:pt idx="1925">
                  <c:v>43431</c:v>
                </c:pt>
                <c:pt idx="1926">
                  <c:v>43432</c:v>
                </c:pt>
                <c:pt idx="1927">
                  <c:v>43433</c:v>
                </c:pt>
                <c:pt idx="1928">
                  <c:v>43434</c:v>
                </c:pt>
                <c:pt idx="1929">
                  <c:v>43435</c:v>
                </c:pt>
                <c:pt idx="1930">
                  <c:v>43438</c:v>
                </c:pt>
                <c:pt idx="1931">
                  <c:v>43440</c:v>
                </c:pt>
                <c:pt idx="1932">
                  <c:v>43441</c:v>
                </c:pt>
                <c:pt idx="1933">
                  <c:v>43442</c:v>
                </c:pt>
                <c:pt idx="1934">
                  <c:v>43445</c:v>
                </c:pt>
                <c:pt idx="1935">
                  <c:v>43446</c:v>
                </c:pt>
                <c:pt idx="1936">
                  <c:v>43447</c:v>
                </c:pt>
                <c:pt idx="1937">
                  <c:v>43448</c:v>
                </c:pt>
                <c:pt idx="1938">
                  <c:v>43449</c:v>
                </c:pt>
                <c:pt idx="1939">
                  <c:v>43452</c:v>
                </c:pt>
                <c:pt idx="1940">
                  <c:v>43453</c:v>
                </c:pt>
                <c:pt idx="1941">
                  <c:v>43454</c:v>
                </c:pt>
                <c:pt idx="1942">
                  <c:v>43455</c:v>
                </c:pt>
                <c:pt idx="1943">
                  <c:v>43456</c:v>
                </c:pt>
                <c:pt idx="1944">
                  <c:v>43459</c:v>
                </c:pt>
                <c:pt idx="1945">
                  <c:v>43460</c:v>
                </c:pt>
                <c:pt idx="1946">
                  <c:v>43461</c:v>
                </c:pt>
                <c:pt idx="1947">
                  <c:v>43462</c:v>
                </c:pt>
                <c:pt idx="1948">
                  <c:v>43463</c:v>
                </c:pt>
                <c:pt idx="1949">
                  <c:v>43466</c:v>
                </c:pt>
                <c:pt idx="1950">
                  <c:v>43467</c:v>
                </c:pt>
                <c:pt idx="1951">
                  <c:v>43468</c:v>
                </c:pt>
                <c:pt idx="1952">
                  <c:v>43469</c:v>
                </c:pt>
                <c:pt idx="1953">
                  <c:v>43470</c:v>
                </c:pt>
                <c:pt idx="1954">
                  <c:v>43473</c:v>
                </c:pt>
                <c:pt idx="1955">
                  <c:v>43474</c:v>
                </c:pt>
                <c:pt idx="1956">
                  <c:v>43475</c:v>
                </c:pt>
                <c:pt idx="1957">
                  <c:v>43476</c:v>
                </c:pt>
                <c:pt idx="1958">
                  <c:v>43477</c:v>
                </c:pt>
                <c:pt idx="1959">
                  <c:v>43480</c:v>
                </c:pt>
                <c:pt idx="1960">
                  <c:v>43481</c:v>
                </c:pt>
                <c:pt idx="1961">
                  <c:v>43482</c:v>
                </c:pt>
                <c:pt idx="1962">
                  <c:v>43484</c:v>
                </c:pt>
                <c:pt idx="1963">
                  <c:v>43487</c:v>
                </c:pt>
                <c:pt idx="1964">
                  <c:v>43490</c:v>
                </c:pt>
                <c:pt idx="1965">
                  <c:v>43491</c:v>
                </c:pt>
                <c:pt idx="1966">
                  <c:v>43494</c:v>
                </c:pt>
                <c:pt idx="1967">
                  <c:v>43495</c:v>
                </c:pt>
                <c:pt idx="1968">
                  <c:v>43496</c:v>
                </c:pt>
                <c:pt idx="1969">
                  <c:v>43497</c:v>
                </c:pt>
                <c:pt idx="1970">
                  <c:v>43498</c:v>
                </c:pt>
                <c:pt idx="1971">
                  <c:v>43501</c:v>
                </c:pt>
                <c:pt idx="1972">
                  <c:v>43502</c:v>
                </c:pt>
                <c:pt idx="1973">
                  <c:v>43503</c:v>
                </c:pt>
                <c:pt idx="1974">
                  <c:v>43504</c:v>
                </c:pt>
                <c:pt idx="1975">
                  <c:v>43505</c:v>
                </c:pt>
                <c:pt idx="1976">
                  <c:v>43508</c:v>
                </c:pt>
                <c:pt idx="1977">
                  <c:v>43509</c:v>
                </c:pt>
                <c:pt idx="1978">
                  <c:v>43510</c:v>
                </c:pt>
                <c:pt idx="1979">
                  <c:v>43511</c:v>
                </c:pt>
                <c:pt idx="1980">
                  <c:v>43512</c:v>
                </c:pt>
                <c:pt idx="1981">
                  <c:v>43515</c:v>
                </c:pt>
                <c:pt idx="1982">
                  <c:v>43516</c:v>
                </c:pt>
                <c:pt idx="1983">
                  <c:v>43517</c:v>
                </c:pt>
                <c:pt idx="1984">
                  <c:v>43518</c:v>
                </c:pt>
                <c:pt idx="1985">
                  <c:v>43519</c:v>
                </c:pt>
                <c:pt idx="1986">
                  <c:v>43522</c:v>
                </c:pt>
                <c:pt idx="1987">
                  <c:v>43523</c:v>
                </c:pt>
                <c:pt idx="1988">
                  <c:v>43524</c:v>
                </c:pt>
                <c:pt idx="1989">
                  <c:v>43525</c:v>
                </c:pt>
                <c:pt idx="1990">
                  <c:v>43526</c:v>
                </c:pt>
                <c:pt idx="1991">
                  <c:v>43529</c:v>
                </c:pt>
                <c:pt idx="1992">
                  <c:v>43530</c:v>
                </c:pt>
                <c:pt idx="1993">
                  <c:v>43531</c:v>
                </c:pt>
                <c:pt idx="1994">
                  <c:v>43532</c:v>
                </c:pt>
                <c:pt idx="1995">
                  <c:v>43533</c:v>
                </c:pt>
                <c:pt idx="1996">
                  <c:v>43536</c:v>
                </c:pt>
                <c:pt idx="1997">
                  <c:v>43537</c:v>
                </c:pt>
                <c:pt idx="1998">
                  <c:v>43538</c:v>
                </c:pt>
                <c:pt idx="1999">
                  <c:v>43539</c:v>
                </c:pt>
                <c:pt idx="2000">
                  <c:v>43540</c:v>
                </c:pt>
                <c:pt idx="2001">
                  <c:v>43544</c:v>
                </c:pt>
                <c:pt idx="2002">
                  <c:v>43545</c:v>
                </c:pt>
                <c:pt idx="2003">
                  <c:v>43546</c:v>
                </c:pt>
                <c:pt idx="2004">
                  <c:v>43547</c:v>
                </c:pt>
                <c:pt idx="2005">
                  <c:v>43550</c:v>
                </c:pt>
                <c:pt idx="2006">
                  <c:v>43551</c:v>
                </c:pt>
                <c:pt idx="2007">
                  <c:v>43552</c:v>
                </c:pt>
                <c:pt idx="2008">
                  <c:v>43553</c:v>
                </c:pt>
                <c:pt idx="2009">
                  <c:v>43554</c:v>
                </c:pt>
                <c:pt idx="2010">
                  <c:v>43557</c:v>
                </c:pt>
                <c:pt idx="2011">
                  <c:v>43558</c:v>
                </c:pt>
                <c:pt idx="2012">
                  <c:v>43559</c:v>
                </c:pt>
                <c:pt idx="2013">
                  <c:v>43560</c:v>
                </c:pt>
                <c:pt idx="2014">
                  <c:v>43561</c:v>
                </c:pt>
                <c:pt idx="2015">
                  <c:v>43564</c:v>
                </c:pt>
                <c:pt idx="2016">
                  <c:v>43565</c:v>
                </c:pt>
                <c:pt idx="2017">
                  <c:v>43566</c:v>
                </c:pt>
                <c:pt idx="2018">
                  <c:v>43567</c:v>
                </c:pt>
                <c:pt idx="2019">
                  <c:v>43568</c:v>
                </c:pt>
                <c:pt idx="2020">
                  <c:v>43571</c:v>
                </c:pt>
                <c:pt idx="2021">
                  <c:v>43572</c:v>
                </c:pt>
                <c:pt idx="2022">
                  <c:v>43573</c:v>
                </c:pt>
                <c:pt idx="2023">
                  <c:v>43574</c:v>
                </c:pt>
                <c:pt idx="2024">
                  <c:v>43578</c:v>
                </c:pt>
                <c:pt idx="2025">
                  <c:v>43579</c:v>
                </c:pt>
                <c:pt idx="2026">
                  <c:v>43580</c:v>
                </c:pt>
                <c:pt idx="2027">
                  <c:v>43581</c:v>
                </c:pt>
                <c:pt idx="2028">
                  <c:v>43582</c:v>
                </c:pt>
                <c:pt idx="2029">
                  <c:v>43586</c:v>
                </c:pt>
                <c:pt idx="2030">
                  <c:v>43587</c:v>
                </c:pt>
                <c:pt idx="2031">
                  <c:v>43588</c:v>
                </c:pt>
                <c:pt idx="2032">
                  <c:v>43589</c:v>
                </c:pt>
                <c:pt idx="2033">
                  <c:v>43592</c:v>
                </c:pt>
                <c:pt idx="2034">
                  <c:v>43593</c:v>
                </c:pt>
                <c:pt idx="2035">
                  <c:v>43594</c:v>
                </c:pt>
                <c:pt idx="2036">
                  <c:v>43595</c:v>
                </c:pt>
                <c:pt idx="2037">
                  <c:v>43596</c:v>
                </c:pt>
                <c:pt idx="2038">
                  <c:v>43599</c:v>
                </c:pt>
                <c:pt idx="2039">
                  <c:v>43600</c:v>
                </c:pt>
                <c:pt idx="2040">
                  <c:v>43601</c:v>
                </c:pt>
                <c:pt idx="2041">
                  <c:v>43602</c:v>
                </c:pt>
                <c:pt idx="2042">
                  <c:v>43603</c:v>
                </c:pt>
                <c:pt idx="2043">
                  <c:v>43606</c:v>
                </c:pt>
                <c:pt idx="2044">
                  <c:v>43607</c:v>
                </c:pt>
                <c:pt idx="2045">
                  <c:v>43608</c:v>
                </c:pt>
                <c:pt idx="2046">
                  <c:v>43609</c:v>
                </c:pt>
                <c:pt idx="2047">
                  <c:v>43610</c:v>
                </c:pt>
                <c:pt idx="2048">
                  <c:v>43613</c:v>
                </c:pt>
                <c:pt idx="2049">
                  <c:v>43614</c:v>
                </c:pt>
                <c:pt idx="2050">
                  <c:v>43615</c:v>
                </c:pt>
                <c:pt idx="2051">
                  <c:v>43616</c:v>
                </c:pt>
                <c:pt idx="2052">
                  <c:v>43617</c:v>
                </c:pt>
                <c:pt idx="2053">
                  <c:v>43620</c:v>
                </c:pt>
                <c:pt idx="2054">
                  <c:v>43621</c:v>
                </c:pt>
                <c:pt idx="2055">
                  <c:v>43622</c:v>
                </c:pt>
                <c:pt idx="2056">
                  <c:v>43623</c:v>
                </c:pt>
                <c:pt idx="2057">
                  <c:v>43624</c:v>
                </c:pt>
                <c:pt idx="2058">
                  <c:v>43627</c:v>
                </c:pt>
                <c:pt idx="2059">
                  <c:v>43628</c:v>
                </c:pt>
                <c:pt idx="2060">
                  <c:v>43629</c:v>
                </c:pt>
                <c:pt idx="2061">
                  <c:v>43630</c:v>
                </c:pt>
                <c:pt idx="2062">
                  <c:v>43631</c:v>
                </c:pt>
                <c:pt idx="2063">
                  <c:v>43634</c:v>
                </c:pt>
                <c:pt idx="2064">
                  <c:v>43635</c:v>
                </c:pt>
                <c:pt idx="2065">
                  <c:v>43636</c:v>
                </c:pt>
                <c:pt idx="2066">
                  <c:v>43637</c:v>
                </c:pt>
                <c:pt idx="2067">
                  <c:v>43638</c:v>
                </c:pt>
                <c:pt idx="2068">
                  <c:v>43641</c:v>
                </c:pt>
                <c:pt idx="2069">
                  <c:v>43642</c:v>
                </c:pt>
                <c:pt idx="2070">
                  <c:v>43645</c:v>
                </c:pt>
                <c:pt idx="2071">
                  <c:v>43648</c:v>
                </c:pt>
                <c:pt idx="2072">
                  <c:v>43649</c:v>
                </c:pt>
                <c:pt idx="2073">
                  <c:v>43650</c:v>
                </c:pt>
                <c:pt idx="2074">
                  <c:v>43651</c:v>
                </c:pt>
                <c:pt idx="2075">
                  <c:v>43652</c:v>
                </c:pt>
                <c:pt idx="2076">
                  <c:v>43655</c:v>
                </c:pt>
                <c:pt idx="2077">
                  <c:v>43656</c:v>
                </c:pt>
                <c:pt idx="2078">
                  <c:v>43657</c:v>
                </c:pt>
                <c:pt idx="2079">
                  <c:v>43658</c:v>
                </c:pt>
                <c:pt idx="2080">
                  <c:v>43659</c:v>
                </c:pt>
                <c:pt idx="2081">
                  <c:v>43662</c:v>
                </c:pt>
                <c:pt idx="2082">
                  <c:v>43663</c:v>
                </c:pt>
                <c:pt idx="2083">
                  <c:v>43665</c:v>
                </c:pt>
                <c:pt idx="2084">
                  <c:v>43666</c:v>
                </c:pt>
                <c:pt idx="2085">
                  <c:v>43669</c:v>
                </c:pt>
                <c:pt idx="2086">
                  <c:v>43671</c:v>
                </c:pt>
                <c:pt idx="2087">
                  <c:v>43672</c:v>
                </c:pt>
                <c:pt idx="2088">
                  <c:v>43673</c:v>
                </c:pt>
                <c:pt idx="2089">
                  <c:v>43676</c:v>
                </c:pt>
                <c:pt idx="2090">
                  <c:v>43677</c:v>
                </c:pt>
                <c:pt idx="2091">
                  <c:v>43678</c:v>
                </c:pt>
                <c:pt idx="2092">
                  <c:v>43679</c:v>
                </c:pt>
                <c:pt idx="2093">
                  <c:v>43680</c:v>
                </c:pt>
                <c:pt idx="2094">
                  <c:v>43683</c:v>
                </c:pt>
                <c:pt idx="2095">
                  <c:v>43684</c:v>
                </c:pt>
                <c:pt idx="2096">
                  <c:v>43685</c:v>
                </c:pt>
                <c:pt idx="2097">
                  <c:v>43686</c:v>
                </c:pt>
                <c:pt idx="2098">
                  <c:v>43687</c:v>
                </c:pt>
                <c:pt idx="2099">
                  <c:v>43690</c:v>
                </c:pt>
                <c:pt idx="2100">
                  <c:v>43691</c:v>
                </c:pt>
                <c:pt idx="2101">
                  <c:v>43692</c:v>
                </c:pt>
                <c:pt idx="2102">
                  <c:v>43693</c:v>
                </c:pt>
                <c:pt idx="2103">
                  <c:v>43694</c:v>
                </c:pt>
                <c:pt idx="2104">
                  <c:v>43697</c:v>
                </c:pt>
                <c:pt idx="2105">
                  <c:v>43698</c:v>
                </c:pt>
                <c:pt idx="2106">
                  <c:v>43699</c:v>
                </c:pt>
                <c:pt idx="2107">
                  <c:v>43700</c:v>
                </c:pt>
                <c:pt idx="2108">
                  <c:v>43701</c:v>
                </c:pt>
                <c:pt idx="2109">
                  <c:v>43704</c:v>
                </c:pt>
                <c:pt idx="2110">
                  <c:v>43705</c:v>
                </c:pt>
                <c:pt idx="2111">
                  <c:v>43706</c:v>
                </c:pt>
                <c:pt idx="2112">
                  <c:v>43707</c:v>
                </c:pt>
                <c:pt idx="2113">
                  <c:v>43708</c:v>
                </c:pt>
                <c:pt idx="2114">
                  <c:v>43711</c:v>
                </c:pt>
                <c:pt idx="2115">
                  <c:v>43712</c:v>
                </c:pt>
                <c:pt idx="2116">
                  <c:v>43713</c:v>
                </c:pt>
                <c:pt idx="2117">
                  <c:v>43714</c:v>
                </c:pt>
                <c:pt idx="2118">
                  <c:v>43715</c:v>
                </c:pt>
                <c:pt idx="2119">
                  <c:v>43718</c:v>
                </c:pt>
                <c:pt idx="2120">
                  <c:v>43719</c:v>
                </c:pt>
                <c:pt idx="2121">
                  <c:v>43720</c:v>
                </c:pt>
                <c:pt idx="2122">
                  <c:v>43721</c:v>
                </c:pt>
                <c:pt idx="2123">
                  <c:v>43722</c:v>
                </c:pt>
                <c:pt idx="2124">
                  <c:v>43725</c:v>
                </c:pt>
                <c:pt idx="2125">
                  <c:v>43726</c:v>
                </c:pt>
                <c:pt idx="2126">
                  <c:v>43727</c:v>
                </c:pt>
                <c:pt idx="2127">
                  <c:v>43728</c:v>
                </c:pt>
                <c:pt idx="2128">
                  <c:v>43729</c:v>
                </c:pt>
                <c:pt idx="2129">
                  <c:v>43732</c:v>
                </c:pt>
                <c:pt idx="2130">
                  <c:v>43733</c:v>
                </c:pt>
                <c:pt idx="2131">
                  <c:v>43735</c:v>
                </c:pt>
                <c:pt idx="2132">
                  <c:v>43736</c:v>
                </c:pt>
                <c:pt idx="2133">
                  <c:v>43739</c:v>
                </c:pt>
                <c:pt idx="2134">
                  <c:v>43740</c:v>
                </c:pt>
                <c:pt idx="2135">
                  <c:v>43741</c:v>
                </c:pt>
                <c:pt idx="2136">
                  <c:v>43742</c:v>
                </c:pt>
                <c:pt idx="2137">
                  <c:v>43743</c:v>
                </c:pt>
                <c:pt idx="2138">
                  <c:v>43746</c:v>
                </c:pt>
                <c:pt idx="2139">
                  <c:v>43747</c:v>
                </c:pt>
                <c:pt idx="2140">
                  <c:v>43748</c:v>
                </c:pt>
                <c:pt idx="2141">
                  <c:v>43749</c:v>
                </c:pt>
                <c:pt idx="2142">
                  <c:v>43750</c:v>
                </c:pt>
                <c:pt idx="2143">
                  <c:v>43753</c:v>
                </c:pt>
                <c:pt idx="2144">
                  <c:v>43754</c:v>
                </c:pt>
                <c:pt idx="2145">
                  <c:v>43755</c:v>
                </c:pt>
                <c:pt idx="2146">
                  <c:v>43756</c:v>
                </c:pt>
                <c:pt idx="2147">
                  <c:v>43757</c:v>
                </c:pt>
                <c:pt idx="2148">
                  <c:v>43760</c:v>
                </c:pt>
                <c:pt idx="2149">
                  <c:v>43761</c:v>
                </c:pt>
                <c:pt idx="2150">
                  <c:v>43762</c:v>
                </c:pt>
                <c:pt idx="2151">
                  <c:v>43763</c:v>
                </c:pt>
                <c:pt idx="2152">
                  <c:v>43764</c:v>
                </c:pt>
                <c:pt idx="2153">
                  <c:v>43767</c:v>
                </c:pt>
                <c:pt idx="2154">
                  <c:v>43768</c:v>
                </c:pt>
                <c:pt idx="2155">
                  <c:v>43769</c:v>
                </c:pt>
                <c:pt idx="2156">
                  <c:v>43770</c:v>
                </c:pt>
                <c:pt idx="2157">
                  <c:v>43771</c:v>
                </c:pt>
                <c:pt idx="2158">
                  <c:v>43774</c:v>
                </c:pt>
                <c:pt idx="2159">
                  <c:v>43775</c:v>
                </c:pt>
                <c:pt idx="2160">
                  <c:v>43776</c:v>
                </c:pt>
                <c:pt idx="2161">
                  <c:v>43778</c:v>
                </c:pt>
                <c:pt idx="2162">
                  <c:v>43781</c:v>
                </c:pt>
                <c:pt idx="2163">
                  <c:v>43782</c:v>
                </c:pt>
                <c:pt idx="2164">
                  <c:v>43783</c:v>
                </c:pt>
                <c:pt idx="2165">
                  <c:v>43784</c:v>
                </c:pt>
                <c:pt idx="2166">
                  <c:v>43785</c:v>
                </c:pt>
                <c:pt idx="2167">
                  <c:v>43788</c:v>
                </c:pt>
                <c:pt idx="2168">
                  <c:v>43789</c:v>
                </c:pt>
                <c:pt idx="2169">
                  <c:v>43790</c:v>
                </c:pt>
                <c:pt idx="2170">
                  <c:v>43791</c:v>
                </c:pt>
                <c:pt idx="2171">
                  <c:v>43792</c:v>
                </c:pt>
                <c:pt idx="2172">
                  <c:v>43795</c:v>
                </c:pt>
                <c:pt idx="2173">
                  <c:v>43796</c:v>
                </c:pt>
                <c:pt idx="2174">
                  <c:v>43799</c:v>
                </c:pt>
                <c:pt idx="2175">
                  <c:v>43802</c:v>
                </c:pt>
                <c:pt idx="2176">
                  <c:v>43803</c:v>
                </c:pt>
                <c:pt idx="2177">
                  <c:v>43804</c:v>
                </c:pt>
              </c:numCache>
              <c:extLst xmlns:c15="http://schemas.microsoft.com/office/drawing/2012/chart"/>
            </c:numRef>
          </c:cat>
          <c:val>
            <c:numRef>
              <c:f>'Bollinger Bands'!#REF!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414E-470C-8731-684AAF166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535248976"/>
        <c:axId val="535241432"/>
        <c:extLst/>
      </c:stockChart>
      <c:dateAx>
        <c:axId val="5352489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241432"/>
        <c:crosses val="autoZero"/>
        <c:auto val="1"/>
        <c:lblOffset val="100"/>
        <c:baseTimeUnit val="days"/>
      </c:dateAx>
      <c:valAx>
        <c:axId val="53524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2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chemeClr val="accent1">
                    <a:lumMod val="75000"/>
                  </a:schemeClr>
                </a:solidFill>
              </a:rPr>
              <a:t>Bollinger</a:t>
            </a:r>
            <a:r>
              <a:rPr lang="en-US" sz="2400" b="1" baseline="0">
                <a:solidFill>
                  <a:schemeClr val="accent1">
                    <a:lumMod val="75000"/>
                  </a:schemeClr>
                </a:solidFill>
              </a:rPr>
              <a:t> Bands(2023)</a:t>
            </a:r>
            <a:endParaRPr lang="en-US" sz="2400" b="1">
              <a:solidFill>
                <a:schemeClr val="accent1">
                  <a:lumMod val="75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'Bollinger Bands'!$B$1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Bands'!$A$1900:$A$2250</c:f>
              <c:numCache>
                <c:formatCode>m/d/yyyy</c:formatCode>
                <c:ptCount val="351"/>
                <c:pt idx="0">
                  <c:v>43389</c:v>
                </c:pt>
                <c:pt idx="1">
                  <c:v>43390</c:v>
                </c:pt>
                <c:pt idx="2">
                  <c:v>43391</c:v>
                </c:pt>
                <c:pt idx="3">
                  <c:v>43392</c:v>
                </c:pt>
                <c:pt idx="4">
                  <c:v>43393</c:v>
                </c:pt>
                <c:pt idx="5">
                  <c:v>43396</c:v>
                </c:pt>
                <c:pt idx="6">
                  <c:v>43398</c:v>
                </c:pt>
                <c:pt idx="7">
                  <c:v>43399</c:v>
                </c:pt>
                <c:pt idx="8">
                  <c:v>43400</c:v>
                </c:pt>
                <c:pt idx="9">
                  <c:v>43403</c:v>
                </c:pt>
                <c:pt idx="10">
                  <c:v>43404</c:v>
                </c:pt>
                <c:pt idx="11">
                  <c:v>43405</c:v>
                </c:pt>
                <c:pt idx="12">
                  <c:v>43406</c:v>
                </c:pt>
                <c:pt idx="13">
                  <c:v>43407</c:v>
                </c:pt>
                <c:pt idx="14">
                  <c:v>43410</c:v>
                </c:pt>
                <c:pt idx="15">
                  <c:v>43412</c:v>
                </c:pt>
                <c:pt idx="16">
                  <c:v>43413</c:v>
                </c:pt>
                <c:pt idx="17">
                  <c:v>43414</c:v>
                </c:pt>
                <c:pt idx="18">
                  <c:v>43417</c:v>
                </c:pt>
                <c:pt idx="19">
                  <c:v>43418</c:v>
                </c:pt>
                <c:pt idx="20">
                  <c:v>43419</c:v>
                </c:pt>
                <c:pt idx="21">
                  <c:v>43420</c:v>
                </c:pt>
                <c:pt idx="22">
                  <c:v>43421</c:v>
                </c:pt>
                <c:pt idx="23">
                  <c:v>43424</c:v>
                </c:pt>
                <c:pt idx="24">
                  <c:v>43426</c:v>
                </c:pt>
                <c:pt idx="25">
                  <c:v>43427</c:v>
                </c:pt>
                <c:pt idx="26">
                  <c:v>43428</c:v>
                </c:pt>
                <c:pt idx="27">
                  <c:v>43431</c:v>
                </c:pt>
                <c:pt idx="28">
                  <c:v>43432</c:v>
                </c:pt>
                <c:pt idx="29">
                  <c:v>43433</c:v>
                </c:pt>
                <c:pt idx="30">
                  <c:v>43434</c:v>
                </c:pt>
                <c:pt idx="31">
                  <c:v>43435</c:v>
                </c:pt>
                <c:pt idx="32">
                  <c:v>43438</c:v>
                </c:pt>
                <c:pt idx="33">
                  <c:v>43440</c:v>
                </c:pt>
                <c:pt idx="34">
                  <c:v>43441</c:v>
                </c:pt>
                <c:pt idx="35">
                  <c:v>43442</c:v>
                </c:pt>
                <c:pt idx="36">
                  <c:v>43445</c:v>
                </c:pt>
                <c:pt idx="37">
                  <c:v>43446</c:v>
                </c:pt>
                <c:pt idx="38">
                  <c:v>43447</c:v>
                </c:pt>
                <c:pt idx="39">
                  <c:v>43448</c:v>
                </c:pt>
                <c:pt idx="40">
                  <c:v>43449</c:v>
                </c:pt>
                <c:pt idx="41">
                  <c:v>43452</c:v>
                </c:pt>
                <c:pt idx="42">
                  <c:v>43453</c:v>
                </c:pt>
                <c:pt idx="43">
                  <c:v>43454</c:v>
                </c:pt>
                <c:pt idx="44">
                  <c:v>43455</c:v>
                </c:pt>
                <c:pt idx="45">
                  <c:v>43456</c:v>
                </c:pt>
                <c:pt idx="46">
                  <c:v>43459</c:v>
                </c:pt>
                <c:pt idx="47">
                  <c:v>43460</c:v>
                </c:pt>
                <c:pt idx="48">
                  <c:v>43461</c:v>
                </c:pt>
                <c:pt idx="49">
                  <c:v>43462</c:v>
                </c:pt>
                <c:pt idx="50">
                  <c:v>43463</c:v>
                </c:pt>
                <c:pt idx="51">
                  <c:v>43466</c:v>
                </c:pt>
                <c:pt idx="52">
                  <c:v>43467</c:v>
                </c:pt>
                <c:pt idx="53">
                  <c:v>43468</c:v>
                </c:pt>
                <c:pt idx="54">
                  <c:v>43469</c:v>
                </c:pt>
                <c:pt idx="55">
                  <c:v>43470</c:v>
                </c:pt>
                <c:pt idx="56">
                  <c:v>43473</c:v>
                </c:pt>
                <c:pt idx="57">
                  <c:v>43474</c:v>
                </c:pt>
                <c:pt idx="58">
                  <c:v>43475</c:v>
                </c:pt>
                <c:pt idx="59">
                  <c:v>43476</c:v>
                </c:pt>
                <c:pt idx="60">
                  <c:v>43477</c:v>
                </c:pt>
                <c:pt idx="61">
                  <c:v>43480</c:v>
                </c:pt>
                <c:pt idx="62">
                  <c:v>43481</c:v>
                </c:pt>
                <c:pt idx="63">
                  <c:v>43482</c:v>
                </c:pt>
                <c:pt idx="64">
                  <c:v>43484</c:v>
                </c:pt>
                <c:pt idx="65">
                  <c:v>43487</c:v>
                </c:pt>
                <c:pt idx="66">
                  <c:v>43490</c:v>
                </c:pt>
                <c:pt idx="67">
                  <c:v>43491</c:v>
                </c:pt>
                <c:pt idx="68">
                  <c:v>43494</c:v>
                </c:pt>
                <c:pt idx="69">
                  <c:v>43495</c:v>
                </c:pt>
                <c:pt idx="70">
                  <c:v>43496</c:v>
                </c:pt>
                <c:pt idx="71">
                  <c:v>43497</c:v>
                </c:pt>
                <c:pt idx="72">
                  <c:v>43498</c:v>
                </c:pt>
                <c:pt idx="73">
                  <c:v>43501</c:v>
                </c:pt>
                <c:pt idx="74">
                  <c:v>43502</c:v>
                </c:pt>
                <c:pt idx="75">
                  <c:v>43503</c:v>
                </c:pt>
                <c:pt idx="76">
                  <c:v>43504</c:v>
                </c:pt>
                <c:pt idx="77">
                  <c:v>43505</c:v>
                </c:pt>
                <c:pt idx="78">
                  <c:v>43508</c:v>
                </c:pt>
                <c:pt idx="79">
                  <c:v>43509</c:v>
                </c:pt>
                <c:pt idx="80">
                  <c:v>43510</c:v>
                </c:pt>
                <c:pt idx="81">
                  <c:v>43511</c:v>
                </c:pt>
                <c:pt idx="82">
                  <c:v>43512</c:v>
                </c:pt>
                <c:pt idx="83">
                  <c:v>43515</c:v>
                </c:pt>
                <c:pt idx="84">
                  <c:v>43516</c:v>
                </c:pt>
                <c:pt idx="85">
                  <c:v>43517</c:v>
                </c:pt>
                <c:pt idx="86">
                  <c:v>43518</c:v>
                </c:pt>
                <c:pt idx="87">
                  <c:v>43519</c:v>
                </c:pt>
                <c:pt idx="88">
                  <c:v>43522</c:v>
                </c:pt>
                <c:pt idx="89">
                  <c:v>43523</c:v>
                </c:pt>
                <c:pt idx="90">
                  <c:v>43524</c:v>
                </c:pt>
                <c:pt idx="91">
                  <c:v>43525</c:v>
                </c:pt>
                <c:pt idx="92">
                  <c:v>43526</c:v>
                </c:pt>
                <c:pt idx="93">
                  <c:v>43529</c:v>
                </c:pt>
                <c:pt idx="94">
                  <c:v>43530</c:v>
                </c:pt>
                <c:pt idx="95">
                  <c:v>43531</c:v>
                </c:pt>
                <c:pt idx="96">
                  <c:v>43532</c:v>
                </c:pt>
                <c:pt idx="97">
                  <c:v>43533</c:v>
                </c:pt>
                <c:pt idx="98">
                  <c:v>43536</c:v>
                </c:pt>
                <c:pt idx="99">
                  <c:v>43537</c:v>
                </c:pt>
                <c:pt idx="100">
                  <c:v>43538</c:v>
                </c:pt>
                <c:pt idx="101">
                  <c:v>43539</c:v>
                </c:pt>
                <c:pt idx="102">
                  <c:v>43540</c:v>
                </c:pt>
                <c:pt idx="103">
                  <c:v>43544</c:v>
                </c:pt>
                <c:pt idx="104">
                  <c:v>43545</c:v>
                </c:pt>
                <c:pt idx="105">
                  <c:v>43546</c:v>
                </c:pt>
                <c:pt idx="106">
                  <c:v>43547</c:v>
                </c:pt>
                <c:pt idx="107">
                  <c:v>43550</c:v>
                </c:pt>
                <c:pt idx="108">
                  <c:v>43551</c:v>
                </c:pt>
                <c:pt idx="109">
                  <c:v>43552</c:v>
                </c:pt>
                <c:pt idx="110">
                  <c:v>43553</c:v>
                </c:pt>
                <c:pt idx="111">
                  <c:v>43554</c:v>
                </c:pt>
                <c:pt idx="112">
                  <c:v>43557</c:v>
                </c:pt>
                <c:pt idx="113">
                  <c:v>43558</c:v>
                </c:pt>
                <c:pt idx="114">
                  <c:v>43559</c:v>
                </c:pt>
                <c:pt idx="115">
                  <c:v>43560</c:v>
                </c:pt>
                <c:pt idx="116">
                  <c:v>43561</c:v>
                </c:pt>
                <c:pt idx="117">
                  <c:v>43564</c:v>
                </c:pt>
                <c:pt idx="118">
                  <c:v>43565</c:v>
                </c:pt>
                <c:pt idx="119">
                  <c:v>43566</c:v>
                </c:pt>
                <c:pt idx="120">
                  <c:v>43567</c:v>
                </c:pt>
                <c:pt idx="121">
                  <c:v>43568</c:v>
                </c:pt>
                <c:pt idx="122">
                  <c:v>43571</c:v>
                </c:pt>
                <c:pt idx="123">
                  <c:v>43572</c:v>
                </c:pt>
                <c:pt idx="124">
                  <c:v>43573</c:v>
                </c:pt>
                <c:pt idx="125">
                  <c:v>43574</c:v>
                </c:pt>
                <c:pt idx="126">
                  <c:v>43578</c:v>
                </c:pt>
                <c:pt idx="127">
                  <c:v>43579</c:v>
                </c:pt>
                <c:pt idx="128">
                  <c:v>43580</c:v>
                </c:pt>
                <c:pt idx="129">
                  <c:v>43581</c:v>
                </c:pt>
                <c:pt idx="130">
                  <c:v>43582</c:v>
                </c:pt>
                <c:pt idx="131">
                  <c:v>43586</c:v>
                </c:pt>
                <c:pt idx="132">
                  <c:v>43587</c:v>
                </c:pt>
                <c:pt idx="133">
                  <c:v>43588</c:v>
                </c:pt>
                <c:pt idx="134">
                  <c:v>43589</c:v>
                </c:pt>
                <c:pt idx="135">
                  <c:v>43592</c:v>
                </c:pt>
                <c:pt idx="136">
                  <c:v>43593</c:v>
                </c:pt>
                <c:pt idx="137">
                  <c:v>43594</c:v>
                </c:pt>
                <c:pt idx="138">
                  <c:v>43595</c:v>
                </c:pt>
                <c:pt idx="139">
                  <c:v>43596</c:v>
                </c:pt>
                <c:pt idx="140">
                  <c:v>43599</c:v>
                </c:pt>
                <c:pt idx="141">
                  <c:v>43600</c:v>
                </c:pt>
                <c:pt idx="142">
                  <c:v>43601</c:v>
                </c:pt>
                <c:pt idx="143">
                  <c:v>43602</c:v>
                </c:pt>
                <c:pt idx="144">
                  <c:v>43603</c:v>
                </c:pt>
                <c:pt idx="145">
                  <c:v>43606</c:v>
                </c:pt>
                <c:pt idx="146">
                  <c:v>43607</c:v>
                </c:pt>
                <c:pt idx="147">
                  <c:v>43608</c:v>
                </c:pt>
                <c:pt idx="148">
                  <c:v>43609</c:v>
                </c:pt>
                <c:pt idx="149">
                  <c:v>43610</c:v>
                </c:pt>
                <c:pt idx="150">
                  <c:v>43613</c:v>
                </c:pt>
                <c:pt idx="151">
                  <c:v>43614</c:v>
                </c:pt>
                <c:pt idx="152">
                  <c:v>43615</c:v>
                </c:pt>
                <c:pt idx="153">
                  <c:v>43616</c:v>
                </c:pt>
                <c:pt idx="154">
                  <c:v>43617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43627</c:v>
                </c:pt>
                <c:pt idx="161">
                  <c:v>43628</c:v>
                </c:pt>
                <c:pt idx="162">
                  <c:v>43629</c:v>
                </c:pt>
                <c:pt idx="163">
                  <c:v>43630</c:v>
                </c:pt>
                <c:pt idx="164">
                  <c:v>43631</c:v>
                </c:pt>
                <c:pt idx="165">
                  <c:v>43634</c:v>
                </c:pt>
                <c:pt idx="166">
                  <c:v>43635</c:v>
                </c:pt>
                <c:pt idx="167">
                  <c:v>43636</c:v>
                </c:pt>
                <c:pt idx="168">
                  <c:v>43637</c:v>
                </c:pt>
                <c:pt idx="169">
                  <c:v>43638</c:v>
                </c:pt>
                <c:pt idx="170">
                  <c:v>43641</c:v>
                </c:pt>
                <c:pt idx="171">
                  <c:v>43642</c:v>
                </c:pt>
                <c:pt idx="172">
                  <c:v>43645</c:v>
                </c:pt>
                <c:pt idx="173">
                  <c:v>43648</c:v>
                </c:pt>
                <c:pt idx="174">
                  <c:v>43649</c:v>
                </c:pt>
                <c:pt idx="175">
                  <c:v>43650</c:v>
                </c:pt>
                <c:pt idx="176">
                  <c:v>43651</c:v>
                </c:pt>
                <c:pt idx="177">
                  <c:v>43652</c:v>
                </c:pt>
                <c:pt idx="178">
                  <c:v>43655</c:v>
                </c:pt>
                <c:pt idx="179">
                  <c:v>43656</c:v>
                </c:pt>
                <c:pt idx="180">
                  <c:v>43657</c:v>
                </c:pt>
                <c:pt idx="181">
                  <c:v>43658</c:v>
                </c:pt>
                <c:pt idx="182">
                  <c:v>43659</c:v>
                </c:pt>
                <c:pt idx="183">
                  <c:v>43662</c:v>
                </c:pt>
                <c:pt idx="184">
                  <c:v>43663</c:v>
                </c:pt>
                <c:pt idx="185">
                  <c:v>43665</c:v>
                </c:pt>
                <c:pt idx="186">
                  <c:v>43666</c:v>
                </c:pt>
                <c:pt idx="187">
                  <c:v>43669</c:v>
                </c:pt>
                <c:pt idx="188">
                  <c:v>43671</c:v>
                </c:pt>
                <c:pt idx="189">
                  <c:v>43672</c:v>
                </c:pt>
                <c:pt idx="190">
                  <c:v>43673</c:v>
                </c:pt>
                <c:pt idx="191">
                  <c:v>43676</c:v>
                </c:pt>
                <c:pt idx="192">
                  <c:v>43677</c:v>
                </c:pt>
                <c:pt idx="193">
                  <c:v>43678</c:v>
                </c:pt>
                <c:pt idx="194">
                  <c:v>43679</c:v>
                </c:pt>
                <c:pt idx="195">
                  <c:v>43680</c:v>
                </c:pt>
                <c:pt idx="196">
                  <c:v>43683</c:v>
                </c:pt>
                <c:pt idx="197">
                  <c:v>43684</c:v>
                </c:pt>
                <c:pt idx="198">
                  <c:v>43685</c:v>
                </c:pt>
                <c:pt idx="199">
                  <c:v>43686</c:v>
                </c:pt>
                <c:pt idx="200">
                  <c:v>43687</c:v>
                </c:pt>
                <c:pt idx="201">
                  <c:v>43690</c:v>
                </c:pt>
                <c:pt idx="202">
                  <c:v>43691</c:v>
                </c:pt>
                <c:pt idx="203">
                  <c:v>43692</c:v>
                </c:pt>
                <c:pt idx="204">
                  <c:v>43693</c:v>
                </c:pt>
                <c:pt idx="205">
                  <c:v>43694</c:v>
                </c:pt>
                <c:pt idx="206">
                  <c:v>43697</c:v>
                </c:pt>
                <c:pt idx="207">
                  <c:v>43698</c:v>
                </c:pt>
                <c:pt idx="208">
                  <c:v>43699</c:v>
                </c:pt>
                <c:pt idx="209">
                  <c:v>43700</c:v>
                </c:pt>
                <c:pt idx="210">
                  <c:v>43701</c:v>
                </c:pt>
                <c:pt idx="211">
                  <c:v>43704</c:v>
                </c:pt>
                <c:pt idx="212">
                  <c:v>43705</c:v>
                </c:pt>
                <c:pt idx="213">
                  <c:v>43706</c:v>
                </c:pt>
                <c:pt idx="214">
                  <c:v>43707</c:v>
                </c:pt>
                <c:pt idx="215">
                  <c:v>43708</c:v>
                </c:pt>
                <c:pt idx="216">
                  <c:v>43711</c:v>
                </c:pt>
                <c:pt idx="217">
                  <c:v>43712</c:v>
                </c:pt>
                <c:pt idx="218">
                  <c:v>43713</c:v>
                </c:pt>
                <c:pt idx="219">
                  <c:v>43714</c:v>
                </c:pt>
                <c:pt idx="220">
                  <c:v>43715</c:v>
                </c:pt>
                <c:pt idx="221">
                  <c:v>43718</c:v>
                </c:pt>
                <c:pt idx="222">
                  <c:v>43719</c:v>
                </c:pt>
                <c:pt idx="223">
                  <c:v>43720</c:v>
                </c:pt>
                <c:pt idx="224">
                  <c:v>43721</c:v>
                </c:pt>
                <c:pt idx="225">
                  <c:v>43722</c:v>
                </c:pt>
                <c:pt idx="226">
                  <c:v>43725</c:v>
                </c:pt>
                <c:pt idx="227">
                  <c:v>43726</c:v>
                </c:pt>
                <c:pt idx="228">
                  <c:v>43727</c:v>
                </c:pt>
                <c:pt idx="229">
                  <c:v>43728</c:v>
                </c:pt>
                <c:pt idx="230">
                  <c:v>43729</c:v>
                </c:pt>
                <c:pt idx="231">
                  <c:v>43732</c:v>
                </c:pt>
                <c:pt idx="232">
                  <c:v>43733</c:v>
                </c:pt>
                <c:pt idx="233">
                  <c:v>43735</c:v>
                </c:pt>
                <c:pt idx="234">
                  <c:v>43736</c:v>
                </c:pt>
                <c:pt idx="235">
                  <c:v>43739</c:v>
                </c:pt>
                <c:pt idx="236">
                  <c:v>43740</c:v>
                </c:pt>
                <c:pt idx="237">
                  <c:v>43741</c:v>
                </c:pt>
                <c:pt idx="238">
                  <c:v>43742</c:v>
                </c:pt>
                <c:pt idx="239">
                  <c:v>43743</c:v>
                </c:pt>
                <c:pt idx="240">
                  <c:v>43746</c:v>
                </c:pt>
                <c:pt idx="241">
                  <c:v>43747</c:v>
                </c:pt>
                <c:pt idx="242">
                  <c:v>43748</c:v>
                </c:pt>
                <c:pt idx="243">
                  <c:v>43749</c:v>
                </c:pt>
                <c:pt idx="244">
                  <c:v>43750</c:v>
                </c:pt>
                <c:pt idx="245">
                  <c:v>43753</c:v>
                </c:pt>
                <c:pt idx="246">
                  <c:v>43754</c:v>
                </c:pt>
                <c:pt idx="247">
                  <c:v>43755</c:v>
                </c:pt>
                <c:pt idx="248">
                  <c:v>43756</c:v>
                </c:pt>
                <c:pt idx="249">
                  <c:v>43757</c:v>
                </c:pt>
                <c:pt idx="250">
                  <c:v>43760</c:v>
                </c:pt>
                <c:pt idx="251">
                  <c:v>43761</c:v>
                </c:pt>
                <c:pt idx="252">
                  <c:v>43762</c:v>
                </c:pt>
                <c:pt idx="253">
                  <c:v>43763</c:v>
                </c:pt>
                <c:pt idx="254">
                  <c:v>43764</c:v>
                </c:pt>
                <c:pt idx="255">
                  <c:v>43767</c:v>
                </c:pt>
                <c:pt idx="256">
                  <c:v>43768</c:v>
                </c:pt>
                <c:pt idx="257">
                  <c:v>43769</c:v>
                </c:pt>
                <c:pt idx="258">
                  <c:v>43770</c:v>
                </c:pt>
                <c:pt idx="259">
                  <c:v>43771</c:v>
                </c:pt>
                <c:pt idx="260">
                  <c:v>43774</c:v>
                </c:pt>
                <c:pt idx="261">
                  <c:v>43775</c:v>
                </c:pt>
                <c:pt idx="262">
                  <c:v>43776</c:v>
                </c:pt>
                <c:pt idx="263">
                  <c:v>43778</c:v>
                </c:pt>
                <c:pt idx="264">
                  <c:v>43781</c:v>
                </c:pt>
                <c:pt idx="265">
                  <c:v>43782</c:v>
                </c:pt>
                <c:pt idx="266">
                  <c:v>43783</c:v>
                </c:pt>
                <c:pt idx="267">
                  <c:v>43784</c:v>
                </c:pt>
                <c:pt idx="268">
                  <c:v>43785</c:v>
                </c:pt>
                <c:pt idx="269">
                  <c:v>43788</c:v>
                </c:pt>
                <c:pt idx="270">
                  <c:v>43789</c:v>
                </c:pt>
                <c:pt idx="271">
                  <c:v>43790</c:v>
                </c:pt>
                <c:pt idx="272">
                  <c:v>43791</c:v>
                </c:pt>
                <c:pt idx="273">
                  <c:v>43792</c:v>
                </c:pt>
                <c:pt idx="274">
                  <c:v>43795</c:v>
                </c:pt>
                <c:pt idx="275">
                  <c:v>43796</c:v>
                </c:pt>
                <c:pt idx="276">
                  <c:v>43799</c:v>
                </c:pt>
                <c:pt idx="277">
                  <c:v>43802</c:v>
                </c:pt>
                <c:pt idx="278">
                  <c:v>43803</c:v>
                </c:pt>
                <c:pt idx="279">
                  <c:v>43804</c:v>
                </c:pt>
              </c:numCache>
            </c:numRef>
          </c:cat>
          <c:val>
            <c:numRef>
              <c:f>'Bollinger Bands'!$B$1900:$B$2250</c:f>
              <c:numCache>
                <c:formatCode>General</c:formatCode>
                <c:ptCount val="351"/>
                <c:pt idx="0">
                  <c:v>32.550000000000004</c:v>
                </c:pt>
                <c:pt idx="1">
                  <c:v>32.85</c:v>
                </c:pt>
                <c:pt idx="2">
                  <c:v>32.35</c:v>
                </c:pt>
                <c:pt idx="3">
                  <c:v>32.840000000000003</c:v>
                </c:pt>
                <c:pt idx="4">
                  <c:v>32.840000000000003</c:v>
                </c:pt>
                <c:pt idx="5">
                  <c:v>32.840000000000003</c:v>
                </c:pt>
                <c:pt idx="6">
                  <c:v>33.15</c:v>
                </c:pt>
                <c:pt idx="7">
                  <c:v>33.25</c:v>
                </c:pt>
                <c:pt idx="8">
                  <c:v>33.15</c:v>
                </c:pt>
                <c:pt idx="9">
                  <c:v>33.1</c:v>
                </c:pt>
                <c:pt idx="10">
                  <c:v>33.15</c:v>
                </c:pt>
                <c:pt idx="11">
                  <c:v>33.85</c:v>
                </c:pt>
                <c:pt idx="12">
                  <c:v>33.35</c:v>
                </c:pt>
                <c:pt idx="13">
                  <c:v>33.74</c:v>
                </c:pt>
                <c:pt idx="14">
                  <c:v>33.75</c:v>
                </c:pt>
                <c:pt idx="15">
                  <c:v>33.65</c:v>
                </c:pt>
                <c:pt idx="16">
                  <c:v>33.65</c:v>
                </c:pt>
                <c:pt idx="17">
                  <c:v>33.550000000000004</c:v>
                </c:pt>
                <c:pt idx="18">
                  <c:v>33.550000000000004</c:v>
                </c:pt>
                <c:pt idx="19">
                  <c:v>33.550000000000004</c:v>
                </c:pt>
                <c:pt idx="20">
                  <c:v>33.550000000000004</c:v>
                </c:pt>
                <c:pt idx="21">
                  <c:v>33.75</c:v>
                </c:pt>
                <c:pt idx="22">
                  <c:v>33.690000000000005</c:v>
                </c:pt>
                <c:pt idx="23">
                  <c:v>33.83</c:v>
                </c:pt>
                <c:pt idx="24">
                  <c:v>33.79</c:v>
                </c:pt>
                <c:pt idx="25">
                  <c:v>33.75</c:v>
                </c:pt>
                <c:pt idx="26">
                  <c:v>33.660000000000004</c:v>
                </c:pt>
                <c:pt idx="27">
                  <c:v>34.35</c:v>
                </c:pt>
                <c:pt idx="28">
                  <c:v>33.840000000000003</c:v>
                </c:pt>
                <c:pt idx="29">
                  <c:v>32.35</c:v>
                </c:pt>
                <c:pt idx="30">
                  <c:v>32.85</c:v>
                </c:pt>
                <c:pt idx="31">
                  <c:v>33.15</c:v>
                </c:pt>
                <c:pt idx="32">
                  <c:v>33.15</c:v>
                </c:pt>
                <c:pt idx="33">
                  <c:v>32.550000000000004</c:v>
                </c:pt>
                <c:pt idx="34">
                  <c:v>32.47</c:v>
                </c:pt>
                <c:pt idx="35">
                  <c:v>33.14</c:v>
                </c:pt>
                <c:pt idx="36">
                  <c:v>32.99</c:v>
                </c:pt>
                <c:pt idx="37">
                  <c:v>33.1</c:v>
                </c:pt>
                <c:pt idx="38">
                  <c:v>33.01</c:v>
                </c:pt>
                <c:pt idx="39">
                  <c:v>33.050000000000004</c:v>
                </c:pt>
                <c:pt idx="40">
                  <c:v>33.15</c:v>
                </c:pt>
                <c:pt idx="41">
                  <c:v>33.25</c:v>
                </c:pt>
                <c:pt idx="42">
                  <c:v>33.340000000000003</c:v>
                </c:pt>
                <c:pt idx="43">
                  <c:v>33.65</c:v>
                </c:pt>
                <c:pt idx="44">
                  <c:v>33.65</c:v>
                </c:pt>
                <c:pt idx="45">
                  <c:v>33.65</c:v>
                </c:pt>
                <c:pt idx="46">
                  <c:v>33.65</c:v>
                </c:pt>
                <c:pt idx="47">
                  <c:v>35.15</c:v>
                </c:pt>
                <c:pt idx="48">
                  <c:v>35.85</c:v>
                </c:pt>
                <c:pt idx="49">
                  <c:v>35.96</c:v>
                </c:pt>
                <c:pt idx="50">
                  <c:v>36.35</c:v>
                </c:pt>
                <c:pt idx="51">
                  <c:v>36.340000000000003</c:v>
                </c:pt>
                <c:pt idx="52">
                  <c:v>35.64</c:v>
                </c:pt>
                <c:pt idx="53">
                  <c:v>35.51</c:v>
                </c:pt>
                <c:pt idx="54">
                  <c:v>35.35</c:v>
                </c:pt>
                <c:pt idx="55">
                  <c:v>34.35</c:v>
                </c:pt>
                <c:pt idx="56">
                  <c:v>34.15</c:v>
                </c:pt>
                <c:pt idx="57">
                  <c:v>33.85</c:v>
                </c:pt>
                <c:pt idx="58">
                  <c:v>33.85</c:v>
                </c:pt>
                <c:pt idx="59">
                  <c:v>34.300000000000004</c:v>
                </c:pt>
                <c:pt idx="60">
                  <c:v>34.15</c:v>
                </c:pt>
                <c:pt idx="61">
                  <c:v>34.35</c:v>
                </c:pt>
                <c:pt idx="62">
                  <c:v>34.340000000000003</c:v>
                </c:pt>
                <c:pt idx="63">
                  <c:v>34.25</c:v>
                </c:pt>
                <c:pt idx="64">
                  <c:v>34.35</c:v>
                </c:pt>
                <c:pt idx="65">
                  <c:v>34.35</c:v>
                </c:pt>
                <c:pt idx="66">
                  <c:v>34.35</c:v>
                </c:pt>
                <c:pt idx="67">
                  <c:v>34.35</c:v>
                </c:pt>
                <c:pt idx="68">
                  <c:v>33.950000000000003</c:v>
                </c:pt>
                <c:pt idx="69">
                  <c:v>33.950000000000003</c:v>
                </c:pt>
                <c:pt idx="70">
                  <c:v>34.340000000000003</c:v>
                </c:pt>
                <c:pt idx="71">
                  <c:v>34.340000000000003</c:v>
                </c:pt>
                <c:pt idx="72">
                  <c:v>35.53</c:v>
                </c:pt>
                <c:pt idx="73">
                  <c:v>35.75</c:v>
                </c:pt>
                <c:pt idx="74">
                  <c:v>36.050000000000004</c:v>
                </c:pt>
                <c:pt idx="75">
                  <c:v>35.85</c:v>
                </c:pt>
                <c:pt idx="76">
                  <c:v>35.74</c:v>
                </c:pt>
                <c:pt idx="77">
                  <c:v>35.690000000000005</c:v>
                </c:pt>
                <c:pt idx="78">
                  <c:v>35.450000000000003</c:v>
                </c:pt>
                <c:pt idx="79">
                  <c:v>35.450000000000003</c:v>
                </c:pt>
                <c:pt idx="80">
                  <c:v>35.440000000000005</c:v>
                </c:pt>
                <c:pt idx="81">
                  <c:v>35.15</c:v>
                </c:pt>
                <c:pt idx="82">
                  <c:v>34.940000000000005</c:v>
                </c:pt>
                <c:pt idx="83">
                  <c:v>34.85</c:v>
                </c:pt>
                <c:pt idx="84">
                  <c:v>34.35</c:v>
                </c:pt>
                <c:pt idx="85">
                  <c:v>33.86</c:v>
                </c:pt>
                <c:pt idx="86">
                  <c:v>34.65</c:v>
                </c:pt>
                <c:pt idx="87">
                  <c:v>34.5</c:v>
                </c:pt>
                <c:pt idx="88">
                  <c:v>34.35</c:v>
                </c:pt>
                <c:pt idx="89">
                  <c:v>34.35</c:v>
                </c:pt>
                <c:pt idx="90">
                  <c:v>34.25</c:v>
                </c:pt>
                <c:pt idx="91">
                  <c:v>34.25</c:v>
                </c:pt>
                <c:pt idx="92">
                  <c:v>34.230000000000004</c:v>
                </c:pt>
                <c:pt idx="93">
                  <c:v>34.21</c:v>
                </c:pt>
                <c:pt idx="94">
                  <c:v>33.950000000000003</c:v>
                </c:pt>
                <c:pt idx="95">
                  <c:v>34.050000000000004</c:v>
                </c:pt>
                <c:pt idx="96">
                  <c:v>33.85</c:v>
                </c:pt>
                <c:pt idx="97">
                  <c:v>33.85</c:v>
                </c:pt>
                <c:pt idx="98">
                  <c:v>33.75</c:v>
                </c:pt>
                <c:pt idx="99">
                  <c:v>33.730000000000004</c:v>
                </c:pt>
                <c:pt idx="100">
                  <c:v>33.65</c:v>
                </c:pt>
                <c:pt idx="101">
                  <c:v>33.35</c:v>
                </c:pt>
                <c:pt idx="102">
                  <c:v>33.15</c:v>
                </c:pt>
                <c:pt idx="103">
                  <c:v>33.35</c:v>
                </c:pt>
                <c:pt idx="104">
                  <c:v>33.35</c:v>
                </c:pt>
                <c:pt idx="105">
                  <c:v>33.300000000000004</c:v>
                </c:pt>
                <c:pt idx="106">
                  <c:v>33.15</c:v>
                </c:pt>
                <c:pt idx="107">
                  <c:v>33.190000000000005</c:v>
                </c:pt>
                <c:pt idx="108">
                  <c:v>33.190000000000005</c:v>
                </c:pt>
                <c:pt idx="109">
                  <c:v>33.15</c:v>
                </c:pt>
                <c:pt idx="110">
                  <c:v>32.840000000000003</c:v>
                </c:pt>
                <c:pt idx="111">
                  <c:v>32.83</c:v>
                </c:pt>
                <c:pt idx="112">
                  <c:v>32.81</c:v>
                </c:pt>
                <c:pt idx="113">
                  <c:v>32.74</c:v>
                </c:pt>
                <c:pt idx="114">
                  <c:v>32.74</c:v>
                </c:pt>
                <c:pt idx="115">
                  <c:v>32.450000000000003</c:v>
                </c:pt>
                <c:pt idx="116">
                  <c:v>33.85</c:v>
                </c:pt>
                <c:pt idx="117">
                  <c:v>33.85</c:v>
                </c:pt>
                <c:pt idx="118">
                  <c:v>34.25</c:v>
                </c:pt>
                <c:pt idx="119">
                  <c:v>33.85</c:v>
                </c:pt>
                <c:pt idx="120">
                  <c:v>34.730000000000004</c:v>
                </c:pt>
                <c:pt idx="121">
                  <c:v>34.65</c:v>
                </c:pt>
                <c:pt idx="122">
                  <c:v>35.85</c:v>
                </c:pt>
                <c:pt idx="123">
                  <c:v>35.65</c:v>
                </c:pt>
                <c:pt idx="124">
                  <c:v>36.440000000000005</c:v>
                </c:pt>
                <c:pt idx="125">
                  <c:v>36.840000000000003</c:v>
                </c:pt>
                <c:pt idx="126">
                  <c:v>38.410000000000004</c:v>
                </c:pt>
                <c:pt idx="127">
                  <c:v>39.450000000000003</c:v>
                </c:pt>
                <c:pt idx="128">
                  <c:v>39.64</c:v>
                </c:pt>
                <c:pt idx="129">
                  <c:v>39.4</c:v>
                </c:pt>
                <c:pt idx="130">
                  <c:v>38.75</c:v>
                </c:pt>
                <c:pt idx="131">
                  <c:v>38.32</c:v>
                </c:pt>
                <c:pt idx="132">
                  <c:v>38.550000000000004</c:v>
                </c:pt>
                <c:pt idx="133">
                  <c:v>38.15</c:v>
                </c:pt>
                <c:pt idx="134">
                  <c:v>38.46</c:v>
                </c:pt>
                <c:pt idx="135">
                  <c:v>38.39</c:v>
                </c:pt>
                <c:pt idx="136">
                  <c:v>37.85</c:v>
                </c:pt>
                <c:pt idx="137">
                  <c:v>37.85</c:v>
                </c:pt>
                <c:pt idx="138">
                  <c:v>37.15</c:v>
                </c:pt>
                <c:pt idx="139">
                  <c:v>37.14</c:v>
                </c:pt>
                <c:pt idx="140">
                  <c:v>37.35</c:v>
                </c:pt>
                <c:pt idx="141">
                  <c:v>36.950000000000003</c:v>
                </c:pt>
                <c:pt idx="142">
                  <c:v>37.35</c:v>
                </c:pt>
                <c:pt idx="143">
                  <c:v>37.49</c:v>
                </c:pt>
                <c:pt idx="144">
                  <c:v>37.050000000000004</c:v>
                </c:pt>
                <c:pt idx="145">
                  <c:v>36.99</c:v>
                </c:pt>
                <c:pt idx="146">
                  <c:v>36.840000000000003</c:v>
                </c:pt>
                <c:pt idx="147">
                  <c:v>36.940000000000005</c:v>
                </c:pt>
                <c:pt idx="148">
                  <c:v>36.65</c:v>
                </c:pt>
                <c:pt idx="149">
                  <c:v>36.980000000000004</c:v>
                </c:pt>
                <c:pt idx="150">
                  <c:v>36.85</c:v>
                </c:pt>
                <c:pt idx="151">
                  <c:v>36.85</c:v>
                </c:pt>
                <c:pt idx="152">
                  <c:v>36.85</c:v>
                </c:pt>
                <c:pt idx="153">
                  <c:v>36.75</c:v>
                </c:pt>
                <c:pt idx="154">
                  <c:v>36.75</c:v>
                </c:pt>
                <c:pt idx="155">
                  <c:v>35.83</c:v>
                </c:pt>
                <c:pt idx="156">
                  <c:v>35.33</c:v>
                </c:pt>
                <c:pt idx="157">
                  <c:v>35.32</c:v>
                </c:pt>
                <c:pt idx="158">
                  <c:v>34.5</c:v>
                </c:pt>
                <c:pt idx="159">
                  <c:v>35.35</c:v>
                </c:pt>
                <c:pt idx="160">
                  <c:v>35.840000000000003</c:v>
                </c:pt>
                <c:pt idx="161">
                  <c:v>35.85</c:v>
                </c:pt>
                <c:pt idx="162">
                  <c:v>35.75</c:v>
                </c:pt>
                <c:pt idx="163">
                  <c:v>35.75</c:v>
                </c:pt>
                <c:pt idx="164">
                  <c:v>35.35</c:v>
                </c:pt>
                <c:pt idx="165">
                  <c:v>34.4</c:v>
                </c:pt>
                <c:pt idx="166">
                  <c:v>35.25</c:v>
                </c:pt>
                <c:pt idx="167">
                  <c:v>35.21</c:v>
                </c:pt>
                <c:pt idx="168">
                  <c:v>35.21</c:v>
                </c:pt>
                <c:pt idx="169">
                  <c:v>34.800000000000004</c:v>
                </c:pt>
                <c:pt idx="170">
                  <c:v>34.85</c:v>
                </c:pt>
                <c:pt idx="171">
                  <c:v>35.050000000000004</c:v>
                </c:pt>
                <c:pt idx="172">
                  <c:v>34.85</c:v>
                </c:pt>
                <c:pt idx="173">
                  <c:v>35.04</c:v>
                </c:pt>
                <c:pt idx="174">
                  <c:v>34.450000000000003</c:v>
                </c:pt>
                <c:pt idx="175">
                  <c:v>35.03</c:v>
                </c:pt>
                <c:pt idx="176">
                  <c:v>34.85</c:v>
                </c:pt>
                <c:pt idx="177">
                  <c:v>34.85</c:v>
                </c:pt>
                <c:pt idx="178">
                  <c:v>34.85</c:v>
                </c:pt>
                <c:pt idx="179">
                  <c:v>34.85</c:v>
                </c:pt>
                <c:pt idx="180">
                  <c:v>34.85</c:v>
                </c:pt>
                <c:pt idx="181">
                  <c:v>34.85</c:v>
                </c:pt>
                <c:pt idx="182">
                  <c:v>35.340000000000003</c:v>
                </c:pt>
                <c:pt idx="183">
                  <c:v>40.050000000000004</c:v>
                </c:pt>
                <c:pt idx="184">
                  <c:v>38.85</c:v>
                </c:pt>
                <c:pt idx="185">
                  <c:v>39.800000000000004</c:v>
                </c:pt>
                <c:pt idx="186">
                  <c:v>40.050000000000004</c:v>
                </c:pt>
                <c:pt idx="187">
                  <c:v>39.85</c:v>
                </c:pt>
                <c:pt idx="188">
                  <c:v>39.35</c:v>
                </c:pt>
                <c:pt idx="189">
                  <c:v>39.25</c:v>
                </c:pt>
                <c:pt idx="190">
                  <c:v>38.85</c:v>
                </c:pt>
                <c:pt idx="191">
                  <c:v>39.15</c:v>
                </c:pt>
                <c:pt idx="192">
                  <c:v>39.300000000000004</c:v>
                </c:pt>
                <c:pt idx="193">
                  <c:v>39.800000000000004</c:v>
                </c:pt>
                <c:pt idx="194">
                  <c:v>39.85</c:v>
                </c:pt>
                <c:pt idx="195">
                  <c:v>39.85</c:v>
                </c:pt>
                <c:pt idx="196">
                  <c:v>39.840000000000003</c:v>
                </c:pt>
                <c:pt idx="197">
                  <c:v>40.050000000000004</c:v>
                </c:pt>
                <c:pt idx="198">
                  <c:v>37.15</c:v>
                </c:pt>
                <c:pt idx="199">
                  <c:v>36.450000000000003</c:v>
                </c:pt>
                <c:pt idx="200">
                  <c:v>36.07</c:v>
                </c:pt>
                <c:pt idx="201">
                  <c:v>35.18</c:v>
                </c:pt>
                <c:pt idx="202">
                  <c:v>35.9</c:v>
                </c:pt>
                <c:pt idx="203">
                  <c:v>36.4</c:v>
                </c:pt>
                <c:pt idx="204">
                  <c:v>37</c:v>
                </c:pt>
                <c:pt idx="205">
                  <c:v>37.6</c:v>
                </c:pt>
                <c:pt idx="206">
                  <c:v>36.4</c:v>
                </c:pt>
                <c:pt idx="207">
                  <c:v>36.99</c:v>
                </c:pt>
                <c:pt idx="208">
                  <c:v>36.799999999999997</c:v>
                </c:pt>
                <c:pt idx="209">
                  <c:v>36.799999999999997</c:v>
                </c:pt>
                <c:pt idx="210">
                  <c:v>37</c:v>
                </c:pt>
                <c:pt idx="211">
                  <c:v>37.03</c:v>
                </c:pt>
                <c:pt idx="212">
                  <c:v>37.06</c:v>
                </c:pt>
                <c:pt idx="213">
                  <c:v>38.96</c:v>
                </c:pt>
                <c:pt idx="214">
                  <c:v>38.1</c:v>
                </c:pt>
                <c:pt idx="215">
                  <c:v>38.299999999999997</c:v>
                </c:pt>
                <c:pt idx="216">
                  <c:v>38.4</c:v>
                </c:pt>
                <c:pt idx="217">
                  <c:v>38.5</c:v>
                </c:pt>
                <c:pt idx="218">
                  <c:v>38.65</c:v>
                </c:pt>
                <c:pt idx="219">
                  <c:v>39.299999999999997</c:v>
                </c:pt>
                <c:pt idx="220">
                  <c:v>39.9</c:v>
                </c:pt>
                <c:pt idx="221">
                  <c:v>40.75</c:v>
                </c:pt>
                <c:pt idx="222">
                  <c:v>42</c:v>
                </c:pt>
                <c:pt idx="223">
                  <c:v>42.45</c:v>
                </c:pt>
                <c:pt idx="224">
                  <c:v>42</c:v>
                </c:pt>
                <c:pt idx="225">
                  <c:v>40.99</c:v>
                </c:pt>
                <c:pt idx="226">
                  <c:v>40.700000000000003</c:v>
                </c:pt>
                <c:pt idx="227">
                  <c:v>40.42</c:v>
                </c:pt>
                <c:pt idx="228">
                  <c:v>40</c:v>
                </c:pt>
                <c:pt idx="229">
                  <c:v>39.950000000000003</c:v>
                </c:pt>
                <c:pt idx="230">
                  <c:v>40.340000000000003</c:v>
                </c:pt>
                <c:pt idx="231">
                  <c:v>40.340000000000003</c:v>
                </c:pt>
                <c:pt idx="232">
                  <c:v>40.380000000000003</c:v>
                </c:pt>
                <c:pt idx="233">
                  <c:v>40.64</c:v>
                </c:pt>
                <c:pt idx="234">
                  <c:v>40.07</c:v>
                </c:pt>
                <c:pt idx="235">
                  <c:v>40.97</c:v>
                </c:pt>
                <c:pt idx="236">
                  <c:v>42.39</c:v>
                </c:pt>
                <c:pt idx="237">
                  <c:v>42</c:v>
                </c:pt>
                <c:pt idx="238">
                  <c:v>42</c:v>
                </c:pt>
                <c:pt idx="239">
                  <c:v>42.45</c:v>
                </c:pt>
                <c:pt idx="240">
                  <c:v>42.49</c:v>
                </c:pt>
                <c:pt idx="241">
                  <c:v>42.45</c:v>
                </c:pt>
                <c:pt idx="242">
                  <c:v>42.43</c:v>
                </c:pt>
                <c:pt idx="243">
                  <c:v>42.42</c:v>
                </c:pt>
                <c:pt idx="244">
                  <c:v>42.39</c:v>
                </c:pt>
                <c:pt idx="245">
                  <c:v>42.48</c:v>
                </c:pt>
                <c:pt idx="246">
                  <c:v>42.47</c:v>
                </c:pt>
                <c:pt idx="247">
                  <c:v>42.9</c:v>
                </c:pt>
                <c:pt idx="248">
                  <c:v>43.3</c:v>
                </c:pt>
                <c:pt idx="249">
                  <c:v>43.35</c:v>
                </c:pt>
                <c:pt idx="250">
                  <c:v>43.2</c:v>
                </c:pt>
                <c:pt idx="251">
                  <c:v>43</c:v>
                </c:pt>
                <c:pt idx="252">
                  <c:v>43</c:v>
                </c:pt>
                <c:pt idx="253">
                  <c:v>42.8</c:v>
                </c:pt>
                <c:pt idx="254">
                  <c:v>42.9</c:v>
                </c:pt>
                <c:pt idx="255">
                  <c:v>43</c:v>
                </c:pt>
                <c:pt idx="256">
                  <c:v>43.1</c:v>
                </c:pt>
                <c:pt idx="257">
                  <c:v>42.9</c:v>
                </c:pt>
                <c:pt idx="258">
                  <c:v>42.9</c:v>
                </c:pt>
                <c:pt idx="259">
                  <c:v>42.9</c:v>
                </c:pt>
                <c:pt idx="260">
                  <c:v>43</c:v>
                </c:pt>
                <c:pt idx="261">
                  <c:v>42.9</c:v>
                </c:pt>
                <c:pt idx="262">
                  <c:v>43.09</c:v>
                </c:pt>
                <c:pt idx="263">
                  <c:v>42.8</c:v>
                </c:pt>
                <c:pt idx="264">
                  <c:v>42.6</c:v>
                </c:pt>
                <c:pt idx="265">
                  <c:v>42.9</c:v>
                </c:pt>
                <c:pt idx="266">
                  <c:v>42.62</c:v>
                </c:pt>
                <c:pt idx="267">
                  <c:v>42.5</c:v>
                </c:pt>
                <c:pt idx="268">
                  <c:v>42.5</c:v>
                </c:pt>
                <c:pt idx="269">
                  <c:v>42.3</c:v>
                </c:pt>
                <c:pt idx="270">
                  <c:v>42.25</c:v>
                </c:pt>
                <c:pt idx="271">
                  <c:v>42.34</c:v>
                </c:pt>
                <c:pt idx="272">
                  <c:v>42.25</c:v>
                </c:pt>
                <c:pt idx="273">
                  <c:v>42.62</c:v>
                </c:pt>
                <c:pt idx="274">
                  <c:v>42.8</c:v>
                </c:pt>
                <c:pt idx="275">
                  <c:v>42.5</c:v>
                </c:pt>
                <c:pt idx="276">
                  <c:v>42.59</c:v>
                </c:pt>
                <c:pt idx="277">
                  <c:v>42</c:v>
                </c:pt>
                <c:pt idx="278">
                  <c:v>42.59</c:v>
                </c:pt>
                <c:pt idx="27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7-4CCB-8BB4-0AAD0DF827E8}"/>
            </c:ext>
          </c:extLst>
        </c:ser>
        <c:ser>
          <c:idx val="1"/>
          <c:order val="1"/>
          <c:tx>
            <c:strRef>
              <c:f>'Bollinger Bands'!$C$1</c:f>
              <c:strCache>
                <c:ptCount val="1"/>
                <c:pt idx="0">
                  <c:v>SMA (20d)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Bands'!$A$1900:$A$2250</c:f>
              <c:numCache>
                <c:formatCode>m/d/yyyy</c:formatCode>
                <c:ptCount val="351"/>
                <c:pt idx="0">
                  <c:v>43389</c:v>
                </c:pt>
                <c:pt idx="1">
                  <c:v>43390</c:v>
                </c:pt>
                <c:pt idx="2">
                  <c:v>43391</c:v>
                </c:pt>
                <c:pt idx="3">
                  <c:v>43392</c:v>
                </c:pt>
                <c:pt idx="4">
                  <c:v>43393</c:v>
                </c:pt>
                <c:pt idx="5">
                  <c:v>43396</c:v>
                </c:pt>
                <c:pt idx="6">
                  <c:v>43398</c:v>
                </c:pt>
                <c:pt idx="7">
                  <c:v>43399</c:v>
                </c:pt>
                <c:pt idx="8">
                  <c:v>43400</c:v>
                </c:pt>
                <c:pt idx="9">
                  <c:v>43403</c:v>
                </c:pt>
                <c:pt idx="10">
                  <c:v>43404</c:v>
                </c:pt>
                <c:pt idx="11">
                  <c:v>43405</c:v>
                </c:pt>
                <c:pt idx="12">
                  <c:v>43406</c:v>
                </c:pt>
                <c:pt idx="13">
                  <c:v>43407</c:v>
                </c:pt>
                <c:pt idx="14">
                  <c:v>43410</c:v>
                </c:pt>
                <c:pt idx="15">
                  <c:v>43412</c:v>
                </c:pt>
                <c:pt idx="16">
                  <c:v>43413</c:v>
                </c:pt>
                <c:pt idx="17">
                  <c:v>43414</c:v>
                </c:pt>
                <c:pt idx="18">
                  <c:v>43417</c:v>
                </c:pt>
                <c:pt idx="19">
                  <c:v>43418</c:v>
                </c:pt>
                <c:pt idx="20">
                  <c:v>43419</c:v>
                </c:pt>
                <c:pt idx="21">
                  <c:v>43420</c:v>
                </c:pt>
                <c:pt idx="22">
                  <c:v>43421</c:v>
                </c:pt>
                <c:pt idx="23">
                  <c:v>43424</c:v>
                </c:pt>
                <c:pt idx="24">
                  <c:v>43426</c:v>
                </c:pt>
                <c:pt idx="25">
                  <c:v>43427</c:v>
                </c:pt>
                <c:pt idx="26">
                  <c:v>43428</c:v>
                </c:pt>
                <c:pt idx="27">
                  <c:v>43431</c:v>
                </c:pt>
                <c:pt idx="28">
                  <c:v>43432</c:v>
                </c:pt>
                <c:pt idx="29">
                  <c:v>43433</c:v>
                </c:pt>
                <c:pt idx="30">
                  <c:v>43434</c:v>
                </c:pt>
                <c:pt idx="31">
                  <c:v>43435</c:v>
                </c:pt>
                <c:pt idx="32">
                  <c:v>43438</c:v>
                </c:pt>
                <c:pt idx="33">
                  <c:v>43440</c:v>
                </c:pt>
                <c:pt idx="34">
                  <c:v>43441</c:v>
                </c:pt>
                <c:pt idx="35">
                  <c:v>43442</c:v>
                </c:pt>
                <c:pt idx="36">
                  <c:v>43445</c:v>
                </c:pt>
                <c:pt idx="37">
                  <c:v>43446</c:v>
                </c:pt>
                <c:pt idx="38">
                  <c:v>43447</c:v>
                </c:pt>
                <c:pt idx="39">
                  <c:v>43448</c:v>
                </c:pt>
                <c:pt idx="40">
                  <c:v>43449</c:v>
                </c:pt>
                <c:pt idx="41">
                  <c:v>43452</c:v>
                </c:pt>
                <c:pt idx="42">
                  <c:v>43453</c:v>
                </c:pt>
                <c:pt idx="43">
                  <c:v>43454</c:v>
                </c:pt>
                <c:pt idx="44">
                  <c:v>43455</c:v>
                </c:pt>
                <c:pt idx="45">
                  <c:v>43456</c:v>
                </c:pt>
                <c:pt idx="46">
                  <c:v>43459</c:v>
                </c:pt>
                <c:pt idx="47">
                  <c:v>43460</c:v>
                </c:pt>
                <c:pt idx="48">
                  <c:v>43461</c:v>
                </c:pt>
                <c:pt idx="49">
                  <c:v>43462</c:v>
                </c:pt>
                <c:pt idx="50">
                  <c:v>43463</c:v>
                </c:pt>
                <c:pt idx="51">
                  <c:v>43466</c:v>
                </c:pt>
                <c:pt idx="52">
                  <c:v>43467</c:v>
                </c:pt>
                <c:pt idx="53">
                  <c:v>43468</c:v>
                </c:pt>
                <c:pt idx="54">
                  <c:v>43469</c:v>
                </c:pt>
                <c:pt idx="55">
                  <c:v>43470</c:v>
                </c:pt>
                <c:pt idx="56">
                  <c:v>43473</c:v>
                </c:pt>
                <c:pt idx="57">
                  <c:v>43474</c:v>
                </c:pt>
                <c:pt idx="58">
                  <c:v>43475</c:v>
                </c:pt>
                <c:pt idx="59">
                  <c:v>43476</c:v>
                </c:pt>
                <c:pt idx="60">
                  <c:v>43477</c:v>
                </c:pt>
                <c:pt idx="61">
                  <c:v>43480</c:v>
                </c:pt>
                <c:pt idx="62">
                  <c:v>43481</c:v>
                </c:pt>
                <c:pt idx="63">
                  <c:v>43482</c:v>
                </c:pt>
                <c:pt idx="64">
                  <c:v>43484</c:v>
                </c:pt>
                <c:pt idx="65">
                  <c:v>43487</c:v>
                </c:pt>
                <c:pt idx="66">
                  <c:v>43490</c:v>
                </c:pt>
                <c:pt idx="67">
                  <c:v>43491</c:v>
                </c:pt>
                <c:pt idx="68">
                  <c:v>43494</c:v>
                </c:pt>
                <c:pt idx="69">
                  <c:v>43495</c:v>
                </c:pt>
                <c:pt idx="70">
                  <c:v>43496</c:v>
                </c:pt>
                <c:pt idx="71">
                  <c:v>43497</c:v>
                </c:pt>
                <c:pt idx="72">
                  <c:v>43498</c:v>
                </c:pt>
                <c:pt idx="73">
                  <c:v>43501</c:v>
                </c:pt>
                <c:pt idx="74">
                  <c:v>43502</c:v>
                </c:pt>
                <c:pt idx="75">
                  <c:v>43503</c:v>
                </c:pt>
                <c:pt idx="76">
                  <c:v>43504</c:v>
                </c:pt>
                <c:pt idx="77">
                  <c:v>43505</c:v>
                </c:pt>
                <c:pt idx="78">
                  <c:v>43508</c:v>
                </c:pt>
                <c:pt idx="79">
                  <c:v>43509</c:v>
                </c:pt>
                <c:pt idx="80">
                  <c:v>43510</c:v>
                </c:pt>
                <c:pt idx="81">
                  <c:v>43511</c:v>
                </c:pt>
                <c:pt idx="82">
                  <c:v>43512</c:v>
                </c:pt>
                <c:pt idx="83">
                  <c:v>43515</c:v>
                </c:pt>
                <c:pt idx="84">
                  <c:v>43516</c:v>
                </c:pt>
                <c:pt idx="85">
                  <c:v>43517</c:v>
                </c:pt>
                <c:pt idx="86">
                  <c:v>43518</c:v>
                </c:pt>
                <c:pt idx="87">
                  <c:v>43519</c:v>
                </c:pt>
                <c:pt idx="88">
                  <c:v>43522</c:v>
                </c:pt>
                <c:pt idx="89">
                  <c:v>43523</c:v>
                </c:pt>
                <c:pt idx="90">
                  <c:v>43524</c:v>
                </c:pt>
                <c:pt idx="91">
                  <c:v>43525</c:v>
                </c:pt>
                <c:pt idx="92">
                  <c:v>43526</c:v>
                </c:pt>
                <c:pt idx="93">
                  <c:v>43529</c:v>
                </c:pt>
                <c:pt idx="94">
                  <c:v>43530</c:v>
                </c:pt>
                <c:pt idx="95">
                  <c:v>43531</c:v>
                </c:pt>
                <c:pt idx="96">
                  <c:v>43532</c:v>
                </c:pt>
                <c:pt idx="97">
                  <c:v>43533</c:v>
                </c:pt>
                <c:pt idx="98">
                  <c:v>43536</c:v>
                </c:pt>
                <c:pt idx="99">
                  <c:v>43537</c:v>
                </c:pt>
                <c:pt idx="100">
                  <c:v>43538</c:v>
                </c:pt>
                <c:pt idx="101">
                  <c:v>43539</c:v>
                </c:pt>
                <c:pt idx="102">
                  <c:v>43540</c:v>
                </c:pt>
                <c:pt idx="103">
                  <c:v>43544</c:v>
                </c:pt>
                <c:pt idx="104">
                  <c:v>43545</c:v>
                </c:pt>
                <c:pt idx="105">
                  <c:v>43546</c:v>
                </c:pt>
                <c:pt idx="106">
                  <c:v>43547</c:v>
                </c:pt>
                <c:pt idx="107">
                  <c:v>43550</c:v>
                </c:pt>
                <c:pt idx="108">
                  <c:v>43551</c:v>
                </c:pt>
                <c:pt idx="109">
                  <c:v>43552</c:v>
                </c:pt>
                <c:pt idx="110">
                  <c:v>43553</c:v>
                </c:pt>
                <c:pt idx="111">
                  <c:v>43554</c:v>
                </c:pt>
                <c:pt idx="112">
                  <c:v>43557</c:v>
                </c:pt>
                <c:pt idx="113">
                  <c:v>43558</c:v>
                </c:pt>
                <c:pt idx="114">
                  <c:v>43559</c:v>
                </c:pt>
                <c:pt idx="115">
                  <c:v>43560</c:v>
                </c:pt>
                <c:pt idx="116">
                  <c:v>43561</c:v>
                </c:pt>
                <c:pt idx="117">
                  <c:v>43564</c:v>
                </c:pt>
                <c:pt idx="118">
                  <c:v>43565</c:v>
                </c:pt>
                <c:pt idx="119">
                  <c:v>43566</c:v>
                </c:pt>
                <c:pt idx="120">
                  <c:v>43567</c:v>
                </c:pt>
                <c:pt idx="121">
                  <c:v>43568</c:v>
                </c:pt>
                <c:pt idx="122">
                  <c:v>43571</c:v>
                </c:pt>
                <c:pt idx="123">
                  <c:v>43572</c:v>
                </c:pt>
                <c:pt idx="124">
                  <c:v>43573</c:v>
                </c:pt>
                <c:pt idx="125">
                  <c:v>43574</c:v>
                </c:pt>
                <c:pt idx="126">
                  <c:v>43578</c:v>
                </c:pt>
                <c:pt idx="127">
                  <c:v>43579</c:v>
                </c:pt>
                <c:pt idx="128">
                  <c:v>43580</c:v>
                </c:pt>
                <c:pt idx="129">
                  <c:v>43581</c:v>
                </c:pt>
                <c:pt idx="130">
                  <c:v>43582</c:v>
                </c:pt>
                <c:pt idx="131">
                  <c:v>43586</c:v>
                </c:pt>
                <c:pt idx="132">
                  <c:v>43587</c:v>
                </c:pt>
                <c:pt idx="133">
                  <c:v>43588</c:v>
                </c:pt>
                <c:pt idx="134">
                  <c:v>43589</c:v>
                </c:pt>
                <c:pt idx="135">
                  <c:v>43592</c:v>
                </c:pt>
                <c:pt idx="136">
                  <c:v>43593</c:v>
                </c:pt>
                <c:pt idx="137">
                  <c:v>43594</c:v>
                </c:pt>
                <c:pt idx="138">
                  <c:v>43595</c:v>
                </c:pt>
                <c:pt idx="139">
                  <c:v>43596</c:v>
                </c:pt>
                <c:pt idx="140">
                  <c:v>43599</c:v>
                </c:pt>
                <c:pt idx="141">
                  <c:v>43600</c:v>
                </c:pt>
                <c:pt idx="142">
                  <c:v>43601</c:v>
                </c:pt>
                <c:pt idx="143">
                  <c:v>43602</c:v>
                </c:pt>
                <c:pt idx="144">
                  <c:v>43603</c:v>
                </c:pt>
                <c:pt idx="145">
                  <c:v>43606</c:v>
                </c:pt>
                <c:pt idx="146">
                  <c:v>43607</c:v>
                </c:pt>
                <c:pt idx="147">
                  <c:v>43608</c:v>
                </c:pt>
                <c:pt idx="148">
                  <c:v>43609</c:v>
                </c:pt>
                <c:pt idx="149">
                  <c:v>43610</c:v>
                </c:pt>
                <c:pt idx="150">
                  <c:v>43613</c:v>
                </c:pt>
                <c:pt idx="151">
                  <c:v>43614</c:v>
                </c:pt>
                <c:pt idx="152">
                  <c:v>43615</c:v>
                </c:pt>
                <c:pt idx="153">
                  <c:v>43616</c:v>
                </c:pt>
                <c:pt idx="154">
                  <c:v>43617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43627</c:v>
                </c:pt>
                <c:pt idx="161">
                  <c:v>43628</c:v>
                </c:pt>
                <c:pt idx="162">
                  <c:v>43629</c:v>
                </c:pt>
                <c:pt idx="163">
                  <c:v>43630</c:v>
                </c:pt>
                <c:pt idx="164">
                  <c:v>43631</c:v>
                </c:pt>
                <c:pt idx="165">
                  <c:v>43634</c:v>
                </c:pt>
                <c:pt idx="166">
                  <c:v>43635</c:v>
                </c:pt>
                <c:pt idx="167">
                  <c:v>43636</c:v>
                </c:pt>
                <c:pt idx="168">
                  <c:v>43637</c:v>
                </c:pt>
                <c:pt idx="169">
                  <c:v>43638</c:v>
                </c:pt>
                <c:pt idx="170">
                  <c:v>43641</c:v>
                </c:pt>
                <c:pt idx="171">
                  <c:v>43642</c:v>
                </c:pt>
                <c:pt idx="172">
                  <c:v>43645</c:v>
                </c:pt>
                <c:pt idx="173">
                  <c:v>43648</c:v>
                </c:pt>
                <c:pt idx="174">
                  <c:v>43649</c:v>
                </c:pt>
                <c:pt idx="175">
                  <c:v>43650</c:v>
                </c:pt>
                <c:pt idx="176">
                  <c:v>43651</c:v>
                </c:pt>
                <c:pt idx="177">
                  <c:v>43652</c:v>
                </c:pt>
                <c:pt idx="178">
                  <c:v>43655</c:v>
                </c:pt>
                <c:pt idx="179">
                  <c:v>43656</c:v>
                </c:pt>
                <c:pt idx="180">
                  <c:v>43657</c:v>
                </c:pt>
                <c:pt idx="181">
                  <c:v>43658</c:v>
                </c:pt>
                <c:pt idx="182">
                  <c:v>43659</c:v>
                </c:pt>
                <c:pt idx="183">
                  <c:v>43662</c:v>
                </c:pt>
                <c:pt idx="184">
                  <c:v>43663</c:v>
                </c:pt>
                <c:pt idx="185">
                  <c:v>43665</c:v>
                </c:pt>
                <c:pt idx="186">
                  <c:v>43666</c:v>
                </c:pt>
                <c:pt idx="187">
                  <c:v>43669</c:v>
                </c:pt>
                <c:pt idx="188">
                  <c:v>43671</c:v>
                </c:pt>
                <c:pt idx="189">
                  <c:v>43672</c:v>
                </c:pt>
                <c:pt idx="190">
                  <c:v>43673</c:v>
                </c:pt>
                <c:pt idx="191">
                  <c:v>43676</c:v>
                </c:pt>
                <c:pt idx="192">
                  <c:v>43677</c:v>
                </c:pt>
                <c:pt idx="193">
                  <c:v>43678</c:v>
                </c:pt>
                <c:pt idx="194">
                  <c:v>43679</c:v>
                </c:pt>
                <c:pt idx="195">
                  <c:v>43680</c:v>
                </c:pt>
                <c:pt idx="196">
                  <c:v>43683</c:v>
                </c:pt>
                <c:pt idx="197">
                  <c:v>43684</c:v>
                </c:pt>
                <c:pt idx="198">
                  <c:v>43685</c:v>
                </c:pt>
                <c:pt idx="199">
                  <c:v>43686</c:v>
                </c:pt>
                <c:pt idx="200">
                  <c:v>43687</c:v>
                </c:pt>
                <c:pt idx="201">
                  <c:v>43690</c:v>
                </c:pt>
                <c:pt idx="202">
                  <c:v>43691</c:v>
                </c:pt>
                <c:pt idx="203">
                  <c:v>43692</c:v>
                </c:pt>
                <c:pt idx="204">
                  <c:v>43693</c:v>
                </c:pt>
                <c:pt idx="205">
                  <c:v>43694</c:v>
                </c:pt>
                <c:pt idx="206">
                  <c:v>43697</c:v>
                </c:pt>
                <c:pt idx="207">
                  <c:v>43698</c:v>
                </c:pt>
                <c:pt idx="208">
                  <c:v>43699</c:v>
                </c:pt>
                <c:pt idx="209">
                  <c:v>43700</c:v>
                </c:pt>
                <c:pt idx="210">
                  <c:v>43701</c:v>
                </c:pt>
                <c:pt idx="211">
                  <c:v>43704</c:v>
                </c:pt>
                <c:pt idx="212">
                  <c:v>43705</c:v>
                </c:pt>
                <c:pt idx="213">
                  <c:v>43706</c:v>
                </c:pt>
                <c:pt idx="214">
                  <c:v>43707</c:v>
                </c:pt>
                <c:pt idx="215">
                  <c:v>43708</c:v>
                </c:pt>
                <c:pt idx="216">
                  <c:v>43711</c:v>
                </c:pt>
                <c:pt idx="217">
                  <c:v>43712</c:v>
                </c:pt>
                <c:pt idx="218">
                  <c:v>43713</c:v>
                </c:pt>
                <c:pt idx="219">
                  <c:v>43714</c:v>
                </c:pt>
                <c:pt idx="220">
                  <c:v>43715</c:v>
                </c:pt>
                <c:pt idx="221">
                  <c:v>43718</c:v>
                </c:pt>
                <c:pt idx="222">
                  <c:v>43719</c:v>
                </c:pt>
                <c:pt idx="223">
                  <c:v>43720</c:v>
                </c:pt>
                <c:pt idx="224">
                  <c:v>43721</c:v>
                </c:pt>
                <c:pt idx="225">
                  <c:v>43722</c:v>
                </c:pt>
                <c:pt idx="226">
                  <c:v>43725</c:v>
                </c:pt>
                <c:pt idx="227">
                  <c:v>43726</c:v>
                </c:pt>
                <c:pt idx="228">
                  <c:v>43727</c:v>
                </c:pt>
                <c:pt idx="229">
                  <c:v>43728</c:v>
                </c:pt>
                <c:pt idx="230">
                  <c:v>43729</c:v>
                </c:pt>
                <c:pt idx="231">
                  <c:v>43732</c:v>
                </c:pt>
                <c:pt idx="232">
                  <c:v>43733</c:v>
                </c:pt>
                <c:pt idx="233">
                  <c:v>43735</c:v>
                </c:pt>
                <c:pt idx="234">
                  <c:v>43736</c:v>
                </c:pt>
                <c:pt idx="235">
                  <c:v>43739</c:v>
                </c:pt>
                <c:pt idx="236">
                  <c:v>43740</c:v>
                </c:pt>
                <c:pt idx="237">
                  <c:v>43741</c:v>
                </c:pt>
                <c:pt idx="238">
                  <c:v>43742</c:v>
                </c:pt>
                <c:pt idx="239">
                  <c:v>43743</c:v>
                </c:pt>
                <c:pt idx="240">
                  <c:v>43746</c:v>
                </c:pt>
                <c:pt idx="241">
                  <c:v>43747</c:v>
                </c:pt>
                <c:pt idx="242">
                  <c:v>43748</c:v>
                </c:pt>
                <c:pt idx="243">
                  <c:v>43749</c:v>
                </c:pt>
                <c:pt idx="244">
                  <c:v>43750</c:v>
                </c:pt>
                <c:pt idx="245">
                  <c:v>43753</c:v>
                </c:pt>
                <c:pt idx="246">
                  <c:v>43754</c:v>
                </c:pt>
                <c:pt idx="247">
                  <c:v>43755</c:v>
                </c:pt>
                <c:pt idx="248">
                  <c:v>43756</c:v>
                </c:pt>
                <c:pt idx="249">
                  <c:v>43757</c:v>
                </c:pt>
                <c:pt idx="250">
                  <c:v>43760</c:v>
                </c:pt>
                <c:pt idx="251">
                  <c:v>43761</c:v>
                </c:pt>
                <c:pt idx="252">
                  <c:v>43762</c:v>
                </c:pt>
                <c:pt idx="253">
                  <c:v>43763</c:v>
                </c:pt>
                <c:pt idx="254">
                  <c:v>43764</c:v>
                </c:pt>
                <c:pt idx="255">
                  <c:v>43767</c:v>
                </c:pt>
                <c:pt idx="256">
                  <c:v>43768</c:v>
                </c:pt>
                <c:pt idx="257">
                  <c:v>43769</c:v>
                </c:pt>
                <c:pt idx="258">
                  <c:v>43770</c:v>
                </c:pt>
                <c:pt idx="259">
                  <c:v>43771</c:v>
                </c:pt>
                <c:pt idx="260">
                  <c:v>43774</c:v>
                </c:pt>
                <c:pt idx="261">
                  <c:v>43775</c:v>
                </c:pt>
                <c:pt idx="262">
                  <c:v>43776</c:v>
                </c:pt>
                <c:pt idx="263">
                  <c:v>43778</c:v>
                </c:pt>
                <c:pt idx="264">
                  <c:v>43781</c:v>
                </c:pt>
                <c:pt idx="265">
                  <c:v>43782</c:v>
                </c:pt>
                <c:pt idx="266">
                  <c:v>43783</c:v>
                </c:pt>
                <c:pt idx="267">
                  <c:v>43784</c:v>
                </c:pt>
                <c:pt idx="268">
                  <c:v>43785</c:v>
                </c:pt>
                <c:pt idx="269">
                  <c:v>43788</c:v>
                </c:pt>
                <c:pt idx="270">
                  <c:v>43789</c:v>
                </c:pt>
                <c:pt idx="271">
                  <c:v>43790</c:v>
                </c:pt>
                <c:pt idx="272">
                  <c:v>43791</c:v>
                </c:pt>
                <c:pt idx="273">
                  <c:v>43792</c:v>
                </c:pt>
                <c:pt idx="274">
                  <c:v>43795</c:v>
                </c:pt>
                <c:pt idx="275">
                  <c:v>43796</c:v>
                </c:pt>
                <c:pt idx="276">
                  <c:v>43799</c:v>
                </c:pt>
                <c:pt idx="277">
                  <c:v>43802</c:v>
                </c:pt>
                <c:pt idx="278">
                  <c:v>43803</c:v>
                </c:pt>
                <c:pt idx="279">
                  <c:v>43804</c:v>
                </c:pt>
              </c:numCache>
            </c:numRef>
          </c:cat>
          <c:val>
            <c:numRef>
              <c:f>'Bollinger Bands'!$C$1900:$C$2250</c:f>
              <c:numCache>
                <c:formatCode>General</c:formatCode>
                <c:ptCount val="351"/>
                <c:pt idx="0">
                  <c:v>32.715499999999999</c:v>
                </c:pt>
                <c:pt idx="1">
                  <c:v>32.6905</c:v>
                </c:pt>
                <c:pt idx="2">
                  <c:v>32.590500000000006</c:v>
                </c:pt>
                <c:pt idx="3">
                  <c:v>32.540000000000006</c:v>
                </c:pt>
                <c:pt idx="4">
                  <c:v>32.494500000000002</c:v>
                </c:pt>
                <c:pt idx="5">
                  <c:v>32.469500000000011</c:v>
                </c:pt>
                <c:pt idx="6">
                  <c:v>32.484500000000011</c:v>
                </c:pt>
                <c:pt idx="7">
                  <c:v>32.549500000000009</c:v>
                </c:pt>
                <c:pt idx="8">
                  <c:v>32.574500000000008</c:v>
                </c:pt>
                <c:pt idx="9">
                  <c:v>32.597000000000008</c:v>
                </c:pt>
                <c:pt idx="10">
                  <c:v>32.652000000000008</c:v>
                </c:pt>
                <c:pt idx="11">
                  <c:v>32.742000000000004</c:v>
                </c:pt>
                <c:pt idx="12">
                  <c:v>32.807000000000002</c:v>
                </c:pt>
                <c:pt idx="13">
                  <c:v>32.89050000000001</c:v>
                </c:pt>
                <c:pt idx="14">
                  <c:v>32.970500000000001</c:v>
                </c:pt>
                <c:pt idx="15">
                  <c:v>33.040500000000002</c:v>
                </c:pt>
                <c:pt idx="16">
                  <c:v>33.110500000000002</c:v>
                </c:pt>
                <c:pt idx="17">
                  <c:v>33.165499999999994</c:v>
                </c:pt>
                <c:pt idx="18">
                  <c:v>33.200499999999991</c:v>
                </c:pt>
                <c:pt idx="19">
                  <c:v>33.235499999999995</c:v>
                </c:pt>
                <c:pt idx="20">
                  <c:v>33.285499999999992</c:v>
                </c:pt>
                <c:pt idx="21">
                  <c:v>33.330499999999994</c:v>
                </c:pt>
                <c:pt idx="22">
                  <c:v>33.397499999999994</c:v>
                </c:pt>
                <c:pt idx="23">
                  <c:v>33.447000000000003</c:v>
                </c:pt>
                <c:pt idx="24">
                  <c:v>33.494500000000002</c:v>
                </c:pt>
                <c:pt idx="25">
                  <c:v>33.540000000000006</c:v>
                </c:pt>
                <c:pt idx="26">
                  <c:v>33.5655</c:v>
                </c:pt>
                <c:pt idx="27">
                  <c:v>33.6205</c:v>
                </c:pt>
                <c:pt idx="28">
                  <c:v>33.655000000000001</c:v>
                </c:pt>
                <c:pt idx="29">
                  <c:v>33.617500000000007</c:v>
                </c:pt>
                <c:pt idx="30">
                  <c:v>33.602500000000006</c:v>
                </c:pt>
                <c:pt idx="31">
                  <c:v>33.56750000000001</c:v>
                </c:pt>
                <c:pt idx="32">
                  <c:v>33.557500000000005</c:v>
                </c:pt>
                <c:pt idx="33">
                  <c:v>33.498000000000005</c:v>
                </c:pt>
                <c:pt idx="34">
                  <c:v>33.434000000000005</c:v>
                </c:pt>
                <c:pt idx="35">
                  <c:v>33.408500000000004</c:v>
                </c:pt>
                <c:pt idx="36">
                  <c:v>33.375500000000002</c:v>
                </c:pt>
                <c:pt idx="37">
                  <c:v>33.353000000000002</c:v>
                </c:pt>
                <c:pt idx="38">
                  <c:v>33.326000000000001</c:v>
                </c:pt>
                <c:pt idx="39">
                  <c:v>33.301000000000002</c:v>
                </c:pt>
                <c:pt idx="40">
                  <c:v>33.280999999999992</c:v>
                </c:pt>
                <c:pt idx="41">
                  <c:v>33.255999999999993</c:v>
                </c:pt>
                <c:pt idx="42">
                  <c:v>33.238500000000002</c:v>
                </c:pt>
                <c:pt idx="43">
                  <c:v>33.229499999999994</c:v>
                </c:pt>
                <c:pt idx="44">
                  <c:v>33.222500000000004</c:v>
                </c:pt>
                <c:pt idx="45">
                  <c:v>33.217499999999994</c:v>
                </c:pt>
                <c:pt idx="46">
                  <c:v>33.216999999999999</c:v>
                </c:pt>
                <c:pt idx="47">
                  <c:v>33.256999999999991</c:v>
                </c:pt>
                <c:pt idx="48">
                  <c:v>33.357500000000002</c:v>
                </c:pt>
                <c:pt idx="49">
                  <c:v>33.537999999999997</c:v>
                </c:pt>
                <c:pt idx="50">
                  <c:v>33.713000000000001</c:v>
                </c:pt>
                <c:pt idx="51">
                  <c:v>33.872499999999995</c:v>
                </c:pt>
                <c:pt idx="52">
                  <c:v>33.997</c:v>
                </c:pt>
                <c:pt idx="53">
                  <c:v>34.144999999999996</c:v>
                </c:pt>
                <c:pt idx="54">
                  <c:v>34.288999999999994</c:v>
                </c:pt>
                <c:pt idx="55">
                  <c:v>34.349499999999999</c:v>
                </c:pt>
                <c:pt idx="56">
                  <c:v>34.407499999999999</c:v>
                </c:pt>
                <c:pt idx="57">
                  <c:v>34.445</c:v>
                </c:pt>
                <c:pt idx="58">
                  <c:v>34.487000000000009</c:v>
                </c:pt>
                <c:pt idx="59">
                  <c:v>34.549500000000002</c:v>
                </c:pt>
                <c:pt idx="60">
                  <c:v>34.599499999999999</c:v>
                </c:pt>
                <c:pt idx="61">
                  <c:v>34.654499999999999</c:v>
                </c:pt>
                <c:pt idx="62">
                  <c:v>34.704500000000003</c:v>
                </c:pt>
                <c:pt idx="63">
                  <c:v>34.734500000000004</c:v>
                </c:pt>
                <c:pt idx="64">
                  <c:v>34.769500000000008</c:v>
                </c:pt>
                <c:pt idx="65">
                  <c:v>34.804500000000004</c:v>
                </c:pt>
                <c:pt idx="66">
                  <c:v>34.839500000000008</c:v>
                </c:pt>
                <c:pt idx="67">
                  <c:v>34.799500000000009</c:v>
                </c:pt>
                <c:pt idx="68">
                  <c:v>34.70450000000001</c:v>
                </c:pt>
                <c:pt idx="69">
                  <c:v>34.604000000000013</c:v>
                </c:pt>
                <c:pt idx="70">
                  <c:v>34.503500000000017</c:v>
                </c:pt>
                <c:pt idx="71">
                  <c:v>34.403500000000015</c:v>
                </c:pt>
                <c:pt idx="72">
                  <c:v>34.39800000000001</c:v>
                </c:pt>
                <c:pt idx="73">
                  <c:v>34.410000000000011</c:v>
                </c:pt>
                <c:pt idx="74">
                  <c:v>34.445000000000007</c:v>
                </c:pt>
                <c:pt idx="75">
                  <c:v>34.520000000000003</c:v>
                </c:pt>
                <c:pt idx="76">
                  <c:v>34.599499999999999</c:v>
                </c:pt>
                <c:pt idx="77">
                  <c:v>34.691500000000005</c:v>
                </c:pt>
                <c:pt idx="78">
                  <c:v>34.771500000000003</c:v>
                </c:pt>
                <c:pt idx="79">
                  <c:v>34.829000000000008</c:v>
                </c:pt>
                <c:pt idx="80">
                  <c:v>34.893500000000003</c:v>
                </c:pt>
                <c:pt idx="81">
                  <c:v>34.933500000000009</c:v>
                </c:pt>
                <c:pt idx="82">
                  <c:v>34.96350000000001</c:v>
                </c:pt>
                <c:pt idx="83">
                  <c:v>34.993500000000012</c:v>
                </c:pt>
                <c:pt idx="84">
                  <c:v>34.993500000000004</c:v>
                </c:pt>
                <c:pt idx="85">
                  <c:v>34.969000000000008</c:v>
                </c:pt>
                <c:pt idx="86">
                  <c:v>34.984000000000009</c:v>
                </c:pt>
                <c:pt idx="87">
                  <c:v>34.991500000000002</c:v>
                </c:pt>
                <c:pt idx="88">
                  <c:v>35.011499999999998</c:v>
                </c:pt>
                <c:pt idx="89">
                  <c:v>35.031500000000001</c:v>
                </c:pt>
                <c:pt idx="90">
                  <c:v>35.027000000000001</c:v>
                </c:pt>
                <c:pt idx="91">
                  <c:v>35.022500000000001</c:v>
                </c:pt>
                <c:pt idx="92">
                  <c:v>34.957500000000003</c:v>
                </c:pt>
                <c:pt idx="93">
                  <c:v>34.880500000000005</c:v>
                </c:pt>
                <c:pt idx="94">
                  <c:v>34.775500000000008</c:v>
                </c:pt>
                <c:pt idx="95">
                  <c:v>34.685500000000005</c:v>
                </c:pt>
                <c:pt idx="96">
                  <c:v>34.591000000000008</c:v>
                </c:pt>
                <c:pt idx="97">
                  <c:v>34.499000000000009</c:v>
                </c:pt>
                <c:pt idx="98">
                  <c:v>34.414000000000001</c:v>
                </c:pt>
                <c:pt idx="99">
                  <c:v>34.328000000000003</c:v>
                </c:pt>
                <c:pt idx="100">
                  <c:v>34.238500000000002</c:v>
                </c:pt>
                <c:pt idx="101">
                  <c:v>34.148499999999999</c:v>
                </c:pt>
                <c:pt idx="102">
                  <c:v>34.058999999999997</c:v>
                </c:pt>
                <c:pt idx="103">
                  <c:v>33.984000000000002</c:v>
                </c:pt>
                <c:pt idx="104">
                  <c:v>33.934000000000005</c:v>
                </c:pt>
                <c:pt idx="105">
                  <c:v>33.905999999999999</c:v>
                </c:pt>
                <c:pt idx="106">
                  <c:v>33.831000000000003</c:v>
                </c:pt>
                <c:pt idx="107">
                  <c:v>33.765500000000003</c:v>
                </c:pt>
                <c:pt idx="108">
                  <c:v>33.707500000000003</c:v>
                </c:pt>
                <c:pt idx="109">
                  <c:v>33.647500000000001</c:v>
                </c:pt>
                <c:pt idx="110">
                  <c:v>33.577000000000012</c:v>
                </c:pt>
                <c:pt idx="111">
                  <c:v>33.506000000000007</c:v>
                </c:pt>
                <c:pt idx="112">
                  <c:v>33.435000000000002</c:v>
                </c:pt>
                <c:pt idx="113">
                  <c:v>33.361499999999999</c:v>
                </c:pt>
                <c:pt idx="114">
                  <c:v>33.301000000000002</c:v>
                </c:pt>
                <c:pt idx="115">
                  <c:v>33.221000000000004</c:v>
                </c:pt>
                <c:pt idx="116">
                  <c:v>33.221000000000004</c:v>
                </c:pt>
                <c:pt idx="117">
                  <c:v>33.221000000000004</c:v>
                </c:pt>
                <c:pt idx="118">
                  <c:v>33.246000000000002</c:v>
                </c:pt>
                <c:pt idx="119">
                  <c:v>33.252000000000002</c:v>
                </c:pt>
                <c:pt idx="120">
                  <c:v>33.305999999999997</c:v>
                </c:pt>
                <c:pt idx="121">
                  <c:v>33.370999999999995</c:v>
                </c:pt>
                <c:pt idx="122">
                  <c:v>33.506</c:v>
                </c:pt>
                <c:pt idx="123">
                  <c:v>33.621000000000002</c:v>
                </c:pt>
                <c:pt idx="124">
                  <c:v>33.775500000000008</c:v>
                </c:pt>
                <c:pt idx="125">
                  <c:v>33.952500000000008</c:v>
                </c:pt>
                <c:pt idx="126">
                  <c:v>34.215500000000006</c:v>
                </c:pt>
                <c:pt idx="127">
                  <c:v>34.528500000000008</c:v>
                </c:pt>
                <c:pt idx="128">
                  <c:v>34.851000000000006</c:v>
                </c:pt>
                <c:pt idx="129">
                  <c:v>35.163499999999999</c:v>
                </c:pt>
                <c:pt idx="130">
                  <c:v>35.458999999999996</c:v>
                </c:pt>
                <c:pt idx="131">
                  <c:v>35.733500000000006</c:v>
                </c:pt>
                <c:pt idx="132">
                  <c:v>36.020499999999998</c:v>
                </c:pt>
                <c:pt idx="133">
                  <c:v>36.290999999999997</c:v>
                </c:pt>
                <c:pt idx="134">
                  <c:v>36.576999999999998</c:v>
                </c:pt>
                <c:pt idx="135">
                  <c:v>36.874000000000002</c:v>
                </c:pt>
                <c:pt idx="136">
                  <c:v>37.073999999999998</c:v>
                </c:pt>
                <c:pt idx="137">
                  <c:v>37.274000000000001</c:v>
                </c:pt>
                <c:pt idx="138">
                  <c:v>37.418999999999997</c:v>
                </c:pt>
                <c:pt idx="139">
                  <c:v>37.583500000000001</c:v>
                </c:pt>
                <c:pt idx="140">
                  <c:v>37.714500000000001</c:v>
                </c:pt>
                <c:pt idx="141">
                  <c:v>37.829500000000003</c:v>
                </c:pt>
                <c:pt idx="142">
                  <c:v>37.904499999999999</c:v>
                </c:pt>
                <c:pt idx="143">
                  <c:v>37.996499999999997</c:v>
                </c:pt>
                <c:pt idx="144">
                  <c:v>38.027000000000001</c:v>
                </c:pt>
                <c:pt idx="145">
                  <c:v>38.034500000000001</c:v>
                </c:pt>
                <c:pt idx="146">
                  <c:v>37.956000000000003</c:v>
                </c:pt>
                <c:pt idx="147">
                  <c:v>37.830500000000008</c:v>
                </c:pt>
                <c:pt idx="148">
                  <c:v>37.681000000000004</c:v>
                </c:pt>
                <c:pt idx="149">
                  <c:v>37.56</c:v>
                </c:pt>
                <c:pt idx="150">
                  <c:v>37.465000000000003</c:v>
                </c:pt>
                <c:pt idx="151">
                  <c:v>37.391500000000008</c:v>
                </c:pt>
                <c:pt idx="152">
                  <c:v>37.306500000000014</c:v>
                </c:pt>
                <c:pt idx="153">
                  <c:v>37.236500000000007</c:v>
                </c:pt>
                <c:pt idx="154">
                  <c:v>37.15100000000001</c:v>
                </c:pt>
                <c:pt idx="155">
                  <c:v>37.02300000000001</c:v>
                </c:pt>
                <c:pt idx="156">
                  <c:v>36.897000000000006</c:v>
                </c:pt>
                <c:pt idx="157">
                  <c:v>36.770500000000006</c:v>
                </c:pt>
                <c:pt idx="158">
                  <c:v>36.638000000000012</c:v>
                </c:pt>
                <c:pt idx="159">
                  <c:v>36.548500000000011</c:v>
                </c:pt>
                <c:pt idx="160">
                  <c:v>36.47300000000002</c:v>
                </c:pt>
                <c:pt idx="161">
                  <c:v>36.418000000000013</c:v>
                </c:pt>
                <c:pt idx="162">
                  <c:v>36.338000000000008</c:v>
                </c:pt>
                <c:pt idx="163">
                  <c:v>36.251000000000005</c:v>
                </c:pt>
                <c:pt idx="164">
                  <c:v>36.166000000000004</c:v>
                </c:pt>
                <c:pt idx="165">
                  <c:v>36.036500000000004</c:v>
                </c:pt>
                <c:pt idx="166">
                  <c:v>35.957000000000001</c:v>
                </c:pt>
                <c:pt idx="167">
                  <c:v>35.8705</c:v>
                </c:pt>
                <c:pt idx="168">
                  <c:v>35.798500000000004</c:v>
                </c:pt>
                <c:pt idx="169">
                  <c:v>35.689500000000002</c:v>
                </c:pt>
                <c:pt idx="170">
                  <c:v>35.589500000000001</c:v>
                </c:pt>
                <c:pt idx="171">
                  <c:v>35.499499999999998</c:v>
                </c:pt>
                <c:pt idx="172">
                  <c:v>35.399500000000003</c:v>
                </c:pt>
                <c:pt idx="173">
                  <c:v>35.313999999999993</c:v>
                </c:pt>
                <c:pt idx="174">
                  <c:v>35.198999999999998</c:v>
                </c:pt>
                <c:pt idx="175">
                  <c:v>35.158999999999999</c:v>
                </c:pt>
                <c:pt idx="176">
                  <c:v>35.134999999999998</c:v>
                </c:pt>
                <c:pt idx="177">
                  <c:v>35.111499999999999</c:v>
                </c:pt>
                <c:pt idx="178">
                  <c:v>35.129000000000005</c:v>
                </c:pt>
                <c:pt idx="179">
                  <c:v>35.104000000000006</c:v>
                </c:pt>
                <c:pt idx="180">
                  <c:v>35.054500000000004</c:v>
                </c:pt>
                <c:pt idx="181">
                  <c:v>35.004500000000014</c:v>
                </c:pt>
                <c:pt idx="182">
                  <c:v>34.984000000000016</c:v>
                </c:pt>
                <c:pt idx="183">
                  <c:v>35.199000000000005</c:v>
                </c:pt>
                <c:pt idx="184">
                  <c:v>35.374000000000009</c:v>
                </c:pt>
                <c:pt idx="185">
                  <c:v>35.644000000000005</c:v>
                </c:pt>
                <c:pt idx="186">
                  <c:v>35.884</c:v>
                </c:pt>
                <c:pt idx="187">
                  <c:v>36.116</c:v>
                </c:pt>
                <c:pt idx="188">
                  <c:v>36.323</c:v>
                </c:pt>
                <c:pt idx="189">
                  <c:v>36.545500000000004</c:v>
                </c:pt>
                <c:pt idx="190">
                  <c:v>36.745500000000007</c:v>
                </c:pt>
                <c:pt idx="191">
                  <c:v>36.950500000000005</c:v>
                </c:pt>
                <c:pt idx="192">
                  <c:v>37.173000000000002</c:v>
                </c:pt>
                <c:pt idx="193">
                  <c:v>37.410999999999994</c:v>
                </c:pt>
                <c:pt idx="194">
                  <c:v>37.680999999999997</c:v>
                </c:pt>
                <c:pt idx="195">
                  <c:v>37.922000000000004</c:v>
                </c:pt>
                <c:pt idx="196">
                  <c:v>38.171500000000002</c:v>
                </c:pt>
                <c:pt idx="197">
                  <c:v>38.4315</c:v>
                </c:pt>
                <c:pt idx="198">
                  <c:v>38.546500000000002</c:v>
                </c:pt>
                <c:pt idx="199">
                  <c:v>38.626500000000007</c:v>
                </c:pt>
                <c:pt idx="200">
                  <c:v>38.687500000000007</c:v>
                </c:pt>
                <c:pt idx="201">
                  <c:v>38.704000000000001</c:v>
                </c:pt>
                <c:pt idx="202">
                  <c:v>38.732000000000006</c:v>
                </c:pt>
                <c:pt idx="203">
                  <c:v>38.549500000000002</c:v>
                </c:pt>
                <c:pt idx="204">
                  <c:v>38.457000000000001</c:v>
                </c:pt>
                <c:pt idx="205">
                  <c:v>38.347000000000008</c:v>
                </c:pt>
                <c:pt idx="206">
                  <c:v>38.164499999999997</c:v>
                </c:pt>
                <c:pt idx="207">
                  <c:v>38.021499999999996</c:v>
                </c:pt>
                <c:pt idx="208">
                  <c:v>37.893999999999991</c:v>
                </c:pt>
                <c:pt idx="209">
                  <c:v>37.771499999999989</c:v>
                </c:pt>
                <c:pt idx="210">
                  <c:v>37.678999999999988</c:v>
                </c:pt>
                <c:pt idx="211">
                  <c:v>37.572999999999993</c:v>
                </c:pt>
                <c:pt idx="212">
                  <c:v>37.460999999999991</c:v>
                </c:pt>
                <c:pt idx="213">
                  <c:v>37.418999999999997</c:v>
                </c:pt>
                <c:pt idx="214">
                  <c:v>37.331499999999998</c:v>
                </c:pt>
                <c:pt idx="215">
                  <c:v>37.254000000000005</c:v>
                </c:pt>
                <c:pt idx="216">
                  <c:v>37.181999999999995</c:v>
                </c:pt>
                <c:pt idx="217">
                  <c:v>37.104499999999994</c:v>
                </c:pt>
                <c:pt idx="218">
                  <c:v>37.179500000000004</c:v>
                </c:pt>
                <c:pt idx="219">
                  <c:v>37.321999999999996</c:v>
                </c:pt>
                <c:pt idx="220">
                  <c:v>37.513499999999993</c:v>
                </c:pt>
                <c:pt idx="221">
                  <c:v>37.791999999999994</c:v>
                </c:pt>
                <c:pt idx="222">
                  <c:v>38.096999999999994</c:v>
                </c:pt>
                <c:pt idx="223">
                  <c:v>38.399500000000003</c:v>
                </c:pt>
                <c:pt idx="224">
                  <c:v>38.649500000000003</c:v>
                </c:pt>
                <c:pt idx="225">
                  <c:v>38.819000000000003</c:v>
                </c:pt>
                <c:pt idx="226">
                  <c:v>39.034000000000006</c:v>
                </c:pt>
                <c:pt idx="227">
                  <c:v>39.205500000000001</c:v>
                </c:pt>
                <c:pt idx="228">
                  <c:v>39.365500000000004</c:v>
                </c:pt>
                <c:pt idx="229">
                  <c:v>39.523000000000003</c:v>
                </c:pt>
                <c:pt idx="230">
                  <c:v>39.690000000000005</c:v>
                </c:pt>
                <c:pt idx="231">
                  <c:v>39.855500000000006</c:v>
                </c:pt>
                <c:pt idx="232">
                  <c:v>40.021500000000003</c:v>
                </c:pt>
                <c:pt idx="233">
                  <c:v>40.105499999999999</c:v>
                </c:pt>
                <c:pt idx="234">
                  <c:v>40.204000000000001</c:v>
                </c:pt>
                <c:pt idx="235">
                  <c:v>40.337500000000006</c:v>
                </c:pt>
                <c:pt idx="236">
                  <c:v>40.537000000000006</c:v>
                </c:pt>
                <c:pt idx="237">
                  <c:v>40.712000000000003</c:v>
                </c:pt>
                <c:pt idx="238">
                  <c:v>40.8795</c:v>
                </c:pt>
                <c:pt idx="239">
                  <c:v>41.037000000000006</c:v>
                </c:pt>
                <c:pt idx="240">
                  <c:v>41.166500000000006</c:v>
                </c:pt>
                <c:pt idx="241">
                  <c:v>41.251500000000007</c:v>
                </c:pt>
                <c:pt idx="242">
                  <c:v>41.273000000000003</c:v>
                </c:pt>
                <c:pt idx="243">
                  <c:v>41.271499999999996</c:v>
                </c:pt>
                <c:pt idx="244">
                  <c:v>41.290999999999997</c:v>
                </c:pt>
                <c:pt idx="245">
                  <c:v>41.365499999999997</c:v>
                </c:pt>
                <c:pt idx="246">
                  <c:v>41.454000000000001</c:v>
                </c:pt>
                <c:pt idx="247">
                  <c:v>41.577999999999989</c:v>
                </c:pt>
                <c:pt idx="248">
                  <c:v>41.742999999999995</c:v>
                </c:pt>
                <c:pt idx="249">
                  <c:v>41.912999999999997</c:v>
                </c:pt>
                <c:pt idx="250">
                  <c:v>42.055999999999997</c:v>
                </c:pt>
                <c:pt idx="251">
                  <c:v>42.189000000000007</c:v>
                </c:pt>
                <c:pt idx="252">
                  <c:v>42.32</c:v>
                </c:pt>
                <c:pt idx="253">
                  <c:v>42.427999999999997</c:v>
                </c:pt>
                <c:pt idx="254">
                  <c:v>42.569499999999998</c:v>
                </c:pt>
                <c:pt idx="255">
                  <c:v>42.670999999999999</c:v>
                </c:pt>
                <c:pt idx="256">
                  <c:v>42.743684210526318</c:v>
                </c:pt>
                <c:pt idx="257">
                  <c:v>42.809999999999995</c:v>
                </c:pt>
                <c:pt idx="258">
                  <c:v>42.855294117647055</c:v>
                </c:pt>
                <c:pt idx="259">
                  <c:v>42.911874999999995</c:v>
                </c:pt>
                <c:pt idx="260">
                  <c:v>42.981333333333332</c:v>
                </c:pt>
                <c:pt idx="261">
                  <c:v>43.017857142857146</c:v>
                </c:pt>
                <c:pt idx="262">
                  <c:v>42.976153846153842</c:v>
                </c:pt>
                <c:pt idx="263">
                  <c:v>42.940833333333323</c:v>
                </c:pt>
                <c:pt idx="264">
                  <c:v>42.917272727272724</c:v>
                </c:pt>
                <c:pt idx="265">
                  <c:v>42.908999999999999</c:v>
                </c:pt>
                <c:pt idx="266">
                  <c:v>42.856666666666669</c:v>
                </c:pt>
                <c:pt idx="267">
                  <c:v>42.801250000000003</c:v>
                </c:pt>
                <c:pt idx="268">
                  <c:v>42.715714285714284</c:v>
                </c:pt>
                <c:pt idx="269">
                  <c:v>42.57</c:v>
                </c:pt>
                <c:pt idx="270">
                  <c:v>42.434000000000005</c:v>
                </c:pt>
                <c:pt idx="271">
                  <c:v>42.347499999999997</c:v>
                </c:pt>
                <c:pt idx="272">
                  <c:v>42.28</c:v>
                </c:pt>
                <c:pt idx="273">
                  <c:v>42.435000000000002</c:v>
                </c:pt>
                <c:pt idx="274">
                  <c:v>42.709999999999994</c:v>
                </c:pt>
                <c:pt idx="275">
                  <c:v>42.65</c:v>
                </c:pt>
                <c:pt idx="276">
                  <c:v>42.545000000000002</c:v>
                </c:pt>
                <c:pt idx="277">
                  <c:v>42.295000000000002</c:v>
                </c:pt>
                <c:pt idx="278">
                  <c:v>42.295000000000002</c:v>
                </c:pt>
                <c:pt idx="279">
                  <c:v>42.295000000000002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7-4CCB-8BB4-0AAD0DF827E8}"/>
            </c:ext>
          </c:extLst>
        </c:ser>
        <c:ser>
          <c:idx val="2"/>
          <c:order val="2"/>
          <c:tx>
            <c:strRef>
              <c:f>'Bollinger Bands'!$E$1</c:f>
              <c:strCache>
                <c:ptCount val="1"/>
                <c:pt idx="0">
                  <c:v>Upper Band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Bands'!$A$1900:$A$2250</c:f>
              <c:numCache>
                <c:formatCode>m/d/yyyy</c:formatCode>
                <c:ptCount val="351"/>
                <c:pt idx="0">
                  <c:v>43389</c:v>
                </c:pt>
                <c:pt idx="1">
                  <c:v>43390</c:v>
                </c:pt>
                <c:pt idx="2">
                  <c:v>43391</c:v>
                </c:pt>
                <c:pt idx="3">
                  <c:v>43392</c:v>
                </c:pt>
                <c:pt idx="4">
                  <c:v>43393</c:v>
                </c:pt>
                <c:pt idx="5">
                  <c:v>43396</c:v>
                </c:pt>
                <c:pt idx="6">
                  <c:v>43398</c:v>
                </c:pt>
                <c:pt idx="7">
                  <c:v>43399</c:v>
                </c:pt>
                <c:pt idx="8">
                  <c:v>43400</c:v>
                </c:pt>
                <c:pt idx="9">
                  <c:v>43403</c:v>
                </c:pt>
                <c:pt idx="10">
                  <c:v>43404</c:v>
                </c:pt>
                <c:pt idx="11">
                  <c:v>43405</c:v>
                </c:pt>
                <c:pt idx="12">
                  <c:v>43406</c:v>
                </c:pt>
                <c:pt idx="13">
                  <c:v>43407</c:v>
                </c:pt>
                <c:pt idx="14">
                  <c:v>43410</c:v>
                </c:pt>
                <c:pt idx="15">
                  <c:v>43412</c:v>
                </c:pt>
                <c:pt idx="16">
                  <c:v>43413</c:v>
                </c:pt>
                <c:pt idx="17">
                  <c:v>43414</c:v>
                </c:pt>
                <c:pt idx="18">
                  <c:v>43417</c:v>
                </c:pt>
                <c:pt idx="19">
                  <c:v>43418</c:v>
                </c:pt>
                <c:pt idx="20">
                  <c:v>43419</c:v>
                </c:pt>
                <c:pt idx="21">
                  <c:v>43420</c:v>
                </c:pt>
                <c:pt idx="22">
                  <c:v>43421</c:v>
                </c:pt>
                <c:pt idx="23">
                  <c:v>43424</c:v>
                </c:pt>
                <c:pt idx="24">
                  <c:v>43426</c:v>
                </c:pt>
                <c:pt idx="25">
                  <c:v>43427</c:v>
                </c:pt>
                <c:pt idx="26">
                  <c:v>43428</c:v>
                </c:pt>
                <c:pt idx="27">
                  <c:v>43431</c:v>
                </c:pt>
                <c:pt idx="28">
                  <c:v>43432</c:v>
                </c:pt>
                <c:pt idx="29">
                  <c:v>43433</c:v>
                </c:pt>
                <c:pt idx="30">
                  <c:v>43434</c:v>
                </c:pt>
                <c:pt idx="31">
                  <c:v>43435</c:v>
                </c:pt>
                <c:pt idx="32">
                  <c:v>43438</c:v>
                </c:pt>
                <c:pt idx="33">
                  <c:v>43440</c:v>
                </c:pt>
                <c:pt idx="34">
                  <c:v>43441</c:v>
                </c:pt>
                <c:pt idx="35">
                  <c:v>43442</c:v>
                </c:pt>
                <c:pt idx="36">
                  <c:v>43445</c:v>
                </c:pt>
                <c:pt idx="37">
                  <c:v>43446</c:v>
                </c:pt>
                <c:pt idx="38">
                  <c:v>43447</c:v>
                </c:pt>
                <c:pt idx="39">
                  <c:v>43448</c:v>
                </c:pt>
                <c:pt idx="40">
                  <c:v>43449</c:v>
                </c:pt>
                <c:pt idx="41">
                  <c:v>43452</c:v>
                </c:pt>
                <c:pt idx="42">
                  <c:v>43453</c:v>
                </c:pt>
                <c:pt idx="43">
                  <c:v>43454</c:v>
                </c:pt>
                <c:pt idx="44">
                  <c:v>43455</c:v>
                </c:pt>
                <c:pt idx="45">
                  <c:v>43456</c:v>
                </c:pt>
                <c:pt idx="46">
                  <c:v>43459</c:v>
                </c:pt>
                <c:pt idx="47">
                  <c:v>43460</c:v>
                </c:pt>
                <c:pt idx="48">
                  <c:v>43461</c:v>
                </c:pt>
                <c:pt idx="49">
                  <c:v>43462</c:v>
                </c:pt>
                <c:pt idx="50">
                  <c:v>43463</c:v>
                </c:pt>
                <c:pt idx="51">
                  <c:v>43466</c:v>
                </c:pt>
                <c:pt idx="52">
                  <c:v>43467</c:v>
                </c:pt>
                <c:pt idx="53">
                  <c:v>43468</c:v>
                </c:pt>
                <c:pt idx="54">
                  <c:v>43469</c:v>
                </c:pt>
                <c:pt idx="55">
                  <c:v>43470</c:v>
                </c:pt>
                <c:pt idx="56">
                  <c:v>43473</c:v>
                </c:pt>
                <c:pt idx="57">
                  <c:v>43474</c:v>
                </c:pt>
                <c:pt idx="58">
                  <c:v>43475</c:v>
                </c:pt>
                <c:pt idx="59">
                  <c:v>43476</c:v>
                </c:pt>
                <c:pt idx="60">
                  <c:v>43477</c:v>
                </c:pt>
                <c:pt idx="61">
                  <c:v>43480</c:v>
                </c:pt>
                <c:pt idx="62">
                  <c:v>43481</c:v>
                </c:pt>
                <c:pt idx="63">
                  <c:v>43482</c:v>
                </c:pt>
                <c:pt idx="64">
                  <c:v>43484</c:v>
                </c:pt>
                <c:pt idx="65">
                  <c:v>43487</c:v>
                </c:pt>
                <c:pt idx="66">
                  <c:v>43490</c:v>
                </c:pt>
                <c:pt idx="67">
                  <c:v>43491</c:v>
                </c:pt>
                <c:pt idx="68">
                  <c:v>43494</c:v>
                </c:pt>
                <c:pt idx="69">
                  <c:v>43495</c:v>
                </c:pt>
                <c:pt idx="70">
                  <c:v>43496</c:v>
                </c:pt>
                <c:pt idx="71">
                  <c:v>43497</c:v>
                </c:pt>
                <c:pt idx="72">
                  <c:v>43498</c:v>
                </c:pt>
                <c:pt idx="73">
                  <c:v>43501</c:v>
                </c:pt>
                <c:pt idx="74">
                  <c:v>43502</c:v>
                </c:pt>
                <c:pt idx="75">
                  <c:v>43503</c:v>
                </c:pt>
                <c:pt idx="76">
                  <c:v>43504</c:v>
                </c:pt>
                <c:pt idx="77">
                  <c:v>43505</c:v>
                </c:pt>
                <c:pt idx="78">
                  <c:v>43508</c:v>
                </c:pt>
                <c:pt idx="79">
                  <c:v>43509</c:v>
                </c:pt>
                <c:pt idx="80">
                  <c:v>43510</c:v>
                </c:pt>
                <c:pt idx="81">
                  <c:v>43511</c:v>
                </c:pt>
                <c:pt idx="82">
                  <c:v>43512</c:v>
                </c:pt>
                <c:pt idx="83">
                  <c:v>43515</c:v>
                </c:pt>
                <c:pt idx="84">
                  <c:v>43516</c:v>
                </c:pt>
                <c:pt idx="85">
                  <c:v>43517</c:v>
                </c:pt>
                <c:pt idx="86">
                  <c:v>43518</c:v>
                </c:pt>
                <c:pt idx="87">
                  <c:v>43519</c:v>
                </c:pt>
                <c:pt idx="88">
                  <c:v>43522</c:v>
                </c:pt>
                <c:pt idx="89">
                  <c:v>43523</c:v>
                </c:pt>
                <c:pt idx="90">
                  <c:v>43524</c:v>
                </c:pt>
                <c:pt idx="91">
                  <c:v>43525</c:v>
                </c:pt>
                <c:pt idx="92">
                  <c:v>43526</c:v>
                </c:pt>
                <c:pt idx="93">
                  <c:v>43529</c:v>
                </c:pt>
                <c:pt idx="94">
                  <c:v>43530</c:v>
                </c:pt>
                <c:pt idx="95">
                  <c:v>43531</c:v>
                </c:pt>
                <c:pt idx="96">
                  <c:v>43532</c:v>
                </c:pt>
                <c:pt idx="97">
                  <c:v>43533</c:v>
                </c:pt>
                <c:pt idx="98">
                  <c:v>43536</c:v>
                </c:pt>
                <c:pt idx="99">
                  <c:v>43537</c:v>
                </c:pt>
                <c:pt idx="100">
                  <c:v>43538</c:v>
                </c:pt>
                <c:pt idx="101">
                  <c:v>43539</c:v>
                </c:pt>
                <c:pt idx="102">
                  <c:v>43540</c:v>
                </c:pt>
                <c:pt idx="103">
                  <c:v>43544</c:v>
                </c:pt>
                <c:pt idx="104">
                  <c:v>43545</c:v>
                </c:pt>
                <c:pt idx="105">
                  <c:v>43546</c:v>
                </c:pt>
                <c:pt idx="106">
                  <c:v>43547</c:v>
                </c:pt>
                <c:pt idx="107">
                  <c:v>43550</c:v>
                </c:pt>
                <c:pt idx="108">
                  <c:v>43551</c:v>
                </c:pt>
                <c:pt idx="109">
                  <c:v>43552</c:v>
                </c:pt>
                <c:pt idx="110">
                  <c:v>43553</c:v>
                </c:pt>
                <c:pt idx="111">
                  <c:v>43554</c:v>
                </c:pt>
                <c:pt idx="112">
                  <c:v>43557</c:v>
                </c:pt>
                <c:pt idx="113">
                  <c:v>43558</c:v>
                </c:pt>
                <c:pt idx="114">
                  <c:v>43559</c:v>
                </c:pt>
                <c:pt idx="115">
                  <c:v>43560</c:v>
                </c:pt>
                <c:pt idx="116">
                  <c:v>43561</c:v>
                </c:pt>
                <c:pt idx="117">
                  <c:v>43564</c:v>
                </c:pt>
                <c:pt idx="118">
                  <c:v>43565</c:v>
                </c:pt>
                <c:pt idx="119">
                  <c:v>43566</c:v>
                </c:pt>
                <c:pt idx="120">
                  <c:v>43567</c:v>
                </c:pt>
                <c:pt idx="121">
                  <c:v>43568</c:v>
                </c:pt>
                <c:pt idx="122">
                  <c:v>43571</c:v>
                </c:pt>
                <c:pt idx="123">
                  <c:v>43572</c:v>
                </c:pt>
                <c:pt idx="124">
                  <c:v>43573</c:v>
                </c:pt>
                <c:pt idx="125">
                  <c:v>43574</c:v>
                </c:pt>
                <c:pt idx="126">
                  <c:v>43578</c:v>
                </c:pt>
                <c:pt idx="127">
                  <c:v>43579</c:v>
                </c:pt>
                <c:pt idx="128">
                  <c:v>43580</c:v>
                </c:pt>
                <c:pt idx="129">
                  <c:v>43581</c:v>
                </c:pt>
                <c:pt idx="130">
                  <c:v>43582</c:v>
                </c:pt>
                <c:pt idx="131">
                  <c:v>43586</c:v>
                </c:pt>
                <c:pt idx="132">
                  <c:v>43587</c:v>
                </c:pt>
                <c:pt idx="133">
                  <c:v>43588</c:v>
                </c:pt>
                <c:pt idx="134">
                  <c:v>43589</c:v>
                </c:pt>
                <c:pt idx="135">
                  <c:v>43592</c:v>
                </c:pt>
                <c:pt idx="136">
                  <c:v>43593</c:v>
                </c:pt>
                <c:pt idx="137">
                  <c:v>43594</c:v>
                </c:pt>
                <c:pt idx="138">
                  <c:v>43595</c:v>
                </c:pt>
                <c:pt idx="139">
                  <c:v>43596</c:v>
                </c:pt>
                <c:pt idx="140">
                  <c:v>43599</c:v>
                </c:pt>
                <c:pt idx="141">
                  <c:v>43600</c:v>
                </c:pt>
                <c:pt idx="142">
                  <c:v>43601</c:v>
                </c:pt>
                <c:pt idx="143">
                  <c:v>43602</c:v>
                </c:pt>
                <c:pt idx="144">
                  <c:v>43603</c:v>
                </c:pt>
                <c:pt idx="145">
                  <c:v>43606</c:v>
                </c:pt>
                <c:pt idx="146">
                  <c:v>43607</c:v>
                </c:pt>
                <c:pt idx="147">
                  <c:v>43608</c:v>
                </c:pt>
                <c:pt idx="148">
                  <c:v>43609</c:v>
                </c:pt>
                <c:pt idx="149">
                  <c:v>43610</c:v>
                </c:pt>
                <c:pt idx="150">
                  <c:v>43613</c:v>
                </c:pt>
                <c:pt idx="151">
                  <c:v>43614</c:v>
                </c:pt>
                <c:pt idx="152">
                  <c:v>43615</c:v>
                </c:pt>
                <c:pt idx="153">
                  <c:v>43616</c:v>
                </c:pt>
                <c:pt idx="154">
                  <c:v>43617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43627</c:v>
                </c:pt>
                <c:pt idx="161">
                  <c:v>43628</c:v>
                </c:pt>
                <c:pt idx="162">
                  <c:v>43629</c:v>
                </c:pt>
                <c:pt idx="163">
                  <c:v>43630</c:v>
                </c:pt>
                <c:pt idx="164">
                  <c:v>43631</c:v>
                </c:pt>
                <c:pt idx="165">
                  <c:v>43634</c:v>
                </c:pt>
                <c:pt idx="166">
                  <c:v>43635</c:v>
                </c:pt>
                <c:pt idx="167">
                  <c:v>43636</c:v>
                </c:pt>
                <c:pt idx="168">
                  <c:v>43637</c:v>
                </c:pt>
                <c:pt idx="169">
                  <c:v>43638</c:v>
                </c:pt>
                <c:pt idx="170">
                  <c:v>43641</c:v>
                </c:pt>
                <c:pt idx="171">
                  <c:v>43642</c:v>
                </c:pt>
                <c:pt idx="172">
                  <c:v>43645</c:v>
                </c:pt>
                <c:pt idx="173">
                  <c:v>43648</c:v>
                </c:pt>
                <c:pt idx="174">
                  <c:v>43649</c:v>
                </c:pt>
                <c:pt idx="175">
                  <c:v>43650</c:v>
                </c:pt>
                <c:pt idx="176">
                  <c:v>43651</c:v>
                </c:pt>
                <c:pt idx="177">
                  <c:v>43652</c:v>
                </c:pt>
                <c:pt idx="178">
                  <c:v>43655</c:v>
                </c:pt>
                <c:pt idx="179">
                  <c:v>43656</c:v>
                </c:pt>
                <c:pt idx="180">
                  <c:v>43657</c:v>
                </c:pt>
                <c:pt idx="181">
                  <c:v>43658</c:v>
                </c:pt>
                <c:pt idx="182">
                  <c:v>43659</c:v>
                </c:pt>
                <c:pt idx="183">
                  <c:v>43662</c:v>
                </c:pt>
                <c:pt idx="184">
                  <c:v>43663</c:v>
                </c:pt>
                <c:pt idx="185">
                  <c:v>43665</c:v>
                </c:pt>
                <c:pt idx="186">
                  <c:v>43666</c:v>
                </c:pt>
                <c:pt idx="187">
                  <c:v>43669</c:v>
                </c:pt>
                <c:pt idx="188">
                  <c:v>43671</c:v>
                </c:pt>
                <c:pt idx="189">
                  <c:v>43672</c:v>
                </c:pt>
                <c:pt idx="190">
                  <c:v>43673</c:v>
                </c:pt>
                <c:pt idx="191">
                  <c:v>43676</c:v>
                </c:pt>
                <c:pt idx="192">
                  <c:v>43677</c:v>
                </c:pt>
                <c:pt idx="193">
                  <c:v>43678</c:v>
                </c:pt>
                <c:pt idx="194">
                  <c:v>43679</c:v>
                </c:pt>
                <c:pt idx="195">
                  <c:v>43680</c:v>
                </c:pt>
                <c:pt idx="196">
                  <c:v>43683</c:v>
                </c:pt>
                <c:pt idx="197">
                  <c:v>43684</c:v>
                </c:pt>
                <c:pt idx="198">
                  <c:v>43685</c:v>
                </c:pt>
                <c:pt idx="199">
                  <c:v>43686</c:v>
                </c:pt>
                <c:pt idx="200">
                  <c:v>43687</c:v>
                </c:pt>
                <c:pt idx="201">
                  <c:v>43690</c:v>
                </c:pt>
                <c:pt idx="202">
                  <c:v>43691</c:v>
                </c:pt>
                <c:pt idx="203">
                  <c:v>43692</c:v>
                </c:pt>
                <c:pt idx="204">
                  <c:v>43693</c:v>
                </c:pt>
                <c:pt idx="205">
                  <c:v>43694</c:v>
                </c:pt>
                <c:pt idx="206">
                  <c:v>43697</c:v>
                </c:pt>
                <c:pt idx="207">
                  <c:v>43698</c:v>
                </c:pt>
                <c:pt idx="208">
                  <c:v>43699</c:v>
                </c:pt>
                <c:pt idx="209">
                  <c:v>43700</c:v>
                </c:pt>
                <c:pt idx="210">
                  <c:v>43701</c:v>
                </c:pt>
                <c:pt idx="211">
                  <c:v>43704</c:v>
                </c:pt>
                <c:pt idx="212">
                  <c:v>43705</c:v>
                </c:pt>
                <c:pt idx="213">
                  <c:v>43706</c:v>
                </c:pt>
                <c:pt idx="214">
                  <c:v>43707</c:v>
                </c:pt>
                <c:pt idx="215">
                  <c:v>43708</c:v>
                </c:pt>
                <c:pt idx="216">
                  <c:v>43711</c:v>
                </c:pt>
                <c:pt idx="217">
                  <c:v>43712</c:v>
                </c:pt>
                <c:pt idx="218">
                  <c:v>43713</c:v>
                </c:pt>
                <c:pt idx="219">
                  <c:v>43714</c:v>
                </c:pt>
                <c:pt idx="220">
                  <c:v>43715</c:v>
                </c:pt>
                <c:pt idx="221">
                  <c:v>43718</c:v>
                </c:pt>
                <c:pt idx="222">
                  <c:v>43719</c:v>
                </c:pt>
                <c:pt idx="223">
                  <c:v>43720</c:v>
                </c:pt>
                <c:pt idx="224">
                  <c:v>43721</c:v>
                </c:pt>
                <c:pt idx="225">
                  <c:v>43722</c:v>
                </c:pt>
                <c:pt idx="226">
                  <c:v>43725</c:v>
                </c:pt>
                <c:pt idx="227">
                  <c:v>43726</c:v>
                </c:pt>
                <c:pt idx="228">
                  <c:v>43727</c:v>
                </c:pt>
                <c:pt idx="229">
                  <c:v>43728</c:v>
                </c:pt>
                <c:pt idx="230">
                  <c:v>43729</c:v>
                </c:pt>
                <c:pt idx="231">
                  <c:v>43732</c:v>
                </c:pt>
                <c:pt idx="232">
                  <c:v>43733</c:v>
                </c:pt>
                <c:pt idx="233">
                  <c:v>43735</c:v>
                </c:pt>
                <c:pt idx="234">
                  <c:v>43736</c:v>
                </c:pt>
                <c:pt idx="235">
                  <c:v>43739</c:v>
                </c:pt>
                <c:pt idx="236">
                  <c:v>43740</c:v>
                </c:pt>
                <c:pt idx="237">
                  <c:v>43741</c:v>
                </c:pt>
                <c:pt idx="238">
                  <c:v>43742</c:v>
                </c:pt>
                <c:pt idx="239">
                  <c:v>43743</c:v>
                </c:pt>
                <c:pt idx="240">
                  <c:v>43746</c:v>
                </c:pt>
                <c:pt idx="241">
                  <c:v>43747</c:v>
                </c:pt>
                <c:pt idx="242">
                  <c:v>43748</c:v>
                </c:pt>
                <c:pt idx="243">
                  <c:v>43749</c:v>
                </c:pt>
                <c:pt idx="244">
                  <c:v>43750</c:v>
                </c:pt>
                <c:pt idx="245">
                  <c:v>43753</c:v>
                </c:pt>
                <c:pt idx="246">
                  <c:v>43754</c:v>
                </c:pt>
                <c:pt idx="247">
                  <c:v>43755</c:v>
                </c:pt>
                <c:pt idx="248">
                  <c:v>43756</c:v>
                </c:pt>
                <c:pt idx="249">
                  <c:v>43757</c:v>
                </c:pt>
                <c:pt idx="250">
                  <c:v>43760</c:v>
                </c:pt>
                <c:pt idx="251">
                  <c:v>43761</c:v>
                </c:pt>
                <c:pt idx="252">
                  <c:v>43762</c:v>
                </c:pt>
                <c:pt idx="253">
                  <c:v>43763</c:v>
                </c:pt>
                <c:pt idx="254">
                  <c:v>43764</c:v>
                </c:pt>
                <c:pt idx="255">
                  <c:v>43767</c:v>
                </c:pt>
                <c:pt idx="256">
                  <c:v>43768</c:v>
                </c:pt>
                <c:pt idx="257">
                  <c:v>43769</c:v>
                </c:pt>
                <c:pt idx="258">
                  <c:v>43770</c:v>
                </c:pt>
                <c:pt idx="259">
                  <c:v>43771</c:v>
                </c:pt>
                <c:pt idx="260">
                  <c:v>43774</c:v>
                </c:pt>
                <c:pt idx="261">
                  <c:v>43775</c:v>
                </c:pt>
                <c:pt idx="262">
                  <c:v>43776</c:v>
                </c:pt>
                <c:pt idx="263">
                  <c:v>43778</c:v>
                </c:pt>
                <c:pt idx="264">
                  <c:v>43781</c:v>
                </c:pt>
                <c:pt idx="265">
                  <c:v>43782</c:v>
                </c:pt>
                <c:pt idx="266">
                  <c:v>43783</c:v>
                </c:pt>
                <c:pt idx="267">
                  <c:v>43784</c:v>
                </c:pt>
                <c:pt idx="268">
                  <c:v>43785</c:v>
                </c:pt>
                <c:pt idx="269">
                  <c:v>43788</c:v>
                </c:pt>
                <c:pt idx="270">
                  <c:v>43789</c:v>
                </c:pt>
                <c:pt idx="271">
                  <c:v>43790</c:v>
                </c:pt>
                <c:pt idx="272">
                  <c:v>43791</c:v>
                </c:pt>
                <c:pt idx="273">
                  <c:v>43792</c:v>
                </c:pt>
                <c:pt idx="274">
                  <c:v>43795</c:v>
                </c:pt>
                <c:pt idx="275">
                  <c:v>43796</c:v>
                </c:pt>
                <c:pt idx="276">
                  <c:v>43799</c:v>
                </c:pt>
                <c:pt idx="277">
                  <c:v>43802</c:v>
                </c:pt>
                <c:pt idx="278">
                  <c:v>43803</c:v>
                </c:pt>
                <c:pt idx="279">
                  <c:v>43804</c:v>
                </c:pt>
              </c:numCache>
            </c:numRef>
          </c:cat>
          <c:val>
            <c:numRef>
              <c:f>'Bollinger Bands'!$E$1900:$E$2250</c:f>
              <c:numCache>
                <c:formatCode>General</c:formatCode>
                <c:ptCount val="351"/>
                <c:pt idx="0">
                  <c:v>34.062102762510158</c:v>
                </c:pt>
                <c:pt idx="1">
                  <c:v>34.007291175547586</c:v>
                </c:pt>
                <c:pt idx="2">
                  <c:v>33.670471758890024</c:v>
                </c:pt>
                <c:pt idx="3">
                  <c:v>33.462670038529488</c:v>
                </c:pt>
                <c:pt idx="4">
                  <c:v>33.248303024668914</c:v>
                </c:pt>
                <c:pt idx="5">
                  <c:v>33.137795593281908</c:v>
                </c:pt>
                <c:pt idx="6">
                  <c:v>33.198207923453296</c:v>
                </c:pt>
                <c:pt idx="7">
                  <c:v>33.292829671141959</c:v>
                </c:pt>
                <c:pt idx="8">
                  <c:v>33.361989047542892</c:v>
                </c:pt>
                <c:pt idx="9">
                  <c:v>33.416880479094367</c:v>
                </c:pt>
                <c:pt idx="10">
                  <c:v>33.465279779657656</c:v>
                </c:pt>
                <c:pt idx="11">
                  <c:v>33.660468290143982</c:v>
                </c:pt>
                <c:pt idx="12">
                  <c:v>33.704130982632975</c:v>
                </c:pt>
                <c:pt idx="13">
                  <c:v>33.808333862962151</c:v>
                </c:pt>
                <c:pt idx="14">
                  <c:v>33.895107484287252</c:v>
                </c:pt>
                <c:pt idx="15">
                  <c:v>33.948144754295427</c:v>
                </c:pt>
                <c:pt idx="16">
                  <c:v>33.978566241712002</c:v>
                </c:pt>
                <c:pt idx="17">
                  <c:v>33.997857495310754</c:v>
                </c:pt>
                <c:pt idx="18">
                  <c:v>34.035711949148229</c:v>
                </c:pt>
                <c:pt idx="19">
                  <c:v>34.067689281353701</c:v>
                </c:pt>
                <c:pt idx="20">
                  <c:v>34.065460896455704</c:v>
                </c:pt>
                <c:pt idx="21">
                  <c:v>34.108612459738303</c:v>
                </c:pt>
                <c:pt idx="22">
                  <c:v>34.046402920320126</c:v>
                </c:pt>
                <c:pt idx="23">
                  <c:v>34.068710543581176</c:v>
                </c:pt>
                <c:pt idx="24">
                  <c:v>34.066635473467606</c:v>
                </c:pt>
                <c:pt idx="25">
                  <c:v>34.036427235352782</c:v>
                </c:pt>
                <c:pt idx="26">
                  <c:v>34.030579563085716</c:v>
                </c:pt>
                <c:pt idx="27">
                  <c:v>34.174917712559761</c:v>
                </c:pt>
                <c:pt idx="28">
                  <c:v>34.172667847176157</c:v>
                </c:pt>
                <c:pt idx="29">
                  <c:v>34.353268305922462</c:v>
                </c:pt>
                <c:pt idx="30">
                  <c:v>34.386435584088396</c:v>
                </c:pt>
                <c:pt idx="31">
                  <c:v>34.366471213498968</c:v>
                </c:pt>
                <c:pt idx="32">
                  <c:v>34.371966082780617</c:v>
                </c:pt>
                <c:pt idx="33">
                  <c:v>34.417534664925697</c:v>
                </c:pt>
                <c:pt idx="34">
                  <c:v>34.447812605958326</c:v>
                </c:pt>
                <c:pt idx="35">
                  <c:v>34.424950195533462</c:v>
                </c:pt>
                <c:pt idx="36">
                  <c:v>34.401257768676409</c:v>
                </c:pt>
                <c:pt idx="37">
                  <c:v>34.382195802556545</c:v>
                </c:pt>
                <c:pt idx="38">
                  <c:v>34.361420687450277</c:v>
                </c:pt>
                <c:pt idx="39">
                  <c:v>34.337723685463011</c:v>
                </c:pt>
                <c:pt idx="40">
                  <c:v>34.313160840179464</c:v>
                </c:pt>
                <c:pt idx="41">
                  <c:v>34.265483036013975</c:v>
                </c:pt>
                <c:pt idx="42">
                  <c:v>34.229242650742364</c:v>
                </c:pt>
                <c:pt idx="43">
                  <c:v>34.201682596017839</c:v>
                </c:pt>
                <c:pt idx="44">
                  <c:v>34.180349153050734</c:v>
                </c:pt>
                <c:pt idx="45">
                  <c:v>34.165273707168538</c:v>
                </c:pt>
                <c:pt idx="46">
                  <c:v>34.163849512858299</c:v>
                </c:pt>
                <c:pt idx="47">
                  <c:v>34.43202510611475</c:v>
                </c:pt>
                <c:pt idx="48">
                  <c:v>34.975225254794523</c:v>
                </c:pt>
                <c:pt idx="49">
                  <c:v>35.445433878277299</c:v>
                </c:pt>
                <c:pt idx="50">
                  <c:v>35.94965017380904</c:v>
                </c:pt>
                <c:pt idx="51">
                  <c:v>36.36602661906786</c:v>
                </c:pt>
                <c:pt idx="52">
                  <c:v>36.580811912659279</c:v>
                </c:pt>
                <c:pt idx="53">
                  <c:v>36.719400901180698</c:v>
                </c:pt>
                <c:pt idx="54">
                  <c:v>36.793770648183177</c:v>
                </c:pt>
                <c:pt idx="55">
                  <c:v>36.798160654316966</c:v>
                </c:pt>
                <c:pt idx="56">
                  <c:v>36.778321587551453</c:v>
                </c:pt>
                <c:pt idx="57">
                  <c:v>36.754852809163388</c:v>
                </c:pt>
                <c:pt idx="58">
                  <c:v>36.720231738982775</c:v>
                </c:pt>
                <c:pt idx="59">
                  <c:v>36.686249634374605</c:v>
                </c:pt>
                <c:pt idx="60">
                  <c:v>36.647889367283476</c:v>
                </c:pt>
                <c:pt idx="61">
                  <c:v>36.612054341519027</c:v>
                </c:pt>
                <c:pt idx="62">
                  <c:v>36.574317905572627</c:v>
                </c:pt>
                <c:pt idx="63">
                  <c:v>36.554263446165464</c:v>
                </c:pt>
                <c:pt idx="64">
                  <c:v>36.530459681537323</c:v>
                </c:pt>
                <c:pt idx="65">
                  <c:v>36.501738639673285</c:v>
                </c:pt>
                <c:pt idx="66">
                  <c:v>36.467523034235093</c:v>
                </c:pt>
                <c:pt idx="67">
                  <c:v>36.434339135817353</c:v>
                </c:pt>
                <c:pt idx="68">
                  <c:v>36.304568436036419</c:v>
                </c:pt>
                <c:pt idx="69">
                  <c:v>36.126634558914269</c:v>
                </c:pt>
                <c:pt idx="70">
                  <c:v>35.800516191109445</c:v>
                </c:pt>
                <c:pt idx="71">
                  <c:v>35.389933474695596</c:v>
                </c:pt>
                <c:pt idx="72">
                  <c:v>35.357658272511635</c:v>
                </c:pt>
                <c:pt idx="73">
                  <c:v>35.429136889725818</c:v>
                </c:pt>
                <c:pt idx="74">
                  <c:v>35.626075780803255</c:v>
                </c:pt>
                <c:pt idx="75">
                  <c:v>35.848698611423977</c:v>
                </c:pt>
                <c:pt idx="76">
                  <c:v>36.017406555454201</c:v>
                </c:pt>
                <c:pt idx="77">
                  <c:v>36.141358958657712</c:v>
                </c:pt>
                <c:pt idx="78">
                  <c:v>36.203258010279676</c:v>
                </c:pt>
                <c:pt idx="79">
                  <c:v>36.272716038561612</c:v>
                </c:pt>
                <c:pt idx="80">
                  <c:v>36.325327852781193</c:v>
                </c:pt>
                <c:pt idx="81">
                  <c:v>36.346939422118979</c:v>
                </c:pt>
                <c:pt idx="82">
                  <c:v>36.350500720980357</c:v>
                </c:pt>
                <c:pt idx="83">
                  <c:v>36.342918763764622</c:v>
                </c:pt>
                <c:pt idx="84">
                  <c:v>36.342918763764615</c:v>
                </c:pt>
                <c:pt idx="85">
                  <c:v>36.38062176237122</c:v>
                </c:pt>
                <c:pt idx="86">
                  <c:v>36.375221046419306</c:v>
                </c:pt>
                <c:pt idx="87">
                  <c:v>36.370532631956188</c:v>
                </c:pt>
                <c:pt idx="88">
                  <c:v>36.340217802996555</c:v>
                </c:pt>
                <c:pt idx="89">
                  <c:v>36.306667047880396</c:v>
                </c:pt>
                <c:pt idx="90">
                  <c:v>36.312489789924449</c:v>
                </c:pt>
                <c:pt idx="91">
                  <c:v>36.318167781493393</c:v>
                </c:pt>
                <c:pt idx="92">
                  <c:v>36.275056450403554</c:v>
                </c:pt>
                <c:pt idx="93">
                  <c:v>36.183718707661924</c:v>
                </c:pt>
                <c:pt idx="94">
                  <c:v>36.022054852383171</c:v>
                </c:pt>
                <c:pt idx="95">
                  <c:v>35.866964768835707</c:v>
                </c:pt>
                <c:pt idx="96">
                  <c:v>35.721201751900971</c:v>
                </c:pt>
                <c:pt idx="97">
                  <c:v>35.553398406675591</c:v>
                </c:pt>
                <c:pt idx="98">
                  <c:v>35.421063056615623</c:v>
                </c:pt>
                <c:pt idx="99">
                  <c:v>35.25724915926785</c:v>
                </c:pt>
                <c:pt idx="100">
                  <c:v>35.060747529640558</c:v>
                </c:pt>
                <c:pt idx="101">
                  <c:v>34.945626715146339</c:v>
                </c:pt>
                <c:pt idx="102">
                  <c:v>34.882089302566861</c:v>
                </c:pt>
                <c:pt idx="103">
                  <c:v>34.777962215725665</c:v>
                </c:pt>
                <c:pt idx="104">
                  <c:v>34.754960413174722</c:v>
                </c:pt>
                <c:pt idx="105">
                  <c:v>34.772103919861813</c:v>
                </c:pt>
                <c:pt idx="106">
                  <c:v>34.686123382910331</c:v>
                </c:pt>
                <c:pt idx="107">
                  <c:v>34.606177702808871</c:v>
                </c:pt>
                <c:pt idx="108">
                  <c:v>34.538881380594972</c:v>
                </c:pt>
                <c:pt idx="109">
                  <c:v>34.45768207830092</c:v>
                </c:pt>
                <c:pt idx="110">
                  <c:v>34.410261063532921</c:v>
                </c:pt>
                <c:pt idx="111">
                  <c:v>34.339772151130042</c:v>
                </c:pt>
                <c:pt idx="112">
                  <c:v>34.251737411901772</c:v>
                </c:pt>
                <c:pt idx="113">
                  <c:v>34.150126020367068</c:v>
                </c:pt>
                <c:pt idx="114">
                  <c:v>34.085395308502036</c:v>
                </c:pt>
                <c:pt idx="115">
                  <c:v>34.009870078022992</c:v>
                </c:pt>
                <c:pt idx="116">
                  <c:v>34.009870078022992</c:v>
                </c:pt>
                <c:pt idx="117">
                  <c:v>34.009870078022992</c:v>
                </c:pt>
                <c:pt idx="118">
                  <c:v>34.126690638079005</c:v>
                </c:pt>
                <c:pt idx="119">
                  <c:v>34.14731223603836</c:v>
                </c:pt>
                <c:pt idx="120">
                  <c:v>34.399222758636135</c:v>
                </c:pt>
                <c:pt idx="121">
                  <c:v>34.611611139721063</c:v>
                </c:pt>
                <c:pt idx="122">
                  <c:v>35.144760507212695</c:v>
                </c:pt>
                <c:pt idx="123">
                  <c:v>35.504378878505335</c:v>
                </c:pt>
                <c:pt idx="124">
                  <c:v>36.017440900202331</c:v>
                </c:pt>
                <c:pt idx="125">
                  <c:v>36.547494219646751</c:v>
                </c:pt>
                <c:pt idx="126">
                  <c:v>37.425231920269987</c:v>
                </c:pt>
                <c:pt idx="127">
                  <c:v>38.424673892423186</c:v>
                </c:pt>
                <c:pt idx="128">
                  <c:v>39.281724094321383</c:v>
                </c:pt>
                <c:pt idx="129">
                  <c:v>39.938506910989759</c:v>
                </c:pt>
                <c:pt idx="130">
                  <c:v>40.352288873549156</c:v>
                </c:pt>
                <c:pt idx="131">
                  <c:v>40.622018282670126</c:v>
                </c:pt>
                <c:pt idx="132">
                  <c:v>40.862534593019753</c:v>
                </c:pt>
                <c:pt idx="133">
                  <c:v>40.971516638150106</c:v>
                </c:pt>
                <c:pt idx="134">
                  <c:v>41.049029069672955</c:v>
                </c:pt>
                <c:pt idx="135">
                  <c:v>40.98461747186478</c:v>
                </c:pt>
                <c:pt idx="136">
                  <c:v>40.959714348739496</c:v>
                </c:pt>
                <c:pt idx="137">
                  <c:v>40.876828888526347</c:v>
                </c:pt>
                <c:pt idx="138">
                  <c:v>40.746226472604469</c:v>
                </c:pt>
                <c:pt idx="139">
                  <c:v>40.486982564094369</c:v>
                </c:pt>
                <c:pt idx="140">
                  <c:v>40.311417210848276</c:v>
                </c:pt>
                <c:pt idx="141">
                  <c:v>40.049801556095481</c:v>
                </c:pt>
                <c:pt idx="142">
                  <c:v>39.946444906210743</c:v>
                </c:pt>
                <c:pt idx="143">
                  <c:v>39.772307140429383</c:v>
                </c:pt>
                <c:pt idx="144">
                  <c:v>39.713536095077721</c:v>
                </c:pt>
                <c:pt idx="145">
                  <c:v>39.701071030589453</c:v>
                </c:pt>
                <c:pt idx="146">
                  <c:v>39.690928240590949</c:v>
                </c:pt>
                <c:pt idx="147">
                  <c:v>39.475802099919655</c:v>
                </c:pt>
                <c:pt idx="148">
                  <c:v>39.178155970498736</c:v>
                </c:pt>
                <c:pt idx="149">
                  <c:v>38.860076920801227</c:v>
                </c:pt>
                <c:pt idx="150">
                  <c:v>38.678136430909568</c:v>
                </c:pt>
                <c:pt idx="151">
                  <c:v>38.566034375827293</c:v>
                </c:pt>
                <c:pt idx="152">
                  <c:v>38.374606268121305</c:v>
                </c:pt>
                <c:pt idx="153">
                  <c:v>38.256740657884215</c:v>
                </c:pt>
                <c:pt idx="154">
                  <c:v>38.022548048015722</c:v>
                </c:pt>
                <c:pt idx="155">
                  <c:v>37.880930067080072</c:v>
                </c:pt>
                <c:pt idx="156">
                  <c:v>37.950092588522025</c:v>
                </c:pt>
                <c:pt idx="157">
                  <c:v>37.937007179574998</c:v>
                </c:pt>
                <c:pt idx="158">
                  <c:v>38.15218096672757</c:v>
                </c:pt>
                <c:pt idx="159">
                  <c:v>38.142893615140267</c:v>
                </c:pt>
                <c:pt idx="160">
                  <c:v>38.051354839698625</c:v>
                </c:pt>
                <c:pt idx="161">
                  <c:v>38.002684195668039</c:v>
                </c:pt>
                <c:pt idx="162">
                  <c:v>37.887562518906556</c:v>
                </c:pt>
                <c:pt idx="163">
                  <c:v>37.725651145186553</c:v>
                </c:pt>
                <c:pt idx="164">
                  <c:v>37.642609630200212</c:v>
                </c:pt>
                <c:pt idx="165">
                  <c:v>37.64933942164123</c:v>
                </c:pt>
                <c:pt idx="166">
                  <c:v>37.560297851305243</c:v>
                </c:pt>
                <c:pt idx="167">
                  <c:v>37.438613197444624</c:v>
                </c:pt>
                <c:pt idx="168">
                  <c:v>37.348974443517214</c:v>
                </c:pt>
                <c:pt idx="169">
                  <c:v>37.198360165820546</c:v>
                </c:pt>
                <c:pt idx="170">
                  <c:v>37.041484504049542</c:v>
                </c:pt>
                <c:pt idx="171">
                  <c:v>36.847201376418376</c:v>
                </c:pt>
                <c:pt idx="172">
                  <c:v>36.622569499251782</c:v>
                </c:pt>
                <c:pt idx="173">
                  <c:v>36.375949151325045</c:v>
                </c:pt>
                <c:pt idx="174">
                  <c:v>36.099952828953874</c:v>
                </c:pt>
                <c:pt idx="175">
                  <c:v>36.014216931544269</c:v>
                </c:pt>
                <c:pt idx="176">
                  <c:v>35.996591550562094</c:v>
                </c:pt>
                <c:pt idx="177">
                  <c:v>35.977254584163433</c:v>
                </c:pt>
                <c:pt idx="178">
                  <c:v>35.957972858421797</c:v>
                </c:pt>
                <c:pt idx="179">
                  <c:v>35.934960889573034</c:v>
                </c:pt>
                <c:pt idx="180">
                  <c:v>35.819522221899476</c:v>
                </c:pt>
                <c:pt idx="181">
                  <c:v>35.680561387745236</c:v>
                </c:pt>
                <c:pt idx="182">
                  <c:v>35.589587318229185</c:v>
                </c:pt>
                <c:pt idx="183">
                  <c:v>37.478771041135495</c:v>
                </c:pt>
                <c:pt idx="184">
                  <c:v>38.15541259075313</c:v>
                </c:pt>
                <c:pt idx="185">
                  <c:v>38.986576251935034</c:v>
                </c:pt>
                <c:pt idx="186">
                  <c:v>39.730288600716278</c:v>
                </c:pt>
                <c:pt idx="187">
                  <c:v>40.315239931225648</c:v>
                </c:pt>
                <c:pt idx="188">
                  <c:v>40.726385515714021</c:v>
                </c:pt>
                <c:pt idx="189">
                  <c:v>41.0667099044393</c:v>
                </c:pt>
                <c:pt idx="190">
                  <c:v>41.302751254868454</c:v>
                </c:pt>
                <c:pt idx="191">
                  <c:v>41.552871019376866</c:v>
                </c:pt>
                <c:pt idx="192">
                  <c:v>41.777932572796267</c:v>
                </c:pt>
                <c:pt idx="193">
                  <c:v>42.04231903457319</c:v>
                </c:pt>
                <c:pt idx="194">
                  <c:v>42.219034376247052</c:v>
                </c:pt>
                <c:pt idx="195">
                  <c:v>42.382581128059442</c:v>
                </c:pt>
                <c:pt idx="196">
                  <c:v>42.472208197494922</c:v>
                </c:pt>
                <c:pt idx="197">
                  <c:v>42.521117463773358</c:v>
                </c:pt>
                <c:pt idx="198">
                  <c:v>42.345854024041458</c:v>
                </c:pt>
                <c:pt idx="199">
                  <c:v>42.16990669412926</c:v>
                </c:pt>
                <c:pt idx="200">
                  <c:v>42.003460645122324</c:v>
                </c:pt>
                <c:pt idx="201">
                  <c:v>41.945872298533672</c:v>
                </c:pt>
                <c:pt idx="202">
                  <c:v>41.865015161150687</c:v>
                </c:pt>
                <c:pt idx="203">
                  <c:v>41.777932901579348</c:v>
                </c:pt>
                <c:pt idx="204">
                  <c:v>41.751037643986486</c:v>
                </c:pt>
                <c:pt idx="205">
                  <c:v>41.600988936674504</c:v>
                </c:pt>
                <c:pt idx="206">
                  <c:v>41.425380095925021</c:v>
                </c:pt>
                <c:pt idx="207">
                  <c:v>41.224506556346704</c:v>
                </c:pt>
                <c:pt idx="208">
                  <c:v>41.078282650770809</c:v>
                </c:pt>
                <c:pt idx="209">
                  <c:v>40.926060349715939</c:v>
                </c:pt>
                <c:pt idx="210">
                  <c:v>40.810043915373903</c:v>
                </c:pt>
                <c:pt idx="211">
                  <c:v>40.640566462197675</c:v>
                </c:pt>
                <c:pt idx="212">
                  <c:v>40.430160824206055</c:v>
                </c:pt>
                <c:pt idx="213">
                  <c:v>40.276284725049287</c:v>
                </c:pt>
                <c:pt idx="214">
                  <c:v>39.985600789344673</c:v>
                </c:pt>
                <c:pt idx="215">
                  <c:v>39.691058883162249</c:v>
                </c:pt>
                <c:pt idx="216">
                  <c:v>39.382841657184812</c:v>
                </c:pt>
                <c:pt idx="217">
                  <c:v>38.981204292103577</c:v>
                </c:pt>
                <c:pt idx="218">
                  <c:v>39.173696329351756</c:v>
                </c:pt>
                <c:pt idx="219">
                  <c:v>39.487286124280111</c:v>
                </c:pt>
                <c:pt idx="220">
                  <c:v>39.870933137970191</c:v>
                </c:pt>
                <c:pt idx="221">
                  <c:v>40.292636718917798</c:v>
                </c:pt>
                <c:pt idx="222">
                  <c:v>41.047695511231204</c:v>
                </c:pt>
                <c:pt idx="223">
                  <c:v>41.798667398055002</c:v>
                </c:pt>
                <c:pt idx="224">
                  <c:v>42.324461088229377</c:v>
                </c:pt>
                <c:pt idx="225">
                  <c:v>42.595998279057063</c:v>
                </c:pt>
                <c:pt idx="226">
                  <c:v>42.724275870446554</c:v>
                </c:pt>
                <c:pt idx="227">
                  <c:v>42.817853664856202</c:v>
                </c:pt>
                <c:pt idx="228">
                  <c:v>42.8174065746338</c:v>
                </c:pt>
                <c:pt idx="229">
                  <c:v>42.773908180801179</c:v>
                </c:pt>
                <c:pt idx="230">
                  <c:v>42.742415436994122</c:v>
                </c:pt>
                <c:pt idx="231">
                  <c:v>42.662109876701791</c:v>
                </c:pt>
                <c:pt idx="232">
                  <c:v>42.523277568050368</c:v>
                </c:pt>
                <c:pt idx="233">
                  <c:v>42.571634424560024</c:v>
                </c:pt>
                <c:pt idx="234">
                  <c:v>42.492854735451772</c:v>
                </c:pt>
                <c:pt idx="235">
                  <c:v>42.472886381899073</c:v>
                </c:pt>
                <c:pt idx="236">
                  <c:v>42.656538629041712</c:v>
                </c:pt>
                <c:pt idx="237">
                  <c:v>42.704020080220083</c:v>
                </c:pt>
                <c:pt idx="238">
                  <c:v>42.706338525978694</c:v>
                </c:pt>
                <c:pt idx="239">
                  <c:v>42.834899885978089</c:v>
                </c:pt>
                <c:pt idx="240">
                  <c:v>42.991068716162815</c:v>
                </c:pt>
                <c:pt idx="241">
                  <c:v>43.147530326761689</c:v>
                </c:pt>
                <c:pt idx="242">
                  <c:v>43.211763523486042</c:v>
                </c:pt>
                <c:pt idx="243">
                  <c:v>43.206661750345425</c:v>
                </c:pt>
                <c:pt idx="244">
                  <c:v>43.262648041613915</c:v>
                </c:pt>
                <c:pt idx="245">
                  <c:v>43.397695610663497</c:v>
                </c:pt>
                <c:pt idx="246">
                  <c:v>43.516497515150022</c:v>
                </c:pt>
                <c:pt idx="247">
                  <c:v>43.674841434157564</c:v>
                </c:pt>
                <c:pt idx="248">
                  <c:v>43.83653385451489</c:v>
                </c:pt>
                <c:pt idx="249">
                  <c:v>43.947896557567482</c:v>
                </c:pt>
                <c:pt idx="250">
                  <c:v>44.02968082526025</c:v>
                </c:pt>
                <c:pt idx="251">
                  <c:v>44.036689367832167</c:v>
                </c:pt>
                <c:pt idx="252">
                  <c:v>43.999988095195917</c:v>
                </c:pt>
                <c:pt idx="253">
                  <c:v>43.930432693999961</c:v>
                </c:pt>
                <c:pt idx="254">
                  <c:v>43.622941502884707</c:v>
                </c:pt>
                <c:pt idx="255">
                  <c:v>43.44165945786709</c:v>
                </c:pt>
                <c:pt idx="256">
                  <c:v>43.472640509160577</c:v>
                </c:pt>
                <c:pt idx="257">
                  <c:v>43.447704215656962</c:v>
                </c:pt>
                <c:pt idx="258">
                  <c:v>43.463323437646707</c:v>
                </c:pt>
                <c:pt idx="259">
                  <c:v>43.448448329098639</c:v>
                </c:pt>
                <c:pt idx="260">
                  <c:v>43.390616717907996</c:v>
                </c:pt>
                <c:pt idx="261">
                  <c:v>43.333196286494918</c:v>
                </c:pt>
                <c:pt idx="262">
                  <c:v>43.18422757000242</c:v>
                </c:pt>
                <c:pt idx="263">
                  <c:v>43.128886221875057</c:v>
                </c:pt>
                <c:pt idx="264">
                  <c:v>43.18206642523274</c:v>
                </c:pt>
                <c:pt idx="265">
                  <c:v>43.181242538924394</c:v>
                </c:pt>
                <c:pt idx="266">
                  <c:v>43.160420953330522</c:v>
                </c:pt>
                <c:pt idx="267">
                  <c:v>43.192713599840395</c:v>
                </c:pt>
                <c:pt idx="268">
                  <c:v>43.127519668716239</c:v>
                </c:pt>
                <c:pt idx="269">
                  <c:v>42.930555127546398</c:v>
                </c:pt>
                <c:pt idx="270">
                  <c:v>42.709855034393073</c:v>
                </c:pt>
                <c:pt idx="271">
                  <c:v>42.534783208003276</c:v>
                </c:pt>
                <c:pt idx="272">
                  <c:v>42.364852813742388</c:v>
                </c:pt>
                <c:pt idx="273">
                  <c:v>42.805</c:v>
                </c:pt>
                <c:pt idx="274">
                  <c:v>42.889999999999993</c:v>
                </c:pt>
                <c:pt idx="275">
                  <c:v>42.949999999999996</c:v>
                </c:pt>
                <c:pt idx="276">
                  <c:v>42.635000000000005</c:v>
                </c:pt>
                <c:pt idx="277">
                  <c:v>42.885000000000005</c:v>
                </c:pt>
                <c:pt idx="278">
                  <c:v>42.885000000000005</c:v>
                </c:pt>
                <c:pt idx="279">
                  <c:v>42.885000000000005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7-4CCB-8BB4-0AAD0DF827E8}"/>
            </c:ext>
          </c:extLst>
        </c:ser>
        <c:ser>
          <c:idx val="3"/>
          <c:order val="3"/>
          <c:tx>
            <c:strRef>
              <c:f>'Bollinger Bands'!$F$1</c:f>
              <c:strCache>
                <c:ptCount val="1"/>
                <c:pt idx="0">
                  <c:v>Lower Band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Bands'!$A$1900:$A$2250</c:f>
              <c:numCache>
                <c:formatCode>m/d/yyyy</c:formatCode>
                <c:ptCount val="351"/>
                <c:pt idx="0">
                  <c:v>43389</c:v>
                </c:pt>
                <c:pt idx="1">
                  <c:v>43390</c:v>
                </c:pt>
                <c:pt idx="2">
                  <c:v>43391</c:v>
                </c:pt>
                <c:pt idx="3">
                  <c:v>43392</c:v>
                </c:pt>
                <c:pt idx="4">
                  <c:v>43393</c:v>
                </c:pt>
                <c:pt idx="5">
                  <c:v>43396</c:v>
                </c:pt>
                <c:pt idx="6">
                  <c:v>43398</c:v>
                </c:pt>
                <c:pt idx="7">
                  <c:v>43399</c:v>
                </c:pt>
                <c:pt idx="8">
                  <c:v>43400</c:v>
                </c:pt>
                <c:pt idx="9">
                  <c:v>43403</c:v>
                </c:pt>
                <c:pt idx="10">
                  <c:v>43404</c:v>
                </c:pt>
                <c:pt idx="11">
                  <c:v>43405</c:v>
                </c:pt>
                <c:pt idx="12">
                  <c:v>43406</c:v>
                </c:pt>
                <c:pt idx="13">
                  <c:v>43407</c:v>
                </c:pt>
                <c:pt idx="14">
                  <c:v>43410</c:v>
                </c:pt>
                <c:pt idx="15">
                  <c:v>43412</c:v>
                </c:pt>
                <c:pt idx="16">
                  <c:v>43413</c:v>
                </c:pt>
                <c:pt idx="17">
                  <c:v>43414</c:v>
                </c:pt>
                <c:pt idx="18">
                  <c:v>43417</c:v>
                </c:pt>
                <c:pt idx="19">
                  <c:v>43418</c:v>
                </c:pt>
                <c:pt idx="20">
                  <c:v>43419</c:v>
                </c:pt>
                <c:pt idx="21">
                  <c:v>43420</c:v>
                </c:pt>
                <c:pt idx="22">
                  <c:v>43421</c:v>
                </c:pt>
                <c:pt idx="23">
                  <c:v>43424</c:v>
                </c:pt>
                <c:pt idx="24">
                  <c:v>43426</c:v>
                </c:pt>
                <c:pt idx="25">
                  <c:v>43427</c:v>
                </c:pt>
                <c:pt idx="26">
                  <c:v>43428</c:v>
                </c:pt>
                <c:pt idx="27">
                  <c:v>43431</c:v>
                </c:pt>
                <c:pt idx="28">
                  <c:v>43432</c:v>
                </c:pt>
                <c:pt idx="29">
                  <c:v>43433</c:v>
                </c:pt>
                <c:pt idx="30">
                  <c:v>43434</c:v>
                </c:pt>
                <c:pt idx="31">
                  <c:v>43435</c:v>
                </c:pt>
                <c:pt idx="32">
                  <c:v>43438</c:v>
                </c:pt>
                <c:pt idx="33">
                  <c:v>43440</c:v>
                </c:pt>
                <c:pt idx="34">
                  <c:v>43441</c:v>
                </c:pt>
                <c:pt idx="35">
                  <c:v>43442</c:v>
                </c:pt>
                <c:pt idx="36">
                  <c:v>43445</c:v>
                </c:pt>
                <c:pt idx="37">
                  <c:v>43446</c:v>
                </c:pt>
                <c:pt idx="38">
                  <c:v>43447</c:v>
                </c:pt>
                <c:pt idx="39">
                  <c:v>43448</c:v>
                </c:pt>
                <c:pt idx="40">
                  <c:v>43449</c:v>
                </c:pt>
                <c:pt idx="41">
                  <c:v>43452</c:v>
                </c:pt>
                <c:pt idx="42">
                  <c:v>43453</c:v>
                </c:pt>
                <c:pt idx="43">
                  <c:v>43454</c:v>
                </c:pt>
                <c:pt idx="44">
                  <c:v>43455</c:v>
                </c:pt>
                <c:pt idx="45">
                  <c:v>43456</c:v>
                </c:pt>
                <c:pt idx="46">
                  <c:v>43459</c:v>
                </c:pt>
                <c:pt idx="47">
                  <c:v>43460</c:v>
                </c:pt>
                <c:pt idx="48">
                  <c:v>43461</c:v>
                </c:pt>
                <c:pt idx="49">
                  <c:v>43462</c:v>
                </c:pt>
                <c:pt idx="50">
                  <c:v>43463</c:v>
                </c:pt>
                <c:pt idx="51">
                  <c:v>43466</c:v>
                </c:pt>
                <c:pt idx="52">
                  <c:v>43467</c:v>
                </c:pt>
                <c:pt idx="53">
                  <c:v>43468</c:v>
                </c:pt>
                <c:pt idx="54">
                  <c:v>43469</c:v>
                </c:pt>
                <c:pt idx="55">
                  <c:v>43470</c:v>
                </c:pt>
                <c:pt idx="56">
                  <c:v>43473</c:v>
                </c:pt>
                <c:pt idx="57">
                  <c:v>43474</c:v>
                </c:pt>
                <c:pt idx="58">
                  <c:v>43475</c:v>
                </c:pt>
                <c:pt idx="59">
                  <c:v>43476</c:v>
                </c:pt>
                <c:pt idx="60">
                  <c:v>43477</c:v>
                </c:pt>
                <c:pt idx="61">
                  <c:v>43480</c:v>
                </c:pt>
                <c:pt idx="62">
                  <c:v>43481</c:v>
                </c:pt>
                <c:pt idx="63">
                  <c:v>43482</c:v>
                </c:pt>
                <c:pt idx="64">
                  <c:v>43484</c:v>
                </c:pt>
                <c:pt idx="65">
                  <c:v>43487</c:v>
                </c:pt>
                <c:pt idx="66">
                  <c:v>43490</c:v>
                </c:pt>
                <c:pt idx="67">
                  <c:v>43491</c:v>
                </c:pt>
                <c:pt idx="68">
                  <c:v>43494</c:v>
                </c:pt>
                <c:pt idx="69">
                  <c:v>43495</c:v>
                </c:pt>
                <c:pt idx="70">
                  <c:v>43496</c:v>
                </c:pt>
                <c:pt idx="71">
                  <c:v>43497</c:v>
                </c:pt>
                <c:pt idx="72">
                  <c:v>43498</c:v>
                </c:pt>
                <c:pt idx="73">
                  <c:v>43501</c:v>
                </c:pt>
                <c:pt idx="74">
                  <c:v>43502</c:v>
                </c:pt>
                <c:pt idx="75">
                  <c:v>43503</c:v>
                </c:pt>
                <c:pt idx="76">
                  <c:v>43504</c:v>
                </c:pt>
                <c:pt idx="77">
                  <c:v>43505</c:v>
                </c:pt>
                <c:pt idx="78">
                  <c:v>43508</c:v>
                </c:pt>
                <c:pt idx="79">
                  <c:v>43509</c:v>
                </c:pt>
                <c:pt idx="80">
                  <c:v>43510</c:v>
                </c:pt>
                <c:pt idx="81">
                  <c:v>43511</c:v>
                </c:pt>
                <c:pt idx="82">
                  <c:v>43512</c:v>
                </c:pt>
                <c:pt idx="83">
                  <c:v>43515</c:v>
                </c:pt>
                <c:pt idx="84">
                  <c:v>43516</c:v>
                </c:pt>
                <c:pt idx="85">
                  <c:v>43517</c:v>
                </c:pt>
                <c:pt idx="86">
                  <c:v>43518</c:v>
                </c:pt>
                <c:pt idx="87">
                  <c:v>43519</c:v>
                </c:pt>
                <c:pt idx="88">
                  <c:v>43522</c:v>
                </c:pt>
                <c:pt idx="89">
                  <c:v>43523</c:v>
                </c:pt>
                <c:pt idx="90">
                  <c:v>43524</c:v>
                </c:pt>
                <c:pt idx="91">
                  <c:v>43525</c:v>
                </c:pt>
                <c:pt idx="92">
                  <c:v>43526</c:v>
                </c:pt>
                <c:pt idx="93">
                  <c:v>43529</c:v>
                </c:pt>
                <c:pt idx="94">
                  <c:v>43530</c:v>
                </c:pt>
                <c:pt idx="95">
                  <c:v>43531</c:v>
                </c:pt>
                <c:pt idx="96">
                  <c:v>43532</c:v>
                </c:pt>
                <c:pt idx="97">
                  <c:v>43533</c:v>
                </c:pt>
                <c:pt idx="98">
                  <c:v>43536</c:v>
                </c:pt>
                <c:pt idx="99">
                  <c:v>43537</c:v>
                </c:pt>
                <c:pt idx="100">
                  <c:v>43538</c:v>
                </c:pt>
                <c:pt idx="101">
                  <c:v>43539</c:v>
                </c:pt>
                <c:pt idx="102">
                  <c:v>43540</c:v>
                </c:pt>
                <c:pt idx="103">
                  <c:v>43544</c:v>
                </c:pt>
                <c:pt idx="104">
                  <c:v>43545</c:v>
                </c:pt>
                <c:pt idx="105">
                  <c:v>43546</c:v>
                </c:pt>
                <c:pt idx="106">
                  <c:v>43547</c:v>
                </c:pt>
                <c:pt idx="107">
                  <c:v>43550</c:v>
                </c:pt>
                <c:pt idx="108">
                  <c:v>43551</c:v>
                </c:pt>
                <c:pt idx="109">
                  <c:v>43552</c:v>
                </c:pt>
                <c:pt idx="110">
                  <c:v>43553</c:v>
                </c:pt>
                <c:pt idx="111">
                  <c:v>43554</c:v>
                </c:pt>
                <c:pt idx="112">
                  <c:v>43557</c:v>
                </c:pt>
                <c:pt idx="113">
                  <c:v>43558</c:v>
                </c:pt>
                <c:pt idx="114">
                  <c:v>43559</c:v>
                </c:pt>
                <c:pt idx="115">
                  <c:v>43560</c:v>
                </c:pt>
                <c:pt idx="116">
                  <c:v>43561</c:v>
                </c:pt>
                <c:pt idx="117">
                  <c:v>43564</c:v>
                </c:pt>
                <c:pt idx="118">
                  <c:v>43565</c:v>
                </c:pt>
                <c:pt idx="119">
                  <c:v>43566</c:v>
                </c:pt>
                <c:pt idx="120">
                  <c:v>43567</c:v>
                </c:pt>
                <c:pt idx="121">
                  <c:v>43568</c:v>
                </c:pt>
                <c:pt idx="122">
                  <c:v>43571</c:v>
                </c:pt>
                <c:pt idx="123">
                  <c:v>43572</c:v>
                </c:pt>
                <c:pt idx="124">
                  <c:v>43573</c:v>
                </c:pt>
                <c:pt idx="125">
                  <c:v>43574</c:v>
                </c:pt>
                <c:pt idx="126">
                  <c:v>43578</c:v>
                </c:pt>
                <c:pt idx="127">
                  <c:v>43579</c:v>
                </c:pt>
                <c:pt idx="128">
                  <c:v>43580</c:v>
                </c:pt>
                <c:pt idx="129">
                  <c:v>43581</c:v>
                </c:pt>
                <c:pt idx="130">
                  <c:v>43582</c:v>
                </c:pt>
                <c:pt idx="131">
                  <c:v>43586</c:v>
                </c:pt>
                <c:pt idx="132">
                  <c:v>43587</c:v>
                </c:pt>
                <c:pt idx="133">
                  <c:v>43588</c:v>
                </c:pt>
                <c:pt idx="134">
                  <c:v>43589</c:v>
                </c:pt>
                <c:pt idx="135">
                  <c:v>43592</c:v>
                </c:pt>
                <c:pt idx="136">
                  <c:v>43593</c:v>
                </c:pt>
                <c:pt idx="137">
                  <c:v>43594</c:v>
                </c:pt>
                <c:pt idx="138">
                  <c:v>43595</c:v>
                </c:pt>
                <c:pt idx="139">
                  <c:v>43596</c:v>
                </c:pt>
                <c:pt idx="140">
                  <c:v>43599</c:v>
                </c:pt>
                <c:pt idx="141">
                  <c:v>43600</c:v>
                </c:pt>
                <c:pt idx="142">
                  <c:v>43601</c:v>
                </c:pt>
                <c:pt idx="143">
                  <c:v>43602</c:v>
                </c:pt>
                <c:pt idx="144">
                  <c:v>43603</c:v>
                </c:pt>
                <c:pt idx="145">
                  <c:v>43606</c:v>
                </c:pt>
                <c:pt idx="146">
                  <c:v>43607</c:v>
                </c:pt>
                <c:pt idx="147">
                  <c:v>43608</c:v>
                </c:pt>
                <c:pt idx="148">
                  <c:v>43609</c:v>
                </c:pt>
                <c:pt idx="149">
                  <c:v>43610</c:v>
                </c:pt>
                <c:pt idx="150">
                  <c:v>43613</c:v>
                </c:pt>
                <c:pt idx="151">
                  <c:v>43614</c:v>
                </c:pt>
                <c:pt idx="152">
                  <c:v>43615</c:v>
                </c:pt>
                <c:pt idx="153">
                  <c:v>43616</c:v>
                </c:pt>
                <c:pt idx="154">
                  <c:v>43617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43627</c:v>
                </c:pt>
                <c:pt idx="161">
                  <c:v>43628</c:v>
                </c:pt>
                <c:pt idx="162">
                  <c:v>43629</c:v>
                </c:pt>
                <c:pt idx="163">
                  <c:v>43630</c:v>
                </c:pt>
                <c:pt idx="164">
                  <c:v>43631</c:v>
                </c:pt>
                <c:pt idx="165">
                  <c:v>43634</c:v>
                </c:pt>
                <c:pt idx="166">
                  <c:v>43635</c:v>
                </c:pt>
                <c:pt idx="167">
                  <c:v>43636</c:v>
                </c:pt>
                <c:pt idx="168">
                  <c:v>43637</c:v>
                </c:pt>
                <c:pt idx="169">
                  <c:v>43638</c:v>
                </c:pt>
                <c:pt idx="170">
                  <c:v>43641</c:v>
                </c:pt>
                <c:pt idx="171">
                  <c:v>43642</c:v>
                </c:pt>
                <c:pt idx="172">
                  <c:v>43645</c:v>
                </c:pt>
                <c:pt idx="173">
                  <c:v>43648</c:v>
                </c:pt>
                <c:pt idx="174">
                  <c:v>43649</c:v>
                </c:pt>
                <c:pt idx="175">
                  <c:v>43650</c:v>
                </c:pt>
                <c:pt idx="176">
                  <c:v>43651</c:v>
                </c:pt>
                <c:pt idx="177">
                  <c:v>43652</c:v>
                </c:pt>
                <c:pt idx="178">
                  <c:v>43655</c:v>
                </c:pt>
                <c:pt idx="179">
                  <c:v>43656</c:v>
                </c:pt>
                <c:pt idx="180">
                  <c:v>43657</c:v>
                </c:pt>
                <c:pt idx="181">
                  <c:v>43658</c:v>
                </c:pt>
                <c:pt idx="182">
                  <c:v>43659</c:v>
                </c:pt>
                <c:pt idx="183">
                  <c:v>43662</c:v>
                </c:pt>
                <c:pt idx="184">
                  <c:v>43663</c:v>
                </c:pt>
                <c:pt idx="185">
                  <c:v>43665</c:v>
                </c:pt>
                <c:pt idx="186">
                  <c:v>43666</c:v>
                </c:pt>
                <c:pt idx="187">
                  <c:v>43669</c:v>
                </c:pt>
                <c:pt idx="188">
                  <c:v>43671</c:v>
                </c:pt>
                <c:pt idx="189">
                  <c:v>43672</c:v>
                </c:pt>
                <c:pt idx="190">
                  <c:v>43673</c:v>
                </c:pt>
                <c:pt idx="191">
                  <c:v>43676</c:v>
                </c:pt>
                <c:pt idx="192">
                  <c:v>43677</c:v>
                </c:pt>
                <c:pt idx="193">
                  <c:v>43678</c:v>
                </c:pt>
                <c:pt idx="194">
                  <c:v>43679</c:v>
                </c:pt>
                <c:pt idx="195">
                  <c:v>43680</c:v>
                </c:pt>
                <c:pt idx="196">
                  <c:v>43683</c:v>
                </c:pt>
                <c:pt idx="197">
                  <c:v>43684</c:v>
                </c:pt>
                <c:pt idx="198">
                  <c:v>43685</c:v>
                </c:pt>
                <c:pt idx="199">
                  <c:v>43686</c:v>
                </c:pt>
                <c:pt idx="200">
                  <c:v>43687</c:v>
                </c:pt>
                <c:pt idx="201">
                  <c:v>43690</c:v>
                </c:pt>
                <c:pt idx="202">
                  <c:v>43691</c:v>
                </c:pt>
                <c:pt idx="203">
                  <c:v>43692</c:v>
                </c:pt>
                <c:pt idx="204">
                  <c:v>43693</c:v>
                </c:pt>
                <c:pt idx="205">
                  <c:v>43694</c:v>
                </c:pt>
                <c:pt idx="206">
                  <c:v>43697</c:v>
                </c:pt>
                <c:pt idx="207">
                  <c:v>43698</c:v>
                </c:pt>
                <c:pt idx="208">
                  <c:v>43699</c:v>
                </c:pt>
                <c:pt idx="209">
                  <c:v>43700</c:v>
                </c:pt>
                <c:pt idx="210">
                  <c:v>43701</c:v>
                </c:pt>
                <c:pt idx="211">
                  <c:v>43704</c:v>
                </c:pt>
                <c:pt idx="212">
                  <c:v>43705</c:v>
                </c:pt>
                <c:pt idx="213">
                  <c:v>43706</c:v>
                </c:pt>
                <c:pt idx="214">
                  <c:v>43707</c:v>
                </c:pt>
                <c:pt idx="215">
                  <c:v>43708</c:v>
                </c:pt>
                <c:pt idx="216">
                  <c:v>43711</c:v>
                </c:pt>
                <c:pt idx="217">
                  <c:v>43712</c:v>
                </c:pt>
                <c:pt idx="218">
                  <c:v>43713</c:v>
                </c:pt>
                <c:pt idx="219">
                  <c:v>43714</c:v>
                </c:pt>
                <c:pt idx="220">
                  <c:v>43715</c:v>
                </c:pt>
                <c:pt idx="221">
                  <c:v>43718</c:v>
                </c:pt>
                <c:pt idx="222">
                  <c:v>43719</c:v>
                </c:pt>
                <c:pt idx="223">
                  <c:v>43720</c:v>
                </c:pt>
                <c:pt idx="224">
                  <c:v>43721</c:v>
                </c:pt>
                <c:pt idx="225">
                  <c:v>43722</c:v>
                </c:pt>
                <c:pt idx="226">
                  <c:v>43725</c:v>
                </c:pt>
                <c:pt idx="227">
                  <c:v>43726</c:v>
                </c:pt>
                <c:pt idx="228">
                  <c:v>43727</c:v>
                </c:pt>
                <c:pt idx="229">
                  <c:v>43728</c:v>
                </c:pt>
                <c:pt idx="230">
                  <c:v>43729</c:v>
                </c:pt>
                <c:pt idx="231">
                  <c:v>43732</c:v>
                </c:pt>
                <c:pt idx="232">
                  <c:v>43733</c:v>
                </c:pt>
                <c:pt idx="233">
                  <c:v>43735</c:v>
                </c:pt>
                <c:pt idx="234">
                  <c:v>43736</c:v>
                </c:pt>
                <c:pt idx="235">
                  <c:v>43739</c:v>
                </c:pt>
                <c:pt idx="236">
                  <c:v>43740</c:v>
                </c:pt>
                <c:pt idx="237">
                  <c:v>43741</c:v>
                </c:pt>
                <c:pt idx="238">
                  <c:v>43742</c:v>
                </c:pt>
                <c:pt idx="239">
                  <c:v>43743</c:v>
                </c:pt>
                <c:pt idx="240">
                  <c:v>43746</c:v>
                </c:pt>
                <c:pt idx="241">
                  <c:v>43747</c:v>
                </c:pt>
                <c:pt idx="242">
                  <c:v>43748</c:v>
                </c:pt>
                <c:pt idx="243">
                  <c:v>43749</c:v>
                </c:pt>
                <c:pt idx="244">
                  <c:v>43750</c:v>
                </c:pt>
                <c:pt idx="245">
                  <c:v>43753</c:v>
                </c:pt>
                <c:pt idx="246">
                  <c:v>43754</c:v>
                </c:pt>
                <c:pt idx="247">
                  <c:v>43755</c:v>
                </c:pt>
                <c:pt idx="248">
                  <c:v>43756</c:v>
                </c:pt>
                <c:pt idx="249">
                  <c:v>43757</c:v>
                </c:pt>
                <c:pt idx="250">
                  <c:v>43760</c:v>
                </c:pt>
                <c:pt idx="251">
                  <c:v>43761</c:v>
                </c:pt>
                <c:pt idx="252">
                  <c:v>43762</c:v>
                </c:pt>
                <c:pt idx="253">
                  <c:v>43763</c:v>
                </c:pt>
                <c:pt idx="254">
                  <c:v>43764</c:v>
                </c:pt>
                <c:pt idx="255">
                  <c:v>43767</c:v>
                </c:pt>
                <c:pt idx="256">
                  <c:v>43768</c:v>
                </c:pt>
                <c:pt idx="257">
                  <c:v>43769</c:v>
                </c:pt>
                <c:pt idx="258">
                  <c:v>43770</c:v>
                </c:pt>
                <c:pt idx="259">
                  <c:v>43771</c:v>
                </c:pt>
                <c:pt idx="260">
                  <c:v>43774</c:v>
                </c:pt>
                <c:pt idx="261">
                  <c:v>43775</c:v>
                </c:pt>
                <c:pt idx="262">
                  <c:v>43776</c:v>
                </c:pt>
                <c:pt idx="263">
                  <c:v>43778</c:v>
                </c:pt>
                <c:pt idx="264">
                  <c:v>43781</c:v>
                </c:pt>
                <c:pt idx="265">
                  <c:v>43782</c:v>
                </c:pt>
                <c:pt idx="266">
                  <c:v>43783</c:v>
                </c:pt>
                <c:pt idx="267">
                  <c:v>43784</c:v>
                </c:pt>
                <c:pt idx="268">
                  <c:v>43785</c:v>
                </c:pt>
                <c:pt idx="269">
                  <c:v>43788</c:v>
                </c:pt>
                <c:pt idx="270">
                  <c:v>43789</c:v>
                </c:pt>
                <c:pt idx="271">
                  <c:v>43790</c:v>
                </c:pt>
                <c:pt idx="272">
                  <c:v>43791</c:v>
                </c:pt>
                <c:pt idx="273">
                  <c:v>43792</c:v>
                </c:pt>
                <c:pt idx="274">
                  <c:v>43795</c:v>
                </c:pt>
                <c:pt idx="275">
                  <c:v>43796</c:v>
                </c:pt>
                <c:pt idx="276">
                  <c:v>43799</c:v>
                </c:pt>
                <c:pt idx="277">
                  <c:v>43802</c:v>
                </c:pt>
                <c:pt idx="278">
                  <c:v>43803</c:v>
                </c:pt>
                <c:pt idx="279">
                  <c:v>43804</c:v>
                </c:pt>
              </c:numCache>
            </c:numRef>
          </c:cat>
          <c:val>
            <c:numRef>
              <c:f>'Bollinger Bands'!$F$1900:$F$2250</c:f>
              <c:numCache>
                <c:formatCode>General</c:formatCode>
                <c:ptCount val="351"/>
                <c:pt idx="0">
                  <c:v>31.368897237489836</c:v>
                </c:pt>
                <c:pt idx="1">
                  <c:v>31.373708824452411</c:v>
                </c:pt>
                <c:pt idx="2">
                  <c:v>31.510528241109988</c:v>
                </c:pt>
                <c:pt idx="3">
                  <c:v>31.617329961470521</c:v>
                </c:pt>
                <c:pt idx="4">
                  <c:v>31.74069697533109</c:v>
                </c:pt>
                <c:pt idx="5">
                  <c:v>31.801204406718117</c:v>
                </c:pt>
                <c:pt idx="6">
                  <c:v>31.770792076546726</c:v>
                </c:pt>
                <c:pt idx="7">
                  <c:v>31.806170328858059</c:v>
                </c:pt>
                <c:pt idx="8">
                  <c:v>31.787010952457123</c:v>
                </c:pt>
                <c:pt idx="9">
                  <c:v>31.777119520905647</c:v>
                </c:pt>
                <c:pt idx="10">
                  <c:v>31.838720220342356</c:v>
                </c:pt>
                <c:pt idx="11">
                  <c:v>31.823531709856027</c:v>
                </c:pt>
                <c:pt idx="12">
                  <c:v>31.909869017367033</c:v>
                </c:pt>
                <c:pt idx="13">
                  <c:v>31.972666137037873</c:v>
                </c:pt>
                <c:pt idx="14">
                  <c:v>32.045892515712751</c:v>
                </c:pt>
                <c:pt idx="15">
                  <c:v>32.132855245704576</c:v>
                </c:pt>
                <c:pt idx="16">
                  <c:v>32.242433758288001</c:v>
                </c:pt>
                <c:pt idx="17">
                  <c:v>32.333142504689235</c:v>
                </c:pt>
                <c:pt idx="18">
                  <c:v>32.365288050851753</c:v>
                </c:pt>
                <c:pt idx="19">
                  <c:v>32.403310718646289</c:v>
                </c:pt>
                <c:pt idx="20">
                  <c:v>32.50553910354428</c:v>
                </c:pt>
                <c:pt idx="21">
                  <c:v>32.552387540261684</c:v>
                </c:pt>
                <c:pt idx="22">
                  <c:v>32.748597079679861</c:v>
                </c:pt>
                <c:pt idx="23">
                  <c:v>32.82528945641883</c:v>
                </c:pt>
                <c:pt idx="24">
                  <c:v>32.922364526532398</c:v>
                </c:pt>
                <c:pt idx="25">
                  <c:v>33.04357276464723</c:v>
                </c:pt>
                <c:pt idx="26">
                  <c:v>33.100420436914284</c:v>
                </c:pt>
                <c:pt idx="27">
                  <c:v>33.066082287440238</c:v>
                </c:pt>
                <c:pt idx="28">
                  <c:v>33.137332152823845</c:v>
                </c:pt>
                <c:pt idx="29">
                  <c:v>32.881731694077551</c:v>
                </c:pt>
                <c:pt idx="30">
                  <c:v>32.818564415911617</c:v>
                </c:pt>
                <c:pt idx="31">
                  <c:v>32.768528786501051</c:v>
                </c:pt>
                <c:pt idx="32">
                  <c:v>32.743033917219392</c:v>
                </c:pt>
                <c:pt idx="33">
                  <c:v>32.578465335074313</c:v>
                </c:pt>
                <c:pt idx="34">
                  <c:v>32.420187394041683</c:v>
                </c:pt>
                <c:pt idx="35">
                  <c:v>32.392049804466545</c:v>
                </c:pt>
                <c:pt idx="36">
                  <c:v>32.349742231323596</c:v>
                </c:pt>
                <c:pt idx="37">
                  <c:v>32.323804197443458</c:v>
                </c:pt>
                <c:pt idx="38">
                  <c:v>32.290579312549724</c:v>
                </c:pt>
                <c:pt idx="39">
                  <c:v>32.264276314536993</c:v>
                </c:pt>
                <c:pt idx="40">
                  <c:v>32.24883915982052</c:v>
                </c:pt>
                <c:pt idx="41">
                  <c:v>32.246516963986011</c:v>
                </c:pt>
                <c:pt idx="42">
                  <c:v>32.24775734925764</c:v>
                </c:pt>
                <c:pt idx="43">
                  <c:v>32.25731740398215</c:v>
                </c:pt>
                <c:pt idx="44">
                  <c:v>32.264650846949273</c:v>
                </c:pt>
                <c:pt idx="45">
                  <c:v>32.26972629283145</c:v>
                </c:pt>
                <c:pt idx="46">
                  <c:v>32.270150487141699</c:v>
                </c:pt>
                <c:pt idx="47">
                  <c:v>32.081974893885231</c:v>
                </c:pt>
                <c:pt idx="48">
                  <c:v>31.73977474520548</c:v>
                </c:pt>
                <c:pt idx="49">
                  <c:v>31.630566121722694</c:v>
                </c:pt>
                <c:pt idx="50">
                  <c:v>31.476349826190962</c:v>
                </c:pt>
                <c:pt idx="51">
                  <c:v>31.378973380932134</c:v>
                </c:pt>
                <c:pt idx="52">
                  <c:v>31.413188087340721</c:v>
                </c:pt>
                <c:pt idx="53">
                  <c:v>31.570599098819294</c:v>
                </c:pt>
                <c:pt idx="54">
                  <c:v>31.784229351816812</c:v>
                </c:pt>
                <c:pt idx="55">
                  <c:v>31.900839345683032</c:v>
                </c:pt>
                <c:pt idx="56">
                  <c:v>32.036678412448545</c:v>
                </c:pt>
                <c:pt idx="57">
                  <c:v>32.135147190836612</c:v>
                </c:pt>
                <c:pt idx="58">
                  <c:v>32.253768261017242</c:v>
                </c:pt>
                <c:pt idx="59">
                  <c:v>32.412750365625399</c:v>
                </c:pt>
                <c:pt idx="60">
                  <c:v>32.551110632716522</c:v>
                </c:pt>
                <c:pt idx="61">
                  <c:v>32.696945658480971</c:v>
                </c:pt>
                <c:pt idx="62">
                  <c:v>32.834682094427379</c:v>
                </c:pt>
                <c:pt idx="63">
                  <c:v>32.914736553834544</c:v>
                </c:pt>
                <c:pt idx="64">
                  <c:v>33.008540318462693</c:v>
                </c:pt>
                <c:pt idx="65">
                  <c:v>33.107261360326724</c:v>
                </c:pt>
                <c:pt idx="66">
                  <c:v>33.211476965764923</c:v>
                </c:pt>
                <c:pt idx="67">
                  <c:v>33.164660864182665</c:v>
                </c:pt>
                <c:pt idx="68">
                  <c:v>33.104431563963601</c:v>
                </c:pt>
                <c:pt idx="69">
                  <c:v>33.081365441085758</c:v>
                </c:pt>
                <c:pt idx="70">
                  <c:v>33.206483808890589</c:v>
                </c:pt>
                <c:pt idx="71">
                  <c:v>33.417066525304435</c:v>
                </c:pt>
                <c:pt idx="72">
                  <c:v>33.438341727488385</c:v>
                </c:pt>
                <c:pt idx="73">
                  <c:v>33.390863110274204</c:v>
                </c:pt>
                <c:pt idx="74">
                  <c:v>33.26392421919676</c:v>
                </c:pt>
                <c:pt idx="75">
                  <c:v>33.191301388576029</c:v>
                </c:pt>
                <c:pt idx="76">
                  <c:v>33.181593444545797</c:v>
                </c:pt>
                <c:pt idx="77">
                  <c:v>33.241641041342298</c:v>
                </c:pt>
                <c:pt idx="78">
                  <c:v>33.339741989720331</c:v>
                </c:pt>
                <c:pt idx="79">
                  <c:v>33.385283961438404</c:v>
                </c:pt>
                <c:pt idx="80">
                  <c:v>33.461672147218813</c:v>
                </c:pt>
                <c:pt idx="81">
                  <c:v>33.52006057788104</c:v>
                </c:pt>
                <c:pt idx="82">
                  <c:v>33.576499279019664</c:v>
                </c:pt>
                <c:pt idx="83">
                  <c:v>33.644081236235401</c:v>
                </c:pt>
                <c:pt idx="84">
                  <c:v>33.644081236235394</c:v>
                </c:pt>
                <c:pt idx="85">
                  <c:v>33.557378237628797</c:v>
                </c:pt>
                <c:pt idx="86">
                  <c:v>33.592778953580712</c:v>
                </c:pt>
                <c:pt idx="87">
                  <c:v>33.612467368043816</c:v>
                </c:pt>
                <c:pt idx="88">
                  <c:v>33.682782197003441</c:v>
                </c:pt>
                <c:pt idx="89">
                  <c:v>33.756332952119607</c:v>
                </c:pt>
                <c:pt idx="90">
                  <c:v>33.741510210075553</c:v>
                </c:pt>
                <c:pt idx="91">
                  <c:v>33.726832218506608</c:v>
                </c:pt>
                <c:pt idx="92">
                  <c:v>33.639943549596452</c:v>
                </c:pt>
                <c:pt idx="93">
                  <c:v>33.577281292338085</c:v>
                </c:pt>
                <c:pt idx="94">
                  <c:v>33.528945147616845</c:v>
                </c:pt>
                <c:pt idx="95">
                  <c:v>33.504035231164302</c:v>
                </c:pt>
                <c:pt idx="96">
                  <c:v>33.460798248099046</c:v>
                </c:pt>
                <c:pt idx="97">
                  <c:v>33.444601593324428</c:v>
                </c:pt>
                <c:pt idx="98">
                  <c:v>33.40693694338438</c:v>
                </c:pt>
                <c:pt idx="99">
                  <c:v>33.398750840732156</c:v>
                </c:pt>
                <c:pt idx="100">
                  <c:v>33.416252470359446</c:v>
                </c:pt>
                <c:pt idx="101">
                  <c:v>33.351373284853658</c:v>
                </c:pt>
                <c:pt idx="102">
                  <c:v>33.235910697433134</c:v>
                </c:pt>
                <c:pt idx="103">
                  <c:v>33.190037784274338</c:v>
                </c:pt>
                <c:pt idx="104">
                  <c:v>33.113039586825288</c:v>
                </c:pt>
                <c:pt idx="105">
                  <c:v>33.039896080138185</c:v>
                </c:pt>
                <c:pt idx="106">
                  <c:v>32.975876617089675</c:v>
                </c:pt>
                <c:pt idx="107">
                  <c:v>32.924822297191135</c:v>
                </c:pt>
                <c:pt idx="108">
                  <c:v>32.876118619405034</c:v>
                </c:pt>
                <c:pt idx="109">
                  <c:v>32.837317921699082</c:v>
                </c:pt>
                <c:pt idx="110">
                  <c:v>32.743738936467103</c:v>
                </c:pt>
                <c:pt idx="111">
                  <c:v>32.672227848869973</c:v>
                </c:pt>
                <c:pt idx="112">
                  <c:v>32.618262588098233</c:v>
                </c:pt>
                <c:pt idx="113">
                  <c:v>32.572873979632931</c:v>
                </c:pt>
                <c:pt idx="114">
                  <c:v>32.516604691497967</c:v>
                </c:pt>
                <c:pt idx="115">
                  <c:v>32.432129921977015</c:v>
                </c:pt>
                <c:pt idx="116">
                  <c:v>32.432129921977015</c:v>
                </c:pt>
                <c:pt idx="117">
                  <c:v>32.432129921977015</c:v>
                </c:pt>
                <c:pt idx="118">
                  <c:v>32.365309361921</c:v>
                </c:pt>
                <c:pt idx="119">
                  <c:v>32.356687763961645</c:v>
                </c:pt>
                <c:pt idx="120">
                  <c:v>32.21277724136386</c:v>
                </c:pt>
                <c:pt idx="121">
                  <c:v>32.130388860278927</c:v>
                </c:pt>
                <c:pt idx="122">
                  <c:v>31.867239492787309</c:v>
                </c:pt>
                <c:pt idx="123">
                  <c:v>31.737621121494673</c:v>
                </c:pt>
                <c:pt idx="124">
                  <c:v>31.533559099797685</c:v>
                </c:pt>
                <c:pt idx="125">
                  <c:v>31.357505780353264</c:v>
                </c:pt>
                <c:pt idx="126">
                  <c:v>31.005768079730025</c:v>
                </c:pt>
                <c:pt idx="127">
                  <c:v>30.632326107576827</c:v>
                </c:pt>
                <c:pt idx="128">
                  <c:v>30.420275905678629</c:v>
                </c:pt>
                <c:pt idx="129">
                  <c:v>30.388493089010236</c:v>
                </c:pt>
                <c:pt idx="130">
                  <c:v>30.565711126450836</c:v>
                </c:pt>
                <c:pt idx="131">
                  <c:v>30.84498171732989</c:v>
                </c:pt>
                <c:pt idx="132">
                  <c:v>31.178465406980241</c:v>
                </c:pt>
                <c:pt idx="133">
                  <c:v>31.610483361849887</c:v>
                </c:pt>
                <c:pt idx="134">
                  <c:v>32.104970930327042</c:v>
                </c:pt>
                <c:pt idx="135">
                  <c:v>32.763382528135224</c:v>
                </c:pt>
                <c:pt idx="136">
                  <c:v>33.1882856512605</c:v>
                </c:pt>
                <c:pt idx="137">
                  <c:v>33.671171111473654</c:v>
                </c:pt>
                <c:pt idx="138">
                  <c:v>34.091773527395524</c:v>
                </c:pt>
                <c:pt idx="139">
                  <c:v>34.680017435905633</c:v>
                </c:pt>
                <c:pt idx="140">
                  <c:v>35.117582789151726</c:v>
                </c:pt>
                <c:pt idx="141">
                  <c:v>35.609198443904525</c:v>
                </c:pt>
                <c:pt idx="142">
                  <c:v>35.862555093789254</c:v>
                </c:pt>
                <c:pt idx="143">
                  <c:v>36.220692859570612</c:v>
                </c:pt>
                <c:pt idx="144">
                  <c:v>36.340463904922281</c:v>
                </c:pt>
                <c:pt idx="145">
                  <c:v>36.367928969410549</c:v>
                </c:pt>
                <c:pt idx="146">
                  <c:v>36.221071759409057</c:v>
                </c:pt>
                <c:pt idx="147">
                  <c:v>36.185197900080361</c:v>
                </c:pt>
                <c:pt idx="148">
                  <c:v>36.183844029501273</c:v>
                </c:pt>
                <c:pt idx="149">
                  <c:v>36.259923079198778</c:v>
                </c:pt>
                <c:pt idx="150">
                  <c:v>36.251863569090439</c:v>
                </c:pt>
                <c:pt idx="151">
                  <c:v>36.216965624172722</c:v>
                </c:pt>
                <c:pt idx="152">
                  <c:v>36.238393731878723</c:v>
                </c:pt>
                <c:pt idx="153">
                  <c:v>36.216259342115798</c:v>
                </c:pt>
                <c:pt idx="154">
                  <c:v>36.279451951984299</c:v>
                </c:pt>
                <c:pt idx="155">
                  <c:v>36.165069932919948</c:v>
                </c:pt>
                <c:pt idx="156">
                  <c:v>35.843907411477986</c:v>
                </c:pt>
                <c:pt idx="157">
                  <c:v>35.603992820425013</c:v>
                </c:pt>
                <c:pt idx="158">
                  <c:v>35.123819033272454</c:v>
                </c:pt>
                <c:pt idx="159">
                  <c:v>34.954106384859756</c:v>
                </c:pt>
                <c:pt idx="160">
                  <c:v>34.894645160301415</c:v>
                </c:pt>
                <c:pt idx="161">
                  <c:v>34.833315804331988</c:v>
                </c:pt>
                <c:pt idx="162">
                  <c:v>34.78843748109346</c:v>
                </c:pt>
                <c:pt idx="163">
                  <c:v>34.776348854813456</c:v>
                </c:pt>
                <c:pt idx="164">
                  <c:v>34.689390369799796</c:v>
                </c:pt>
                <c:pt idx="165">
                  <c:v>34.423660578358778</c:v>
                </c:pt>
                <c:pt idx="166">
                  <c:v>34.353702148694758</c:v>
                </c:pt>
                <c:pt idx="167">
                  <c:v>34.302386802555375</c:v>
                </c:pt>
                <c:pt idx="168">
                  <c:v>34.248025556482794</c:v>
                </c:pt>
                <c:pt idx="169">
                  <c:v>34.180639834179459</c:v>
                </c:pt>
                <c:pt idx="170">
                  <c:v>34.13751549595046</c:v>
                </c:pt>
                <c:pt idx="171">
                  <c:v>34.15179862358162</c:v>
                </c:pt>
                <c:pt idx="172">
                  <c:v>34.176430500748225</c:v>
                </c:pt>
                <c:pt idx="173">
                  <c:v>34.252050848674941</c:v>
                </c:pt>
                <c:pt idx="174">
                  <c:v>34.298047171046122</c:v>
                </c:pt>
                <c:pt idx="175">
                  <c:v>34.303783068455729</c:v>
                </c:pt>
                <c:pt idx="176">
                  <c:v>34.273408449437902</c:v>
                </c:pt>
                <c:pt idx="177">
                  <c:v>34.245745415836566</c:v>
                </c:pt>
                <c:pt idx="178">
                  <c:v>34.300027141578212</c:v>
                </c:pt>
                <c:pt idx="179">
                  <c:v>34.273039110426978</c:v>
                </c:pt>
                <c:pt idx="180">
                  <c:v>34.289477778100533</c:v>
                </c:pt>
                <c:pt idx="181">
                  <c:v>34.328438612254793</c:v>
                </c:pt>
                <c:pt idx="182">
                  <c:v>34.378412681770847</c:v>
                </c:pt>
                <c:pt idx="183">
                  <c:v>32.919228958864515</c:v>
                </c:pt>
                <c:pt idx="184">
                  <c:v>32.592587409246889</c:v>
                </c:pt>
                <c:pt idx="185">
                  <c:v>32.301423748064977</c:v>
                </c:pt>
                <c:pt idx="186">
                  <c:v>32.037711399283722</c:v>
                </c:pt>
                <c:pt idx="187">
                  <c:v>31.916760068774348</c:v>
                </c:pt>
                <c:pt idx="188">
                  <c:v>31.919614484285983</c:v>
                </c:pt>
                <c:pt idx="189">
                  <c:v>32.024290095560708</c:v>
                </c:pt>
                <c:pt idx="190">
                  <c:v>32.18824874513156</c:v>
                </c:pt>
                <c:pt idx="191">
                  <c:v>32.348128980623144</c:v>
                </c:pt>
                <c:pt idx="192">
                  <c:v>32.568067427203736</c:v>
                </c:pt>
                <c:pt idx="193">
                  <c:v>32.779680965426799</c:v>
                </c:pt>
                <c:pt idx="194">
                  <c:v>33.142965623752943</c:v>
                </c:pt>
                <c:pt idx="195">
                  <c:v>33.461418871940566</c:v>
                </c:pt>
                <c:pt idx="196">
                  <c:v>33.870791802505082</c:v>
                </c:pt>
                <c:pt idx="197">
                  <c:v>34.341882536226642</c:v>
                </c:pt>
                <c:pt idx="198">
                  <c:v>34.747145975958546</c:v>
                </c:pt>
                <c:pt idx="199">
                  <c:v>35.083093305870754</c:v>
                </c:pt>
                <c:pt idx="200">
                  <c:v>35.37153935487769</c:v>
                </c:pt>
                <c:pt idx="201">
                  <c:v>35.462127701466329</c:v>
                </c:pt>
                <c:pt idx="202">
                  <c:v>35.598984838849326</c:v>
                </c:pt>
                <c:pt idx="203">
                  <c:v>35.321067098420656</c:v>
                </c:pt>
                <c:pt idx="204">
                  <c:v>35.162962356013516</c:v>
                </c:pt>
                <c:pt idx="205">
                  <c:v>35.093011063325513</c:v>
                </c:pt>
                <c:pt idx="206">
                  <c:v>34.903619904074972</c:v>
                </c:pt>
                <c:pt idx="207">
                  <c:v>34.818493443653288</c:v>
                </c:pt>
                <c:pt idx="208">
                  <c:v>34.709717349229173</c:v>
                </c:pt>
                <c:pt idx="209">
                  <c:v>34.616939650284039</c:v>
                </c:pt>
                <c:pt idx="210">
                  <c:v>34.547956084626072</c:v>
                </c:pt>
                <c:pt idx="211">
                  <c:v>34.505433537802311</c:v>
                </c:pt>
                <c:pt idx="212">
                  <c:v>34.491839175793928</c:v>
                </c:pt>
                <c:pt idx="213">
                  <c:v>34.561715274950707</c:v>
                </c:pt>
                <c:pt idx="214">
                  <c:v>34.677399210655324</c:v>
                </c:pt>
                <c:pt idx="215">
                  <c:v>34.816941116837761</c:v>
                </c:pt>
                <c:pt idx="216">
                  <c:v>34.981158342815178</c:v>
                </c:pt>
                <c:pt idx="217">
                  <c:v>35.227795707896412</c:v>
                </c:pt>
                <c:pt idx="218">
                  <c:v>35.185303670648253</c:v>
                </c:pt>
                <c:pt idx="219">
                  <c:v>35.15671387571988</c:v>
                </c:pt>
                <c:pt idx="220">
                  <c:v>35.156066862029796</c:v>
                </c:pt>
                <c:pt idx="221">
                  <c:v>35.291363281082191</c:v>
                </c:pt>
                <c:pt idx="222">
                  <c:v>35.146304488768784</c:v>
                </c:pt>
                <c:pt idx="223">
                  <c:v>35.000332601945004</c:v>
                </c:pt>
                <c:pt idx="224">
                  <c:v>34.97453891177063</c:v>
                </c:pt>
                <c:pt idx="225">
                  <c:v>35.042001720942942</c:v>
                </c:pt>
                <c:pt idx="226">
                  <c:v>35.343724129553458</c:v>
                </c:pt>
                <c:pt idx="227">
                  <c:v>35.5931463351438</c:v>
                </c:pt>
                <c:pt idx="228">
                  <c:v>35.913593425366209</c:v>
                </c:pt>
                <c:pt idx="229">
                  <c:v>36.272091819198828</c:v>
                </c:pt>
                <c:pt idx="230">
                  <c:v>36.637584563005888</c:v>
                </c:pt>
                <c:pt idx="231">
                  <c:v>37.048890123298222</c:v>
                </c:pt>
                <c:pt idx="232">
                  <c:v>37.519722431949639</c:v>
                </c:pt>
                <c:pt idx="233">
                  <c:v>37.639365575439975</c:v>
                </c:pt>
                <c:pt idx="234">
                  <c:v>37.915145264548229</c:v>
                </c:pt>
                <c:pt idx="235">
                  <c:v>38.202113618100938</c:v>
                </c:pt>
                <c:pt idx="236">
                  <c:v>38.4174613709583</c:v>
                </c:pt>
                <c:pt idx="237">
                  <c:v>38.719979919779924</c:v>
                </c:pt>
                <c:pt idx="238">
                  <c:v>39.052661474021306</c:v>
                </c:pt>
                <c:pt idx="239">
                  <c:v>39.239100114021923</c:v>
                </c:pt>
                <c:pt idx="240">
                  <c:v>39.341931283837198</c:v>
                </c:pt>
                <c:pt idx="241">
                  <c:v>39.355469673238325</c:v>
                </c:pt>
                <c:pt idx="242">
                  <c:v>39.334236476513965</c:v>
                </c:pt>
                <c:pt idx="243">
                  <c:v>39.336338249654567</c:v>
                </c:pt>
                <c:pt idx="244">
                  <c:v>39.319351958386079</c:v>
                </c:pt>
                <c:pt idx="245">
                  <c:v>39.333304389336497</c:v>
                </c:pt>
                <c:pt idx="246">
                  <c:v>39.39150248484998</c:v>
                </c:pt>
                <c:pt idx="247">
                  <c:v>39.481158565842414</c:v>
                </c:pt>
                <c:pt idx="248">
                  <c:v>39.6494661454851</c:v>
                </c:pt>
                <c:pt idx="249">
                  <c:v>39.878103442432511</c:v>
                </c:pt>
                <c:pt idx="250">
                  <c:v>40.082319174739744</c:v>
                </c:pt>
                <c:pt idx="251">
                  <c:v>40.341310632167847</c:v>
                </c:pt>
                <c:pt idx="252">
                  <c:v>40.640011904804084</c:v>
                </c:pt>
                <c:pt idx="253">
                  <c:v>40.925567306000033</c:v>
                </c:pt>
                <c:pt idx="254">
                  <c:v>41.516058497115289</c:v>
                </c:pt>
                <c:pt idx="255">
                  <c:v>41.900340542132909</c:v>
                </c:pt>
                <c:pt idx="256">
                  <c:v>42.014727911892059</c:v>
                </c:pt>
                <c:pt idx="257">
                  <c:v>42.172295784343028</c:v>
                </c:pt>
                <c:pt idx="258">
                  <c:v>42.247264797647404</c:v>
                </c:pt>
                <c:pt idx="259">
                  <c:v>42.375301670901351</c:v>
                </c:pt>
                <c:pt idx="260">
                  <c:v>42.572049948758668</c:v>
                </c:pt>
                <c:pt idx="261">
                  <c:v>42.702517999219374</c:v>
                </c:pt>
                <c:pt idx="262">
                  <c:v>42.768080122305264</c:v>
                </c:pt>
                <c:pt idx="263">
                  <c:v>42.75278044479159</c:v>
                </c:pt>
                <c:pt idx="264">
                  <c:v>42.652479029312708</c:v>
                </c:pt>
                <c:pt idx="265">
                  <c:v>42.636757461075604</c:v>
                </c:pt>
                <c:pt idx="266">
                  <c:v>42.552912380002816</c:v>
                </c:pt>
                <c:pt idx="267">
                  <c:v>42.409786400159611</c:v>
                </c:pt>
                <c:pt idx="268">
                  <c:v>42.30390890271233</c:v>
                </c:pt>
                <c:pt idx="269">
                  <c:v>42.209444872453602</c:v>
                </c:pt>
                <c:pt idx="270">
                  <c:v>42.158144965606937</c:v>
                </c:pt>
                <c:pt idx="271">
                  <c:v>42.160216791996717</c:v>
                </c:pt>
                <c:pt idx="272">
                  <c:v>42.195147186257614</c:v>
                </c:pt>
                <c:pt idx="273">
                  <c:v>42.065000000000005</c:v>
                </c:pt>
                <c:pt idx="274">
                  <c:v>42.529999999999994</c:v>
                </c:pt>
                <c:pt idx="275">
                  <c:v>42.35</c:v>
                </c:pt>
                <c:pt idx="276">
                  <c:v>42.454999999999998</c:v>
                </c:pt>
                <c:pt idx="277">
                  <c:v>41.704999999999998</c:v>
                </c:pt>
                <c:pt idx="278">
                  <c:v>41.704999999999998</c:v>
                </c:pt>
                <c:pt idx="279">
                  <c:v>41.704999999999998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C7-4CCB-8BB4-0AAD0DF827E8}"/>
            </c:ext>
          </c:extLst>
        </c:ser>
        <c:ser>
          <c:idx val="4"/>
          <c:order val="4"/>
          <c:tx>
            <c:strRef>
              <c:f>'Bollinger Bands'!#REF!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'Bollinger Bands'!$A$1900:$A$2250</c:f>
              <c:numCache>
                <c:formatCode>m/d/yyyy</c:formatCode>
                <c:ptCount val="351"/>
                <c:pt idx="0">
                  <c:v>43389</c:v>
                </c:pt>
                <c:pt idx="1">
                  <c:v>43390</c:v>
                </c:pt>
                <c:pt idx="2">
                  <c:v>43391</c:v>
                </c:pt>
                <c:pt idx="3">
                  <c:v>43392</c:v>
                </c:pt>
                <c:pt idx="4">
                  <c:v>43393</c:v>
                </c:pt>
                <c:pt idx="5">
                  <c:v>43396</c:v>
                </c:pt>
                <c:pt idx="6">
                  <c:v>43398</c:v>
                </c:pt>
                <c:pt idx="7">
                  <c:v>43399</c:v>
                </c:pt>
                <c:pt idx="8">
                  <c:v>43400</c:v>
                </c:pt>
                <c:pt idx="9">
                  <c:v>43403</c:v>
                </c:pt>
                <c:pt idx="10">
                  <c:v>43404</c:v>
                </c:pt>
                <c:pt idx="11">
                  <c:v>43405</c:v>
                </c:pt>
                <c:pt idx="12">
                  <c:v>43406</c:v>
                </c:pt>
                <c:pt idx="13">
                  <c:v>43407</c:v>
                </c:pt>
                <c:pt idx="14">
                  <c:v>43410</c:v>
                </c:pt>
                <c:pt idx="15">
                  <c:v>43412</c:v>
                </c:pt>
                <c:pt idx="16">
                  <c:v>43413</c:v>
                </c:pt>
                <c:pt idx="17">
                  <c:v>43414</c:v>
                </c:pt>
                <c:pt idx="18">
                  <c:v>43417</c:v>
                </c:pt>
                <c:pt idx="19">
                  <c:v>43418</c:v>
                </c:pt>
                <c:pt idx="20">
                  <c:v>43419</c:v>
                </c:pt>
                <c:pt idx="21">
                  <c:v>43420</c:v>
                </c:pt>
                <c:pt idx="22">
                  <c:v>43421</c:v>
                </c:pt>
                <c:pt idx="23">
                  <c:v>43424</c:v>
                </c:pt>
                <c:pt idx="24">
                  <c:v>43426</c:v>
                </c:pt>
                <c:pt idx="25">
                  <c:v>43427</c:v>
                </c:pt>
                <c:pt idx="26">
                  <c:v>43428</c:v>
                </c:pt>
                <c:pt idx="27">
                  <c:v>43431</c:v>
                </c:pt>
                <c:pt idx="28">
                  <c:v>43432</c:v>
                </c:pt>
                <c:pt idx="29">
                  <c:v>43433</c:v>
                </c:pt>
                <c:pt idx="30">
                  <c:v>43434</c:v>
                </c:pt>
                <c:pt idx="31">
                  <c:v>43435</c:v>
                </c:pt>
                <c:pt idx="32">
                  <c:v>43438</c:v>
                </c:pt>
                <c:pt idx="33">
                  <c:v>43440</c:v>
                </c:pt>
                <c:pt idx="34">
                  <c:v>43441</c:v>
                </c:pt>
                <c:pt idx="35">
                  <c:v>43442</c:v>
                </c:pt>
                <c:pt idx="36">
                  <c:v>43445</c:v>
                </c:pt>
                <c:pt idx="37">
                  <c:v>43446</c:v>
                </c:pt>
                <c:pt idx="38">
                  <c:v>43447</c:v>
                </c:pt>
                <c:pt idx="39">
                  <c:v>43448</c:v>
                </c:pt>
                <c:pt idx="40">
                  <c:v>43449</c:v>
                </c:pt>
                <c:pt idx="41">
                  <c:v>43452</c:v>
                </c:pt>
                <c:pt idx="42">
                  <c:v>43453</c:v>
                </c:pt>
                <c:pt idx="43">
                  <c:v>43454</c:v>
                </c:pt>
                <c:pt idx="44">
                  <c:v>43455</c:v>
                </c:pt>
                <c:pt idx="45">
                  <c:v>43456</c:v>
                </c:pt>
                <c:pt idx="46">
                  <c:v>43459</c:v>
                </c:pt>
                <c:pt idx="47">
                  <c:v>43460</c:v>
                </c:pt>
                <c:pt idx="48">
                  <c:v>43461</c:v>
                </c:pt>
                <c:pt idx="49">
                  <c:v>43462</c:v>
                </c:pt>
                <c:pt idx="50">
                  <c:v>43463</c:v>
                </c:pt>
                <c:pt idx="51">
                  <c:v>43466</c:v>
                </c:pt>
                <c:pt idx="52">
                  <c:v>43467</c:v>
                </c:pt>
                <c:pt idx="53">
                  <c:v>43468</c:v>
                </c:pt>
                <c:pt idx="54">
                  <c:v>43469</c:v>
                </c:pt>
                <c:pt idx="55">
                  <c:v>43470</c:v>
                </c:pt>
                <c:pt idx="56">
                  <c:v>43473</c:v>
                </c:pt>
                <c:pt idx="57">
                  <c:v>43474</c:v>
                </c:pt>
                <c:pt idx="58">
                  <c:v>43475</c:v>
                </c:pt>
                <c:pt idx="59">
                  <c:v>43476</c:v>
                </c:pt>
                <c:pt idx="60">
                  <c:v>43477</c:v>
                </c:pt>
                <c:pt idx="61">
                  <c:v>43480</c:v>
                </c:pt>
                <c:pt idx="62">
                  <c:v>43481</c:v>
                </c:pt>
                <c:pt idx="63">
                  <c:v>43482</c:v>
                </c:pt>
                <c:pt idx="64">
                  <c:v>43484</c:v>
                </c:pt>
                <c:pt idx="65">
                  <c:v>43487</c:v>
                </c:pt>
                <c:pt idx="66">
                  <c:v>43490</c:v>
                </c:pt>
                <c:pt idx="67">
                  <c:v>43491</c:v>
                </c:pt>
                <c:pt idx="68">
                  <c:v>43494</c:v>
                </c:pt>
                <c:pt idx="69">
                  <c:v>43495</c:v>
                </c:pt>
                <c:pt idx="70">
                  <c:v>43496</c:v>
                </c:pt>
                <c:pt idx="71">
                  <c:v>43497</c:v>
                </c:pt>
                <c:pt idx="72">
                  <c:v>43498</c:v>
                </c:pt>
                <c:pt idx="73">
                  <c:v>43501</c:v>
                </c:pt>
                <c:pt idx="74">
                  <c:v>43502</c:v>
                </c:pt>
                <c:pt idx="75">
                  <c:v>43503</c:v>
                </c:pt>
                <c:pt idx="76">
                  <c:v>43504</c:v>
                </c:pt>
                <c:pt idx="77">
                  <c:v>43505</c:v>
                </c:pt>
                <c:pt idx="78">
                  <c:v>43508</c:v>
                </c:pt>
                <c:pt idx="79">
                  <c:v>43509</c:v>
                </c:pt>
                <c:pt idx="80">
                  <c:v>43510</c:v>
                </c:pt>
                <c:pt idx="81">
                  <c:v>43511</c:v>
                </c:pt>
                <c:pt idx="82">
                  <c:v>43512</c:v>
                </c:pt>
                <c:pt idx="83">
                  <c:v>43515</c:v>
                </c:pt>
                <c:pt idx="84">
                  <c:v>43516</c:v>
                </c:pt>
                <c:pt idx="85">
                  <c:v>43517</c:v>
                </c:pt>
                <c:pt idx="86">
                  <c:v>43518</c:v>
                </c:pt>
                <c:pt idx="87">
                  <c:v>43519</c:v>
                </c:pt>
                <c:pt idx="88">
                  <c:v>43522</c:v>
                </c:pt>
                <c:pt idx="89">
                  <c:v>43523</c:v>
                </c:pt>
                <c:pt idx="90">
                  <c:v>43524</c:v>
                </c:pt>
                <c:pt idx="91">
                  <c:v>43525</c:v>
                </c:pt>
                <c:pt idx="92">
                  <c:v>43526</c:v>
                </c:pt>
                <c:pt idx="93">
                  <c:v>43529</c:v>
                </c:pt>
                <c:pt idx="94">
                  <c:v>43530</c:v>
                </c:pt>
                <c:pt idx="95">
                  <c:v>43531</c:v>
                </c:pt>
                <c:pt idx="96">
                  <c:v>43532</c:v>
                </c:pt>
                <c:pt idx="97">
                  <c:v>43533</c:v>
                </c:pt>
                <c:pt idx="98">
                  <c:v>43536</c:v>
                </c:pt>
                <c:pt idx="99">
                  <c:v>43537</c:v>
                </c:pt>
                <c:pt idx="100">
                  <c:v>43538</c:v>
                </c:pt>
                <c:pt idx="101">
                  <c:v>43539</c:v>
                </c:pt>
                <c:pt idx="102">
                  <c:v>43540</c:v>
                </c:pt>
                <c:pt idx="103">
                  <c:v>43544</c:v>
                </c:pt>
                <c:pt idx="104">
                  <c:v>43545</c:v>
                </c:pt>
                <c:pt idx="105">
                  <c:v>43546</c:v>
                </c:pt>
                <c:pt idx="106">
                  <c:v>43547</c:v>
                </c:pt>
                <c:pt idx="107">
                  <c:v>43550</c:v>
                </c:pt>
                <c:pt idx="108">
                  <c:v>43551</c:v>
                </c:pt>
                <c:pt idx="109">
                  <c:v>43552</c:v>
                </c:pt>
                <c:pt idx="110">
                  <c:v>43553</c:v>
                </c:pt>
                <c:pt idx="111">
                  <c:v>43554</c:v>
                </c:pt>
                <c:pt idx="112">
                  <c:v>43557</c:v>
                </c:pt>
                <c:pt idx="113">
                  <c:v>43558</c:v>
                </c:pt>
                <c:pt idx="114">
                  <c:v>43559</c:v>
                </c:pt>
                <c:pt idx="115">
                  <c:v>43560</c:v>
                </c:pt>
                <c:pt idx="116">
                  <c:v>43561</c:v>
                </c:pt>
                <c:pt idx="117">
                  <c:v>43564</c:v>
                </c:pt>
                <c:pt idx="118">
                  <c:v>43565</c:v>
                </c:pt>
                <c:pt idx="119">
                  <c:v>43566</c:v>
                </c:pt>
                <c:pt idx="120">
                  <c:v>43567</c:v>
                </c:pt>
                <c:pt idx="121">
                  <c:v>43568</c:v>
                </c:pt>
                <c:pt idx="122">
                  <c:v>43571</c:v>
                </c:pt>
                <c:pt idx="123">
                  <c:v>43572</c:v>
                </c:pt>
                <c:pt idx="124">
                  <c:v>43573</c:v>
                </c:pt>
                <c:pt idx="125">
                  <c:v>43574</c:v>
                </c:pt>
                <c:pt idx="126">
                  <c:v>43578</c:v>
                </c:pt>
                <c:pt idx="127">
                  <c:v>43579</c:v>
                </c:pt>
                <c:pt idx="128">
                  <c:v>43580</c:v>
                </c:pt>
                <c:pt idx="129">
                  <c:v>43581</c:v>
                </c:pt>
                <c:pt idx="130">
                  <c:v>43582</c:v>
                </c:pt>
                <c:pt idx="131">
                  <c:v>43586</c:v>
                </c:pt>
                <c:pt idx="132">
                  <c:v>43587</c:v>
                </c:pt>
                <c:pt idx="133">
                  <c:v>43588</c:v>
                </c:pt>
                <c:pt idx="134">
                  <c:v>43589</c:v>
                </c:pt>
                <c:pt idx="135">
                  <c:v>43592</c:v>
                </c:pt>
                <c:pt idx="136">
                  <c:v>43593</c:v>
                </c:pt>
                <c:pt idx="137">
                  <c:v>43594</c:v>
                </c:pt>
                <c:pt idx="138">
                  <c:v>43595</c:v>
                </c:pt>
                <c:pt idx="139">
                  <c:v>43596</c:v>
                </c:pt>
                <c:pt idx="140">
                  <c:v>43599</c:v>
                </c:pt>
                <c:pt idx="141">
                  <c:v>43600</c:v>
                </c:pt>
                <c:pt idx="142">
                  <c:v>43601</c:v>
                </c:pt>
                <c:pt idx="143">
                  <c:v>43602</c:v>
                </c:pt>
                <c:pt idx="144">
                  <c:v>43603</c:v>
                </c:pt>
                <c:pt idx="145">
                  <c:v>43606</c:v>
                </c:pt>
                <c:pt idx="146">
                  <c:v>43607</c:v>
                </c:pt>
                <c:pt idx="147">
                  <c:v>43608</c:v>
                </c:pt>
                <c:pt idx="148">
                  <c:v>43609</c:v>
                </c:pt>
                <c:pt idx="149">
                  <c:v>43610</c:v>
                </c:pt>
                <c:pt idx="150">
                  <c:v>43613</c:v>
                </c:pt>
                <c:pt idx="151">
                  <c:v>43614</c:v>
                </c:pt>
                <c:pt idx="152">
                  <c:v>43615</c:v>
                </c:pt>
                <c:pt idx="153">
                  <c:v>43616</c:v>
                </c:pt>
                <c:pt idx="154">
                  <c:v>43617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43627</c:v>
                </c:pt>
                <c:pt idx="161">
                  <c:v>43628</c:v>
                </c:pt>
                <c:pt idx="162">
                  <c:v>43629</c:v>
                </c:pt>
                <c:pt idx="163">
                  <c:v>43630</c:v>
                </c:pt>
                <c:pt idx="164">
                  <c:v>43631</c:v>
                </c:pt>
                <c:pt idx="165">
                  <c:v>43634</c:v>
                </c:pt>
                <c:pt idx="166">
                  <c:v>43635</c:v>
                </c:pt>
                <c:pt idx="167">
                  <c:v>43636</c:v>
                </c:pt>
                <c:pt idx="168">
                  <c:v>43637</c:v>
                </c:pt>
                <c:pt idx="169">
                  <c:v>43638</c:v>
                </c:pt>
                <c:pt idx="170">
                  <c:v>43641</c:v>
                </c:pt>
                <c:pt idx="171">
                  <c:v>43642</c:v>
                </c:pt>
                <c:pt idx="172">
                  <c:v>43645</c:v>
                </c:pt>
                <c:pt idx="173">
                  <c:v>43648</c:v>
                </c:pt>
                <c:pt idx="174">
                  <c:v>43649</c:v>
                </c:pt>
                <c:pt idx="175">
                  <c:v>43650</c:v>
                </c:pt>
                <c:pt idx="176">
                  <c:v>43651</c:v>
                </c:pt>
                <c:pt idx="177">
                  <c:v>43652</c:v>
                </c:pt>
                <c:pt idx="178">
                  <c:v>43655</c:v>
                </c:pt>
                <c:pt idx="179">
                  <c:v>43656</c:v>
                </c:pt>
                <c:pt idx="180">
                  <c:v>43657</c:v>
                </c:pt>
                <c:pt idx="181">
                  <c:v>43658</c:v>
                </c:pt>
                <c:pt idx="182">
                  <c:v>43659</c:v>
                </c:pt>
                <c:pt idx="183">
                  <c:v>43662</c:v>
                </c:pt>
                <c:pt idx="184">
                  <c:v>43663</c:v>
                </c:pt>
                <c:pt idx="185">
                  <c:v>43665</c:v>
                </c:pt>
                <c:pt idx="186">
                  <c:v>43666</c:v>
                </c:pt>
                <c:pt idx="187">
                  <c:v>43669</c:v>
                </c:pt>
                <c:pt idx="188">
                  <c:v>43671</c:v>
                </c:pt>
                <c:pt idx="189">
                  <c:v>43672</c:v>
                </c:pt>
                <c:pt idx="190">
                  <c:v>43673</c:v>
                </c:pt>
                <c:pt idx="191">
                  <c:v>43676</c:v>
                </c:pt>
                <c:pt idx="192">
                  <c:v>43677</c:v>
                </c:pt>
                <c:pt idx="193">
                  <c:v>43678</c:v>
                </c:pt>
                <c:pt idx="194">
                  <c:v>43679</c:v>
                </c:pt>
                <c:pt idx="195">
                  <c:v>43680</c:v>
                </c:pt>
                <c:pt idx="196">
                  <c:v>43683</c:v>
                </c:pt>
                <c:pt idx="197">
                  <c:v>43684</c:v>
                </c:pt>
                <c:pt idx="198">
                  <c:v>43685</c:v>
                </c:pt>
                <c:pt idx="199">
                  <c:v>43686</c:v>
                </c:pt>
                <c:pt idx="200">
                  <c:v>43687</c:v>
                </c:pt>
                <c:pt idx="201">
                  <c:v>43690</c:v>
                </c:pt>
                <c:pt idx="202">
                  <c:v>43691</c:v>
                </c:pt>
                <c:pt idx="203">
                  <c:v>43692</c:v>
                </c:pt>
                <c:pt idx="204">
                  <c:v>43693</c:v>
                </c:pt>
                <c:pt idx="205">
                  <c:v>43694</c:v>
                </c:pt>
                <c:pt idx="206">
                  <c:v>43697</c:v>
                </c:pt>
                <c:pt idx="207">
                  <c:v>43698</c:v>
                </c:pt>
                <c:pt idx="208">
                  <c:v>43699</c:v>
                </c:pt>
                <c:pt idx="209">
                  <c:v>43700</c:v>
                </c:pt>
                <c:pt idx="210">
                  <c:v>43701</c:v>
                </c:pt>
                <c:pt idx="211">
                  <c:v>43704</c:v>
                </c:pt>
                <c:pt idx="212">
                  <c:v>43705</c:v>
                </c:pt>
                <c:pt idx="213">
                  <c:v>43706</c:v>
                </c:pt>
                <c:pt idx="214">
                  <c:v>43707</c:v>
                </c:pt>
                <c:pt idx="215">
                  <c:v>43708</c:v>
                </c:pt>
                <c:pt idx="216">
                  <c:v>43711</c:v>
                </c:pt>
                <c:pt idx="217">
                  <c:v>43712</c:v>
                </c:pt>
                <c:pt idx="218">
                  <c:v>43713</c:v>
                </c:pt>
                <c:pt idx="219">
                  <c:v>43714</c:v>
                </c:pt>
                <c:pt idx="220">
                  <c:v>43715</c:v>
                </c:pt>
                <c:pt idx="221">
                  <c:v>43718</c:v>
                </c:pt>
                <c:pt idx="222">
                  <c:v>43719</c:v>
                </c:pt>
                <c:pt idx="223">
                  <c:v>43720</c:v>
                </c:pt>
                <c:pt idx="224">
                  <c:v>43721</c:v>
                </c:pt>
                <c:pt idx="225">
                  <c:v>43722</c:v>
                </c:pt>
                <c:pt idx="226">
                  <c:v>43725</c:v>
                </c:pt>
                <c:pt idx="227">
                  <c:v>43726</c:v>
                </c:pt>
                <c:pt idx="228">
                  <c:v>43727</c:v>
                </c:pt>
                <c:pt idx="229">
                  <c:v>43728</c:v>
                </c:pt>
                <c:pt idx="230">
                  <c:v>43729</c:v>
                </c:pt>
                <c:pt idx="231">
                  <c:v>43732</c:v>
                </c:pt>
                <c:pt idx="232">
                  <c:v>43733</c:v>
                </c:pt>
                <c:pt idx="233">
                  <c:v>43735</c:v>
                </c:pt>
                <c:pt idx="234">
                  <c:v>43736</c:v>
                </c:pt>
                <c:pt idx="235">
                  <c:v>43739</c:v>
                </c:pt>
                <c:pt idx="236">
                  <c:v>43740</c:v>
                </c:pt>
                <c:pt idx="237">
                  <c:v>43741</c:v>
                </c:pt>
                <c:pt idx="238">
                  <c:v>43742</c:v>
                </c:pt>
                <c:pt idx="239">
                  <c:v>43743</c:v>
                </c:pt>
                <c:pt idx="240">
                  <c:v>43746</c:v>
                </c:pt>
                <c:pt idx="241">
                  <c:v>43747</c:v>
                </c:pt>
                <c:pt idx="242">
                  <c:v>43748</c:v>
                </c:pt>
                <c:pt idx="243">
                  <c:v>43749</c:v>
                </c:pt>
                <c:pt idx="244">
                  <c:v>43750</c:v>
                </c:pt>
                <c:pt idx="245">
                  <c:v>43753</c:v>
                </c:pt>
                <c:pt idx="246">
                  <c:v>43754</c:v>
                </c:pt>
                <c:pt idx="247">
                  <c:v>43755</c:v>
                </c:pt>
                <c:pt idx="248">
                  <c:v>43756</c:v>
                </c:pt>
                <c:pt idx="249">
                  <c:v>43757</c:v>
                </c:pt>
                <c:pt idx="250">
                  <c:v>43760</c:v>
                </c:pt>
                <c:pt idx="251">
                  <c:v>43761</c:v>
                </c:pt>
                <c:pt idx="252">
                  <c:v>43762</c:v>
                </c:pt>
                <c:pt idx="253">
                  <c:v>43763</c:v>
                </c:pt>
                <c:pt idx="254">
                  <c:v>43764</c:v>
                </c:pt>
                <c:pt idx="255">
                  <c:v>43767</c:v>
                </c:pt>
                <c:pt idx="256">
                  <c:v>43768</c:v>
                </c:pt>
                <c:pt idx="257">
                  <c:v>43769</c:v>
                </c:pt>
                <c:pt idx="258">
                  <c:v>43770</c:v>
                </c:pt>
                <c:pt idx="259">
                  <c:v>43771</c:v>
                </c:pt>
                <c:pt idx="260">
                  <c:v>43774</c:v>
                </c:pt>
                <c:pt idx="261">
                  <c:v>43775</c:v>
                </c:pt>
                <c:pt idx="262">
                  <c:v>43776</c:v>
                </c:pt>
                <c:pt idx="263">
                  <c:v>43778</c:v>
                </c:pt>
                <c:pt idx="264">
                  <c:v>43781</c:v>
                </c:pt>
                <c:pt idx="265">
                  <c:v>43782</c:v>
                </c:pt>
                <c:pt idx="266">
                  <c:v>43783</c:v>
                </c:pt>
                <c:pt idx="267">
                  <c:v>43784</c:v>
                </c:pt>
                <c:pt idx="268">
                  <c:v>43785</c:v>
                </c:pt>
                <c:pt idx="269">
                  <c:v>43788</c:v>
                </c:pt>
                <c:pt idx="270">
                  <c:v>43789</c:v>
                </c:pt>
                <c:pt idx="271">
                  <c:v>43790</c:v>
                </c:pt>
                <c:pt idx="272">
                  <c:v>43791</c:v>
                </c:pt>
                <c:pt idx="273">
                  <c:v>43792</c:v>
                </c:pt>
                <c:pt idx="274">
                  <c:v>43795</c:v>
                </c:pt>
                <c:pt idx="275">
                  <c:v>43796</c:v>
                </c:pt>
                <c:pt idx="276">
                  <c:v>43799</c:v>
                </c:pt>
                <c:pt idx="277">
                  <c:v>43802</c:v>
                </c:pt>
                <c:pt idx="278">
                  <c:v>43803</c:v>
                </c:pt>
                <c:pt idx="279">
                  <c:v>43804</c:v>
                </c:pt>
              </c:numCache>
            </c:numRef>
          </c:cat>
          <c:val>
            <c:numRef>
              <c:f>'Bollinger Bands'!#REF!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1CC7-4CCB-8BB4-0AAD0DF82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535248976"/>
        <c:axId val="535241432"/>
        <c:extLst/>
      </c:stockChart>
      <c:dateAx>
        <c:axId val="5352489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241432"/>
        <c:crosses val="autoZero"/>
        <c:auto val="1"/>
        <c:lblOffset val="100"/>
        <c:baseTimeUnit val="days"/>
      </c:dateAx>
      <c:valAx>
        <c:axId val="53524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2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US" sz="3200" b="1" i="0" u="none" strike="noStrike" baseline="0">
                <a:solidFill>
                  <a:schemeClr val="accent1">
                    <a:lumMod val="75000"/>
                  </a:schemeClr>
                </a:solidFill>
                <a:effectLst/>
              </a:rPr>
              <a:t>Moving average convergence divergence</a:t>
            </a:r>
            <a:endParaRPr lang="en-US" sz="3200" b="1">
              <a:solidFill>
                <a:schemeClr val="accent1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879297407506649E-2"/>
          <c:y val="9.9109537187065E-2"/>
          <c:w val="0.96325538329242189"/>
          <c:h val="0.74857362927672455"/>
        </c:manualLayout>
      </c:layout>
      <c:barChart>
        <c:barDir val="col"/>
        <c:grouping val="clustered"/>
        <c:varyColors val="0"/>
        <c:ser>
          <c:idx val="6"/>
          <c:order val="2"/>
          <c:tx>
            <c:strRef>
              <c:f>MACD!$H$4</c:f>
              <c:strCache>
                <c:ptCount val="1"/>
                <c:pt idx="0">
                  <c:v>Histogram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MACD!$A$5:$A$2710</c:f>
              <c:numCache>
                <c:formatCode>m/d/yyyy</c:formatCode>
                <c:ptCount val="2706"/>
                <c:pt idx="0">
                  <c:v>40519</c:v>
                </c:pt>
                <c:pt idx="1">
                  <c:v>40520</c:v>
                </c:pt>
                <c:pt idx="2">
                  <c:v>40521</c:v>
                </c:pt>
                <c:pt idx="3">
                  <c:v>40522</c:v>
                </c:pt>
                <c:pt idx="4">
                  <c:v>40523</c:v>
                </c:pt>
                <c:pt idx="5">
                  <c:v>40526</c:v>
                </c:pt>
                <c:pt idx="6">
                  <c:v>40527</c:v>
                </c:pt>
                <c:pt idx="7">
                  <c:v>40528</c:v>
                </c:pt>
                <c:pt idx="8">
                  <c:v>40529</c:v>
                </c:pt>
                <c:pt idx="9">
                  <c:v>40530</c:v>
                </c:pt>
                <c:pt idx="10">
                  <c:v>40533</c:v>
                </c:pt>
                <c:pt idx="11">
                  <c:v>40534</c:v>
                </c:pt>
                <c:pt idx="12">
                  <c:v>40535</c:v>
                </c:pt>
                <c:pt idx="13">
                  <c:v>40536</c:v>
                </c:pt>
                <c:pt idx="14">
                  <c:v>40537</c:v>
                </c:pt>
                <c:pt idx="15">
                  <c:v>40540</c:v>
                </c:pt>
                <c:pt idx="16">
                  <c:v>40541</c:v>
                </c:pt>
                <c:pt idx="17">
                  <c:v>40542</c:v>
                </c:pt>
                <c:pt idx="18">
                  <c:v>40544</c:v>
                </c:pt>
                <c:pt idx="19">
                  <c:v>40547</c:v>
                </c:pt>
                <c:pt idx="20">
                  <c:v>40548</c:v>
                </c:pt>
                <c:pt idx="21">
                  <c:v>40549</c:v>
                </c:pt>
                <c:pt idx="22">
                  <c:v>40550</c:v>
                </c:pt>
                <c:pt idx="23">
                  <c:v>40551</c:v>
                </c:pt>
                <c:pt idx="24">
                  <c:v>40554</c:v>
                </c:pt>
                <c:pt idx="25">
                  <c:v>40555</c:v>
                </c:pt>
                <c:pt idx="26">
                  <c:v>40557</c:v>
                </c:pt>
                <c:pt idx="27">
                  <c:v>40558</c:v>
                </c:pt>
                <c:pt idx="28">
                  <c:v>40561</c:v>
                </c:pt>
                <c:pt idx="29">
                  <c:v>40562</c:v>
                </c:pt>
                <c:pt idx="30">
                  <c:v>40563</c:v>
                </c:pt>
                <c:pt idx="31">
                  <c:v>40564</c:v>
                </c:pt>
                <c:pt idx="32">
                  <c:v>40565</c:v>
                </c:pt>
                <c:pt idx="33">
                  <c:v>40568</c:v>
                </c:pt>
                <c:pt idx="34">
                  <c:v>40569</c:v>
                </c:pt>
                <c:pt idx="35">
                  <c:v>40570</c:v>
                </c:pt>
                <c:pt idx="36">
                  <c:v>40571</c:v>
                </c:pt>
                <c:pt idx="37">
                  <c:v>40572</c:v>
                </c:pt>
                <c:pt idx="38">
                  <c:v>40575</c:v>
                </c:pt>
                <c:pt idx="39">
                  <c:v>40576</c:v>
                </c:pt>
                <c:pt idx="40">
                  <c:v>40577</c:v>
                </c:pt>
                <c:pt idx="41">
                  <c:v>40578</c:v>
                </c:pt>
                <c:pt idx="42">
                  <c:v>40579</c:v>
                </c:pt>
                <c:pt idx="43">
                  <c:v>40582</c:v>
                </c:pt>
                <c:pt idx="44">
                  <c:v>40583</c:v>
                </c:pt>
                <c:pt idx="45">
                  <c:v>40584</c:v>
                </c:pt>
                <c:pt idx="46">
                  <c:v>40585</c:v>
                </c:pt>
                <c:pt idx="47">
                  <c:v>40586</c:v>
                </c:pt>
                <c:pt idx="48">
                  <c:v>40589</c:v>
                </c:pt>
                <c:pt idx="49">
                  <c:v>40590</c:v>
                </c:pt>
                <c:pt idx="50">
                  <c:v>40591</c:v>
                </c:pt>
                <c:pt idx="51">
                  <c:v>40592</c:v>
                </c:pt>
                <c:pt idx="52">
                  <c:v>40593</c:v>
                </c:pt>
                <c:pt idx="53">
                  <c:v>40596</c:v>
                </c:pt>
                <c:pt idx="54">
                  <c:v>40597</c:v>
                </c:pt>
                <c:pt idx="55">
                  <c:v>40598</c:v>
                </c:pt>
                <c:pt idx="56">
                  <c:v>40599</c:v>
                </c:pt>
                <c:pt idx="57">
                  <c:v>40600</c:v>
                </c:pt>
                <c:pt idx="58">
                  <c:v>40603</c:v>
                </c:pt>
                <c:pt idx="59">
                  <c:v>40604</c:v>
                </c:pt>
                <c:pt idx="60">
                  <c:v>40605</c:v>
                </c:pt>
                <c:pt idx="61">
                  <c:v>40606</c:v>
                </c:pt>
                <c:pt idx="62">
                  <c:v>40607</c:v>
                </c:pt>
                <c:pt idx="63">
                  <c:v>40610</c:v>
                </c:pt>
                <c:pt idx="64">
                  <c:v>40611</c:v>
                </c:pt>
                <c:pt idx="65">
                  <c:v>40612</c:v>
                </c:pt>
                <c:pt idx="66">
                  <c:v>40613</c:v>
                </c:pt>
                <c:pt idx="67">
                  <c:v>40614</c:v>
                </c:pt>
                <c:pt idx="68">
                  <c:v>40617</c:v>
                </c:pt>
                <c:pt idx="69">
                  <c:v>40618</c:v>
                </c:pt>
                <c:pt idx="70">
                  <c:v>40619</c:v>
                </c:pt>
                <c:pt idx="71">
                  <c:v>40620</c:v>
                </c:pt>
                <c:pt idx="72">
                  <c:v>40624</c:v>
                </c:pt>
                <c:pt idx="73">
                  <c:v>40625</c:v>
                </c:pt>
                <c:pt idx="74">
                  <c:v>40626</c:v>
                </c:pt>
                <c:pt idx="75">
                  <c:v>40627</c:v>
                </c:pt>
                <c:pt idx="76">
                  <c:v>40628</c:v>
                </c:pt>
                <c:pt idx="77">
                  <c:v>40631</c:v>
                </c:pt>
                <c:pt idx="78">
                  <c:v>40632</c:v>
                </c:pt>
                <c:pt idx="79">
                  <c:v>40633</c:v>
                </c:pt>
                <c:pt idx="80">
                  <c:v>40634</c:v>
                </c:pt>
                <c:pt idx="81">
                  <c:v>40635</c:v>
                </c:pt>
                <c:pt idx="82">
                  <c:v>40638</c:v>
                </c:pt>
                <c:pt idx="83">
                  <c:v>40639</c:v>
                </c:pt>
                <c:pt idx="84">
                  <c:v>40640</c:v>
                </c:pt>
                <c:pt idx="85">
                  <c:v>40642</c:v>
                </c:pt>
                <c:pt idx="86">
                  <c:v>40645</c:v>
                </c:pt>
                <c:pt idx="87">
                  <c:v>40646</c:v>
                </c:pt>
                <c:pt idx="88">
                  <c:v>40647</c:v>
                </c:pt>
                <c:pt idx="89">
                  <c:v>40648</c:v>
                </c:pt>
                <c:pt idx="90">
                  <c:v>40649</c:v>
                </c:pt>
                <c:pt idx="91">
                  <c:v>40652</c:v>
                </c:pt>
                <c:pt idx="92">
                  <c:v>40653</c:v>
                </c:pt>
                <c:pt idx="93">
                  <c:v>40654</c:v>
                </c:pt>
                <c:pt idx="94">
                  <c:v>40655</c:v>
                </c:pt>
                <c:pt idx="95">
                  <c:v>40656</c:v>
                </c:pt>
                <c:pt idx="96">
                  <c:v>40659</c:v>
                </c:pt>
                <c:pt idx="97">
                  <c:v>40660</c:v>
                </c:pt>
                <c:pt idx="98">
                  <c:v>40661</c:v>
                </c:pt>
                <c:pt idx="99">
                  <c:v>40662</c:v>
                </c:pt>
                <c:pt idx="100">
                  <c:v>40666</c:v>
                </c:pt>
                <c:pt idx="101">
                  <c:v>40667</c:v>
                </c:pt>
                <c:pt idx="102">
                  <c:v>40668</c:v>
                </c:pt>
                <c:pt idx="103">
                  <c:v>40669</c:v>
                </c:pt>
                <c:pt idx="104">
                  <c:v>40670</c:v>
                </c:pt>
                <c:pt idx="105">
                  <c:v>40673</c:v>
                </c:pt>
                <c:pt idx="106">
                  <c:v>40674</c:v>
                </c:pt>
                <c:pt idx="107">
                  <c:v>40675</c:v>
                </c:pt>
                <c:pt idx="108">
                  <c:v>40676</c:v>
                </c:pt>
                <c:pt idx="109">
                  <c:v>40677</c:v>
                </c:pt>
                <c:pt idx="110">
                  <c:v>40680</c:v>
                </c:pt>
                <c:pt idx="111">
                  <c:v>40681</c:v>
                </c:pt>
                <c:pt idx="112">
                  <c:v>40682</c:v>
                </c:pt>
                <c:pt idx="113">
                  <c:v>40683</c:v>
                </c:pt>
                <c:pt idx="114">
                  <c:v>40684</c:v>
                </c:pt>
                <c:pt idx="115">
                  <c:v>40687</c:v>
                </c:pt>
                <c:pt idx="116">
                  <c:v>40688</c:v>
                </c:pt>
                <c:pt idx="117">
                  <c:v>40689</c:v>
                </c:pt>
                <c:pt idx="118">
                  <c:v>40690</c:v>
                </c:pt>
                <c:pt idx="119">
                  <c:v>40691</c:v>
                </c:pt>
                <c:pt idx="120">
                  <c:v>40694</c:v>
                </c:pt>
                <c:pt idx="121">
                  <c:v>40695</c:v>
                </c:pt>
                <c:pt idx="122">
                  <c:v>40696</c:v>
                </c:pt>
                <c:pt idx="123">
                  <c:v>40697</c:v>
                </c:pt>
                <c:pt idx="124">
                  <c:v>40698</c:v>
                </c:pt>
                <c:pt idx="125">
                  <c:v>40701</c:v>
                </c:pt>
                <c:pt idx="126">
                  <c:v>40702</c:v>
                </c:pt>
                <c:pt idx="127">
                  <c:v>40703</c:v>
                </c:pt>
                <c:pt idx="128">
                  <c:v>40704</c:v>
                </c:pt>
                <c:pt idx="129">
                  <c:v>40705</c:v>
                </c:pt>
                <c:pt idx="130">
                  <c:v>40708</c:v>
                </c:pt>
                <c:pt idx="131">
                  <c:v>40709</c:v>
                </c:pt>
                <c:pt idx="132">
                  <c:v>40710</c:v>
                </c:pt>
                <c:pt idx="133">
                  <c:v>40711</c:v>
                </c:pt>
                <c:pt idx="134">
                  <c:v>40712</c:v>
                </c:pt>
                <c:pt idx="135">
                  <c:v>40715</c:v>
                </c:pt>
                <c:pt idx="136">
                  <c:v>40716</c:v>
                </c:pt>
                <c:pt idx="137">
                  <c:v>40717</c:v>
                </c:pt>
                <c:pt idx="138">
                  <c:v>40718</c:v>
                </c:pt>
                <c:pt idx="139">
                  <c:v>40719</c:v>
                </c:pt>
                <c:pt idx="140">
                  <c:v>40722</c:v>
                </c:pt>
                <c:pt idx="141">
                  <c:v>40723</c:v>
                </c:pt>
                <c:pt idx="142">
                  <c:v>40724</c:v>
                </c:pt>
                <c:pt idx="143">
                  <c:v>40725</c:v>
                </c:pt>
                <c:pt idx="144">
                  <c:v>40726</c:v>
                </c:pt>
                <c:pt idx="145">
                  <c:v>40729</c:v>
                </c:pt>
                <c:pt idx="146">
                  <c:v>40730</c:v>
                </c:pt>
                <c:pt idx="147">
                  <c:v>40731</c:v>
                </c:pt>
                <c:pt idx="148">
                  <c:v>40732</c:v>
                </c:pt>
                <c:pt idx="149">
                  <c:v>40733</c:v>
                </c:pt>
                <c:pt idx="150">
                  <c:v>40736</c:v>
                </c:pt>
                <c:pt idx="151">
                  <c:v>40737</c:v>
                </c:pt>
                <c:pt idx="152">
                  <c:v>40738</c:v>
                </c:pt>
                <c:pt idx="153">
                  <c:v>40739</c:v>
                </c:pt>
                <c:pt idx="154">
                  <c:v>40743</c:v>
                </c:pt>
                <c:pt idx="155">
                  <c:v>40744</c:v>
                </c:pt>
                <c:pt idx="156">
                  <c:v>40745</c:v>
                </c:pt>
                <c:pt idx="157">
                  <c:v>40746</c:v>
                </c:pt>
                <c:pt idx="158">
                  <c:v>40747</c:v>
                </c:pt>
                <c:pt idx="159">
                  <c:v>40750</c:v>
                </c:pt>
                <c:pt idx="160">
                  <c:v>40751</c:v>
                </c:pt>
                <c:pt idx="161">
                  <c:v>40752</c:v>
                </c:pt>
                <c:pt idx="162">
                  <c:v>40753</c:v>
                </c:pt>
                <c:pt idx="163">
                  <c:v>40754</c:v>
                </c:pt>
                <c:pt idx="164">
                  <c:v>40757</c:v>
                </c:pt>
                <c:pt idx="165">
                  <c:v>40758</c:v>
                </c:pt>
                <c:pt idx="166">
                  <c:v>40759</c:v>
                </c:pt>
                <c:pt idx="167">
                  <c:v>40760</c:v>
                </c:pt>
                <c:pt idx="168">
                  <c:v>40761</c:v>
                </c:pt>
                <c:pt idx="169">
                  <c:v>40764</c:v>
                </c:pt>
                <c:pt idx="170">
                  <c:v>40765</c:v>
                </c:pt>
                <c:pt idx="171">
                  <c:v>40766</c:v>
                </c:pt>
                <c:pt idx="172">
                  <c:v>40768</c:v>
                </c:pt>
                <c:pt idx="173">
                  <c:v>40771</c:v>
                </c:pt>
                <c:pt idx="174">
                  <c:v>40772</c:v>
                </c:pt>
                <c:pt idx="175">
                  <c:v>40773</c:v>
                </c:pt>
                <c:pt idx="176">
                  <c:v>40774</c:v>
                </c:pt>
                <c:pt idx="177">
                  <c:v>40775</c:v>
                </c:pt>
                <c:pt idx="178">
                  <c:v>40778</c:v>
                </c:pt>
                <c:pt idx="179">
                  <c:v>40779</c:v>
                </c:pt>
                <c:pt idx="180">
                  <c:v>40780</c:v>
                </c:pt>
                <c:pt idx="181">
                  <c:v>40781</c:v>
                </c:pt>
                <c:pt idx="182">
                  <c:v>40782</c:v>
                </c:pt>
                <c:pt idx="183">
                  <c:v>40785</c:v>
                </c:pt>
                <c:pt idx="184">
                  <c:v>40786</c:v>
                </c:pt>
                <c:pt idx="185">
                  <c:v>40787</c:v>
                </c:pt>
                <c:pt idx="186">
                  <c:v>40788</c:v>
                </c:pt>
                <c:pt idx="187">
                  <c:v>40789</c:v>
                </c:pt>
                <c:pt idx="188">
                  <c:v>40792</c:v>
                </c:pt>
                <c:pt idx="189">
                  <c:v>40793</c:v>
                </c:pt>
                <c:pt idx="190">
                  <c:v>40794</c:v>
                </c:pt>
                <c:pt idx="191">
                  <c:v>40795</c:v>
                </c:pt>
                <c:pt idx="192">
                  <c:v>40796</c:v>
                </c:pt>
                <c:pt idx="193">
                  <c:v>40799</c:v>
                </c:pt>
                <c:pt idx="194">
                  <c:v>40800</c:v>
                </c:pt>
                <c:pt idx="195">
                  <c:v>40801</c:v>
                </c:pt>
                <c:pt idx="196">
                  <c:v>40802</c:v>
                </c:pt>
                <c:pt idx="197">
                  <c:v>40803</c:v>
                </c:pt>
                <c:pt idx="198">
                  <c:v>40806</c:v>
                </c:pt>
                <c:pt idx="199">
                  <c:v>40807</c:v>
                </c:pt>
                <c:pt idx="200">
                  <c:v>40808</c:v>
                </c:pt>
                <c:pt idx="201">
                  <c:v>40813</c:v>
                </c:pt>
                <c:pt idx="202">
                  <c:v>40814</c:v>
                </c:pt>
                <c:pt idx="203">
                  <c:v>40815</c:v>
                </c:pt>
                <c:pt idx="204">
                  <c:v>40816</c:v>
                </c:pt>
                <c:pt idx="205">
                  <c:v>40817</c:v>
                </c:pt>
                <c:pt idx="206">
                  <c:v>40820</c:v>
                </c:pt>
                <c:pt idx="207">
                  <c:v>40821</c:v>
                </c:pt>
                <c:pt idx="208">
                  <c:v>40822</c:v>
                </c:pt>
                <c:pt idx="209">
                  <c:v>40823</c:v>
                </c:pt>
                <c:pt idx="210">
                  <c:v>40824</c:v>
                </c:pt>
                <c:pt idx="211">
                  <c:v>40827</c:v>
                </c:pt>
                <c:pt idx="212">
                  <c:v>40828</c:v>
                </c:pt>
                <c:pt idx="213">
                  <c:v>40831</c:v>
                </c:pt>
                <c:pt idx="214">
                  <c:v>40834</c:v>
                </c:pt>
                <c:pt idx="215">
                  <c:v>40835</c:v>
                </c:pt>
                <c:pt idx="216">
                  <c:v>40836</c:v>
                </c:pt>
                <c:pt idx="217">
                  <c:v>40837</c:v>
                </c:pt>
                <c:pt idx="218">
                  <c:v>40838</c:v>
                </c:pt>
                <c:pt idx="219">
                  <c:v>40841</c:v>
                </c:pt>
                <c:pt idx="220">
                  <c:v>40842</c:v>
                </c:pt>
                <c:pt idx="221">
                  <c:v>40843</c:v>
                </c:pt>
                <c:pt idx="222">
                  <c:v>40844</c:v>
                </c:pt>
                <c:pt idx="223">
                  <c:v>40845</c:v>
                </c:pt>
                <c:pt idx="224">
                  <c:v>40848</c:v>
                </c:pt>
                <c:pt idx="225">
                  <c:v>40849</c:v>
                </c:pt>
                <c:pt idx="226">
                  <c:v>40850</c:v>
                </c:pt>
                <c:pt idx="227">
                  <c:v>40851</c:v>
                </c:pt>
                <c:pt idx="228">
                  <c:v>40852</c:v>
                </c:pt>
                <c:pt idx="229">
                  <c:v>40855</c:v>
                </c:pt>
                <c:pt idx="230">
                  <c:v>40856</c:v>
                </c:pt>
                <c:pt idx="231">
                  <c:v>40858</c:v>
                </c:pt>
                <c:pt idx="232">
                  <c:v>40859</c:v>
                </c:pt>
                <c:pt idx="233">
                  <c:v>40862</c:v>
                </c:pt>
                <c:pt idx="234">
                  <c:v>40863</c:v>
                </c:pt>
                <c:pt idx="235">
                  <c:v>40864</c:v>
                </c:pt>
                <c:pt idx="236">
                  <c:v>40865</c:v>
                </c:pt>
                <c:pt idx="237">
                  <c:v>40866</c:v>
                </c:pt>
                <c:pt idx="238">
                  <c:v>40869</c:v>
                </c:pt>
                <c:pt idx="239">
                  <c:v>40870</c:v>
                </c:pt>
                <c:pt idx="240">
                  <c:v>40871</c:v>
                </c:pt>
                <c:pt idx="241">
                  <c:v>40872</c:v>
                </c:pt>
                <c:pt idx="242">
                  <c:v>40873</c:v>
                </c:pt>
                <c:pt idx="243">
                  <c:v>40876</c:v>
                </c:pt>
                <c:pt idx="244">
                  <c:v>40877</c:v>
                </c:pt>
                <c:pt idx="245">
                  <c:v>40878</c:v>
                </c:pt>
                <c:pt idx="246">
                  <c:v>40879</c:v>
                </c:pt>
                <c:pt idx="247">
                  <c:v>40880</c:v>
                </c:pt>
                <c:pt idx="248">
                  <c:v>40883</c:v>
                </c:pt>
                <c:pt idx="249">
                  <c:v>40884</c:v>
                </c:pt>
                <c:pt idx="250">
                  <c:v>40885</c:v>
                </c:pt>
                <c:pt idx="251">
                  <c:v>40886</c:v>
                </c:pt>
                <c:pt idx="252">
                  <c:v>40887</c:v>
                </c:pt>
                <c:pt idx="253">
                  <c:v>40890</c:v>
                </c:pt>
                <c:pt idx="254">
                  <c:v>40891</c:v>
                </c:pt>
                <c:pt idx="255">
                  <c:v>40892</c:v>
                </c:pt>
                <c:pt idx="256">
                  <c:v>40893</c:v>
                </c:pt>
                <c:pt idx="257">
                  <c:v>40894</c:v>
                </c:pt>
                <c:pt idx="258">
                  <c:v>40897</c:v>
                </c:pt>
                <c:pt idx="259">
                  <c:v>40898</c:v>
                </c:pt>
                <c:pt idx="260">
                  <c:v>40899</c:v>
                </c:pt>
                <c:pt idx="261">
                  <c:v>40901</c:v>
                </c:pt>
                <c:pt idx="262">
                  <c:v>40904</c:v>
                </c:pt>
                <c:pt idx="263">
                  <c:v>40905</c:v>
                </c:pt>
                <c:pt idx="264">
                  <c:v>40906</c:v>
                </c:pt>
                <c:pt idx="265">
                  <c:v>40907</c:v>
                </c:pt>
                <c:pt idx="266">
                  <c:v>40911</c:v>
                </c:pt>
                <c:pt idx="267">
                  <c:v>40912</c:v>
                </c:pt>
                <c:pt idx="268">
                  <c:v>40913</c:v>
                </c:pt>
                <c:pt idx="269">
                  <c:v>40914</c:v>
                </c:pt>
                <c:pt idx="270">
                  <c:v>40915</c:v>
                </c:pt>
                <c:pt idx="271">
                  <c:v>40918</c:v>
                </c:pt>
                <c:pt idx="272">
                  <c:v>40919</c:v>
                </c:pt>
                <c:pt idx="273">
                  <c:v>40920</c:v>
                </c:pt>
                <c:pt idx="274">
                  <c:v>40922</c:v>
                </c:pt>
                <c:pt idx="275">
                  <c:v>40925</c:v>
                </c:pt>
                <c:pt idx="276">
                  <c:v>40926</c:v>
                </c:pt>
                <c:pt idx="277">
                  <c:v>40927</c:v>
                </c:pt>
                <c:pt idx="278">
                  <c:v>40928</c:v>
                </c:pt>
                <c:pt idx="279">
                  <c:v>40929</c:v>
                </c:pt>
                <c:pt idx="280">
                  <c:v>40932</c:v>
                </c:pt>
                <c:pt idx="281">
                  <c:v>40933</c:v>
                </c:pt>
                <c:pt idx="282">
                  <c:v>40934</c:v>
                </c:pt>
                <c:pt idx="283">
                  <c:v>40935</c:v>
                </c:pt>
                <c:pt idx="284">
                  <c:v>40936</c:v>
                </c:pt>
                <c:pt idx="285">
                  <c:v>40939</c:v>
                </c:pt>
                <c:pt idx="286">
                  <c:v>40940</c:v>
                </c:pt>
                <c:pt idx="287">
                  <c:v>40941</c:v>
                </c:pt>
                <c:pt idx="288">
                  <c:v>40942</c:v>
                </c:pt>
                <c:pt idx="289">
                  <c:v>40943</c:v>
                </c:pt>
                <c:pt idx="290">
                  <c:v>40946</c:v>
                </c:pt>
                <c:pt idx="291">
                  <c:v>40947</c:v>
                </c:pt>
                <c:pt idx="292">
                  <c:v>40948</c:v>
                </c:pt>
                <c:pt idx="293">
                  <c:v>40949</c:v>
                </c:pt>
                <c:pt idx="294">
                  <c:v>40950</c:v>
                </c:pt>
                <c:pt idx="295">
                  <c:v>40953</c:v>
                </c:pt>
                <c:pt idx="296">
                  <c:v>40954</c:v>
                </c:pt>
                <c:pt idx="297">
                  <c:v>40955</c:v>
                </c:pt>
                <c:pt idx="298">
                  <c:v>40956</c:v>
                </c:pt>
                <c:pt idx="299">
                  <c:v>40957</c:v>
                </c:pt>
                <c:pt idx="300">
                  <c:v>40960</c:v>
                </c:pt>
                <c:pt idx="301">
                  <c:v>40961</c:v>
                </c:pt>
                <c:pt idx="302">
                  <c:v>40962</c:v>
                </c:pt>
                <c:pt idx="303">
                  <c:v>40963</c:v>
                </c:pt>
                <c:pt idx="304">
                  <c:v>40964</c:v>
                </c:pt>
                <c:pt idx="305">
                  <c:v>40967</c:v>
                </c:pt>
                <c:pt idx="306">
                  <c:v>40968</c:v>
                </c:pt>
                <c:pt idx="307">
                  <c:v>40969</c:v>
                </c:pt>
                <c:pt idx="308">
                  <c:v>40970</c:v>
                </c:pt>
                <c:pt idx="309">
                  <c:v>40971</c:v>
                </c:pt>
                <c:pt idx="310">
                  <c:v>40974</c:v>
                </c:pt>
                <c:pt idx="311">
                  <c:v>40975</c:v>
                </c:pt>
                <c:pt idx="312">
                  <c:v>40976</c:v>
                </c:pt>
                <c:pt idx="313">
                  <c:v>40977</c:v>
                </c:pt>
                <c:pt idx="314">
                  <c:v>40978</c:v>
                </c:pt>
                <c:pt idx="315">
                  <c:v>40981</c:v>
                </c:pt>
                <c:pt idx="316">
                  <c:v>40982</c:v>
                </c:pt>
                <c:pt idx="317">
                  <c:v>40983</c:v>
                </c:pt>
                <c:pt idx="318">
                  <c:v>40984</c:v>
                </c:pt>
                <c:pt idx="319">
                  <c:v>40985</c:v>
                </c:pt>
                <c:pt idx="320">
                  <c:v>40988</c:v>
                </c:pt>
                <c:pt idx="321">
                  <c:v>40989</c:v>
                </c:pt>
                <c:pt idx="322">
                  <c:v>40990</c:v>
                </c:pt>
                <c:pt idx="323">
                  <c:v>40991</c:v>
                </c:pt>
                <c:pt idx="324">
                  <c:v>40992</c:v>
                </c:pt>
                <c:pt idx="325">
                  <c:v>40995</c:v>
                </c:pt>
                <c:pt idx="326">
                  <c:v>40996</c:v>
                </c:pt>
                <c:pt idx="327">
                  <c:v>40997</c:v>
                </c:pt>
                <c:pt idx="328">
                  <c:v>40998</c:v>
                </c:pt>
                <c:pt idx="329">
                  <c:v>40999</c:v>
                </c:pt>
                <c:pt idx="330">
                  <c:v>41002</c:v>
                </c:pt>
                <c:pt idx="331">
                  <c:v>41003</c:v>
                </c:pt>
                <c:pt idx="332">
                  <c:v>41004</c:v>
                </c:pt>
                <c:pt idx="333">
                  <c:v>41005</c:v>
                </c:pt>
                <c:pt idx="334">
                  <c:v>41006</c:v>
                </c:pt>
                <c:pt idx="335">
                  <c:v>41009</c:v>
                </c:pt>
                <c:pt idx="336">
                  <c:v>41010</c:v>
                </c:pt>
                <c:pt idx="337">
                  <c:v>41011</c:v>
                </c:pt>
                <c:pt idx="338">
                  <c:v>41012</c:v>
                </c:pt>
                <c:pt idx="339">
                  <c:v>41013</c:v>
                </c:pt>
                <c:pt idx="340">
                  <c:v>41016</c:v>
                </c:pt>
                <c:pt idx="341">
                  <c:v>41017</c:v>
                </c:pt>
                <c:pt idx="342">
                  <c:v>41018</c:v>
                </c:pt>
                <c:pt idx="343">
                  <c:v>41019</c:v>
                </c:pt>
                <c:pt idx="344">
                  <c:v>41020</c:v>
                </c:pt>
                <c:pt idx="345">
                  <c:v>41023</c:v>
                </c:pt>
                <c:pt idx="346">
                  <c:v>41024</c:v>
                </c:pt>
                <c:pt idx="347">
                  <c:v>41025</c:v>
                </c:pt>
                <c:pt idx="348">
                  <c:v>41026</c:v>
                </c:pt>
                <c:pt idx="349">
                  <c:v>41027</c:v>
                </c:pt>
                <c:pt idx="350">
                  <c:v>41030</c:v>
                </c:pt>
                <c:pt idx="351">
                  <c:v>41031</c:v>
                </c:pt>
                <c:pt idx="352">
                  <c:v>41032</c:v>
                </c:pt>
                <c:pt idx="353">
                  <c:v>41033</c:v>
                </c:pt>
                <c:pt idx="354">
                  <c:v>41034</c:v>
                </c:pt>
                <c:pt idx="355">
                  <c:v>41037</c:v>
                </c:pt>
                <c:pt idx="356">
                  <c:v>41038</c:v>
                </c:pt>
                <c:pt idx="357">
                  <c:v>41039</c:v>
                </c:pt>
                <c:pt idx="358">
                  <c:v>41040</c:v>
                </c:pt>
                <c:pt idx="359">
                  <c:v>41041</c:v>
                </c:pt>
                <c:pt idx="360">
                  <c:v>41044</c:v>
                </c:pt>
                <c:pt idx="361">
                  <c:v>41045</c:v>
                </c:pt>
                <c:pt idx="362">
                  <c:v>41046</c:v>
                </c:pt>
                <c:pt idx="363">
                  <c:v>41047</c:v>
                </c:pt>
                <c:pt idx="364">
                  <c:v>41048</c:v>
                </c:pt>
                <c:pt idx="365">
                  <c:v>41051</c:v>
                </c:pt>
                <c:pt idx="366">
                  <c:v>41052</c:v>
                </c:pt>
                <c:pt idx="367">
                  <c:v>41053</c:v>
                </c:pt>
                <c:pt idx="368">
                  <c:v>41054</c:v>
                </c:pt>
                <c:pt idx="369">
                  <c:v>41055</c:v>
                </c:pt>
                <c:pt idx="370">
                  <c:v>41058</c:v>
                </c:pt>
                <c:pt idx="371">
                  <c:v>41059</c:v>
                </c:pt>
                <c:pt idx="372">
                  <c:v>41060</c:v>
                </c:pt>
                <c:pt idx="373">
                  <c:v>41061</c:v>
                </c:pt>
                <c:pt idx="374">
                  <c:v>41062</c:v>
                </c:pt>
                <c:pt idx="375">
                  <c:v>41065</c:v>
                </c:pt>
                <c:pt idx="376">
                  <c:v>41066</c:v>
                </c:pt>
                <c:pt idx="377">
                  <c:v>41067</c:v>
                </c:pt>
                <c:pt idx="378">
                  <c:v>41068</c:v>
                </c:pt>
                <c:pt idx="379">
                  <c:v>41069</c:v>
                </c:pt>
                <c:pt idx="380">
                  <c:v>41072</c:v>
                </c:pt>
                <c:pt idx="381">
                  <c:v>41073</c:v>
                </c:pt>
                <c:pt idx="382">
                  <c:v>41074</c:v>
                </c:pt>
                <c:pt idx="383">
                  <c:v>41075</c:v>
                </c:pt>
                <c:pt idx="384">
                  <c:v>41076</c:v>
                </c:pt>
                <c:pt idx="385">
                  <c:v>41079</c:v>
                </c:pt>
                <c:pt idx="386">
                  <c:v>41080</c:v>
                </c:pt>
                <c:pt idx="387">
                  <c:v>41081</c:v>
                </c:pt>
                <c:pt idx="388">
                  <c:v>41082</c:v>
                </c:pt>
                <c:pt idx="389">
                  <c:v>41083</c:v>
                </c:pt>
                <c:pt idx="390">
                  <c:v>41086</c:v>
                </c:pt>
                <c:pt idx="391">
                  <c:v>41087</c:v>
                </c:pt>
                <c:pt idx="392">
                  <c:v>41088</c:v>
                </c:pt>
                <c:pt idx="393">
                  <c:v>41089</c:v>
                </c:pt>
                <c:pt idx="394">
                  <c:v>41090</c:v>
                </c:pt>
                <c:pt idx="395">
                  <c:v>41093</c:v>
                </c:pt>
                <c:pt idx="396">
                  <c:v>41097</c:v>
                </c:pt>
                <c:pt idx="397">
                  <c:v>41100</c:v>
                </c:pt>
                <c:pt idx="398">
                  <c:v>41101</c:v>
                </c:pt>
                <c:pt idx="399">
                  <c:v>41107</c:v>
                </c:pt>
                <c:pt idx="400">
                  <c:v>41108</c:v>
                </c:pt>
                <c:pt idx="401">
                  <c:v>41109</c:v>
                </c:pt>
                <c:pt idx="402">
                  <c:v>41110</c:v>
                </c:pt>
                <c:pt idx="403">
                  <c:v>41111</c:v>
                </c:pt>
                <c:pt idx="404">
                  <c:v>41115</c:v>
                </c:pt>
                <c:pt idx="405">
                  <c:v>41116</c:v>
                </c:pt>
                <c:pt idx="406">
                  <c:v>41117</c:v>
                </c:pt>
                <c:pt idx="407">
                  <c:v>41118</c:v>
                </c:pt>
                <c:pt idx="408">
                  <c:v>41122</c:v>
                </c:pt>
                <c:pt idx="409">
                  <c:v>41123</c:v>
                </c:pt>
                <c:pt idx="410">
                  <c:v>41124</c:v>
                </c:pt>
                <c:pt idx="411">
                  <c:v>41125</c:v>
                </c:pt>
                <c:pt idx="412">
                  <c:v>41128</c:v>
                </c:pt>
                <c:pt idx="413">
                  <c:v>41130</c:v>
                </c:pt>
                <c:pt idx="414">
                  <c:v>41131</c:v>
                </c:pt>
                <c:pt idx="415">
                  <c:v>41132</c:v>
                </c:pt>
                <c:pt idx="416">
                  <c:v>41135</c:v>
                </c:pt>
                <c:pt idx="417">
                  <c:v>41136</c:v>
                </c:pt>
                <c:pt idx="418">
                  <c:v>41137</c:v>
                </c:pt>
                <c:pt idx="419">
                  <c:v>41138</c:v>
                </c:pt>
                <c:pt idx="420">
                  <c:v>41139</c:v>
                </c:pt>
                <c:pt idx="421">
                  <c:v>41142</c:v>
                </c:pt>
                <c:pt idx="422">
                  <c:v>41143</c:v>
                </c:pt>
                <c:pt idx="423">
                  <c:v>41144</c:v>
                </c:pt>
                <c:pt idx="424">
                  <c:v>41145</c:v>
                </c:pt>
                <c:pt idx="425">
                  <c:v>41146</c:v>
                </c:pt>
                <c:pt idx="426">
                  <c:v>41149</c:v>
                </c:pt>
                <c:pt idx="427">
                  <c:v>41150</c:v>
                </c:pt>
                <c:pt idx="428">
                  <c:v>41151</c:v>
                </c:pt>
                <c:pt idx="429">
                  <c:v>41152</c:v>
                </c:pt>
                <c:pt idx="430">
                  <c:v>41153</c:v>
                </c:pt>
                <c:pt idx="431">
                  <c:v>41157</c:v>
                </c:pt>
                <c:pt idx="432">
                  <c:v>41158</c:v>
                </c:pt>
                <c:pt idx="433">
                  <c:v>41159</c:v>
                </c:pt>
                <c:pt idx="434">
                  <c:v>41160</c:v>
                </c:pt>
                <c:pt idx="435">
                  <c:v>41166</c:v>
                </c:pt>
                <c:pt idx="436">
                  <c:v>41167</c:v>
                </c:pt>
                <c:pt idx="437">
                  <c:v>41170</c:v>
                </c:pt>
                <c:pt idx="438">
                  <c:v>41172</c:v>
                </c:pt>
                <c:pt idx="439">
                  <c:v>41173</c:v>
                </c:pt>
                <c:pt idx="440">
                  <c:v>41174</c:v>
                </c:pt>
                <c:pt idx="441">
                  <c:v>41177</c:v>
                </c:pt>
                <c:pt idx="442">
                  <c:v>41178</c:v>
                </c:pt>
                <c:pt idx="443">
                  <c:v>41179</c:v>
                </c:pt>
                <c:pt idx="444">
                  <c:v>41180</c:v>
                </c:pt>
                <c:pt idx="445">
                  <c:v>41181</c:v>
                </c:pt>
                <c:pt idx="446">
                  <c:v>41185</c:v>
                </c:pt>
                <c:pt idx="447">
                  <c:v>41186</c:v>
                </c:pt>
                <c:pt idx="448">
                  <c:v>41187</c:v>
                </c:pt>
                <c:pt idx="449">
                  <c:v>41188</c:v>
                </c:pt>
                <c:pt idx="450">
                  <c:v>41191</c:v>
                </c:pt>
                <c:pt idx="451">
                  <c:v>41192</c:v>
                </c:pt>
                <c:pt idx="452">
                  <c:v>41193</c:v>
                </c:pt>
                <c:pt idx="453">
                  <c:v>41194</c:v>
                </c:pt>
                <c:pt idx="454">
                  <c:v>41195</c:v>
                </c:pt>
                <c:pt idx="455">
                  <c:v>41198</c:v>
                </c:pt>
                <c:pt idx="456">
                  <c:v>41199</c:v>
                </c:pt>
                <c:pt idx="457">
                  <c:v>41200</c:v>
                </c:pt>
                <c:pt idx="458">
                  <c:v>41201</c:v>
                </c:pt>
                <c:pt idx="459">
                  <c:v>41202</c:v>
                </c:pt>
                <c:pt idx="460">
                  <c:v>41205</c:v>
                </c:pt>
                <c:pt idx="461">
                  <c:v>41206</c:v>
                </c:pt>
                <c:pt idx="462">
                  <c:v>41207</c:v>
                </c:pt>
                <c:pt idx="463">
                  <c:v>41208</c:v>
                </c:pt>
                <c:pt idx="464">
                  <c:v>41209</c:v>
                </c:pt>
                <c:pt idx="465">
                  <c:v>41212</c:v>
                </c:pt>
                <c:pt idx="466">
                  <c:v>41213</c:v>
                </c:pt>
                <c:pt idx="467">
                  <c:v>41214</c:v>
                </c:pt>
                <c:pt idx="468">
                  <c:v>41215</c:v>
                </c:pt>
                <c:pt idx="469">
                  <c:v>41216</c:v>
                </c:pt>
                <c:pt idx="470">
                  <c:v>41219</c:v>
                </c:pt>
                <c:pt idx="471">
                  <c:v>41220</c:v>
                </c:pt>
                <c:pt idx="472">
                  <c:v>41221</c:v>
                </c:pt>
                <c:pt idx="473">
                  <c:v>41222</c:v>
                </c:pt>
                <c:pt idx="474">
                  <c:v>41223</c:v>
                </c:pt>
                <c:pt idx="475">
                  <c:v>41226</c:v>
                </c:pt>
                <c:pt idx="476">
                  <c:v>41227</c:v>
                </c:pt>
                <c:pt idx="477">
                  <c:v>41228</c:v>
                </c:pt>
                <c:pt idx="478">
                  <c:v>41229</c:v>
                </c:pt>
                <c:pt idx="479">
                  <c:v>41230</c:v>
                </c:pt>
                <c:pt idx="480">
                  <c:v>41233</c:v>
                </c:pt>
                <c:pt idx="481">
                  <c:v>41234</c:v>
                </c:pt>
                <c:pt idx="482">
                  <c:v>41235</c:v>
                </c:pt>
                <c:pt idx="483">
                  <c:v>41236</c:v>
                </c:pt>
                <c:pt idx="484">
                  <c:v>41237</c:v>
                </c:pt>
                <c:pt idx="485">
                  <c:v>41240</c:v>
                </c:pt>
                <c:pt idx="486">
                  <c:v>41241</c:v>
                </c:pt>
                <c:pt idx="487">
                  <c:v>41242</c:v>
                </c:pt>
                <c:pt idx="488">
                  <c:v>41243</c:v>
                </c:pt>
                <c:pt idx="489">
                  <c:v>41244</c:v>
                </c:pt>
                <c:pt idx="490">
                  <c:v>41247</c:v>
                </c:pt>
                <c:pt idx="491">
                  <c:v>41248</c:v>
                </c:pt>
                <c:pt idx="492">
                  <c:v>41249</c:v>
                </c:pt>
                <c:pt idx="493">
                  <c:v>41250</c:v>
                </c:pt>
                <c:pt idx="494">
                  <c:v>41251</c:v>
                </c:pt>
                <c:pt idx="495">
                  <c:v>41255</c:v>
                </c:pt>
                <c:pt idx="496">
                  <c:v>41256</c:v>
                </c:pt>
                <c:pt idx="497">
                  <c:v>41257</c:v>
                </c:pt>
                <c:pt idx="498">
                  <c:v>41258</c:v>
                </c:pt>
                <c:pt idx="499">
                  <c:v>41261</c:v>
                </c:pt>
                <c:pt idx="500">
                  <c:v>41262</c:v>
                </c:pt>
                <c:pt idx="501">
                  <c:v>41263</c:v>
                </c:pt>
                <c:pt idx="502">
                  <c:v>41264</c:v>
                </c:pt>
                <c:pt idx="503">
                  <c:v>41265</c:v>
                </c:pt>
                <c:pt idx="504">
                  <c:v>41268</c:v>
                </c:pt>
                <c:pt idx="505">
                  <c:v>41269</c:v>
                </c:pt>
                <c:pt idx="506">
                  <c:v>41270</c:v>
                </c:pt>
                <c:pt idx="507">
                  <c:v>41271</c:v>
                </c:pt>
                <c:pt idx="508">
                  <c:v>41272</c:v>
                </c:pt>
                <c:pt idx="509">
                  <c:v>41275</c:v>
                </c:pt>
                <c:pt idx="510">
                  <c:v>41276</c:v>
                </c:pt>
                <c:pt idx="511">
                  <c:v>41277</c:v>
                </c:pt>
                <c:pt idx="512">
                  <c:v>41278</c:v>
                </c:pt>
                <c:pt idx="513">
                  <c:v>41279</c:v>
                </c:pt>
                <c:pt idx="514">
                  <c:v>41282</c:v>
                </c:pt>
                <c:pt idx="515">
                  <c:v>41283</c:v>
                </c:pt>
                <c:pt idx="516">
                  <c:v>41284</c:v>
                </c:pt>
                <c:pt idx="517">
                  <c:v>41285</c:v>
                </c:pt>
                <c:pt idx="518">
                  <c:v>41286</c:v>
                </c:pt>
                <c:pt idx="519">
                  <c:v>41289</c:v>
                </c:pt>
                <c:pt idx="520">
                  <c:v>41290</c:v>
                </c:pt>
                <c:pt idx="521">
                  <c:v>41291</c:v>
                </c:pt>
                <c:pt idx="522">
                  <c:v>41292</c:v>
                </c:pt>
                <c:pt idx="523">
                  <c:v>41293</c:v>
                </c:pt>
                <c:pt idx="524">
                  <c:v>41296</c:v>
                </c:pt>
                <c:pt idx="525">
                  <c:v>41297</c:v>
                </c:pt>
                <c:pt idx="526">
                  <c:v>41298</c:v>
                </c:pt>
                <c:pt idx="527">
                  <c:v>41299</c:v>
                </c:pt>
                <c:pt idx="528">
                  <c:v>41300</c:v>
                </c:pt>
                <c:pt idx="529">
                  <c:v>41303</c:v>
                </c:pt>
                <c:pt idx="530">
                  <c:v>41304</c:v>
                </c:pt>
                <c:pt idx="531">
                  <c:v>41305</c:v>
                </c:pt>
                <c:pt idx="532">
                  <c:v>41306</c:v>
                </c:pt>
                <c:pt idx="533">
                  <c:v>41307</c:v>
                </c:pt>
                <c:pt idx="534">
                  <c:v>41310</c:v>
                </c:pt>
                <c:pt idx="535">
                  <c:v>41311</c:v>
                </c:pt>
                <c:pt idx="536">
                  <c:v>41312</c:v>
                </c:pt>
                <c:pt idx="537">
                  <c:v>41313</c:v>
                </c:pt>
                <c:pt idx="538">
                  <c:v>41314</c:v>
                </c:pt>
                <c:pt idx="539">
                  <c:v>41317</c:v>
                </c:pt>
                <c:pt idx="540">
                  <c:v>41318</c:v>
                </c:pt>
                <c:pt idx="541">
                  <c:v>41319</c:v>
                </c:pt>
                <c:pt idx="542">
                  <c:v>41320</c:v>
                </c:pt>
                <c:pt idx="543">
                  <c:v>41321</c:v>
                </c:pt>
                <c:pt idx="544">
                  <c:v>41324</c:v>
                </c:pt>
                <c:pt idx="545">
                  <c:v>41325</c:v>
                </c:pt>
                <c:pt idx="546">
                  <c:v>41326</c:v>
                </c:pt>
                <c:pt idx="547">
                  <c:v>41327</c:v>
                </c:pt>
                <c:pt idx="548">
                  <c:v>41328</c:v>
                </c:pt>
                <c:pt idx="549">
                  <c:v>41331</c:v>
                </c:pt>
                <c:pt idx="550">
                  <c:v>41332</c:v>
                </c:pt>
                <c:pt idx="551">
                  <c:v>41333</c:v>
                </c:pt>
                <c:pt idx="552">
                  <c:v>41334</c:v>
                </c:pt>
                <c:pt idx="553">
                  <c:v>41335</c:v>
                </c:pt>
                <c:pt idx="554">
                  <c:v>41338</c:v>
                </c:pt>
                <c:pt idx="555">
                  <c:v>41339</c:v>
                </c:pt>
                <c:pt idx="556">
                  <c:v>41340</c:v>
                </c:pt>
                <c:pt idx="557">
                  <c:v>41341</c:v>
                </c:pt>
                <c:pt idx="558">
                  <c:v>41342</c:v>
                </c:pt>
                <c:pt idx="559">
                  <c:v>41345</c:v>
                </c:pt>
                <c:pt idx="560">
                  <c:v>41346</c:v>
                </c:pt>
                <c:pt idx="561">
                  <c:v>41347</c:v>
                </c:pt>
                <c:pt idx="562">
                  <c:v>41348</c:v>
                </c:pt>
                <c:pt idx="563">
                  <c:v>41349</c:v>
                </c:pt>
                <c:pt idx="564">
                  <c:v>41353</c:v>
                </c:pt>
                <c:pt idx="565">
                  <c:v>41354</c:v>
                </c:pt>
                <c:pt idx="566">
                  <c:v>41355</c:v>
                </c:pt>
                <c:pt idx="567">
                  <c:v>41356</c:v>
                </c:pt>
                <c:pt idx="568">
                  <c:v>41359</c:v>
                </c:pt>
                <c:pt idx="569">
                  <c:v>41360</c:v>
                </c:pt>
                <c:pt idx="570">
                  <c:v>41361</c:v>
                </c:pt>
                <c:pt idx="571">
                  <c:v>41362</c:v>
                </c:pt>
                <c:pt idx="572">
                  <c:v>41363</c:v>
                </c:pt>
                <c:pt idx="573">
                  <c:v>41366</c:v>
                </c:pt>
                <c:pt idx="574">
                  <c:v>41367</c:v>
                </c:pt>
                <c:pt idx="575">
                  <c:v>41368</c:v>
                </c:pt>
                <c:pt idx="576">
                  <c:v>41369</c:v>
                </c:pt>
                <c:pt idx="577">
                  <c:v>41370</c:v>
                </c:pt>
                <c:pt idx="578">
                  <c:v>41373</c:v>
                </c:pt>
                <c:pt idx="579">
                  <c:v>41374</c:v>
                </c:pt>
                <c:pt idx="580">
                  <c:v>41375</c:v>
                </c:pt>
                <c:pt idx="581">
                  <c:v>41376</c:v>
                </c:pt>
                <c:pt idx="582">
                  <c:v>41377</c:v>
                </c:pt>
                <c:pt idx="583">
                  <c:v>41380</c:v>
                </c:pt>
                <c:pt idx="584">
                  <c:v>41381</c:v>
                </c:pt>
                <c:pt idx="585">
                  <c:v>41382</c:v>
                </c:pt>
                <c:pt idx="586">
                  <c:v>41383</c:v>
                </c:pt>
                <c:pt idx="587">
                  <c:v>41384</c:v>
                </c:pt>
                <c:pt idx="588">
                  <c:v>41387</c:v>
                </c:pt>
                <c:pt idx="589">
                  <c:v>41388</c:v>
                </c:pt>
                <c:pt idx="590">
                  <c:v>41389</c:v>
                </c:pt>
                <c:pt idx="591">
                  <c:v>41390</c:v>
                </c:pt>
                <c:pt idx="592">
                  <c:v>41391</c:v>
                </c:pt>
                <c:pt idx="593">
                  <c:v>41395</c:v>
                </c:pt>
                <c:pt idx="594">
                  <c:v>41396</c:v>
                </c:pt>
                <c:pt idx="595">
                  <c:v>41397</c:v>
                </c:pt>
                <c:pt idx="596">
                  <c:v>41398</c:v>
                </c:pt>
                <c:pt idx="597">
                  <c:v>41401</c:v>
                </c:pt>
                <c:pt idx="598">
                  <c:v>41402</c:v>
                </c:pt>
                <c:pt idx="599">
                  <c:v>41403</c:v>
                </c:pt>
                <c:pt idx="600">
                  <c:v>41404</c:v>
                </c:pt>
                <c:pt idx="601">
                  <c:v>41405</c:v>
                </c:pt>
                <c:pt idx="602">
                  <c:v>41408</c:v>
                </c:pt>
                <c:pt idx="603">
                  <c:v>41409</c:v>
                </c:pt>
                <c:pt idx="604">
                  <c:v>41410</c:v>
                </c:pt>
                <c:pt idx="605">
                  <c:v>41411</c:v>
                </c:pt>
                <c:pt idx="606">
                  <c:v>41412</c:v>
                </c:pt>
                <c:pt idx="607">
                  <c:v>41415</c:v>
                </c:pt>
                <c:pt idx="608">
                  <c:v>41416</c:v>
                </c:pt>
                <c:pt idx="609">
                  <c:v>41417</c:v>
                </c:pt>
                <c:pt idx="610">
                  <c:v>41418</c:v>
                </c:pt>
                <c:pt idx="611">
                  <c:v>41419</c:v>
                </c:pt>
                <c:pt idx="612">
                  <c:v>41422</c:v>
                </c:pt>
                <c:pt idx="613">
                  <c:v>41423</c:v>
                </c:pt>
                <c:pt idx="614">
                  <c:v>41424</c:v>
                </c:pt>
                <c:pt idx="615">
                  <c:v>41425</c:v>
                </c:pt>
                <c:pt idx="616">
                  <c:v>41426</c:v>
                </c:pt>
                <c:pt idx="617">
                  <c:v>41429</c:v>
                </c:pt>
                <c:pt idx="618">
                  <c:v>41430</c:v>
                </c:pt>
                <c:pt idx="619">
                  <c:v>41431</c:v>
                </c:pt>
                <c:pt idx="620">
                  <c:v>41432</c:v>
                </c:pt>
                <c:pt idx="621">
                  <c:v>41433</c:v>
                </c:pt>
                <c:pt idx="622">
                  <c:v>41436</c:v>
                </c:pt>
                <c:pt idx="623">
                  <c:v>41437</c:v>
                </c:pt>
                <c:pt idx="624">
                  <c:v>41438</c:v>
                </c:pt>
                <c:pt idx="625">
                  <c:v>41439</c:v>
                </c:pt>
                <c:pt idx="626">
                  <c:v>41440</c:v>
                </c:pt>
                <c:pt idx="627">
                  <c:v>41443</c:v>
                </c:pt>
                <c:pt idx="628">
                  <c:v>41444</c:v>
                </c:pt>
                <c:pt idx="629">
                  <c:v>41445</c:v>
                </c:pt>
                <c:pt idx="630">
                  <c:v>41446</c:v>
                </c:pt>
                <c:pt idx="631">
                  <c:v>41447</c:v>
                </c:pt>
                <c:pt idx="632">
                  <c:v>41452</c:v>
                </c:pt>
                <c:pt idx="633">
                  <c:v>41453</c:v>
                </c:pt>
                <c:pt idx="634">
                  <c:v>41454</c:v>
                </c:pt>
                <c:pt idx="635">
                  <c:v>41457</c:v>
                </c:pt>
                <c:pt idx="636">
                  <c:v>41458</c:v>
                </c:pt>
                <c:pt idx="637">
                  <c:v>41459</c:v>
                </c:pt>
                <c:pt idx="638">
                  <c:v>41460</c:v>
                </c:pt>
                <c:pt idx="639">
                  <c:v>41461</c:v>
                </c:pt>
                <c:pt idx="640">
                  <c:v>41464</c:v>
                </c:pt>
                <c:pt idx="641">
                  <c:v>41465</c:v>
                </c:pt>
                <c:pt idx="642">
                  <c:v>41466</c:v>
                </c:pt>
                <c:pt idx="643">
                  <c:v>41467</c:v>
                </c:pt>
                <c:pt idx="644">
                  <c:v>41468</c:v>
                </c:pt>
                <c:pt idx="645">
                  <c:v>41471</c:v>
                </c:pt>
                <c:pt idx="646">
                  <c:v>41472</c:v>
                </c:pt>
                <c:pt idx="647">
                  <c:v>41473</c:v>
                </c:pt>
                <c:pt idx="648">
                  <c:v>41474</c:v>
                </c:pt>
                <c:pt idx="649">
                  <c:v>41475</c:v>
                </c:pt>
                <c:pt idx="650">
                  <c:v>41478</c:v>
                </c:pt>
                <c:pt idx="651">
                  <c:v>41480</c:v>
                </c:pt>
                <c:pt idx="652">
                  <c:v>41481</c:v>
                </c:pt>
                <c:pt idx="653">
                  <c:v>41482</c:v>
                </c:pt>
                <c:pt idx="654">
                  <c:v>41485</c:v>
                </c:pt>
                <c:pt idx="655">
                  <c:v>41486</c:v>
                </c:pt>
                <c:pt idx="656">
                  <c:v>41487</c:v>
                </c:pt>
                <c:pt idx="657">
                  <c:v>41488</c:v>
                </c:pt>
                <c:pt idx="658">
                  <c:v>41489</c:v>
                </c:pt>
                <c:pt idx="659">
                  <c:v>41492</c:v>
                </c:pt>
                <c:pt idx="660">
                  <c:v>41493</c:v>
                </c:pt>
                <c:pt idx="661">
                  <c:v>41494</c:v>
                </c:pt>
                <c:pt idx="662">
                  <c:v>41495</c:v>
                </c:pt>
                <c:pt idx="663">
                  <c:v>41496</c:v>
                </c:pt>
                <c:pt idx="664">
                  <c:v>41499</c:v>
                </c:pt>
                <c:pt idx="665">
                  <c:v>41500</c:v>
                </c:pt>
                <c:pt idx="666">
                  <c:v>41501</c:v>
                </c:pt>
                <c:pt idx="667">
                  <c:v>41502</c:v>
                </c:pt>
                <c:pt idx="668">
                  <c:v>41503</c:v>
                </c:pt>
                <c:pt idx="669">
                  <c:v>41506</c:v>
                </c:pt>
                <c:pt idx="670">
                  <c:v>41507</c:v>
                </c:pt>
                <c:pt idx="671">
                  <c:v>41508</c:v>
                </c:pt>
                <c:pt idx="672">
                  <c:v>41509</c:v>
                </c:pt>
                <c:pt idx="673">
                  <c:v>41510</c:v>
                </c:pt>
                <c:pt idx="674">
                  <c:v>41513</c:v>
                </c:pt>
                <c:pt idx="675">
                  <c:v>41514</c:v>
                </c:pt>
                <c:pt idx="676">
                  <c:v>41515</c:v>
                </c:pt>
                <c:pt idx="677">
                  <c:v>41516</c:v>
                </c:pt>
                <c:pt idx="678">
                  <c:v>41520</c:v>
                </c:pt>
                <c:pt idx="679">
                  <c:v>41521</c:v>
                </c:pt>
                <c:pt idx="680">
                  <c:v>41522</c:v>
                </c:pt>
                <c:pt idx="681">
                  <c:v>41523</c:v>
                </c:pt>
                <c:pt idx="682">
                  <c:v>41524</c:v>
                </c:pt>
                <c:pt idx="683">
                  <c:v>41527</c:v>
                </c:pt>
                <c:pt idx="684">
                  <c:v>41528</c:v>
                </c:pt>
                <c:pt idx="685">
                  <c:v>41529</c:v>
                </c:pt>
                <c:pt idx="686">
                  <c:v>41530</c:v>
                </c:pt>
                <c:pt idx="687">
                  <c:v>41531</c:v>
                </c:pt>
                <c:pt idx="688">
                  <c:v>41534</c:v>
                </c:pt>
                <c:pt idx="689">
                  <c:v>41535</c:v>
                </c:pt>
                <c:pt idx="690">
                  <c:v>41536</c:v>
                </c:pt>
                <c:pt idx="691">
                  <c:v>41538</c:v>
                </c:pt>
                <c:pt idx="692">
                  <c:v>41541</c:v>
                </c:pt>
                <c:pt idx="693">
                  <c:v>41543</c:v>
                </c:pt>
                <c:pt idx="694">
                  <c:v>41544</c:v>
                </c:pt>
                <c:pt idx="695">
                  <c:v>41545</c:v>
                </c:pt>
                <c:pt idx="696">
                  <c:v>41548</c:v>
                </c:pt>
                <c:pt idx="697">
                  <c:v>41549</c:v>
                </c:pt>
                <c:pt idx="698">
                  <c:v>41550</c:v>
                </c:pt>
                <c:pt idx="699">
                  <c:v>41551</c:v>
                </c:pt>
                <c:pt idx="700">
                  <c:v>41552</c:v>
                </c:pt>
                <c:pt idx="701">
                  <c:v>41555</c:v>
                </c:pt>
                <c:pt idx="702">
                  <c:v>41556</c:v>
                </c:pt>
                <c:pt idx="703">
                  <c:v>41557</c:v>
                </c:pt>
                <c:pt idx="704">
                  <c:v>41558</c:v>
                </c:pt>
                <c:pt idx="705">
                  <c:v>41559</c:v>
                </c:pt>
                <c:pt idx="706">
                  <c:v>41562</c:v>
                </c:pt>
                <c:pt idx="707">
                  <c:v>41563</c:v>
                </c:pt>
                <c:pt idx="708">
                  <c:v>41564</c:v>
                </c:pt>
                <c:pt idx="709">
                  <c:v>41565</c:v>
                </c:pt>
                <c:pt idx="710">
                  <c:v>41566</c:v>
                </c:pt>
                <c:pt idx="711">
                  <c:v>41569</c:v>
                </c:pt>
                <c:pt idx="712">
                  <c:v>41570</c:v>
                </c:pt>
                <c:pt idx="713">
                  <c:v>41571</c:v>
                </c:pt>
                <c:pt idx="714">
                  <c:v>41572</c:v>
                </c:pt>
                <c:pt idx="715">
                  <c:v>41576</c:v>
                </c:pt>
                <c:pt idx="716">
                  <c:v>41579</c:v>
                </c:pt>
                <c:pt idx="717">
                  <c:v>41583</c:v>
                </c:pt>
                <c:pt idx="718">
                  <c:v>41584</c:v>
                </c:pt>
                <c:pt idx="719">
                  <c:v>41585</c:v>
                </c:pt>
                <c:pt idx="720">
                  <c:v>41586</c:v>
                </c:pt>
                <c:pt idx="721">
                  <c:v>41587</c:v>
                </c:pt>
                <c:pt idx="722">
                  <c:v>41590</c:v>
                </c:pt>
                <c:pt idx="723">
                  <c:v>41591</c:v>
                </c:pt>
                <c:pt idx="724">
                  <c:v>41592</c:v>
                </c:pt>
                <c:pt idx="725">
                  <c:v>41593</c:v>
                </c:pt>
                <c:pt idx="726">
                  <c:v>41594</c:v>
                </c:pt>
                <c:pt idx="727">
                  <c:v>41597</c:v>
                </c:pt>
                <c:pt idx="728">
                  <c:v>41598</c:v>
                </c:pt>
                <c:pt idx="729">
                  <c:v>41599</c:v>
                </c:pt>
                <c:pt idx="730">
                  <c:v>41600</c:v>
                </c:pt>
                <c:pt idx="731">
                  <c:v>41601</c:v>
                </c:pt>
                <c:pt idx="732">
                  <c:v>41604</c:v>
                </c:pt>
                <c:pt idx="733">
                  <c:v>41605</c:v>
                </c:pt>
                <c:pt idx="734">
                  <c:v>41606</c:v>
                </c:pt>
                <c:pt idx="735">
                  <c:v>41607</c:v>
                </c:pt>
                <c:pt idx="736">
                  <c:v>41611</c:v>
                </c:pt>
                <c:pt idx="737">
                  <c:v>41612</c:v>
                </c:pt>
                <c:pt idx="738">
                  <c:v>41613</c:v>
                </c:pt>
                <c:pt idx="739">
                  <c:v>41614</c:v>
                </c:pt>
                <c:pt idx="740">
                  <c:v>41615</c:v>
                </c:pt>
                <c:pt idx="741">
                  <c:v>41618</c:v>
                </c:pt>
                <c:pt idx="742">
                  <c:v>41619</c:v>
                </c:pt>
                <c:pt idx="743">
                  <c:v>41620</c:v>
                </c:pt>
                <c:pt idx="744">
                  <c:v>41621</c:v>
                </c:pt>
                <c:pt idx="745">
                  <c:v>41622</c:v>
                </c:pt>
                <c:pt idx="746">
                  <c:v>41625</c:v>
                </c:pt>
                <c:pt idx="747">
                  <c:v>41626</c:v>
                </c:pt>
                <c:pt idx="748">
                  <c:v>41627</c:v>
                </c:pt>
                <c:pt idx="749">
                  <c:v>41628</c:v>
                </c:pt>
                <c:pt idx="750">
                  <c:v>41629</c:v>
                </c:pt>
                <c:pt idx="751">
                  <c:v>41632</c:v>
                </c:pt>
                <c:pt idx="752">
                  <c:v>41633</c:v>
                </c:pt>
                <c:pt idx="753">
                  <c:v>41634</c:v>
                </c:pt>
                <c:pt idx="754">
                  <c:v>41635</c:v>
                </c:pt>
                <c:pt idx="755">
                  <c:v>41636</c:v>
                </c:pt>
                <c:pt idx="756">
                  <c:v>41640</c:v>
                </c:pt>
                <c:pt idx="757">
                  <c:v>41641</c:v>
                </c:pt>
                <c:pt idx="758">
                  <c:v>41642</c:v>
                </c:pt>
                <c:pt idx="759">
                  <c:v>41643</c:v>
                </c:pt>
                <c:pt idx="760">
                  <c:v>41646</c:v>
                </c:pt>
                <c:pt idx="761">
                  <c:v>41647</c:v>
                </c:pt>
                <c:pt idx="762">
                  <c:v>41648</c:v>
                </c:pt>
                <c:pt idx="763">
                  <c:v>41649</c:v>
                </c:pt>
                <c:pt idx="764">
                  <c:v>41650</c:v>
                </c:pt>
                <c:pt idx="765">
                  <c:v>41653</c:v>
                </c:pt>
                <c:pt idx="766">
                  <c:v>41654</c:v>
                </c:pt>
                <c:pt idx="767">
                  <c:v>41655</c:v>
                </c:pt>
                <c:pt idx="768">
                  <c:v>41656</c:v>
                </c:pt>
                <c:pt idx="769">
                  <c:v>41657</c:v>
                </c:pt>
                <c:pt idx="770">
                  <c:v>41660</c:v>
                </c:pt>
                <c:pt idx="771">
                  <c:v>41661</c:v>
                </c:pt>
                <c:pt idx="772">
                  <c:v>41662</c:v>
                </c:pt>
                <c:pt idx="773">
                  <c:v>41663</c:v>
                </c:pt>
                <c:pt idx="774">
                  <c:v>41664</c:v>
                </c:pt>
                <c:pt idx="775">
                  <c:v>41667</c:v>
                </c:pt>
                <c:pt idx="776">
                  <c:v>41668</c:v>
                </c:pt>
                <c:pt idx="777">
                  <c:v>41669</c:v>
                </c:pt>
                <c:pt idx="778">
                  <c:v>41670</c:v>
                </c:pt>
                <c:pt idx="779">
                  <c:v>41671</c:v>
                </c:pt>
                <c:pt idx="780">
                  <c:v>41674</c:v>
                </c:pt>
                <c:pt idx="781">
                  <c:v>41675</c:v>
                </c:pt>
                <c:pt idx="782">
                  <c:v>41676</c:v>
                </c:pt>
                <c:pt idx="783">
                  <c:v>41677</c:v>
                </c:pt>
                <c:pt idx="784">
                  <c:v>41678</c:v>
                </c:pt>
                <c:pt idx="785">
                  <c:v>41681</c:v>
                </c:pt>
                <c:pt idx="786">
                  <c:v>41682</c:v>
                </c:pt>
                <c:pt idx="787">
                  <c:v>41683</c:v>
                </c:pt>
                <c:pt idx="788">
                  <c:v>41684</c:v>
                </c:pt>
                <c:pt idx="789">
                  <c:v>41685</c:v>
                </c:pt>
                <c:pt idx="790">
                  <c:v>41688</c:v>
                </c:pt>
                <c:pt idx="791">
                  <c:v>41689</c:v>
                </c:pt>
                <c:pt idx="792">
                  <c:v>41690</c:v>
                </c:pt>
                <c:pt idx="793">
                  <c:v>41691</c:v>
                </c:pt>
                <c:pt idx="794">
                  <c:v>41692</c:v>
                </c:pt>
                <c:pt idx="795">
                  <c:v>41695</c:v>
                </c:pt>
                <c:pt idx="796">
                  <c:v>41696</c:v>
                </c:pt>
                <c:pt idx="797">
                  <c:v>41697</c:v>
                </c:pt>
                <c:pt idx="798">
                  <c:v>41698</c:v>
                </c:pt>
                <c:pt idx="799">
                  <c:v>41699</c:v>
                </c:pt>
                <c:pt idx="800">
                  <c:v>41702</c:v>
                </c:pt>
                <c:pt idx="801">
                  <c:v>41703</c:v>
                </c:pt>
                <c:pt idx="802">
                  <c:v>41704</c:v>
                </c:pt>
                <c:pt idx="803">
                  <c:v>41705</c:v>
                </c:pt>
                <c:pt idx="804">
                  <c:v>41706</c:v>
                </c:pt>
                <c:pt idx="805">
                  <c:v>41709</c:v>
                </c:pt>
                <c:pt idx="806">
                  <c:v>41710</c:v>
                </c:pt>
                <c:pt idx="807">
                  <c:v>41711</c:v>
                </c:pt>
                <c:pt idx="808">
                  <c:v>41712</c:v>
                </c:pt>
                <c:pt idx="809">
                  <c:v>41713</c:v>
                </c:pt>
                <c:pt idx="810">
                  <c:v>41716</c:v>
                </c:pt>
                <c:pt idx="811">
                  <c:v>41718</c:v>
                </c:pt>
                <c:pt idx="812">
                  <c:v>41719</c:v>
                </c:pt>
                <c:pt idx="813">
                  <c:v>41720</c:v>
                </c:pt>
                <c:pt idx="814">
                  <c:v>41723</c:v>
                </c:pt>
                <c:pt idx="815">
                  <c:v>41724</c:v>
                </c:pt>
                <c:pt idx="816">
                  <c:v>41725</c:v>
                </c:pt>
                <c:pt idx="817">
                  <c:v>41726</c:v>
                </c:pt>
                <c:pt idx="818">
                  <c:v>41727</c:v>
                </c:pt>
                <c:pt idx="819">
                  <c:v>41730</c:v>
                </c:pt>
                <c:pt idx="820">
                  <c:v>41731</c:v>
                </c:pt>
                <c:pt idx="821">
                  <c:v>41732</c:v>
                </c:pt>
                <c:pt idx="822">
                  <c:v>41733</c:v>
                </c:pt>
                <c:pt idx="823">
                  <c:v>41734</c:v>
                </c:pt>
                <c:pt idx="824">
                  <c:v>41738</c:v>
                </c:pt>
                <c:pt idx="825">
                  <c:v>41739</c:v>
                </c:pt>
                <c:pt idx="826">
                  <c:v>41740</c:v>
                </c:pt>
                <c:pt idx="827">
                  <c:v>41741</c:v>
                </c:pt>
                <c:pt idx="828">
                  <c:v>41744</c:v>
                </c:pt>
                <c:pt idx="829">
                  <c:v>41745</c:v>
                </c:pt>
                <c:pt idx="830">
                  <c:v>41746</c:v>
                </c:pt>
                <c:pt idx="831">
                  <c:v>41747</c:v>
                </c:pt>
                <c:pt idx="832">
                  <c:v>41748</c:v>
                </c:pt>
                <c:pt idx="833">
                  <c:v>41751</c:v>
                </c:pt>
                <c:pt idx="834">
                  <c:v>41752</c:v>
                </c:pt>
                <c:pt idx="835">
                  <c:v>41753</c:v>
                </c:pt>
                <c:pt idx="836">
                  <c:v>41754</c:v>
                </c:pt>
                <c:pt idx="837">
                  <c:v>41755</c:v>
                </c:pt>
                <c:pt idx="838">
                  <c:v>41758</c:v>
                </c:pt>
                <c:pt idx="839">
                  <c:v>41760</c:v>
                </c:pt>
                <c:pt idx="840">
                  <c:v>41761</c:v>
                </c:pt>
                <c:pt idx="841">
                  <c:v>41762</c:v>
                </c:pt>
                <c:pt idx="842">
                  <c:v>41765</c:v>
                </c:pt>
                <c:pt idx="843">
                  <c:v>41766</c:v>
                </c:pt>
                <c:pt idx="844">
                  <c:v>41767</c:v>
                </c:pt>
                <c:pt idx="845">
                  <c:v>41768</c:v>
                </c:pt>
                <c:pt idx="846">
                  <c:v>41769</c:v>
                </c:pt>
                <c:pt idx="847">
                  <c:v>41772</c:v>
                </c:pt>
                <c:pt idx="848">
                  <c:v>41773</c:v>
                </c:pt>
                <c:pt idx="849">
                  <c:v>41774</c:v>
                </c:pt>
                <c:pt idx="850">
                  <c:v>41775</c:v>
                </c:pt>
                <c:pt idx="851">
                  <c:v>41776</c:v>
                </c:pt>
                <c:pt idx="852">
                  <c:v>41779</c:v>
                </c:pt>
                <c:pt idx="853">
                  <c:v>41780</c:v>
                </c:pt>
                <c:pt idx="854">
                  <c:v>41781</c:v>
                </c:pt>
                <c:pt idx="855">
                  <c:v>41782</c:v>
                </c:pt>
                <c:pt idx="856">
                  <c:v>41783</c:v>
                </c:pt>
                <c:pt idx="857">
                  <c:v>41786</c:v>
                </c:pt>
                <c:pt idx="858">
                  <c:v>41787</c:v>
                </c:pt>
                <c:pt idx="859">
                  <c:v>41788</c:v>
                </c:pt>
                <c:pt idx="860">
                  <c:v>41789</c:v>
                </c:pt>
                <c:pt idx="861">
                  <c:v>41790</c:v>
                </c:pt>
                <c:pt idx="862">
                  <c:v>41793</c:v>
                </c:pt>
                <c:pt idx="863">
                  <c:v>41794</c:v>
                </c:pt>
                <c:pt idx="864">
                  <c:v>41795</c:v>
                </c:pt>
                <c:pt idx="865">
                  <c:v>41796</c:v>
                </c:pt>
                <c:pt idx="866">
                  <c:v>41797</c:v>
                </c:pt>
                <c:pt idx="867">
                  <c:v>41800</c:v>
                </c:pt>
                <c:pt idx="868">
                  <c:v>41801</c:v>
                </c:pt>
                <c:pt idx="869">
                  <c:v>41802</c:v>
                </c:pt>
                <c:pt idx="870">
                  <c:v>41803</c:v>
                </c:pt>
                <c:pt idx="871">
                  <c:v>41807</c:v>
                </c:pt>
                <c:pt idx="872">
                  <c:v>41808</c:v>
                </c:pt>
                <c:pt idx="873">
                  <c:v>41809</c:v>
                </c:pt>
                <c:pt idx="874">
                  <c:v>41810</c:v>
                </c:pt>
                <c:pt idx="875">
                  <c:v>41811</c:v>
                </c:pt>
                <c:pt idx="876">
                  <c:v>41814</c:v>
                </c:pt>
                <c:pt idx="877">
                  <c:v>41815</c:v>
                </c:pt>
                <c:pt idx="878">
                  <c:v>41816</c:v>
                </c:pt>
                <c:pt idx="879">
                  <c:v>41817</c:v>
                </c:pt>
                <c:pt idx="880">
                  <c:v>41818</c:v>
                </c:pt>
                <c:pt idx="881">
                  <c:v>41821</c:v>
                </c:pt>
                <c:pt idx="882">
                  <c:v>41822</c:v>
                </c:pt>
                <c:pt idx="883">
                  <c:v>41823</c:v>
                </c:pt>
                <c:pt idx="884">
                  <c:v>41824</c:v>
                </c:pt>
                <c:pt idx="885">
                  <c:v>41825</c:v>
                </c:pt>
                <c:pt idx="886">
                  <c:v>41828</c:v>
                </c:pt>
                <c:pt idx="887">
                  <c:v>41829</c:v>
                </c:pt>
                <c:pt idx="888">
                  <c:v>41830</c:v>
                </c:pt>
                <c:pt idx="889">
                  <c:v>41831</c:v>
                </c:pt>
                <c:pt idx="890">
                  <c:v>41832</c:v>
                </c:pt>
                <c:pt idx="891">
                  <c:v>41835</c:v>
                </c:pt>
                <c:pt idx="892">
                  <c:v>41836</c:v>
                </c:pt>
                <c:pt idx="893">
                  <c:v>41837</c:v>
                </c:pt>
                <c:pt idx="894">
                  <c:v>41838</c:v>
                </c:pt>
                <c:pt idx="895">
                  <c:v>41839</c:v>
                </c:pt>
                <c:pt idx="896">
                  <c:v>41842</c:v>
                </c:pt>
                <c:pt idx="897">
                  <c:v>41843</c:v>
                </c:pt>
                <c:pt idx="898">
                  <c:v>41845</c:v>
                </c:pt>
                <c:pt idx="899">
                  <c:v>41846</c:v>
                </c:pt>
                <c:pt idx="900">
                  <c:v>41849</c:v>
                </c:pt>
                <c:pt idx="901">
                  <c:v>41850</c:v>
                </c:pt>
                <c:pt idx="902">
                  <c:v>41851</c:v>
                </c:pt>
                <c:pt idx="903">
                  <c:v>41852</c:v>
                </c:pt>
                <c:pt idx="904">
                  <c:v>41853</c:v>
                </c:pt>
                <c:pt idx="905">
                  <c:v>41856</c:v>
                </c:pt>
                <c:pt idx="906">
                  <c:v>41857</c:v>
                </c:pt>
                <c:pt idx="907">
                  <c:v>41858</c:v>
                </c:pt>
                <c:pt idx="908">
                  <c:v>41859</c:v>
                </c:pt>
                <c:pt idx="909">
                  <c:v>41860</c:v>
                </c:pt>
                <c:pt idx="910">
                  <c:v>41864</c:v>
                </c:pt>
                <c:pt idx="911">
                  <c:v>41865</c:v>
                </c:pt>
                <c:pt idx="912">
                  <c:v>41866</c:v>
                </c:pt>
                <c:pt idx="913">
                  <c:v>41867</c:v>
                </c:pt>
                <c:pt idx="914">
                  <c:v>41870</c:v>
                </c:pt>
                <c:pt idx="915">
                  <c:v>41873</c:v>
                </c:pt>
                <c:pt idx="916">
                  <c:v>41874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41881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41888</c:v>
                </c:pt>
                <c:pt idx="927">
                  <c:v>41891</c:v>
                </c:pt>
                <c:pt idx="928">
                  <c:v>41893</c:v>
                </c:pt>
                <c:pt idx="929">
                  <c:v>41894</c:v>
                </c:pt>
                <c:pt idx="930">
                  <c:v>41895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41902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41909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41916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41923</c:v>
                </c:pt>
                <c:pt idx="951">
                  <c:v>41927</c:v>
                </c:pt>
                <c:pt idx="952">
                  <c:v>41928</c:v>
                </c:pt>
                <c:pt idx="953">
                  <c:v>41929</c:v>
                </c:pt>
                <c:pt idx="954">
                  <c:v>41930</c:v>
                </c:pt>
                <c:pt idx="955">
                  <c:v>41934</c:v>
                </c:pt>
                <c:pt idx="956">
                  <c:v>41935</c:v>
                </c:pt>
                <c:pt idx="957">
                  <c:v>41936</c:v>
                </c:pt>
                <c:pt idx="958">
                  <c:v>41937</c:v>
                </c:pt>
                <c:pt idx="959">
                  <c:v>41940</c:v>
                </c:pt>
                <c:pt idx="960">
                  <c:v>41941</c:v>
                </c:pt>
                <c:pt idx="961">
                  <c:v>41942</c:v>
                </c:pt>
                <c:pt idx="962">
                  <c:v>41943</c:v>
                </c:pt>
                <c:pt idx="963">
                  <c:v>41944</c:v>
                </c:pt>
                <c:pt idx="964">
                  <c:v>41947</c:v>
                </c:pt>
                <c:pt idx="965">
                  <c:v>41948</c:v>
                </c:pt>
                <c:pt idx="966">
                  <c:v>41949</c:v>
                </c:pt>
                <c:pt idx="967">
                  <c:v>41950</c:v>
                </c:pt>
                <c:pt idx="968">
                  <c:v>41951</c:v>
                </c:pt>
                <c:pt idx="969">
                  <c:v>41954</c:v>
                </c:pt>
                <c:pt idx="970">
                  <c:v>41955</c:v>
                </c:pt>
                <c:pt idx="971">
                  <c:v>41956</c:v>
                </c:pt>
                <c:pt idx="972">
                  <c:v>41957</c:v>
                </c:pt>
                <c:pt idx="973">
                  <c:v>41958</c:v>
                </c:pt>
                <c:pt idx="974">
                  <c:v>41961</c:v>
                </c:pt>
                <c:pt idx="975">
                  <c:v>41963</c:v>
                </c:pt>
                <c:pt idx="976">
                  <c:v>41964</c:v>
                </c:pt>
                <c:pt idx="977">
                  <c:v>41965</c:v>
                </c:pt>
                <c:pt idx="978">
                  <c:v>41968</c:v>
                </c:pt>
                <c:pt idx="979">
                  <c:v>41969</c:v>
                </c:pt>
                <c:pt idx="980">
                  <c:v>41970</c:v>
                </c:pt>
                <c:pt idx="981">
                  <c:v>41971</c:v>
                </c:pt>
                <c:pt idx="982">
                  <c:v>41972</c:v>
                </c:pt>
                <c:pt idx="983">
                  <c:v>41975</c:v>
                </c:pt>
                <c:pt idx="984">
                  <c:v>41976</c:v>
                </c:pt>
                <c:pt idx="985">
                  <c:v>41977</c:v>
                </c:pt>
                <c:pt idx="986">
                  <c:v>41978</c:v>
                </c:pt>
                <c:pt idx="987">
                  <c:v>41979</c:v>
                </c:pt>
                <c:pt idx="988">
                  <c:v>41982</c:v>
                </c:pt>
                <c:pt idx="989">
                  <c:v>41983</c:v>
                </c:pt>
                <c:pt idx="990">
                  <c:v>41984</c:v>
                </c:pt>
                <c:pt idx="991">
                  <c:v>41985</c:v>
                </c:pt>
                <c:pt idx="992">
                  <c:v>41986</c:v>
                </c:pt>
                <c:pt idx="993">
                  <c:v>41989</c:v>
                </c:pt>
                <c:pt idx="994">
                  <c:v>41990</c:v>
                </c:pt>
                <c:pt idx="995">
                  <c:v>41991</c:v>
                </c:pt>
                <c:pt idx="996">
                  <c:v>41992</c:v>
                </c:pt>
                <c:pt idx="997">
                  <c:v>41993</c:v>
                </c:pt>
                <c:pt idx="998">
                  <c:v>41996</c:v>
                </c:pt>
                <c:pt idx="999">
                  <c:v>41997</c:v>
                </c:pt>
                <c:pt idx="1000">
                  <c:v>41998</c:v>
                </c:pt>
                <c:pt idx="1001">
                  <c:v>41999</c:v>
                </c:pt>
                <c:pt idx="1002">
                  <c:v>42000</c:v>
                </c:pt>
                <c:pt idx="1003">
                  <c:v>42003</c:v>
                </c:pt>
                <c:pt idx="1004">
                  <c:v>42005</c:v>
                </c:pt>
                <c:pt idx="1005">
                  <c:v>42006</c:v>
                </c:pt>
                <c:pt idx="1006">
                  <c:v>42007</c:v>
                </c:pt>
                <c:pt idx="1007">
                  <c:v>42010</c:v>
                </c:pt>
                <c:pt idx="1008">
                  <c:v>42011</c:v>
                </c:pt>
                <c:pt idx="1009">
                  <c:v>42012</c:v>
                </c:pt>
                <c:pt idx="1010">
                  <c:v>42013</c:v>
                </c:pt>
                <c:pt idx="1011">
                  <c:v>42014</c:v>
                </c:pt>
                <c:pt idx="1012">
                  <c:v>42018</c:v>
                </c:pt>
                <c:pt idx="1013">
                  <c:v>42019</c:v>
                </c:pt>
                <c:pt idx="1014">
                  <c:v>42020</c:v>
                </c:pt>
                <c:pt idx="1015">
                  <c:v>42021</c:v>
                </c:pt>
                <c:pt idx="1016">
                  <c:v>42024</c:v>
                </c:pt>
                <c:pt idx="1017">
                  <c:v>42025</c:v>
                </c:pt>
                <c:pt idx="1018">
                  <c:v>42026</c:v>
                </c:pt>
                <c:pt idx="1019">
                  <c:v>42027</c:v>
                </c:pt>
                <c:pt idx="1020">
                  <c:v>42028</c:v>
                </c:pt>
                <c:pt idx="1021">
                  <c:v>42031</c:v>
                </c:pt>
                <c:pt idx="1022">
                  <c:v>42032</c:v>
                </c:pt>
                <c:pt idx="1023">
                  <c:v>42033</c:v>
                </c:pt>
                <c:pt idx="1024">
                  <c:v>42034</c:v>
                </c:pt>
                <c:pt idx="1025">
                  <c:v>42035</c:v>
                </c:pt>
                <c:pt idx="1026">
                  <c:v>42038</c:v>
                </c:pt>
                <c:pt idx="1027">
                  <c:v>42039</c:v>
                </c:pt>
                <c:pt idx="1028">
                  <c:v>42040</c:v>
                </c:pt>
                <c:pt idx="1029">
                  <c:v>42041</c:v>
                </c:pt>
                <c:pt idx="1030">
                  <c:v>42042</c:v>
                </c:pt>
                <c:pt idx="1031">
                  <c:v>42045</c:v>
                </c:pt>
                <c:pt idx="1032">
                  <c:v>42046</c:v>
                </c:pt>
                <c:pt idx="1033">
                  <c:v>42047</c:v>
                </c:pt>
                <c:pt idx="1034">
                  <c:v>42048</c:v>
                </c:pt>
                <c:pt idx="1035">
                  <c:v>42049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42056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42063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42070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42077</c:v>
                </c:pt>
                <c:pt idx="1056">
                  <c:v>42080</c:v>
                </c:pt>
                <c:pt idx="1057">
                  <c:v>42081</c:v>
                </c:pt>
                <c:pt idx="1058">
                  <c:v>42083</c:v>
                </c:pt>
                <c:pt idx="1059">
                  <c:v>42084</c:v>
                </c:pt>
                <c:pt idx="1060">
                  <c:v>42087</c:v>
                </c:pt>
                <c:pt idx="1061">
                  <c:v>42088</c:v>
                </c:pt>
                <c:pt idx="1062">
                  <c:v>42089</c:v>
                </c:pt>
                <c:pt idx="1063">
                  <c:v>42090</c:v>
                </c:pt>
                <c:pt idx="1064">
                  <c:v>42091</c:v>
                </c:pt>
                <c:pt idx="1065">
                  <c:v>42094</c:v>
                </c:pt>
                <c:pt idx="1066">
                  <c:v>42095</c:v>
                </c:pt>
                <c:pt idx="1067">
                  <c:v>42096</c:v>
                </c:pt>
                <c:pt idx="1068">
                  <c:v>42097</c:v>
                </c:pt>
                <c:pt idx="1069">
                  <c:v>42098</c:v>
                </c:pt>
                <c:pt idx="1070">
                  <c:v>42101</c:v>
                </c:pt>
                <c:pt idx="1071">
                  <c:v>42103</c:v>
                </c:pt>
                <c:pt idx="1072">
                  <c:v>42104</c:v>
                </c:pt>
                <c:pt idx="1073">
                  <c:v>42105</c:v>
                </c:pt>
                <c:pt idx="1074">
                  <c:v>42108</c:v>
                </c:pt>
                <c:pt idx="1075">
                  <c:v>42109</c:v>
                </c:pt>
                <c:pt idx="1076">
                  <c:v>42111</c:v>
                </c:pt>
                <c:pt idx="1077">
                  <c:v>42112</c:v>
                </c:pt>
                <c:pt idx="1078">
                  <c:v>42115</c:v>
                </c:pt>
                <c:pt idx="1079">
                  <c:v>42116</c:v>
                </c:pt>
                <c:pt idx="1080">
                  <c:v>42117</c:v>
                </c:pt>
                <c:pt idx="1081">
                  <c:v>42118</c:v>
                </c:pt>
                <c:pt idx="1082">
                  <c:v>42119</c:v>
                </c:pt>
                <c:pt idx="1083">
                  <c:v>42122</c:v>
                </c:pt>
                <c:pt idx="1084">
                  <c:v>42123</c:v>
                </c:pt>
                <c:pt idx="1085">
                  <c:v>42125</c:v>
                </c:pt>
                <c:pt idx="1086">
                  <c:v>42126</c:v>
                </c:pt>
                <c:pt idx="1087">
                  <c:v>42129</c:v>
                </c:pt>
                <c:pt idx="1088">
                  <c:v>42130</c:v>
                </c:pt>
                <c:pt idx="1089">
                  <c:v>42131</c:v>
                </c:pt>
                <c:pt idx="1090">
                  <c:v>42132</c:v>
                </c:pt>
                <c:pt idx="1091">
                  <c:v>42133</c:v>
                </c:pt>
                <c:pt idx="1092">
                  <c:v>42136</c:v>
                </c:pt>
                <c:pt idx="1093">
                  <c:v>42137</c:v>
                </c:pt>
                <c:pt idx="1094">
                  <c:v>42138</c:v>
                </c:pt>
                <c:pt idx="1095">
                  <c:v>42139</c:v>
                </c:pt>
                <c:pt idx="1096">
                  <c:v>42140</c:v>
                </c:pt>
                <c:pt idx="1097">
                  <c:v>42143</c:v>
                </c:pt>
                <c:pt idx="1098">
                  <c:v>42144</c:v>
                </c:pt>
                <c:pt idx="1099">
                  <c:v>42145</c:v>
                </c:pt>
                <c:pt idx="1100">
                  <c:v>42146</c:v>
                </c:pt>
                <c:pt idx="1101">
                  <c:v>42147</c:v>
                </c:pt>
                <c:pt idx="1102">
                  <c:v>42150</c:v>
                </c:pt>
                <c:pt idx="1103">
                  <c:v>42151</c:v>
                </c:pt>
                <c:pt idx="1104">
                  <c:v>42152</c:v>
                </c:pt>
                <c:pt idx="1105">
                  <c:v>42153</c:v>
                </c:pt>
                <c:pt idx="1106">
                  <c:v>42154</c:v>
                </c:pt>
                <c:pt idx="1107">
                  <c:v>42157</c:v>
                </c:pt>
                <c:pt idx="1108">
                  <c:v>42161</c:v>
                </c:pt>
                <c:pt idx="1109">
                  <c:v>42164</c:v>
                </c:pt>
                <c:pt idx="1110">
                  <c:v>42165</c:v>
                </c:pt>
                <c:pt idx="1111">
                  <c:v>42166</c:v>
                </c:pt>
                <c:pt idx="1112">
                  <c:v>42167</c:v>
                </c:pt>
                <c:pt idx="1113">
                  <c:v>42168</c:v>
                </c:pt>
                <c:pt idx="1114">
                  <c:v>42171</c:v>
                </c:pt>
                <c:pt idx="1115">
                  <c:v>42172</c:v>
                </c:pt>
                <c:pt idx="1116">
                  <c:v>42173</c:v>
                </c:pt>
                <c:pt idx="1117">
                  <c:v>42174</c:v>
                </c:pt>
                <c:pt idx="1118">
                  <c:v>42175</c:v>
                </c:pt>
                <c:pt idx="1119">
                  <c:v>42178</c:v>
                </c:pt>
                <c:pt idx="1120">
                  <c:v>42179</c:v>
                </c:pt>
                <c:pt idx="1121">
                  <c:v>42180</c:v>
                </c:pt>
                <c:pt idx="1122">
                  <c:v>42181</c:v>
                </c:pt>
                <c:pt idx="1123">
                  <c:v>42182</c:v>
                </c:pt>
                <c:pt idx="1124">
                  <c:v>42185</c:v>
                </c:pt>
                <c:pt idx="1125">
                  <c:v>42186</c:v>
                </c:pt>
                <c:pt idx="1126">
                  <c:v>42187</c:v>
                </c:pt>
                <c:pt idx="1127">
                  <c:v>42188</c:v>
                </c:pt>
                <c:pt idx="1128">
                  <c:v>42189</c:v>
                </c:pt>
                <c:pt idx="1129">
                  <c:v>42192</c:v>
                </c:pt>
                <c:pt idx="1130">
                  <c:v>42193</c:v>
                </c:pt>
                <c:pt idx="1131">
                  <c:v>42194</c:v>
                </c:pt>
                <c:pt idx="1132">
                  <c:v>42195</c:v>
                </c:pt>
                <c:pt idx="1133">
                  <c:v>42196</c:v>
                </c:pt>
                <c:pt idx="1134">
                  <c:v>42199</c:v>
                </c:pt>
                <c:pt idx="1135">
                  <c:v>42200</c:v>
                </c:pt>
                <c:pt idx="1136">
                  <c:v>42201</c:v>
                </c:pt>
                <c:pt idx="1137">
                  <c:v>42202</c:v>
                </c:pt>
                <c:pt idx="1138">
                  <c:v>42203</c:v>
                </c:pt>
                <c:pt idx="1139">
                  <c:v>42206</c:v>
                </c:pt>
                <c:pt idx="1140">
                  <c:v>42207</c:v>
                </c:pt>
                <c:pt idx="1141">
                  <c:v>42208</c:v>
                </c:pt>
                <c:pt idx="1142">
                  <c:v>42210</c:v>
                </c:pt>
                <c:pt idx="1143">
                  <c:v>42213</c:v>
                </c:pt>
                <c:pt idx="1144">
                  <c:v>42214</c:v>
                </c:pt>
                <c:pt idx="1145">
                  <c:v>42215</c:v>
                </c:pt>
                <c:pt idx="1146">
                  <c:v>42216</c:v>
                </c:pt>
                <c:pt idx="1147">
                  <c:v>42217</c:v>
                </c:pt>
                <c:pt idx="1148">
                  <c:v>42220</c:v>
                </c:pt>
                <c:pt idx="1149">
                  <c:v>42221</c:v>
                </c:pt>
                <c:pt idx="1150">
                  <c:v>42222</c:v>
                </c:pt>
                <c:pt idx="1151">
                  <c:v>42223</c:v>
                </c:pt>
                <c:pt idx="1152">
                  <c:v>42224</c:v>
                </c:pt>
                <c:pt idx="1153">
                  <c:v>42229</c:v>
                </c:pt>
                <c:pt idx="1154">
                  <c:v>42230</c:v>
                </c:pt>
                <c:pt idx="1155">
                  <c:v>42231</c:v>
                </c:pt>
                <c:pt idx="1156">
                  <c:v>42234</c:v>
                </c:pt>
                <c:pt idx="1157">
                  <c:v>42235</c:v>
                </c:pt>
                <c:pt idx="1158">
                  <c:v>42236</c:v>
                </c:pt>
                <c:pt idx="1159">
                  <c:v>42237</c:v>
                </c:pt>
                <c:pt idx="1160">
                  <c:v>42238</c:v>
                </c:pt>
                <c:pt idx="1161">
                  <c:v>42241</c:v>
                </c:pt>
                <c:pt idx="1162">
                  <c:v>42242</c:v>
                </c:pt>
                <c:pt idx="1163">
                  <c:v>42243</c:v>
                </c:pt>
                <c:pt idx="1164">
                  <c:v>42244</c:v>
                </c:pt>
                <c:pt idx="1165">
                  <c:v>42245</c:v>
                </c:pt>
                <c:pt idx="1166">
                  <c:v>42248</c:v>
                </c:pt>
                <c:pt idx="1167">
                  <c:v>42249</c:v>
                </c:pt>
                <c:pt idx="1168">
                  <c:v>42250</c:v>
                </c:pt>
                <c:pt idx="1169">
                  <c:v>42251</c:v>
                </c:pt>
                <c:pt idx="1170">
                  <c:v>42252</c:v>
                </c:pt>
                <c:pt idx="1171">
                  <c:v>42255</c:v>
                </c:pt>
                <c:pt idx="1172">
                  <c:v>42256</c:v>
                </c:pt>
                <c:pt idx="1173">
                  <c:v>42257</c:v>
                </c:pt>
                <c:pt idx="1174">
                  <c:v>42258</c:v>
                </c:pt>
                <c:pt idx="1175">
                  <c:v>42259</c:v>
                </c:pt>
                <c:pt idx="1176">
                  <c:v>42262</c:v>
                </c:pt>
                <c:pt idx="1177">
                  <c:v>42263</c:v>
                </c:pt>
                <c:pt idx="1178">
                  <c:v>42264</c:v>
                </c:pt>
                <c:pt idx="1179">
                  <c:v>42265</c:v>
                </c:pt>
                <c:pt idx="1180">
                  <c:v>42266</c:v>
                </c:pt>
                <c:pt idx="1181">
                  <c:v>42269</c:v>
                </c:pt>
                <c:pt idx="1182">
                  <c:v>42270</c:v>
                </c:pt>
                <c:pt idx="1183">
                  <c:v>42271</c:v>
                </c:pt>
                <c:pt idx="1184">
                  <c:v>42272</c:v>
                </c:pt>
                <c:pt idx="1185">
                  <c:v>42273</c:v>
                </c:pt>
                <c:pt idx="1186">
                  <c:v>42276</c:v>
                </c:pt>
                <c:pt idx="1187">
                  <c:v>42277</c:v>
                </c:pt>
                <c:pt idx="1188">
                  <c:v>42278</c:v>
                </c:pt>
                <c:pt idx="1189">
                  <c:v>42279</c:v>
                </c:pt>
                <c:pt idx="1190">
                  <c:v>42280</c:v>
                </c:pt>
                <c:pt idx="1191">
                  <c:v>42283</c:v>
                </c:pt>
                <c:pt idx="1192">
                  <c:v>42284</c:v>
                </c:pt>
                <c:pt idx="1193">
                  <c:v>42285</c:v>
                </c:pt>
                <c:pt idx="1194">
                  <c:v>42286</c:v>
                </c:pt>
                <c:pt idx="1195">
                  <c:v>42287</c:v>
                </c:pt>
                <c:pt idx="1196">
                  <c:v>42290</c:v>
                </c:pt>
                <c:pt idx="1197">
                  <c:v>42292</c:v>
                </c:pt>
                <c:pt idx="1198">
                  <c:v>42293</c:v>
                </c:pt>
                <c:pt idx="1199">
                  <c:v>42294</c:v>
                </c:pt>
                <c:pt idx="1200">
                  <c:v>42297</c:v>
                </c:pt>
                <c:pt idx="1201">
                  <c:v>42298</c:v>
                </c:pt>
                <c:pt idx="1202">
                  <c:v>42299</c:v>
                </c:pt>
                <c:pt idx="1203">
                  <c:v>42301</c:v>
                </c:pt>
                <c:pt idx="1204">
                  <c:v>42304</c:v>
                </c:pt>
                <c:pt idx="1205">
                  <c:v>42305</c:v>
                </c:pt>
                <c:pt idx="1206">
                  <c:v>42306</c:v>
                </c:pt>
                <c:pt idx="1207">
                  <c:v>42307</c:v>
                </c:pt>
                <c:pt idx="1208">
                  <c:v>42308</c:v>
                </c:pt>
                <c:pt idx="1209">
                  <c:v>42311</c:v>
                </c:pt>
                <c:pt idx="1210">
                  <c:v>42312</c:v>
                </c:pt>
                <c:pt idx="1211">
                  <c:v>42313</c:v>
                </c:pt>
                <c:pt idx="1212">
                  <c:v>42314</c:v>
                </c:pt>
                <c:pt idx="1213">
                  <c:v>42315</c:v>
                </c:pt>
                <c:pt idx="1214">
                  <c:v>42318</c:v>
                </c:pt>
                <c:pt idx="1215">
                  <c:v>42319</c:v>
                </c:pt>
                <c:pt idx="1216">
                  <c:v>42320</c:v>
                </c:pt>
                <c:pt idx="1217">
                  <c:v>42321</c:v>
                </c:pt>
                <c:pt idx="1218">
                  <c:v>42322</c:v>
                </c:pt>
                <c:pt idx="1219">
                  <c:v>42325</c:v>
                </c:pt>
                <c:pt idx="1220">
                  <c:v>42326</c:v>
                </c:pt>
                <c:pt idx="1221">
                  <c:v>42327</c:v>
                </c:pt>
                <c:pt idx="1222">
                  <c:v>42328</c:v>
                </c:pt>
                <c:pt idx="1223">
                  <c:v>42329</c:v>
                </c:pt>
                <c:pt idx="1224">
                  <c:v>42332</c:v>
                </c:pt>
                <c:pt idx="1225">
                  <c:v>42333</c:v>
                </c:pt>
                <c:pt idx="1226">
                  <c:v>42334</c:v>
                </c:pt>
                <c:pt idx="1227">
                  <c:v>42336</c:v>
                </c:pt>
                <c:pt idx="1228">
                  <c:v>42339</c:v>
                </c:pt>
                <c:pt idx="1229">
                  <c:v>42340</c:v>
                </c:pt>
                <c:pt idx="1230">
                  <c:v>42341</c:v>
                </c:pt>
                <c:pt idx="1231">
                  <c:v>42342</c:v>
                </c:pt>
                <c:pt idx="1232">
                  <c:v>42343</c:v>
                </c:pt>
                <c:pt idx="1233">
                  <c:v>42346</c:v>
                </c:pt>
                <c:pt idx="1234">
                  <c:v>42347</c:v>
                </c:pt>
                <c:pt idx="1235">
                  <c:v>42348</c:v>
                </c:pt>
                <c:pt idx="1236">
                  <c:v>42349</c:v>
                </c:pt>
                <c:pt idx="1237">
                  <c:v>42350</c:v>
                </c:pt>
                <c:pt idx="1238">
                  <c:v>42353</c:v>
                </c:pt>
                <c:pt idx="1239">
                  <c:v>42354</c:v>
                </c:pt>
                <c:pt idx="1240">
                  <c:v>42355</c:v>
                </c:pt>
                <c:pt idx="1241">
                  <c:v>42356</c:v>
                </c:pt>
                <c:pt idx="1242">
                  <c:v>42357</c:v>
                </c:pt>
                <c:pt idx="1243">
                  <c:v>42360</c:v>
                </c:pt>
                <c:pt idx="1244">
                  <c:v>42361</c:v>
                </c:pt>
                <c:pt idx="1245">
                  <c:v>42362</c:v>
                </c:pt>
                <c:pt idx="1246">
                  <c:v>42363</c:v>
                </c:pt>
                <c:pt idx="1247">
                  <c:v>42364</c:v>
                </c:pt>
                <c:pt idx="1248">
                  <c:v>42367</c:v>
                </c:pt>
                <c:pt idx="1249">
                  <c:v>42368</c:v>
                </c:pt>
                <c:pt idx="1250">
                  <c:v>42370</c:v>
                </c:pt>
                <c:pt idx="1251">
                  <c:v>42371</c:v>
                </c:pt>
                <c:pt idx="1252">
                  <c:v>42374</c:v>
                </c:pt>
                <c:pt idx="1253">
                  <c:v>42375</c:v>
                </c:pt>
                <c:pt idx="1254">
                  <c:v>42376</c:v>
                </c:pt>
                <c:pt idx="1255">
                  <c:v>42377</c:v>
                </c:pt>
                <c:pt idx="1256">
                  <c:v>42378</c:v>
                </c:pt>
                <c:pt idx="1257">
                  <c:v>42381</c:v>
                </c:pt>
                <c:pt idx="1258">
                  <c:v>42383</c:v>
                </c:pt>
                <c:pt idx="1259">
                  <c:v>42384</c:v>
                </c:pt>
                <c:pt idx="1260">
                  <c:v>42385</c:v>
                </c:pt>
                <c:pt idx="1261">
                  <c:v>42388</c:v>
                </c:pt>
                <c:pt idx="1262">
                  <c:v>42389</c:v>
                </c:pt>
                <c:pt idx="1263">
                  <c:v>42390</c:v>
                </c:pt>
                <c:pt idx="1264">
                  <c:v>42391</c:v>
                </c:pt>
                <c:pt idx="1265">
                  <c:v>42392</c:v>
                </c:pt>
                <c:pt idx="1266">
                  <c:v>42395</c:v>
                </c:pt>
                <c:pt idx="1267">
                  <c:v>42396</c:v>
                </c:pt>
                <c:pt idx="1268">
                  <c:v>42397</c:v>
                </c:pt>
                <c:pt idx="1269">
                  <c:v>42398</c:v>
                </c:pt>
                <c:pt idx="1270">
                  <c:v>42399</c:v>
                </c:pt>
                <c:pt idx="1271">
                  <c:v>42402</c:v>
                </c:pt>
                <c:pt idx="1272">
                  <c:v>42403</c:v>
                </c:pt>
                <c:pt idx="1273">
                  <c:v>42404</c:v>
                </c:pt>
                <c:pt idx="1274">
                  <c:v>42405</c:v>
                </c:pt>
                <c:pt idx="1275">
                  <c:v>42406</c:v>
                </c:pt>
                <c:pt idx="1276">
                  <c:v>42409</c:v>
                </c:pt>
                <c:pt idx="1277">
                  <c:v>42410</c:v>
                </c:pt>
                <c:pt idx="1278">
                  <c:v>42411</c:v>
                </c:pt>
                <c:pt idx="1279">
                  <c:v>42412</c:v>
                </c:pt>
                <c:pt idx="1280">
                  <c:v>42413</c:v>
                </c:pt>
                <c:pt idx="1281">
                  <c:v>42416</c:v>
                </c:pt>
                <c:pt idx="1282">
                  <c:v>42417</c:v>
                </c:pt>
                <c:pt idx="1283">
                  <c:v>42418</c:v>
                </c:pt>
                <c:pt idx="1284">
                  <c:v>42419</c:v>
                </c:pt>
                <c:pt idx="1285">
                  <c:v>42420</c:v>
                </c:pt>
                <c:pt idx="1286">
                  <c:v>42423</c:v>
                </c:pt>
                <c:pt idx="1287">
                  <c:v>42424</c:v>
                </c:pt>
                <c:pt idx="1288">
                  <c:v>42425</c:v>
                </c:pt>
                <c:pt idx="1289">
                  <c:v>42426</c:v>
                </c:pt>
                <c:pt idx="1290">
                  <c:v>42427</c:v>
                </c:pt>
                <c:pt idx="1291">
                  <c:v>42430</c:v>
                </c:pt>
                <c:pt idx="1292">
                  <c:v>42431</c:v>
                </c:pt>
                <c:pt idx="1293">
                  <c:v>42432</c:v>
                </c:pt>
                <c:pt idx="1294">
                  <c:v>42433</c:v>
                </c:pt>
                <c:pt idx="1295">
                  <c:v>42434</c:v>
                </c:pt>
                <c:pt idx="1296">
                  <c:v>42437</c:v>
                </c:pt>
                <c:pt idx="1297">
                  <c:v>42438</c:v>
                </c:pt>
                <c:pt idx="1298">
                  <c:v>42439</c:v>
                </c:pt>
                <c:pt idx="1299">
                  <c:v>42440</c:v>
                </c:pt>
                <c:pt idx="1300">
                  <c:v>42441</c:v>
                </c:pt>
                <c:pt idx="1301">
                  <c:v>42445</c:v>
                </c:pt>
                <c:pt idx="1302">
                  <c:v>42446</c:v>
                </c:pt>
                <c:pt idx="1303">
                  <c:v>42447</c:v>
                </c:pt>
                <c:pt idx="1304">
                  <c:v>42451</c:v>
                </c:pt>
                <c:pt idx="1305">
                  <c:v>42452</c:v>
                </c:pt>
                <c:pt idx="1306">
                  <c:v>42453</c:v>
                </c:pt>
                <c:pt idx="1307">
                  <c:v>42454</c:v>
                </c:pt>
                <c:pt idx="1308">
                  <c:v>42455</c:v>
                </c:pt>
                <c:pt idx="1309">
                  <c:v>42458</c:v>
                </c:pt>
                <c:pt idx="1310">
                  <c:v>42459</c:v>
                </c:pt>
                <c:pt idx="1311">
                  <c:v>42460</c:v>
                </c:pt>
                <c:pt idx="1312">
                  <c:v>42461</c:v>
                </c:pt>
                <c:pt idx="1313">
                  <c:v>42462</c:v>
                </c:pt>
                <c:pt idx="1314">
                  <c:v>42465</c:v>
                </c:pt>
                <c:pt idx="1315">
                  <c:v>42466</c:v>
                </c:pt>
                <c:pt idx="1316">
                  <c:v>42467</c:v>
                </c:pt>
                <c:pt idx="1317">
                  <c:v>42472</c:v>
                </c:pt>
                <c:pt idx="1318">
                  <c:v>42473</c:v>
                </c:pt>
                <c:pt idx="1319">
                  <c:v>42474</c:v>
                </c:pt>
                <c:pt idx="1320">
                  <c:v>42475</c:v>
                </c:pt>
                <c:pt idx="1321">
                  <c:v>42476</c:v>
                </c:pt>
                <c:pt idx="1322">
                  <c:v>42479</c:v>
                </c:pt>
                <c:pt idx="1323">
                  <c:v>42480</c:v>
                </c:pt>
                <c:pt idx="1324">
                  <c:v>42481</c:v>
                </c:pt>
                <c:pt idx="1325">
                  <c:v>42482</c:v>
                </c:pt>
                <c:pt idx="1326">
                  <c:v>42483</c:v>
                </c:pt>
                <c:pt idx="1327">
                  <c:v>42486</c:v>
                </c:pt>
                <c:pt idx="1328">
                  <c:v>42487</c:v>
                </c:pt>
                <c:pt idx="1329">
                  <c:v>42488</c:v>
                </c:pt>
                <c:pt idx="1330">
                  <c:v>42489</c:v>
                </c:pt>
                <c:pt idx="1331">
                  <c:v>42493</c:v>
                </c:pt>
                <c:pt idx="1332">
                  <c:v>42494</c:v>
                </c:pt>
                <c:pt idx="1333">
                  <c:v>42495</c:v>
                </c:pt>
                <c:pt idx="1334">
                  <c:v>42496</c:v>
                </c:pt>
                <c:pt idx="1335">
                  <c:v>42497</c:v>
                </c:pt>
                <c:pt idx="1336">
                  <c:v>42500</c:v>
                </c:pt>
                <c:pt idx="1337">
                  <c:v>42501</c:v>
                </c:pt>
                <c:pt idx="1338">
                  <c:v>42502</c:v>
                </c:pt>
                <c:pt idx="1339">
                  <c:v>42503</c:v>
                </c:pt>
                <c:pt idx="1340">
                  <c:v>42504</c:v>
                </c:pt>
                <c:pt idx="1341">
                  <c:v>42507</c:v>
                </c:pt>
                <c:pt idx="1342">
                  <c:v>42508</c:v>
                </c:pt>
                <c:pt idx="1343">
                  <c:v>42509</c:v>
                </c:pt>
                <c:pt idx="1344">
                  <c:v>42510</c:v>
                </c:pt>
                <c:pt idx="1345">
                  <c:v>42511</c:v>
                </c:pt>
                <c:pt idx="1346">
                  <c:v>42516</c:v>
                </c:pt>
                <c:pt idx="1347">
                  <c:v>42517</c:v>
                </c:pt>
                <c:pt idx="1348">
                  <c:v>42518</c:v>
                </c:pt>
                <c:pt idx="1349">
                  <c:v>42521</c:v>
                </c:pt>
                <c:pt idx="1350">
                  <c:v>42522</c:v>
                </c:pt>
                <c:pt idx="1351">
                  <c:v>42523</c:v>
                </c:pt>
                <c:pt idx="1352">
                  <c:v>42524</c:v>
                </c:pt>
                <c:pt idx="1353">
                  <c:v>42525</c:v>
                </c:pt>
                <c:pt idx="1354">
                  <c:v>42528</c:v>
                </c:pt>
                <c:pt idx="1355">
                  <c:v>42529</c:v>
                </c:pt>
                <c:pt idx="1356">
                  <c:v>42530</c:v>
                </c:pt>
                <c:pt idx="1357">
                  <c:v>42531</c:v>
                </c:pt>
                <c:pt idx="1358">
                  <c:v>42532</c:v>
                </c:pt>
                <c:pt idx="1359">
                  <c:v>42535</c:v>
                </c:pt>
                <c:pt idx="1360">
                  <c:v>42536</c:v>
                </c:pt>
                <c:pt idx="1361">
                  <c:v>42537</c:v>
                </c:pt>
                <c:pt idx="1362">
                  <c:v>42538</c:v>
                </c:pt>
                <c:pt idx="1363">
                  <c:v>42539</c:v>
                </c:pt>
                <c:pt idx="1364">
                  <c:v>42542</c:v>
                </c:pt>
                <c:pt idx="1365">
                  <c:v>42543</c:v>
                </c:pt>
                <c:pt idx="1366">
                  <c:v>42544</c:v>
                </c:pt>
                <c:pt idx="1367">
                  <c:v>42545</c:v>
                </c:pt>
                <c:pt idx="1368">
                  <c:v>42546</c:v>
                </c:pt>
                <c:pt idx="1369">
                  <c:v>42549</c:v>
                </c:pt>
                <c:pt idx="1370">
                  <c:v>42550</c:v>
                </c:pt>
                <c:pt idx="1371">
                  <c:v>42551</c:v>
                </c:pt>
                <c:pt idx="1372">
                  <c:v>42552</c:v>
                </c:pt>
                <c:pt idx="1373">
                  <c:v>42553</c:v>
                </c:pt>
                <c:pt idx="1374">
                  <c:v>42556</c:v>
                </c:pt>
                <c:pt idx="1375">
                  <c:v>42557</c:v>
                </c:pt>
                <c:pt idx="1376">
                  <c:v>42558</c:v>
                </c:pt>
                <c:pt idx="1377">
                  <c:v>42559</c:v>
                </c:pt>
                <c:pt idx="1378">
                  <c:v>42560</c:v>
                </c:pt>
                <c:pt idx="1379">
                  <c:v>42563</c:v>
                </c:pt>
                <c:pt idx="1380">
                  <c:v>42564</c:v>
                </c:pt>
                <c:pt idx="1381">
                  <c:v>42565</c:v>
                </c:pt>
                <c:pt idx="1382">
                  <c:v>42566</c:v>
                </c:pt>
                <c:pt idx="1383">
                  <c:v>42570</c:v>
                </c:pt>
                <c:pt idx="1384">
                  <c:v>42571</c:v>
                </c:pt>
                <c:pt idx="1385">
                  <c:v>42572</c:v>
                </c:pt>
                <c:pt idx="1386">
                  <c:v>42573</c:v>
                </c:pt>
                <c:pt idx="1387">
                  <c:v>42574</c:v>
                </c:pt>
                <c:pt idx="1388">
                  <c:v>42577</c:v>
                </c:pt>
                <c:pt idx="1389">
                  <c:v>42578</c:v>
                </c:pt>
                <c:pt idx="1390">
                  <c:v>42579</c:v>
                </c:pt>
                <c:pt idx="1391">
                  <c:v>42580</c:v>
                </c:pt>
                <c:pt idx="1392">
                  <c:v>42584</c:v>
                </c:pt>
                <c:pt idx="1393">
                  <c:v>42585</c:v>
                </c:pt>
                <c:pt idx="1394">
                  <c:v>42586</c:v>
                </c:pt>
                <c:pt idx="1395">
                  <c:v>42587</c:v>
                </c:pt>
                <c:pt idx="1396">
                  <c:v>42588</c:v>
                </c:pt>
                <c:pt idx="1397">
                  <c:v>42591</c:v>
                </c:pt>
                <c:pt idx="1398">
                  <c:v>42592</c:v>
                </c:pt>
                <c:pt idx="1399">
                  <c:v>42593</c:v>
                </c:pt>
                <c:pt idx="1400">
                  <c:v>42595</c:v>
                </c:pt>
                <c:pt idx="1401">
                  <c:v>42598</c:v>
                </c:pt>
                <c:pt idx="1402">
                  <c:v>42599</c:v>
                </c:pt>
                <c:pt idx="1403">
                  <c:v>42600</c:v>
                </c:pt>
                <c:pt idx="1404">
                  <c:v>42602</c:v>
                </c:pt>
                <c:pt idx="1405">
                  <c:v>42605</c:v>
                </c:pt>
                <c:pt idx="1406">
                  <c:v>42606</c:v>
                </c:pt>
                <c:pt idx="1407">
                  <c:v>42607</c:v>
                </c:pt>
                <c:pt idx="1408">
                  <c:v>42608</c:v>
                </c:pt>
                <c:pt idx="1409">
                  <c:v>42609</c:v>
                </c:pt>
                <c:pt idx="1410">
                  <c:v>42612</c:v>
                </c:pt>
                <c:pt idx="1411">
                  <c:v>42613</c:v>
                </c:pt>
                <c:pt idx="1412">
                  <c:v>42614</c:v>
                </c:pt>
                <c:pt idx="1413">
                  <c:v>42615</c:v>
                </c:pt>
                <c:pt idx="1414">
                  <c:v>42616</c:v>
                </c:pt>
                <c:pt idx="1415">
                  <c:v>42619</c:v>
                </c:pt>
                <c:pt idx="1416">
                  <c:v>42620</c:v>
                </c:pt>
                <c:pt idx="1417">
                  <c:v>42621</c:v>
                </c:pt>
                <c:pt idx="1418">
                  <c:v>42622</c:v>
                </c:pt>
                <c:pt idx="1419">
                  <c:v>42623</c:v>
                </c:pt>
                <c:pt idx="1420">
                  <c:v>42626</c:v>
                </c:pt>
                <c:pt idx="1421">
                  <c:v>42627</c:v>
                </c:pt>
                <c:pt idx="1422">
                  <c:v>42628</c:v>
                </c:pt>
                <c:pt idx="1423">
                  <c:v>42629</c:v>
                </c:pt>
                <c:pt idx="1424">
                  <c:v>42630</c:v>
                </c:pt>
                <c:pt idx="1425">
                  <c:v>42633</c:v>
                </c:pt>
                <c:pt idx="1426">
                  <c:v>42634</c:v>
                </c:pt>
                <c:pt idx="1427">
                  <c:v>42635</c:v>
                </c:pt>
                <c:pt idx="1428">
                  <c:v>42636</c:v>
                </c:pt>
                <c:pt idx="1429">
                  <c:v>42637</c:v>
                </c:pt>
                <c:pt idx="1430">
                  <c:v>42640</c:v>
                </c:pt>
                <c:pt idx="1431">
                  <c:v>42641</c:v>
                </c:pt>
                <c:pt idx="1432">
                  <c:v>42642</c:v>
                </c:pt>
                <c:pt idx="1433">
                  <c:v>42643</c:v>
                </c:pt>
                <c:pt idx="1434">
                  <c:v>42644</c:v>
                </c:pt>
                <c:pt idx="1435">
                  <c:v>42647</c:v>
                </c:pt>
                <c:pt idx="1436">
                  <c:v>42648</c:v>
                </c:pt>
                <c:pt idx="1437">
                  <c:v>42649</c:v>
                </c:pt>
                <c:pt idx="1438">
                  <c:v>42650</c:v>
                </c:pt>
                <c:pt idx="1439">
                  <c:v>42651</c:v>
                </c:pt>
                <c:pt idx="1440">
                  <c:v>42655</c:v>
                </c:pt>
                <c:pt idx="1441">
                  <c:v>42656</c:v>
                </c:pt>
                <c:pt idx="1442">
                  <c:v>42658</c:v>
                </c:pt>
                <c:pt idx="1443">
                  <c:v>42661</c:v>
                </c:pt>
                <c:pt idx="1444">
                  <c:v>42662</c:v>
                </c:pt>
                <c:pt idx="1445">
                  <c:v>42663</c:v>
                </c:pt>
                <c:pt idx="1446">
                  <c:v>42669</c:v>
                </c:pt>
                <c:pt idx="1447">
                  <c:v>42670</c:v>
                </c:pt>
                <c:pt idx="1448">
                  <c:v>42672</c:v>
                </c:pt>
                <c:pt idx="1449">
                  <c:v>42675</c:v>
                </c:pt>
                <c:pt idx="1450">
                  <c:v>42676</c:v>
                </c:pt>
                <c:pt idx="1451">
                  <c:v>42677</c:v>
                </c:pt>
                <c:pt idx="1452">
                  <c:v>42678</c:v>
                </c:pt>
                <c:pt idx="1453">
                  <c:v>42679</c:v>
                </c:pt>
                <c:pt idx="1454">
                  <c:v>42682</c:v>
                </c:pt>
                <c:pt idx="1455">
                  <c:v>42683</c:v>
                </c:pt>
                <c:pt idx="1456">
                  <c:v>42684</c:v>
                </c:pt>
                <c:pt idx="1457">
                  <c:v>42685</c:v>
                </c:pt>
                <c:pt idx="1458">
                  <c:v>42686</c:v>
                </c:pt>
                <c:pt idx="1459">
                  <c:v>42689</c:v>
                </c:pt>
                <c:pt idx="1460">
                  <c:v>42690</c:v>
                </c:pt>
                <c:pt idx="1461">
                  <c:v>42691</c:v>
                </c:pt>
                <c:pt idx="1462">
                  <c:v>42692</c:v>
                </c:pt>
                <c:pt idx="1463">
                  <c:v>42693</c:v>
                </c:pt>
                <c:pt idx="1464">
                  <c:v>42696</c:v>
                </c:pt>
                <c:pt idx="1465">
                  <c:v>42697</c:v>
                </c:pt>
                <c:pt idx="1466">
                  <c:v>42698</c:v>
                </c:pt>
                <c:pt idx="1467">
                  <c:v>42699</c:v>
                </c:pt>
                <c:pt idx="1468">
                  <c:v>42700</c:v>
                </c:pt>
                <c:pt idx="1469">
                  <c:v>42703</c:v>
                </c:pt>
                <c:pt idx="1470">
                  <c:v>42704</c:v>
                </c:pt>
                <c:pt idx="1471">
                  <c:v>42705</c:v>
                </c:pt>
                <c:pt idx="1472">
                  <c:v>42706</c:v>
                </c:pt>
                <c:pt idx="1473">
                  <c:v>42707</c:v>
                </c:pt>
                <c:pt idx="1474">
                  <c:v>42710</c:v>
                </c:pt>
                <c:pt idx="1475">
                  <c:v>42711</c:v>
                </c:pt>
                <c:pt idx="1476">
                  <c:v>42712</c:v>
                </c:pt>
                <c:pt idx="1477">
                  <c:v>42713</c:v>
                </c:pt>
                <c:pt idx="1478">
                  <c:v>42714</c:v>
                </c:pt>
                <c:pt idx="1479">
                  <c:v>42717</c:v>
                </c:pt>
                <c:pt idx="1480">
                  <c:v>42718</c:v>
                </c:pt>
                <c:pt idx="1481">
                  <c:v>42719</c:v>
                </c:pt>
                <c:pt idx="1482">
                  <c:v>42720</c:v>
                </c:pt>
                <c:pt idx="1483">
                  <c:v>42721</c:v>
                </c:pt>
                <c:pt idx="1484">
                  <c:v>42724</c:v>
                </c:pt>
                <c:pt idx="1485">
                  <c:v>42725</c:v>
                </c:pt>
                <c:pt idx="1486">
                  <c:v>42726</c:v>
                </c:pt>
                <c:pt idx="1487">
                  <c:v>42727</c:v>
                </c:pt>
                <c:pt idx="1488">
                  <c:v>42728</c:v>
                </c:pt>
                <c:pt idx="1489">
                  <c:v>42731</c:v>
                </c:pt>
                <c:pt idx="1490">
                  <c:v>42732</c:v>
                </c:pt>
                <c:pt idx="1491">
                  <c:v>42733</c:v>
                </c:pt>
                <c:pt idx="1492">
                  <c:v>42734</c:v>
                </c:pt>
                <c:pt idx="1493">
                  <c:v>42738</c:v>
                </c:pt>
                <c:pt idx="1494">
                  <c:v>42739</c:v>
                </c:pt>
                <c:pt idx="1495">
                  <c:v>42740</c:v>
                </c:pt>
                <c:pt idx="1496">
                  <c:v>42741</c:v>
                </c:pt>
                <c:pt idx="1497">
                  <c:v>42742</c:v>
                </c:pt>
                <c:pt idx="1498">
                  <c:v>42745</c:v>
                </c:pt>
                <c:pt idx="1499">
                  <c:v>42746</c:v>
                </c:pt>
                <c:pt idx="1500">
                  <c:v>42747</c:v>
                </c:pt>
                <c:pt idx="1501">
                  <c:v>42749</c:v>
                </c:pt>
                <c:pt idx="1502">
                  <c:v>42752</c:v>
                </c:pt>
                <c:pt idx="1503">
                  <c:v>42753</c:v>
                </c:pt>
                <c:pt idx="1504">
                  <c:v>42754</c:v>
                </c:pt>
                <c:pt idx="1505">
                  <c:v>42755</c:v>
                </c:pt>
                <c:pt idx="1506">
                  <c:v>42756</c:v>
                </c:pt>
                <c:pt idx="1507">
                  <c:v>42759</c:v>
                </c:pt>
                <c:pt idx="1508">
                  <c:v>42760</c:v>
                </c:pt>
                <c:pt idx="1509">
                  <c:v>42761</c:v>
                </c:pt>
                <c:pt idx="1510">
                  <c:v>42762</c:v>
                </c:pt>
                <c:pt idx="1511">
                  <c:v>42763</c:v>
                </c:pt>
                <c:pt idx="1512">
                  <c:v>42766</c:v>
                </c:pt>
                <c:pt idx="1513">
                  <c:v>42767</c:v>
                </c:pt>
                <c:pt idx="1514">
                  <c:v>42768</c:v>
                </c:pt>
                <c:pt idx="1515">
                  <c:v>42769</c:v>
                </c:pt>
                <c:pt idx="1516">
                  <c:v>42770</c:v>
                </c:pt>
                <c:pt idx="1517">
                  <c:v>42773</c:v>
                </c:pt>
                <c:pt idx="1518">
                  <c:v>42774</c:v>
                </c:pt>
                <c:pt idx="1519">
                  <c:v>42775</c:v>
                </c:pt>
                <c:pt idx="1520">
                  <c:v>42776</c:v>
                </c:pt>
                <c:pt idx="1521">
                  <c:v>42777</c:v>
                </c:pt>
                <c:pt idx="1522">
                  <c:v>42780</c:v>
                </c:pt>
                <c:pt idx="1523">
                  <c:v>42781</c:v>
                </c:pt>
                <c:pt idx="1524">
                  <c:v>42782</c:v>
                </c:pt>
                <c:pt idx="1525">
                  <c:v>42783</c:v>
                </c:pt>
                <c:pt idx="1526">
                  <c:v>42784</c:v>
                </c:pt>
                <c:pt idx="1527">
                  <c:v>42787</c:v>
                </c:pt>
                <c:pt idx="1528">
                  <c:v>42788</c:v>
                </c:pt>
                <c:pt idx="1529">
                  <c:v>42789</c:v>
                </c:pt>
                <c:pt idx="1530">
                  <c:v>42790</c:v>
                </c:pt>
                <c:pt idx="1531">
                  <c:v>42791</c:v>
                </c:pt>
                <c:pt idx="1532">
                  <c:v>42794</c:v>
                </c:pt>
                <c:pt idx="1533">
                  <c:v>42795</c:v>
                </c:pt>
                <c:pt idx="1534">
                  <c:v>42796</c:v>
                </c:pt>
                <c:pt idx="1535">
                  <c:v>42797</c:v>
                </c:pt>
                <c:pt idx="1536">
                  <c:v>42798</c:v>
                </c:pt>
                <c:pt idx="1537">
                  <c:v>42801</c:v>
                </c:pt>
                <c:pt idx="1538">
                  <c:v>42802</c:v>
                </c:pt>
                <c:pt idx="1539">
                  <c:v>42803</c:v>
                </c:pt>
                <c:pt idx="1540">
                  <c:v>42804</c:v>
                </c:pt>
                <c:pt idx="1541">
                  <c:v>42805</c:v>
                </c:pt>
                <c:pt idx="1542">
                  <c:v>42808</c:v>
                </c:pt>
                <c:pt idx="1543">
                  <c:v>42809</c:v>
                </c:pt>
                <c:pt idx="1544">
                  <c:v>42810</c:v>
                </c:pt>
                <c:pt idx="1545">
                  <c:v>42811</c:v>
                </c:pt>
                <c:pt idx="1546">
                  <c:v>42812</c:v>
                </c:pt>
                <c:pt idx="1547">
                  <c:v>42815</c:v>
                </c:pt>
                <c:pt idx="1548">
                  <c:v>42816</c:v>
                </c:pt>
                <c:pt idx="1549">
                  <c:v>42817</c:v>
                </c:pt>
                <c:pt idx="1550">
                  <c:v>42818</c:v>
                </c:pt>
                <c:pt idx="1551">
                  <c:v>42819</c:v>
                </c:pt>
                <c:pt idx="1552">
                  <c:v>42822</c:v>
                </c:pt>
                <c:pt idx="1553">
                  <c:v>42823</c:v>
                </c:pt>
                <c:pt idx="1554">
                  <c:v>42824</c:v>
                </c:pt>
                <c:pt idx="1555">
                  <c:v>42825</c:v>
                </c:pt>
                <c:pt idx="1556">
                  <c:v>42826</c:v>
                </c:pt>
                <c:pt idx="1557">
                  <c:v>42829</c:v>
                </c:pt>
                <c:pt idx="1558">
                  <c:v>42830</c:v>
                </c:pt>
                <c:pt idx="1559">
                  <c:v>42831</c:v>
                </c:pt>
                <c:pt idx="1560">
                  <c:v>42832</c:v>
                </c:pt>
                <c:pt idx="1561">
                  <c:v>42836</c:v>
                </c:pt>
                <c:pt idx="1562">
                  <c:v>42837</c:v>
                </c:pt>
                <c:pt idx="1563">
                  <c:v>42838</c:v>
                </c:pt>
                <c:pt idx="1564">
                  <c:v>42839</c:v>
                </c:pt>
                <c:pt idx="1565">
                  <c:v>42840</c:v>
                </c:pt>
                <c:pt idx="1566">
                  <c:v>42843</c:v>
                </c:pt>
                <c:pt idx="1567">
                  <c:v>42845</c:v>
                </c:pt>
                <c:pt idx="1568">
                  <c:v>42846</c:v>
                </c:pt>
                <c:pt idx="1569">
                  <c:v>42850</c:v>
                </c:pt>
                <c:pt idx="1570">
                  <c:v>42851</c:v>
                </c:pt>
                <c:pt idx="1571">
                  <c:v>42852</c:v>
                </c:pt>
                <c:pt idx="1572">
                  <c:v>42853</c:v>
                </c:pt>
                <c:pt idx="1573">
                  <c:v>42854</c:v>
                </c:pt>
                <c:pt idx="1574">
                  <c:v>42857</c:v>
                </c:pt>
                <c:pt idx="1575">
                  <c:v>42858</c:v>
                </c:pt>
                <c:pt idx="1576">
                  <c:v>42859</c:v>
                </c:pt>
                <c:pt idx="1577">
                  <c:v>42860</c:v>
                </c:pt>
                <c:pt idx="1578">
                  <c:v>42861</c:v>
                </c:pt>
                <c:pt idx="1579">
                  <c:v>42864</c:v>
                </c:pt>
                <c:pt idx="1580">
                  <c:v>42865</c:v>
                </c:pt>
                <c:pt idx="1581">
                  <c:v>42871</c:v>
                </c:pt>
                <c:pt idx="1582">
                  <c:v>42872</c:v>
                </c:pt>
                <c:pt idx="1583">
                  <c:v>42873</c:v>
                </c:pt>
                <c:pt idx="1584">
                  <c:v>42874</c:v>
                </c:pt>
                <c:pt idx="1585">
                  <c:v>42875</c:v>
                </c:pt>
                <c:pt idx="1586">
                  <c:v>42878</c:v>
                </c:pt>
                <c:pt idx="1587">
                  <c:v>42880</c:v>
                </c:pt>
                <c:pt idx="1588">
                  <c:v>42881</c:v>
                </c:pt>
                <c:pt idx="1589">
                  <c:v>42882</c:v>
                </c:pt>
                <c:pt idx="1590">
                  <c:v>42885</c:v>
                </c:pt>
                <c:pt idx="1591">
                  <c:v>42886</c:v>
                </c:pt>
                <c:pt idx="1592">
                  <c:v>42887</c:v>
                </c:pt>
                <c:pt idx="1593">
                  <c:v>42888</c:v>
                </c:pt>
                <c:pt idx="1594">
                  <c:v>42889</c:v>
                </c:pt>
                <c:pt idx="1595">
                  <c:v>42892</c:v>
                </c:pt>
                <c:pt idx="1596">
                  <c:v>42893</c:v>
                </c:pt>
                <c:pt idx="1597">
                  <c:v>42894</c:v>
                </c:pt>
                <c:pt idx="1598">
                  <c:v>42895</c:v>
                </c:pt>
                <c:pt idx="1599">
                  <c:v>42896</c:v>
                </c:pt>
                <c:pt idx="1600">
                  <c:v>42899</c:v>
                </c:pt>
                <c:pt idx="1601">
                  <c:v>42900</c:v>
                </c:pt>
                <c:pt idx="1602">
                  <c:v>42901</c:v>
                </c:pt>
                <c:pt idx="1603">
                  <c:v>42902</c:v>
                </c:pt>
                <c:pt idx="1604">
                  <c:v>42903</c:v>
                </c:pt>
                <c:pt idx="1605">
                  <c:v>42906</c:v>
                </c:pt>
                <c:pt idx="1606">
                  <c:v>42907</c:v>
                </c:pt>
                <c:pt idx="1607">
                  <c:v>42908</c:v>
                </c:pt>
                <c:pt idx="1608">
                  <c:v>42909</c:v>
                </c:pt>
                <c:pt idx="1609">
                  <c:v>42910</c:v>
                </c:pt>
                <c:pt idx="1610">
                  <c:v>42913</c:v>
                </c:pt>
                <c:pt idx="1611">
                  <c:v>42914</c:v>
                </c:pt>
                <c:pt idx="1612">
                  <c:v>42915</c:v>
                </c:pt>
                <c:pt idx="1613">
                  <c:v>42916</c:v>
                </c:pt>
                <c:pt idx="1614">
                  <c:v>42917</c:v>
                </c:pt>
                <c:pt idx="1615">
                  <c:v>42920</c:v>
                </c:pt>
                <c:pt idx="1616">
                  <c:v>42921</c:v>
                </c:pt>
                <c:pt idx="1617">
                  <c:v>42922</c:v>
                </c:pt>
                <c:pt idx="1618">
                  <c:v>42923</c:v>
                </c:pt>
                <c:pt idx="1619">
                  <c:v>42924</c:v>
                </c:pt>
                <c:pt idx="1620">
                  <c:v>42927</c:v>
                </c:pt>
                <c:pt idx="1621">
                  <c:v>42928</c:v>
                </c:pt>
                <c:pt idx="1622">
                  <c:v>42929</c:v>
                </c:pt>
                <c:pt idx="1623">
                  <c:v>42930</c:v>
                </c:pt>
                <c:pt idx="1624">
                  <c:v>42931</c:v>
                </c:pt>
                <c:pt idx="1625">
                  <c:v>42934</c:v>
                </c:pt>
                <c:pt idx="1626">
                  <c:v>42937</c:v>
                </c:pt>
                <c:pt idx="1627">
                  <c:v>42938</c:v>
                </c:pt>
                <c:pt idx="1628">
                  <c:v>42941</c:v>
                </c:pt>
                <c:pt idx="1629">
                  <c:v>42942</c:v>
                </c:pt>
                <c:pt idx="1630">
                  <c:v>42943</c:v>
                </c:pt>
                <c:pt idx="1631">
                  <c:v>42944</c:v>
                </c:pt>
                <c:pt idx="1632">
                  <c:v>42945</c:v>
                </c:pt>
                <c:pt idx="1633">
                  <c:v>42948</c:v>
                </c:pt>
                <c:pt idx="1634">
                  <c:v>42949</c:v>
                </c:pt>
                <c:pt idx="1635">
                  <c:v>42950</c:v>
                </c:pt>
                <c:pt idx="1636">
                  <c:v>42951</c:v>
                </c:pt>
                <c:pt idx="1637">
                  <c:v>42952</c:v>
                </c:pt>
                <c:pt idx="1638">
                  <c:v>42955</c:v>
                </c:pt>
                <c:pt idx="1639">
                  <c:v>42957</c:v>
                </c:pt>
                <c:pt idx="1640">
                  <c:v>42958</c:v>
                </c:pt>
                <c:pt idx="1641">
                  <c:v>42962</c:v>
                </c:pt>
                <c:pt idx="1642">
                  <c:v>42964</c:v>
                </c:pt>
                <c:pt idx="1643">
                  <c:v>42965</c:v>
                </c:pt>
                <c:pt idx="1644">
                  <c:v>42966</c:v>
                </c:pt>
                <c:pt idx="1645">
                  <c:v>42969</c:v>
                </c:pt>
                <c:pt idx="1646">
                  <c:v>42971</c:v>
                </c:pt>
                <c:pt idx="1647">
                  <c:v>42972</c:v>
                </c:pt>
                <c:pt idx="1648">
                  <c:v>42973</c:v>
                </c:pt>
                <c:pt idx="1649">
                  <c:v>42976</c:v>
                </c:pt>
                <c:pt idx="1650">
                  <c:v>42977</c:v>
                </c:pt>
                <c:pt idx="1651">
                  <c:v>42979</c:v>
                </c:pt>
                <c:pt idx="1652">
                  <c:v>42980</c:v>
                </c:pt>
                <c:pt idx="1653">
                  <c:v>42983</c:v>
                </c:pt>
                <c:pt idx="1654">
                  <c:v>42984</c:v>
                </c:pt>
                <c:pt idx="1655">
                  <c:v>42985</c:v>
                </c:pt>
                <c:pt idx="1656">
                  <c:v>42986</c:v>
                </c:pt>
                <c:pt idx="1657">
                  <c:v>42987</c:v>
                </c:pt>
                <c:pt idx="1658">
                  <c:v>42990</c:v>
                </c:pt>
                <c:pt idx="1659">
                  <c:v>42991</c:v>
                </c:pt>
                <c:pt idx="1660">
                  <c:v>42992</c:v>
                </c:pt>
                <c:pt idx="1661">
                  <c:v>42993</c:v>
                </c:pt>
                <c:pt idx="1662">
                  <c:v>42994</c:v>
                </c:pt>
                <c:pt idx="1663">
                  <c:v>42997</c:v>
                </c:pt>
                <c:pt idx="1664">
                  <c:v>42998</c:v>
                </c:pt>
                <c:pt idx="1665">
                  <c:v>42999</c:v>
                </c:pt>
                <c:pt idx="1666">
                  <c:v>43000</c:v>
                </c:pt>
                <c:pt idx="1667">
                  <c:v>43001</c:v>
                </c:pt>
                <c:pt idx="1668">
                  <c:v>43004</c:v>
                </c:pt>
                <c:pt idx="1669">
                  <c:v>43005</c:v>
                </c:pt>
                <c:pt idx="1670">
                  <c:v>43006</c:v>
                </c:pt>
                <c:pt idx="1671">
                  <c:v>43007</c:v>
                </c:pt>
                <c:pt idx="1672">
                  <c:v>43008</c:v>
                </c:pt>
                <c:pt idx="1673">
                  <c:v>43011</c:v>
                </c:pt>
                <c:pt idx="1674">
                  <c:v>43012</c:v>
                </c:pt>
                <c:pt idx="1675">
                  <c:v>43013</c:v>
                </c:pt>
                <c:pt idx="1676">
                  <c:v>43014</c:v>
                </c:pt>
                <c:pt idx="1677">
                  <c:v>43015</c:v>
                </c:pt>
                <c:pt idx="1678">
                  <c:v>43018</c:v>
                </c:pt>
                <c:pt idx="1679">
                  <c:v>43019</c:v>
                </c:pt>
                <c:pt idx="1680">
                  <c:v>43020</c:v>
                </c:pt>
                <c:pt idx="1681">
                  <c:v>43021</c:v>
                </c:pt>
                <c:pt idx="1682">
                  <c:v>43026</c:v>
                </c:pt>
                <c:pt idx="1683">
                  <c:v>43027</c:v>
                </c:pt>
                <c:pt idx="1684">
                  <c:v>43028</c:v>
                </c:pt>
                <c:pt idx="1685">
                  <c:v>43029</c:v>
                </c:pt>
                <c:pt idx="1686">
                  <c:v>43032</c:v>
                </c:pt>
                <c:pt idx="1687">
                  <c:v>43033</c:v>
                </c:pt>
                <c:pt idx="1688">
                  <c:v>43034</c:v>
                </c:pt>
                <c:pt idx="1689">
                  <c:v>43035</c:v>
                </c:pt>
                <c:pt idx="1690">
                  <c:v>43036</c:v>
                </c:pt>
                <c:pt idx="1691">
                  <c:v>43039</c:v>
                </c:pt>
                <c:pt idx="1692">
                  <c:v>43040</c:v>
                </c:pt>
                <c:pt idx="1693">
                  <c:v>43041</c:v>
                </c:pt>
                <c:pt idx="1694">
                  <c:v>43042</c:v>
                </c:pt>
                <c:pt idx="1695">
                  <c:v>43043</c:v>
                </c:pt>
                <c:pt idx="1696">
                  <c:v>43046</c:v>
                </c:pt>
                <c:pt idx="1697">
                  <c:v>43047</c:v>
                </c:pt>
                <c:pt idx="1698">
                  <c:v>43048</c:v>
                </c:pt>
                <c:pt idx="1699">
                  <c:v>43049</c:v>
                </c:pt>
                <c:pt idx="1700">
                  <c:v>43050</c:v>
                </c:pt>
                <c:pt idx="1701">
                  <c:v>43053</c:v>
                </c:pt>
                <c:pt idx="1702">
                  <c:v>43055</c:v>
                </c:pt>
                <c:pt idx="1703">
                  <c:v>43056</c:v>
                </c:pt>
                <c:pt idx="1704">
                  <c:v>43057</c:v>
                </c:pt>
                <c:pt idx="1705">
                  <c:v>43060</c:v>
                </c:pt>
                <c:pt idx="1706">
                  <c:v>43061</c:v>
                </c:pt>
                <c:pt idx="1707">
                  <c:v>43062</c:v>
                </c:pt>
                <c:pt idx="1708">
                  <c:v>43063</c:v>
                </c:pt>
                <c:pt idx="1709">
                  <c:v>43064</c:v>
                </c:pt>
                <c:pt idx="1710">
                  <c:v>43067</c:v>
                </c:pt>
                <c:pt idx="1711">
                  <c:v>43068</c:v>
                </c:pt>
                <c:pt idx="1712">
                  <c:v>43069</c:v>
                </c:pt>
                <c:pt idx="1713">
                  <c:v>43070</c:v>
                </c:pt>
                <c:pt idx="1714">
                  <c:v>43071</c:v>
                </c:pt>
                <c:pt idx="1715">
                  <c:v>43074</c:v>
                </c:pt>
                <c:pt idx="1716">
                  <c:v>43075</c:v>
                </c:pt>
                <c:pt idx="1717">
                  <c:v>43076</c:v>
                </c:pt>
                <c:pt idx="1718">
                  <c:v>43077</c:v>
                </c:pt>
                <c:pt idx="1719">
                  <c:v>43078</c:v>
                </c:pt>
                <c:pt idx="1720">
                  <c:v>43081</c:v>
                </c:pt>
                <c:pt idx="1721">
                  <c:v>43082</c:v>
                </c:pt>
                <c:pt idx="1722">
                  <c:v>43084</c:v>
                </c:pt>
                <c:pt idx="1723">
                  <c:v>43088</c:v>
                </c:pt>
                <c:pt idx="1724">
                  <c:v>43089</c:v>
                </c:pt>
                <c:pt idx="1725">
                  <c:v>43092</c:v>
                </c:pt>
                <c:pt idx="1726">
                  <c:v>43096</c:v>
                </c:pt>
                <c:pt idx="1727">
                  <c:v>43097</c:v>
                </c:pt>
                <c:pt idx="1728">
                  <c:v>43098</c:v>
                </c:pt>
                <c:pt idx="1729">
                  <c:v>43099</c:v>
                </c:pt>
                <c:pt idx="1730">
                  <c:v>43102</c:v>
                </c:pt>
                <c:pt idx="1731">
                  <c:v>43103</c:v>
                </c:pt>
                <c:pt idx="1732">
                  <c:v>43104</c:v>
                </c:pt>
                <c:pt idx="1733">
                  <c:v>43105</c:v>
                </c:pt>
                <c:pt idx="1734">
                  <c:v>43106</c:v>
                </c:pt>
                <c:pt idx="1735">
                  <c:v>43109</c:v>
                </c:pt>
                <c:pt idx="1736">
                  <c:v>43110</c:v>
                </c:pt>
                <c:pt idx="1737">
                  <c:v>43111</c:v>
                </c:pt>
                <c:pt idx="1738">
                  <c:v>43112</c:v>
                </c:pt>
                <c:pt idx="1739">
                  <c:v>43113</c:v>
                </c:pt>
                <c:pt idx="1740">
                  <c:v>43116</c:v>
                </c:pt>
                <c:pt idx="1741">
                  <c:v>43117</c:v>
                </c:pt>
                <c:pt idx="1742">
                  <c:v>43118</c:v>
                </c:pt>
                <c:pt idx="1743">
                  <c:v>43119</c:v>
                </c:pt>
                <c:pt idx="1744">
                  <c:v>43120</c:v>
                </c:pt>
                <c:pt idx="1745">
                  <c:v>43121</c:v>
                </c:pt>
                <c:pt idx="1746">
                  <c:v>43123</c:v>
                </c:pt>
                <c:pt idx="1747">
                  <c:v>43124</c:v>
                </c:pt>
                <c:pt idx="1748">
                  <c:v>43125</c:v>
                </c:pt>
                <c:pt idx="1749">
                  <c:v>43126</c:v>
                </c:pt>
                <c:pt idx="1750">
                  <c:v>43131</c:v>
                </c:pt>
                <c:pt idx="1751">
                  <c:v>43132</c:v>
                </c:pt>
                <c:pt idx="1752">
                  <c:v>43133</c:v>
                </c:pt>
                <c:pt idx="1753">
                  <c:v>43134</c:v>
                </c:pt>
                <c:pt idx="1754">
                  <c:v>43137</c:v>
                </c:pt>
                <c:pt idx="1755">
                  <c:v>43138</c:v>
                </c:pt>
                <c:pt idx="1756">
                  <c:v>43140</c:v>
                </c:pt>
                <c:pt idx="1757">
                  <c:v>43141</c:v>
                </c:pt>
                <c:pt idx="1758">
                  <c:v>43145</c:v>
                </c:pt>
                <c:pt idx="1759">
                  <c:v>43146</c:v>
                </c:pt>
                <c:pt idx="1760">
                  <c:v>43147</c:v>
                </c:pt>
                <c:pt idx="1761">
                  <c:v>43148</c:v>
                </c:pt>
                <c:pt idx="1762">
                  <c:v>43152</c:v>
                </c:pt>
                <c:pt idx="1763">
                  <c:v>43154</c:v>
                </c:pt>
                <c:pt idx="1764">
                  <c:v>43155</c:v>
                </c:pt>
                <c:pt idx="1765">
                  <c:v>43162</c:v>
                </c:pt>
                <c:pt idx="1766">
                  <c:v>43166</c:v>
                </c:pt>
                <c:pt idx="1767">
                  <c:v>43168</c:v>
                </c:pt>
                <c:pt idx="1768">
                  <c:v>43172</c:v>
                </c:pt>
                <c:pt idx="1769">
                  <c:v>43174</c:v>
                </c:pt>
                <c:pt idx="1770">
                  <c:v>43175</c:v>
                </c:pt>
                <c:pt idx="1771">
                  <c:v>43176</c:v>
                </c:pt>
                <c:pt idx="1772">
                  <c:v>43179</c:v>
                </c:pt>
                <c:pt idx="1773">
                  <c:v>43182</c:v>
                </c:pt>
                <c:pt idx="1774">
                  <c:v>43186</c:v>
                </c:pt>
                <c:pt idx="1775">
                  <c:v>43187</c:v>
                </c:pt>
                <c:pt idx="1776">
                  <c:v>43189</c:v>
                </c:pt>
                <c:pt idx="1777">
                  <c:v>43190</c:v>
                </c:pt>
                <c:pt idx="1778">
                  <c:v>43193</c:v>
                </c:pt>
                <c:pt idx="1779">
                  <c:v>43194</c:v>
                </c:pt>
                <c:pt idx="1780">
                  <c:v>43195</c:v>
                </c:pt>
                <c:pt idx="1781">
                  <c:v>43197</c:v>
                </c:pt>
                <c:pt idx="1782">
                  <c:v>43200</c:v>
                </c:pt>
                <c:pt idx="1783">
                  <c:v>43201</c:v>
                </c:pt>
                <c:pt idx="1784">
                  <c:v>43202</c:v>
                </c:pt>
                <c:pt idx="1785">
                  <c:v>43203</c:v>
                </c:pt>
                <c:pt idx="1786">
                  <c:v>43204</c:v>
                </c:pt>
                <c:pt idx="1787">
                  <c:v>43207</c:v>
                </c:pt>
                <c:pt idx="1788">
                  <c:v>43208</c:v>
                </c:pt>
                <c:pt idx="1789">
                  <c:v>43209</c:v>
                </c:pt>
                <c:pt idx="1790">
                  <c:v>43210</c:v>
                </c:pt>
                <c:pt idx="1791">
                  <c:v>43211</c:v>
                </c:pt>
                <c:pt idx="1792">
                  <c:v>43214</c:v>
                </c:pt>
                <c:pt idx="1793">
                  <c:v>43215</c:v>
                </c:pt>
                <c:pt idx="1794">
                  <c:v>43216</c:v>
                </c:pt>
                <c:pt idx="1795">
                  <c:v>43217</c:v>
                </c:pt>
                <c:pt idx="1796">
                  <c:v>43224</c:v>
                </c:pt>
                <c:pt idx="1797">
                  <c:v>43225</c:v>
                </c:pt>
                <c:pt idx="1798">
                  <c:v>43228</c:v>
                </c:pt>
                <c:pt idx="1799">
                  <c:v>43230</c:v>
                </c:pt>
                <c:pt idx="1800">
                  <c:v>43231</c:v>
                </c:pt>
                <c:pt idx="1801">
                  <c:v>43232</c:v>
                </c:pt>
                <c:pt idx="1802">
                  <c:v>43235</c:v>
                </c:pt>
                <c:pt idx="1803">
                  <c:v>43236</c:v>
                </c:pt>
                <c:pt idx="1804">
                  <c:v>43237</c:v>
                </c:pt>
                <c:pt idx="1805">
                  <c:v>43238</c:v>
                </c:pt>
                <c:pt idx="1806">
                  <c:v>43239</c:v>
                </c:pt>
                <c:pt idx="1807">
                  <c:v>43242</c:v>
                </c:pt>
                <c:pt idx="1808">
                  <c:v>43243</c:v>
                </c:pt>
                <c:pt idx="1809">
                  <c:v>43245</c:v>
                </c:pt>
                <c:pt idx="1810">
                  <c:v>43246</c:v>
                </c:pt>
                <c:pt idx="1811">
                  <c:v>43250</c:v>
                </c:pt>
                <c:pt idx="1812">
                  <c:v>43252</c:v>
                </c:pt>
                <c:pt idx="1813">
                  <c:v>43253</c:v>
                </c:pt>
                <c:pt idx="1814">
                  <c:v>43256</c:v>
                </c:pt>
                <c:pt idx="1815">
                  <c:v>43257</c:v>
                </c:pt>
                <c:pt idx="1816">
                  <c:v>43259</c:v>
                </c:pt>
                <c:pt idx="1817">
                  <c:v>43260</c:v>
                </c:pt>
                <c:pt idx="1818">
                  <c:v>43263</c:v>
                </c:pt>
                <c:pt idx="1819">
                  <c:v>43264</c:v>
                </c:pt>
                <c:pt idx="1820">
                  <c:v>43265</c:v>
                </c:pt>
                <c:pt idx="1821">
                  <c:v>43266</c:v>
                </c:pt>
                <c:pt idx="1822">
                  <c:v>43267</c:v>
                </c:pt>
                <c:pt idx="1823">
                  <c:v>43270</c:v>
                </c:pt>
                <c:pt idx="1824">
                  <c:v>43272</c:v>
                </c:pt>
                <c:pt idx="1825">
                  <c:v>43273</c:v>
                </c:pt>
                <c:pt idx="1826">
                  <c:v>43274</c:v>
                </c:pt>
                <c:pt idx="1827">
                  <c:v>43277</c:v>
                </c:pt>
                <c:pt idx="1828">
                  <c:v>43278</c:v>
                </c:pt>
                <c:pt idx="1829">
                  <c:v>43279</c:v>
                </c:pt>
                <c:pt idx="1830">
                  <c:v>43280</c:v>
                </c:pt>
                <c:pt idx="1831">
                  <c:v>43284</c:v>
                </c:pt>
                <c:pt idx="1832">
                  <c:v>43286</c:v>
                </c:pt>
                <c:pt idx="1833">
                  <c:v>43287</c:v>
                </c:pt>
                <c:pt idx="1834">
                  <c:v>43288</c:v>
                </c:pt>
                <c:pt idx="1835">
                  <c:v>43291</c:v>
                </c:pt>
                <c:pt idx="1836">
                  <c:v>43292</c:v>
                </c:pt>
                <c:pt idx="1837">
                  <c:v>43293</c:v>
                </c:pt>
                <c:pt idx="1838">
                  <c:v>43294</c:v>
                </c:pt>
                <c:pt idx="1839">
                  <c:v>43295</c:v>
                </c:pt>
                <c:pt idx="1840">
                  <c:v>43298</c:v>
                </c:pt>
                <c:pt idx="1841">
                  <c:v>43299</c:v>
                </c:pt>
                <c:pt idx="1842">
                  <c:v>43302</c:v>
                </c:pt>
                <c:pt idx="1843">
                  <c:v>43306</c:v>
                </c:pt>
                <c:pt idx="1844">
                  <c:v>43307</c:v>
                </c:pt>
                <c:pt idx="1845">
                  <c:v>43308</c:v>
                </c:pt>
                <c:pt idx="1846">
                  <c:v>43309</c:v>
                </c:pt>
                <c:pt idx="1847">
                  <c:v>43312</c:v>
                </c:pt>
                <c:pt idx="1848">
                  <c:v>43313</c:v>
                </c:pt>
                <c:pt idx="1849">
                  <c:v>43314</c:v>
                </c:pt>
                <c:pt idx="1850">
                  <c:v>43315</c:v>
                </c:pt>
                <c:pt idx="1851">
                  <c:v>43316</c:v>
                </c:pt>
                <c:pt idx="1852">
                  <c:v>43319</c:v>
                </c:pt>
                <c:pt idx="1853">
                  <c:v>43320</c:v>
                </c:pt>
                <c:pt idx="1854">
                  <c:v>43321</c:v>
                </c:pt>
                <c:pt idx="1855">
                  <c:v>43322</c:v>
                </c:pt>
                <c:pt idx="1856">
                  <c:v>43323</c:v>
                </c:pt>
                <c:pt idx="1857">
                  <c:v>43326</c:v>
                </c:pt>
                <c:pt idx="1858">
                  <c:v>43327</c:v>
                </c:pt>
                <c:pt idx="1859">
                  <c:v>43328</c:v>
                </c:pt>
                <c:pt idx="1860">
                  <c:v>43329</c:v>
                </c:pt>
                <c:pt idx="1861">
                  <c:v>43330</c:v>
                </c:pt>
                <c:pt idx="1862">
                  <c:v>43333</c:v>
                </c:pt>
                <c:pt idx="1863">
                  <c:v>43334</c:v>
                </c:pt>
                <c:pt idx="1864">
                  <c:v>43335</c:v>
                </c:pt>
                <c:pt idx="1865">
                  <c:v>43336</c:v>
                </c:pt>
                <c:pt idx="1866">
                  <c:v>43337</c:v>
                </c:pt>
                <c:pt idx="1867">
                  <c:v>43340</c:v>
                </c:pt>
                <c:pt idx="1868">
                  <c:v>43341</c:v>
                </c:pt>
                <c:pt idx="1869">
                  <c:v>43342</c:v>
                </c:pt>
                <c:pt idx="1870">
                  <c:v>43343</c:v>
                </c:pt>
                <c:pt idx="1871">
                  <c:v>43348</c:v>
                </c:pt>
                <c:pt idx="1872">
                  <c:v>43349</c:v>
                </c:pt>
                <c:pt idx="1873">
                  <c:v>43350</c:v>
                </c:pt>
                <c:pt idx="1874">
                  <c:v>43351</c:v>
                </c:pt>
                <c:pt idx="1875">
                  <c:v>43354</c:v>
                </c:pt>
                <c:pt idx="1876">
                  <c:v>43356</c:v>
                </c:pt>
                <c:pt idx="1877">
                  <c:v>43357</c:v>
                </c:pt>
                <c:pt idx="1878">
                  <c:v>43358</c:v>
                </c:pt>
                <c:pt idx="1879">
                  <c:v>43361</c:v>
                </c:pt>
                <c:pt idx="1880">
                  <c:v>43362</c:v>
                </c:pt>
                <c:pt idx="1881">
                  <c:v>43363</c:v>
                </c:pt>
                <c:pt idx="1882">
                  <c:v>43364</c:v>
                </c:pt>
                <c:pt idx="1883">
                  <c:v>43365</c:v>
                </c:pt>
                <c:pt idx="1884">
                  <c:v>43368</c:v>
                </c:pt>
                <c:pt idx="1885">
                  <c:v>43369</c:v>
                </c:pt>
                <c:pt idx="1886">
                  <c:v>43370</c:v>
                </c:pt>
                <c:pt idx="1887">
                  <c:v>43371</c:v>
                </c:pt>
                <c:pt idx="1888">
                  <c:v>43372</c:v>
                </c:pt>
                <c:pt idx="1889">
                  <c:v>43375</c:v>
                </c:pt>
                <c:pt idx="1890">
                  <c:v>43376</c:v>
                </c:pt>
                <c:pt idx="1891">
                  <c:v>43377</c:v>
                </c:pt>
                <c:pt idx="1892">
                  <c:v>43378</c:v>
                </c:pt>
                <c:pt idx="1893">
                  <c:v>43379</c:v>
                </c:pt>
                <c:pt idx="1894">
                  <c:v>43382</c:v>
                </c:pt>
                <c:pt idx="1895">
                  <c:v>43383</c:v>
                </c:pt>
                <c:pt idx="1896">
                  <c:v>43384</c:v>
                </c:pt>
                <c:pt idx="1897">
                  <c:v>43386</c:v>
                </c:pt>
                <c:pt idx="1898">
                  <c:v>43389</c:v>
                </c:pt>
                <c:pt idx="1899">
                  <c:v>43390</c:v>
                </c:pt>
                <c:pt idx="1900">
                  <c:v>43391</c:v>
                </c:pt>
                <c:pt idx="1901">
                  <c:v>43392</c:v>
                </c:pt>
                <c:pt idx="1902">
                  <c:v>43393</c:v>
                </c:pt>
                <c:pt idx="1903">
                  <c:v>43396</c:v>
                </c:pt>
                <c:pt idx="1904">
                  <c:v>43398</c:v>
                </c:pt>
                <c:pt idx="1905">
                  <c:v>43399</c:v>
                </c:pt>
                <c:pt idx="1906">
                  <c:v>43400</c:v>
                </c:pt>
                <c:pt idx="1907">
                  <c:v>43403</c:v>
                </c:pt>
                <c:pt idx="1908">
                  <c:v>43404</c:v>
                </c:pt>
                <c:pt idx="1909">
                  <c:v>43405</c:v>
                </c:pt>
                <c:pt idx="1910">
                  <c:v>43406</c:v>
                </c:pt>
                <c:pt idx="1911">
                  <c:v>43407</c:v>
                </c:pt>
                <c:pt idx="1912">
                  <c:v>43410</c:v>
                </c:pt>
                <c:pt idx="1913">
                  <c:v>43412</c:v>
                </c:pt>
                <c:pt idx="1914">
                  <c:v>43413</c:v>
                </c:pt>
                <c:pt idx="1915">
                  <c:v>43414</c:v>
                </c:pt>
                <c:pt idx="1916">
                  <c:v>43417</c:v>
                </c:pt>
                <c:pt idx="1917">
                  <c:v>43418</c:v>
                </c:pt>
                <c:pt idx="1918">
                  <c:v>43419</c:v>
                </c:pt>
                <c:pt idx="1919">
                  <c:v>43420</c:v>
                </c:pt>
                <c:pt idx="1920">
                  <c:v>43421</c:v>
                </c:pt>
                <c:pt idx="1921">
                  <c:v>43424</c:v>
                </c:pt>
                <c:pt idx="1922">
                  <c:v>43426</c:v>
                </c:pt>
                <c:pt idx="1923">
                  <c:v>43427</c:v>
                </c:pt>
                <c:pt idx="1924">
                  <c:v>43428</c:v>
                </c:pt>
                <c:pt idx="1925">
                  <c:v>43431</c:v>
                </c:pt>
                <c:pt idx="1926">
                  <c:v>43432</c:v>
                </c:pt>
                <c:pt idx="1927">
                  <c:v>43433</c:v>
                </c:pt>
                <c:pt idx="1928">
                  <c:v>43434</c:v>
                </c:pt>
                <c:pt idx="1929">
                  <c:v>43435</c:v>
                </c:pt>
                <c:pt idx="1930">
                  <c:v>43438</c:v>
                </c:pt>
                <c:pt idx="1931">
                  <c:v>43440</c:v>
                </c:pt>
                <c:pt idx="1932">
                  <c:v>43441</c:v>
                </c:pt>
                <c:pt idx="1933">
                  <c:v>43442</c:v>
                </c:pt>
                <c:pt idx="1934">
                  <c:v>43445</c:v>
                </c:pt>
                <c:pt idx="1935">
                  <c:v>43446</c:v>
                </c:pt>
                <c:pt idx="1936">
                  <c:v>43447</c:v>
                </c:pt>
                <c:pt idx="1937">
                  <c:v>43448</c:v>
                </c:pt>
                <c:pt idx="1938">
                  <c:v>43449</c:v>
                </c:pt>
                <c:pt idx="1939">
                  <c:v>43452</c:v>
                </c:pt>
                <c:pt idx="1940">
                  <c:v>43453</c:v>
                </c:pt>
                <c:pt idx="1941">
                  <c:v>43454</c:v>
                </c:pt>
                <c:pt idx="1942">
                  <c:v>43455</c:v>
                </c:pt>
                <c:pt idx="1943">
                  <c:v>43456</c:v>
                </c:pt>
                <c:pt idx="1944">
                  <c:v>43459</c:v>
                </c:pt>
                <c:pt idx="1945">
                  <c:v>43460</c:v>
                </c:pt>
                <c:pt idx="1946">
                  <c:v>43461</c:v>
                </c:pt>
                <c:pt idx="1947">
                  <c:v>43462</c:v>
                </c:pt>
                <c:pt idx="1948">
                  <c:v>43463</c:v>
                </c:pt>
                <c:pt idx="1949">
                  <c:v>43466</c:v>
                </c:pt>
                <c:pt idx="1950">
                  <c:v>43467</c:v>
                </c:pt>
                <c:pt idx="1951">
                  <c:v>43468</c:v>
                </c:pt>
                <c:pt idx="1952">
                  <c:v>43469</c:v>
                </c:pt>
                <c:pt idx="1953">
                  <c:v>43470</c:v>
                </c:pt>
                <c:pt idx="1954">
                  <c:v>43473</c:v>
                </c:pt>
                <c:pt idx="1955">
                  <c:v>43474</c:v>
                </c:pt>
                <c:pt idx="1956">
                  <c:v>43475</c:v>
                </c:pt>
                <c:pt idx="1957">
                  <c:v>43476</c:v>
                </c:pt>
                <c:pt idx="1958">
                  <c:v>43477</c:v>
                </c:pt>
                <c:pt idx="1959">
                  <c:v>43480</c:v>
                </c:pt>
                <c:pt idx="1960">
                  <c:v>43481</c:v>
                </c:pt>
                <c:pt idx="1961">
                  <c:v>43482</c:v>
                </c:pt>
                <c:pt idx="1962">
                  <c:v>43484</c:v>
                </c:pt>
                <c:pt idx="1963">
                  <c:v>43487</c:v>
                </c:pt>
                <c:pt idx="1964">
                  <c:v>43490</c:v>
                </c:pt>
                <c:pt idx="1965">
                  <c:v>43491</c:v>
                </c:pt>
                <c:pt idx="1966">
                  <c:v>43494</c:v>
                </c:pt>
                <c:pt idx="1967">
                  <c:v>43495</c:v>
                </c:pt>
                <c:pt idx="1968">
                  <c:v>43496</c:v>
                </c:pt>
                <c:pt idx="1969">
                  <c:v>43497</c:v>
                </c:pt>
                <c:pt idx="1970">
                  <c:v>43498</c:v>
                </c:pt>
                <c:pt idx="1971">
                  <c:v>43501</c:v>
                </c:pt>
                <c:pt idx="1972">
                  <c:v>43502</c:v>
                </c:pt>
                <c:pt idx="1973">
                  <c:v>43503</c:v>
                </c:pt>
                <c:pt idx="1974">
                  <c:v>43504</c:v>
                </c:pt>
                <c:pt idx="1975">
                  <c:v>43505</c:v>
                </c:pt>
                <c:pt idx="1976">
                  <c:v>43508</c:v>
                </c:pt>
                <c:pt idx="1977">
                  <c:v>43509</c:v>
                </c:pt>
                <c:pt idx="1978">
                  <c:v>43510</c:v>
                </c:pt>
                <c:pt idx="1979">
                  <c:v>43511</c:v>
                </c:pt>
                <c:pt idx="1980">
                  <c:v>43512</c:v>
                </c:pt>
                <c:pt idx="1981">
                  <c:v>43515</c:v>
                </c:pt>
                <c:pt idx="1982">
                  <c:v>43516</c:v>
                </c:pt>
                <c:pt idx="1983">
                  <c:v>43517</c:v>
                </c:pt>
                <c:pt idx="1984">
                  <c:v>43518</c:v>
                </c:pt>
                <c:pt idx="1985">
                  <c:v>43519</c:v>
                </c:pt>
                <c:pt idx="1986">
                  <c:v>43522</c:v>
                </c:pt>
                <c:pt idx="1987">
                  <c:v>43523</c:v>
                </c:pt>
                <c:pt idx="1988">
                  <c:v>43524</c:v>
                </c:pt>
                <c:pt idx="1989">
                  <c:v>43525</c:v>
                </c:pt>
                <c:pt idx="1990">
                  <c:v>43526</c:v>
                </c:pt>
                <c:pt idx="1991">
                  <c:v>43529</c:v>
                </c:pt>
                <c:pt idx="1992">
                  <c:v>43530</c:v>
                </c:pt>
                <c:pt idx="1993">
                  <c:v>43531</c:v>
                </c:pt>
                <c:pt idx="1994">
                  <c:v>43532</c:v>
                </c:pt>
                <c:pt idx="1995">
                  <c:v>43533</c:v>
                </c:pt>
                <c:pt idx="1996">
                  <c:v>43536</c:v>
                </c:pt>
                <c:pt idx="1997">
                  <c:v>43537</c:v>
                </c:pt>
                <c:pt idx="1998">
                  <c:v>43538</c:v>
                </c:pt>
                <c:pt idx="1999">
                  <c:v>43539</c:v>
                </c:pt>
                <c:pt idx="2000">
                  <c:v>43540</c:v>
                </c:pt>
                <c:pt idx="2001">
                  <c:v>43544</c:v>
                </c:pt>
                <c:pt idx="2002">
                  <c:v>43545</c:v>
                </c:pt>
                <c:pt idx="2003">
                  <c:v>43546</c:v>
                </c:pt>
                <c:pt idx="2004">
                  <c:v>43547</c:v>
                </c:pt>
                <c:pt idx="2005">
                  <c:v>43550</c:v>
                </c:pt>
                <c:pt idx="2006">
                  <c:v>43551</c:v>
                </c:pt>
                <c:pt idx="2007">
                  <c:v>43552</c:v>
                </c:pt>
                <c:pt idx="2008">
                  <c:v>43553</c:v>
                </c:pt>
                <c:pt idx="2009">
                  <c:v>43554</c:v>
                </c:pt>
                <c:pt idx="2010">
                  <c:v>43557</c:v>
                </c:pt>
                <c:pt idx="2011">
                  <c:v>43558</c:v>
                </c:pt>
                <c:pt idx="2012">
                  <c:v>43559</c:v>
                </c:pt>
                <c:pt idx="2013">
                  <c:v>43560</c:v>
                </c:pt>
                <c:pt idx="2014">
                  <c:v>43561</c:v>
                </c:pt>
                <c:pt idx="2015">
                  <c:v>43564</c:v>
                </c:pt>
                <c:pt idx="2016">
                  <c:v>43565</c:v>
                </c:pt>
                <c:pt idx="2017">
                  <c:v>43566</c:v>
                </c:pt>
                <c:pt idx="2018">
                  <c:v>43567</c:v>
                </c:pt>
                <c:pt idx="2019">
                  <c:v>43568</c:v>
                </c:pt>
                <c:pt idx="2020">
                  <c:v>43571</c:v>
                </c:pt>
                <c:pt idx="2021">
                  <c:v>43572</c:v>
                </c:pt>
                <c:pt idx="2022">
                  <c:v>43573</c:v>
                </c:pt>
                <c:pt idx="2023">
                  <c:v>43574</c:v>
                </c:pt>
                <c:pt idx="2024">
                  <c:v>43578</c:v>
                </c:pt>
                <c:pt idx="2025">
                  <c:v>43579</c:v>
                </c:pt>
                <c:pt idx="2026">
                  <c:v>43580</c:v>
                </c:pt>
                <c:pt idx="2027">
                  <c:v>43581</c:v>
                </c:pt>
                <c:pt idx="2028">
                  <c:v>43582</c:v>
                </c:pt>
                <c:pt idx="2029">
                  <c:v>43586</c:v>
                </c:pt>
                <c:pt idx="2030">
                  <c:v>43587</c:v>
                </c:pt>
                <c:pt idx="2031">
                  <c:v>43588</c:v>
                </c:pt>
                <c:pt idx="2032">
                  <c:v>43589</c:v>
                </c:pt>
                <c:pt idx="2033">
                  <c:v>43592</c:v>
                </c:pt>
                <c:pt idx="2034">
                  <c:v>43593</c:v>
                </c:pt>
                <c:pt idx="2035">
                  <c:v>43594</c:v>
                </c:pt>
                <c:pt idx="2036">
                  <c:v>43595</c:v>
                </c:pt>
                <c:pt idx="2037">
                  <c:v>43596</c:v>
                </c:pt>
                <c:pt idx="2038">
                  <c:v>43599</c:v>
                </c:pt>
                <c:pt idx="2039">
                  <c:v>43600</c:v>
                </c:pt>
                <c:pt idx="2040">
                  <c:v>43601</c:v>
                </c:pt>
                <c:pt idx="2041">
                  <c:v>43602</c:v>
                </c:pt>
                <c:pt idx="2042">
                  <c:v>43603</c:v>
                </c:pt>
                <c:pt idx="2043">
                  <c:v>43606</c:v>
                </c:pt>
                <c:pt idx="2044">
                  <c:v>43607</c:v>
                </c:pt>
                <c:pt idx="2045">
                  <c:v>43608</c:v>
                </c:pt>
                <c:pt idx="2046">
                  <c:v>43609</c:v>
                </c:pt>
                <c:pt idx="2047">
                  <c:v>43610</c:v>
                </c:pt>
                <c:pt idx="2048">
                  <c:v>43613</c:v>
                </c:pt>
                <c:pt idx="2049">
                  <c:v>43614</c:v>
                </c:pt>
                <c:pt idx="2050">
                  <c:v>43615</c:v>
                </c:pt>
                <c:pt idx="2051">
                  <c:v>43616</c:v>
                </c:pt>
                <c:pt idx="2052">
                  <c:v>43617</c:v>
                </c:pt>
                <c:pt idx="2053">
                  <c:v>43620</c:v>
                </c:pt>
                <c:pt idx="2054">
                  <c:v>43621</c:v>
                </c:pt>
                <c:pt idx="2055">
                  <c:v>43622</c:v>
                </c:pt>
                <c:pt idx="2056">
                  <c:v>43623</c:v>
                </c:pt>
                <c:pt idx="2057">
                  <c:v>43624</c:v>
                </c:pt>
                <c:pt idx="2058">
                  <c:v>43627</c:v>
                </c:pt>
                <c:pt idx="2059">
                  <c:v>43628</c:v>
                </c:pt>
                <c:pt idx="2060">
                  <c:v>43629</c:v>
                </c:pt>
                <c:pt idx="2061">
                  <c:v>43630</c:v>
                </c:pt>
                <c:pt idx="2062">
                  <c:v>43631</c:v>
                </c:pt>
                <c:pt idx="2063">
                  <c:v>43634</c:v>
                </c:pt>
                <c:pt idx="2064">
                  <c:v>43635</c:v>
                </c:pt>
                <c:pt idx="2065">
                  <c:v>43636</c:v>
                </c:pt>
                <c:pt idx="2066">
                  <c:v>43637</c:v>
                </c:pt>
                <c:pt idx="2067">
                  <c:v>43638</c:v>
                </c:pt>
                <c:pt idx="2068">
                  <c:v>43641</c:v>
                </c:pt>
                <c:pt idx="2069">
                  <c:v>43642</c:v>
                </c:pt>
                <c:pt idx="2070">
                  <c:v>43645</c:v>
                </c:pt>
                <c:pt idx="2071">
                  <c:v>43648</c:v>
                </c:pt>
                <c:pt idx="2072">
                  <c:v>43649</c:v>
                </c:pt>
                <c:pt idx="2073">
                  <c:v>43650</c:v>
                </c:pt>
                <c:pt idx="2074">
                  <c:v>43651</c:v>
                </c:pt>
                <c:pt idx="2075">
                  <c:v>43652</c:v>
                </c:pt>
                <c:pt idx="2076">
                  <c:v>43655</c:v>
                </c:pt>
                <c:pt idx="2077">
                  <c:v>43656</c:v>
                </c:pt>
                <c:pt idx="2078">
                  <c:v>43657</c:v>
                </c:pt>
                <c:pt idx="2079">
                  <c:v>43658</c:v>
                </c:pt>
                <c:pt idx="2080">
                  <c:v>43659</c:v>
                </c:pt>
                <c:pt idx="2081">
                  <c:v>43662</c:v>
                </c:pt>
                <c:pt idx="2082">
                  <c:v>43663</c:v>
                </c:pt>
                <c:pt idx="2083">
                  <c:v>43665</c:v>
                </c:pt>
                <c:pt idx="2084">
                  <c:v>43666</c:v>
                </c:pt>
                <c:pt idx="2085">
                  <c:v>43669</c:v>
                </c:pt>
                <c:pt idx="2086">
                  <c:v>43671</c:v>
                </c:pt>
                <c:pt idx="2087">
                  <c:v>43672</c:v>
                </c:pt>
                <c:pt idx="2088">
                  <c:v>43673</c:v>
                </c:pt>
                <c:pt idx="2089">
                  <c:v>43676</c:v>
                </c:pt>
                <c:pt idx="2090">
                  <c:v>43677</c:v>
                </c:pt>
                <c:pt idx="2091">
                  <c:v>43678</c:v>
                </c:pt>
                <c:pt idx="2092">
                  <c:v>43679</c:v>
                </c:pt>
                <c:pt idx="2093">
                  <c:v>43680</c:v>
                </c:pt>
                <c:pt idx="2094">
                  <c:v>43683</c:v>
                </c:pt>
                <c:pt idx="2095">
                  <c:v>43684</c:v>
                </c:pt>
                <c:pt idx="2096">
                  <c:v>43685</c:v>
                </c:pt>
                <c:pt idx="2097">
                  <c:v>43686</c:v>
                </c:pt>
                <c:pt idx="2098">
                  <c:v>43687</c:v>
                </c:pt>
                <c:pt idx="2099">
                  <c:v>43690</c:v>
                </c:pt>
                <c:pt idx="2100">
                  <c:v>43691</c:v>
                </c:pt>
                <c:pt idx="2101">
                  <c:v>43692</c:v>
                </c:pt>
                <c:pt idx="2102">
                  <c:v>43693</c:v>
                </c:pt>
                <c:pt idx="2103">
                  <c:v>43694</c:v>
                </c:pt>
                <c:pt idx="2104">
                  <c:v>43697</c:v>
                </c:pt>
                <c:pt idx="2105">
                  <c:v>43698</c:v>
                </c:pt>
                <c:pt idx="2106">
                  <c:v>43699</c:v>
                </c:pt>
                <c:pt idx="2107">
                  <c:v>43700</c:v>
                </c:pt>
                <c:pt idx="2108">
                  <c:v>43701</c:v>
                </c:pt>
                <c:pt idx="2109">
                  <c:v>43704</c:v>
                </c:pt>
                <c:pt idx="2110">
                  <c:v>43705</c:v>
                </c:pt>
                <c:pt idx="2111">
                  <c:v>43706</c:v>
                </c:pt>
                <c:pt idx="2112">
                  <c:v>43707</c:v>
                </c:pt>
                <c:pt idx="2113">
                  <c:v>43708</c:v>
                </c:pt>
                <c:pt idx="2114">
                  <c:v>43711</c:v>
                </c:pt>
                <c:pt idx="2115">
                  <c:v>43712</c:v>
                </c:pt>
                <c:pt idx="2116">
                  <c:v>43713</c:v>
                </c:pt>
                <c:pt idx="2117">
                  <c:v>43714</c:v>
                </c:pt>
                <c:pt idx="2118">
                  <c:v>43715</c:v>
                </c:pt>
                <c:pt idx="2119">
                  <c:v>43718</c:v>
                </c:pt>
                <c:pt idx="2120">
                  <c:v>43719</c:v>
                </c:pt>
                <c:pt idx="2121">
                  <c:v>43720</c:v>
                </c:pt>
                <c:pt idx="2122">
                  <c:v>43721</c:v>
                </c:pt>
                <c:pt idx="2123">
                  <c:v>43722</c:v>
                </c:pt>
                <c:pt idx="2124">
                  <c:v>43725</c:v>
                </c:pt>
                <c:pt idx="2125">
                  <c:v>43726</c:v>
                </c:pt>
                <c:pt idx="2126">
                  <c:v>43727</c:v>
                </c:pt>
                <c:pt idx="2127">
                  <c:v>43728</c:v>
                </c:pt>
                <c:pt idx="2128">
                  <c:v>43729</c:v>
                </c:pt>
                <c:pt idx="2129">
                  <c:v>43732</c:v>
                </c:pt>
                <c:pt idx="2130">
                  <c:v>43733</c:v>
                </c:pt>
                <c:pt idx="2131">
                  <c:v>43735</c:v>
                </c:pt>
                <c:pt idx="2132">
                  <c:v>43736</c:v>
                </c:pt>
                <c:pt idx="2133">
                  <c:v>43739</c:v>
                </c:pt>
                <c:pt idx="2134">
                  <c:v>43740</c:v>
                </c:pt>
                <c:pt idx="2135">
                  <c:v>43741</c:v>
                </c:pt>
                <c:pt idx="2136">
                  <c:v>43742</c:v>
                </c:pt>
                <c:pt idx="2137">
                  <c:v>43743</c:v>
                </c:pt>
                <c:pt idx="2138">
                  <c:v>43746</c:v>
                </c:pt>
                <c:pt idx="2139">
                  <c:v>43747</c:v>
                </c:pt>
                <c:pt idx="2140">
                  <c:v>43748</c:v>
                </c:pt>
                <c:pt idx="2141">
                  <c:v>43749</c:v>
                </c:pt>
                <c:pt idx="2142">
                  <c:v>43750</c:v>
                </c:pt>
                <c:pt idx="2143">
                  <c:v>43753</c:v>
                </c:pt>
                <c:pt idx="2144">
                  <c:v>43754</c:v>
                </c:pt>
                <c:pt idx="2145">
                  <c:v>43755</c:v>
                </c:pt>
                <c:pt idx="2146">
                  <c:v>43756</c:v>
                </c:pt>
                <c:pt idx="2147">
                  <c:v>43757</c:v>
                </c:pt>
                <c:pt idx="2148">
                  <c:v>43760</c:v>
                </c:pt>
                <c:pt idx="2149">
                  <c:v>43761</c:v>
                </c:pt>
                <c:pt idx="2150">
                  <c:v>43762</c:v>
                </c:pt>
                <c:pt idx="2151">
                  <c:v>43763</c:v>
                </c:pt>
                <c:pt idx="2152">
                  <c:v>43764</c:v>
                </c:pt>
                <c:pt idx="2153">
                  <c:v>43767</c:v>
                </c:pt>
                <c:pt idx="2154">
                  <c:v>43768</c:v>
                </c:pt>
                <c:pt idx="2155">
                  <c:v>43769</c:v>
                </c:pt>
                <c:pt idx="2156">
                  <c:v>43770</c:v>
                </c:pt>
                <c:pt idx="2157">
                  <c:v>43771</c:v>
                </c:pt>
                <c:pt idx="2158">
                  <c:v>43774</c:v>
                </c:pt>
                <c:pt idx="2159">
                  <c:v>43775</c:v>
                </c:pt>
                <c:pt idx="2160">
                  <c:v>43776</c:v>
                </c:pt>
                <c:pt idx="2161">
                  <c:v>43778</c:v>
                </c:pt>
                <c:pt idx="2162">
                  <c:v>43781</c:v>
                </c:pt>
                <c:pt idx="2163">
                  <c:v>43782</c:v>
                </c:pt>
                <c:pt idx="2164">
                  <c:v>43783</c:v>
                </c:pt>
                <c:pt idx="2165">
                  <c:v>43784</c:v>
                </c:pt>
                <c:pt idx="2166">
                  <c:v>43785</c:v>
                </c:pt>
                <c:pt idx="2167">
                  <c:v>43788</c:v>
                </c:pt>
                <c:pt idx="2168">
                  <c:v>43789</c:v>
                </c:pt>
                <c:pt idx="2169">
                  <c:v>43790</c:v>
                </c:pt>
                <c:pt idx="2170">
                  <c:v>43791</c:v>
                </c:pt>
                <c:pt idx="2171">
                  <c:v>43792</c:v>
                </c:pt>
                <c:pt idx="2172">
                  <c:v>43795</c:v>
                </c:pt>
                <c:pt idx="2173">
                  <c:v>43796</c:v>
                </c:pt>
                <c:pt idx="2174">
                  <c:v>43799</c:v>
                </c:pt>
              </c:numCache>
            </c:numRef>
          </c:cat>
          <c:val>
            <c:numRef>
              <c:f>MACD!$H$5:$H$2253</c:f>
              <c:numCache>
                <c:formatCode>General</c:formatCode>
                <c:ptCount val="2249"/>
                <c:pt idx="12">
                  <c:v>0</c:v>
                </c:pt>
                <c:pt idx="13">
                  <c:v>9.1579326923074689E-3</c:v>
                </c:pt>
                <c:pt idx="14">
                  <c:v>1.0710774572650905E-2</c:v>
                </c:pt>
                <c:pt idx="15">
                  <c:v>5.161832702323732E-2</c:v>
                </c:pt>
                <c:pt idx="16">
                  <c:v>7.9607343567118252E-2</c:v>
                </c:pt>
                <c:pt idx="17">
                  <c:v>9.1060921432610201E-2</c:v>
                </c:pt>
                <c:pt idx="18">
                  <c:v>0.10682499295123346</c:v>
                </c:pt>
                <c:pt idx="19">
                  <c:v>9.9496541892512891E-2</c:v>
                </c:pt>
                <c:pt idx="20">
                  <c:v>9.0866629893045503E-2</c:v>
                </c:pt>
                <c:pt idx="21">
                  <c:v>7.375286971994735E-2</c:v>
                </c:pt>
                <c:pt idx="22">
                  <c:v>6.0835469530142128E-2</c:v>
                </c:pt>
                <c:pt idx="23">
                  <c:v>6.676833879606528E-2</c:v>
                </c:pt>
                <c:pt idx="24">
                  <c:v>0.10277108900837578</c:v>
                </c:pt>
                <c:pt idx="25">
                  <c:v>0.12651603161069808</c:v>
                </c:pt>
                <c:pt idx="26">
                  <c:v>0.12943449624734132</c:v>
                </c:pt>
                <c:pt idx="27">
                  <c:v>0.11925983269745444</c:v>
                </c:pt>
                <c:pt idx="28">
                  <c:v>0.10106641481030099</c:v>
                </c:pt>
                <c:pt idx="29">
                  <c:v>8.170482612887886E-2</c:v>
                </c:pt>
                <c:pt idx="30">
                  <c:v>8.160679401297094E-2</c:v>
                </c:pt>
                <c:pt idx="31">
                  <c:v>5.9604591817092378E-2</c:v>
                </c:pt>
                <c:pt idx="32">
                  <c:v>4.7131733590283109E-2</c:v>
                </c:pt>
                <c:pt idx="33">
                  <c:v>4.6973640617778145E-2</c:v>
                </c:pt>
                <c:pt idx="34">
                  <c:v>3.4672712623315727E-2</c:v>
                </c:pt>
                <c:pt idx="35">
                  <c:v>2.1638579742580266E-2</c:v>
                </c:pt>
                <c:pt idx="36">
                  <c:v>1.1950943958204507E-2</c:v>
                </c:pt>
                <c:pt idx="37">
                  <c:v>-7.9581759647909256E-3</c:v>
                </c:pt>
                <c:pt idx="38">
                  <c:v>-2.3713221555393682E-2</c:v>
                </c:pt>
                <c:pt idx="39">
                  <c:v>-3.5998953979717085E-2</c:v>
                </c:pt>
                <c:pt idx="40">
                  <c:v>-5.4997122613388683E-2</c:v>
                </c:pt>
                <c:pt idx="41">
                  <c:v>-8.0369134066088088E-2</c:v>
                </c:pt>
                <c:pt idx="42">
                  <c:v>-9.6166976359929601E-2</c:v>
                </c:pt>
                <c:pt idx="43">
                  <c:v>-0.1010735319599757</c:v>
                </c:pt>
                <c:pt idx="44">
                  <c:v>-0.11143338369106714</c:v>
                </c:pt>
                <c:pt idx="45">
                  <c:v>-0.11424678924760689</c:v>
                </c:pt>
                <c:pt idx="46">
                  <c:v>-9.2706389686444984E-2</c:v>
                </c:pt>
                <c:pt idx="47">
                  <c:v>-7.969344244843371E-2</c:v>
                </c:pt>
                <c:pt idx="48">
                  <c:v>-6.8080451076511062E-2</c:v>
                </c:pt>
                <c:pt idx="49">
                  <c:v>-6.0993956313054987E-2</c:v>
                </c:pt>
                <c:pt idx="50">
                  <c:v>-6.7878381383132819E-2</c:v>
                </c:pt>
                <c:pt idx="51">
                  <c:v>-3.8309184974009258E-2</c:v>
                </c:pt>
                <c:pt idx="52">
                  <c:v>-1.2693599632372266E-2</c:v>
                </c:pt>
                <c:pt idx="53">
                  <c:v>1.4279914686726514E-2</c:v>
                </c:pt>
                <c:pt idx="54">
                  <c:v>3.6885427700083545E-2</c:v>
                </c:pt>
                <c:pt idx="55">
                  <c:v>9.5834099984945742E-2</c:v>
                </c:pt>
                <c:pt idx="56">
                  <c:v>0.20595981636721283</c:v>
                </c:pt>
                <c:pt idx="57">
                  <c:v>0.30855805628827743</c:v>
                </c:pt>
                <c:pt idx="58">
                  <c:v>0.33594725670904257</c:v>
                </c:pt>
                <c:pt idx="59">
                  <c:v>0.29833109452956574</c:v>
                </c:pt>
                <c:pt idx="60">
                  <c:v>0.25095113870081331</c:v>
                </c:pt>
                <c:pt idx="61">
                  <c:v>0.22357277415516996</c:v>
                </c:pt>
                <c:pt idx="62">
                  <c:v>0.20335104484788702</c:v>
                </c:pt>
                <c:pt idx="63">
                  <c:v>0.1805652874553163</c:v>
                </c:pt>
                <c:pt idx="64">
                  <c:v>0.1479649751948019</c:v>
                </c:pt>
                <c:pt idx="65">
                  <c:v>0.11368700769459583</c:v>
                </c:pt>
                <c:pt idx="66">
                  <c:v>8.175353006990782E-2</c:v>
                </c:pt>
                <c:pt idx="67">
                  <c:v>7.1297279353871756E-2</c:v>
                </c:pt>
                <c:pt idx="68">
                  <c:v>4.1519452059245565E-2</c:v>
                </c:pt>
                <c:pt idx="69">
                  <c:v>1.3733293599910712E-2</c:v>
                </c:pt>
                <c:pt idx="70">
                  <c:v>-6.4544529634041337E-2</c:v>
                </c:pt>
                <c:pt idx="71">
                  <c:v>-9.0040363650561561E-2</c:v>
                </c:pt>
                <c:pt idx="72">
                  <c:v>-0.11972534247127786</c:v>
                </c:pt>
                <c:pt idx="73">
                  <c:v>-0.17079495881230078</c:v>
                </c:pt>
                <c:pt idx="74">
                  <c:v>-0.19534074880570473</c:v>
                </c:pt>
                <c:pt idx="75">
                  <c:v>-0.20338800220771092</c:v>
                </c:pt>
                <c:pt idx="76">
                  <c:v>-0.20336968941856326</c:v>
                </c:pt>
                <c:pt idx="77">
                  <c:v>-0.1511045573556471</c:v>
                </c:pt>
                <c:pt idx="78">
                  <c:v>-0.15515015335631616</c:v>
                </c:pt>
                <c:pt idx="79">
                  <c:v>-0.15075734498351151</c:v>
                </c:pt>
                <c:pt idx="80">
                  <c:v>-0.11853245752161068</c:v>
                </c:pt>
                <c:pt idx="81">
                  <c:v>-0.10847855692230207</c:v>
                </c:pt>
                <c:pt idx="82">
                  <c:v>-9.9923494645507704E-2</c:v>
                </c:pt>
                <c:pt idx="83">
                  <c:v>-7.3336778017638382E-2</c:v>
                </c:pt>
                <c:pt idx="84">
                  <c:v>-3.8450147790693223E-2</c:v>
                </c:pt>
                <c:pt idx="85">
                  <c:v>-2.2388704393747072E-2</c:v>
                </c:pt>
                <c:pt idx="86">
                  <c:v>-1.3873183471732553E-2</c:v>
                </c:pt>
                <c:pt idx="87">
                  <c:v>-1.1808900939952793E-2</c:v>
                </c:pt>
                <c:pt idx="88">
                  <c:v>-1.0703416285530398E-2</c:v>
                </c:pt>
                <c:pt idx="89">
                  <c:v>-1.3437404112665141E-2</c:v>
                </c:pt>
                <c:pt idx="90">
                  <c:v>-1.9073736200798219E-2</c:v>
                </c:pt>
                <c:pt idx="91">
                  <c:v>-3.0701948449529559E-2</c:v>
                </c:pt>
                <c:pt idx="92">
                  <c:v>-3.587005254397041E-2</c:v>
                </c:pt>
                <c:pt idx="93">
                  <c:v>-3.9817501495341134E-2</c:v>
                </c:pt>
                <c:pt idx="94">
                  <c:v>-3.7590834698845721E-2</c:v>
                </c:pt>
                <c:pt idx="95">
                  <c:v>-3.5332717690390925E-2</c:v>
                </c:pt>
                <c:pt idx="96">
                  <c:v>-4.0774096146270644E-2</c:v>
                </c:pt>
                <c:pt idx="97">
                  <c:v>-3.1525308595557744E-2</c:v>
                </c:pt>
                <c:pt idx="98">
                  <c:v>-1.466547092802517E-2</c:v>
                </c:pt>
                <c:pt idx="99">
                  <c:v>-1.6849657512343269E-2</c:v>
                </c:pt>
                <c:pt idx="100">
                  <c:v>-2.0052036167565318E-2</c:v>
                </c:pt>
                <c:pt idx="101">
                  <c:v>1.2784869433881796E-2</c:v>
                </c:pt>
                <c:pt idx="102">
                  <c:v>2.7694473821681692E-2</c:v>
                </c:pt>
                <c:pt idx="103">
                  <c:v>1.5098741426239515E-2</c:v>
                </c:pt>
                <c:pt idx="104">
                  <c:v>2.3504920315730038E-3</c:v>
                </c:pt>
                <c:pt idx="105">
                  <c:v>-1.9457908202117569E-2</c:v>
                </c:pt>
                <c:pt idx="106">
                  <c:v>-2.7938123687431815E-2</c:v>
                </c:pt>
                <c:pt idx="107">
                  <c:v>-2.7504370239214759E-2</c:v>
                </c:pt>
                <c:pt idx="108">
                  <c:v>-1.5637481458376318E-2</c:v>
                </c:pt>
                <c:pt idx="109">
                  <c:v>-1.8224343687801903E-2</c:v>
                </c:pt>
                <c:pt idx="110">
                  <c:v>-1.7623367764233067E-2</c:v>
                </c:pt>
                <c:pt idx="111">
                  <c:v>-1.3079623009360331E-2</c:v>
                </c:pt>
                <c:pt idx="112">
                  <c:v>-7.5235543984230602E-3</c:v>
                </c:pt>
                <c:pt idx="113">
                  <c:v>-9.2709629678025818E-3</c:v>
                </c:pt>
                <c:pt idx="114">
                  <c:v>-3.2809726832745661E-2</c:v>
                </c:pt>
                <c:pt idx="115">
                  <c:v>-5.0956443537842427E-2</c:v>
                </c:pt>
                <c:pt idx="116">
                  <c:v>-3.9073441237360534E-2</c:v>
                </c:pt>
                <c:pt idx="117">
                  <c:v>-8.7153054268675478E-3</c:v>
                </c:pt>
                <c:pt idx="118">
                  <c:v>-7.8622072745127836E-3</c:v>
                </c:pt>
                <c:pt idx="119">
                  <c:v>-2.6544951389491644E-3</c:v>
                </c:pt>
                <c:pt idx="120">
                  <c:v>-7.0929860103566278E-4</c:v>
                </c:pt>
                <c:pt idx="121">
                  <c:v>-2.1403670785867968E-2</c:v>
                </c:pt>
                <c:pt idx="122">
                  <c:v>-3.4849431601417485E-2</c:v>
                </c:pt>
                <c:pt idx="123">
                  <c:v>-3.720166501164951E-2</c:v>
                </c:pt>
                <c:pt idx="124">
                  <c:v>-3.8101910853696574E-2</c:v>
                </c:pt>
                <c:pt idx="125">
                  <c:v>-3.7958623378980094E-2</c:v>
                </c:pt>
                <c:pt idx="126">
                  <c:v>-3.7082899685623213E-2</c:v>
                </c:pt>
                <c:pt idx="127">
                  <c:v>-4.1470158140033353E-2</c:v>
                </c:pt>
                <c:pt idx="128">
                  <c:v>-4.3117960072337119E-2</c:v>
                </c:pt>
                <c:pt idx="129">
                  <c:v>-3.0059897546718409E-2</c:v>
                </c:pt>
                <c:pt idx="130">
                  <c:v>-3.389554109810225E-2</c:v>
                </c:pt>
                <c:pt idx="131">
                  <c:v>-0.13135065086563719</c:v>
                </c:pt>
                <c:pt idx="132">
                  <c:v>-0.19323288268014305</c:v>
                </c:pt>
                <c:pt idx="133">
                  <c:v>-0.20350036116325379</c:v>
                </c:pt>
                <c:pt idx="134">
                  <c:v>-0.20898286471344801</c:v>
                </c:pt>
                <c:pt idx="135">
                  <c:v>-0.19536471617159337</c:v>
                </c:pt>
                <c:pt idx="136">
                  <c:v>-0.16290204221442128</c:v>
                </c:pt>
                <c:pt idx="137">
                  <c:v>-0.12301286859599977</c:v>
                </c:pt>
                <c:pt idx="138">
                  <c:v>-6.7375275000756629E-2</c:v>
                </c:pt>
                <c:pt idx="139">
                  <c:v>-1.6595463492512896E-2</c:v>
                </c:pt>
                <c:pt idx="140">
                  <c:v>1.7129125783850174E-3</c:v>
                </c:pt>
                <c:pt idx="141">
                  <c:v>2.288184444592023E-2</c:v>
                </c:pt>
                <c:pt idx="142">
                  <c:v>3.7066942652979412E-2</c:v>
                </c:pt>
                <c:pt idx="143">
                  <c:v>2.620411343376533E-2</c:v>
                </c:pt>
                <c:pt idx="144">
                  <c:v>1.983234658169547E-2</c:v>
                </c:pt>
                <c:pt idx="145">
                  <c:v>8.8995795154385993E-3</c:v>
                </c:pt>
                <c:pt idx="146">
                  <c:v>-2.4663350198133316E-3</c:v>
                </c:pt>
                <c:pt idx="147">
                  <c:v>-1.3692872097994802E-3</c:v>
                </c:pt>
                <c:pt idx="148">
                  <c:v>4.3570319856641171E-3</c:v>
                </c:pt>
                <c:pt idx="149">
                  <c:v>-8.6281217419381662E-5</c:v>
                </c:pt>
                <c:pt idx="150">
                  <c:v>-1.1371901046734467E-3</c:v>
                </c:pt>
                <c:pt idx="151">
                  <c:v>-6.3874936863486109E-3</c:v>
                </c:pt>
                <c:pt idx="152">
                  <c:v>-1.2159904658700371E-3</c:v>
                </c:pt>
                <c:pt idx="153">
                  <c:v>3.8886903442711673E-3</c:v>
                </c:pt>
                <c:pt idx="154">
                  <c:v>8.6861809676482826E-3</c:v>
                </c:pt>
                <c:pt idx="155">
                  <c:v>1.1749849758522668E-2</c:v>
                </c:pt>
                <c:pt idx="156">
                  <c:v>-3.1017276021490514E-3</c:v>
                </c:pt>
                <c:pt idx="157">
                  <c:v>-1.060935865985102E-2</c:v>
                </c:pt>
                <c:pt idx="158">
                  <c:v>-2.5872764580167212E-2</c:v>
                </c:pt>
                <c:pt idx="159">
                  <c:v>-3.5618840400192225E-2</c:v>
                </c:pt>
                <c:pt idx="160">
                  <c:v>-3.811072948620528E-2</c:v>
                </c:pt>
                <c:pt idx="161">
                  <c:v>-3.5809696328680446E-2</c:v>
                </c:pt>
                <c:pt idx="162">
                  <c:v>-4.2038160749876818E-2</c:v>
                </c:pt>
                <c:pt idx="163">
                  <c:v>-5.2619107541896137E-2</c:v>
                </c:pt>
                <c:pt idx="164">
                  <c:v>-4.9949842435744685E-2</c:v>
                </c:pt>
                <c:pt idx="165">
                  <c:v>-5.4290512690918058E-2</c:v>
                </c:pt>
                <c:pt idx="166">
                  <c:v>-4.5451920278102131E-2</c:v>
                </c:pt>
                <c:pt idx="167">
                  <c:v>-6.0627894319834452E-2</c:v>
                </c:pt>
                <c:pt idx="168">
                  <c:v>-9.3300010115051235E-2</c:v>
                </c:pt>
                <c:pt idx="169">
                  <c:v>-0.1063973485094295</c:v>
                </c:pt>
                <c:pt idx="170">
                  <c:v>-0.1126333671224109</c:v>
                </c:pt>
                <c:pt idx="171">
                  <c:v>-0.10118008529844752</c:v>
                </c:pt>
                <c:pt idx="172">
                  <c:v>-0.1013037117747777</c:v>
                </c:pt>
                <c:pt idx="173">
                  <c:v>-9.2529618853727569E-2</c:v>
                </c:pt>
                <c:pt idx="174">
                  <c:v>-6.5575632860113864E-2</c:v>
                </c:pt>
                <c:pt idx="175">
                  <c:v>-5.3942759153875586E-2</c:v>
                </c:pt>
                <c:pt idx="176">
                  <c:v>-3.9670810611382445E-2</c:v>
                </c:pt>
                <c:pt idx="177">
                  <c:v>-3.0124481451843321E-2</c:v>
                </c:pt>
                <c:pt idx="178">
                  <c:v>-1.8863552935756034E-2</c:v>
                </c:pt>
                <c:pt idx="179">
                  <c:v>-1.8565123029782638E-2</c:v>
                </c:pt>
                <c:pt idx="180">
                  <c:v>-7.2554015107543224E-3</c:v>
                </c:pt>
                <c:pt idx="181">
                  <c:v>-1.6957818248642953E-3</c:v>
                </c:pt>
                <c:pt idx="182">
                  <c:v>6.3513857333787893E-3</c:v>
                </c:pt>
                <c:pt idx="183">
                  <c:v>6.0353568127877621E-2</c:v>
                </c:pt>
                <c:pt idx="184">
                  <c:v>0.10857464963731711</c:v>
                </c:pt>
                <c:pt idx="185">
                  <c:v>0.12168623578287868</c:v>
                </c:pt>
                <c:pt idx="186">
                  <c:v>0.10527952318205724</c:v>
                </c:pt>
                <c:pt idx="187">
                  <c:v>9.3209609099166424E-2</c:v>
                </c:pt>
                <c:pt idx="188">
                  <c:v>9.7093662898271926E-2</c:v>
                </c:pt>
                <c:pt idx="189">
                  <c:v>0.11706774138777226</c:v>
                </c:pt>
                <c:pt idx="190">
                  <c:v>0.12676661308654019</c:v>
                </c:pt>
                <c:pt idx="191">
                  <c:v>0.12921338087692402</c:v>
                </c:pt>
                <c:pt idx="192">
                  <c:v>0.12347949763594473</c:v>
                </c:pt>
                <c:pt idx="193">
                  <c:v>0.1254012780647146</c:v>
                </c:pt>
                <c:pt idx="194">
                  <c:v>0.16060449195873627</c:v>
                </c:pt>
                <c:pt idx="195">
                  <c:v>0.17954689328419712</c:v>
                </c:pt>
                <c:pt idx="196">
                  <c:v>0.18687610547873426</c:v>
                </c:pt>
                <c:pt idx="197">
                  <c:v>0.16370003767198346</c:v>
                </c:pt>
                <c:pt idx="198">
                  <c:v>0.1412544169239881</c:v>
                </c:pt>
                <c:pt idx="199">
                  <c:v>0.12138311134403024</c:v>
                </c:pt>
                <c:pt idx="200">
                  <c:v>0.11348442481319373</c:v>
                </c:pt>
                <c:pt idx="201">
                  <c:v>0.12163620920940985</c:v>
                </c:pt>
                <c:pt idx="202">
                  <c:v>0.10279284062542648</c:v>
                </c:pt>
                <c:pt idx="203">
                  <c:v>9.0009693771225141E-2</c:v>
                </c:pt>
                <c:pt idx="204">
                  <c:v>9.1753003068785338E-2</c:v>
                </c:pt>
                <c:pt idx="205">
                  <c:v>8.4482473472610592E-2</c:v>
                </c:pt>
                <c:pt idx="206">
                  <c:v>6.145988660442947E-2</c:v>
                </c:pt>
                <c:pt idx="207">
                  <c:v>3.5904669075032813E-2</c:v>
                </c:pt>
                <c:pt idx="208">
                  <c:v>9.957843552154122E-3</c:v>
                </c:pt>
                <c:pt idx="209">
                  <c:v>-1.3032421013460471E-2</c:v>
                </c:pt>
                <c:pt idx="210">
                  <c:v>-2.4009178037923823E-2</c:v>
                </c:pt>
                <c:pt idx="211">
                  <c:v>-3.7666042741152539E-2</c:v>
                </c:pt>
                <c:pt idx="212">
                  <c:v>-4.5851768556100542E-2</c:v>
                </c:pt>
                <c:pt idx="213">
                  <c:v>-5.1349515415645308E-2</c:v>
                </c:pt>
                <c:pt idx="214">
                  <c:v>-0.1027630137343841</c:v>
                </c:pt>
                <c:pt idx="215">
                  <c:v>-0.11897173198163838</c:v>
                </c:pt>
                <c:pt idx="216">
                  <c:v>-0.12721180814669159</c:v>
                </c:pt>
                <c:pt idx="217">
                  <c:v>-0.13997089443075042</c:v>
                </c:pt>
                <c:pt idx="218">
                  <c:v>-0.15017208179567137</c:v>
                </c:pt>
                <c:pt idx="219">
                  <c:v>-0.15536717278790868</c:v>
                </c:pt>
                <c:pt idx="220">
                  <c:v>-0.14912882429429164</c:v>
                </c:pt>
                <c:pt idx="221">
                  <c:v>-0.13182058706803518</c:v>
                </c:pt>
                <c:pt idx="222">
                  <c:v>-0.10682553330689529</c:v>
                </c:pt>
                <c:pt idx="223">
                  <c:v>-9.0802254353334194E-2</c:v>
                </c:pt>
                <c:pt idx="224">
                  <c:v>-7.4668011985309035E-2</c:v>
                </c:pt>
                <c:pt idx="225">
                  <c:v>-5.9118345919915327E-2</c:v>
                </c:pt>
                <c:pt idx="226">
                  <c:v>-5.7396365584968606E-2</c:v>
                </c:pt>
                <c:pt idx="227">
                  <c:v>-5.7985096949074472E-2</c:v>
                </c:pt>
                <c:pt idx="228">
                  <c:v>-6.5003740500452156E-2</c:v>
                </c:pt>
                <c:pt idx="229">
                  <c:v>-6.6639114893374929E-2</c:v>
                </c:pt>
                <c:pt idx="230">
                  <c:v>-0.10560790839725326</c:v>
                </c:pt>
                <c:pt idx="231">
                  <c:v>-0.14168444922601953</c:v>
                </c:pt>
                <c:pt idx="232">
                  <c:v>-0.21093974211598543</c:v>
                </c:pt>
                <c:pt idx="233">
                  <c:v>-0.21085076311863926</c:v>
                </c:pt>
                <c:pt idx="234">
                  <c:v>-0.17671015562078207</c:v>
                </c:pt>
                <c:pt idx="235">
                  <c:v>-0.14862147948953475</c:v>
                </c:pt>
                <c:pt idx="236">
                  <c:v>-0.10626080005700667</c:v>
                </c:pt>
                <c:pt idx="237">
                  <c:v>-5.4862100232084599E-2</c:v>
                </c:pt>
                <c:pt idx="238">
                  <c:v>-2.0057900501719517E-2</c:v>
                </c:pt>
                <c:pt idx="239">
                  <c:v>7.6634077134651868E-3</c:v>
                </c:pt>
                <c:pt idx="240">
                  <c:v>1.9895020375025441E-2</c:v>
                </c:pt>
                <c:pt idx="241">
                  <c:v>3.1273919908810788E-2</c:v>
                </c:pt>
                <c:pt idx="242">
                  <c:v>3.8275529782235473E-2</c:v>
                </c:pt>
                <c:pt idx="243">
                  <c:v>3.5676382085269909E-2</c:v>
                </c:pt>
                <c:pt idx="244">
                  <c:v>1.1061532027567877E-2</c:v>
                </c:pt>
                <c:pt idx="245">
                  <c:v>-3.8611504624189719E-3</c:v>
                </c:pt>
                <c:pt idx="246">
                  <c:v>-8.6957868373664926E-3</c:v>
                </c:pt>
                <c:pt idx="247">
                  <c:v>-6.8892994871434521E-3</c:v>
                </c:pt>
                <c:pt idx="248">
                  <c:v>-3.5193642779161038E-3</c:v>
                </c:pt>
                <c:pt idx="249">
                  <c:v>7.7171782813060252E-3</c:v>
                </c:pt>
                <c:pt idx="250">
                  <c:v>2.6547159163543443E-2</c:v>
                </c:pt>
                <c:pt idx="251">
                  <c:v>3.1896333368636842E-2</c:v>
                </c:pt>
                <c:pt idx="252">
                  <c:v>4.7584199668513016E-2</c:v>
                </c:pt>
                <c:pt idx="253">
                  <c:v>5.2921228354943839E-2</c:v>
                </c:pt>
                <c:pt idx="254">
                  <c:v>5.7732800212159319E-2</c:v>
                </c:pt>
                <c:pt idx="255">
                  <c:v>6.8248812225714051E-2</c:v>
                </c:pt>
                <c:pt idx="256">
                  <c:v>7.7220034284180783E-2</c:v>
                </c:pt>
                <c:pt idx="257">
                  <c:v>0.11916091663351225</c:v>
                </c:pt>
                <c:pt idx="258">
                  <c:v>0.18791194784368564</c:v>
                </c:pt>
                <c:pt idx="259">
                  <c:v>0.20576492523311296</c:v>
                </c:pt>
                <c:pt idx="260">
                  <c:v>0.2086598622806245</c:v>
                </c:pt>
                <c:pt idx="261">
                  <c:v>0.20855153357162654</c:v>
                </c:pt>
                <c:pt idx="262">
                  <c:v>0.19395143031177375</c:v>
                </c:pt>
                <c:pt idx="263">
                  <c:v>0.17627381601627673</c:v>
                </c:pt>
                <c:pt idx="264">
                  <c:v>0.16996899272726851</c:v>
                </c:pt>
                <c:pt idx="265">
                  <c:v>0.14521652019747239</c:v>
                </c:pt>
                <c:pt idx="266">
                  <c:v>0.10333784896363921</c:v>
                </c:pt>
                <c:pt idx="267">
                  <c:v>0.10499805734960613</c:v>
                </c:pt>
                <c:pt idx="268">
                  <c:v>0.14412824880488845</c:v>
                </c:pt>
                <c:pt idx="269">
                  <c:v>0.19700353960051759</c:v>
                </c:pt>
                <c:pt idx="270">
                  <c:v>0.21965789665879779</c:v>
                </c:pt>
                <c:pt idx="271">
                  <c:v>0.2241597394785651</c:v>
                </c:pt>
                <c:pt idx="272">
                  <c:v>0.22032475414715641</c:v>
                </c:pt>
                <c:pt idx="273">
                  <c:v>0.22374777647140676</c:v>
                </c:pt>
                <c:pt idx="274">
                  <c:v>0.20551871448359488</c:v>
                </c:pt>
                <c:pt idx="275">
                  <c:v>0.17408220689440507</c:v>
                </c:pt>
                <c:pt idx="276">
                  <c:v>0.14830899440416451</c:v>
                </c:pt>
                <c:pt idx="277">
                  <c:v>0.12262219343450631</c:v>
                </c:pt>
                <c:pt idx="278">
                  <c:v>0.10058457859302683</c:v>
                </c:pt>
                <c:pt idx="279">
                  <c:v>7.0871973470492455E-2</c:v>
                </c:pt>
                <c:pt idx="280">
                  <c:v>1.845141738758993E-2</c:v>
                </c:pt>
                <c:pt idx="281">
                  <c:v>-9.8916408881920548E-3</c:v>
                </c:pt>
                <c:pt idx="282">
                  <c:v>-1.6441661273614794E-2</c:v>
                </c:pt>
                <c:pt idx="283">
                  <c:v>2.0594229016890009E-2</c:v>
                </c:pt>
                <c:pt idx="284">
                  <c:v>3.7207696056302142E-2</c:v>
                </c:pt>
                <c:pt idx="285">
                  <c:v>4.5752229077921869E-2</c:v>
                </c:pt>
                <c:pt idx="286">
                  <c:v>9.5388098534637811E-2</c:v>
                </c:pt>
                <c:pt idx="287">
                  <c:v>0.12031312991231269</c:v>
                </c:pt>
                <c:pt idx="288">
                  <c:v>0.12170464063768904</c:v>
                </c:pt>
                <c:pt idx="289">
                  <c:v>6.4367980167731598E-2</c:v>
                </c:pt>
                <c:pt idx="290">
                  <c:v>4.3680485497126331E-2</c:v>
                </c:pt>
                <c:pt idx="291">
                  <c:v>3.9877524042075674E-4</c:v>
                </c:pt>
                <c:pt idx="292">
                  <c:v>-1.01952843550287E-2</c:v>
                </c:pt>
                <c:pt idx="293">
                  <c:v>-6.6763382377502678E-2</c:v>
                </c:pt>
                <c:pt idx="294">
                  <c:v>-8.605988386770258E-2</c:v>
                </c:pt>
                <c:pt idx="295">
                  <c:v>-0.11135448792981706</c:v>
                </c:pt>
                <c:pt idx="296">
                  <c:v>-0.1088561290494291</c:v>
                </c:pt>
                <c:pt idx="297">
                  <c:v>-0.10595856998488162</c:v>
                </c:pt>
                <c:pt idx="298">
                  <c:v>-8.3531790947853235E-2</c:v>
                </c:pt>
                <c:pt idx="299">
                  <c:v>-5.0347383424799497E-2</c:v>
                </c:pt>
                <c:pt idx="300">
                  <c:v>-5.0323297840398351E-2</c:v>
                </c:pt>
                <c:pt idx="301">
                  <c:v>-6.7965332429433645E-2</c:v>
                </c:pt>
                <c:pt idx="302">
                  <c:v>-8.03892998782198E-2</c:v>
                </c:pt>
                <c:pt idx="303">
                  <c:v>-0.10535961857509579</c:v>
                </c:pt>
                <c:pt idx="304">
                  <c:v>-0.11758698757179981</c:v>
                </c:pt>
                <c:pt idx="305">
                  <c:v>-0.11641374584367992</c:v>
                </c:pt>
                <c:pt idx="306">
                  <c:v>-0.12258050308583684</c:v>
                </c:pt>
                <c:pt idx="307">
                  <c:v>-8.8021468731035446E-2</c:v>
                </c:pt>
                <c:pt idx="308">
                  <c:v>-3.2460918114028736E-2</c:v>
                </c:pt>
                <c:pt idx="309">
                  <c:v>2.0854463619199515E-2</c:v>
                </c:pt>
                <c:pt idx="310">
                  <c:v>4.698444247554906E-2</c:v>
                </c:pt>
                <c:pt idx="311">
                  <c:v>4.2989367286882407E-2</c:v>
                </c:pt>
                <c:pt idx="312">
                  <c:v>4.6293882530835773E-2</c:v>
                </c:pt>
                <c:pt idx="313">
                  <c:v>5.139122449429534E-2</c:v>
                </c:pt>
                <c:pt idx="314">
                  <c:v>0.10013803220296857</c:v>
                </c:pt>
                <c:pt idx="315">
                  <c:v>0.11622650775354232</c:v>
                </c:pt>
                <c:pt idx="316">
                  <c:v>0.11700852806085948</c:v>
                </c:pt>
                <c:pt idx="317">
                  <c:v>0.10782569254195257</c:v>
                </c:pt>
                <c:pt idx="318">
                  <c:v>9.577654487080578E-2</c:v>
                </c:pt>
                <c:pt idx="319">
                  <c:v>7.9119682778213463E-2</c:v>
                </c:pt>
                <c:pt idx="320">
                  <c:v>6.0220590914920935E-2</c:v>
                </c:pt>
                <c:pt idx="321">
                  <c:v>4.3287674024439005E-2</c:v>
                </c:pt>
                <c:pt idx="322">
                  <c:v>1.6198987790904895E-2</c:v>
                </c:pt>
                <c:pt idx="323">
                  <c:v>-2.1743663931990898E-2</c:v>
                </c:pt>
                <c:pt idx="324">
                  <c:v>-3.7076186354441543E-2</c:v>
                </c:pt>
                <c:pt idx="325">
                  <c:v>-3.6620977138094757E-2</c:v>
                </c:pt>
                <c:pt idx="326">
                  <c:v>-1.3967599404965947E-2</c:v>
                </c:pt>
                <c:pt idx="327">
                  <c:v>-9.1062328430512318E-3</c:v>
                </c:pt>
                <c:pt idx="328">
                  <c:v>-3.492193779490449E-2</c:v>
                </c:pt>
                <c:pt idx="329">
                  <c:v>-5.3805956743618433E-2</c:v>
                </c:pt>
                <c:pt idx="330">
                  <c:v>-6.7243518801662294E-2</c:v>
                </c:pt>
                <c:pt idx="331">
                  <c:v>-7.6419620761045193E-2</c:v>
                </c:pt>
                <c:pt idx="332">
                  <c:v>-8.2278736221881421E-2</c:v>
                </c:pt>
                <c:pt idx="333">
                  <c:v>-8.5572690567287502E-2</c:v>
                </c:pt>
                <c:pt idx="334">
                  <c:v>-8.3699048469533244E-2</c:v>
                </c:pt>
                <c:pt idx="335">
                  <c:v>-8.8075894576854608E-2</c:v>
                </c:pt>
                <c:pt idx="336">
                  <c:v>-7.6800434687255392E-2</c:v>
                </c:pt>
                <c:pt idx="337">
                  <c:v>-7.8432331204807249E-2</c:v>
                </c:pt>
                <c:pt idx="338">
                  <c:v>-7.8380047623879734E-2</c:v>
                </c:pt>
                <c:pt idx="339">
                  <c:v>-7.9660720312781041E-2</c:v>
                </c:pt>
                <c:pt idx="340">
                  <c:v>-8.9232649197817093E-2</c:v>
                </c:pt>
                <c:pt idx="341">
                  <c:v>-0.11233911191505597</c:v>
                </c:pt>
                <c:pt idx="342">
                  <c:v>-0.12660664661808071</c:v>
                </c:pt>
                <c:pt idx="343">
                  <c:v>-0.13110091229145418</c:v>
                </c:pt>
                <c:pt idx="344">
                  <c:v>-0.1321131891512943</c:v>
                </c:pt>
                <c:pt idx="345">
                  <c:v>-0.15299510106218878</c:v>
                </c:pt>
                <c:pt idx="346">
                  <c:v>-0.1594709202980199</c:v>
                </c:pt>
                <c:pt idx="347">
                  <c:v>-0.15617570388595547</c:v>
                </c:pt>
                <c:pt idx="348">
                  <c:v>-0.14653906493752977</c:v>
                </c:pt>
                <c:pt idx="349">
                  <c:v>-0.18234910127984136</c:v>
                </c:pt>
                <c:pt idx="350">
                  <c:v>-0.17687543713531226</c:v>
                </c:pt>
                <c:pt idx="351">
                  <c:v>-0.17591784769138916</c:v>
                </c:pt>
                <c:pt idx="352">
                  <c:v>-0.17109496315700737</c:v>
                </c:pt>
                <c:pt idx="353">
                  <c:v>-0.15795095767687201</c:v>
                </c:pt>
                <c:pt idx="354">
                  <c:v>-0.14051412177516726</c:v>
                </c:pt>
                <c:pt idx="355">
                  <c:v>-0.11838449310499038</c:v>
                </c:pt>
                <c:pt idx="356">
                  <c:v>-6.6631655174623439E-2</c:v>
                </c:pt>
                <c:pt idx="357">
                  <c:v>-9.4883409801400087E-3</c:v>
                </c:pt>
                <c:pt idx="358">
                  <c:v>4.820952721584415E-2</c:v>
                </c:pt>
                <c:pt idx="359">
                  <c:v>9.1094652584966629E-2</c:v>
                </c:pt>
                <c:pt idx="360">
                  <c:v>0.12226377881388481</c:v>
                </c:pt>
                <c:pt idx="361">
                  <c:v>0.13779914620171502</c:v>
                </c:pt>
                <c:pt idx="362">
                  <c:v>0.14173691731181184</c:v>
                </c:pt>
                <c:pt idx="363">
                  <c:v>0.13912465112267516</c:v>
                </c:pt>
                <c:pt idx="364">
                  <c:v>0.10660937656745981</c:v>
                </c:pt>
                <c:pt idx="365">
                  <c:v>0.1065150781408741</c:v>
                </c:pt>
                <c:pt idx="366">
                  <c:v>0.13310486656479054</c:v>
                </c:pt>
                <c:pt idx="367">
                  <c:v>0.13207268493545823</c:v>
                </c:pt>
                <c:pt idx="368">
                  <c:v>0.1235869355420417</c:v>
                </c:pt>
                <c:pt idx="369">
                  <c:v>0.10607485052446899</c:v>
                </c:pt>
                <c:pt idx="370">
                  <c:v>7.6472611548465533E-2</c:v>
                </c:pt>
                <c:pt idx="371">
                  <c:v>4.6952959345388137E-2</c:v>
                </c:pt>
                <c:pt idx="372">
                  <c:v>2.5271772308700244E-2</c:v>
                </c:pt>
                <c:pt idx="373">
                  <c:v>1.5985123629333214E-2</c:v>
                </c:pt>
                <c:pt idx="374">
                  <c:v>2.1370330676087762E-2</c:v>
                </c:pt>
                <c:pt idx="375">
                  <c:v>3.5078265675167072E-2</c:v>
                </c:pt>
                <c:pt idx="376">
                  <c:v>5.3926320342929601E-2</c:v>
                </c:pt>
                <c:pt idx="377">
                  <c:v>6.7923684266652573E-2</c:v>
                </c:pt>
                <c:pt idx="378">
                  <c:v>5.4326764221528323E-2</c:v>
                </c:pt>
                <c:pt idx="379">
                  <c:v>3.4729057867906421E-2</c:v>
                </c:pt>
                <c:pt idx="380">
                  <c:v>2.6329287860855255E-2</c:v>
                </c:pt>
                <c:pt idx="381">
                  <c:v>1.1298309726221284E-2</c:v>
                </c:pt>
                <c:pt idx="382">
                  <c:v>-1.5391267854764079E-4</c:v>
                </c:pt>
                <c:pt idx="383">
                  <c:v>-8.7665599561650986E-3</c:v>
                </c:pt>
                <c:pt idx="384">
                  <c:v>-1.5131833989400822E-2</c:v>
                </c:pt>
                <c:pt idx="385">
                  <c:v>-1.8443919047638563E-2</c:v>
                </c:pt>
                <c:pt idx="386">
                  <c:v>-2.0259837289658245E-2</c:v>
                </c:pt>
                <c:pt idx="387">
                  <c:v>-2.3555693291221008E-2</c:v>
                </c:pt>
                <c:pt idx="388">
                  <c:v>-2.5652213419129433E-2</c:v>
                </c:pt>
                <c:pt idx="389">
                  <c:v>-2.6830948929921966E-2</c:v>
                </c:pt>
                <c:pt idx="390">
                  <c:v>-2.7313642059907536E-2</c:v>
                </c:pt>
                <c:pt idx="391">
                  <c:v>-5.2234519875505231E-2</c:v>
                </c:pt>
                <c:pt idx="392">
                  <c:v>-0.10340689304042068</c:v>
                </c:pt>
                <c:pt idx="393">
                  <c:v>-0.13126958701866359</c:v>
                </c:pt>
                <c:pt idx="394">
                  <c:v>-0.1427140802394114</c:v>
                </c:pt>
                <c:pt idx="395">
                  <c:v>-0.13074034572361487</c:v>
                </c:pt>
                <c:pt idx="396">
                  <c:v>-0.14140464810734729</c:v>
                </c:pt>
                <c:pt idx="397">
                  <c:v>-0.14059188085541929</c:v>
                </c:pt>
                <c:pt idx="398">
                  <c:v>-0.10730665400887593</c:v>
                </c:pt>
                <c:pt idx="399">
                  <c:v>-7.9894746651660214E-2</c:v>
                </c:pt>
                <c:pt idx="400">
                  <c:v>-6.95681665115922E-2</c:v>
                </c:pt>
                <c:pt idx="401">
                  <c:v>-5.8259681135019864E-2</c:v>
                </c:pt>
                <c:pt idx="402">
                  <c:v>-7.7496710370939914E-2</c:v>
                </c:pt>
                <c:pt idx="403">
                  <c:v>-8.1640357385455109E-2</c:v>
                </c:pt>
                <c:pt idx="404">
                  <c:v>-3.8099079287814031E-2</c:v>
                </c:pt>
                <c:pt idx="405">
                  <c:v>-0.11307197277105244</c:v>
                </c:pt>
                <c:pt idx="406">
                  <c:v>-0.145704640677013</c:v>
                </c:pt>
                <c:pt idx="407">
                  <c:v>-0.13553394698681054</c:v>
                </c:pt>
                <c:pt idx="408">
                  <c:v>-0.10364137202714058</c:v>
                </c:pt>
                <c:pt idx="409">
                  <c:v>-8.8198428991872857E-2</c:v>
                </c:pt>
                <c:pt idx="410">
                  <c:v>-6.4549796519389302E-2</c:v>
                </c:pt>
                <c:pt idx="411">
                  <c:v>-4.6365857687484024E-2</c:v>
                </c:pt>
                <c:pt idx="412">
                  <c:v>-1.6455074935985192E-2</c:v>
                </c:pt>
                <c:pt idx="413">
                  <c:v>9.1618071952338509E-3</c:v>
                </c:pt>
                <c:pt idx="414">
                  <c:v>2.819545760787312E-2</c:v>
                </c:pt>
                <c:pt idx="415">
                  <c:v>4.2049269204955997E-2</c:v>
                </c:pt>
                <c:pt idx="416">
                  <c:v>5.3122200546411869E-2</c:v>
                </c:pt>
                <c:pt idx="417">
                  <c:v>7.1367978146591571E-2</c:v>
                </c:pt>
                <c:pt idx="418">
                  <c:v>8.2842228353389558E-2</c:v>
                </c:pt>
                <c:pt idx="419">
                  <c:v>8.8643041171665049E-2</c:v>
                </c:pt>
                <c:pt idx="420">
                  <c:v>9.0378040914223301E-2</c:v>
                </c:pt>
                <c:pt idx="421">
                  <c:v>0.10654475609472547</c:v>
                </c:pt>
                <c:pt idx="422">
                  <c:v>0.11352115835680757</c:v>
                </c:pt>
                <c:pt idx="423">
                  <c:v>0.10897629926294627</c:v>
                </c:pt>
                <c:pt idx="424">
                  <c:v>0.10098515067155711</c:v>
                </c:pt>
                <c:pt idx="425">
                  <c:v>9.100445455966516E-2</c:v>
                </c:pt>
                <c:pt idx="426">
                  <c:v>0.10247648825566302</c:v>
                </c:pt>
                <c:pt idx="427">
                  <c:v>0.100482984361925</c:v>
                </c:pt>
                <c:pt idx="428">
                  <c:v>9.9463133475131971E-2</c:v>
                </c:pt>
                <c:pt idx="429">
                  <c:v>8.9301446669238199E-2</c:v>
                </c:pt>
                <c:pt idx="430">
                  <c:v>6.9202062636437384E-2</c:v>
                </c:pt>
                <c:pt idx="431">
                  <c:v>5.6483753562652533E-2</c:v>
                </c:pt>
                <c:pt idx="432">
                  <c:v>5.8554351356880988E-2</c:v>
                </c:pt>
                <c:pt idx="433">
                  <c:v>5.6950338647540788E-2</c:v>
                </c:pt>
                <c:pt idx="434">
                  <c:v>4.9783588383864735E-2</c:v>
                </c:pt>
                <c:pt idx="435">
                  <c:v>3.9354904893480723E-2</c:v>
                </c:pt>
                <c:pt idx="436">
                  <c:v>3.1785292309818851E-2</c:v>
                </c:pt>
                <c:pt idx="437">
                  <c:v>2.6977758566677765E-2</c:v>
                </c:pt>
                <c:pt idx="438">
                  <c:v>3.1142129136567075E-2</c:v>
                </c:pt>
                <c:pt idx="439">
                  <c:v>2.5985465683167661E-2</c:v>
                </c:pt>
                <c:pt idx="440">
                  <c:v>2.0898991007212459E-2</c:v>
                </c:pt>
                <c:pt idx="441">
                  <c:v>1.6068865509195507E-2</c:v>
                </c:pt>
                <c:pt idx="442">
                  <c:v>1.16100659262897E-2</c:v>
                </c:pt>
                <c:pt idx="443">
                  <c:v>5.0259893326755622E-3</c:v>
                </c:pt>
                <c:pt idx="444">
                  <c:v>-3.8614879674530034E-3</c:v>
                </c:pt>
                <c:pt idx="445">
                  <c:v>-2.2710486641447328E-2</c:v>
                </c:pt>
                <c:pt idx="446">
                  <c:v>-9.7433547770323509E-3</c:v>
                </c:pt>
                <c:pt idx="447">
                  <c:v>-1.3127487647872277E-2</c:v>
                </c:pt>
                <c:pt idx="448">
                  <c:v>-1.5134370729823196E-2</c:v>
                </c:pt>
                <c:pt idx="449">
                  <c:v>-9.7375526477276736E-3</c:v>
                </c:pt>
                <c:pt idx="450">
                  <c:v>-6.3096450384561367E-3</c:v>
                </c:pt>
                <c:pt idx="451">
                  <c:v>-4.2860499103652139E-3</c:v>
                </c:pt>
                <c:pt idx="452">
                  <c:v>-3.2433281255059634E-3</c:v>
                </c:pt>
                <c:pt idx="453">
                  <c:v>-9.2665485596194405E-3</c:v>
                </c:pt>
                <c:pt idx="454">
                  <c:v>-1.2395843113199717E-2</c:v>
                </c:pt>
                <c:pt idx="455">
                  <c:v>-8.3915841533491742E-3</c:v>
                </c:pt>
                <c:pt idx="456">
                  <c:v>-1.7339857850562537E-2</c:v>
                </c:pt>
                <c:pt idx="457">
                  <c:v>-2.1832801331649922E-2</c:v>
                </c:pt>
                <c:pt idx="458">
                  <c:v>-2.3876350044160805E-2</c:v>
                </c:pt>
                <c:pt idx="459">
                  <c:v>-3.829797066969045E-2</c:v>
                </c:pt>
                <c:pt idx="460">
                  <c:v>-3.9261650717146795E-2</c:v>
                </c:pt>
                <c:pt idx="461">
                  <c:v>-3.8623606570131995E-2</c:v>
                </c:pt>
                <c:pt idx="462">
                  <c:v>-4.2043616089334372E-2</c:v>
                </c:pt>
                <c:pt idx="463">
                  <c:v>-4.7769620674450133E-2</c:v>
                </c:pt>
                <c:pt idx="464">
                  <c:v>-5.9045602305197696E-2</c:v>
                </c:pt>
                <c:pt idx="465">
                  <c:v>-7.1860211778738914E-2</c:v>
                </c:pt>
                <c:pt idx="466">
                  <c:v>-8.7412368198807655E-2</c:v>
                </c:pt>
                <c:pt idx="467">
                  <c:v>-8.0689909866710735E-2</c:v>
                </c:pt>
                <c:pt idx="468">
                  <c:v>-7.1569676008730695E-2</c:v>
                </c:pt>
                <c:pt idx="469">
                  <c:v>-1.1321540351621223E-2</c:v>
                </c:pt>
                <c:pt idx="470">
                  <c:v>2.1933174414444534E-2</c:v>
                </c:pt>
                <c:pt idx="471">
                  <c:v>3.639847799000942E-2</c:v>
                </c:pt>
                <c:pt idx="472">
                  <c:v>6.313731635507118E-2</c:v>
                </c:pt>
                <c:pt idx="473">
                  <c:v>6.1600386186904582E-2</c:v>
                </c:pt>
                <c:pt idx="474">
                  <c:v>6.900980677479078E-2</c:v>
                </c:pt>
                <c:pt idx="475">
                  <c:v>7.0039285131005907E-2</c:v>
                </c:pt>
                <c:pt idx="476">
                  <c:v>6.7475222759818737E-2</c:v>
                </c:pt>
                <c:pt idx="477">
                  <c:v>5.6225879602099287E-2</c:v>
                </c:pt>
                <c:pt idx="478">
                  <c:v>4.6331732488644785E-2</c:v>
                </c:pt>
                <c:pt idx="479">
                  <c:v>3.64149903151674E-2</c:v>
                </c:pt>
                <c:pt idx="480">
                  <c:v>2.6266299677392649E-2</c:v>
                </c:pt>
                <c:pt idx="481">
                  <c:v>8.7462447405534001E-3</c:v>
                </c:pt>
                <c:pt idx="482">
                  <c:v>-4.2525693296483792E-3</c:v>
                </c:pt>
                <c:pt idx="483">
                  <c:v>-1.1169379932463322E-2</c:v>
                </c:pt>
                <c:pt idx="484">
                  <c:v>-1.5148560271321065E-2</c:v>
                </c:pt>
                <c:pt idx="485">
                  <c:v>-1.0638018483641262E-2</c:v>
                </c:pt>
                <c:pt idx="486">
                  <c:v>-7.3631168362409544E-3</c:v>
                </c:pt>
                <c:pt idx="487">
                  <c:v>-5.0188990210607524E-3</c:v>
                </c:pt>
                <c:pt idx="488">
                  <c:v>3.0293798704599077E-3</c:v>
                </c:pt>
                <c:pt idx="489">
                  <c:v>1.4737168606911624E-3</c:v>
                </c:pt>
                <c:pt idx="490">
                  <c:v>-1.8240323963473356E-2</c:v>
                </c:pt>
                <c:pt idx="491">
                  <c:v>-2.9847801983679242E-2</c:v>
                </c:pt>
                <c:pt idx="492">
                  <c:v>-1.712215315808233E-2</c:v>
                </c:pt>
                <c:pt idx="493">
                  <c:v>-1.457237852949194E-2</c:v>
                </c:pt>
                <c:pt idx="494">
                  <c:v>-8.9554784119985908E-3</c:v>
                </c:pt>
                <c:pt idx="495">
                  <c:v>-4.8626517065659021E-3</c:v>
                </c:pt>
                <c:pt idx="496">
                  <c:v>-9.3066416174819588E-6</c:v>
                </c:pt>
                <c:pt idx="497">
                  <c:v>-6.7911347893395702E-4</c:v>
                </c:pt>
                <c:pt idx="498">
                  <c:v>-2.24664415701974E-3</c:v>
                </c:pt>
                <c:pt idx="499">
                  <c:v>-4.2983306461686164E-3</c:v>
                </c:pt>
                <c:pt idx="500">
                  <c:v>-9.7439709454761499E-3</c:v>
                </c:pt>
                <c:pt idx="501">
                  <c:v>-2.5361569588284873E-2</c:v>
                </c:pt>
                <c:pt idx="502">
                  <c:v>-5.4253090179654365E-2</c:v>
                </c:pt>
                <c:pt idx="503">
                  <c:v>-4.3891864036170125E-2</c:v>
                </c:pt>
                <c:pt idx="504">
                  <c:v>-4.6256197618109993E-2</c:v>
                </c:pt>
                <c:pt idx="505">
                  <c:v>-4.7492111176234211E-2</c:v>
                </c:pt>
                <c:pt idx="506">
                  <c:v>-4.5292512025853882E-2</c:v>
                </c:pt>
                <c:pt idx="507">
                  <c:v>-5.6935820200627998E-2</c:v>
                </c:pt>
                <c:pt idx="508">
                  <c:v>-6.0628159344215823E-2</c:v>
                </c:pt>
                <c:pt idx="509">
                  <c:v>-5.8979261878934874E-2</c:v>
                </c:pt>
                <c:pt idx="510">
                  <c:v>-3.9831649474765751E-2</c:v>
                </c:pt>
                <c:pt idx="511">
                  <c:v>-3.6097328183273325E-2</c:v>
                </c:pt>
                <c:pt idx="512">
                  <c:v>-3.3262404163215159E-2</c:v>
                </c:pt>
                <c:pt idx="513">
                  <c:v>-2.8509004607080363E-2</c:v>
                </c:pt>
                <c:pt idx="514">
                  <c:v>-2.9121588209929217E-2</c:v>
                </c:pt>
                <c:pt idx="515">
                  <c:v>-2.0235651272057398E-2</c:v>
                </c:pt>
                <c:pt idx="516">
                  <c:v>1.2172682295467585E-2</c:v>
                </c:pt>
                <c:pt idx="517">
                  <c:v>1.556087768031475E-2</c:v>
                </c:pt>
                <c:pt idx="518">
                  <c:v>3.0473633607451117E-2</c:v>
                </c:pt>
                <c:pt idx="519">
                  <c:v>7.7460415367822194E-2</c:v>
                </c:pt>
                <c:pt idx="520">
                  <c:v>0.10444470907031159</c:v>
                </c:pt>
                <c:pt idx="521">
                  <c:v>0.11016278546271166</c:v>
                </c:pt>
                <c:pt idx="522">
                  <c:v>0.10959314493620342</c:v>
                </c:pt>
                <c:pt idx="523">
                  <c:v>0.11700565954429125</c:v>
                </c:pt>
                <c:pt idx="524">
                  <c:v>0.1038875276896713</c:v>
                </c:pt>
                <c:pt idx="525">
                  <c:v>8.3987493236176242E-2</c:v>
                </c:pt>
                <c:pt idx="526">
                  <c:v>6.6383181576364581E-2</c:v>
                </c:pt>
                <c:pt idx="527">
                  <c:v>6.4416777206456194E-2</c:v>
                </c:pt>
                <c:pt idx="528">
                  <c:v>5.9503420314353475E-2</c:v>
                </c:pt>
                <c:pt idx="529">
                  <c:v>4.1328595316230177E-2</c:v>
                </c:pt>
                <c:pt idx="530">
                  <c:v>2.8394621535102305E-2</c:v>
                </c:pt>
                <c:pt idx="531">
                  <c:v>2.1925912239569273E-2</c:v>
                </c:pt>
                <c:pt idx="532">
                  <c:v>1.4705167866585073E-2</c:v>
                </c:pt>
                <c:pt idx="533">
                  <c:v>8.621159100065709E-3</c:v>
                </c:pt>
                <c:pt idx="534">
                  <c:v>-1.5760568620809823E-3</c:v>
                </c:pt>
                <c:pt idx="535">
                  <c:v>-1.4498235372437066E-2</c:v>
                </c:pt>
                <c:pt idx="536">
                  <c:v>-1.6943248324924789E-2</c:v>
                </c:pt>
                <c:pt idx="537">
                  <c:v>-1.964393680562769E-2</c:v>
                </c:pt>
                <c:pt idx="538">
                  <c:v>-3.192921759249899E-2</c:v>
                </c:pt>
                <c:pt idx="539">
                  <c:v>-3.8710793573270397E-2</c:v>
                </c:pt>
                <c:pt idx="540">
                  <c:v>-4.158942069632672E-2</c:v>
                </c:pt>
                <c:pt idx="541">
                  <c:v>-4.2407690234012529E-2</c:v>
                </c:pt>
                <c:pt idx="542">
                  <c:v>-4.0512774527472262E-2</c:v>
                </c:pt>
                <c:pt idx="543">
                  <c:v>-3.307227790601619E-2</c:v>
                </c:pt>
                <c:pt idx="544">
                  <c:v>-1.4109561110419833E-2</c:v>
                </c:pt>
                <c:pt idx="545">
                  <c:v>-1.2464386853187646E-2</c:v>
                </c:pt>
                <c:pt idx="546">
                  <c:v>-4.5474035499654501E-3</c:v>
                </c:pt>
                <c:pt idx="547">
                  <c:v>6.9471970812501269E-3</c:v>
                </c:pt>
                <c:pt idx="548">
                  <c:v>1.9471515385061526E-2</c:v>
                </c:pt>
                <c:pt idx="549">
                  <c:v>1.9816163752035359E-2</c:v>
                </c:pt>
                <c:pt idx="550">
                  <c:v>1.8799439094214276E-2</c:v>
                </c:pt>
                <c:pt idx="551">
                  <c:v>1.6933444563703007E-2</c:v>
                </c:pt>
                <c:pt idx="552">
                  <c:v>5.6286710570034523E-3</c:v>
                </c:pt>
                <c:pt idx="553">
                  <c:v>-2.1283763760664293E-3</c:v>
                </c:pt>
                <c:pt idx="554">
                  <c:v>1.7128072360952512E-3</c:v>
                </c:pt>
                <c:pt idx="555">
                  <c:v>1.333190373037426E-2</c:v>
                </c:pt>
                <c:pt idx="556">
                  <c:v>1.7097314779811662E-2</c:v>
                </c:pt>
                <c:pt idx="557">
                  <c:v>2.7190750617103965E-2</c:v>
                </c:pt>
                <c:pt idx="558">
                  <c:v>3.4321228931323146E-2</c:v>
                </c:pt>
                <c:pt idx="559">
                  <c:v>3.6587195267993242E-2</c:v>
                </c:pt>
                <c:pt idx="560">
                  <c:v>3.8786033013262861E-2</c:v>
                </c:pt>
                <c:pt idx="561">
                  <c:v>4.0110366429413763E-2</c:v>
                </c:pt>
                <c:pt idx="562">
                  <c:v>3.6250817567497845E-2</c:v>
                </c:pt>
                <c:pt idx="563">
                  <c:v>3.3710990143796082E-2</c:v>
                </c:pt>
                <c:pt idx="564">
                  <c:v>2.9502714797729812E-2</c:v>
                </c:pt>
                <c:pt idx="565">
                  <c:v>1.862903353439016E-2</c:v>
                </c:pt>
                <c:pt idx="566">
                  <c:v>2.6447974766092841E-2</c:v>
                </c:pt>
                <c:pt idx="567">
                  <c:v>3.0919296972695076E-2</c:v>
                </c:pt>
                <c:pt idx="568">
                  <c:v>3.10637468771921E-2</c:v>
                </c:pt>
                <c:pt idx="569">
                  <c:v>1.559938303919739E-2</c:v>
                </c:pt>
                <c:pt idx="570">
                  <c:v>-6.4308958128814209E-3</c:v>
                </c:pt>
                <c:pt idx="571">
                  <c:v>1.1481685876036374E-3</c:v>
                </c:pt>
                <c:pt idx="572">
                  <c:v>-1.2611456432371021E-2</c:v>
                </c:pt>
                <c:pt idx="573">
                  <c:v>-1.6747075444831949E-2</c:v>
                </c:pt>
                <c:pt idx="574">
                  <c:v>-1.9673282563379274E-2</c:v>
                </c:pt>
                <c:pt idx="575">
                  <c:v>-2.1646155488771052E-2</c:v>
                </c:pt>
                <c:pt idx="576">
                  <c:v>-1.3271447435738742E-2</c:v>
                </c:pt>
                <c:pt idx="577">
                  <c:v>-8.3463069474000173E-3</c:v>
                </c:pt>
                <c:pt idx="578">
                  <c:v>1.2071196910500015E-3</c:v>
                </c:pt>
                <c:pt idx="579">
                  <c:v>2.3244021795684189E-3</c:v>
                </c:pt>
                <c:pt idx="580">
                  <c:v>-1.4114413446082441E-2</c:v>
                </c:pt>
                <c:pt idx="581">
                  <c:v>-2.1599192824924174E-2</c:v>
                </c:pt>
                <c:pt idx="582">
                  <c:v>-2.6199596973596334E-2</c:v>
                </c:pt>
                <c:pt idx="583">
                  <c:v>-1.2689502744389652E-2</c:v>
                </c:pt>
                <c:pt idx="584">
                  <c:v>-1.3979239124975271E-2</c:v>
                </c:pt>
                <c:pt idx="585">
                  <c:v>-8.5341582410908001E-3</c:v>
                </c:pt>
                <c:pt idx="586">
                  <c:v>-1.1885944755306604E-2</c:v>
                </c:pt>
                <c:pt idx="587">
                  <c:v>-2.0473148664282015E-3</c:v>
                </c:pt>
                <c:pt idx="588">
                  <c:v>4.764235063357132E-2</c:v>
                </c:pt>
                <c:pt idx="589">
                  <c:v>7.577437194306752E-2</c:v>
                </c:pt>
                <c:pt idx="590">
                  <c:v>8.8059172213540704E-2</c:v>
                </c:pt>
                <c:pt idx="591">
                  <c:v>8.95193401836821E-2</c:v>
                </c:pt>
                <c:pt idx="592">
                  <c:v>8.4512573623809456E-2</c:v>
                </c:pt>
                <c:pt idx="593">
                  <c:v>7.4850481620508058E-2</c:v>
                </c:pt>
                <c:pt idx="594">
                  <c:v>7.1533179023145654E-2</c:v>
                </c:pt>
                <c:pt idx="595">
                  <c:v>5.9444961890796177E-2</c:v>
                </c:pt>
                <c:pt idx="596">
                  <c:v>5.7013221308308992E-2</c:v>
                </c:pt>
                <c:pt idx="597">
                  <c:v>5.0450825282504053E-2</c:v>
                </c:pt>
                <c:pt idx="598">
                  <c:v>5.1740344541352679E-2</c:v>
                </c:pt>
                <c:pt idx="599">
                  <c:v>4.3101897483957596E-2</c:v>
                </c:pt>
                <c:pt idx="600">
                  <c:v>9.9690044304396874E-3</c:v>
                </c:pt>
                <c:pt idx="601">
                  <c:v>-1.204852665973577E-2</c:v>
                </c:pt>
                <c:pt idx="602">
                  <c:v>-1.3743919124473369E-2</c:v>
                </c:pt>
                <c:pt idx="603">
                  <c:v>-1.5273450651347609E-2</c:v>
                </c:pt>
                <c:pt idx="604">
                  <c:v>-1.1469082038946754E-2</c:v>
                </c:pt>
                <c:pt idx="605">
                  <c:v>1.9411703526113211E-3</c:v>
                </c:pt>
                <c:pt idx="606">
                  <c:v>1.6907571493074702E-2</c:v>
                </c:pt>
                <c:pt idx="607">
                  <c:v>1.9269765224839697E-2</c:v>
                </c:pt>
                <c:pt idx="608">
                  <c:v>1.7341773339667743E-2</c:v>
                </c:pt>
                <c:pt idx="609">
                  <c:v>7.6412283381513957E-3</c:v>
                </c:pt>
                <c:pt idx="610">
                  <c:v>6.937211579929603E-3</c:v>
                </c:pt>
                <c:pt idx="611">
                  <c:v>4.234431813858186E-4</c:v>
                </c:pt>
                <c:pt idx="612">
                  <c:v>-1.7757658834731127E-2</c:v>
                </c:pt>
                <c:pt idx="613">
                  <c:v>-1.9965382115639474E-2</c:v>
                </c:pt>
                <c:pt idx="614">
                  <c:v>-1.8318564900925982E-2</c:v>
                </c:pt>
                <c:pt idx="615">
                  <c:v>-4.6918502196393153E-2</c:v>
                </c:pt>
                <c:pt idx="616">
                  <c:v>-5.2149381343521761E-2</c:v>
                </c:pt>
                <c:pt idx="617">
                  <c:v>-3.9669041195722066E-2</c:v>
                </c:pt>
                <c:pt idx="618">
                  <c:v>-2.293258208872806E-2</c:v>
                </c:pt>
                <c:pt idx="619">
                  <c:v>6.738176117736161E-2</c:v>
                </c:pt>
                <c:pt idx="620">
                  <c:v>0.13234244522090777</c:v>
                </c:pt>
                <c:pt idx="621">
                  <c:v>0.17708403362976322</c:v>
                </c:pt>
                <c:pt idx="622">
                  <c:v>0.23393668759165004</c:v>
                </c:pt>
                <c:pt idx="623">
                  <c:v>0.28229742387105061</c:v>
                </c:pt>
                <c:pt idx="624">
                  <c:v>0.29218250178306326</c:v>
                </c:pt>
                <c:pt idx="625">
                  <c:v>0.23246477067082183</c:v>
                </c:pt>
                <c:pt idx="626">
                  <c:v>0.22148584898817936</c:v>
                </c:pt>
                <c:pt idx="627">
                  <c:v>0.18893646986657775</c:v>
                </c:pt>
                <c:pt idx="628">
                  <c:v>2.8786400643672105E-2</c:v>
                </c:pt>
                <c:pt idx="629">
                  <c:v>-0.10294324795873644</c:v>
                </c:pt>
                <c:pt idx="630">
                  <c:v>-0.18681764041532634</c:v>
                </c:pt>
                <c:pt idx="631">
                  <c:v>-0.25501716989986589</c:v>
                </c:pt>
                <c:pt idx="632">
                  <c:v>-0.28949794365101456</c:v>
                </c:pt>
                <c:pt idx="633">
                  <c:v>-0.23951264767501962</c:v>
                </c:pt>
                <c:pt idx="634">
                  <c:v>-0.1618022930310522</c:v>
                </c:pt>
                <c:pt idx="635">
                  <c:v>-7.0767657308687615E-2</c:v>
                </c:pt>
                <c:pt idx="636">
                  <c:v>-1.3497176328830629E-2</c:v>
                </c:pt>
                <c:pt idx="637">
                  <c:v>8.6884920688697354E-3</c:v>
                </c:pt>
                <c:pt idx="638">
                  <c:v>1.907234003586733E-2</c:v>
                </c:pt>
                <c:pt idx="639">
                  <c:v>2.1430357295669389E-2</c:v>
                </c:pt>
                <c:pt idx="640">
                  <c:v>3.3909227197752245E-2</c:v>
                </c:pt>
                <c:pt idx="641">
                  <c:v>3.9929627777623433E-2</c:v>
                </c:pt>
                <c:pt idx="642">
                  <c:v>9.5239013990629118E-2</c:v>
                </c:pt>
                <c:pt idx="643">
                  <c:v>0.18641669066213401</c:v>
                </c:pt>
                <c:pt idx="644">
                  <c:v>0.29657976203262348</c:v>
                </c:pt>
                <c:pt idx="645">
                  <c:v>0.33002517702055223</c:v>
                </c:pt>
                <c:pt idx="646">
                  <c:v>0.29593898886651027</c:v>
                </c:pt>
                <c:pt idx="647">
                  <c:v>0.16519887827301449</c:v>
                </c:pt>
                <c:pt idx="648">
                  <c:v>7.8124137047289155E-2</c:v>
                </c:pt>
                <c:pt idx="649">
                  <c:v>3.1199174205596036E-2</c:v>
                </c:pt>
                <c:pt idx="650">
                  <c:v>-6.600261420931508E-3</c:v>
                </c:pt>
                <c:pt idx="651">
                  <c:v>-3.0313541475586958E-2</c:v>
                </c:pt>
                <c:pt idx="652">
                  <c:v>-1.5702300322744667E-2</c:v>
                </c:pt>
                <c:pt idx="653">
                  <c:v>-1.2116602557589617E-2</c:v>
                </c:pt>
                <c:pt idx="654">
                  <c:v>-4.5738374163024731E-2</c:v>
                </c:pt>
                <c:pt idx="655">
                  <c:v>-7.1022923700927665E-2</c:v>
                </c:pt>
                <c:pt idx="656">
                  <c:v>-0.12865405302179145</c:v>
                </c:pt>
                <c:pt idx="657">
                  <c:v>-0.19525214008121805</c:v>
                </c:pt>
                <c:pt idx="658">
                  <c:v>-0.25608101794124871</c:v>
                </c:pt>
                <c:pt idx="659">
                  <c:v>-0.2635839852095474</c:v>
                </c:pt>
                <c:pt idx="660">
                  <c:v>-0.2537127209970983</c:v>
                </c:pt>
                <c:pt idx="661">
                  <c:v>-0.24433772067201404</c:v>
                </c:pt>
                <c:pt idx="662">
                  <c:v>-0.2486750109322427</c:v>
                </c:pt>
                <c:pt idx="663">
                  <c:v>-0.23534357053557681</c:v>
                </c:pt>
                <c:pt idx="664">
                  <c:v>-0.20525477482531787</c:v>
                </c:pt>
                <c:pt idx="665">
                  <c:v>-0.17781105901183392</c:v>
                </c:pt>
                <c:pt idx="666">
                  <c:v>-0.15240710740656604</c:v>
                </c:pt>
                <c:pt idx="667">
                  <c:v>-0.13565086652676434</c:v>
                </c:pt>
                <c:pt idx="668">
                  <c:v>-0.1159614100062933</c:v>
                </c:pt>
                <c:pt idx="669">
                  <c:v>-9.5803848616632298E-2</c:v>
                </c:pt>
                <c:pt idx="670">
                  <c:v>-7.6162994963498792E-2</c:v>
                </c:pt>
                <c:pt idx="671">
                  <c:v>-3.2716899932275487E-2</c:v>
                </c:pt>
                <c:pt idx="672">
                  <c:v>2.7506996656239541E-2</c:v>
                </c:pt>
                <c:pt idx="673">
                  <c:v>0.13365414825820526</c:v>
                </c:pt>
                <c:pt idx="674">
                  <c:v>0.17426329089375625</c:v>
                </c:pt>
                <c:pt idx="675">
                  <c:v>0.25229760387349903</c:v>
                </c:pt>
                <c:pt idx="676">
                  <c:v>0.27338464366789722</c:v>
                </c:pt>
                <c:pt idx="677">
                  <c:v>0.29138344204652172</c:v>
                </c:pt>
                <c:pt idx="678">
                  <c:v>0.28287199176706534</c:v>
                </c:pt>
                <c:pt idx="679">
                  <c:v>0.25038955500258619</c:v>
                </c:pt>
                <c:pt idx="680">
                  <c:v>0.21345591488872762</c:v>
                </c:pt>
                <c:pt idx="681">
                  <c:v>0.19175683845318292</c:v>
                </c:pt>
                <c:pt idx="682">
                  <c:v>0.17846087427175994</c:v>
                </c:pt>
                <c:pt idx="683">
                  <c:v>0.22389305744219412</c:v>
                </c:pt>
                <c:pt idx="684">
                  <c:v>0.29922950676384563</c:v>
                </c:pt>
                <c:pt idx="685">
                  <c:v>0.33721960863444034</c:v>
                </c:pt>
                <c:pt idx="686">
                  <c:v>0.31953281707476899</c:v>
                </c:pt>
                <c:pt idx="687">
                  <c:v>0.24189458480938952</c:v>
                </c:pt>
                <c:pt idx="688">
                  <c:v>0.15278028589656489</c:v>
                </c:pt>
                <c:pt idx="689">
                  <c:v>5.5450133070834795E-2</c:v>
                </c:pt>
                <c:pt idx="690">
                  <c:v>-2.1816464361740007E-2</c:v>
                </c:pt>
                <c:pt idx="691">
                  <c:v>-6.070254493765681E-2</c:v>
                </c:pt>
                <c:pt idx="692">
                  <c:v>-3.419334145608699E-2</c:v>
                </c:pt>
                <c:pt idx="693">
                  <c:v>-2.390976725462679E-2</c:v>
                </c:pt>
                <c:pt idx="694">
                  <c:v>-8.0674334281011673E-2</c:v>
                </c:pt>
                <c:pt idx="695">
                  <c:v>-0.12049547199646171</c:v>
                </c:pt>
                <c:pt idx="696">
                  <c:v>-0.16654554129740284</c:v>
                </c:pt>
                <c:pt idx="697">
                  <c:v>-0.19466872281044534</c:v>
                </c:pt>
                <c:pt idx="698">
                  <c:v>-0.2032315401384075</c:v>
                </c:pt>
                <c:pt idx="699">
                  <c:v>-0.21328688720984412</c:v>
                </c:pt>
                <c:pt idx="700">
                  <c:v>-0.23805242367022061</c:v>
                </c:pt>
                <c:pt idx="701">
                  <c:v>-0.29725506732649642</c:v>
                </c:pt>
                <c:pt idx="702">
                  <c:v>-0.30871360895616262</c:v>
                </c:pt>
                <c:pt idx="703">
                  <c:v>-0.30475411724141405</c:v>
                </c:pt>
                <c:pt idx="704">
                  <c:v>-0.29124344002671465</c:v>
                </c:pt>
                <c:pt idx="705">
                  <c:v>-0.29864056894168367</c:v>
                </c:pt>
                <c:pt idx="706">
                  <c:v>-0.28434057367385168</c:v>
                </c:pt>
                <c:pt idx="707">
                  <c:v>-0.24108149163008069</c:v>
                </c:pt>
                <c:pt idx="708">
                  <c:v>-0.15621834380357646</c:v>
                </c:pt>
                <c:pt idx="709">
                  <c:v>-0.12066534258975974</c:v>
                </c:pt>
                <c:pt idx="710">
                  <c:v>-9.2870996835421091E-2</c:v>
                </c:pt>
                <c:pt idx="711">
                  <c:v>-6.4786251291751445E-2</c:v>
                </c:pt>
                <c:pt idx="712">
                  <c:v>-5.0594468494439424E-2</c:v>
                </c:pt>
                <c:pt idx="713">
                  <c:v>-5.2196193628789037E-2</c:v>
                </c:pt>
                <c:pt idx="714">
                  <c:v>-5.6555554398244917E-2</c:v>
                </c:pt>
                <c:pt idx="715">
                  <c:v>-3.8000801432401164E-2</c:v>
                </c:pt>
                <c:pt idx="716">
                  <c:v>-2.4368665331529035E-2</c:v>
                </c:pt>
                <c:pt idx="717">
                  <c:v>-1.4484114384736999E-2</c:v>
                </c:pt>
                <c:pt idx="718">
                  <c:v>-8.7163125618142327E-3</c:v>
                </c:pt>
                <c:pt idx="719">
                  <c:v>-2.182375906012754E-2</c:v>
                </c:pt>
                <c:pt idx="720">
                  <c:v>-4.8082778143902848E-2</c:v>
                </c:pt>
                <c:pt idx="721">
                  <c:v>-6.2677049236710594E-2</c:v>
                </c:pt>
                <c:pt idx="722">
                  <c:v>-6.8388820060658176E-2</c:v>
                </c:pt>
                <c:pt idx="723">
                  <c:v>-3.6052379120010886E-2</c:v>
                </c:pt>
                <c:pt idx="724">
                  <c:v>-1.3205062042598012E-2</c:v>
                </c:pt>
                <c:pt idx="725">
                  <c:v>1.8798436850004097E-3</c:v>
                </c:pt>
                <c:pt idx="726">
                  <c:v>4.2530820451451151E-3</c:v>
                </c:pt>
                <c:pt idx="727">
                  <c:v>2.2991566002978359E-3</c:v>
                </c:pt>
                <c:pt idx="728">
                  <c:v>-4.8578130138111353E-3</c:v>
                </c:pt>
                <c:pt idx="729">
                  <c:v>-8.5349907816442139E-3</c:v>
                </c:pt>
                <c:pt idx="730">
                  <c:v>-1.3008662663523213E-2</c:v>
                </c:pt>
                <c:pt idx="731">
                  <c:v>-1.7336935358797934E-3</c:v>
                </c:pt>
                <c:pt idx="732">
                  <c:v>6.1372259754955971E-3</c:v>
                </c:pt>
                <c:pt idx="733">
                  <c:v>2.04066290835688E-2</c:v>
                </c:pt>
                <c:pt idx="734">
                  <c:v>2.2601828320786471E-2</c:v>
                </c:pt>
                <c:pt idx="735">
                  <c:v>6.0523418668968862E-2</c:v>
                </c:pt>
                <c:pt idx="736">
                  <c:v>7.0363823582003118E-2</c:v>
                </c:pt>
                <c:pt idx="737">
                  <c:v>5.6042950429198969E-2</c:v>
                </c:pt>
                <c:pt idx="738">
                  <c:v>4.6245134751249077E-2</c:v>
                </c:pt>
                <c:pt idx="739">
                  <c:v>3.9063415966020851E-2</c:v>
                </c:pt>
                <c:pt idx="740">
                  <c:v>2.9335324137117553E-2</c:v>
                </c:pt>
                <c:pt idx="741">
                  <c:v>2.098462483370073E-2</c:v>
                </c:pt>
                <c:pt idx="742">
                  <c:v>1.6440961026210534E-2</c:v>
                </c:pt>
                <c:pt idx="743">
                  <c:v>1.5778886737704775E-2</c:v>
                </c:pt>
                <c:pt idx="744">
                  <c:v>2.5891696335564603E-2</c:v>
                </c:pt>
                <c:pt idx="745">
                  <c:v>3.0735495618092794E-2</c:v>
                </c:pt>
                <c:pt idx="746">
                  <c:v>2.6818985132493763E-2</c:v>
                </c:pt>
                <c:pt idx="747">
                  <c:v>2.262313535817416E-2</c:v>
                </c:pt>
                <c:pt idx="748">
                  <c:v>1.8414174077071521E-2</c:v>
                </c:pt>
                <c:pt idx="749">
                  <c:v>8.6099620659515277E-3</c:v>
                </c:pt>
                <c:pt idx="750">
                  <c:v>1.3022384436986098E-2</c:v>
                </c:pt>
                <c:pt idx="751">
                  <c:v>1.2096114538718075E-2</c:v>
                </c:pt>
                <c:pt idx="752">
                  <c:v>7.1748451846960354E-3</c:v>
                </c:pt>
                <c:pt idx="753">
                  <c:v>6.3596108484798575E-3</c:v>
                </c:pt>
                <c:pt idx="754">
                  <c:v>1.7686841618419213E-3</c:v>
                </c:pt>
                <c:pt idx="755">
                  <c:v>-1.7827809915929721E-3</c:v>
                </c:pt>
                <c:pt idx="756">
                  <c:v>-4.4945081341348642E-3</c:v>
                </c:pt>
                <c:pt idx="757">
                  <c:v>-2.5729346616240788E-2</c:v>
                </c:pt>
                <c:pt idx="758">
                  <c:v>-3.8356056705938418E-2</c:v>
                </c:pt>
                <c:pt idx="759">
                  <c:v>-4.482331516368452E-2</c:v>
                </c:pt>
                <c:pt idx="760">
                  <c:v>-4.8255904347116976E-2</c:v>
                </c:pt>
                <c:pt idx="761">
                  <c:v>-5.2695372046413225E-2</c:v>
                </c:pt>
                <c:pt idx="762">
                  <c:v>-4.0797624212574178E-2</c:v>
                </c:pt>
                <c:pt idx="763">
                  <c:v>-2.1641002980773046E-2</c:v>
                </c:pt>
                <c:pt idx="764">
                  <c:v>-1.2252002153804623E-2</c:v>
                </c:pt>
                <c:pt idx="765">
                  <c:v>2.0334179920750341E-3</c:v>
                </c:pt>
                <c:pt idx="766">
                  <c:v>1.1012506904115609E-2</c:v>
                </c:pt>
                <c:pt idx="767">
                  <c:v>2.4481097507100116E-2</c:v>
                </c:pt>
                <c:pt idx="768">
                  <c:v>3.4939968567341287E-2</c:v>
                </c:pt>
                <c:pt idx="769">
                  <c:v>5.2496037840437118E-2</c:v>
                </c:pt>
                <c:pt idx="770">
                  <c:v>3.2587063299435934E-2</c:v>
                </c:pt>
                <c:pt idx="771">
                  <c:v>3.7918183636876969E-2</c:v>
                </c:pt>
                <c:pt idx="772">
                  <c:v>6.3343356436844037E-2</c:v>
                </c:pt>
                <c:pt idx="773">
                  <c:v>0.10518410077374783</c:v>
                </c:pt>
                <c:pt idx="774">
                  <c:v>0.12820057649884678</c:v>
                </c:pt>
                <c:pt idx="775">
                  <c:v>0.14364563481421888</c:v>
                </c:pt>
                <c:pt idx="776">
                  <c:v>0.200583986493307</c:v>
                </c:pt>
                <c:pt idx="777">
                  <c:v>0.26895747143451026</c:v>
                </c:pt>
                <c:pt idx="778">
                  <c:v>0.33991853766812513</c:v>
                </c:pt>
                <c:pt idx="779">
                  <c:v>0.37687281975040537</c:v>
                </c:pt>
                <c:pt idx="780">
                  <c:v>0.47799097822516678</c:v>
                </c:pt>
                <c:pt idx="781">
                  <c:v>0.5393563477049852</c:v>
                </c:pt>
                <c:pt idx="782">
                  <c:v>0.53424272700937991</c:v>
                </c:pt>
                <c:pt idx="783">
                  <c:v>0.49006309832110606</c:v>
                </c:pt>
                <c:pt idx="784">
                  <c:v>0.49597122899481638</c:v>
                </c:pt>
                <c:pt idx="785">
                  <c:v>0.49957614013526763</c:v>
                </c:pt>
                <c:pt idx="786">
                  <c:v>0.45057405831823827</c:v>
                </c:pt>
                <c:pt idx="787">
                  <c:v>0.42102191334782302</c:v>
                </c:pt>
                <c:pt idx="788">
                  <c:v>0.38773223531319534</c:v>
                </c:pt>
                <c:pt idx="789">
                  <c:v>0.34973917447973757</c:v>
                </c:pt>
                <c:pt idx="790">
                  <c:v>0.31250829305781225</c:v>
                </c:pt>
                <c:pt idx="791">
                  <c:v>0.28465585981584973</c:v>
                </c:pt>
                <c:pt idx="792">
                  <c:v>0.32625755728934691</c:v>
                </c:pt>
                <c:pt idx="793">
                  <c:v>0.42628434077407862</c:v>
                </c:pt>
                <c:pt idx="794">
                  <c:v>0.47733260432740732</c:v>
                </c:pt>
                <c:pt idx="795">
                  <c:v>0.38695672575029727</c:v>
                </c:pt>
                <c:pt idx="796">
                  <c:v>0.25503751725825241</c:v>
                </c:pt>
                <c:pt idx="797">
                  <c:v>4.5346264328907537E-2</c:v>
                </c:pt>
                <c:pt idx="798">
                  <c:v>-1.4275786635333354E-2</c:v>
                </c:pt>
                <c:pt idx="799">
                  <c:v>-5.788510596139762E-2</c:v>
                </c:pt>
                <c:pt idx="800">
                  <c:v>-7.6252866314866274E-2</c:v>
                </c:pt>
                <c:pt idx="801">
                  <c:v>-0.10893383540902102</c:v>
                </c:pt>
                <c:pt idx="802">
                  <c:v>-0.18783386391099466</c:v>
                </c:pt>
                <c:pt idx="803">
                  <c:v>-0.27495970303460737</c:v>
                </c:pt>
                <c:pt idx="804">
                  <c:v>-0.32136769971105261</c:v>
                </c:pt>
                <c:pt idx="805">
                  <c:v>-0.29549653842169521</c:v>
                </c:pt>
                <c:pt idx="806">
                  <c:v>-0.27451681431692831</c:v>
                </c:pt>
                <c:pt idx="807">
                  <c:v>-0.29294922990011085</c:v>
                </c:pt>
                <c:pt idx="808">
                  <c:v>-0.30660353873531765</c:v>
                </c:pt>
                <c:pt idx="809">
                  <c:v>-0.28710549369735716</c:v>
                </c:pt>
                <c:pt idx="810">
                  <c:v>-0.2802997301986494</c:v>
                </c:pt>
                <c:pt idx="811">
                  <c:v>-0.24031426601592321</c:v>
                </c:pt>
                <c:pt idx="812">
                  <c:v>-0.23781256801039019</c:v>
                </c:pt>
                <c:pt idx="813">
                  <c:v>-0.23816203275217118</c:v>
                </c:pt>
                <c:pt idx="814">
                  <c:v>-0.23915685447006441</c:v>
                </c:pt>
                <c:pt idx="815">
                  <c:v>-0.24768753101284657</c:v>
                </c:pt>
                <c:pt idx="816">
                  <c:v>-0.26067464530166506</c:v>
                </c:pt>
                <c:pt idx="817">
                  <c:v>-0.28743934221721101</c:v>
                </c:pt>
                <c:pt idx="818">
                  <c:v>-0.3056070955123964</c:v>
                </c:pt>
                <c:pt idx="819">
                  <c:v>-0.29758252877074087</c:v>
                </c:pt>
                <c:pt idx="820">
                  <c:v>-0.28557265123446995</c:v>
                </c:pt>
                <c:pt idx="821">
                  <c:v>-0.28384685742417082</c:v>
                </c:pt>
                <c:pt idx="822">
                  <c:v>-0.20939544719023895</c:v>
                </c:pt>
                <c:pt idx="823">
                  <c:v>-0.16137753262567545</c:v>
                </c:pt>
                <c:pt idx="824">
                  <c:v>-0.15391256900649386</c:v>
                </c:pt>
                <c:pt idx="825">
                  <c:v>-0.13438556284031644</c:v>
                </c:pt>
                <c:pt idx="826">
                  <c:v>-5.8650519695602421E-2</c:v>
                </c:pt>
                <c:pt idx="827">
                  <c:v>-5.4558205444822372E-3</c:v>
                </c:pt>
                <c:pt idx="828">
                  <c:v>7.8820128920927823E-2</c:v>
                </c:pt>
                <c:pt idx="829">
                  <c:v>0.12778725855625639</c:v>
                </c:pt>
                <c:pt idx="830">
                  <c:v>0.22145369066741083</c:v>
                </c:pt>
                <c:pt idx="831">
                  <c:v>0.24221148737868892</c:v>
                </c:pt>
                <c:pt idx="832">
                  <c:v>0.26394910176500674</c:v>
                </c:pt>
                <c:pt idx="833">
                  <c:v>0.31345865773168913</c:v>
                </c:pt>
                <c:pt idx="834">
                  <c:v>0.24106259570742927</c:v>
                </c:pt>
                <c:pt idx="835">
                  <c:v>0.22910871133453536</c:v>
                </c:pt>
                <c:pt idx="836">
                  <c:v>0.12365861219850771</c:v>
                </c:pt>
                <c:pt idx="837">
                  <c:v>-0.14723403625278886</c:v>
                </c:pt>
                <c:pt idx="838">
                  <c:v>-0.39105746119783369</c:v>
                </c:pt>
                <c:pt idx="839">
                  <c:v>-0.51379677025427239</c:v>
                </c:pt>
                <c:pt idx="840">
                  <c:v>-0.43558972395968454</c:v>
                </c:pt>
                <c:pt idx="841">
                  <c:v>-0.39012327854941098</c:v>
                </c:pt>
                <c:pt idx="842">
                  <c:v>-0.37770969245755803</c:v>
                </c:pt>
                <c:pt idx="843">
                  <c:v>-0.33674994762493549</c:v>
                </c:pt>
                <c:pt idx="844">
                  <c:v>-0.36229071227971688</c:v>
                </c:pt>
                <c:pt idx="845">
                  <c:v>-0.38496088817641488</c:v>
                </c:pt>
                <c:pt idx="846">
                  <c:v>-0.38850697602972512</c:v>
                </c:pt>
                <c:pt idx="847">
                  <c:v>-0.4039247577357124</c:v>
                </c:pt>
                <c:pt idx="848">
                  <c:v>-0.39514644222307144</c:v>
                </c:pt>
                <c:pt idx="849">
                  <c:v>-0.40779825657099195</c:v>
                </c:pt>
                <c:pt idx="850">
                  <c:v>-0.4574697224422325</c:v>
                </c:pt>
                <c:pt idx="851">
                  <c:v>-0.48933325478636691</c:v>
                </c:pt>
                <c:pt idx="852">
                  <c:v>-0.49066471445599441</c:v>
                </c:pt>
                <c:pt idx="853">
                  <c:v>-0.38199032304452685</c:v>
                </c:pt>
                <c:pt idx="854">
                  <c:v>-0.27561237361898105</c:v>
                </c:pt>
                <c:pt idx="855">
                  <c:v>-0.18889871897683663</c:v>
                </c:pt>
                <c:pt idx="856">
                  <c:v>-0.19346577387436192</c:v>
                </c:pt>
                <c:pt idx="857">
                  <c:v>-0.10408274849829424</c:v>
                </c:pt>
                <c:pt idx="858">
                  <c:v>1.931691523822554E-2</c:v>
                </c:pt>
                <c:pt idx="859">
                  <c:v>0.17270113246594643</c:v>
                </c:pt>
                <c:pt idx="860">
                  <c:v>0.32352968281676964</c:v>
                </c:pt>
                <c:pt idx="861">
                  <c:v>0.39535594101808491</c:v>
                </c:pt>
                <c:pt idx="862">
                  <c:v>0.42237804140038671</c:v>
                </c:pt>
                <c:pt idx="863">
                  <c:v>0.41177978684176636</c:v>
                </c:pt>
                <c:pt idx="864">
                  <c:v>0.38217877447044396</c:v>
                </c:pt>
                <c:pt idx="865">
                  <c:v>0.34060677355425717</c:v>
                </c:pt>
                <c:pt idx="866">
                  <c:v>0.34276011690391839</c:v>
                </c:pt>
                <c:pt idx="867">
                  <c:v>0.33909725855131728</c:v>
                </c:pt>
                <c:pt idx="868">
                  <c:v>0.36962837177438057</c:v>
                </c:pt>
                <c:pt idx="869">
                  <c:v>0.41243181804605189</c:v>
                </c:pt>
                <c:pt idx="870">
                  <c:v>0.43949716757229557</c:v>
                </c:pt>
                <c:pt idx="871">
                  <c:v>0.50552541358366387</c:v>
                </c:pt>
                <c:pt idx="872">
                  <c:v>0.51821097118932624</c:v>
                </c:pt>
                <c:pt idx="873">
                  <c:v>0.49543628606015777</c:v>
                </c:pt>
                <c:pt idx="874">
                  <c:v>0.46954169388675049</c:v>
                </c:pt>
                <c:pt idx="875">
                  <c:v>0.40999053292772791</c:v>
                </c:pt>
                <c:pt idx="876">
                  <c:v>0.35048940114577831</c:v>
                </c:pt>
                <c:pt idx="877">
                  <c:v>0.33167678700163417</c:v>
                </c:pt>
                <c:pt idx="878">
                  <c:v>0.3324453446503759</c:v>
                </c:pt>
                <c:pt idx="879">
                  <c:v>0.30646024166744779</c:v>
                </c:pt>
                <c:pt idx="880">
                  <c:v>0.23221960787359097</c:v>
                </c:pt>
                <c:pt idx="881">
                  <c:v>0.17550881909820282</c:v>
                </c:pt>
                <c:pt idx="882">
                  <c:v>0.11956788846778577</c:v>
                </c:pt>
                <c:pt idx="883">
                  <c:v>9.8676552373172743E-2</c:v>
                </c:pt>
                <c:pt idx="884">
                  <c:v>0.17119419330858432</c:v>
                </c:pt>
                <c:pt idx="885">
                  <c:v>0.25397652617278177</c:v>
                </c:pt>
                <c:pt idx="886">
                  <c:v>0.31679294816470671</c:v>
                </c:pt>
                <c:pt idx="887">
                  <c:v>0.2338779969036775</c:v>
                </c:pt>
                <c:pt idx="888">
                  <c:v>0.11112200345240097</c:v>
                </c:pt>
                <c:pt idx="889">
                  <c:v>6.2318051833643029E-3</c:v>
                </c:pt>
                <c:pt idx="890">
                  <c:v>-4.1137174030374091E-2</c:v>
                </c:pt>
                <c:pt idx="891">
                  <c:v>-0.11494068659362067</c:v>
                </c:pt>
                <c:pt idx="892">
                  <c:v>-0.20150770592333123</c:v>
                </c:pt>
                <c:pt idx="893">
                  <c:v>-0.29136887967742209</c:v>
                </c:pt>
                <c:pt idx="894">
                  <c:v>-0.36218138500233943</c:v>
                </c:pt>
                <c:pt idx="895">
                  <c:v>-0.3206250624862963</c:v>
                </c:pt>
                <c:pt idx="896">
                  <c:v>-0.32142366363497343</c:v>
                </c:pt>
                <c:pt idx="897">
                  <c:v>-0.3162923591777993</c:v>
                </c:pt>
                <c:pt idx="898">
                  <c:v>-0.33900487307541161</c:v>
                </c:pt>
                <c:pt idx="899">
                  <c:v>-0.37107146801808533</c:v>
                </c:pt>
                <c:pt idx="900">
                  <c:v>-0.40026138400519784</c:v>
                </c:pt>
                <c:pt idx="901">
                  <c:v>-0.40484328654025037</c:v>
                </c:pt>
                <c:pt idx="902">
                  <c:v>-0.41582244076897268</c:v>
                </c:pt>
                <c:pt idx="903">
                  <c:v>-0.40638173838545621</c:v>
                </c:pt>
                <c:pt idx="904">
                  <c:v>-0.3593289843596329</c:v>
                </c:pt>
                <c:pt idx="905">
                  <c:v>-0.34770253153556424</c:v>
                </c:pt>
                <c:pt idx="906">
                  <c:v>-0.2399343068523111</c:v>
                </c:pt>
                <c:pt idx="907">
                  <c:v>-0.19788290530248576</c:v>
                </c:pt>
                <c:pt idx="908">
                  <c:v>-0.12229045409906159</c:v>
                </c:pt>
                <c:pt idx="909">
                  <c:v>-0.10327213343662409</c:v>
                </c:pt>
                <c:pt idx="910">
                  <c:v>-7.1491042977412239E-2</c:v>
                </c:pt>
                <c:pt idx="911">
                  <c:v>-5.6767234558565222E-2</c:v>
                </c:pt>
                <c:pt idx="912">
                  <c:v>-4.2571847672947138E-2</c:v>
                </c:pt>
                <c:pt idx="913">
                  <c:v>-4.3752616451694926E-3</c:v>
                </c:pt>
                <c:pt idx="914">
                  <c:v>0.11428758249237175</c:v>
                </c:pt>
                <c:pt idx="915">
                  <c:v>0.21362854327517061</c:v>
                </c:pt>
                <c:pt idx="916">
                  <c:v>0.30170487475617735</c:v>
                </c:pt>
                <c:pt idx="917">
                  <c:v>0.36479363495624401</c:v>
                </c:pt>
                <c:pt idx="918">
                  <c:v>0.41518082380678245</c:v>
                </c:pt>
                <c:pt idx="919">
                  <c:v>0.45220918360669504</c:v>
                </c:pt>
                <c:pt idx="920">
                  <c:v>0.42549725413148065</c:v>
                </c:pt>
                <c:pt idx="921">
                  <c:v>0.34612603153760968</c:v>
                </c:pt>
                <c:pt idx="922">
                  <c:v>0.20087857980574442</c:v>
                </c:pt>
                <c:pt idx="923">
                  <c:v>0.12261510257152841</c:v>
                </c:pt>
                <c:pt idx="924">
                  <c:v>2.7031451999100842E-2</c:v>
                </c:pt>
                <c:pt idx="925">
                  <c:v>-4.2754384617807895E-2</c:v>
                </c:pt>
                <c:pt idx="926">
                  <c:v>-0.15598567189971935</c:v>
                </c:pt>
                <c:pt idx="927">
                  <c:v>-0.16522875852091246</c:v>
                </c:pt>
                <c:pt idx="928">
                  <c:v>-0.169977799394327</c:v>
                </c:pt>
                <c:pt idx="929">
                  <c:v>-0.18920897560218675</c:v>
                </c:pt>
                <c:pt idx="930">
                  <c:v>-0.22519398718352646</c:v>
                </c:pt>
                <c:pt idx="931">
                  <c:v>-0.13253117079942989</c:v>
                </c:pt>
                <c:pt idx="932">
                  <c:v>-4.0974092215434132E-2</c:v>
                </c:pt>
                <c:pt idx="933">
                  <c:v>-7.6235557675339516E-2</c:v>
                </c:pt>
                <c:pt idx="934">
                  <c:v>-8.7363324004860687E-2</c:v>
                </c:pt>
                <c:pt idx="935">
                  <c:v>-0.1759257493775398</c:v>
                </c:pt>
                <c:pt idx="936">
                  <c:v>-0.26255371905917779</c:v>
                </c:pt>
                <c:pt idx="937">
                  <c:v>-0.37568958927678348</c:v>
                </c:pt>
                <c:pt idx="938">
                  <c:v>-0.62774937338391101</c:v>
                </c:pt>
                <c:pt idx="939">
                  <c:v>-0.5843877598100824</c:v>
                </c:pt>
                <c:pt idx="940">
                  <c:v>-0.47099552920997606</c:v>
                </c:pt>
                <c:pt idx="941">
                  <c:v>-0.44603047499029774</c:v>
                </c:pt>
                <c:pt idx="942">
                  <c:v>-0.40818584534336788</c:v>
                </c:pt>
                <c:pt idx="943">
                  <c:v>-0.39588256679226647</c:v>
                </c:pt>
                <c:pt idx="944">
                  <c:v>-0.36239914019502045</c:v>
                </c:pt>
                <c:pt idx="945">
                  <c:v>-0.2876445661368312</c:v>
                </c:pt>
                <c:pt idx="946">
                  <c:v>-0.26994621991057477</c:v>
                </c:pt>
                <c:pt idx="947">
                  <c:v>-0.25345357191860285</c:v>
                </c:pt>
                <c:pt idx="948">
                  <c:v>-0.2348207351829652</c:v>
                </c:pt>
                <c:pt idx="949">
                  <c:v>-0.20567855122974454</c:v>
                </c:pt>
                <c:pt idx="950">
                  <c:v>-0.14532418299139016</c:v>
                </c:pt>
                <c:pt idx="951">
                  <c:v>-9.9961873349226016E-2</c:v>
                </c:pt>
                <c:pt idx="952">
                  <c:v>-7.8952345804256474E-2</c:v>
                </c:pt>
                <c:pt idx="953">
                  <c:v>-5.5674496966880538E-2</c:v>
                </c:pt>
                <c:pt idx="954">
                  <c:v>-5.6336121097075975E-2</c:v>
                </c:pt>
                <c:pt idx="955">
                  <c:v>-7.7745482383904108E-2</c:v>
                </c:pt>
                <c:pt idx="956">
                  <c:v>-0.18591555626286471</c:v>
                </c:pt>
                <c:pt idx="957">
                  <c:v>-0.32456172740081823</c:v>
                </c:pt>
                <c:pt idx="958">
                  <c:v>-0.32698550040957919</c:v>
                </c:pt>
                <c:pt idx="959">
                  <c:v>-0.30709364350823454</c:v>
                </c:pt>
                <c:pt idx="960">
                  <c:v>-0.35280504600251783</c:v>
                </c:pt>
                <c:pt idx="961">
                  <c:v>-0.29040377559652653</c:v>
                </c:pt>
                <c:pt idx="962">
                  <c:v>-0.28824098682106536</c:v>
                </c:pt>
                <c:pt idx="963">
                  <c:v>-0.29359649603183557</c:v>
                </c:pt>
                <c:pt idx="964">
                  <c:v>-0.33738064213413033</c:v>
                </c:pt>
                <c:pt idx="965">
                  <c:v>-0.41727621630919454</c:v>
                </c:pt>
                <c:pt idx="966">
                  <c:v>-0.43767363016222927</c:v>
                </c:pt>
                <c:pt idx="967">
                  <c:v>-0.35769930288745888</c:v>
                </c:pt>
                <c:pt idx="968">
                  <c:v>-0.21176142664933018</c:v>
                </c:pt>
                <c:pt idx="969">
                  <c:v>-0.11804417822557833</c:v>
                </c:pt>
                <c:pt idx="970">
                  <c:v>-9.6377339653080263E-2</c:v>
                </c:pt>
                <c:pt idx="971">
                  <c:v>-8.4042629837443261E-2</c:v>
                </c:pt>
                <c:pt idx="972">
                  <c:v>-1.597350462871705E-2</c:v>
                </c:pt>
                <c:pt idx="973">
                  <c:v>8.2671732236321738E-2</c:v>
                </c:pt>
                <c:pt idx="974">
                  <c:v>0.1571178360608152</c:v>
                </c:pt>
                <c:pt idx="975">
                  <c:v>0.21282582167235842</c:v>
                </c:pt>
                <c:pt idx="976">
                  <c:v>0.25215477542426279</c:v>
                </c:pt>
                <c:pt idx="977">
                  <c:v>0.27925785802601433</c:v>
                </c:pt>
                <c:pt idx="978">
                  <c:v>0.29667957315569438</c:v>
                </c:pt>
                <c:pt idx="979">
                  <c:v>0.30007945212137899</c:v>
                </c:pt>
                <c:pt idx="980">
                  <c:v>0.28101074113553048</c:v>
                </c:pt>
                <c:pt idx="981">
                  <c:v>0.26730192747053705</c:v>
                </c:pt>
                <c:pt idx="982">
                  <c:v>0.23791093215090453</c:v>
                </c:pt>
                <c:pt idx="983">
                  <c:v>0.20534127925994405</c:v>
                </c:pt>
                <c:pt idx="984">
                  <c:v>0.18540848017484302</c:v>
                </c:pt>
                <c:pt idx="985">
                  <c:v>0.19392048942218043</c:v>
                </c:pt>
                <c:pt idx="986">
                  <c:v>0.1811856083660337</c:v>
                </c:pt>
                <c:pt idx="987">
                  <c:v>0.1795942686215124</c:v>
                </c:pt>
                <c:pt idx="988">
                  <c:v>0.17835300082750649</c:v>
                </c:pt>
                <c:pt idx="989">
                  <c:v>0.16550101300330766</c:v>
                </c:pt>
                <c:pt idx="990">
                  <c:v>0.15712530869226382</c:v>
                </c:pt>
                <c:pt idx="991">
                  <c:v>0.11455174085353292</c:v>
                </c:pt>
                <c:pt idx="992">
                  <c:v>3.1132335926387422E-2</c:v>
                </c:pt>
                <c:pt idx="993">
                  <c:v>1.8172641786919241E-2</c:v>
                </c:pt>
                <c:pt idx="994">
                  <c:v>2.9905378817040251E-2</c:v>
                </c:pt>
                <c:pt idx="995">
                  <c:v>3.1000651350677089E-2</c:v>
                </c:pt>
                <c:pt idx="996">
                  <c:v>7.0048597760458575E-2</c:v>
                </c:pt>
                <c:pt idx="997">
                  <c:v>0.16298660136981535</c:v>
                </c:pt>
                <c:pt idx="998">
                  <c:v>0.25298762370774663</c:v>
                </c:pt>
                <c:pt idx="999">
                  <c:v>0.30343297365624322</c:v>
                </c:pt>
                <c:pt idx="1000">
                  <c:v>0.32632870603857822</c:v>
                </c:pt>
                <c:pt idx="1001">
                  <c:v>0.30820511465055722</c:v>
                </c:pt>
                <c:pt idx="1002">
                  <c:v>0.15176528881621798</c:v>
                </c:pt>
                <c:pt idx="1003">
                  <c:v>0.16372449245097564</c:v>
                </c:pt>
                <c:pt idx="1004">
                  <c:v>0.1461938729450149</c:v>
                </c:pt>
                <c:pt idx="1005">
                  <c:v>0.13170867231283601</c:v>
                </c:pt>
                <c:pt idx="1006">
                  <c:v>8.7601411956373276E-2</c:v>
                </c:pt>
                <c:pt idx="1007">
                  <c:v>8.823579326109654E-2</c:v>
                </c:pt>
                <c:pt idx="1008">
                  <c:v>8.6227584206879482E-2</c:v>
                </c:pt>
                <c:pt idx="1009">
                  <c:v>3.6388135998258631E-2</c:v>
                </c:pt>
                <c:pt idx="1010">
                  <c:v>5.4090721307687883E-2</c:v>
                </c:pt>
                <c:pt idx="1011">
                  <c:v>6.2302858058126354E-2</c:v>
                </c:pt>
                <c:pt idx="1012">
                  <c:v>6.0769328659382671E-2</c:v>
                </c:pt>
                <c:pt idx="1013">
                  <c:v>1.4622160926478334E-2</c:v>
                </c:pt>
                <c:pt idx="1014">
                  <c:v>-3.1848175689941749E-2</c:v>
                </c:pt>
                <c:pt idx="1015">
                  <c:v>1.3481454792465597E-2</c:v>
                </c:pt>
                <c:pt idx="1016">
                  <c:v>6.8476992999845332E-2</c:v>
                </c:pt>
                <c:pt idx="1017">
                  <c:v>2.0435173995358658E-2</c:v>
                </c:pt>
                <c:pt idx="1018">
                  <c:v>-8.473880079373608E-3</c:v>
                </c:pt>
                <c:pt idx="1019">
                  <c:v>8.188546955601117E-3</c:v>
                </c:pt>
                <c:pt idx="1020">
                  <c:v>1.6150626158831227E-3</c:v>
                </c:pt>
                <c:pt idx="1021">
                  <c:v>-1.2925557446397007E-2</c:v>
                </c:pt>
                <c:pt idx="1022">
                  <c:v>6.6539427201495194E-3</c:v>
                </c:pt>
                <c:pt idx="1023">
                  <c:v>-4.3878152186888064E-3</c:v>
                </c:pt>
                <c:pt idx="1024">
                  <c:v>-8.6298419470810517E-3</c:v>
                </c:pt>
                <c:pt idx="1025">
                  <c:v>5.56597779545277E-2</c:v>
                </c:pt>
                <c:pt idx="1026">
                  <c:v>0.11065815777020294</c:v>
                </c:pt>
                <c:pt idx="1027">
                  <c:v>0.21694195671948355</c:v>
                </c:pt>
                <c:pt idx="1028">
                  <c:v>0.2685770015325965</c:v>
                </c:pt>
                <c:pt idx="1029">
                  <c:v>0.2760909197726773</c:v>
                </c:pt>
                <c:pt idx="1030">
                  <c:v>0.25986489654897565</c:v>
                </c:pt>
                <c:pt idx="1031">
                  <c:v>0.2570561870289792</c:v>
                </c:pt>
                <c:pt idx="1032">
                  <c:v>0.23545404679130102</c:v>
                </c:pt>
                <c:pt idx="1033">
                  <c:v>0.18975907512345078</c:v>
                </c:pt>
                <c:pt idx="1034">
                  <c:v>0.1243277598762999</c:v>
                </c:pt>
                <c:pt idx="1035">
                  <c:v>4.9445287810787997E-2</c:v>
                </c:pt>
                <c:pt idx="1036">
                  <c:v>1.0648657413830837E-2</c:v>
                </c:pt>
                <c:pt idx="1037">
                  <c:v>-1.6198178383530742E-2</c:v>
                </c:pt>
                <c:pt idx="1038">
                  <c:v>-3.4103552060887998E-2</c:v>
                </c:pt>
                <c:pt idx="1039">
                  <c:v>-5.2422087338263423E-2</c:v>
                </c:pt>
                <c:pt idx="1040">
                  <c:v>-7.5090397303624934E-2</c:v>
                </c:pt>
                <c:pt idx="1041">
                  <c:v>-8.8971598956071984E-2</c:v>
                </c:pt>
                <c:pt idx="1042">
                  <c:v>-9.5770768510511139E-2</c:v>
                </c:pt>
                <c:pt idx="1043">
                  <c:v>-0.10266814412370806</c:v>
                </c:pt>
                <c:pt idx="1044">
                  <c:v>-0.10714508415245802</c:v>
                </c:pt>
                <c:pt idx="1045">
                  <c:v>-0.12948114595743732</c:v>
                </c:pt>
                <c:pt idx="1046">
                  <c:v>-0.1789959020584056</c:v>
                </c:pt>
                <c:pt idx="1047">
                  <c:v>-0.24923198080595788</c:v>
                </c:pt>
                <c:pt idx="1048">
                  <c:v>-0.2805159620745134</c:v>
                </c:pt>
                <c:pt idx="1049">
                  <c:v>-0.24020396911918432</c:v>
                </c:pt>
                <c:pt idx="1050">
                  <c:v>-0.2015779469751679</c:v>
                </c:pt>
                <c:pt idx="1051">
                  <c:v>-0.16425770799743089</c:v>
                </c:pt>
                <c:pt idx="1052">
                  <c:v>-0.17473551312783286</c:v>
                </c:pt>
                <c:pt idx="1053">
                  <c:v>-0.17102682317659312</c:v>
                </c:pt>
                <c:pt idx="1054">
                  <c:v>-0.21961398451159947</c:v>
                </c:pt>
                <c:pt idx="1055">
                  <c:v>-0.21644791861740154</c:v>
                </c:pt>
                <c:pt idx="1056">
                  <c:v>-0.21865782430884073</c:v>
                </c:pt>
                <c:pt idx="1057">
                  <c:v>-0.2364971547437098</c:v>
                </c:pt>
                <c:pt idx="1058">
                  <c:v>-0.25066657104047785</c:v>
                </c:pt>
                <c:pt idx="1059">
                  <c:v>-0.17039601219740486</c:v>
                </c:pt>
                <c:pt idx="1060">
                  <c:v>-0.10512139056008662</c:v>
                </c:pt>
                <c:pt idx="1061">
                  <c:v>-7.1592758159869652E-2</c:v>
                </c:pt>
                <c:pt idx="1062">
                  <c:v>-7.887643477079942E-2</c:v>
                </c:pt>
                <c:pt idx="1063">
                  <c:v>-8.6477806153818504E-2</c:v>
                </c:pt>
                <c:pt idx="1064">
                  <c:v>-9.5636135337220707E-2</c:v>
                </c:pt>
                <c:pt idx="1065">
                  <c:v>-0.16527758479145782</c:v>
                </c:pt>
                <c:pt idx="1066">
                  <c:v>-0.31027851166935272</c:v>
                </c:pt>
                <c:pt idx="1067">
                  <c:v>-0.51227164057350505</c:v>
                </c:pt>
                <c:pt idx="1068">
                  <c:v>-0.72179061320998383</c:v>
                </c:pt>
                <c:pt idx="1069">
                  <c:v>-0.75569436481143359</c:v>
                </c:pt>
                <c:pt idx="1070">
                  <c:v>-0.64708673375866477</c:v>
                </c:pt>
                <c:pt idx="1071">
                  <c:v>-0.54589898601643827</c:v>
                </c:pt>
                <c:pt idx="1072">
                  <c:v>-0.33814692832058801</c:v>
                </c:pt>
                <c:pt idx="1073">
                  <c:v>-4.1383420962703754E-2</c:v>
                </c:pt>
                <c:pt idx="1074">
                  <c:v>0.19187062792537879</c:v>
                </c:pt>
                <c:pt idx="1075">
                  <c:v>0.33506568829944561</c:v>
                </c:pt>
                <c:pt idx="1076">
                  <c:v>0.35580109485499745</c:v>
                </c:pt>
                <c:pt idx="1077">
                  <c:v>0.26146284308678203</c:v>
                </c:pt>
                <c:pt idx="1078">
                  <c:v>0.18942815188807982</c:v>
                </c:pt>
                <c:pt idx="1079">
                  <c:v>0.19808377824186296</c:v>
                </c:pt>
                <c:pt idx="1080">
                  <c:v>0.15387660747593701</c:v>
                </c:pt>
                <c:pt idx="1081">
                  <c:v>0.22725948362532944</c:v>
                </c:pt>
                <c:pt idx="1082">
                  <c:v>0.29787790185804197</c:v>
                </c:pt>
                <c:pt idx="1083">
                  <c:v>0.32609042687324585</c:v>
                </c:pt>
                <c:pt idx="1084">
                  <c:v>0.39834158511299256</c:v>
                </c:pt>
                <c:pt idx="1085">
                  <c:v>0.4555720244157424</c:v>
                </c:pt>
                <c:pt idx="1086">
                  <c:v>0.47002796871453678</c:v>
                </c:pt>
                <c:pt idx="1087">
                  <c:v>0.45699912964030087</c:v>
                </c:pt>
                <c:pt idx="1088">
                  <c:v>0.41284456599414554</c:v>
                </c:pt>
                <c:pt idx="1089">
                  <c:v>0.33756009509152984</c:v>
                </c:pt>
                <c:pt idx="1090">
                  <c:v>0.22006700352663755</c:v>
                </c:pt>
                <c:pt idx="1091">
                  <c:v>0.13892894205322409</c:v>
                </c:pt>
                <c:pt idx="1092">
                  <c:v>1.7371295323469371E-2</c:v>
                </c:pt>
                <c:pt idx="1093">
                  <c:v>-5.9669827212077642E-2</c:v>
                </c:pt>
                <c:pt idx="1094">
                  <c:v>-0.11159822474651948</c:v>
                </c:pt>
                <c:pt idx="1095">
                  <c:v>-6.6718980322312715E-2</c:v>
                </c:pt>
                <c:pt idx="1096">
                  <c:v>2.7024100740687507E-2</c:v>
                </c:pt>
                <c:pt idx="1097">
                  <c:v>8.8656644505026194E-2</c:v>
                </c:pt>
                <c:pt idx="1098">
                  <c:v>0.14717618857689319</c:v>
                </c:pt>
                <c:pt idx="1099">
                  <c:v>0.1678344685804124</c:v>
                </c:pt>
                <c:pt idx="1100">
                  <c:v>0.1631577213189101</c:v>
                </c:pt>
                <c:pt idx="1101">
                  <c:v>0.15515171198749134</c:v>
                </c:pt>
                <c:pt idx="1102">
                  <c:v>0.14511716099726052</c:v>
                </c:pt>
                <c:pt idx="1103">
                  <c:v>0.13399975213871024</c:v>
                </c:pt>
                <c:pt idx="1104">
                  <c:v>0.10327535015032124</c:v>
                </c:pt>
                <c:pt idx="1105">
                  <c:v>9.3480044891329384E-2</c:v>
                </c:pt>
                <c:pt idx="1106">
                  <c:v>0.1260166961642597</c:v>
                </c:pt>
                <c:pt idx="1107">
                  <c:v>0.17062284812700684</c:v>
                </c:pt>
                <c:pt idx="1108">
                  <c:v>4.6179754901200576E-2</c:v>
                </c:pt>
                <c:pt idx="1109">
                  <c:v>-4.9087570877880932E-2</c:v>
                </c:pt>
                <c:pt idx="1110">
                  <c:v>-0.1626091109381213</c:v>
                </c:pt>
                <c:pt idx="1111">
                  <c:v>-0.32130300351177021</c:v>
                </c:pt>
                <c:pt idx="1112">
                  <c:v>-0.43590685271106888</c:v>
                </c:pt>
                <c:pt idx="1113">
                  <c:v>-0.46922818047500375</c:v>
                </c:pt>
                <c:pt idx="1114">
                  <c:v>-0.48816499971769411</c:v>
                </c:pt>
                <c:pt idx="1115">
                  <c:v>-0.45762738726423702</c:v>
                </c:pt>
                <c:pt idx="1116">
                  <c:v>-0.38357716859929236</c:v>
                </c:pt>
                <c:pt idx="1117">
                  <c:v>-0.29132879171099035</c:v>
                </c:pt>
                <c:pt idx="1118">
                  <c:v>-0.21080020245712083</c:v>
                </c:pt>
                <c:pt idx="1119">
                  <c:v>-0.1284911145175831</c:v>
                </c:pt>
                <c:pt idx="1120">
                  <c:v>-2.3326354992096121E-2</c:v>
                </c:pt>
                <c:pt idx="1121">
                  <c:v>7.505152918569491E-2</c:v>
                </c:pt>
                <c:pt idx="1122">
                  <c:v>0.19539137760817082</c:v>
                </c:pt>
                <c:pt idx="1123">
                  <c:v>0.26875655595035786</c:v>
                </c:pt>
                <c:pt idx="1124">
                  <c:v>0.27808029569566517</c:v>
                </c:pt>
                <c:pt idx="1125">
                  <c:v>0.34505127694214843</c:v>
                </c:pt>
                <c:pt idx="1126">
                  <c:v>0.36822512567570509</c:v>
                </c:pt>
                <c:pt idx="1127">
                  <c:v>0.38544275045286858</c:v>
                </c:pt>
                <c:pt idx="1128">
                  <c:v>0.39017818289776296</c:v>
                </c:pt>
                <c:pt idx="1129">
                  <c:v>0.37124231047567352</c:v>
                </c:pt>
                <c:pt idx="1130">
                  <c:v>0.34006957038653335</c:v>
                </c:pt>
                <c:pt idx="1131">
                  <c:v>0.30521207791342209</c:v>
                </c:pt>
                <c:pt idx="1132">
                  <c:v>0.2755367345404619</c:v>
                </c:pt>
                <c:pt idx="1133">
                  <c:v>0.23085262488757144</c:v>
                </c:pt>
                <c:pt idx="1134">
                  <c:v>0.19763979164252696</c:v>
                </c:pt>
                <c:pt idx="1135">
                  <c:v>0.166536955547574</c:v>
                </c:pt>
                <c:pt idx="1136">
                  <c:v>0.13158322669927131</c:v>
                </c:pt>
                <c:pt idx="1137">
                  <c:v>7.6476041058749486E-2</c:v>
                </c:pt>
                <c:pt idx="1138">
                  <c:v>5.5395101094327076E-2</c:v>
                </c:pt>
                <c:pt idx="1139">
                  <c:v>3.8856400463373991E-2</c:v>
                </c:pt>
                <c:pt idx="1140">
                  <c:v>6.1005101876790979E-3</c:v>
                </c:pt>
                <c:pt idx="1141">
                  <c:v>-2.8876320609878992E-2</c:v>
                </c:pt>
                <c:pt idx="1142">
                  <c:v>-9.0317699331072629E-2</c:v>
                </c:pt>
                <c:pt idx="1143">
                  <c:v>-9.8655089640896282E-2</c:v>
                </c:pt>
                <c:pt idx="1144">
                  <c:v>-0.10606297125854372</c:v>
                </c:pt>
                <c:pt idx="1145">
                  <c:v>-0.11228768289424115</c:v>
                </c:pt>
                <c:pt idx="1146">
                  <c:v>-0.11785525070400255</c:v>
                </c:pt>
                <c:pt idx="1147">
                  <c:v>-0.10839969607093747</c:v>
                </c:pt>
                <c:pt idx="1148">
                  <c:v>-0.11017149384131618</c:v>
                </c:pt>
                <c:pt idx="1149">
                  <c:v>-9.8242987706722296E-2</c:v>
                </c:pt>
                <c:pt idx="1150">
                  <c:v>-0.11004410296700633</c:v>
                </c:pt>
                <c:pt idx="1151">
                  <c:v>-8.6107142083588828E-2</c:v>
                </c:pt>
                <c:pt idx="1152">
                  <c:v>-9.1152625980951474E-2</c:v>
                </c:pt>
                <c:pt idx="1153">
                  <c:v>-6.9281399603083438E-2</c:v>
                </c:pt>
                <c:pt idx="1154">
                  <c:v>-6.3342677394801872E-2</c:v>
                </c:pt>
                <c:pt idx="1155">
                  <c:v>-4.2045368927911275E-2</c:v>
                </c:pt>
                <c:pt idx="1156">
                  <c:v>-4.081824985221591E-2</c:v>
                </c:pt>
                <c:pt idx="1157">
                  <c:v>-2.0259524312331828E-2</c:v>
                </c:pt>
                <c:pt idx="1158">
                  <c:v>1.9329502619070404E-3</c:v>
                </c:pt>
                <c:pt idx="1159">
                  <c:v>4.9638267058836449E-2</c:v>
                </c:pt>
                <c:pt idx="1160">
                  <c:v>6.8734087481690576E-2</c:v>
                </c:pt>
                <c:pt idx="1161">
                  <c:v>7.631240104659881E-2</c:v>
                </c:pt>
                <c:pt idx="1162">
                  <c:v>5.9425598060027035E-2</c:v>
                </c:pt>
                <c:pt idx="1163">
                  <c:v>2.7791667800593445E-2</c:v>
                </c:pt>
                <c:pt idx="1164">
                  <c:v>1.0764478443480607E-2</c:v>
                </c:pt>
                <c:pt idx="1165">
                  <c:v>-2.5915457470800374E-3</c:v>
                </c:pt>
                <c:pt idx="1166">
                  <c:v>-3.3486748234621277E-3</c:v>
                </c:pt>
                <c:pt idx="1167">
                  <c:v>7.1068531800348167E-3</c:v>
                </c:pt>
                <c:pt idx="1168">
                  <c:v>1.1312428070597069E-2</c:v>
                </c:pt>
                <c:pt idx="1169">
                  <c:v>-1.1069763903406388E-2</c:v>
                </c:pt>
                <c:pt idx="1170">
                  <c:v>2.0830111179299948E-3</c:v>
                </c:pt>
                <c:pt idx="1171">
                  <c:v>1.1442140360194863E-2</c:v>
                </c:pt>
                <c:pt idx="1172">
                  <c:v>2.4307375316140856E-2</c:v>
                </c:pt>
                <c:pt idx="1173">
                  <c:v>2.9170471896100558E-4</c:v>
                </c:pt>
                <c:pt idx="1174">
                  <c:v>-1.3840074898883087E-2</c:v>
                </c:pt>
                <c:pt idx="1175">
                  <c:v>-2.0981389189327182E-2</c:v>
                </c:pt>
                <c:pt idx="1176">
                  <c:v>-2.3938664180619407E-2</c:v>
                </c:pt>
                <c:pt idx="1177">
                  <c:v>8.5890694077134511E-3</c:v>
                </c:pt>
                <c:pt idx="1178">
                  <c:v>-1.4566596234477924E-3</c:v>
                </c:pt>
                <c:pt idx="1179">
                  <c:v>1.9042512740300832E-2</c:v>
                </c:pt>
                <c:pt idx="1180">
                  <c:v>3.7947183099534376E-2</c:v>
                </c:pt>
                <c:pt idx="1181">
                  <c:v>4.841289638753335E-2</c:v>
                </c:pt>
                <c:pt idx="1182">
                  <c:v>2.2833720762890697E-2</c:v>
                </c:pt>
                <c:pt idx="1183">
                  <c:v>3.6498439110210598E-2</c:v>
                </c:pt>
                <c:pt idx="1184">
                  <c:v>1.4057013950394506E-2</c:v>
                </c:pt>
                <c:pt idx="1185">
                  <c:v>2.5561347592902905E-2</c:v>
                </c:pt>
                <c:pt idx="1186">
                  <c:v>6.0606322898517223E-3</c:v>
                </c:pt>
                <c:pt idx="1187">
                  <c:v>-1.1599517314448735E-2</c:v>
                </c:pt>
                <c:pt idx="1188">
                  <c:v>-2.206302865939537E-2</c:v>
                </c:pt>
                <c:pt idx="1189">
                  <c:v>-2.6762738988292789E-2</c:v>
                </c:pt>
                <c:pt idx="1190">
                  <c:v>-2.7524824373225204E-2</c:v>
                </c:pt>
                <c:pt idx="1191">
                  <c:v>-1.9300620717545652E-2</c:v>
                </c:pt>
                <c:pt idx="1192">
                  <c:v>-1.2806634012956036E-2</c:v>
                </c:pt>
                <c:pt idx="1193">
                  <c:v>-7.0665901080494004E-3</c:v>
                </c:pt>
                <c:pt idx="1194">
                  <c:v>-7.8372239988537956E-3</c:v>
                </c:pt>
                <c:pt idx="1195">
                  <c:v>-6.3869989472560645E-2</c:v>
                </c:pt>
                <c:pt idx="1196">
                  <c:v>-9.4937951878074078E-2</c:v>
                </c:pt>
                <c:pt idx="1197">
                  <c:v>-7.0056084615323144E-2</c:v>
                </c:pt>
                <c:pt idx="1198">
                  <c:v>-3.0095985215984417E-2</c:v>
                </c:pt>
                <c:pt idx="1199">
                  <c:v>1.7452796755701272E-2</c:v>
                </c:pt>
                <c:pt idx="1200">
                  <c:v>5.4572306979775442E-2</c:v>
                </c:pt>
                <c:pt idx="1201">
                  <c:v>3.8314632541730204E-2</c:v>
                </c:pt>
                <c:pt idx="1202">
                  <c:v>3.7038526819255957E-2</c:v>
                </c:pt>
                <c:pt idx="1203">
                  <c:v>1.3223172364033309E-2</c:v>
                </c:pt>
                <c:pt idx="1204">
                  <c:v>-1.2758593226514514E-3</c:v>
                </c:pt>
                <c:pt idx="1205">
                  <c:v>-1.8751267892092166E-2</c:v>
                </c:pt>
                <c:pt idx="1206">
                  <c:v>-2.759054648857362E-2</c:v>
                </c:pt>
                <c:pt idx="1207">
                  <c:v>-4.8657806291246553E-3</c:v>
                </c:pt>
                <c:pt idx="1208">
                  <c:v>7.2472493608443656E-3</c:v>
                </c:pt>
                <c:pt idx="1209">
                  <c:v>-1.5495087045198419E-2</c:v>
                </c:pt>
                <c:pt idx="1210">
                  <c:v>-4.0543477956060225E-2</c:v>
                </c:pt>
                <c:pt idx="1211">
                  <c:v>-1.1945142369242628E-2</c:v>
                </c:pt>
                <c:pt idx="1212">
                  <c:v>2.4845971573660003E-2</c:v>
                </c:pt>
                <c:pt idx="1213">
                  <c:v>4.8275428977321344E-2</c:v>
                </c:pt>
                <c:pt idx="1214">
                  <c:v>4.9175094677310793E-2</c:v>
                </c:pt>
                <c:pt idx="1215">
                  <c:v>2.2878399220364137E-2</c:v>
                </c:pt>
                <c:pt idx="1216">
                  <c:v>6.2574041108947598E-3</c:v>
                </c:pt>
                <c:pt idx="1217">
                  <c:v>-2.2621782593454709E-2</c:v>
                </c:pt>
                <c:pt idx="1218">
                  <c:v>-4.0472920827733627E-2</c:v>
                </c:pt>
                <c:pt idx="1219">
                  <c:v>-5.4207015822619692E-2</c:v>
                </c:pt>
                <c:pt idx="1220">
                  <c:v>-0.11509283296144029</c:v>
                </c:pt>
                <c:pt idx="1221">
                  <c:v>-0.14617314763278508</c:v>
                </c:pt>
                <c:pt idx="1222">
                  <c:v>-0.15653415910569907</c:v>
                </c:pt>
                <c:pt idx="1223">
                  <c:v>-0.15294240262471637</c:v>
                </c:pt>
                <c:pt idx="1224">
                  <c:v>-0.14038640199517205</c:v>
                </c:pt>
                <c:pt idx="1225">
                  <c:v>-0.13529816875355277</c:v>
                </c:pt>
                <c:pt idx="1226">
                  <c:v>-0.10930436358572898</c:v>
                </c:pt>
                <c:pt idx="1227">
                  <c:v>-9.0367823968185657E-2</c:v>
                </c:pt>
                <c:pt idx="1228">
                  <c:v>-6.3857034597065543E-2</c:v>
                </c:pt>
                <c:pt idx="1229">
                  <c:v>-4.655568261450066E-2</c:v>
                </c:pt>
                <c:pt idx="1230">
                  <c:v>-2.4330869907687069E-2</c:v>
                </c:pt>
                <c:pt idx="1231">
                  <c:v>-1.029927389120705E-2</c:v>
                </c:pt>
                <c:pt idx="1232">
                  <c:v>2.9867710858463292E-3</c:v>
                </c:pt>
                <c:pt idx="1233">
                  <c:v>1.4486769303941993E-2</c:v>
                </c:pt>
                <c:pt idx="1234">
                  <c:v>1.7848399425763883E-2</c:v>
                </c:pt>
                <c:pt idx="1235">
                  <c:v>1.0096753929580538E-2</c:v>
                </c:pt>
                <c:pt idx="1236">
                  <c:v>3.3657775177798332E-3</c:v>
                </c:pt>
                <c:pt idx="1237">
                  <c:v>2.7317722156633417E-3</c:v>
                </c:pt>
                <c:pt idx="1238">
                  <c:v>5.9796451883603607E-3</c:v>
                </c:pt>
                <c:pt idx="1239">
                  <c:v>5.1064927166229457E-3</c:v>
                </c:pt>
                <c:pt idx="1240">
                  <c:v>-5.145960031154978E-2</c:v>
                </c:pt>
                <c:pt idx="1241">
                  <c:v>-2.1252569307640523E-2</c:v>
                </c:pt>
                <c:pt idx="1242">
                  <c:v>2.835002070205761E-3</c:v>
                </c:pt>
                <c:pt idx="1243">
                  <c:v>5.3835068835877076E-2</c:v>
                </c:pt>
                <c:pt idx="1244">
                  <c:v>6.1576240681941563E-2</c:v>
                </c:pt>
                <c:pt idx="1245">
                  <c:v>6.7041796331557879E-2</c:v>
                </c:pt>
                <c:pt idx="1246">
                  <c:v>7.1292547077066504E-2</c:v>
                </c:pt>
                <c:pt idx="1247">
                  <c:v>7.3131528089856013E-2</c:v>
                </c:pt>
                <c:pt idx="1248">
                  <c:v>9.9439228969742721E-2</c:v>
                </c:pt>
                <c:pt idx="1249">
                  <c:v>0.11408884855848933</c:v>
                </c:pt>
                <c:pt idx="1250">
                  <c:v>9.4789435091429231E-2</c:v>
                </c:pt>
                <c:pt idx="1251">
                  <c:v>9.6392355803579577E-2</c:v>
                </c:pt>
                <c:pt idx="1252">
                  <c:v>9.3010861791651189E-2</c:v>
                </c:pt>
                <c:pt idx="1253">
                  <c:v>7.3011990247255382E-2</c:v>
                </c:pt>
                <c:pt idx="1254">
                  <c:v>7.5356907210490515E-2</c:v>
                </c:pt>
                <c:pt idx="1255">
                  <c:v>7.0435837197561246E-2</c:v>
                </c:pt>
                <c:pt idx="1256">
                  <c:v>6.5499371584440136E-2</c:v>
                </c:pt>
                <c:pt idx="1257">
                  <c:v>6.0663925333767243E-2</c:v>
                </c:pt>
                <c:pt idx="1258">
                  <c:v>5.6008192431116599E-2</c:v>
                </c:pt>
                <c:pt idx="1259">
                  <c:v>4.0702676410650396E-2</c:v>
                </c:pt>
                <c:pt idx="1260">
                  <c:v>6.2226629381851778E-2</c:v>
                </c:pt>
                <c:pt idx="1261">
                  <c:v>9.3028207787223066E-2</c:v>
                </c:pt>
                <c:pt idx="1262">
                  <c:v>0.12475227788702534</c:v>
                </c:pt>
                <c:pt idx="1263">
                  <c:v>0.21280203122479902</c:v>
                </c:pt>
                <c:pt idx="1264">
                  <c:v>0.19335635978380478</c:v>
                </c:pt>
                <c:pt idx="1265">
                  <c:v>0.12698265063065625</c:v>
                </c:pt>
                <c:pt idx="1266">
                  <c:v>3.9763584432416621E-2</c:v>
                </c:pt>
                <c:pt idx="1267">
                  <c:v>-4.3534470058672038E-2</c:v>
                </c:pt>
                <c:pt idx="1268">
                  <c:v>-0.12455156221813712</c:v>
                </c:pt>
                <c:pt idx="1269">
                  <c:v>-0.20362945578279995</c:v>
                </c:pt>
                <c:pt idx="1270">
                  <c:v>-0.24187576025266588</c:v>
                </c:pt>
                <c:pt idx="1271">
                  <c:v>-0.23714843956761722</c:v>
                </c:pt>
                <c:pt idx="1272">
                  <c:v>-0.16338437084196605</c:v>
                </c:pt>
                <c:pt idx="1273">
                  <c:v>-0.10500868813357322</c:v>
                </c:pt>
                <c:pt idx="1274">
                  <c:v>-7.3160399337641208E-2</c:v>
                </c:pt>
                <c:pt idx="1275">
                  <c:v>-5.1216366539776043E-2</c:v>
                </c:pt>
                <c:pt idx="1276">
                  <c:v>-1.669201571509088E-2</c:v>
                </c:pt>
                <c:pt idx="1277">
                  <c:v>-4.7133933837247843E-3</c:v>
                </c:pt>
                <c:pt idx="1278">
                  <c:v>8.4146836713071826E-3</c:v>
                </c:pt>
                <c:pt idx="1279">
                  <c:v>8.7916627820070758E-3</c:v>
                </c:pt>
                <c:pt idx="1280">
                  <c:v>2.8587423011599028E-2</c:v>
                </c:pt>
                <c:pt idx="1281">
                  <c:v>3.0167860092906562E-2</c:v>
                </c:pt>
                <c:pt idx="1282">
                  <c:v>1.8806078323854669E-2</c:v>
                </c:pt>
                <c:pt idx="1283">
                  <c:v>1.2591642212338938E-2</c:v>
                </c:pt>
                <c:pt idx="1284">
                  <c:v>9.9185311824129818E-3</c:v>
                </c:pt>
                <c:pt idx="1285">
                  <c:v>9.5985827034059112E-3</c:v>
                </c:pt>
                <c:pt idx="1286">
                  <c:v>3.6362710606415716E-2</c:v>
                </c:pt>
                <c:pt idx="1287">
                  <c:v>4.0432211087619935E-2</c:v>
                </c:pt>
                <c:pt idx="1288">
                  <c:v>3.3060025669783916E-2</c:v>
                </c:pt>
                <c:pt idx="1289">
                  <c:v>2.5153512962006963E-2</c:v>
                </c:pt>
                <c:pt idx="1290">
                  <c:v>3.261396688805035E-2</c:v>
                </c:pt>
                <c:pt idx="1291">
                  <c:v>3.7188740350379362E-2</c:v>
                </c:pt>
                <c:pt idx="1292">
                  <c:v>3.8990402027561294E-2</c:v>
                </c:pt>
                <c:pt idx="1293">
                  <c:v>3.9505844385197775E-2</c:v>
                </c:pt>
                <c:pt idx="1294">
                  <c:v>3.9098992621357354E-2</c:v>
                </c:pt>
                <c:pt idx="1295">
                  <c:v>5.2127238814312221E-2</c:v>
                </c:pt>
                <c:pt idx="1296">
                  <c:v>4.6007052970123641E-2</c:v>
                </c:pt>
                <c:pt idx="1297">
                  <c:v>4.7188629242374616E-2</c:v>
                </c:pt>
                <c:pt idx="1298">
                  <c:v>4.0029310469157559E-2</c:v>
                </c:pt>
                <c:pt idx="1299">
                  <c:v>3.4271261851491611E-2</c:v>
                </c:pt>
                <c:pt idx="1300">
                  <c:v>2.0017036675782821E-2</c:v>
                </c:pt>
                <c:pt idx="1301">
                  <c:v>1.0664781194084066E-2</c:v>
                </c:pt>
                <c:pt idx="1302">
                  <c:v>-7.939446242903464E-3</c:v>
                </c:pt>
                <c:pt idx="1303">
                  <c:v>-1.5442155267225408E-2</c:v>
                </c:pt>
                <c:pt idx="1304">
                  <c:v>-1.5514449257388513E-2</c:v>
                </c:pt>
                <c:pt idx="1305">
                  <c:v>-1.2771532048805295E-2</c:v>
                </c:pt>
                <c:pt idx="1306">
                  <c:v>-1.091942379642849E-2</c:v>
                </c:pt>
                <c:pt idx="1307">
                  <c:v>-4.3620893383074108E-2</c:v>
                </c:pt>
                <c:pt idx="1308">
                  <c:v>-4.8437557798805514E-2</c:v>
                </c:pt>
                <c:pt idx="1309">
                  <c:v>-4.8075874332962593E-2</c:v>
                </c:pt>
                <c:pt idx="1310">
                  <c:v>-6.6756637009044273E-2</c:v>
                </c:pt>
                <c:pt idx="1311">
                  <c:v>-8.3600011324953843E-2</c:v>
                </c:pt>
                <c:pt idx="1312">
                  <c:v>-0.12769863949001478</c:v>
                </c:pt>
                <c:pt idx="1313">
                  <c:v>-0.12830716204964962</c:v>
                </c:pt>
                <c:pt idx="1314">
                  <c:v>-0.15807248809936281</c:v>
                </c:pt>
                <c:pt idx="1315">
                  <c:v>-0.2780474285508876</c:v>
                </c:pt>
                <c:pt idx="1316">
                  <c:v>-0.43053229004545096</c:v>
                </c:pt>
                <c:pt idx="1317">
                  <c:v>-0.57580231926536019</c:v>
                </c:pt>
                <c:pt idx="1318">
                  <c:v>-0.63631342121455803</c:v>
                </c:pt>
                <c:pt idx="1319">
                  <c:v>-0.5978830109451666</c:v>
                </c:pt>
                <c:pt idx="1320">
                  <c:v>-0.51035948366230355</c:v>
                </c:pt>
                <c:pt idx="1321">
                  <c:v>-0.39512014768675474</c:v>
                </c:pt>
                <c:pt idx="1322">
                  <c:v>-0.26732012058338417</c:v>
                </c:pt>
                <c:pt idx="1323">
                  <c:v>-0.15024368152085055</c:v>
                </c:pt>
                <c:pt idx="1324">
                  <c:v>-4.2962272688991998E-2</c:v>
                </c:pt>
                <c:pt idx="1325">
                  <c:v>4.7698724933389114E-2</c:v>
                </c:pt>
                <c:pt idx="1326">
                  <c:v>0.15390855900413292</c:v>
                </c:pt>
                <c:pt idx="1327">
                  <c:v>0.22076591461715211</c:v>
                </c:pt>
                <c:pt idx="1328">
                  <c:v>0.20899022944547752</c:v>
                </c:pt>
                <c:pt idx="1329">
                  <c:v>0.2007604467638584</c:v>
                </c:pt>
                <c:pt idx="1330">
                  <c:v>0.22036545394763307</c:v>
                </c:pt>
                <c:pt idx="1331">
                  <c:v>0.19212428292765127</c:v>
                </c:pt>
                <c:pt idx="1332">
                  <c:v>0.17176225871976991</c:v>
                </c:pt>
                <c:pt idx="1333">
                  <c:v>0.15768651603020745</c:v>
                </c:pt>
                <c:pt idx="1334">
                  <c:v>0.17356308594644676</c:v>
                </c:pt>
                <c:pt idx="1335">
                  <c:v>0.19953842440732417</c:v>
                </c:pt>
                <c:pt idx="1336">
                  <c:v>0.21225463387999233</c:v>
                </c:pt>
                <c:pt idx="1337">
                  <c:v>0.22126041011289221</c:v>
                </c:pt>
                <c:pt idx="1338">
                  <c:v>0.21676207095921574</c:v>
                </c:pt>
                <c:pt idx="1339">
                  <c:v>0.20861479534547933</c:v>
                </c:pt>
                <c:pt idx="1340">
                  <c:v>0.20965164920754675</c:v>
                </c:pt>
                <c:pt idx="1341">
                  <c:v>0.20704412433751385</c:v>
                </c:pt>
                <c:pt idx="1342">
                  <c:v>0.22742826019716028</c:v>
                </c:pt>
                <c:pt idx="1343">
                  <c:v>0.26916940092209729</c:v>
                </c:pt>
                <c:pt idx="1344">
                  <c:v>0.33455187640344253</c:v>
                </c:pt>
                <c:pt idx="1345">
                  <c:v>0.33793383452758474</c:v>
                </c:pt>
                <c:pt idx="1346">
                  <c:v>0.33706689192887496</c:v>
                </c:pt>
                <c:pt idx="1347">
                  <c:v>0.32644871125270147</c:v>
                </c:pt>
                <c:pt idx="1348">
                  <c:v>0.30311239981071997</c:v>
                </c:pt>
                <c:pt idx="1349">
                  <c:v>0.27227042289837144</c:v>
                </c:pt>
                <c:pt idx="1350">
                  <c:v>0.28886144669316582</c:v>
                </c:pt>
                <c:pt idx="1351">
                  <c:v>0.25720796260022283</c:v>
                </c:pt>
                <c:pt idx="1352">
                  <c:v>0.26009668524748975</c:v>
                </c:pt>
                <c:pt idx="1353">
                  <c:v>0.2457383936490885</c:v>
                </c:pt>
                <c:pt idx="1354">
                  <c:v>0.20147926168246272</c:v>
                </c:pt>
                <c:pt idx="1355">
                  <c:v>0.16251396615536284</c:v>
                </c:pt>
                <c:pt idx="1356">
                  <c:v>0.1733151678287046</c:v>
                </c:pt>
                <c:pt idx="1357">
                  <c:v>0.12508144003499544</c:v>
                </c:pt>
                <c:pt idx="1358">
                  <c:v>8.5197508330272287E-2</c:v>
                </c:pt>
                <c:pt idx="1359">
                  <c:v>5.3061234669480428E-2</c:v>
                </c:pt>
                <c:pt idx="1360">
                  <c:v>2.412960592800073E-2</c:v>
                </c:pt>
                <c:pt idx="1361">
                  <c:v>4.2149183386741562E-2</c:v>
                </c:pt>
                <c:pt idx="1362">
                  <c:v>4.5985805615217812E-2</c:v>
                </c:pt>
                <c:pt idx="1363">
                  <c:v>3.4803574666185555E-2</c:v>
                </c:pt>
                <c:pt idx="1364">
                  <c:v>-2.3787200322362478E-2</c:v>
                </c:pt>
                <c:pt idx="1365">
                  <c:v>-4.0242069458900298E-2</c:v>
                </c:pt>
                <c:pt idx="1366">
                  <c:v>-6.6258003471192373E-2</c:v>
                </c:pt>
                <c:pt idx="1367">
                  <c:v>-8.4712611622806633E-2</c:v>
                </c:pt>
                <c:pt idx="1368">
                  <c:v>-0.1164792740256938</c:v>
                </c:pt>
                <c:pt idx="1369">
                  <c:v>-0.1356220099427653</c:v>
                </c:pt>
                <c:pt idx="1370">
                  <c:v>-0.13913368891270239</c:v>
                </c:pt>
                <c:pt idx="1371">
                  <c:v>-0.14509146927036498</c:v>
                </c:pt>
                <c:pt idx="1372">
                  <c:v>-0.14559179570816483</c:v>
                </c:pt>
                <c:pt idx="1373">
                  <c:v>-0.14166991909623416</c:v>
                </c:pt>
                <c:pt idx="1374">
                  <c:v>-0.13549120483913846</c:v>
                </c:pt>
                <c:pt idx="1375">
                  <c:v>-0.10295152425220583</c:v>
                </c:pt>
                <c:pt idx="1376">
                  <c:v>-0.10508171629087759</c:v>
                </c:pt>
                <c:pt idx="1377">
                  <c:v>-0.10384931551422349</c:v>
                </c:pt>
                <c:pt idx="1378">
                  <c:v>-0.10033431723764641</c:v>
                </c:pt>
                <c:pt idx="1379">
                  <c:v>-9.2781906649230722E-2</c:v>
                </c:pt>
                <c:pt idx="1380">
                  <c:v>-8.5421280763439633E-2</c:v>
                </c:pt>
                <c:pt idx="1381">
                  <c:v>-7.8372794316043104E-2</c:v>
                </c:pt>
                <c:pt idx="1382">
                  <c:v>-7.427166084972403E-2</c:v>
                </c:pt>
                <c:pt idx="1383">
                  <c:v>-7.9764749934212814E-2</c:v>
                </c:pt>
                <c:pt idx="1384">
                  <c:v>-7.1041417004021945E-2</c:v>
                </c:pt>
                <c:pt idx="1385">
                  <c:v>-7.6017215462425958E-2</c:v>
                </c:pt>
                <c:pt idx="1386">
                  <c:v>-7.6446425796047685E-2</c:v>
                </c:pt>
                <c:pt idx="1387">
                  <c:v>-8.5978247025603347E-2</c:v>
                </c:pt>
                <c:pt idx="1388">
                  <c:v>-9.5486554459150538E-2</c:v>
                </c:pt>
                <c:pt idx="1389">
                  <c:v>-0.10366120213983032</c:v>
                </c:pt>
                <c:pt idx="1390">
                  <c:v>-0.11036357008996261</c:v>
                </c:pt>
                <c:pt idx="1391">
                  <c:v>-0.10852597573341732</c:v>
                </c:pt>
                <c:pt idx="1392">
                  <c:v>-0.1024322356612227</c:v>
                </c:pt>
                <c:pt idx="1393">
                  <c:v>-9.1818316469192751E-2</c:v>
                </c:pt>
                <c:pt idx="1394">
                  <c:v>-7.8046897672557708E-2</c:v>
                </c:pt>
                <c:pt idx="1395">
                  <c:v>-6.1527480006325089E-2</c:v>
                </c:pt>
                <c:pt idx="1396">
                  <c:v>-5.0371946855556488E-2</c:v>
                </c:pt>
                <c:pt idx="1397">
                  <c:v>-3.6663876501456125E-2</c:v>
                </c:pt>
                <c:pt idx="1398">
                  <c:v>-2.8354103418126136E-2</c:v>
                </c:pt>
                <c:pt idx="1399">
                  <c:v>-2.445665149774523E-2</c:v>
                </c:pt>
                <c:pt idx="1400">
                  <c:v>-2.541423434426085E-2</c:v>
                </c:pt>
                <c:pt idx="1401">
                  <c:v>-2.3580604868061461E-2</c:v>
                </c:pt>
                <c:pt idx="1402">
                  <c:v>-4.5624525011407346E-2</c:v>
                </c:pt>
                <c:pt idx="1403">
                  <c:v>-5.7243986848418527E-2</c:v>
                </c:pt>
                <c:pt idx="1404">
                  <c:v>-7.1806349949721099E-2</c:v>
                </c:pt>
                <c:pt idx="1405">
                  <c:v>-7.5186523611671302E-2</c:v>
                </c:pt>
                <c:pt idx="1406">
                  <c:v>-7.8847166237393268E-2</c:v>
                </c:pt>
                <c:pt idx="1407">
                  <c:v>-7.4655468062631736E-2</c:v>
                </c:pt>
                <c:pt idx="1408">
                  <c:v>-6.6832015500905284E-2</c:v>
                </c:pt>
                <c:pt idx="1409">
                  <c:v>-5.5685013896165036E-2</c:v>
                </c:pt>
                <c:pt idx="1410">
                  <c:v>-3.4559955528159825E-2</c:v>
                </c:pt>
                <c:pt idx="1411">
                  <c:v>-2.6674788592365217E-2</c:v>
                </c:pt>
                <c:pt idx="1412">
                  <c:v>7.6968641608696209E-3</c:v>
                </c:pt>
                <c:pt idx="1413">
                  <c:v>3.1473512996830821E-2</c:v>
                </c:pt>
                <c:pt idx="1414">
                  <c:v>-1.0312178458234234E-2</c:v>
                </c:pt>
                <c:pt idx="1415">
                  <c:v>-3.3836018058393647E-2</c:v>
                </c:pt>
                <c:pt idx="1416">
                  <c:v>-4.455675777569662E-2</c:v>
                </c:pt>
                <c:pt idx="1417">
                  <c:v>-6.5747994727975489E-2</c:v>
                </c:pt>
                <c:pt idx="1418">
                  <c:v>-3.7956784124023757E-2</c:v>
                </c:pt>
                <c:pt idx="1419">
                  <c:v>-5.0907262332228198E-2</c:v>
                </c:pt>
                <c:pt idx="1420">
                  <c:v>-3.446447024047411E-2</c:v>
                </c:pt>
                <c:pt idx="1421">
                  <c:v>-1.9388071065732648E-2</c:v>
                </c:pt>
                <c:pt idx="1422">
                  <c:v>-5.8934067009648872E-3</c:v>
                </c:pt>
                <c:pt idx="1423">
                  <c:v>5.9345631065027549E-3</c:v>
                </c:pt>
                <c:pt idx="1424">
                  <c:v>2.890110581209282E-2</c:v>
                </c:pt>
                <c:pt idx="1425">
                  <c:v>6.2175772598158208E-2</c:v>
                </c:pt>
                <c:pt idx="1426">
                  <c:v>8.4805012190922846E-2</c:v>
                </c:pt>
                <c:pt idx="1427">
                  <c:v>8.466574234952845E-2</c:v>
                </c:pt>
                <c:pt idx="1428">
                  <c:v>6.3556874356058057E-2</c:v>
                </c:pt>
                <c:pt idx="1429">
                  <c:v>4.1635139115136721E-2</c:v>
                </c:pt>
                <c:pt idx="1430">
                  <c:v>1.3814576117408772E-2</c:v>
                </c:pt>
                <c:pt idx="1431">
                  <c:v>-4.4526041844786701E-2</c:v>
                </c:pt>
                <c:pt idx="1432">
                  <c:v>-8.3939504795140008E-2</c:v>
                </c:pt>
                <c:pt idx="1433">
                  <c:v>-0.10282466476953411</c:v>
                </c:pt>
                <c:pt idx="1434">
                  <c:v>-0.13764187059919841</c:v>
                </c:pt>
                <c:pt idx="1435">
                  <c:v>-0.14657414884624842</c:v>
                </c:pt>
                <c:pt idx="1436">
                  <c:v>-0.1415796995816464</c:v>
                </c:pt>
                <c:pt idx="1437">
                  <c:v>-0.11813189126756524</c:v>
                </c:pt>
                <c:pt idx="1438">
                  <c:v>-8.7145526477134694E-2</c:v>
                </c:pt>
                <c:pt idx="1439">
                  <c:v>-5.2767387114409814E-2</c:v>
                </c:pt>
                <c:pt idx="1440">
                  <c:v>-1.2742698409174635E-2</c:v>
                </c:pt>
                <c:pt idx="1441">
                  <c:v>-6.3336140749508663E-3</c:v>
                </c:pt>
                <c:pt idx="1442">
                  <c:v>-4.8521142974041198E-3</c:v>
                </c:pt>
                <c:pt idx="1443">
                  <c:v>-2.7111489922909682E-3</c:v>
                </c:pt>
                <c:pt idx="1444">
                  <c:v>-1.6255134829504581E-2</c:v>
                </c:pt>
                <c:pt idx="1445">
                  <c:v>-1.9802885498374279E-2</c:v>
                </c:pt>
                <c:pt idx="1446">
                  <c:v>-2.0008979128592452E-2</c:v>
                </c:pt>
                <c:pt idx="1447">
                  <c:v>-3.4049423481799734E-2</c:v>
                </c:pt>
                <c:pt idx="1448">
                  <c:v>-8.6140973091942907E-2</c:v>
                </c:pt>
                <c:pt idx="1449">
                  <c:v>-6.4134940677689323E-2</c:v>
                </c:pt>
                <c:pt idx="1450">
                  <c:v>-6.4721817446223628E-2</c:v>
                </c:pt>
                <c:pt idx="1451">
                  <c:v>-0.10567101426385683</c:v>
                </c:pt>
                <c:pt idx="1452">
                  <c:v>-0.14938368855066098</c:v>
                </c:pt>
                <c:pt idx="1453">
                  <c:v>-0.10465153272638528</c:v>
                </c:pt>
                <c:pt idx="1454">
                  <c:v>8.0628744409046993E-3</c:v>
                </c:pt>
                <c:pt idx="1455">
                  <c:v>9.2162790640672898E-2</c:v>
                </c:pt>
                <c:pt idx="1456">
                  <c:v>0.14606313510738711</c:v>
                </c:pt>
                <c:pt idx="1457">
                  <c:v>0.17656735049971872</c:v>
                </c:pt>
                <c:pt idx="1458">
                  <c:v>0.14813070039512177</c:v>
                </c:pt>
                <c:pt idx="1459">
                  <c:v>0.12321913597970441</c:v>
                </c:pt>
                <c:pt idx="1460">
                  <c:v>0.10921112725865911</c:v>
                </c:pt>
                <c:pt idx="1461">
                  <c:v>9.8733786630161746E-2</c:v>
                </c:pt>
                <c:pt idx="1462">
                  <c:v>9.0808909785080938E-2</c:v>
                </c:pt>
                <c:pt idx="1463">
                  <c:v>5.7186133631392189E-2</c:v>
                </c:pt>
                <c:pt idx="1464">
                  <c:v>5.7523140714845267E-2</c:v>
                </c:pt>
                <c:pt idx="1465">
                  <c:v>4.8478564665665691E-2</c:v>
                </c:pt>
                <c:pt idx="1466">
                  <c:v>4.985421263288653E-2</c:v>
                </c:pt>
                <c:pt idx="1467">
                  <c:v>3.0125721328797761E-2</c:v>
                </c:pt>
                <c:pt idx="1468">
                  <c:v>1.7820051447339058E-2</c:v>
                </c:pt>
                <c:pt idx="1469">
                  <c:v>2.8070126920549276E-2</c:v>
                </c:pt>
                <c:pt idx="1470">
                  <c:v>4.5609929693215923E-2</c:v>
                </c:pt>
                <c:pt idx="1471">
                  <c:v>5.078172307823825E-2</c:v>
                </c:pt>
                <c:pt idx="1472">
                  <c:v>5.0965204500784289E-2</c:v>
                </c:pt>
                <c:pt idx="1473">
                  <c:v>4.7877821393254527E-2</c:v>
                </c:pt>
                <c:pt idx="1474">
                  <c:v>2.2296695502286246E-2</c:v>
                </c:pt>
                <c:pt idx="1475">
                  <c:v>8.6904342468318574E-3</c:v>
                </c:pt>
                <c:pt idx="1476">
                  <c:v>5.2432224161079732E-3</c:v>
                </c:pt>
                <c:pt idx="1477">
                  <c:v>1.7982977429596148E-2</c:v>
                </c:pt>
                <c:pt idx="1478">
                  <c:v>8.2807963455844291E-3</c:v>
                </c:pt>
                <c:pt idx="1479">
                  <c:v>4.6969649097123312E-3</c:v>
                </c:pt>
                <c:pt idx="1480">
                  <c:v>1.027278088623701E-2</c:v>
                </c:pt>
                <c:pt idx="1481">
                  <c:v>1.5579121502884818E-2</c:v>
                </c:pt>
                <c:pt idx="1482">
                  <c:v>4.6015420813770858E-2</c:v>
                </c:pt>
                <c:pt idx="1483">
                  <c:v>3.9516327763843673E-2</c:v>
                </c:pt>
                <c:pt idx="1484">
                  <c:v>6.0463212677048406E-2</c:v>
                </c:pt>
                <c:pt idx="1485">
                  <c:v>7.2626332996380383E-2</c:v>
                </c:pt>
                <c:pt idx="1486">
                  <c:v>7.847028033519482E-2</c:v>
                </c:pt>
                <c:pt idx="1487">
                  <c:v>6.7699244541283898E-2</c:v>
                </c:pt>
                <c:pt idx="1488">
                  <c:v>5.3220508101133795E-2</c:v>
                </c:pt>
                <c:pt idx="1489">
                  <c:v>2.7413539148224447E-2</c:v>
                </c:pt>
                <c:pt idx="1490">
                  <c:v>1.9363118060372053E-2</c:v>
                </c:pt>
                <c:pt idx="1491">
                  <c:v>8.1862114751712345E-3</c:v>
                </c:pt>
                <c:pt idx="1492">
                  <c:v>1.9771228185883616E-3</c:v>
                </c:pt>
                <c:pt idx="1493">
                  <c:v>-7.8215257843433639E-4</c:v>
                </c:pt>
                <c:pt idx="1494">
                  <c:v>-1.2193319972226002E-3</c:v>
                </c:pt>
                <c:pt idx="1495">
                  <c:v>3.1836532802581169E-2</c:v>
                </c:pt>
                <c:pt idx="1496">
                  <c:v>9.8423832047906695E-2</c:v>
                </c:pt>
                <c:pt idx="1497">
                  <c:v>0.13658037923724195</c:v>
                </c:pt>
                <c:pt idx="1498">
                  <c:v>0.20447122570634871</c:v>
                </c:pt>
                <c:pt idx="1499">
                  <c:v>0.29500174388860156</c:v>
                </c:pt>
                <c:pt idx="1500">
                  <c:v>0.32427640173551148</c:v>
                </c:pt>
                <c:pt idx="1501">
                  <c:v>0.32545935777300888</c:v>
                </c:pt>
                <c:pt idx="1502">
                  <c:v>0.34653415424622475</c:v>
                </c:pt>
                <c:pt idx="1503">
                  <c:v>0.33360076662447108</c:v>
                </c:pt>
                <c:pt idx="1504">
                  <c:v>0.26071059116852091</c:v>
                </c:pt>
                <c:pt idx="1505">
                  <c:v>0.22982262667020104</c:v>
                </c:pt>
                <c:pt idx="1506">
                  <c:v>0.19392789747974926</c:v>
                </c:pt>
                <c:pt idx="1507">
                  <c:v>0.15690514659156318</c:v>
                </c:pt>
                <c:pt idx="1508">
                  <c:v>0.12134177834356397</c:v>
                </c:pt>
                <c:pt idx="1509">
                  <c:v>8.7595343365570288E-2</c:v>
                </c:pt>
                <c:pt idx="1510">
                  <c:v>5.6511432445855769E-2</c:v>
                </c:pt>
                <c:pt idx="1511">
                  <c:v>2.791614845172341E-2</c:v>
                </c:pt>
                <c:pt idx="1512">
                  <c:v>-2.8456090015195334E-3</c:v>
                </c:pt>
                <c:pt idx="1513">
                  <c:v>-2.7664152091495975E-2</c:v>
                </c:pt>
                <c:pt idx="1514">
                  <c:v>-5.381773898133102E-2</c:v>
                </c:pt>
                <c:pt idx="1515">
                  <c:v>-0.12418706489777187</c:v>
                </c:pt>
                <c:pt idx="1516">
                  <c:v>-0.16943805424475911</c:v>
                </c:pt>
                <c:pt idx="1517">
                  <c:v>-0.24545226286715671</c:v>
                </c:pt>
                <c:pt idx="1518">
                  <c:v>-0.29626216691359486</c:v>
                </c:pt>
                <c:pt idx="1519">
                  <c:v>-0.31707498002214318</c:v>
                </c:pt>
                <c:pt idx="1520">
                  <c:v>-0.31912489086416107</c:v>
                </c:pt>
                <c:pt idx="1521">
                  <c:v>-0.31429586952666105</c:v>
                </c:pt>
                <c:pt idx="1522">
                  <c:v>-0.30021948992609937</c:v>
                </c:pt>
                <c:pt idx="1523">
                  <c:v>-0.27717266192504109</c:v>
                </c:pt>
                <c:pt idx="1524">
                  <c:v>-0.265030115213922</c:v>
                </c:pt>
                <c:pt idx="1525">
                  <c:v>-0.23423764284818041</c:v>
                </c:pt>
                <c:pt idx="1526">
                  <c:v>-0.21510791980847027</c:v>
                </c:pt>
                <c:pt idx="1527">
                  <c:v>-0.21026421787984426</c:v>
                </c:pt>
                <c:pt idx="1528">
                  <c:v>-0.19185707905132704</c:v>
                </c:pt>
                <c:pt idx="1529">
                  <c:v>-0.16859540194438627</c:v>
                </c:pt>
                <c:pt idx="1530">
                  <c:v>-0.13091972684456665</c:v>
                </c:pt>
                <c:pt idx="1531">
                  <c:v>-0.12542879444519839</c:v>
                </c:pt>
                <c:pt idx="1532">
                  <c:v>-8.7824286760948334E-2</c:v>
                </c:pt>
                <c:pt idx="1533">
                  <c:v>-5.6578229800856861E-2</c:v>
                </c:pt>
                <c:pt idx="1534">
                  <c:v>-2.7606119461237699E-2</c:v>
                </c:pt>
                <c:pt idx="1535">
                  <c:v>-2.3871377263615934E-2</c:v>
                </c:pt>
                <c:pt idx="1536">
                  <c:v>-1.0344743192819417E-3</c:v>
                </c:pt>
                <c:pt idx="1537">
                  <c:v>1.6736111259244069E-2</c:v>
                </c:pt>
                <c:pt idx="1538">
                  <c:v>5.5973751447387143E-2</c:v>
                </c:pt>
                <c:pt idx="1539">
                  <c:v>0.13037595879115244</c:v>
                </c:pt>
                <c:pt idx="1540">
                  <c:v>0.18204001786127455</c:v>
                </c:pt>
                <c:pt idx="1541">
                  <c:v>0.22082348575441318</c:v>
                </c:pt>
                <c:pt idx="1542">
                  <c:v>0.23560673003211813</c:v>
                </c:pt>
                <c:pt idx="1543">
                  <c:v>0.24101386157518695</c:v>
                </c:pt>
                <c:pt idx="1544">
                  <c:v>0.23395343159894538</c:v>
                </c:pt>
                <c:pt idx="1545">
                  <c:v>0.22463235313934207</c:v>
                </c:pt>
                <c:pt idx="1546">
                  <c:v>0.21515876288378355</c:v>
                </c:pt>
                <c:pt idx="1547">
                  <c:v>0.19665341235626252</c:v>
                </c:pt>
                <c:pt idx="1548">
                  <c:v>0.16143422359834012</c:v>
                </c:pt>
                <c:pt idx="1549">
                  <c:v>0.13627771686847898</c:v>
                </c:pt>
                <c:pt idx="1550">
                  <c:v>8.64640393362478E-2</c:v>
                </c:pt>
                <c:pt idx="1551">
                  <c:v>7.3301220485867014E-2</c:v>
                </c:pt>
                <c:pt idx="1552">
                  <c:v>6.0784561891040534E-2</c:v>
                </c:pt>
                <c:pt idx="1553">
                  <c:v>4.7898475389175299E-2</c:v>
                </c:pt>
                <c:pt idx="1554">
                  <c:v>3.020634603162492E-2</c:v>
                </c:pt>
                <c:pt idx="1555">
                  <c:v>3.3341355952159257E-2</c:v>
                </c:pt>
                <c:pt idx="1556">
                  <c:v>2.7659740905652708E-2</c:v>
                </c:pt>
                <c:pt idx="1557">
                  <c:v>7.670192010924004E-3</c:v>
                </c:pt>
                <c:pt idx="1558">
                  <c:v>2.6616726567627036E-3</c:v>
                </c:pt>
                <c:pt idx="1559">
                  <c:v>4.8973495394991073E-2</c:v>
                </c:pt>
                <c:pt idx="1560">
                  <c:v>8.5627973448383521E-2</c:v>
                </c:pt>
                <c:pt idx="1561">
                  <c:v>0.10199160773276056</c:v>
                </c:pt>
                <c:pt idx="1562">
                  <c:v>0.12368603923686733</c:v>
                </c:pt>
                <c:pt idx="1563">
                  <c:v>0.14932069631567946</c:v>
                </c:pt>
                <c:pt idx="1564">
                  <c:v>0.15280415533460656</c:v>
                </c:pt>
                <c:pt idx="1565">
                  <c:v>0.14370308998560927</c:v>
                </c:pt>
                <c:pt idx="1566">
                  <c:v>7.1759578524420442E-2</c:v>
                </c:pt>
                <c:pt idx="1567">
                  <c:v>4.1622567653475717E-2</c:v>
                </c:pt>
                <c:pt idx="1568">
                  <c:v>1.631247201053948E-2</c:v>
                </c:pt>
                <c:pt idx="1569">
                  <c:v>0.10281375917741353</c:v>
                </c:pt>
                <c:pt idx="1570">
                  <c:v>0.24521764119444489</c:v>
                </c:pt>
                <c:pt idx="1571">
                  <c:v>0.4076164518827522</c:v>
                </c:pt>
                <c:pt idx="1572">
                  <c:v>0.38867540073619833</c:v>
                </c:pt>
                <c:pt idx="1573">
                  <c:v>0.38831153749640157</c:v>
                </c:pt>
                <c:pt idx="1574">
                  <c:v>0.39249873598106055</c:v>
                </c:pt>
                <c:pt idx="1575">
                  <c:v>0.36780916247092521</c:v>
                </c:pt>
                <c:pt idx="1576">
                  <c:v>0.31764740465765029</c:v>
                </c:pt>
                <c:pt idx="1577">
                  <c:v>0.26411311435929985</c:v>
                </c:pt>
                <c:pt idx="1578">
                  <c:v>0.20866417177924101</c:v>
                </c:pt>
                <c:pt idx="1579">
                  <c:v>0.17291529014726792</c:v>
                </c:pt>
                <c:pt idx="1580">
                  <c:v>0.19329977369564388</c:v>
                </c:pt>
                <c:pt idx="1581">
                  <c:v>0.19911172833682667</c:v>
                </c:pt>
                <c:pt idx="1582">
                  <c:v>0.18731753974914445</c:v>
                </c:pt>
                <c:pt idx="1583">
                  <c:v>0.15178910703601445</c:v>
                </c:pt>
                <c:pt idx="1584">
                  <c:v>0.10591946137864583</c:v>
                </c:pt>
                <c:pt idx="1585">
                  <c:v>2.3594844963013006E-2</c:v>
                </c:pt>
                <c:pt idx="1586">
                  <c:v>-1.1132515928865105E-2</c:v>
                </c:pt>
                <c:pt idx="1587">
                  <c:v>-7.6709207891207942E-2</c:v>
                </c:pt>
                <c:pt idx="1588">
                  <c:v>-0.12057541988023557</c:v>
                </c:pt>
                <c:pt idx="1589">
                  <c:v>-0.19625224548934139</c:v>
                </c:pt>
                <c:pt idx="1590">
                  <c:v>-0.26862742910811699</c:v>
                </c:pt>
                <c:pt idx="1591">
                  <c:v>-0.25279006499505852</c:v>
                </c:pt>
                <c:pt idx="1592">
                  <c:v>-0.26847284597478538</c:v>
                </c:pt>
                <c:pt idx="1593">
                  <c:v>-0.27521632985136146</c:v>
                </c:pt>
                <c:pt idx="1594">
                  <c:v>-0.25746945070822624</c:v>
                </c:pt>
                <c:pt idx="1595">
                  <c:v>-0.24250684816583812</c:v>
                </c:pt>
                <c:pt idx="1596">
                  <c:v>-0.17066837667249468</c:v>
                </c:pt>
                <c:pt idx="1597">
                  <c:v>-0.18259667717967409</c:v>
                </c:pt>
                <c:pt idx="1598">
                  <c:v>-0.19531563776239103</c:v>
                </c:pt>
                <c:pt idx="1599">
                  <c:v>-0.18828468522026731</c:v>
                </c:pt>
                <c:pt idx="1600">
                  <c:v>-0.37352214669190276</c:v>
                </c:pt>
                <c:pt idx="1601">
                  <c:v>-0.42768831236576133</c:v>
                </c:pt>
                <c:pt idx="1602">
                  <c:v>-0.44590228698774137</c:v>
                </c:pt>
                <c:pt idx="1603">
                  <c:v>-0.47472753826235631</c:v>
                </c:pt>
                <c:pt idx="1604">
                  <c:v>-0.48093652292263239</c:v>
                </c:pt>
                <c:pt idx="1605">
                  <c:v>-0.45104070194945173</c:v>
                </c:pt>
                <c:pt idx="1606">
                  <c:v>-0.38542877621453003</c:v>
                </c:pt>
                <c:pt idx="1607">
                  <c:v>-0.31124086526269673</c:v>
                </c:pt>
                <c:pt idx="1608">
                  <c:v>-0.25838754736351743</c:v>
                </c:pt>
                <c:pt idx="1609">
                  <c:v>-0.19682213415170108</c:v>
                </c:pt>
                <c:pt idx="1610">
                  <c:v>-0.15099060566700945</c:v>
                </c:pt>
                <c:pt idx="1611">
                  <c:v>-0.12221743149463102</c:v>
                </c:pt>
                <c:pt idx="1612">
                  <c:v>-9.7742594644087327E-2</c:v>
                </c:pt>
                <c:pt idx="1613">
                  <c:v>-7.5091851160705603E-2</c:v>
                </c:pt>
                <c:pt idx="1614">
                  <c:v>-3.5376303832494654E-2</c:v>
                </c:pt>
                <c:pt idx="1615">
                  <c:v>-1.3032376345368912E-2</c:v>
                </c:pt>
                <c:pt idx="1616">
                  <c:v>-2.7707928080281385E-3</c:v>
                </c:pt>
                <c:pt idx="1617">
                  <c:v>-1.9404225715611845E-3</c:v>
                </c:pt>
                <c:pt idx="1618">
                  <c:v>2.0407955637938319E-2</c:v>
                </c:pt>
                <c:pt idx="1619">
                  <c:v>1.7437341958807306E-2</c:v>
                </c:pt>
                <c:pt idx="1620">
                  <c:v>3.184780125925224E-2</c:v>
                </c:pt>
                <c:pt idx="1621">
                  <c:v>2.5098324626528168E-2</c:v>
                </c:pt>
                <c:pt idx="1622">
                  <c:v>1.8054096702572048E-2</c:v>
                </c:pt>
                <c:pt idx="1623">
                  <c:v>-3.8012087645314385E-4</c:v>
                </c:pt>
                <c:pt idx="1624">
                  <c:v>-1.1009328515282524E-2</c:v>
                </c:pt>
                <c:pt idx="1625">
                  <c:v>-1.6144879133816264E-2</c:v>
                </c:pt>
                <c:pt idx="1626">
                  <c:v>-1.5594018610421145E-2</c:v>
                </c:pt>
                <c:pt idx="1627">
                  <c:v>-1.7202032526116767E-2</c:v>
                </c:pt>
                <c:pt idx="1628">
                  <c:v>-2.5178311268827719E-2</c:v>
                </c:pt>
                <c:pt idx="1629">
                  <c:v>-2.7127799413721981E-2</c:v>
                </c:pt>
                <c:pt idx="1630">
                  <c:v>-2.8310917552095527E-2</c:v>
                </c:pt>
                <c:pt idx="1631">
                  <c:v>-2.8890419529129158E-2</c:v>
                </c:pt>
                <c:pt idx="1632">
                  <c:v>-2.5798375815275304E-2</c:v>
                </c:pt>
                <c:pt idx="1633">
                  <c:v>-2.0485799816098549E-2</c:v>
                </c:pt>
                <c:pt idx="1634">
                  <c:v>-8.8731615928267504E-3</c:v>
                </c:pt>
                <c:pt idx="1635">
                  <c:v>-9.8418460823262444E-3</c:v>
                </c:pt>
                <c:pt idx="1636">
                  <c:v>1.1424336512116939E-3</c:v>
                </c:pt>
                <c:pt idx="1637">
                  <c:v>1.0170859578136848E-2</c:v>
                </c:pt>
                <c:pt idx="1638">
                  <c:v>1.7486914928524083E-2</c:v>
                </c:pt>
                <c:pt idx="1639">
                  <c:v>2.3315347020830879E-2</c:v>
                </c:pt>
                <c:pt idx="1640">
                  <c:v>2.7860873801740349E-2</c:v>
                </c:pt>
                <c:pt idx="1641">
                  <c:v>3.1307943431660268E-2</c:v>
                </c:pt>
                <c:pt idx="1642">
                  <c:v>3.3821214475702577E-2</c:v>
                </c:pt>
                <c:pt idx="1643">
                  <c:v>3.874650921012085E-2</c:v>
                </c:pt>
                <c:pt idx="1644">
                  <c:v>3.7828057731851994E-2</c:v>
                </c:pt>
                <c:pt idx="1645">
                  <c:v>3.7020780336795817E-2</c:v>
                </c:pt>
                <c:pt idx="1646">
                  <c:v>4.0086671846233657E-2</c:v>
                </c:pt>
                <c:pt idx="1647">
                  <c:v>2.8723559017067635E-2</c:v>
                </c:pt>
                <c:pt idx="1648">
                  <c:v>3.3706788945540522E-2</c:v>
                </c:pt>
                <c:pt idx="1649">
                  <c:v>3.6546005311754504E-2</c:v>
                </c:pt>
                <c:pt idx="1650">
                  <c:v>3.7809788306823883E-2</c:v>
                </c:pt>
                <c:pt idx="1651">
                  <c:v>3.8574298397884621E-2</c:v>
                </c:pt>
                <c:pt idx="1652">
                  <c:v>2.5463607420233736E-2</c:v>
                </c:pt>
                <c:pt idx="1653">
                  <c:v>-1.5015766532677111E-2</c:v>
                </c:pt>
                <c:pt idx="1654">
                  <c:v>-3.35449979593061E-4</c:v>
                </c:pt>
                <c:pt idx="1655">
                  <c:v>1.0090139371818768E-2</c:v>
                </c:pt>
                <c:pt idx="1656">
                  <c:v>2.3039442803840765E-2</c:v>
                </c:pt>
                <c:pt idx="1657">
                  <c:v>3.1765010227916182E-2</c:v>
                </c:pt>
                <c:pt idx="1658">
                  <c:v>4.3073884437659041E-2</c:v>
                </c:pt>
                <c:pt idx="1659">
                  <c:v>5.2157150328590002E-2</c:v>
                </c:pt>
                <c:pt idx="1660">
                  <c:v>5.286652322869842E-2</c:v>
                </c:pt>
                <c:pt idx="1661">
                  <c:v>5.4533545045754986E-2</c:v>
                </c:pt>
                <c:pt idx="1662">
                  <c:v>5.2767812395894662E-2</c:v>
                </c:pt>
                <c:pt idx="1663">
                  <c:v>5.0089209767414544E-2</c:v>
                </c:pt>
                <c:pt idx="1664">
                  <c:v>3.7902854536156869E-2</c:v>
                </c:pt>
                <c:pt idx="1665">
                  <c:v>2.4077174232508401E-2</c:v>
                </c:pt>
                <c:pt idx="1666">
                  <c:v>2.3939654406463857E-2</c:v>
                </c:pt>
                <c:pt idx="1667">
                  <c:v>2.2815171239453681E-2</c:v>
                </c:pt>
                <c:pt idx="1668">
                  <c:v>2.0435182099313505E-2</c:v>
                </c:pt>
                <c:pt idx="1669">
                  <c:v>1.2218010553108009E-2</c:v>
                </c:pt>
                <c:pt idx="1670">
                  <c:v>1.2857070759919867E-2</c:v>
                </c:pt>
                <c:pt idx="1671">
                  <c:v>1.2637667350337837E-2</c:v>
                </c:pt>
                <c:pt idx="1672">
                  <c:v>7.1379868439818098E-2</c:v>
                </c:pt>
                <c:pt idx="1673">
                  <c:v>0.10414475777598252</c:v>
                </c:pt>
                <c:pt idx="1674">
                  <c:v>0.18069481723440672</c:v>
                </c:pt>
                <c:pt idx="1675">
                  <c:v>0.16294469117119909</c:v>
                </c:pt>
                <c:pt idx="1676">
                  <c:v>0.18722977527363099</c:v>
                </c:pt>
                <c:pt idx="1677">
                  <c:v>0.10592320402638689</c:v>
                </c:pt>
                <c:pt idx="1678">
                  <c:v>4.3627751741289883E-2</c:v>
                </c:pt>
                <c:pt idx="1679">
                  <c:v>2.3677405913774541E-4</c:v>
                </c:pt>
                <c:pt idx="1680">
                  <c:v>-8.3416944932228926E-2</c:v>
                </c:pt>
                <c:pt idx="1681">
                  <c:v>-0.14334986387791335</c:v>
                </c:pt>
                <c:pt idx="1682">
                  <c:v>-0.16896608833759891</c:v>
                </c:pt>
                <c:pt idx="1683">
                  <c:v>-0.15843711032850732</c:v>
                </c:pt>
                <c:pt idx="1684">
                  <c:v>-0.10924679594032863</c:v>
                </c:pt>
                <c:pt idx="1685">
                  <c:v>-7.7531906968266034E-2</c:v>
                </c:pt>
                <c:pt idx="1686">
                  <c:v>-6.5340918940016271E-2</c:v>
                </c:pt>
                <c:pt idx="1687">
                  <c:v>-6.6612836636681841E-2</c:v>
                </c:pt>
                <c:pt idx="1688">
                  <c:v>-7.1074831496704155E-2</c:v>
                </c:pt>
                <c:pt idx="1689">
                  <c:v>-6.3740535667229217E-2</c:v>
                </c:pt>
                <c:pt idx="1690">
                  <c:v>-6.1981325561041224E-2</c:v>
                </c:pt>
                <c:pt idx="1691">
                  <c:v>-6.0506127150920477E-2</c:v>
                </c:pt>
                <c:pt idx="1692">
                  <c:v>-5.2757677350406124E-2</c:v>
                </c:pt>
                <c:pt idx="1693">
                  <c:v>-3.8120979273133654E-2</c:v>
                </c:pt>
                <c:pt idx="1694">
                  <c:v>-1.4024324842457345E-2</c:v>
                </c:pt>
                <c:pt idx="1695">
                  <c:v>1.6152195350422421E-2</c:v>
                </c:pt>
                <c:pt idx="1696">
                  <c:v>3.5181824075380397E-2</c:v>
                </c:pt>
                <c:pt idx="1697">
                  <c:v>7.1731086480599782E-2</c:v>
                </c:pt>
                <c:pt idx="1698">
                  <c:v>9.1770702044624036E-2</c:v>
                </c:pt>
                <c:pt idx="1699">
                  <c:v>8.7368905809114772E-2</c:v>
                </c:pt>
                <c:pt idx="1700">
                  <c:v>5.4748296400024057E-2</c:v>
                </c:pt>
                <c:pt idx="1701">
                  <c:v>4.4207954770800098E-2</c:v>
                </c:pt>
                <c:pt idx="1702">
                  <c:v>3.526851696449481E-2</c:v>
                </c:pt>
                <c:pt idx="1703">
                  <c:v>2.6437080571837305E-2</c:v>
                </c:pt>
                <c:pt idx="1704">
                  <c:v>1.4862647654517905E-2</c:v>
                </c:pt>
                <c:pt idx="1705">
                  <c:v>5.9445261506684624E-3</c:v>
                </c:pt>
                <c:pt idx="1706">
                  <c:v>-2.1764600857553801E-4</c:v>
                </c:pt>
                <c:pt idx="1707">
                  <c:v>-4.3265414860626586E-3</c:v>
                </c:pt>
                <c:pt idx="1708">
                  <c:v>-7.5611816103678779E-3</c:v>
                </c:pt>
                <c:pt idx="1709">
                  <c:v>-3.4384361769685762E-2</c:v>
                </c:pt>
                <c:pt idx="1710">
                  <c:v>-5.6143521525416615E-2</c:v>
                </c:pt>
                <c:pt idx="1711">
                  <c:v>-6.7087807647004227E-2</c:v>
                </c:pt>
                <c:pt idx="1712">
                  <c:v>-7.6901385694380014E-2</c:v>
                </c:pt>
                <c:pt idx="1713">
                  <c:v>-0.13014478806988675</c:v>
                </c:pt>
                <c:pt idx="1714">
                  <c:v>-0.12470176415606782</c:v>
                </c:pt>
                <c:pt idx="1715">
                  <c:v>-8.3437354655017962E-2</c:v>
                </c:pt>
                <c:pt idx="1716">
                  <c:v>-5.2139882261726944E-2</c:v>
                </c:pt>
                <c:pt idx="1717">
                  <c:v>-4.0130270004018864E-2</c:v>
                </c:pt>
                <c:pt idx="1718">
                  <c:v>-3.0598110425607811E-2</c:v>
                </c:pt>
                <c:pt idx="1719">
                  <c:v>-3.9687903516483047E-2</c:v>
                </c:pt>
                <c:pt idx="1720">
                  <c:v>-4.2093658285559832E-2</c:v>
                </c:pt>
                <c:pt idx="1721">
                  <c:v>-2.3423021072648764E-2</c:v>
                </c:pt>
                <c:pt idx="1722">
                  <c:v>-8.9536182778829632E-3</c:v>
                </c:pt>
                <c:pt idx="1723">
                  <c:v>2.1499155086553146E-3</c:v>
                </c:pt>
                <c:pt idx="1724">
                  <c:v>9.2818511623580513E-3</c:v>
                </c:pt>
                <c:pt idx="1725">
                  <c:v>1.4803919906030694E-2</c:v>
                </c:pt>
                <c:pt idx="1726">
                  <c:v>1.643906052619401E-2</c:v>
                </c:pt>
                <c:pt idx="1727">
                  <c:v>1.6779338200750338E-2</c:v>
                </c:pt>
                <c:pt idx="1728">
                  <c:v>1.6888391971253969E-2</c:v>
                </c:pt>
                <c:pt idx="1729">
                  <c:v>1.7450268717039252E-2</c:v>
                </c:pt>
                <c:pt idx="1730">
                  <c:v>1.3753602747770266E-2</c:v>
                </c:pt>
                <c:pt idx="1731">
                  <c:v>1.1360894097987989E-2</c:v>
                </c:pt>
                <c:pt idx="1732">
                  <c:v>1.0529303424526126E-2</c:v>
                </c:pt>
                <c:pt idx="1733">
                  <c:v>1.0704681232973939E-2</c:v>
                </c:pt>
                <c:pt idx="1734">
                  <c:v>2.1725564575028028E-2</c:v>
                </c:pt>
                <c:pt idx="1735">
                  <c:v>1.9165171498817885E-2</c:v>
                </c:pt>
                <c:pt idx="1736">
                  <c:v>1.2584520127286669E-2</c:v>
                </c:pt>
                <c:pt idx="1737">
                  <c:v>7.606036681513606E-3</c:v>
                </c:pt>
                <c:pt idx="1738">
                  <c:v>5.1552092722813581E-3</c:v>
                </c:pt>
                <c:pt idx="1739">
                  <c:v>3.7753222197720593E-3</c:v>
                </c:pt>
                <c:pt idx="1740">
                  <c:v>-7.05822009068241E-4</c:v>
                </c:pt>
                <c:pt idx="1741">
                  <c:v>-2.4413174952893357E-3</c:v>
                </c:pt>
                <c:pt idx="1742">
                  <c:v>-2.2828042526981229E-2</c:v>
                </c:pt>
                <c:pt idx="1743">
                  <c:v>-3.3456413964827625E-2</c:v>
                </c:pt>
                <c:pt idx="1744">
                  <c:v>-4.3708737037277734E-2</c:v>
                </c:pt>
                <c:pt idx="1745">
                  <c:v>-4.6715766925126273E-2</c:v>
                </c:pt>
                <c:pt idx="1746">
                  <c:v>-4.4891516689134936E-2</c:v>
                </c:pt>
                <c:pt idx="1747">
                  <c:v>-2.080945250464844E-2</c:v>
                </c:pt>
                <c:pt idx="1748">
                  <c:v>-2.2219174757354437E-2</c:v>
                </c:pt>
                <c:pt idx="1749">
                  <c:v>5.1676665433622593E-3</c:v>
                </c:pt>
                <c:pt idx="1750">
                  <c:v>-1.8229555819024024E-3</c:v>
                </c:pt>
                <c:pt idx="1751">
                  <c:v>-4.5984290781363457E-3</c:v>
                </c:pt>
                <c:pt idx="1752">
                  <c:v>5.9441020436551556E-2</c:v>
                </c:pt>
                <c:pt idx="1753">
                  <c:v>5.0388216809841346E-2</c:v>
                </c:pt>
                <c:pt idx="1754">
                  <c:v>5.9461413063634672E-2</c:v>
                </c:pt>
                <c:pt idx="1755">
                  <c:v>6.2776240902858438E-2</c:v>
                </c:pt>
                <c:pt idx="1756">
                  <c:v>6.343091061049963E-2</c:v>
                </c:pt>
                <c:pt idx="1757">
                  <c:v>6.1597161517153401E-2</c:v>
                </c:pt>
                <c:pt idx="1758">
                  <c:v>2.6152619914268677E-2</c:v>
                </c:pt>
                <c:pt idx="1759">
                  <c:v>2.8780553069158304E-2</c:v>
                </c:pt>
                <c:pt idx="1760">
                  <c:v>2.9692895061731783E-2</c:v>
                </c:pt>
                <c:pt idx="1761">
                  <c:v>2.3012051321398719E-2</c:v>
                </c:pt>
                <c:pt idx="1762">
                  <c:v>1.8216998055936878E-2</c:v>
                </c:pt>
                <c:pt idx="1763">
                  <c:v>1.4817454170119218E-2</c:v>
                </c:pt>
                <c:pt idx="1764">
                  <c:v>2.8031081968867694E-4</c:v>
                </c:pt>
                <c:pt idx="1765">
                  <c:v>4.8550379225644105E-2</c:v>
                </c:pt>
                <c:pt idx="1766">
                  <c:v>7.7049788109140677E-2</c:v>
                </c:pt>
                <c:pt idx="1767">
                  <c:v>9.1450907088768504E-2</c:v>
                </c:pt>
                <c:pt idx="1768">
                  <c:v>9.6019844343628286E-2</c:v>
                </c:pt>
                <c:pt idx="1769">
                  <c:v>0.11569945065869996</c:v>
                </c:pt>
                <c:pt idx="1770">
                  <c:v>0.10018219104342241</c:v>
                </c:pt>
                <c:pt idx="1771">
                  <c:v>0.12313656897124421</c:v>
                </c:pt>
                <c:pt idx="1772">
                  <c:v>0.13060721847671758</c:v>
                </c:pt>
                <c:pt idx="1773">
                  <c:v>0.15323590929897263</c:v>
                </c:pt>
                <c:pt idx="1774">
                  <c:v>0.15839052689207028</c:v>
                </c:pt>
                <c:pt idx="1775">
                  <c:v>0.18390264320364341</c:v>
                </c:pt>
                <c:pt idx="1776">
                  <c:v>0.12461938670357886</c:v>
                </c:pt>
                <c:pt idx="1777">
                  <c:v>0.11043178352731242</c:v>
                </c:pt>
                <c:pt idx="1778">
                  <c:v>0.12524440120737229</c:v>
                </c:pt>
                <c:pt idx="1779">
                  <c:v>0.10618867064513371</c:v>
                </c:pt>
                <c:pt idx="1780">
                  <c:v>9.1410103693390088E-2</c:v>
                </c:pt>
                <c:pt idx="1781">
                  <c:v>4.8527815708839128E-2</c:v>
                </c:pt>
                <c:pt idx="1782">
                  <c:v>1.6167805215773989E-2</c:v>
                </c:pt>
                <c:pt idx="1783">
                  <c:v>-1.626416085482163E-2</c:v>
                </c:pt>
                <c:pt idx="1784">
                  <c:v>-7.3316149001505793E-2</c:v>
                </c:pt>
                <c:pt idx="1785">
                  <c:v>-9.9394160192428638E-2</c:v>
                </c:pt>
                <c:pt idx="1786">
                  <c:v>-0.13892377665721672</c:v>
                </c:pt>
                <c:pt idx="1787">
                  <c:v>-0.16676010865804031</c:v>
                </c:pt>
                <c:pt idx="1788">
                  <c:v>-0.17841124383603063</c:v>
                </c:pt>
                <c:pt idx="1789">
                  <c:v>-0.17246614483174735</c:v>
                </c:pt>
                <c:pt idx="1790">
                  <c:v>-0.16173004690636988</c:v>
                </c:pt>
                <c:pt idx="1791">
                  <c:v>-0.148164513890432</c:v>
                </c:pt>
                <c:pt idx="1792">
                  <c:v>-0.14598084695475397</c:v>
                </c:pt>
                <c:pt idx="1793">
                  <c:v>-0.11239835079649427</c:v>
                </c:pt>
                <c:pt idx="1794">
                  <c:v>-6.7452398057961799E-2</c:v>
                </c:pt>
                <c:pt idx="1795">
                  <c:v>-4.1759326764888818E-2</c:v>
                </c:pt>
                <c:pt idx="1796">
                  <c:v>-2.3686444597762358E-2</c:v>
                </c:pt>
                <c:pt idx="1797">
                  <c:v>-3.6891894473235431E-2</c:v>
                </c:pt>
                <c:pt idx="1798">
                  <c:v>-4.3536054425319784E-2</c:v>
                </c:pt>
                <c:pt idx="1799">
                  <c:v>-4.560522766996581E-2</c:v>
                </c:pt>
                <c:pt idx="1800">
                  <c:v>-4.4581328928517766E-2</c:v>
                </c:pt>
                <c:pt idx="1801">
                  <c:v>-4.1559252779008585E-2</c:v>
                </c:pt>
                <c:pt idx="1802">
                  <c:v>-3.7338265236126364E-2</c:v>
                </c:pt>
                <c:pt idx="1803">
                  <c:v>-3.2492991444485045E-2</c:v>
                </c:pt>
                <c:pt idx="1804">
                  <c:v>-2.7428401018815329E-2</c:v>
                </c:pt>
                <c:pt idx="1805">
                  <c:v>-3.5222264010055196E-2</c:v>
                </c:pt>
                <c:pt idx="1806">
                  <c:v>-4.1081814879273856E-2</c:v>
                </c:pt>
                <c:pt idx="1807">
                  <c:v>-4.213709954255504E-2</c:v>
                </c:pt>
                <c:pt idx="1808">
                  <c:v>-4.0012597529600027E-2</c:v>
                </c:pt>
                <c:pt idx="1809">
                  <c:v>-4.2300034419031421E-2</c:v>
                </c:pt>
                <c:pt idx="1810">
                  <c:v>-3.437369332250971E-2</c:v>
                </c:pt>
                <c:pt idx="1811">
                  <c:v>-2.991466922885494E-2</c:v>
                </c:pt>
                <c:pt idx="1812">
                  <c:v>-2.4609844514341492E-2</c:v>
                </c:pt>
                <c:pt idx="1813">
                  <c:v>-1.8985287496855491E-2</c:v>
                </c:pt>
                <c:pt idx="1814">
                  <c:v>-2.6201577885207439E-2</c:v>
                </c:pt>
                <c:pt idx="1815">
                  <c:v>-2.8320417452920882E-2</c:v>
                </c:pt>
                <c:pt idx="1816">
                  <c:v>-2.7049578614750547E-2</c:v>
                </c:pt>
                <c:pt idx="1817">
                  <c:v>-3.0042226231171199E-2</c:v>
                </c:pt>
                <c:pt idx="1818">
                  <c:v>-9.9174838312824642E-3</c:v>
                </c:pt>
                <c:pt idx="1819">
                  <c:v>-1.4564751811751486E-2</c:v>
                </c:pt>
                <c:pt idx="1820">
                  <c:v>-1.5413495598531973E-2</c:v>
                </c:pt>
                <c:pt idx="1821">
                  <c:v>-1.6984992531995396E-2</c:v>
                </c:pt>
                <c:pt idx="1822">
                  <c:v>5.1501156224651179E-2</c:v>
                </c:pt>
                <c:pt idx="1823">
                  <c:v>8.0738754405193569E-2</c:v>
                </c:pt>
                <c:pt idx="1824">
                  <c:v>0.21599536662867319</c:v>
                </c:pt>
                <c:pt idx="1825">
                  <c:v>0.28688140546814617</c:v>
                </c:pt>
                <c:pt idx="1826">
                  <c:v>0.33657147499446211</c:v>
                </c:pt>
                <c:pt idx="1827">
                  <c:v>0.34725100293247907</c:v>
                </c:pt>
                <c:pt idx="1828">
                  <c:v>0.31919385700861508</c:v>
                </c:pt>
                <c:pt idx="1829">
                  <c:v>0.28338060587474956</c:v>
                </c:pt>
                <c:pt idx="1830">
                  <c:v>0.24386870106577507</c:v>
                </c:pt>
                <c:pt idx="1831">
                  <c:v>0.21565309221231521</c:v>
                </c:pt>
                <c:pt idx="1832">
                  <c:v>0.25442763455280437</c:v>
                </c:pt>
                <c:pt idx="1833">
                  <c:v>0.27484209099605983</c:v>
                </c:pt>
                <c:pt idx="1834">
                  <c:v>0.27564161356771688</c:v>
                </c:pt>
                <c:pt idx="1835">
                  <c:v>2.5977588585128997E-2</c:v>
                </c:pt>
                <c:pt idx="1836">
                  <c:v>-0.15133603635016701</c:v>
                </c:pt>
                <c:pt idx="1837">
                  <c:v>-0.27941858728497737</c:v>
                </c:pt>
                <c:pt idx="1838">
                  <c:v>-0.37957807567655777</c:v>
                </c:pt>
                <c:pt idx="1839">
                  <c:v>-0.4274438830907818</c:v>
                </c:pt>
                <c:pt idx="1840">
                  <c:v>-0.43893388438750425</c:v>
                </c:pt>
                <c:pt idx="1841">
                  <c:v>-0.42592011767307703</c:v>
                </c:pt>
                <c:pt idx="1842">
                  <c:v>-0.36517032828701934</c:v>
                </c:pt>
                <c:pt idx="1843">
                  <c:v>-0.30852113488014188</c:v>
                </c:pt>
                <c:pt idx="1844">
                  <c:v>-0.25794671841561323</c:v>
                </c:pt>
                <c:pt idx="1845">
                  <c:v>-0.24265619592891846</c:v>
                </c:pt>
                <c:pt idx="1846">
                  <c:v>-0.21921874326343899</c:v>
                </c:pt>
                <c:pt idx="1847">
                  <c:v>-0.17150771646111529</c:v>
                </c:pt>
                <c:pt idx="1848">
                  <c:v>-0.14696577981823744</c:v>
                </c:pt>
                <c:pt idx="1849">
                  <c:v>-0.12456180706771469</c:v>
                </c:pt>
                <c:pt idx="1850">
                  <c:v>-0.10117522271722584</c:v>
                </c:pt>
                <c:pt idx="1851">
                  <c:v>-6.2131112016040158E-2</c:v>
                </c:pt>
                <c:pt idx="1852">
                  <c:v>-4.637862508371049E-2</c:v>
                </c:pt>
                <c:pt idx="1853">
                  <c:v>-2.4930716002824205E-2</c:v>
                </c:pt>
                <c:pt idx="1854">
                  <c:v>1.5732502721641839E-2</c:v>
                </c:pt>
                <c:pt idx="1855">
                  <c:v>7.1589085107156225E-2</c:v>
                </c:pt>
                <c:pt idx="1856">
                  <c:v>9.5054027499199278E-2</c:v>
                </c:pt>
                <c:pt idx="1857">
                  <c:v>9.5374596699304481E-2</c:v>
                </c:pt>
                <c:pt idx="1858">
                  <c:v>0.10004225300899333</c:v>
                </c:pt>
                <c:pt idx="1859">
                  <c:v>0.13901413536308654</c:v>
                </c:pt>
                <c:pt idx="1860">
                  <c:v>0.1590277949009867</c:v>
                </c:pt>
                <c:pt idx="1861">
                  <c:v>0.1676316288858806</c:v>
                </c:pt>
                <c:pt idx="1862">
                  <c:v>0.16439508992095161</c:v>
                </c:pt>
                <c:pt idx="1863">
                  <c:v>0.16180826732365589</c:v>
                </c:pt>
                <c:pt idx="1864">
                  <c:v>0.191422645172516</c:v>
                </c:pt>
                <c:pt idx="1865">
                  <c:v>0.20110947142286509</c:v>
                </c:pt>
                <c:pt idx="1866">
                  <c:v>0.18448453679193416</c:v>
                </c:pt>
                <c:pt idx="1867">
                  <c:v>0.16766886126435687</c:v>
                </c:pt>
                <c:pt idx="1868">
                  <c:v>0.15122628506412089</c:v>
                </c:pt>
                <c:pt idx="1869">
                  <c:v>0.17712914326273349</c:v>
                </c:pt>
                <c:pt idx="1870">
                  <c:v>0.19613636920693511</c:v>
                </c:pt>
                <c:pt idx="1871">
                  <c:v>0.20941484747312045</c:v>
                </c:pt>
                <c:pt idx="1872">
                  <c:v>0.20516278707124275</c:v>
                </c:pt>
                <c:pt idx="1873">
                  <c:v>0.22160745080104882</c:v>
                </c:pt>
                <c:pt idx="1874">
                  <c:v>0.27480818063944257</c:v>
                </c:pt>
                <c:pt idx="1875">
                  <c:v>0.41904035279469221</c:v>
                </c:pt>
                <c:pt idx="1876">
                  <c:v>0.40086594607084025</c:v>
                </c:pt>
                <c:pt idx="1877">
                  <c:v>0.35877797303530723</c:v>
                </c:pt>
                <c:pt idx="1878">
                  <c:v>0.30805065196458226</c:v>
                </c:pt>
                <c:pt idx="1879">
                  <c:v>0.32416448507712858</c:v>
                </c:pt>
                <c:pt idx="1880">
                  <c:v>0.37465739287095678</c:v>
                </c:pt>
                <c:pt idx="1881">
                  <c:v>0.34756505370616719</c:v>
                </c:pt>
                <c:pt idx="1882">
                  <c:v>0.29764066241195986</c:v>
                </c:pt>
                <c:pt idx="1883">
                  <c:v>0.21532343284213384</c:v>
                </c:pt>
                <c:pt idx="1884">
                  <c:v>0.11108934978520368</c:v>
                </c:pt>
                <c:pt idx="1885">
                  <c:v>-2.8235264673756033E-2</c:v>
                </c:pt>
                <c:pt idx="1886">
                  <c:v>-8.0283809028258268E-2</c:v>
                </c:pt>
                <c:pt idx="1887">
                  <c:v>-0.11915232886871285</c:v>
                </c:pt>
                <c:pt idx="1888">
                  <c:v>-0.18588049476788449</c:v>
                </c:pt>
                <c:pt idx="1889">
                  <c:v>-0.22808032505084697</c:v>
                </c:pt>
                <c:pt idx="1890">
                  <c:v>-0.25216681574427757</c:v>
                </c:pt>
                <c:pt idx="1891">
                  <c:v>-0.26177732968634704</c:v>
                </c:pt>
                <c:pt idx="1892">
                  <c:v>-0.25736009468722398</c:v>
                </c:pt>
                <c:pt idx="1893">
                  <c:v>-0.24247344197930998</c:v>
                </c:pt>
                <c:pt idx="1894">
                  <c:v>-0.22760553391540517</c:v>
                </c:pt>
                <c:pt idx="1895">
                  <c:v>-0.20021936411876617</c:v>
                </c:pt>
                <c:pt idx="1896">
                  <c:v>-0.15307370927846209</c:v>
                </c:pt>
                <c:pt idx="1897">
                  <c:v>-0.12108212774553473</c:v>
                </c:pt>
                <c:pt idx="1898">
                  <c:v>-0.11922888625502726</c:v>
                </c:pt>
                <c:pt idx="1899">
                  <c:v>-9.7877968393178305E-2</c:v>
                </c:pt>
                <c:pt idx="1900">
                  <c:v>-0.11626512742892658</c:v>
                </c:pt>
                <c:pt idx="1901">
                  <c:v>-9.5253615427619009E-2</c:v>
                </c:pt>
                <c:pt idx="1902">
                  <c:v>-8.1543230323742499E-2</c:v>
                </c:pt>
                <c:pt idx="1903">
                  <c:v>-7.2968469456842155E-2</c:v>
                </c:pt>
                <c:pt idx="1904">
                  <c:v>-4.8079554043155392E-2</c:v>
                </c:pt>
                <c:pt idx="1905">
                  <c:v>-2.7464512675896613E-2</c:v>
                </c:pt>
                <c:pt idx="1906">
                  <c:v>-2.3331530359750774E-2</c:v>
                </c:pt>
                <c:pt idx="1907">
                  <c:v>-2.6580694984274955E-2</c:v>
                </c:pt>
                <c:pt idx="1908">
                  <c:v>-2.7879076894003707E-2</c:v>
                </c:pt>
                <c:pt idx="1909">
                  <c:v>1.378007085664229E-2</c:v>
                </c:pt>
                <c:pt idx="1910">
                  <c:v>3.6811670838590715E-3</c:v>
                </c:pt>
                <c:pt idx="1911">
                  <c:v>1.8310715936545596E-2</c:v>
                </c:pt>
                <c:pt idx="1912">
                  <c:v>2.3484219418829222E-2</c:v>
                </c:pt>
                <c:pt idx="1913">
                  <c:v>1.5328175722927662E-2</c:v>
                </c:pt>
                <c:pt idx="1914">
                  <c:v>5.520586220427226E-3</c:v>
                </c:pt>
                <c:pt idx="1915">
                  <c:v>-1.1249712329254424E-2</c:v>
                </c:pt>
                <c:pt idx="1916">
                  <c:v>-2.5156057667426457E-2</c:v>
                </c:pt>
                <c:pt idx="1917">
                  <c:v>-3.6498922103035014E-2</c:v>
                </c:pt>
                <c:pt idx="1918">
                  <c:v>-4.5573447398327915E-2</c:v>
                </c:pt>
                <c:pt idx="1919">
                  <c:v>-3.9861322159403745E-2</c:v>
                </c:pt>
                <c:pt idx="1920">
                  <c:v>-4.1641730245624231E-2</c:v>
                </c:pt>
                <c:pt idx="1921">
                  <c:v>-3.5183414246405698E-2</c:v>
                </c:pt>
                <c:pt idx="1922">
                  <c:v>-3.528589726040654E-2</c:v>
                </c:pt>
                <c:pt idx="1923">
                  <c:v>-3.9458174290511849E-2</c:v>
                </c:pt>
                <c:pt idx="1924">
                  <c:v>-4.9111461355775043E-2</c:v>
                </c:pt>
                <c:pt idx="1925">
                  <c:v>-1.1722244759048039E-2</c:v>
                </c:pt>
                <c:pt idx="1926">
                  <c:v>-2.323940972729488E-2</c:v>
                </c:pt>
                <c:pt idx="1927">
                  <c:v>-0.12777685423890184</c:v>
                </c:pt>
                <c:pt idx="1928">
                  <c:v>-0.15825375868089903</c:v>
                </c:pt>
                <c:pt idx="1929">
                  <c:v>-0.15282945639621015</c:v>
                </c:pt>
                <c:pt idx="1930">
                  <c:v>-0.14385313152405238</c:v>
                </c:pt>
                <c:pt idx="1931">
                  <c:v>-0.17117992513244523</c:v>
                </c:pt>
                <c:pt idx="1932">
                  <c:v>-0.18645079530665742</c:v>
                </c:pt>
                <c:pt idx="1933">
                  <c:v>-0.1449378280611901</c:v>
                </c:pt>
                <c:pt idx="1934">
                  <c:v>-0.12177849484503596</c:v>
                </c:pt>
                <c:pt idx="1935">
                  <c:v>-9.4495179410618108E-2</c:v>
                </c:pt>
                <c:pt idx="1936">
                  <c:v>-7.8577768510959323E-2</c:v>
                </c:pt>
                <c:pt idx="1937">
                  <c:v>-6.2163788093458808E-2</c:v>
                </c:pt>
                <c:pt idx="1938">
                  <c:v>-4.2290856372882421E-2</c:v>
                </c:pt>
                <c:pt idx="1939">
                  <c:v>-2.1141281515397105E-2</c:v>
                </c:pt>
                <c:pt idx="1940">
                  <c:v>-8.4378446228988192E-4</c:v>
                </c:pt>
                <c:pt idx="1941">
                  <c:v>3.1975666432936527E-2</c:v>
                </c:pt>
                <c:pt idx="1942">
                  <c:v>5.1156033658379875E-2</c:v>
                </c:pt>
                <c:pt idx="1943">
                  <c:v>6.0638844228924453E-2</c:v>
                </c:pt>
                <c:pt idx="1944">
                  <c:v>6.3384593026335118E-2</c:v>
                </c:pt>
                <c:pt idx="1945">
                  <c:v>0.15759860514855314</c:v>
                </c:pt>
                <c:pt idx="1946">
                  <c:v>0.25338722511681588</c:v>
                </c:pt>
                <c:pt idx="1947">
                  <c:v>0.30706134632976467</c:v>
                </c:pt>
                <c:pt idx="1948">
                  <c:v>0.34867762140556008</c:v>
                </c:pt>
                <c:pt idx="1949">
                  <c:v>0.35424299294294587</c:v>
                </c:pt>
                <c:pt idx="1950">
                  <c:v>0.29182592460913603</c:v>
                </c:pt>
                <c:pt idx="1951">
                  <c:v>0.22542350539629363</c:v>
                </c:pt>
                <c:pt idx="1952">
                  <c:v>0.15744740261262158</c:v>
                </c:pt>
                <c:pt idx="1953">
                  <c:v>3.780466076329092E-2</c:v>
                </c:pt>
                <c:pt idx="1954">
                  <c:v>-5.7373423503748966E-2</c:v>
                </c:pt>
                <c:pt idx="1955">
                  <c:v>-0.13857211648775192</c:v>
                </c:pt>
                <c:pt idx="1956">
                  <c:v>-0.18735494672264474</c:v>
                </c:pt>
                <c:pt idx="1957">
                  <c:v>-0.18399076360606337</c:v>
                </c:pt>
                <c:pt idx="1958">
                  <c:v>-0.18583164705320454</c:v>
                </c:pt>
                <c:pt idx="1959">
                  <c:v>-0.16808137169904169</c:v>
                </c:pt>
                <c:pt idx="1960">
                  <c:v>-0.15192151548868332</c:v>
                </c:pt>
                <c:pt idx="1961">
                  <c:v>-0.14238124592971163</c:v>
                </c:pt>
                <c:pt idx="1962">
                  <c:v>-0.12504807791145187</c:v>
                </c:pt>
                <c:pt idx="1963">
                  <c:v>-0.10979593829524165</c:v>
                </c:pt>
                <c:pt idx="1964">
                  <c:v>-9.6396452192754417E-2</c:v>
                </c:pt>
                <c:pt idx="1965">
                  <c:v>-8.4640145773697134E-2</c:v>
                </c:pt>
                <c:pt idx="1966">
                  <c:v>-9.9936584093205549E-2</c:v>
                </c:pt>
                <c:pt idx="1967">
                  <c:v>-0.1057619005113041</c:v>
                </c:pt>
                <c:pt idx="1968">
                  <c:v>-8.0122566032054116E-2</c:v>
                </c:pt>
                <c:pt idx="1969">
                  <c:v>-6.0666387460959273E-2</c:v>
                </c:pt>
                <c:pt idx="1970">
                  <c:v>3.0188316945364183E-2</c:v>
                </c:pt>
                <c:pt idx="1971">
                  <c:v>9.9482061992655094E-2</c:v>
                </c:pt>
                <c:pt idx="1972">
                  <c:v>0.15656626863523862</c:v>
                </c:pt>
                <c:pt idx="1973">
                  <c:v>0.17072903843242698</c:v>
                </c:pt>
                <c:pt idx="1974">
                  <c:v>0.16243737326707924</c:v>
                </c:pt>
                <c:pt idx="1975">
                  <c:v>0.14386147570537922</c:v>
                </c:pt>
                <c:pt idx="1976">
                  <c:v>0.10725408812460335</c:v>
                </c:pt>
                <c:pt idx="1977">
                  <c:v>7.6219704266012989E-2</c:v>
                </c:pt>
                <c:pt idx="1978">
                  <c:v>4.9470656090457754E-2</c:v>
                </c:pt>
                <c:pt idx="1979">
                  <c:v>8.7532429462967021E-3</c:v>
                </c:pt>
                <c:pt idx="1980">
                  <c:v>-3.3648060133050495E-2</c:v>
                </c:pt>
                <c:pt idx="1981">
                  <c:v>-6.7230808736232883E-2</c:v>
                </c:pt>
                <c:pt idx="1982">
                  <c:v>-0.11964630653559916</c:v>
                </c:pt>
                <c:pt idx="1983">
                  <c:v>-0.1804438781436084</c:v>
                </c:pt>
                <c:pt idx="1984">
                  <c:v>-0.1611852232322139</c:v>
                </c:pt>
                <c:pt idx="1985">
                  <c:v>-0.15208923204320768</c:v>
                </c:pt>
                <c:pt idx="1986">
                  <c:v>-0.1495582503617511</c:v>
                </c:pt>
                <c:pt idx="1987">
                  <c:v>-0.14139221674569272</c:v>
                </c:pt>
                <c:pt idx="1988">
                  <c:v>-0.13617640412190862</c:v>
                </c:pt>
                <c:pt idx="1989">
                  <c:v>-0.12640269617996042</c:v>
                </c:pt>
                <c:pt idx="1990">
                  <c:v>-0.11525274708631196</c:v>
                </c:pt>
                <c:pt idx="1991">
                  <c:v>-0.10355127475885065</c:v>
                </c:pt>
                <c:pt idx="1992">
                  <c:v>-0.1072321455194078</c:v>
                </c:pt>
                <c:pt idx="1993">
                  <c:v>-9.7190474743976504E-2</c:v>
                </c:pt>
                <c:pt idx="1994">
                  <c:v>-9.797166474423416E-2</c:v>
                </c:pt>
                <c:pt idx="1995">
                  <c:v>-9.2552197546062615E-2</c:v>
                </c:pt>
                <c:pt idx="1996">
                  <c:v>-8.9689674320817425E-2</c:v>
                </c:pt>
                <c:pt idx="1997">
                  <c:v>-8.3279799066214105E-2</c:v>
                </c:pt>
                <c:pt idx="1998">
                  <c:v>-7.8614107535505379E-2</c:v>
                </c:pt>
                <c:pt idx="1999">
                  <c:v>-8.9201032449964773E-2</c:v>
                </c:pt>
                <c:pt idx="2000">
                  <c:v>-0.10231386751300509</c:v>
                </c:pt>
                <c:pt idx="2001">
                  <c:v>-9.0549653428553978E-2</c:v>
                </c:pt>
                <c:pt idx="2002">
                  <c:v>-7.6254779159484642E-2</c:v>
                </c:pt>
                <c:pt idx="2003">
                  <c:v>-6.4118412529154956E-2</c:v>
                </c:pt>
                <c:pt idx="2004">
                  <c:v>-6.022289670476122E-2</c:v>
                </c:pt>
                <c:pt idx="2005">
                  <c:v>-4.9448371292927784E-2</c:v>
                </c:pt>
                <c:pt idx="2006">
                  <c:v>-3.7321677266506648E-2</c:v>
                </c:pt>
                <c:pt idx="2007">
                  <c:v>-2.7431468995480879E-2</c:v>
                </c:pt>
                <c:pt idx="2008">
                  <c:v>-3.6675485707309163E-2</c:v>
                </c:pt>
                <c:pt idx="2009">
                  <c:v>-3.827799373770191E-2</c:v>
                </c:pt>
                <c:pt idx="2010">
                  <c:v>-3.5527021737181808E-2</c:v>
                </c:pt>
                <c:pt idx="2011">
                  <c:v>-3.3286676111089875E-2</c:v>
                </c:pt>
                <c:pt idx="2012">
                  <c:v>-2.6932037969340183E-2</c:v>
                </c:pt>
                <c:pt idx="2013">
                  <c:v>-3.6798602259490665E-2</c:v>
                </c:pt>
                <c:pt idx="2014">
                  <c:v>5.1810110280965715E-2</c:v>
                </c:pt>
                <c:pt idx="2015">
                  <c:v>0.1085287684167251</c:v>
                </c:pt>
                <c:pt idx="2016">
                  <c:v>0.16759929722905403</c:v>
                </c:pt>
                <c:pt idx="2017">
                  <c:v>0.17363394293379969</c:v>
                </c:pt>
                <c:pt idx="2018">
                  <c:v>0.22738052220220378</c:v>
                </c:pt>
                <c:pt idx="2019">
                  <c:v>0.24667917622243213</c:v>
                </c:pt>
                <c:pt idx="2020">
                  <c:v>0.32462421374844125</c:v>
                </c:pt>
                <c:pt idx="2021">
                  <c:v>0.34545487796706742</c:v>
                </c:pt>
                <c:pt idx="2022">
                  <c:v>0.39175317485217764</c:v>
                </c:pt>
                <c:pt idx="2023">
                  <c:v>0.42604571663506546</c:v>
                </c:pt>
                <c:pt idx="2024">
                  <c:v>0.525006208034693</c:v>
                </c:pt>
                <c:pt idx="2025">
                  <c:v>0.62486248501766972</c:v>
                </c:pt>
                <c:pt idx="2026">
                  <c:v>0.66455027485277818</c:v>
                </c:pt>
                <c:pt idx="2027">
                  <c:v>0.63527566200967778</c:v>
                </c:pt>
                <c:pt idx="2028">
                  <c:v>0.53628765984866678</c:v>
                </c:pt>
                <c:pt idx="2029">
                  <c:v>0.41114580270602707</c:v>
                </c:pt>
                <c:pt idx="2030">
                  <c:v>0.3171354769015946</c:v>
                </c:pt>
                <c:pt idx="2031">
                  <c:v>0.20655546640191202</c:v>
                </c:pt>
                <c:pt idx="2032">
                  <c:v>0.13606519534964967</c:v>
                </c:pt>
                <c:pt idx="2033">
                  <c:v>6.9867599247628309E-2</c:v>
                </c:pt>
                <c:pt idx="2034">
                  <c:v>-2.0512292090354434E-2</c:v>
                </c:pt>
                <c:pt idx="2035">
                  <c:v>-8.7035882587862989E-2</c:v>
                </c:pt>
                <c:pt idx="2036">
                  <c:v>-0.17974383647840031</c:v>
                </c:pt>
                <c:pt idx="2037">
                  <c:v>-0.23981010964138738</c:v>
                </c:pt>
                <c:pt idx="2038">
                  <c:v>-0.26162884914192941</c:v>
                </c:pt>
                <c:pt idx="2039">
                  <c:v>-0.29665294517425966</c:v>
                </c:pt>
                <c:pt idx="2040">
                  <c:v>-0.28644342546200574</c:v>
                </c:pt>
                <c:pt idx="2041">
                  <c:v>-0.26418017480093736</c:v>
                </c:pt>
                <c:pt idx="2042">
                  <c:v>-0.27197920782899954</c:v>
                </c:pt>
                <c:pt idx="2043">
                  <c:v>-0.27350618136432081</c:v>
                </c:pt>
                <c:pt idx="2044">
                  <c:v>-0.27617553472673717</c:v>
                </c:pt>
                <c:pt idx="2045">
                  <c:v>-0.26285309199475737</c:v>
                </c:pt>
                <c:pt idx="2046">
                  <c:v>-0.26449556478890557</c:v>
                </c:pt>
                <c:pt idx="2047">
                  <c:v>-0.23528379309418312</c:v>
                </c:pt>
                <c:pt idx="2048">
                  <c:v>-0.21697505333543743</c:v>
                </c:pt>
                <c:pt idx="2049">
                  <c:v>-0.19770667297086558</c:v>
                </c:pt>
                <c:pt idx="2050">
                  <c:v>-0.17838543140626845</c:v>
                </c:pt>
                <c:pt idx="2051">
                  <c:v>-0.1660280094635247</c:v>
                </c:pt>
                <c:pt idx="2052">
                  <c:v>-0.15194742655348303</c:v>
                </c:pt>
                <c:pt idx="2053">
                  <c:v>-0.19604628037234234</c:v>
                </c:pt>
                <c:pt idx="2054">
                  <c:v>-0.24742794044267896</c:v>
                </c:pt>
                <c:pt idx="2055">
                  <c:v>-0.26895115100998801</c:v>
                </c:pt>
                <c:pt idx="2056">
                  <c:v>-0.32178446320292126</c:v>
                </c:pt>
                <c:pt idx="2057">
                  <c:v>-0.28420502068787301</c:v>
                </c:pt>
                <c:pt idx="2058">
                  <c:v>-0.21378196751055772</c:v>
                </c:pt>
                <c:pt idx="2059">
                  <c:v>-0.15640195239347593</c:v>
                </c:pt>
                <c:pt idx="2060">
                  <c:v>-0.11686812520604453</c:v>
                </c:pt>
                <c:pt idx="2061">
                  <c:v>-8.3963355709918863E-2</c:v>
                </c:pt>
                <c:pt idx="2062">
                  <c:v>-8.2329589156438288E-2</c:v>
                </c:pt>
                <c:pt idx="2063">
                  <c:v>-0.13558089118429945</c:v>
                </c:pt>
                <c:pt idx="2064">
                  <c:v>-0.10537825021950958</c:v>
                </c:pt>
                <c:pt idx="2065">
                  <c:v>-8.0657234221240937E-2</c:v>
                </c:pt>
                <c:pt idx="2066">
                  <c:v>-5.7916884764647736E-2</c:v>
                </c:pt>
                <c:pt idx="2067">
                  <c:v>-6.3691322948667917E-2</c:v>
                </c:pt>
                <c:pt idx="2068">
                  <c:v>-5.7634306817764047E-2</c:v>
                </c:pt>
                <c:pt idx="2069">
                  <c:v>-3.4678714845168046E-2</c:v>
                </c:pt>
                <c:pt idx="2070">
                  <c:v>-2.7718304485339185E-2</c:v>
                </c:pt>
                <c:pt idx="2071">
                  <c:v>-6.2051471790985913E-3</c:v>
                </c:pt>
                <c:pt idx="2072">
                  <c:v>-2.6477913707375844E-2</c:v>
                </c:pt>
                <c:pt idx="2073">
                  <c:v>2.7792253065559436E-3</c:v>
                </c:pt>
                <c:pt idx="2074">
                  <c:v>1.3241606119829885E-2</c:v>
                </c:pt>
                <c:pt idx="2075">
                  <c:v>2.2784116719255953E-2</c:v>
                </c:pt>
                <c:pt idx="2076">
                  <c:v>3.1217066467182364E-2</c:v>
                </c:pt>
                <c:pt idx="2077">
                  <c:v>3.8458596720719107E-2</c:v>
                </c:pt>
                <c:pt idx="2078">
                  <c:v>4.4501661261133807E-2</c:v>
                </c:pt>
                <c:pt idx="2079">
                  <c:v>4.9389396449536049E-2</c:v>
                </c:pt>
                <c:pt idx="2080">
                  <c:v>8.4556930543210784E-2</c:v>
                </c:pt>
                <c:pt idx="2081">
                  <c:v>0.40700691294552716</c:v>
                </c:pt>
                <c:pt idx="2082">
                  <c:v>0.51582036702620326</c:v>
                </c:pt>
                <c:pt idx="2083">
                  <c:v>0.62057354108525997</c:v>
                </c:pt>
                <c:pt idx="2084">
                  <c:v>0.67138670496720143</c:v>
                </c:pt>
                <c:pt idx="2085">
                  <c:v>0.65532239218943888</c:v>
                </c:pt>
                <c:pt idx="2086">
                  <c:v>0.57719662108120162</c:v>
                </c:pt>
                <c:pt idx="2087">
                  <c:v>0.48814079710724789</c:v>
                </c:pt>
                <c:pt idx="2088">
                  <c:v>0.37642721997298068</c:v>
                </c:pt>
                <c:pt idx="2089">
                  <c:v>0.3000135755080342</c:v>
                </c:pt>
                <c:pt idx="2090">
                  <c:v>0.23953718627119702</c:v>
                </c:pt>
                <c:pt idx="2091">
                  <c:v>0.21407845152805083</c:v>
                </c:pt>
                <c:pt idx="2092">
                  <c:v>0.18279589109609273</c:v>
                </c:pt>
                <c:pt idx="2093">
                  <c:v>0.1458199847169519</c:v>
                </c:pt>
                <c:pt idx="2094">
                  <c:v>0.1061572724837796</c:v>
                </c:pt>
                <c:pt idx="2095">
                  <c:v>8.0647528381634359E-2</c:v>
                </c:pt>
                <c:pt idx="2096">
                  <c:v>-0.13383809835572569</c:v>
                </c:pt>
                <c:pt idx="2097">
                  <c:v>-0.3159623862401485</c:v>
                </c:pt>
                <c:pt idx="2098">
                  <c:v>-0.44731699074228881</c:v>
                </c:pt>
                <c:pt idx="2099">
                  <c:v>-0.57165834518645076</c:v>
                </c:pt>
                <c:pt idx="2100">
                  <c:v>-0.58106966764052115</c:v>
                </c:pt>
                <c:pt idx="2101">
                  <c:v>-0.53018560204256548</c:v>
                </c:pt>
                <c:pt idx="2102">
                  <c:v>-0.4362168117758024</c:v>
                </c:pt>
                <c:pt idx="2103">
                  <c:v>-0.31881181647417123</c:v>
                </c:pt>
                <c:pt idx="2104">
                  <c:v>-0.30702173155756685</c:v>
                </c:pt>
                <c:pt idx="2105">
                  <c:v>-0.24741081160348533</c:v>
                </c:pt>
                <c:pt idx="2106">
                  <c:v>-0.20995686214102854</c:v>
                </c:pt>
                <c:pt idx="2107">
                  <c:v>-0.17579800506494628</c:v>
                </c:pt>
                <c:pt idx="2108">
                  <c:v>-0.13227197911428884</c:v>
                </c:pt>
                <c:pt idx="2109">
                  <c:v>-9.5613743516534067E-2</c:v>
                </c:pt>
                <c:pt idx="2110">
                  <c:v>-6.4941818927130329E-2</c:v>
                </c:pt>
                <c:pt idx="2111">
                  <c:v>8.0217942593487662E-2</c:v>
                </c:pt>
                <c:pt idx="2112">
                  <c:v>0.11366981850547028</c:v>
                </c:pt>
                <c:pt idx="2113">
                  <c:v>0.14239629158131989</c:v>
                </c:pt>
                <c:pt idx="2114">
                  <c:v>0.15999044609555935</c:v>
                </c:pt>
                <c:pt idx="2115">
                  <c:v>0.16932355644257494</c:v>
                </c:pt>
                <c:pt idx="2116">
                  <c:v>0.1758073475392542</c:v>
                </c:pt>
                <c:pt idx="2117">
                  <c:v>0.21179389902002238</c:v>
                </c:pt>
                <c:pt idx="2118">
                  <c:v>0.26098310544026571</c:v>
                </c:pt>
                <c:pt idx="2119">
                  <c:v>0.33149938923987021</c:v>
                </c:pt>
                <c:pt idx="2120">
                  <c:v>0.43685979898165544</c:v>
                </c:pt>
                <c:pt idx="2121">
                  <c:v>0.50683859978140422</c:v>
                </c:pt>
                <c:pt idx="2122">
                  <c:v>0.49225777634644108</c:v>
                </c:pt>
                <c:pt idx="2123">
                  <c:v>0.38806112063389775</c:v>
                </c:pt>
                <c:pt idx="2124">
                  <c:v>0.27769757601802625</c:v>
                </c:pt>
                <c:pt idx="2125">
                  <c:v>0.16904221224422589</c:v>
                </c:pt>
                <c:pt idx="2126">
                  <c:v>5.7617478187061311E-2</c:v>
                </c:pt>
                <c:pt idx="2127">
                  <c:v>-2.6394938218425645E-2</c:v>
                </c:pt>
                <c:pt idx="2128">
                  <c:v>-6.0630551025526946E-2</c:v>
                </c:pt>
                <c:pt idx="2129">
                  <c:v>-8.6497937755662058E-2</c:v>
                </c:pt>
                <c:pt idx="2130">
                  <c:v>-0.10303048309291607</c:v>
                </c:pt>
                <c:pt idx="2131">
                  <c:v>-9.8531723688348061E-2</c:v>
                </c:pt>
                <c:pt idx="2132">
                  <c:v>-0.13387213814335319</c:v>
                </c:pt>
                <c:pt idx="2133">
                  <c:v>-9.8268091809973313E-2</c:v>
                </c:pt>
                <c:pt idx="2134">
                  <c:v>1.3896710988220651E-2</c:v>
                </c:pt>
                <c:pt idx="2135">
                  <c:v>5.2967463500937506E-2</c:v>
                </c:pt>
                <c:pt idx="2136">
                  <c:v>6.8697048088378398E-2</c:v>
                </c:pt>
                <c:pt idx="2137">
                  <c:v>9.7530216174132933E-2</c:v>
                </c:pt>
                <c:pt idx="2138">
                  <c:v>0.10675496865555179</c:v>
                </c:pt>
                <c:pt idx="2139">
                  <c:v>9.7771168624792182E-2</c:v>
                </c:pt>
                <c:pt idx="2140">
                  <c:v>7.8798845672761741E-2</c:v>
                </c:pt>
                <c:pt idx="2141">
                  <c:v>5.4938611093897416E-2</c:v>
                </c:pt>
                <c:pt idx="2142">
                  <c:v>2.7792059918245293E-2</c:v>
                </c:pt>
                <c:pt idx="2143">
                  <c:v>7.5543503250891098E-3</c:v>
                </c:pt>
                <c:pt idx="2144">
                  <c:v>-1.3712115194441044E-2</c:v>
                </c:pt>
                <c:pt idx="2145">
                  <c:v>-6.3706673042733808E-3</c:v>
                </c:pt>
                <c:pt idx="2146">
                  <c:v>1.678652859865315E-2</c:v>
                </c:pt>
                <c:pt idx="2147">
                  <c:v>2.6345544880873151E-2</c:v>
                </c:pt>
                <c:pt idx="2148">
                  <c:v>1.3968928207718001E-2</c:v>
                </c:pt>
                <c:pt idx="2149">
                  <c:v>-1.4886573676999859E-2</c:v>
                </c:pt>
                <c:pt idx="2150">
                  <c:v>-3.9880629019987124E-2</c:v>
                </c:pt>
                <c:pt idx="2151">
                  <c:v>-7.3891755265285575E-2</c:v>
                </c:pt>
                <c:pt idx="2152">
                  <c:v>-9.2539344813012958E-2</c:v>
                </c:pt>
                <c:pt idx="2153">
                  <c:v>-0.10033872737483929</c:v>
                </c:pt>
                <c:pt idx="2154">
                  <c:v>-0.10067468356842757</c:v>
                </c:pt>
                <c:pt idx="2155">
                  <c:v>-0.11526245349471598</c:v>
                </c:pt>
                <c:pt idx="2156">
                  <c:v>-0.12508725444593627</c:v>
                </c:pt>
                <c:pt idx="2157">
                  <c:v>-0.13114308309513323</c:v>
                </c:pt>
                <c:pt idx="2158">
                  <c:v>-0.12783540500497637</c:v>
                </c:pt>
                <c:pt idx="2159">
                  <c:v>-0.13130416711028092</c:v>
                </c:pt>
                <c:pt idx="2160">
                  <c:v>-0.12004813251036928</c:v>
                </c:pt>
                <c:pt idx="2161">
                  <c:v>-0.13051421393618035</c:v>
                </c:pt>
                <c:pt idx="2162">
                  <c:v>-0.14815683779167421</c:v>
                </c:pt>
                <c:pt idx="2163">
                  <c:v>-0.13713935374040587</c:v>
                </c:pt>
                <c:pt idx="2164">
                  <c:v>-0.1453834042538209</c:v>
                </c:pt>
                <c:pt idx="2165">
                  <c:v>-0.15484846833618382</c:v>
                </c:pt>
                <c:pt idx="2166">
                  <c:v>-0.15660442689270465</c:v>
                </c:pt>
                <c:pt idx="2167">
                  <c:v>-0.16586795310281466</c:v>
                </c:pt>
                <c:pt idx="2168">
                  <c:v>-0.16946498702717161</c:v>
                </c:pt>
                <c:pt idx="2169">
                  <c:v>-0.15998172395086596</c:v>
                </c:pt>
                <c:pt idx="2170">
                  <c:v>-0.15388752756377527</c:v>
                </c:pt>
                <c:pt idx="2171">
                  <c:v>-0.12047995122134147</c:v>
                </c:pt>
                <c:pt idx="2172">
                  <c:v>-8.3386786587601763E-2</c:v>
                </c:pt>
                <c:pt idx="2173">
                  <c:v>-7.6373529847682142E-2</c:v>
                </c:pt>
                <c:pt idx="2174">
                  <c:v>-6.3615189261153449E-2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9F-45AE-A1A4-79F2687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96375024"/>
        <c:axId val="696379944"/>
      </c:barChart>
      <c:lineChart>
        <c:grouping val="standard"/>
        <c:varyColors val="0"/>
        <c:ser>
          <c:idx val="4"/>
          <c:order val="0"/>
          <c:tx>
            <c:strRef>
              <c:f>MACD!$F$4</c:f>
              <c:strCache>
                <c:ptCount val="1"/>
                <c:pt idx="0">
                  <c:v>MACD line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</a:schemeClr>
              </a:outerShdw>
            </a:effectLst>
          </c:spPr>
          <c:marker>
            <c:symbol val="none"/>
          </c:marker>
          <c:cat>
            <c:numRef>
              <c:f>MACD!$A$5:$A$2695</c:f>
              <c:numCache>
                <c:formatCode>m/d/yyyy</c:formatCode>
                <c:ptCount val="2691"/>
                <c:pt idx="0">
                  <c:v>40519</c:v>
                </c:pt>
                <c:pt idx="1">
                  <c:v>40520</c:v>
                </c:pt>
                <c:pt idx="2">
                  <c:v>40521</c:v>
                </c:pt>
                <c:pt idx="3">
                  <c:v>40522</c:v>
                </c:pt>
                <c:pt idx="4">
                  <c:v>40523</c:v>
                </c:pt>
                <c:pt idx="5">
                  <c:v>40526</c:v>
                </c:pt>
                <c:pt idx="6">
                  <c:v>40527</c:v>
                </c:pt>
                <c:pt idx="7">
                  <c:v>40528</c:v>
                </c:pt>
                <c:pt idx="8">
                  <c:v>40529</c:v>
                </c:pt>
                <c:pt idx="9">
                  <c:v>40530</c:v>
                </c:pt>
                <c:pt idx="10">
                  <c:v>40533</c:v>
                </c:pt>
                <c:pt idx="11">
                  <c:v>40534</c:v>
                </c:pt>
                <c:pt idx="12">
                  <c:v>40535</c:v>
                </c:pt>
                <c:pt idx="13">
                  <c:v>40536</c:v>
                </c:pt>
                <c:pt idx="14">
                  <c:v>40537</c:v>
                </c:pt>
                <c:pt idx="15">
                  <c:v>40540</c:v>
                </c:pt>
                <c:pt idx="16">
                  <c:v>40541</c:v>
                </c:pt>
                <c:pt idx="17">
                  <c:v>40542</c:v>
                </c:pt>
                <c:pt idx="18">
                  <c:v>40544</c:v>
                </c:pt>
                <c:pt idx="19">
                  <c:v>40547</c:v>
                </c:pt>
                <c:pt idx="20">
                  <c:v>40548</c:v>
                </c:pt>
                <c:pt idx="21">
                  <c:v>40549</c:v>
                </c:pt>
                <c:pt idx="22">
                  <c:v>40550</c:v>
                </c:pt>
                <c:pt idx="23">
                  <c:v>40551</c:v>
                </c:pt>
                <c:pt idx="24">
                  <c:v>40554</c:v>
                </c:pt>
                <c:pt idx="25">
                  <c:v>40555</c:v>
                </c:pt>
                <c:pt idx="26">
                  <c:v>40557</c:v>
                </c:pt>
                <c:pt idx="27">
                  <c:v>40558</c:v>
                </c:pt>
                <c:pt idx="28">
                  <c:v>40561</c:v>
                </c:pt>
                <c:pt idx="29">
                  <c:v>40562</c:v>
                </c:pt>
                <c:pt idx="30">
                  <c:v>40563</c:v>
                </c:pt>
                <c:pt idx="31">
                  <c:v>40564</c:v>
                </c:pt>
                <c:pt idx="32">
                  <c:v>40565</c:v>
                </c:pt>
                <c:pt idx="33">
                  <c:v>40568</c:v>
                </c:pt>
                <c:pt idx="34">
                  <c:v>40569</c:v>
                </c:pt>
                <c:pt idx="35">
                  <c:v>40570</c:v>
                </c:pt>
                <c:pt idx="36">
                  <c:v>40571</c:v>
                </c:pt>
                <c:pt idx="37">
                  <c:v>40572</c:v>
                </c:pt>
                <c:pt idx="38">
                  <c:v>40575</c:v>
                </c:pt>
                <c:pt idx="39">
                  <c:v>40576</c:v>
                </c:pt>
                <c:pt idx="40">
                  <c:v>40577</c:v>
                </c:pt>
                <c:pt idx="41">
                  <c:v>40578</c:v>
                </c:pt>
                <c:pt idx="42">
                  <c:v>40579</c:v>
                </c:pt>
                <c:pt idx="43">
                  <c:v>40582</c:v>
                </c:pt>
                <c:pt idx="44">
                  <c:v>40583</c:v>
                </c:pt>
                <c:pt idx="45">
                  <c:v>40584</c:v>
                </c:pt>
                <c:pt idx="46">
                  <c:v>40585</c:v>
                </c:pt>
                <c:pt idx="47">
                  <c:v>40586</c:v>
                </c:pt>
                <c:pt idx="48">
                  <c:v>40589</c:v>
                </c:pt>
                <c:pt idx="49">
                  <c:v>40590</c:v>
                </c:pt>
                <c:pt idx="50">
                  <c:v>40591</c:v>
                </c:pt>
                <c:pt idx="51">
                  <c:v>40592</c:v>
                </c:pt>
                <c:pt idx="52">
                  <c:v>40593</c:v>
                </c:pt>
                <c:pt idx="53">
                  <c:v>40596</c:v>
                </c:pt>
                <c:pt idx="54">
                  <c:v>40597</c:v>
                </c:pt>
                <c:pt idx="55">
                  <c:v>40598</c:v>
                </c:pt>
                <c:pt idx="56">
                  <c:v>40599</c:v>
                </c:pt>
                <c:pt idx="57">
                  <c:v>40600</c:v>
                </c:pt>
                <c:pt idx="58">
                  <c:v>40603</c:v>
                </c:pt>
                <c:pt idx="59">
                  <c:v>40604</c:v>
                </c:pt>
                <c:pt idx="60">
                  <c:v>40605</c:v>
                </c:pt>
                <c:pt idx="61">
                  <c:v>40606</c:v>
                </c:pt>
                <c:pt idx="62">
                  <c:v>40607</c:v>
                </c:pt>
                <c:pt idx="63">
                  <c:v>40610</c:v>
                </c:pt>
                <c:pt idx="64">
                  <c:v>40611</c:v>
                </c:pt>
                <c:pt idx="65">
                  <c:v>40612</c:v>
                </c:pt>
                <c:pt idx="66">
                  <c:v>40613</c:v>
                </c:pt>
                <c:pt idx="67">
                  <c:v>40614</c:v>
                </c:pt>
                <c:pt idx="68">
                  <c:v>40617</c:v>
                </c:pt>
                <c:pt idx="69">
                  <c:v>40618</c:v>
                </c:pt>
                <c:pt idx="70">
                  <c:v>40619</c:v>
                </c:pt>
                <c:pt idx="71">
                  <c:v>40620</c:v>
                </c:pt>
                <c:pt idx="72">
                  <c:v>40624</c:v>
                </c:pt>
                <c:pt idx="73">
                  <c:v>40625</c:v>
                </c:pt>
                <c:pt idx="74">
                  <c:v>40626</c:v>
                </c:pt>
                <c:pt idx="75">
                  <c:v>40627</c:v>
                </c:pt>
                <c:pt idx="76">
                  <c:v>40628</c:v>
                </c:pt>
                <c:pt idx="77">
                  <c:v>40631</c:v>
                </c:pt>
                <c:pt idx="78">
                  <c:v>40632</c:v>
                </c:pt>
                <c:pt idx="79">
                  <c:v>40633</c:v>
                </c:pt>
                <c:pt idx="80">
                  <c:v>40634</c:v>
                </c:pt>
                <c:pt idx="81">
                  <c:v>40635</c:v>
                </c:pt>
                <c:pt idx="82">
                  <c:v>40638</c:v>
                </c:pt>
                <c:pt idx="83">
                  <c:v>40639</c:v>
                </c:pt>
                <c:pt idx="84">
                  <c:v>40640</c:v>
                </c:pt>
                <c:pt idx="85">
                  <c:v>40642</c:v>
                </c:pt>
                <c:pt idx="86">
                  <c:v>40645</c:v>
                </c:pt>
                <c:pt idx="87">
                  <c:v>40646</c:v>
                </c:pt>
                <c:pt idx="88">
                  <c:v>40647</c:v>
                </c:pt>
                <c:pt idx="89">
                  <c:v>40648</c:v>
                </c:pt>
                <c:pt idx="90">
                  <c:v>40649</c:v>
                </c:pt>
                <c:pt idx="91">
                  <c:v>40652</c:v>
                </c:pt>
                <c:pt idx="92">
                  <c:v>40653</c:v>
                </c:pt>
                <c:pt idx="93">
                  <c:v>40654</c:v>
                </c:pt>
                <c:pt idx="94">
                  <c:v>40655</c:v>
                </c:pt>
                <c:pt idx="95">
                  <c:v>40656</c:v>
                </c:pt>
                <c:pt idx="96">
                  <c:v>40659</c:v>
                </c:pt>
                <c:pt idx="97">
                  <c:v>40660</c:v>
                </c:pt>
                <c:pt idx="98">
                  <c:v>40661</c:v>
                </c:pt>
                <c:pt idx="99">
                  <c:v>40662</c:v>
                </c:pt>
                <c:pt idx="100">
                  <c:v>40666</c:v>
                </c:pt>
                <c:pt idx="101">
                  <c:v>40667</c:v>
                </c:pt>
                <c:pt idx="102">
                  <c:v>40668</c:v>
                </c:pt>
                <c:pt idx="103">
                  <c:v>40669</c:v>
                </c:pt>
                <c:pt idx="104">
                  <c:v>40670</c:v>
                </c:pt>
                <c:pt idx="105">
                  <c:v>40673</c:v>
                </c:pt>
                <c:pt idx="106">
                  <c:v>40674</c:v>
                </c:pt>
                <c:pt idx="107">
                  <c:v>40675</c:v>
                </c:pt>
                <c:pt idx="108">
                  <c:v>40676</c:v>
                </c:pt>
                <c:pt idx="109">
                  <c:v>40677</c:v>
                </c:pt>
                <c:pt idx="110">
                  <c:v>40680</c:v>
                </c:pt>
                <c:pt idx="111">
                  <c:v>40681</c:v>
                </c:pt>
                <c:pt idx="112">
                  <c:v>40682</c:v>
                </c:pt>
                <c:pt idx="113">
                  <c:v>40683</c:v>
                </c:pt>
                <c:pt idx="114">
                  <c:v>40684</c:v>
                </c:pt>
                <c:pt idx="115">
                  <c:v>40687</c:v>
                </c:pt>
                <c:pt idx="116">
                  <c:v>40688</c:v>
                </c:pt>
                <c:pt idx="117">
                  <c:v>40689</c:v>
                </c:pt>
                <c:pt idx="118">
                  <c:v>40690</c:v>
                </c:pt>
                <c:pt idx="119">
                  <c:v>40691</c:v>
                </c:pt>
                <c:pt idx="120">
                  <c:v>40694</c:v>
                </c:pt>
                <c:pt idx="121">
                  <c:v>40695</c:v>
                </c:pt>
                <c:pt idx="122">
                  <c:v>40696</c:v>
                </c:pt>
                <c:pt idx="123">
                  <c:v>40697</c:v>
                </c:pt>
                <c:pt idx="124">
                  <c:v>40698</c:v>
                </c:pt>
                <c:pt idx="125">
                  <c:v>40701</c:v>
                </c:pt>
                <c:pt idx="126">
                  <c:v>40702</c:v>
                </c:pt>
                <c:pt idx="127">
                  <c:v>40703</c:v>
                </c:pt>
                <c:pt idx="128">
                  <c:v>40704</c:v>
                </c:pt>
                <c:pt idx="129">
                  <c:v>40705</c:v>
                </c:pt>
                <c:pt idx="130">
                  <c:v>40708</c:v>
                </c:pt>
                <c:pt idx="131">
                  <c:v>40709</c:v>
                </c:pt>
                <c:pt idx="132">
                  <c:v>40710</c:v>
                </c:pt>
                <c:pt idx="133">
                  <c:v>40711</c:v>
                </c:pt>
                <c:pt idx="134">
                  <c:v>40712</c:v>
                </c:pt>
                <c:pt idx="135">
                  <c:v>40715</c:v>
                </c:pt>
                <c:pt idx="136">
                  <c:v>40716</c:v>
                </c:pt>
                <c:pt idx="137">
                  <c:v>40717</c:v>
                </c:pt>
                <c:pt idx="138">
                  <c:v>40718</c:v>
                </c:pt>
                <c:pt idx="139">
                  <c:v>40719</c:v>
                </c:pt>
                <c:pt idx="140">
                  <c:v>40722</c:v>
                </c:pt>
                <c:pt idx="141">
                  <c:v>40723</c:v>
                </c:pt>
                <c:pt idx="142">
                  <c:v>40724</c:v>
                </c:pt>
                <c:pt idx="143">
                  <c:v>40725</c:v>
                </c:pt>
                <c:pt idx="144">
                  <c:v>40726</c:v>
                </c:pt>
                <c:pt idx="145">
                  <c:v>40729</c:v>
                </c:pt>
                <c:pt idx="146">
                  <c:v>40730</c:v>
                </c:pt>
                <c:pt idx="147">
                  <c:v>40731</c:v>
                </c:pt>
                <c:pt idx="148">
                  <c:v>40732</c:v>
                </c:pt>
                <c:pt idx="149">
                  <c:v>40733</c:v>
                </c:pt>
                <c:pt idx="150">
                  <c:v>40736</c:v>
                </c:pt>
                <c:pt idx="151">
                  <c:v>40737</c:v>
                </c:pt>
                <c:pt idx="152">
                  <c:v>40738</c:v>
                </c:pt>
                <c:pt idx="153">
                  <c:v>40739</c:v>
                </c:pt>
                <c:pt idx="154">
                  <c:v>40743</c:v>
                </c:pt>
                <c:pt idx="155">
                  <c:v>40744</c:v>
                </c:pt>
                <c:pt idx="156">
                  <c:v>40745</c:v>
                </c:pt>
                <c:pt idx="157">
                  <c:v>40746</c:v>
                </c:pt>
                <c:pt idx="158">
                  <c:v>40747</c:v>
                </c:pt>
                <c:pt idx="159">
                  <c:v>40750</c:v>
                </c:pt>
                <c:pt idx="160">
                  <c:v>40751</c:v>
                </c:pt>
                <c:pt idx="161">
                  <c:v>40752</c:v>
                </c:pt>
                <c:pt idx="162">
                  <c:v>40753</c:v>
                </c:pt>
                <c:pt idx="163">
                  <c:v>40754</c:v>
                </c:pt>
                <c:pt idx="164">
                  <c:v>40757</c:v>
                </c:pt>
                <c:pt idx="165">
                  <c:v>40758</c:v>
                </c:pt>
                <c:pt idx="166">
                  <c:v>40759</c:v>
                </c:pt>
                <c:pt idx="167">
                  <c:v>40760</c:v>
                </c:pt>
                <c:pt idx="168">
                  <c:v>40761</c:v>
                </c:pt>
                <c:pt idx="169">
                  <c:v>40764</c:v>
                </c:pt>
                <c:pt idx="170">
                  <c:v>40765</c:v>
                </c:pt>
                <c:pt idx="171">
                  <c:v>40766</c:v>
                </c:pt>
                <c:pt idx="172">
                  <c:v>40768</c:v>
                </c:pt>
                <c:pt idx="173">
                  <c:v>40771</c:v>
                </c:pt>
                <c:pt idx="174">
                  <c:v>40772</c:v>
                </c:pt>
                <c:pt idx="175">
                  <c:v>40773</c:v>
                </c:pt>
                <c:pt idx="176">
                  <c:v>40774</c:v>
                </c:pt>
                <c:pt idx="177">
                  <c:v>40775</c:v>
                </c:pt>
                <c:pt idx="178">
                  <c:v>40778</c:v>
                </c:pt>
                <c:pt idx="179">
                  <c:v>40779</c:v>
                </c:pt>
                <c:pt idx="180">
                  <c:v>40780</c:v>
                </c:pt>
                <c:pt idx="181">
                  <c:v>40781</c:v>
                </c:pt>
                <c:pt idx="182">
                  <c:v>40782</c:v>
                </c:pt>
                <c:pt idx="183">
                  <c:v>40785</c:v>
                </c:pt>
                <c:pt idx="184">
                  <c:v>40786</c:v>
                </c:pt>
                <c:pt idx="185">
                  <c:v>40787</c:v>
                </c:pt>
                <c:pt idx="186">
                  <c:v>40788</c:v>
                </c:pt>
                <c:pt idx="187">
                  <c:v>40789</c:v>
                </c:pt>
                <c:pt idx="188">
                  <c:v>40792</c:v>
                </c:pt>
                <c:pt idx="189">
                  <c:v>40793</c:v>
                </c:pt>
                <c:pt idx="190">
                  <c:v>40794</c:v>
                </c:pt>
                <c:pt idx="191">
                  <c:v>40795</c:v>
                </c:pt>
                <c:pt idx="192">
                  <c:v>40796</c:v>
                </c:pt>
                <c:pt idx="193">
                  <c:v>40799</c:v>
                </c:pt>
                <c:pt idx="194">
                  <c:v>40800</c:v>
                </c:pt>
                <c:pt idx="195">
                  <c:v>40801</c:v>
                </c:pt>
                <c:pt idx="196">
                  <c:v>40802</c:v>
                </c:pt>
                <c:pt idx="197">
                  <c:v>40803</c:v>
                </c:pt>
                <c:pt idx="198">
                  <c:v>40806</c:v>
                </c:pt>
                <c:pt idx="199">
                  <c:v>40807</c:v>
                </c:pt>
                <c:pt idx="200">
                  <c:v>40808</c:v>
                </c:pt>
                <c:pt idx="201">
                  <c:v>40813</c:v>
                </c:pt>
                <c:pt idx="202">
                  <c:v>40814</c:v>
                </c:pt>
                <c:pt idx="203">
                  <c:v>40815</c:v>
                </c:pt>
                <c:pt idx="204">
                  <c:v>40816</c:v>
                </c:pt>
                <c:pt idx="205">
                  <c:v>40817</c:v>
                </c:pt>
                <c:pt idx="206">
                  <c:v>40820</c:v>
                </c:pt>
                <c:pt idx="207">
                  <c:v>40821</c:v>
                </c:pt>
                <c:pt idx="208">
                  <c:v>40822</c:v>
                </c:pt>
                <c:pt idx="209">
                  <c:v>40823</c:v>
                </c:pt>
                <c:pt idx="210">
                  <c:v>40824</c:v>
                </c:pt>
                <c:pt idx="211">
                  <c:v>40827</c:v>
                </c:pt>
                <c:pt idx="212">
                  <c:v>40828</c:v>
                </c:pt>
                <c:pt idx="213">
                  <c:v>40831</c:v>
                </c:pt>
                <c:pt idx="214">
                  <c:v>40834</c:v>
                </c:pt>
                <c:pt idx="215">
                  <c:v>40835</c:v>
                </c:pt>
                <c:pt idx="216">
                  <c:v>40836</c:v>
                </c:pt>
                <c:pt idx="217">
                  <c:v>40837</c:v>
                </c:pt>
                <c:pt idx="218">
                  <c:v>40838</c:v>
                </c:pt>
                <c:pt idx="219">
                  <c:v>40841</c:v>
                </c:pt>
                <c:pt idx="220">
                  <c:v>40842</c:v>
                </c:pt>
                <c:pt idx="221">
                  <c:v>40843</c:v>
                </c:pt>
                <c:pt idx="222">
                  <c:v>40844</c:v>
                </c:pt>
                <c:pt idx="223">
                  <c:v>40845</c:v>
                </c:pt>
                <c:pt idx="224">
                  <c:v>40848</c:v>
                </c:pt>
                <c:pt idx="225">
                  <c:v>40849</c:v>
                </c:pt>
                <c:pt idx="226">
                  <c:v>40850</c:v>
                </c:pt>
                <c:pt idx="227">
                  <c:v>40851</c:v>
                </c:pt>
                <c:pt idx="228">
                  <c:v>40852</c:v>
                </c:pt>
                <c:pt idx="229">
                  <c:v>40855</c:v>
                </c:pt>
                <c:pt idx="230">
                  <c:v>40856</c:v>
                </c:pt>
                <c:pt idx="231">
                  <c:v>40858</c:v>
                </c:pt>
                <c:pt idx="232">
                  <c:v>40859</c:v>
                </c:pt>
                <c:pt idx="233">
                  <c:v>40862</c:v>
                </c:pt>
                <c:pt idx="234">
                  <c:v>40863</c:v>
                </c:pt>
                <c:pt idx="235">
                  <c:v>40864</c:v>
                </c:pt>
                <c:pt idx="236">
                  <c:v>40865</c:v>
                </c:pt>
                <c:pt idx="237">
                  <c:v>40866</c:v>
                </c:pt>
                <c:pt idx="238">
                  <c:v>40869</c:v>
                </c:pt>
                <c:pt idx="239">
                  <c:v>40870</c:v>
                </c:pt>
                <c:pt idx="240">
                  <c:v>40871</c:v>
                </c:pt>
                <c:pt idx="241">
                  <c:v>40872</c:v>
                </c:pt>
                <c:pt idx="242">
                  <c:v>40873</c:v>
                </c:pt>
                <c:pt idx="243">
                  <c:v>40876</c:v>
                </c:pt>
                <c:pt idx="244">
                  <c:v>40877</c:v>
                </c:pt>
                <c:pt idx="245">
                  <c:v>40878</c:v>
                </c:pt>
                <c:pt idx="246">
                  <c:v>40879</c:v>
                </c:pt>
                <c:pt idx="247">
                  <c:v>40880</c:v>
                </c:pt>
                <c:pt idx="248">
                  <c:v>40883</c:v>
                </c:pt>
                <c:pt idx="249">
                  <c:v>40884</c:v>
                </c:pt>
                <c:pt idx="250">
                  <c:v>40885</c:v>
                </c:pt>
                <c:pt idx="251">
                  <c:v>40886</c:v>
                </c:pt>
                <c:pt idx="252">
                  <c:v>40887</c:v>
                </c:pt>
                <c:pt idx="253">
                  <c:v>40890</c:v>
                </c:pt>
                <c:pt idx="254">
                  <c:v>40891</c:v>
                </c:pt>
                <c:pt idx="255">
                  <c:v>40892</c:v>
                </c:pt>
                <c:pt idx="256">
                  <c:v>40893</c:v>
                </c:pt>
                <c:pt idx="257">
                  <c:v>40894</c:v>
                </c:pt>
                <c:pt idx="258">
                  <c:v>40897</c:v>
                </c:pt>
                <c:pt idx="259">
                  <c:v>40898</c:v>
                </c:pt>
                <c:pt idx="260">
                  <c:v>40899</c:v>
                </c:pt>
                <c:pt idx="261">
                  <c:v>40901</c:v>
                </c:pt>
                <c:pt idx="262">
                  <c:v>40904</c:v>
                </c:pt>
                <c:pt idx="263">
                  <c:v>40905</c:v>
                </c:pt>
                <c:pt idx="264">
                  <c:v>40906</c:v>
                </c:pt>
                <c:pt idx="265">
                  <c:v>40907</c:v>
                </c:pt>
                <c:pt idx="266">
                  <c:v>40911</c:v>
                </c:pt>
                <c:pt idx="267">
                  <c:v>40912</c:v>
                </c:pt>
                <c:pt idx="268">
                  <c:v>40913</c:v>
                </c:pt>
                <c:pt idx="269">
                  <c:v>40914</c:v>
                </c:pt>
                <c:pt idx="270">
                  <c:v>40915</c:v>
                </c:pt>
                <c:pt idx="271">
                  <c:v>40918</c:v>
                </c:pt>
                <c:pt idx="272">
                  <c:v>40919</c:v>
                </c:pt>
                <c:pt idx="273">
                  <c:v>40920</c:v>
                </c:pt>
                <c:pt idx="274">
                  <c:v>40922</c:v>
                </c:pt>
                <c:pt idx="275">
                  <c:v>40925</c:v>
                </c:pt>
                <c:pt idx="276">
                  <c:v>40926</c:v>
                </c:pt>
                <c:pt idx="277">
                  <c:v>40927</c:v>
                </c:pt>
                <c:pt idx="278">
                  <c:v>40928</c:v>
                </c:pt>
                <c:pt idx="279">
                  <c:v>40929</c:v>
                </c:pt>
                <c:pt idx="280">
                  <c:v>40932</c:v>
                </c:pt>
                <c:pt idx="281">
                  <c:v>40933</c:v>
                </c:pt>
                <c:pt idx="282">
                  <c:v>40934</c:v>
                </c:pt>
                <c:pt idx="283">
                  <c:v>40935</c:v>
                </c:pt>
                <c:pt idx="284">
                  <c:v>40936</c:v>
                </c:pt>
                <c:pt idx="285">
                  <c:v>40939</c:v>
                </c:pt>
                <c:pt idx="286">
                  <c:v>40940</c:v>
                </c:pt>
                <c:pt idx="287">
                  <c:v>40941</c:v>
                </c:pt>
                <c:pt idx="288">
                  <c:v>40942</c:v>
                </c:pt>
                <c:pt idx="289">
                  <c:v>40943</c:v>
                </c:pt>
                <c:pt idx="290">
                  <c:v>40946</c:v>
                </c:pt>
                <c:pt idx="291">
                  <c:v>40947</c:v>
                </c:pt>
                <c:pt idx="292">
                  <c:v>40948</c:v>
                </c:pt>
                <c:pt idx="293">
                  <c:v>40949</c:v>
                </c:pt>
                <c:pt idx="294">
                  <c:v>40950</c:v>
                </c:pt>
                <c:pt idx="295">
                  <c:v>40953</c:v>
                </c:pt>
                <c:pt idx="296">
                  <c:v>40954</c:v>
                </c:pt>
                <c:pt idx="297">
                  <c:v>40955</c:v>
                </c:pt>
                <c:pt idx="298">
                  <c:v>40956</c:v>
                </c:pt>
                <c:pt idx="299">
                  <c:v>40957</c:v>
                </c:pt>
                <c:pt idx="300">
                  <c:v>40960</c:v>
                </c:pt>
                <c:pt idx="301">
                  <c:v>40961</c:v>
                </c:pt>
                <c:pt idx="302">
                  <c:v>40962</c:v>
                </c:pt>
                <c:pt idx="303">
                  <c:v>40963</c:v>
                </c:pt>
                <c:pt idx="304">
                  <c:v>40964</c:v>
                </c:pt>
                <c:pt idx="305">
                  <c:v>40967</c:v>
                </c:pt>
                <c:pt idx="306">
                  <c:v>40968</c:v>
                </c:pt>
                <c:pt idx="307">
                  <c:v>40969</c:v>
                </c:pt>
                <c:pt idx="308">
                  <c:v>40970</c:v>
                </c:pt>
                <c:pt idx="309">
                  <c:v>40971</c:v>
                </c:pt>
                <c:pt idx="310">
                  <c:v>40974</c:v>
                </c:pt>
                <c:pt idx="311">
                  <c:v>40975</c:v>
                </c:pt>
                <c:pt idx="312">
                  <c:v>40976</c:v>
                </c:pt>
                <c:pt idx="313">
                  <c:v>40977</c:v>
                </c:pt>
                <c:pt idx="314">
                  <c:v>40978</c:v>
                </c:pt>
                <c:pt idx="315">
                  <c:v>40981</c:v>
                </c:pt>
                <c:pt idx="316">
                  <c:v>40982</c:v>
                </c:pt>
                <c:pt idx="317">
                  <c:v>40983</c:v>
                </c:pt>
                <c:pt idx="318">
                  <c:v>40984</c:v>
                </c:pt>
                <c:pt idx="319">
                  <c:v>40985</c:v>
                </c:pt>
                <c:pt idx="320">
                  <c:v>40988</c:v>
                </c:pt>
                <c:pt idx="321">
                  <c:v>40989</c:v>
                </c:pt>
                <c:pt idx="322">
                  <c:v>40990</c:v>
                </c:pt>
                <c:pt idx="323">
                  <c:v>40991</c:v>
                </c:pt>
                <c:pt idx="324">
                  <c:v>40992</c:v>
                </c:pt>
                <c:pt idx="325">
                  <c:v>40995</c:v>
                </c:pt>
                <c:pt idx="326">
                  <c:v>40996</c:v>
                </c:pt>
                <c:pt idx="327">
                  <c:v>40997</c:v>
                </c:pt>
                <c:pt idx="328">
                  <c:v>40998</c:v>
                </c:pt>
                <c:pt idx="329">
                  <c:v>40999</c:v>
                </c:pt>
                <c:pt idx="330">
                  <c:v>41002</c:v>
                </c:pt>
                <c:pt idx="331">
                  <c:v>41003</c:v>
                </c:pt>
                <c:pt idx="332">
                  <c:v>41004</c:v>
                </c:pt>
                <c:pt idx="333">
                  <c:v>41005</c:v>
                </c:pt>
                <c:pt idx="334">
                  <c:v>41006</c:v>
                </c:pt>
                <c:pt idx="335">
                  <c:v>41009</c:v>
                </c:pt>
                <c:pt idx="336">
                  <c:v>41010</c:v>
                </c:pt>
                <c:pt idx="337">
                  <c:v>41011</c:v>
                </c:pt>
                <c:pt idx="338">
                  <c:v>41012</c:v>
                </c:pt>
                <c:pt idx="339">
                  <c:v>41013</c:v>
                </c:pt>
                <c:pt idx="340">
                  <c:v>41016</c:v>
                </c:pt>
                <c:pt idx="341">
                  <c:v>41017</c:v>
                </c:pt>
                <c:pt idx="342">
                  <c:v>41018</c:v>
                </c:pt>
                <c:pt idx="343">
                  <c:v>41019</c:v>
                </c:pt>
                <c:pt idx="344">
                  <c:v>41020</c:v>
                </c:pt>
                <c:pt idx="345">
                  <c:v>41023</c:v>
                </c:pt>
                <c:pt idx="346">
                  <c:v>41024</c:v>
                </c:pt>
                <c:pt idx="347">
                  <c:v>41025</c:v>
                </c:pt>
                <c:pt idx="348">
                  <c:v>41026</c:v>
                </c:pt>
                <c:pt idx="349">
                  <c:v>41027</c:v>
                </c:pt>
                <c:pt idx="350">
                  <c:v>41030</c:v>
                </c:pt>
                <c:pt idx="351">
                  <c:v>41031</c:v>
                </c:pt>
                <c:pt idx="352">
                  <c:v>41032</c:v>
                </c:pt>
                <c:pt idx="353">
                  <c:v>41033</c:v>
                </c:pt>
                <c:pt idx="354">
                  <c:v>41034</c:v>
                </c:pt>
                <c:pt idx="355">
                  <c:v>41037</c:v>
                </c:pt>
                <c:pt idx="356">
                  <c:v>41038</c:v>
                </c:pt>
                <c:pt idx="357">
                  <c:v>41039</c:v>
                </c:pt>
                <c:pt idx="358">
                  <c:v>41040</c:v>
                </c:pt>
                <c:pt idx="359">
                  <c:v>41041</c:v>
                </c:pt>
                <c:pt idx="360">
                  <c:v>41044</c:v>
                </c:pt>
                <c:pt idx="361">
                  <c:v>41045</c:v>
                </c:pt>
                <c:pt idx="362">
                  <c:v>41046</c:v>
                </c:pt>
                <c:pt idx="363">
                  <c:v>41047</c:v>
                </c:pt>
                <c:pt idx="364">
                  <c:v>41048</c:v>
                </c:pt>
                <c:pt idx="365">
                  <c:v>41051</c:v>
                </c:pt>
                <c:pt idx="366">
                  <c:v>41052</c:v>
                </c:pt>
                <c:pt idx="367">
                  <c:v>41053</c:v>
                </c:pt>
                <c:pt idx="368">
                  <c:v>41054</c:v>
                </c:pt>
                <c:pt idx="369">
                  <c:v>41055</c:v>
                </c:pt>
                <c:pt idx="370">
                  <c:v>41058</c:v>
                </c:pt>
                <c:pt idx="371">
                  <c:v>41059</c:v>
                </c:pt>
                <c:pt idx="372">
                  <c:v>41060</c:v>
                </c:pt>
                <c:pt idx="373">
                  <c:v>41061</c:v>
                </c:pt>
                <c:pt idx="374">
                  <c:v>41062</c:v>
                </c:pt>
                <c:pt idx="375">
                  <c:v>41065</c:v>
                </c:pt>
                <c:pt idx="376">
                  <c:v>41066</c:v>
                </c:pt>
                <c:pt idx="377">
                  <c:v>41067</c:v>
                </c:pt>
                <c:pt idx="378">
                  <c:v>41068</c:v>
                </c:pt>
                <c:pt idx="379">
                  <c:v>41069</c:v>
                </c:pt>
                <c:pt idx="380">
                  <c:v>41072</c:v>
                </c:pt>
                <c:pt idx="381">
                  <c:v>41073</c:v>
                </c:pt>
                <c:pt idx="382">
                  <c:v>41074</c:v>
                </c:pt>
                <c:pt idx="383">
                  <c:v>41075</c:v>
                </c:pt>
                <c:pt idx="384">
                  <c:v>41076</c:v>
                </c:pt>
                <c:pt idx="385">
                  <c:v>41079</c:v>
                </c:pt>
                <c:pt idx="386">
                  <c:v>41080</c:v>
                </c:pt>
                <c:pt idx="387">
                  <c:v>41081</c:v>
                </c:pt>
                <c:pt idx="388">
                  <c:v>41082</c:v>
                </c:pt>
                <c:pt idx="389">
                  <c:v>41083</c:v>
                </c:pt>
                <c:pt idx="390">
                  <c:v>41086</c:v>
                </c:pt>
                <c:pt idx="391">
                  <c:v>41087</c:v>
                </c:pt>
                <c:pt idx="392">
                  <c:v>41088</c:v>
                </c:pt>
                <c:pt idx="393">
                  <c:v>41089</c:v>
                </c:pt>
                <c:pt idx="394">
                  <c:v>41090</c:v>
                </c:pt>
                <c:pt idx="395">
                  <c:v>41093</c:v>
                </c:pt>
                <c:pt idx="396">
                  <c:v>41097</c:v>
                </c:pt>
                <c:pt idx="397">
                  <c:v>41100</c:v>
                </c:pt>
                <c:pt idx="398">
                  <c:v>41101</c:v>
                </c:pt>
                <c:pt idx="399">
                  <c:v>41107</c:v>
                </c:pt>
                <c:pt idx="400">
                  <c:v>41108</c:v>
                </c:pt>
                <c:pt idx="401">
                  <c:v>41109</c:v>
                </c:pt>
                <c:pt idx="402">
                  <c:v>41110</c:v>
                </c:pt>
                <c:pt idx="403">
                  <c:v>41111</c:v>
                </c:pt>
                <c:pt idx="404">
                  <c:v>41115</c:v>
                </c:pt>
                <c:pt idx="405">
                  <c:v>41116</c:v>
                </c:pt>
                <c:pt idx="406">
                  <c:v>41117</c:v>
                </c:pt>
                <c:pt idx="407">
                  <c:v>41118</c:v>
                </c:pt>
                <c:pt idx="408">
                  <c:v>41122</c:v>
                </c:pt>
                <c:pt idx="409">
                  <c:v>41123</c:v>
                </c:pt>
                <c:pt idx="410">
                  <c:v>41124</c:v>
                </c:pt>
                <c:pt idx="411">
                  <c:v>41125</c:v>
                </c:pt>
                <c:pt idx="412">
                  <c:v>41128</c:v>
                </c:pt>
                <c:pt idx="413">
                  <c:v>41130</c:v>
                </c:pt>
                <c:pt idx="414">
                  <c:v>41131</c:v>
                </c:pt>
                <c:pt idx="415">
                  <c:v>41132</c:v>
                </c:pt>
                <c:pt idx="416">
                  <c:v>41135</c:v>
                </c:pt>
                <c:pt idx="417">
                  <c:v>41136</c:v>
                </c:pt>
                <c:pt idx="418">
                  <c:v>41137</c:v>
                </c:pt>
                <c:pt idx="419">
                  <c:v>41138</c:v>
                </c:pt>
                <c:pt idx="420">
                  <c:v>41139</c:v>
                </c:pt>
                <c:pt idx="421">
                  <c:v>41142</c:v>
                </c:pt>
                <c:pt idx="422">
                  <c:v>41143</c:v>
                </c:pt>
                <c:pt idx="423">
                  <c:v>41144</c:v>
                </c:pt>
                <c:pt idx="424">
                  <c:v>41145</c:v>
                </c:pt>
                <c:pt idx="425">
                  <c:v>41146</c:v>
                </c:pt>
                <c:pt idx="426">
                  <c:v>41149</c:v>
                </c:pt>
                <c:pt idx="427">
                  <c:v>41150</c:v>
                </c:pt>
                <c:pt idx="428">
                  <c:v>41151</c:v>
                </c:pt>
                <c:pt idx="429">
                  <c:v>41152</c:v>
                </c:pt>
                <c:pt idx="430">
                  <c:v>41153</c:v>
                </c:pt>
                <c:pt idx="431">
                  <c:v>41157</c:v>
                </c:pt>
                <c:pt idx="432">
                  <c:v>41158</c:v>
                </c:pt>
                <c:pt idx="433">
                  <c:v>41159</c:v>
                </c:pt>
                <c:pt idx="434">
                  <c:v>41160</c:v>
                </c:pt>
                <c:pt idx="435">
                  <c:v>41166</c:v>
                </c:pt>
                <c:pt idx="436">
                  <c:v>41167</c:v>
                </c:pt>
                <c:pt idx="437">
                  <c:v>41170</c:v>
                </c:pt>
                <c:pt idx="438">
                  <c:v>41172</c:v>
                </c:pt>
                <c:pt idx="439">
                  <c:v>41173</c:v>
                </c:pt>
                <c:pt idx="440">
                  <c:v>41174</c:v>
                </c:pt>
                <c:pt idx="441">
                  <c:v>41177</c:v>
                </c:pt>
                <c:pt idx="442">
                  <c:v>41178</c:v>
                </c:pt>
                <c:pt idx="443">
                  <c:v>41179</c:v>
                </c:pt>
                <c:pt idx="444">
                  <c:v>41180</c:v>
                </c:pt>
                <c:pt idx="445">
                  <c:v>41181</c:v>
                </c:pt>
                <c:pt idx="446">
                  <c:v>41185</c:v>
                </c:pt>
                <c:pt idx="447">
                  <c:v>41186</c:v>
                </c:pt>
                <c:pt idx="448">
                  <c:v>41187</c:v>
                </c:pt>
                <c:pt idx="449">
                  <c:v>41188</c:v>
                </c:pt>
                <c:pt idx="450">
                  <c:v>41191</c:v>
                </c:pt>
                <c:pt idx="451">
                  <c:v>41192</c:v>
                </c:pt>
                <c:pt idx="452">
                  <c:v>41193</c:v>
                </c:pt>
                <c:pt idx="453">
                  <c:v>41194</c:v>
                </c:pt>
                <c:pt idx="454">
                  <c:v>41195</c:v>
                </c:pt>
                <c:pt idx="455">
                  <c:v>41198</c:v>
                </c:pt>
                <c:pt idx="456">
                  <c:v>41199</c:v>
                </c:pt>
                <c:pt idx="457">
                  <c:v>41200</c:v>
                </c:pt>
                <c:pt idx="458">
                  <c:v>41201</c:v>
                </c:pt>
                <c:pt idx="459">
                  <c:v>41202</c:v>
                </c:pt>
                <c:pt idx="460">
                  <c:v>41205</c:v>
                </c:pt>
                <c:pt idx="461">
                  <c:v>41206</c:v>
                </c:pt>
                <c:pt idx="462">
                  <c:v>41207</c:v>
                </c:pt>
                <c:pt idx="463">
                  <c:v>41208</c:v>
                </c:pt>
                <c:pt idx="464">
                  <c:v>41209</c:v>
                </c:pt>
                <c:pt idx="465">
                  <c:v>41212</c:v>
                </c:pt>
                <c:pt idx="466">
                  <c:v>41213</c:v>
                </c:pt>
                <c:pt idx="467">
                  <c:v>41214</c:v>
                </c:pt>
                <c:pt idx="468">
                  <c:v>41215</c:v>
                </c:pt>
                <c:pt idx="469">
                  <c:v>41216</c:v>
                </c:pt>
                <c:pt idx="470">
                  <c:v>41219</c:v>
                </c:pt>
                <c:pt idx="471">
                  <c:v>41220</c:v>
                </c:pt>
                <c:pt idx="472">
                  <c:v>41221</c:v>
                </c:pt>
                <c:pt idx="473">
                  <c:v>41222</c:v>
                </c:pt>
                <c:pt idx="474">
                  <c:v>41223</c:v>
                </c:pt>
                <c:pt idx="475">
                  <c:v>41226</c:v>
                </c:pt>
                <c:pt idx="476">
                  <c:v>41227</c:v>
                </c:pt>
                <c:pt idx="477">
                  <c:v>41228</c:v>
                </c:pt>
                <c:pt idx="478">
                  <c:v>41229</c:v>
                </c:pt>
                <c:pt idx="479">
                  <c:v>41230</c:v>
                </c:pt>
                <c:pt idx="480">
                  <c:v>41233</c:v>
                </c:pt>
                <c:pt idx="481">
                  <c:v>41234</c:v>
                </c:pt>
                <c:pt idx="482">
                  <c:v>41235</c:v>
                </c:pt>
                <c:pt idx="483">
                  <c:v>41236</c:v>
                </c:pt>
                <c:pt idx="484">
                  <c:v>41237</c:v>
                </c:pt>
                <c:pt idx="485">
                  <c:v>41240</c:v>
                </c:pt>
                <c:pt idx="486">
                  <c:v>41241</c:v>
                </c:pt>
                <c:pt idx="487">
                  <c:v>41242</c:v>
                </c:pt>
                <c:pt idx="488">
                  <c:v>41243</c:v>
                </c:pt>
                <c:pt idx="489">
                  <c:v>41244</c:v>
                </c:pt>
                <c:pt idx="490">
                  <c:v>41247</c:v>
                </c:pt>
                <c:pt idx="491">
                  <c:v>41248</c:v>
                </c:pt>
                <c:pt idx="492">
                  <c:v>41249</c:v>
                </c:pt>
                <c:pt idx="493">
                  <c:v>41250</c:v>
                </c:pt>
                <c:pt idx="494">
                  <c:v>41251</c:v>
                </c:pt>
                <c:pt idx="495">
                  <c:v>41255</c:v>
                </c:pt>
                <c:pt idx="496">
                  <c:v>41256</c:v>
                </c:pt>
                <c:pt idx="497">
                  <c:v>41257</c:v>
                </c:pt>
                <c:pt idx="498">
                  <c:v>41258</c:v>
                </c:pt>
                <c:pt idx="499">
                  <c:v>41261</c:v>
                </c:pt>
                <c:pt idx="500">
                  <c:v>41262</c:v>
                </c:pt>
                <c:pt idx="501">
                  <c:v>41263</c:v>
                </c:pt>
                <c:pt idx="502">
                  <c:v>41264</c:v>
                </c:pt>
                <c:pt idx="503">
                  <c:v>41265</c:v>
                </c:pt>
                <c:pt idx="504">
                  <c:v>41268</c:v>
                </c:pt>
                <c:pt idx="505">
                  <c:v>41269</c:v>
                </c:pt>
                <c:pt idx="506">
                  <c:v>41270</c:v>
                </c:pt>
                <c:pt idx="507">
                  <c:v>41271</c:v>
                </c:pt>
                <c:pt idx="508">
                  <c:v>41272</c:v>
                </c:pt>
                <c:pt idx="509">
                  <c:v>41275</c:v>
                </c:pt>
                <c:pt idx="510">
                  <c:v>41276</c:v>
                </c:pt>
                <c:pt idx="511">
                  <c:v>41277</c:v>
                </c:pt>
                <c:pt idx="512">
                  <c:v>41278</c:v>
                </c:pt>
                <c:pt idx="513">
                  <c:v>41279</c:v>
                </c:pt>
                <c:pt idx="514">
                  <c:v>41282</c:v>
                </c:pt>
                <c:pt idx="515">
                  <c:v>41283</c:v>
                </c:pt>
                <c:pt idx="516">
                  <c:v>41284</c:v>
                </c:pt>
                <c:pt idx="517">
                  <c:v>41285</c:v>
                </c:pt>
                <c:pt idx="518">
                  <c:v>41286</c:v>
                </c:pt>
                <c:pt idx="519">
                  <c:v>41289</c:v>
                </c:pt>
                <c:pt idx="520">
                  <c:v>41290</c:v>
                </c:pt>
                <c:pt idx="521">
                  <c:v>41291</c:v>
                </c:pt>
                <c:pt idx="522">
                  <c:v>41292</c:v>
                </c:pt>
                <c:pt idx="523">
                  <c:v>41293</c:v>
                </c:pt>
                <c:pt idx="524">
                  <c:v>41296</c:v>
                </c:pt>
                <c:pt idx="525">
                  <c:v>41297</c:v>
                </c:pt>
                <c:pt idx="526">
                  <c:v>41298</c:v>
                </c:pt>
                <c:pt idx="527">
                  <c:v>41299</c:v>
                </c:pt>
                <c:pt idx="528">
                  <c:v>41300</c:v>
                </c:pt>
                <c:pt idx="529">
                  <c:v>41303</c:v>
                </c:pt>
                <c:pt idx="530">
                  <c:v>41304</c:v>
                </c:pt>
                <c:pt idx="531">
                  <c:v>41305</c:v>
                </c:pt>
                <c:pt idx="532">
                  <c:v>41306</c:v>
                </c:pt>
                <c:pt idx="533">
                  <c:v>41307</c:v>
                </c:pt>
                <c:pt idx="534">
                  <c:v>41310</c:v>
                </c:pt>
                <c:pt idx="535">
                  <c:v>41311</c:v>
                </c:pt>
                <c:pt idx="536">
                  <c:v>41312</c:v>
                </c:pt>
                <c:pt idx="537">
                  <c:v>41313</c:v>
                </c:pt>
                <c:pt idx="538">
                  <c:v>41314</c:v>
                </c:pt>
                <c:pt idx="539">
                  <c:v>41317</c:v>
                </c:pt>
                <c:pt idx="540">
                  <c:v>41318</c:v>
                </c:pt>
                <c:pt idx="541">
                  <c:v>41319</c:v>
                </c:pt>
                <c:pt idx="542">
                  <c:v>41320</c:v>
                </c:pt>
                <c:pt idx="543">
                  <c:v>41321</c:v>
                </c:pt>
                <c:pt idx="544">
                  <c:v>41324</c:v>
                </c:pt>
                <c:pt idx="545">
                  <c:v>41325</c:v>
                </c:pt>
                <c:pt idx="546">
                  <c:v>41326</c:v>
                </c:pt>
                <c:pt idx="547">
                  <c:v>41327</c:v>
                </c:pt>
                <c:pt idx="548">
                  <c:v>41328</c:v>
                </c:pt>
                <c:pt idx="549">
                  <c:v>41331</c:v>
                </c:pt>
                <c:pt idx="550">
                  <c:v>41332</c:v>
                </c:pt>
                <c:pt idx="551">
                  <c:v>41333</c:v>
                </c:pt>
                <c:pt idx="552">
                  <c:v>41334</c:v>
                </c:pt>
                <c:pt idx="553">
                  <c:v>41335</c:v>
                </c:pt>
                <c:pt idx="554">
                  <c:v>41338</c:v>
                </c:pt>
                <c:pt idx="555">
                  <c:v>41339</c:v>
                </c:pt>
                <c:pt idx="556">
                  <c:v>41340</c:v>
                </c:pt>
                <c:pt idx="557">
                  <c:v>41341</c:v>
                </c:pt>
                <c:pt idx="558">
                  <c:v>41342</c:v>
                </c:pt>
                <c:pt idx="559">
                  <c:v>41345</c:v>
                </c:pt>
                <c:pt idx="560">
                  <c:v>41346</c:v>
                </c:pt>
                <c:pt idx="561">
                  <c:v>41347</c:v>
                </c:pt>
                <c:pt idx="562">
                  <c:v>41348</c:v>
                </c:pt>
                <c:pt idx="563">
                  <c:v>41349</c:v>
                </c:pt>
                <c:pt idx="564">
                  <c:v>41353</c:v>
                </c:pt>
                <c:pt idx="565">
                  <c:v>41354</c:v>
                </c:pt>
                <c:pt idx="566">
                  <c:v>41355</c:v>
                </c:pt>
                <c:pt idx="567">
                  <c:v>41356</c:v>
                </c:pt>
                <c:pt idx="568">
                  <c:v>41359</c:v>
                </c:pt>
                <c:pt idx="569">
                  <c:v>41360</c:v>
                </c:pt>
                <c:pt idx="570">
                  <c:v>41361</c:v>
                </c:pt>
                <c:pt idx="571">
                  <c:v>41362</c:v>
                </c:pt>
                <c:pt idx="572">
                  <c:v>41363</c:v>
                </c:pt>
                <c:pt idx="573">
                  <c:v>41366</c:v>
                </c:pt>
                <c:pt idx="574">
                  <c:v>41367</c:v>
                </c:pt>
                <c:pt idx="575">
                  <c:v>41368</c:v>
                </c:pt>
                <c:pt idx="576">
                  <c:v>41369</c:v>
                </c:pt>
                <c:pt idx="577">
                  <c:v>41370</c:v>
                </c:pt>
                <c:pt idx="578">
                  <c:v>41373</c:v>
                </c:pt>
                <c:pt idx="579">
                  <c:v>41374</c:v>
                </c:pt>
                <c:pt idx="580">
                  <c:v>41375</c:v>
                </c:pt>
                <c:pt idx="581">
                  <c:v>41376</c:v>
                </c:pt>
                <c:pt idx="582">
                  <c:v>41377</c:v>
                </c:pt>
                <c:pt idx="583">
                  <c:v>41380</c:v>
                </c:pt>
                <c:pt idx="584">
                  <c:v>41381</c:v>
                </c:pt>
                <c:pt idx="585">
                  <c:v>41382</c:v>
                </c:pt>
                <c:pt idx="586">
                  <c:v>41383</c:v>
                </c:pt>
                <c:pt idx="587">
                  <c:v>41384</c:v>
                </c:pt>
                <c:pt idx="588">
                  <c:v>41387</c:v>
                </c:pt>
                <c:pt idx="589">
                  <c:v>41388</c:v>
                </c:pt>
                <c:pt idx="590">
                  <c:v>41389</c:v>
                </c:pt>
                <c:pt idx="591">
                  <c:v>41390</c:v>
                </c:pt>
                <c:pt idx="592">
                  <c:v>41391</c:v>
                </c:pt>
                <c:pt idx="593">
                  <c:v>41395</c:v>
                </c:pt>
                <c:pt idx="594">
                  <c:v>41396</c:v>
                </c:pt>
                <c:pt idx="595">
                  <c:v>41397</c:v>
                </c:pt>
                <c:pt idx="596">
                  <c:v>41398</c:v>
                </c:pt>
                <c:pt idx="597">
                  <c:v>41401</c:v>
                </c:pt>
                <c:pt idx="598">
                  <c:v>41402</c:v>
                </c:pt>
                <c:pt idx="599">
                  <c:v>41403</c:v>
                </c:pt>
                <c:pt idx="600">
                  <c:v>41404</c:v>
                </c:pt>
                <c:pt idx="601">
                  <c:v>41405</c:v>
                </c:pt>
                <c:pt idx="602">
                  <c:v>41408</c:v>
                </c:pt>
                <c:pt idx="603">
                  <c:v>41409</c:v>
                </c:pt>
                <c:pt idx="604">
                  <c:v>41410</c:v>
                </c:pt>
                <c:pt idx="605">
                  <c:v>41411</c:v>
                </c:pt>
                <c:pt idx="606">
                  <c:v>41412</c:v>
                </c:pt>
                <c:pt idx="607">
                  <c:v>41415</c:v>
                </c:pt>
                <c:pt idx="608">
                  <c:v>41416</c:v>
                </c:pt>
                <c:pt idx="609">
                  <c:v>41417</c:v>
                </c:pt>
                <c:pt idx="610">
                  <c:v>41418</c:v>
                </c:pt>
                <c:pt idx="611">
                  <c:v>41419</c:v>
                </c:pt>
                <c:pt idx="612">
                  <c:v>41422</c:v>
                </c:pt>
                <c:pt idx="613">
                  <c:v>41423</c:v>
                </c:pt>
                <c:pt idx="614">
                  <c:v>41424</c:v>
                </c:pt>
                <c:pt idx="615">
                  <c:v>41425</c:v>
                </c:pt>
                <c:pt idx="616">
                  <c:v>41426</c:v>
                </c:pt>
                <c:pt idx="617">
                  <c:v>41429</c:v>
                </c:pt>
                <c:pt idx="618">
                  <c:v>41430</c:v>
                </c:pt>
                <c:pt idx="619">
                  <c:v>41431</c:v>
                </c:pt>
                <c:pt idx="620">
                  <c:v>41432</c:v>
                </c:pt>
                <c:pt idx="621">
                  <c:v>41433</c:v>
                </c:pt>
                <c:pt idx="622">
                  <c:v>41436</c:v>
                </c:pt>
                <c:pt idx="623">
                  <c:v>41437</c:v>
                </c:pt>
                <c:pt idx="624">
                  <c:v>41438</c:v>
                </c:pt>
                <c:pt idx="625">
                  <c:v>41439</c:v>
                </c:pt>
                <c:pt idx="626">
                  <c:v>41440</c:v>
                </c:pt>
                <c:pt idx="627">
                  <c:v>41443</c:v>
                </c:pt>
                <c:pt idx="628">
                  <c:v>41444</c:v>
                </c:pt>
                <c:pt idx="629">
                  <c:v>41445</c:v>
                </c:pt>
                <c:pt idx="630">
                  <c:v>41446</c:v>
                </c:pt>
                <c:pt idx="631">
                  <c:v>41447</c:v>
                </c:pt>
                <c:pt idx="632">
                  <c:v>41452</c:v>
                </c:pt>
                <c:pt idx="633">
                  <c:v>41453</c:v>
                </c:pt>
                <c:pt idx="634">
                  <c:v>41454</c:v>
                </c:pt>
                <c:pt idx="635">
                  <c:v>41457</c:v>
                </c:pt>
                <c:pt idx="636">
                  <c:v>41458</c:v>
                </c:pt>
                <c:pt idx="637">
                  <c:v>41459</c:v>
                </c:pt>
                <c:pt idx="638">
                  <c:v>41460</c:v>
                </c:pt>
                <c:pt idx="639">
                  <c:v>41461</c:v>
                </c:pt>
                <c:pt idx="640">
                  <c:v>41464</c:v>
                </c:pt>
                <c:pt idx="641">
                  <c:v>41465</c:v>
                </c:pt>
                <c:pt idx="642">
                  <c:v>41466</c:v>
                </c:pt>
                <c:pt idx="643">
                  <c:v>41467</c:v>
                </c:pt>
                <c:pt idx="644">
                  <c:v>41468</c:v>
                </c:pt>
                <c:pt idx="645">
                  <c:v>41471</c:v>
                </c:pt>
                <c:pt idx="646">
                  <c:v>41472</c:v>
                </c:pt>
                <c:pt idx="647">
                  <c:v>41473</c:v>
                </c:pt>
                <c:pt idx="648">
                  <c:v>41474</c:v>
                </c:pt>
                <c:pt idx="649">
                  <c:v>41475</c:v>
                </c:pt>
                <c:pt idx="650">
                  <c:v>41478</c:v>
                </c:pt>
                <c:pt idx="651">
                  <c:v>41480</c:v>
                </c:pt>
                <c:pt idx="652">
                  <c:v>41481</c:v>
                </c:pt>
                <c:pt idx="653">
                  <c:v>41482</c:v>
                </c:pt>
                <c:pt idx="654">
                  <c:v>41485</c:v>
                </c:pt>
                <c:pt idx="655">
                  <c:v>41486</c:v>
                </c:pt>
                <c:pt idx="656">
                  <c:v>41487</c:v>
                </c:pt>
                <c:pt idx="657">
                  <c:v>41488</c:v>
                </c:pt>
                <c:pt idx="658">
                  <c:v>41489</c:v>
                </c:pt>
                <c:pt idx="659">
                  <c:v>41492</c:v>
                </c:pt>
                <c:pt idx="660">
                  <c:v>41493</c:v>
                </c:pt>
                <c:pt idx="661">
                  <c:v>41494</c:v>
                </c:pt>
                <c:pt idx="662">
                  <c:v>41495</c:v>
                </c:pt>
                <c:pt idx="663">
                  <c:v>41496</c:v>
                </c:pt>
                <c:pt idx="664">
                  <c:v>41499</c:v>
                </c:pt>
                <c:pt idx="665">
                  <c:v>41500</c:v>
                </c:pt>
                <c:pt idx="666">
                  <c:v>41501</c:v>
                </c:pt>
                <c:pt idx="667">
                  <c:v>41502</c:v>
                </c:pt>
                <c:pt idx="668">
                  <c:v>41503</c:v>
                </c:pt>
                <c:pt idx="669">
                  <c:v>41506</c:v>
                </c:pt>
                <c:pt idx="670">
                  <c:v>41507</c:v>
                </c:pt>
                <c:pt idx="671">
                  <c:v>41508</c:v>
                </c:pt>
                <c:pt idx="672">
                  <c:v>41509</c:v>
                </c:pt>
                <c:pt idx="673">
                  <c:v>41510</c:v>
                </c:pt>
                <c:pt idx="674">
                  <c:v>41513</c:v>
                </c:pt>
                <c:pt idx="675">
                  <c:v>41514</c:v>
                </c:pt>
                <c:pt idx="676">
                  <c:v>41515</c:v>
                </c:pt>
                <c:pt idx="677">
                  <c:v>41516</c:v>
                </c:pt>
                <c:pt idx="678">
                  <c:v>41520</c:v>
                </c:pt>
                <c:pt idx="679">
                  <c:v>41521</c:v>
                </c:pt>
                <c:pt idx="680">
                  <c:v>41522</c:v>
                </c:pt>
                <c:pt idx="681">
                  <c:v>41523</c:v>
                </c:pt>
                <c:pt idx="682">
                  <c:v>41524</c:v>
                </c:pt>
                <c:pt idx="683">
                  <c:v>41527</c:v>
                </c:pt>
                <c:pt idx="684">
                  <c:v>41528</c:v>
                </c:pt>
                <c:pt idx="685">
                  <c:v>41529</c:v>
                </c:pt>
                <c:pt idx="686">
                  <c:v>41530</c:v>
                </c:pt>
                <c:pt idx="687">
                  <c:v>41531</c:v>
                </c:pt>
                <c:pt idx="688">
                  <c:v>41534</c:v>
                </c:pt>
                <c:pt idx="689">
                  <c:v>41535</c:v>
                </c:pt>
                <c:pt idx="690">
                  <c:v>41536</c:v>
                </c:pt>
                <c:pt idx="691">
                  <c:v>41538</c:v>
                </c:pt>
                <c:pt idx="692">
                  <c:v>41541</c:v>
                </c:pt>
                <c:pt idx="693">
                  <c:v>41543</c:v>
                </c:pt>
                <c:pt idx="694">
                  <c:v>41544</c:v>
                </c:pt>
                <c:pt idx="695">
                  <c:v>41545</c:v>
                </c:pt>
                <c:pt idx="696">
                  <c:v>41548</c:v>
                </c:pt>
                <c:pt idx="697">
                  <c:v>41549</c:v>
                </c:pt>
                <c:pt idx="698">
                  <c:v>41550</c:v>
                </c:pt>
                <c:pt idx="699">
                  <c:v>41551</c:v>
                </c:pt>
                <c:pt idx="700">
                  <c:v>41552</c:v>
                </c:pt>
                <c:pt idx="701">
                  <c:v>41555</c:v>
                </c:pt>
                <c:pt idx="702">
                  <c:v>41556</c:v>
                </c:pt>
                <c:pt idx="703">
                  <c:v>41557</c:v>
                </c:pt>
                <c:pt idx="704">
                  <c:v>41558</c:v>
                </c:pt>
                <c:pt idx="705">
                  <c:v>41559</c:v>
                </c:pt>
                <c:pt idx="706">
                  <c:v>41562</c:v>
                </c:pt>
                <c:pt idx="707">
                  <c:v>41563</c:v>
                </c:pt>
                <c:pt idx="708">
                  <c:v>41564</c:v>
                </c:pt>
                <c:pt idx="709">
                  <c:v>41565</c:v>
                </c:pt>
                <c:pt idx="710">
                  <c:v>41566</c:v>
                </c:pt>
                <c:pt idx="711">
                  <c:v>41569</c:v>
                </c:pt>
                <c:pt idx="712">
                  <c:v>41570</c:v>
                </c:pt>
                <c:pt idx="713">
                  <c:v>41571</c:v>
                </c:pt>
                <c:pt idx="714">
                  <c:v>41572</c:v>
                </c:pt>
                <c:pt idx="715">
                  <c:v>41576</c:v>
                </c:pt>
                <c:pt idx="716">
                  <c:v>41579</c:v>
                </c:pt>
                <c:pt idx="717">
                  <c:v>41583</c:v>
                </c:pt>
                <c:pt idx="718">
                  <c:v>41584</c:v>
                </c:pt>
                <c:pt idx="719">
                  <c:v>41585</c:v>
                </c:pt>
                <c:pt idx="720">
                  <c:v>41586</c:v>
                </c:pt>
                <c:pt idx="721">
                  <c:v>41587</c:v>
                </c:pt>
                <c:pt idx="722">
                  <c:v>41590</c:v>
                </c:pt>
                <c:pt idx="723">
                  <c:v>41591</c:v>
                </c:pt>
                <c:pt idx="724">
                  <c:v>41592</c:v>
                </c:pt>
                <c:pt idx="725">
                  <c:v>41593</c:v>
                </c:pt>
                <c:pt idx="726">
                  <c:v>41594</c:v>
                </c:pt>
                <c:pt idx="727">
                  <c:v>41597</c:v>
                </c:pt>
                <c:pt idx="728">
                  <c:v>41598</c:v>
                </c:pt>
                <c:pt idx="729">
                  <c:v>41599</c:v>
                </c:pt>
                <c:pt idx="730">
                  <c:v>41600</c:v>
                </c:pt>
                <c:pt idx="731">
                  <c:v>41601</c:v>
                </c:pt>
                <c:pt idx="732">
                  <c:v>41604</c:v>
                </c:pt>
                <c:pt idx="733">
                  <c:v>41605</c:v>
                </c:pt>
                <c:pt idx="734">
                  <c:v>41606</c:v>
                </c:pt>
                <c:pt idx="735">
                  <c:v>41607</c:v>
                </c:pt>
                <c:pt idx="736">
                  <c:v>41611</c:v>
                </c:pt>
                <c:pt idx="737">
                  <c:v>41612</c:v>
                </c:pt>
                <c:pt idx="738">
                  <c:v>41613</c:v>
                </c:pt>
                <c:pt idx="739">
                  <c:v>41614</c:v>
                </c:pt>
                <c:pt idx="740">
                  <c:v>41615</c:v>
                </c:pt>
                <c:pt idx="741">
                  <c:v>41618</c:v>
                </c:pt>
                <c:pt idx="742">
                  <c:v>41619</c:v>
                </c:pt>
                <c:pt idx="743">
                  <c:v>41620</c:v>
                </c:pt>
                <c:pt idx="744">
                  <c:v>41621</c:v>
                </c:pt>
                <c:pt idx="745">
                  <c:v>41622</c:v>
                </c:pt>
                <c:pt idx="746">
                  <c:v>41625</c:v>
                </c:pt>
                <c:pt idx="747">
                  <c:v>41626</c:v>
                </c:pt>
                <c:pt idx="748">
                  <c:v>41627</c:v>
                </c:pt>
                <c:pt idx="749">
                  <c:v>41628</c:v>
                </c:pt>
                <c:pt idx="750">
                  <c:v>41629</c:v>
                </c:pt>
                <c:pt idx="751">
                  <c:v>41632</c:v>
                </c:pt>
                <c:pt idx="752">
                  <c:v>41633</c:v>
                </c:pt>
                <c:pt idx="753">
                  <c:v>41634</c:v>
                </c:pt>
                <c:pt idx="754">
                  <c:v>41635</c:v>
                </c:pt>
                <c:pt idx="755">
                  <c:v>41636</c:v>
                </c:pt>
                <c:pt idx="756">
                  <c:v>41640</c:v>
                </c:pt>
                <c:pt idx="757">
                  <c:v>41641</c:v>
                </c:pt>
                <c:pt idx="758">
                  <c:v>41642</c:v>
                </c:pt>
                <c:pt idx="759">
                  <c:v>41643</c:v>
                </c:pt>
                <c:pt idx="760">
                  <c:v>41646</c:v>
                </c:pt>
                <c:pt idx="761">
                  <c:v>41647</c:v>
                </c:pt>
                <c:pt idx="762">
                  <c:v>41648</c:v>
                </c:pt>
                <c:pt idx="763">
                  <c:v>41649</c:v>
                </c:pt>
                <c:pt idx="764">
                  <c:v>41650</c:v>
                </c:pt>
                <c:pt idx="765">
                  <c:v>41653</c:v>
                </c:pt>
                <c:pt idx="766">
                  <c:v>41654</c:v>
                </c:pt>
                <c:pt idx="767">
                  <c:v>41655</c:v>
                </c:pt>
                <c:pt idx="768">
                  <c:v>41656</c:v>
                </c:pt>
                <c:pt idx="769">
                  <c:v>41657</c:v>
                </c:pt>
                <c:pt idx="770">
                  <c:v>41660</c:v>
                </c:pt>
                <c:pt idx="771">
                  <c:v>41661</c:v>
                </c:pt>
                <c:pt idx="772">
                  <c:v>41662</c:v>
                </c:pt>
                <c:pt idx="773">
                  <c:v>41663</c:v>
                </c:pt>
                <c:pt idx="774">
                  <c:v>41664</c:v>
                </c:pt>
                <c:pt idx="775">
                  <c:v>41667</c:v>
                </c:pt>
                <c:pt idx="776">
                  <c:v>41668</c:v>
                </c:pt>
                <c:pt idx="777">
                  <c:v>41669</c:v>
                </c:pt>
                <c:pt idx="778">
                  <c:v>41670</c:v>
                </c:pt>
                <c:pt idx="779">
                  <c:v>41671</c:v>
                </c:pt>
                <c:pt idx="780">
                  <c:v>41674</c:v>
                </c:pt>
                <c:pt idx="781">
                  <c:v>41675</c:v>
                </c:pt>
                <c:pt idx="782">
                  <c:v>41676</c:v>
                </c:pt>
                <c:pt idx="783">
                  <c:v>41677</c:v>
                </c:pt>
                <c:pt idx="784">
                  <c:v>41678</c:v>
                </c:pt>
                <c:pt idx="785">
                  <c:v>41681</c:v>
                </c:pt>
                <c:pt idx="786">
                  <c:v>41682</c:v>
                </c:pt>
                <c:pt idx="787">
                  <c:v>41683</c:v>
                </c:pt>
                <c:pt idx="788">
                  <c:v>41684</c:v>
                </c:pt>
                <c:pt idx="789">
                  <c:v>41685</c:v>
                </c:pt>
                <c:pt idx="790">
                  <c:v>41688</c:v>
                </c:pt>
                <c:pt idx="791">
                  <c:v>41689</c:v>
                </c:pt>
                <c:pt idx="792">
                  <c:v>41690</c:v>
                </c:pt>
                <c:pt idx="793">
                  <c:v>41691</c:v>
                </c:pt>
                <c:pt idx="794">
                  <c:v>41692</c:v>
                </c:pt>
                <c:pt idx="795">
                  <c:v>41695</c:v>
                </c:pt>
                <c:pt idx="796">
                  <c:v>41696</c:v>
                </c:pt>
                <c:pt idx="797">
                  <c:v>41697</c:v>
                </c:pt>
                <c:pt idx="798">
                  <c:v>41698</c:v>
                </c:pt>
                <c:pt idx="799">
                  <c:v>41699</c:v>
                </c:pt>
                <c:pt idx="800">
                  <c:v>41702</c:v>
                </c:pt>
                <c:pt idx="801">
                  <c:v>41703</c:v>
                </c:pt>
                <c:pt idx="802">
                  <c:v>41704</c:v>
                </c:pt>
                <c:pt idx="803">
                  <c:v>41705</c:v>
                </c:pt>
                <c:pt idx="804">
                  <c:v>41706</c:v>
                </c:pt>
                <c:pt idx="805">
                  <c:v>41709</c:v>
                </c:pt>
                <c:pt idx="806">
                  <c:v>41710</c:v>
                </c:pt>
                <c:pt idx="807">
                  <c:v>41711</c:v>
                </c:pt>
                <c:pt idx="808">
                  <c:v>41712</c:v>
                </c:pt>
                <c:pt idx="809">
                  <c:v>41713</c:v>
                </c:pt>
                <c:pt idx="810">
                  <c:v>41716</c:v>
                </c:pt>
                <c:pt idx="811">
                  <c:v>41718</c:v>
                </c:pt>
                <c:pt idx="812">
                  <c:v>41719</c:v>
                </c:pt>
                <c:pt idx="813">
                  <c:v>41720</c:v>
                </c:pt>
                <c:pt idx="814">
                  <c:v>41723</c:v>
                </c:pt>
                <c:pt idx="815">
                  <c:v>41724</c:v>
                </c:pt>
                <c:pt idx="816">
                  <c:v>41725</c:v>
                </c:pt>
                <c:pt idx="817">
                  <c:v>41726</c:v>
                </c:pt>
                <c:pt idx="818">
                  <c:v>41727</c:v>
                </c:pt>
                <c:pt idx="819">
                  <c:v>41730</c:v>
                </c:pt>
                <c:pt idx="820">
                  <c:v>41731</c:v>
                </c:pt>
                <c:pt idx="821">
                  <c:v>41732</c:v>
                </c:pt>
                <c:pt idx="822">
                  <c:v>41733</c:v>
                </c:pt>
                <c:pt idx="823">
                  <c:v>41734</c:v>
                </c:pt>
                <c:pt idx="824">
                  <c:v>41738</c:v>
                </c:pt>
                <c:pt idx="825">
                  <c:v>41739</c:v>
                </c:pt>
                <c:pt idx="826">
                  <c:v>41740</c:v>
                </c:pt>
                <c:pt idx="827">
                  <c:v>41741</c:v>
                </c:pt>
                <c:pt idx="828">
                  <c:v>41744</c:v>
                </c:pt>
                <c:pt idx="829">
                  <c:v>41745</c:v>
                </c:pt>
                <c:pt idx="830">
                  <c:v>41746</c:v>
                </c:pt>
                <c:pt idx="831">
                  <c:v>41747</c:v>
                </c:pt>
                <c:pt idx="832">
                  <c:v>41748</c:v>
                </c:pt>
                <c:pt idx="833">
                  <c:v>41751</c:v>
                </c:pt>
                <c:pt idx="834">
                  <c:v>41752</c:v>
                </c:pt>
                <c:pt idx="835">
                  <c:v>41753</c:v>
                </c:pt>
                <c:pt idx="836">
                  <c:v>41754</c:v>
                </c:pt>
                <c:pt idx="837">
                  <c:v>41755</c:v>
                </c:pt>
                <c:pt idx="838">
                  <c:v>41758</c:v>
                </c:pt>
                <c:pt idx="839">
                  <c:v>41760</c:v>
                </c:pt>
                <c:pt idx="840">
                  <c:v>41761</c:v>
                </c:pt>
                <c:pt idx="841">
                  <c:v>41762</c:v>
                </c:pt>
                <c:pt idx="842">
                  <c:v>41765</c:v>
                </c:pt>
                <c:pt idx="843">
                  <c:v>41766</c:v>
                </c:pt>
                <c:pt idx="844">
                  <c:v>41767</c:v>
                </c:pt>
                <c:pt idx="845">
                  <c:v>41768</c:v>
                </c:pt>
                <c:pt idx="846">
                  <c:v>41769</c:v>
                </c:pt>
                <c:pt idx="847">
                  <c:v>41772</c:v>
                </c:pt>
                <c:pt idx="848">
                  <c:v>41773</c:v>
                </c:pt>
                <c:pt idx="849">
                  <c:v>41774</c:v>
                </c:pt>
                <c:pt idx="850">
                  <c:v>41775</c:v>
                </c:pt>
                <c:pt idx="851">
                  <c:v>41776</c:v>
                </c:pt>
                <c:pt idx="852">
                  <c:v>41779</c:v>
                </c:pt>
                <c:pt idx="853">
                  <c:v>41780</c:v>
                </c:pt>
                <c:pt idx="854">
                  <c:v>41781</c:v>
                </c:pt>
                <c:pt idx="855">
                  <c:v>41782</c:v>
                </c:pt>
                <c:pt idx="856">
                  <c:v>41783</c:v>
                </c:pt>
                <c:pt idx="857">
                  <c:v>41786</c:v>
                </c:pt>
                <c:pt idx="858">
                  <c:v>41787</c:v>
                </c:pt>
                <c:pt idx="859">
                  <c:v>41788</c:v>
                </c:pt>
                <c:pt idx="860">
                  <c:v>41789</c:v>
                </c:pt>
                <c:pt idx="861">
                  <c:v>41790</c:v>
                </c:pt>
                <c:pt idx="862">
                  <c:v>41793</c:v>
                </c:pt>
                <c:pt idx="863">
                  <c:v>41794</c:v>
                </c:pt>
                <c:pt idx="864">
                  <c:v>41795</c:v>
                </c:pt>
                <c:pt idx="865">
                  <c:v>41796</c:v>
                </c:pt>
                <c:pt idx="866">
                  <c:v>41797</c:v>
                </c:pt>
                <c:pt idx="867">
                  <c:v>41800</c:v>
                </c:pt>
                <c:pt idx="868">
                  <c:v>41801</c:v>
                </c:pt>
                <c:pt idx="869">
                  <c:v>41802</c:v>
                </c:pt>
                <c:pt idx="870">
                  <c:v>41803</c:v>
                </c:pt>
                <c:pt idx="871">
                  <c:v>41807</c:v>
                </c:pt>
                <c:pt idx="872">
                  <c:v>41808</c:v>
                </c:pt>
                <c:pt idx="873">
                  <c:v>41809</c:v>
                </c:pt>
                <c:pt idx="874">
                  <c:v>41810</c:v>
                </c:pt>
                <c:pt idx="875">
                  <c:v>41811</c:v>
                </c:pt>
                <c:pt idx="876">
                  <c:v>41814</c:v>
                </c:pt>
                <c:pt idx="877">
                  <c:v>41815</c:v>
                </c:pt>
                <c:pt idx="878">
                  <c:v>41816</c:v>
                </c:pt>
                <c:pt idx="879">
                  <c:v>41817</c:v>
                </c:pt>
                <c:pt idx="880">
                  <c:v>41818</c:v>
                </c:pt>
                <c:pt idx="881">
                  <c:v>41821</c:v>
                </c:pt>
                <c:pt idx="882">
                  <c:v>41822</c:v>
                </c:pt>
                <c:pt idx="883">
                  <c:v>41823</c:v>
                </c:pt>
                <c:pt idx="884">
                  <c:v>41824</c:v>
                </c:pt>
                <c:pt idx="885">
                  <c:v>41825</c:v>
                </c:pt>
                <c:pt idx="886">
                  <c:v>41828</c:v>
                </c:pt>
                <c:pt idx="887">
                  <c:v>41829</c:v>
                </c:pt>
                <c:pt idx="888">
                  <c:v>41830</c:v>
                </c:pt>
                <c:pt idx="889">
                  <c:v>41831</c:v>
                </c:pt>
                <c:pt idx="890">
                  <c:v>41832</c:v>
                </c:pt>
                <c:pt idx="891">
                  <c:v>41835</c:v>
                </c:pt>
                <c:pt idx="892">
                  <c:v>41836</c:v>
                </c:pt>
                <c:pt idx="893">
                  <c:v>41837</c:v>
                </c:pt>
                <c:pt idx="894">
                  <c:v>41838</c:v>
                </c:pt>
                <c:pt idx="895">
                  <c:v>41839</c:v>
                </c:pt>
                <c:pt idx="896">
                  <c:v>41842</c:v>
                </c:pt>
                <c:pt idx="897">
                  <c:v>41843</c:v>
                </c:pt>
                <c:pt idx="898">
                  <c:v>41845</c:v>
                </c:pt>
                <c:pt idx="899">
                  <c:v>41846</c:v>
                </c:pt>
                <c:pt idx="900">
                  <c:v>41849</c:v>
                </c:pt>
                <c:pt idx="901">
                  <c:v>41850</c:v>
                </c:pt>
                <c:pt idx="902">
                  <c:v>41851</c:v>
                </c:pt>
                <c:pt idx="903">
                  <c:v>41852</c:v>
                </c:pt>
                <c:pt idx="904">
                  <c:v>41853</c:v>
                </c:pt>
                <c:pt idx="905">
                  <c:v>41856</c:v>
                </c:pt>
                <c:pt idx="906">
                  <c:v>41857</c:v>
                </c:pt>
                <c:pt idx="907">
                  <c:v>41858</c:v>
                </c:pt>
                <c:pt idx="908">
                  <c:v>41859</c:v>
                </c:pt>
                <c:pt idx="909">
                  <c:v>41860</c:v>
                </c:pt>
                <c:pt idx="910">
                  <c:v>41864</c:v>
                </c:pt>
                <c:pt idx="911">
                  <c:v>41865</c:v>
                </c:pt>
                <c:pt idx="912">
                  <c:v>41866</c:v>
                </c:pt>
                <c:pt idx="913">
                  <c:v>41867</c:v>
                </c:pt>
                <c:pt idx="914">
                  <c:v>41870</c:v>
                </c:pt>
                <c:pt idx="915">
                  <c:v>41873</c:v>
                </c:pt>
                <c:pt idx="916">
                  <c:v>41874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41881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41888</c:v>
                </c:pt>
                <c:pt idx="927">
                  <c:v>41891</c:v>
                </c:pt>
                <c:pt idx="928">
                  <c:v>41893</c:v>
                </c:pt>
                <c:pt idx="929">
                  <c:v>41894</c:v>
                </c:pt>
                <c:pt idx="930">
                  <c:v>41895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41902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41909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41916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41923</c:v>
                </c:pt>
                <c:pt idx="951">
                  <c:v>41927</c:v>
                </c:pt>
                <c:pt idx="952">
                  <c:v>41928</c:v>
                </c:pt>
                <c:pt idx="953">
                  <c:v>41929</c:v>
                </c:pt>
                <c:pt idx="954">
                  <c:v>41930</c:v>
                </c:pt>
                <c:pt idx="955">
                  <c:v>41934</c:v>
                </c:pt>
                <c:pt idx="956">
                  <c:v>41935</c:v>
                </c:pt>
                <c:pt idx="957">
                  <c:v>41936</c:v>
                </c:pt>
                <c:pt idx="958">
                  <c:v>41937</c:v>
                </c:pt>
                <c:pt idx="959">
                  <c:v>41940</c:v>
                </c:pt>
                <c:pt idx="960">
                  <c:v>41941</c:v>
                </c:pt>
                <c:pt idx="961">
                  <c:v>41942</c:v>
                </c:pt>
                <c:pt idx="962">
                  <c:v>41943</c:v>
                </c:pt>
                <c:pt idx="963">
                  <c:v>41944</c:v>
                </c:pt>
                <c:pt idx="964">
                  <c:v>41947</c:v>
                </c:pt>
                <c:pt idx="965">
                  <c:v>41948</c:v>
                </c:pt>
                <c:pt idx="966">
                  <c:v>41949</c:v>
                </c:pt>
                <c:pt idx="967">
                  <c:v>41950</c:v>
                </c:pt>
                <c:pt idx="968">
                  <c:v>41951</c:v>
                </c:pt>
                <c:pt idx="969">
                  <c:v>41954</c:v>
                </c:pt>
                <c:pt idx="970">
                  <c:v>41955</c:v>
                </c:pt>
                <c:pt idx="971">
                  <c:v>41956</c:v>
                </c:pt>
                <c:pt idx="972">
                  <c:v>41957</c:v>
                </c:pt>
                <c:pt idx="973">
                  <c:v>41958</c:v>
                </c:pt>
                <c:pt idx="974">
                  <c:v>41961</c:v>
                </c:pt>
                <c:pt idx="975">
                  <c:v>41963</c:v>
                </c:pt>
                <c:pt idx="976">
                  <c:v>41964</c:v>
                </c:pt>
                <c:pt idx="977">
                  <c:v>41965</c:v>
                </c:pt>
                <c:pt idx="978">
                  <c:v>41968</c:v>
                </c:pt>
                <c:pt idx="979">
                  <c:v>41969</c:v>
                </c:pt>
                <c:pt idx="980">
                  <c:v>41970</c:v>
                </c:pt>
                <c:pt idx="981">
                  <c:v>41971</c:v>
                </c:pt>
                <c:pt idx="982">
                  <c:v>41972</c:v>
                </c:pt>
                <c:pt idx="983">
                  <c:v>41975</c:v>
                </c:pt>
                <c:pt idx="984">
                  <c:v>41976</c:v>
                </c:pt>
                <c:pt idx="985">
                  <c:v>41977</c:v>
                </c:pt>
                <c:pt idx="986">
                  <c:v>41978</c:v>
                </c:pt>
                <c:pt idx="987">
                  <c:v>41979</c:v>
                </c:pt>
                <c:pt idx="988">
                  <c:v>41982</c:v>
                </c:pt>
                <c:pt idx="989">
                  <c:v>41983</c:v>
                </c:pt>
                <c:pt idx="990">
                  <c:v>41984</c:v>
                </c:pt>
                <c:pt idx="991">
                  <c:v>41985</c:v>
                </c:pt>
                <c:pt idx="992">
                  <c:v>41986</c:v>
                </c:pt>
                <c:pt idx="993">
                  <c:v>41989</c:v>
                </c:pt>
                <c:pt idx="994">
                  <c:v>41990</c:v>
                </c:pt>
                <c:pt idx="995">
                  <c:v>41991</c:v>
                </c:pt>
                <c:pt idx="996">
                  <c:v>41992</c:v>
                </c:pt>
                <c:pt idx="997">
                  <c:v>41993</c:v>
                </c:pt>
                <c:pt idx="998">
                  <c:v>41996</c:v>
                </c:pt>
                <c:pt idx="999">
                  <c:v>41997</c:v>
                </c:pt>
                <c:pt idx="1000">
                  <c:v>41998</c:v>
                </c:pt>
                <c:pt idx="1001">
                  <c:v>41999</c:v>
                </c:pt>
                <c:pt idx="1002">
                  <c:v>42000</c:v>
                </c:pt>
                <c:pt idx="1003">
                  <c:v>42003</c:v>
                </c:pt>
                <c:pt idx="1004">
                  <c:v>42005</c:v>
                </c:pt>
                <c:pt idx="1005">
                  <c:v>42006</c:v>
                </c:pt>
                <c:pt idx="1006">
                  <c:v>42007</c:v>
                </c:pt>
                <c:pt idx="1007">
                  <c:v>42010</c:v>
                </c:pt>
                <c:pt idx="1008">
                  <c:v>42011</c:v>
                </c:pt>
                <c:pt idx="1009">
                  <c:v>42012</c:v>
                </c:pt>
                <c:pt idx="1010">
                  <c:v>42013</c:v>
                </c:pt>
                <c:pt idx="1011">
                  <c:v>42014</c:v>
                </c:pt>
                <c:pt idx="1012">
                  <c:v>42018</c:v>
                </c:pt>
                <c:pt idx="1013">
                  <c:v>42019</c:v>
                </c:pt>
                <c:pt idx="1014">
                  <c:v>42020</c:v>
                </c:pt>
                <c:pt idx="1015">
                  <c:v>42021</c:v>
                </c:pt>
                <c:pt idx="1016">
                  <c:v>42024</c:v>
                </c:pt>
                <c:pt idx="1017">
                  <c:v>42025</c:v>
                </c:pt>
                <c:pt idx="1018">
                  <c:v>42026</c:v>
                </c:pt>
                <c:pt idx="1019">
                  <c:v>42027</c:v>
                </c:pt>
                <c:pt idx="1020">
                  <c:v>42028</c:v>
                </c:pt>
                <c:pt idx="1021">
                  <c:v>42031</c:v>
                </c:pt>
                <c:pt idx="1022">
                  <c:v>42032</c:v>
                </c:pt>
                <c:pt idx="1023">
                  <c:v>42033</c:v>
                </c:pt>
                <c:pt idx="1024">
                  <c:v>42034</c:v>
                </c:pt>
                <c:pt idx="1025">
                  <c:v>42035</c:v>
                </c:pt>
                <c:pt idx="1026">
                  <c:v>42038</c:v>
                </c:pt>
                <c:pt idx="1027">
                  <c:v>42039</c:v>
                </c:pt>
                <c:pt idx="1028">
                  <c:v>42040</c:v>
                </c:pt>
                <c:pt idx="1029">
                  <c:v>42041</c:v>
                </c:pt>
                <c:pt idx="1030">
                  <c:v>42042</c:v>
                </c:pt>
                <c:pt idx="1031">
                  <c:v>42045</c:v>
                </c:pt>
                <c:pt idx="1032">
                  <c:v>42046</c:v>
                </c:pt>
                <c:pt idx="1033">
                  <c:v>42047</c:v>
                </c:pt>
                <c:pt idx="1034">
                  <c:v>42048</c:v>
                </c:pt>
                <c:pt idx="1035">
                  <c:v>42049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42056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42063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42070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42077</c:v>
                </c:pt>
                <c:pt idx="1056">
                  <c:v>42080</c:v>
                </c:pt>
                <c:pt idx="1057">
                  <c:v>42081</c:v>
                </c:pt>
                <c:pt idx="1058">
                  <c:v>42083</c:v>
                </c:pt>
                <c:pt idx="1059">
                  <c:v>42084</c:v>
                </c:pt>
                <c:pt idx="1060">
                  <c:v>42087</c:v>
                </c:pt>
                <c:pt idx="1061">
                  <c:v>42088</c:v>
                </c:pt>
                <c:pt idx="1062">
                  <c:v>42089</c:v>
                </c:pt>
                <c:pt idx="1063">
                  <c:v>42090</c:v>
                </c:pt>
                <c:pt idx="1064">
                  <c:v>42091</c:v>
                </c:pt>
                <c:pt idx="1065">
                  <c:v>42094</c:v>
                </c:pt>
                <c:pt idx="1066">
                  <c:v>42095</c:v>
                </c:pt>
                <c:pt idx="1067">
                  <c:v>42096</c:v>
                </c:pt>
                <c:pt idx="1068">
                  <c:v>42097</c:v>
                </c:pt>
                <c:pt idx="1069">
                  <c:v>42098</c:v>
                </c:pt>
                <c:pt idx="1070">
                  <c:v>42101</c:v>
                </c:pt>
                <c:pt idx="1071">
                  <c:v>42103</c:v>
                </c:pt>
                <c:pt idx="1072">
                  <c:v>42104</c:v>
                </c:pt>
                <c:pt idx="1073">
                  <c:v>42105</c:v>
                </c:pt>
                <c:pt idx="1074">
                  <c:v>42108</c:v>
                </c:pt>
                <c:pt idx="1075">
                  <c:v>42109</c:v>
                </c:pt>
                <c:pt idx="1076">
                  <c:v>42111</c:v>
                </c:pt>
                <c:pt idx="1077">
                  <c:v>42112</c:v>
                </c:pt>
                <c:pt idx="1078">
                  <c:v>42115</c:v>
                </c:pt>
                <c:pt idx="1079">
                  <c:v>42116</c:v>
                </c:pt>
                <c:pt idx="1080">
                  <c:v>42117</c:v>
                </c:pt>
                <c:pt idx="1081">
                  <c:v>42118</c:v>
                </c:pt>
                <c:pt idx="1082">
                  <c:v>42119</c:v>
                </c:pt>
                <c:pt idx="1083">
                  <c:v>42122</c:v>
                </c:pt>
                <c:pt idx="1084">
                  <c:v>42123</c:v>
                </c:pt>
                <c:pt idx="1085">
                  <c:v>42125</c:v>
                </c:pt>
                <c:pt idx="1086">
                  <c:v>42126</c:v>
                </c:pt>
                <c:pt idx="1087">
                  <c:v>42129</c:v>
                </c:pt>
                <c:pt idx="1088">
                  <c:v>42130</c:v>
                </c:pt>
                <c:pt idx="1089">
                  <c:v>42131</c:v>
                </c:pt>
                <c:pt idx="1090">
                  <c:v>42132</c:v>
                </c:pt>
                <c:pt idx="1091">
                  <c:v>42133</c:v>
                </c:pt>
                <c:pt idx="1092">
                  <c:v>42136</c:v>
                </c:pt>
                <c:pt idx="1093">
                  <c:v>42137</c:v>
                </c:pt>
                <c:pt idx="1094">
                  <c:v>42138</c:v>
                </c:pt>
                <c:pt idx="1095">
                  <c:v>42139</c:v>
                </c:pt>
                <c:pt idx="1096">
                  <c:v>42140</c:v>
                </c:pt>
                <c:pt idx="1097">
                  <c:v>42143</c:v>
                </c:pt>
                <c:pt idx="1098">
                  <c:v>42144</c:v>
                </c:pt>
                <c:pt idx="1099">
                  <c:v>42145</c:v>
                </c:pt>
                <c:pt idx="1100">
                  <c:v>42146</c:v>
                </c:pt>
                <c:pt idx="1101">
                  <c:v>42147</c:v>
                </c:pt>
                <c:pt idx="1102">
                  <c:v>42150</c:v>
                </c:pt>
                <c:pt idx="1103">
                  <c:v>42151</c:v>
                </c:pt>
                <c:pt idx="1104">
                  <c:v>42152</c:v>
                </c:pt>
                <c:pt idx="1105">
                  <c:v>42153</c:v>
                </c:pt>
                <c:pt idx="1106">
                  <c:v>42154</c:v>
                </c:pt>
                <c:pt idx="1107">
                  <c:v>42157</c:v>
                </c:pt>
                <c:pt idx="1108">
                  <c:v>42161</c:v>
                </c:pt>
                <c:pt idx="1109">
                  <c:v>42164</c:v>
                </c:pt>
                <c:pt idx="1110">
                  <c:v>42165</c:v>
                </c:pt>
                <c:pt idx="1111">
                  <c:v>42166</c:v>
                </c:pt>
                <c:pt idx="1112">
                  <c:v>42167</c:v>
                </c:pt>
                <c:pt idx="1113">
                  <c:v>42168</c:v>
                </c:pt>
                <c:pt idx="1114">
                  <c:v>42171</c:v>
                </c:pt>
                <c:pt idx="1115">
                  <c:v>42172</c:v>
                </c:pt>
                <c:pt idx="1116">
                  <c:v>42173</c:v>
                </c:pt>
                <c:pt idx="1117">
                  <c:v>42174</c:v>
                </c:pt>
                <c:pt idx="1118">
                  <c:v>42175</c:v>
                </c:pt>
                <c:pt idx="1119">
                  <c:v>42178</c:v>
                </c:pt>
                <c:pt idx="1120">
                  <c:v>42179</c:v>
                </c:pt>
                <c:pt idx="1121">
                  <c:v>42180</c:v>
                </c:pt>
                <c:pt idx="1122">
                  <c:v>42181</c:v>
                </c:pt>
                <c:pt idx="1123">
                  <c:v>42182</c:v>
                </c:pt>
                <c:pt idx="1124">
                  <c:v>42185</c:v>
                </c:pt>
                <c:pt idx="1125">
                  <c:v>42186</c:v>
                </c:pt>
                <c:pt idx="1126">
                  <c:v>42187</c:v>
                </c:pt>
                <c:pt idx="1127">
                  <c:v>42188</c:v>
                </c:pt>
                <c:pt idx="1128">
                  <c:v>42189</c:v>
                </c:pt>
                <c:pt idx="1129">
                  <c:v>42192</c:v>
                </c:pt>
                <c:pt idx="1130">
                  <c:v>42193</c:v>
                </c:pt>
                <c:pt idx="1131">
                  <c:v>42194</c:v>
                </c:pt>
                <c:pt idx="1132">
                  <c:v>42195</c:v>
                </c:pt>
                <c:pt idx="1133">
                  <c:v>42196</c:v>
                </c:pt>
                <c:pt idx="1134">
                  <c:v>42199</c:v>
                </c:pt>
                <c:pt idx="1135">
                  <c:v>42200</c:v>
                </c:pt>
                <c:pt idx="1136">
                  <c:v>42201</c:v>
                </c:pt>
                <c:pt idx="1137">
                  <c:v>42202</c:v>
                </c:pt>
                <c:pt idx="1138">
                  <c:v>42203</c:v>
                </c:pt>
                <c:pt idx="1139">
                  <c:v>42206</c:v>
                </c:pt>
                <c:pt idx="1140">
                  <c:v>42207</c:v>
                </c:pt>
                <c:pt idx="1141">
                  <c:v>42208</c:v>
                </c:pt>
                <c:pt idx="1142">
                  <c:v>42210</c:v>
                </c:pt>
                <c:pt idx="1143">
                  <c:v>42213</c:v>
                </c:pt>
                <c:pt idx="1144">
                  <c:v>42214</c:v>
                </c:pt>
                <c:pt idx="1145">
                  <c:v>42215</c:v>
                </c:pt>
                <c:pt idx="1146">
                  <c:v>42216</c:v>
                </c:pt>
                <c:pt idx="1147">
                  <c:v>42217</c:v>
                </c:pt>
                <c:pt idx="1148">
                  <c:v>42220</c:v>
                </c:pt>
                <c:pt idx="1149">
                  <c:v>42221</c:v>
                </c:pt>
                <c:pt idx="1150">
                  <c:v>42222</c:v>
                </c:pt>
                <c:pt idx="1151">
                  <c:v>42223</c:v>
                </c:pt>
                <c:pt idx="1152">
                  <c:v>42224</c:v>
                </c:pt>
                <c:pt idx="1153">
                  <c:v>42229</c:v>
                </c:pt>
                <c:pt idx="1154">
                  <c:v>42230</c:v>
                </c:pt>
                <c:pt idx="1155">
                  <c:v>42231</c:v>
                </c:pt>
                <c:pt idx="1156">
                  <c:v>42234</c:v>
                </c:pt>
                <c:pt idx="1157">
                  <c:v>42235</c:v>
                </c:pt>
                <c:pt idx="1158">
                  <c:v>42236</c:v>
                </c:pt>
                <c:pt idx="1159">
                  <c:v>42237</c:v>
                </c:pt>
                <c:pt idx="1160">
                  <c:v>42238</c:v>
                </c:pt>
                <c:pt idx="1161">
                  <c:v>42241</c:v>
                </c:pt>
                <c:pt idx="1162">
                  <c:v>42242</c:v>
                </c:pt>
                <c:pt idx="1163">
                  <c:v>42243</c:v>
                </c:pt>
                <c:pt idx="1164">
                  <c:v>42244</c:v>
                </c:pt>
                <c:pt idx="1165">
                  <c:v>42245</c:v>
                </c:pt>
                <c:pt idx="1166">
                  <c:v>42248</c:v>
                </c:pt>
                <c:pt idx="1167">
                  <c:v>42249</c:v>
                </c:pt>
                <c:pt idx="1168">
                  <c:v>42250</c:v>
                </c:pt>
                <c:pt idx="1169">
                  <c:v>42251</c:v>
                </c:pt>
                <c:pt idx="1170">
                  <c:v>42252</c:v>
                </c:pt>
                <c:pt idx="1171">
                  <c:v>42255</c:v>
                </c:pt>
                <c:pt idx="1172">
                  <c:v>42256</c:v>
                </c:pt>
                <c:pt idx="1173">
                  <c:v>42257</c:v>
                </c:pt>
                <c:pt idx="1174">
                  <c:v>42258</c:v>
                </c:pt>
                <c:pt idx="1175">
                  <c:v>42259</c:v>
                </c:pt>
                <c:pt idx="1176">
                  <c:v>42262</c:v>
                </c:pt>
                <c:pt idx="1177">
                  <c:v>42263</c:v>
                </c:pt>
                <c:pt idx="1178">
                  <c:v>42264</c:v>
                </c:pt>
                <c:pt idx="1179">
                  <c:v>42265</c:v>
                </c:pt>
                <c:pt idx="1180">
                  <c:v>42266</c:v>
                </c:pt>
                <c:pt idx="1181">
                  <c:v>42269</c:v>
                </c:pt>
                <c:pt idx="1182">
                  <c:v>42270</c:v>
                </c:pt>
                <c:pt idx="1183">
                  <c:v>42271</c:v>
                </c:pt>
                <c:pt idx="1184">
                  <c:v>42272</c:v>
                </c:pt>
                <c:pt idx="1185">
                  <c:v>42273</c:v>
                </c:pt>
                <c:pt idx="1186">
                  <c:v>42276</c:v>
                </c:pt>
                <c:pt idx="1187">
                  <c:v>42277</c:v>
                </c:pt>
                <c:pt idx="1188">
                  <c:v>42278</c:v>
                </c:pt>
                <c:pt idx="1189">
                  <c:v>42279</c:v>
                </c:pt>
                <c:pt idx="1190">
                  <c:v>42280</c:v>
                </c:pt>
                <c:pt idx="1191">
                  <c:v>42283</c:v>
                </c:pt>
                <c:pt idx="1192">
                  <c:v>42284</c:v>
                </c:pt>
                <c:pt idx="1193">
                  <c:v>42285</c:v>
                </c:pt>
                <c:pt idx="1194">
                  <c:v>42286</c:v>
                </c:pt>
                <c:pt idx="1195">
                  <c:v>42287</c:v>
                </c:pt>
                <c:pt idx="1196">
                  <c:v>42290</c:v>
                </c:pt>
                <c:pt idx="1197">
                  <c:v>42292</c:v>
                </c:pt>
                <c:pt idx="1198">
                  <c:v>42293</c:v>
                </c:pt>
                <c:pt idx="1199">
                  <c:v>42294</c:v>
                </c:pt>
                <c:pt idx="1200">
                  <c:v>42297</c:v>
                </c:pt>
                <c:pt idx="1201">
                  <c:v>42298</c:v>
                </c:pt>
                <c:pt idx="1202">
                  <c:v>42299</c:v>
                </c:pt>
                <c:pt idx="1203">
                  <c:v>42301</c:v>
                </c:pt>
                <c:pt idx="1204">
                  <c:v>42304</c:v>
                </c:pt>
                <c:pt idx="1205">
                  <c:v>42305</c:v>
                </c:pt>
                <c:pt idx="1206">
                  <c:v>42306</c:v>
                </c:pt>
                <c:pt idx="1207">
                  <c:v>42307</c:v>
                </c:pt>
                <c:pt idx="1208">
                  <c:v>42308</c:v>
                </c:pt>
                <c:pt idx="1209">
                  <c:v>42311</c:v>
                </c:pt>
                <c:pt idx="1210">
                  <c:v>42312</c:v>
                </c:pt>
                <c:pt idx="1211">
                  <c:v>42313</c:v>
                </c:pt>
                <c:pt idx="1212">
                  <c:v>42314</c:v>
                </c:pt>
                <c:pt idx="1213">
                  <c:v>42315</c:v>
                </c:pt>
                <c:pt idx="1214">
                  <c:v>42318</c:v>
                </c:pt>
                <c:pt idx="1215">
                  <c:v>42319</c:v>
                </c:pt>
                <c:pt idx="1216">
                  <c:v>42320</c:v>
                </c:pt>
                <c:pt idx="1217">
                  <c:v>42321</c:v>
                </c:pt>
                <c:pt idx="1218">
                  <c:v>42322</c:v>
                </c:pt>
                <c:pt idx="1219">
                  <c:v>42325</c:v>
                </c:pt>
                <c:pt idx="1220">
                  <c:v>42326</c:v>
                </c:pt>
                <c:pt idx="1221">
                  <c:v>42327</c:v>
                </c:pt>
                <c:pt idx="1222">
                  <c:v>42328</c:v>
                </c:pt>
                <c:pt idx="1223">
                  <c:v>42329</c:v>
                </c:pt>
                <c:pt idx="1224">
                  <c:v>42332</c:v>
                </c:pt>
                <c:pt idx="1225">
                  <c:v>42333</c:v>
                </c:pt>
                <c:pt idx="1226">
                  <c:v>42334</c:v>
                </c:pt>
                <c:pt idx="1227">
                  <c:v>42336</c:v>
                </c:pt>
                <c:pt idx="1228">
                  <c:v>42339</c:v>
                </c:pt>
                <c:pt idx="1229">
                  <c:v>42340</c:v>
                </c:pt>
                <c:pt idx="1230">
                  <c:v>42341</c:v>
                </c:pt>
                <c:pt idx="1231">
                  <c:v>42342</c:v>
                </c:pt>
                <c:pt idx="1232">
                  <c:v>42343</c:v>
                </c:pt>
                <c:pt idx="1233">
                  <c:v>42346</c:v>
                </c:pt>
                <c:pt idx="1234">
                  <c:v>42347</c:v>
                </c:pt>
                <c:pt idx="1235">
                  <c:v>42348</c:v>
                </c:pt>
                <c:pt idx="1236">
                  <c:v>42349</c:v>
                </c:pt>
                <c:pt idx="1237">
                  <c:v>42350</c:v>
                </c:pt>
                <c:pt idx="1238">
                  <c:v>42353</c:v>
                </c:pt>
                <c:pt idx="1239">
                  <c:v>42354</c:v>
                </c:pt>
                <c:pt idx="1240">
                  <c:v>42355</c:v>
                </c:pt>
                <c:pt idx="1241">
                  <c:v>42356</c:v>
                </c:pt>
                <c:pt idx="1242">
                  <c:v>42357</c:v>
                </c:pt>
                <c:pt idx="1243">
                  <c:v>42360</c:v>
                </c:pt>
                <c:pt idx="1244">
                  <c:v>42361</c:v>
                </c:pt>
                <c:pt idx="1245">
                  <c:v>42362</c:v>
                </c:pt>
                <c:pt idx="1246">
                  <c:v>42363</c:v>
                </c:pt>
                <c:pt idx="1247">
                  <c:v>42364</c:v>
                </c:pt>
                <c:pt idx="1248">
                  <c:v>42367</c:v>
                </c:pt>
                <c:pt idx="1249">
                  <c:v>42368</c:v>
                </c:pt>
                <c:pt idx="1250">
                  <c:v>42370</c:v>
                </c:pt>
                <c:pt idx="1251">
                  <c:v>42371</c:v>
                </c:pt>
                <c:pt idx="1252">
                  <c:v>42374</c:v>
                </c:pt>
                <c:pt idx="1253">
                  <c:v>42375</c:v>
                </c:pt>
                <c:pt idx="1254">
                  <c:v>42376</c:v>
                </c:pt>
                <c:pt idx="1255">
                  <c:v>42377</c:v>
                </c:pt>
                <c:pt idx="1256">
                  <c:v>42378</c:v>
                </c:pt>
                <c:pt idx="1257">
                  <c:v>42381</c:v>
                </c:pt>
                <c:pt idx="1258">
                  <c:v>42383</c:v>
                </c:pt>
                <c:pt idx="1259">
                  <c:v>42384</c:v>
                </c:pt>
                <c:pt idx="1260">
                  <c:v>42385</c:v>
                </c:pt>
                <c:pt idx="1261">
                  <c:v>42388</c:v>
                </c:pt>
                <c:pt idx="1262">
                  <c:v>42389</c:v>
                </c:pt>
                <c:pt idx="1263">
                  <c:v>42390</c:v>
                </c:pt>
                <c:pt idx="1264">
                  <c:v>42391</c:v>
                </c:pt>
                <c:pt idx="1265">
                  <c:v>42392</c:v>
                </c:pt>
                <c:pt idx="1266">
                  <c:v>42395</c:v>
                </c:pt>
                <c:pt idx="1267">
                  <c:v>42396</c:v>
                </c:pt>
                <c:pt idx="1268">
                  <c:v>42397</c:v>
                </c:pt>
                <c:pt idx="1269">
                  <c:v>42398</c:v>
                </c:pt>
                <c:pt idx="1270">
                  <c:v>42399</c:v>
                </c:pt>
                <c:pt idx="1271">
                  <c:v>42402</c:v>
                </c:pt>
                <c:pt idx="1272">
                  <c:v>42403</c:v>
                </c:pt>
                <c:pt idx="1273">
                  <c:v>42404</c:v>
                </c:pt>
                <c:pt idx="1274">
                  <c:v>42405</c:v>
                </c:pt>
                <c:pt idx="1275">
                  <c:v>42406</c:v>
                </c:pt>
                <c:pt idx="1276">
                  <c:v>42409</c:v>
                </c:pt>
                <c:pt idx="1277">
                  <c:v>42410</c:v>
                </c:pt>
                <c:pt idx="1278">
                  <c:v>42411</c:v>
                </c:pt>
                <c:pt idx="1279">
                  <c:v>42412</c:v>
                </c:pt>
                <c:pt idx="1280">
                  <c:v>42413</c:v>
                </c:pt>
                <c:pt idx="1281">
                  <c:v>42416</c:v>
                </c:pt>
                <c:pt idx="1282">
                  <c:v>42417</c:v>
                </c:pt>
                <c:pt idx="1283">
                  <c:v>42418</c:v>
                </c:pt>
                <c:pt idx="1284">
                  <c:v>42419</c:v>
                </c:pt>
                <c:pt idx="1285">
                  <c:v>42420</c:v>
                </c:pt>
                <c:pt idx="1286">
                  <c:v>42423</c:v>
                </c:pt>
                <c:pt idx="1287">
                  <c:v>42424</c:v>
                </c:pt>
                <c:pt idx="1288">
                  <c:v>42425</c:v>
                </c:pt>
                <c:pt idx="1289">
                  <c:v>42426</c:v>
                </c:pt>
                <c:pt idx="1290">
                  <c:v>42427</c:v>
                </c:pt>
                <c:pt idx="1291">
                  <c:v>42430</c:v>
                </c:pt>
                <c:pt idx="1292">
                  <c:v>42431</c:v>
                </c:pt>
                <c:pt idx="1293">
                  <c:v>42432</c:v>
                </c:pt>
                <c:pt idx="1294">
                  <c:v>42433</c:v>
                </c:pt>
                <c:pt idx="1295">
                  <c:v>42434</c:v>
                </c:pt>
                <c:pt idx="1296">
                  <c:v>42437</c:v>
                </c:pt>
                <c:pt idx="1297">
                  <c:v>42438</c:v>
                </c:pt>
                <c:pt idx="1298">
                  <c:v>42439</c:v>
                </c:pt>
                <c:pt idx="1299">
                  <c:v>42440</c:v>
                </c:pt>
                <c:pt idx="1300">
                  <c:v>42441</c:v>
                </c:pt>
                <c:pt idx="1301">
                  <c:v>42445</c:v>
                </c:pt>
                <c:pt idx="1302">
                  <c:v>42446</c:v>
                </c:pt>
                <c:pt idx="1303">
                  <c:v>42447</c:v>
                </c:pt>
                <c:pt idx="1304">
                  <c:v>42451</c:v>
                </c:pt>
                <c:pt idx="1305">
                  <c:v>42452</c:v>
                </c:pt>
                <c:pt idx="1306">
                  <c:v>42453</c:v>
                </c:pt>
                <c:pt idx="1307">
                  <c:v>42454</c:v>
                </c:pt>
                <c:pt idx="1308">
                  <c:v>42455</c:v>
                </c:pt>
                <c:pt idx="1309">
                  <c:v>42458</c:v>
                </c:pt>
                <c:pt idx="1310">
                  <c:v>42459</c:v>
                </c:pt>
                <c:pt idx="1311">
                  <c:v>42460</c:v>
                </c:pt>
                <c:pt idx="1312">
                  <c:v>42461</c:v>
                </c:pt>
                <c:pt idx="1313">
                  <c:v>42462</c:v>
                </c:pt>
                <c:pt idx="1314">
                  <c:v>42465</c:v>
                </c:pt>
                <c:pt idx="1315">
                  <c:v>42466</c:v>
                </c:pt>
                <c:pt idx="1316">
                  <c:v>42467</c:v>
                </c:pt>
                <c:pt idx="1317">
                  <c:v>42472</c:v>
                </c:pt>
                <c:pt idx="1318">
                  <c:v>42473</c:v>
                </c:pt>
                <c:pt idx="1319">
                  <c:v>42474</c:v>
                </c:pt>
                <c:pt idx="1320">
                  <c:v>42475</c:v>
                </c:pt>
                <c:pt idx="1321">
                  <c:v>42476</c:v>
                </c:pt>
                <c:pt idx="1322">
                  <c:v>42479</c:v>
                </c:pt>
                <c:pt idx="1323">
                  <c:v>42480</c:v>
                </c:pt>
                <c:pt idx="1324">
                  <c:v>42481</c:v>
                </c:pt>
                <c:pt idx="1325">
                  <c:v>42482</c:v>
                </c:pt>
                <c:pt idx="1326">
                  <c:v>42483</c:v>
                </c:pt>
                <c:pt idx="1327">
                  <c:v>42486</c:v>
                </c:pt>
                <c:pt idx="1328">
                  <c:v>42487</c:v>
                </c:pt>
                <c:pt idx="1329">
                  <c:v>42488</c:v>
                </c:pt>
                <c:pt idx="1330">
                  <c:v>42489</c:v>
                </c:pt>
                <c:pt idx="1331">
                  <c:v>42493</c:v>
                </c:pt>
                <c:pt idx="1332">
                  <c:v>42494</c:v>
                </c:pt>
                <c:pt idx="1333">
                  <c:v>42495</c:v>
                </c:pt>
                <c:pt idx="1334">
                  <c:v>42496</c:v>
                </c:pt>
                <c:pt idx="1335">
                  <c:v>42497</c:v>
                </c:pt>
                <c:pt idx="1336">
                  <c:v>42500</c:v>
                </c:pt>
                <c:pt idx="1337">
                  <c:v>42501</c:v>
                </c:pt>
                <c:pt idx="1338">
                  <c:v>42502</c:v>
                </c:pt>
                <c:pt idx="1339">
                  <c:v>42503</c:v>
                </c:pt>
                <c:pt idx="1340">
                  <c:v>42504</c:v>
                </c:pt>
                <c:pt idx="1341">
                  <c:v>42507</c:v>
                </c:pt>
                <c:pt idx="1342">
                  <c:v>42508</c:v>
                </c:pt>
                <c:pt idx="1343">
                  <c:v>42509</c:v>
                </c:pt>
                <c:pt idx="1344">
                  <c:v>42510</c:v>
                </c:pt>
                <c:pt idx="1345">
                  <c:v>42511</c:v>
                </c:pt>
                <c:pt idx="1346">
                  <c:v>42516</c:v>
                </c:pt>
                <c:pt idx="1347">
                  <c:v>42517</c:v>
                </c:pt>
                <c:pt idx="1348">
                  <c:v>42518</c:v>
                </c:pt>
                <c:pt idx="1349">
                  <c:v>42521</c:v>
                </c:pt>
                <c:pt idx="1350">
                  <c:v>42522</c:v>
                </c:pt>
                <c:pt idx="1351">
                  <c:v>42523</c:v>
                </c:pt>
                <c:pt idx="1352">
                  <c:v>42524</c:v>
                </c:pt>
                <c:pt idx="1353">
                  <c:v>42525</c:v>
                </c:pt>
                <c:pt idx="1354">
                  <c:v>42528</c:v>
                </c:pt>
                <c:pt idx="1355">
                  <c:v>42529</c:v>
                </c:pt>
                <c:pt idx="1356">
                  <c:v>42530</c:v>
                </c:pt>
                <c:pt idx="1357">
                  <c:v>42531</c:v>
                </c:pt>
                <c:pt idx="1358">
                  <c:v>42532</c:v>
                </c:pt>
                <c:pt idx="1359">
                  <c:v>42535</c:v>
                </c:pt>
                <c:pt idx="1360">
                  <c:v>42536</c:v>
                </c:pt>
                <c:pt idx="1361">
                  <c:v>42537</c:v>
                </c:pt>
                <c:pt idx="1362">
                  <c:v>42538</c:v>
                </c:pt>
                <c:pt idx="1363">
                  <c:v>42539</c:v>
                </c:pt>
                <c:pt idx="1364">
                  <c:v>42542</c:v>
                </c:pt>
                <c:pt idx="1365">
                  <c:v>42543</c:v>
                </c:pt>
                <c:pt idx="1366">
                  <c:v>42544</c:v>
                </c:pt>
                <c:pt idx="1367">
                  <c:v>42545</c:v>
                </c:pt>
                <c:pt idx="1368">
                  <c:v>42546</c:v>
                </c:pt>
                <c:pt idx="1369">
                  <c:v>42549</c:v>
                </c:pt>
                <c:pt idx="1370">
                  <c:v>42550</c:v>
                </c:pt>
                <c:pt idx="1371">
                  <c:v>42551</c:v>
                </c:pt>
                <c:pt idx="1372">
                  <c:v>42552</c:v>
                </c:pt>
                <c:pt idx="1373">
                  <c:v>42553</c:v>
                </c:pt>
                <c:pt idx="1374">
                  <c:v>42556</c:v>
                </c:pt>
                <c:pt idx="1375">
                  <c:v>42557</c:v>
                </c:pt>
                <c:pt idx="1376">
                  <c:v>42558</c:v>
                </c:pt>
                <c:pt idx="1377">
                  <c:v>42559</c:v>
                </c:pt>
                <c:pt idx="1378">
                  <c:v>42560</c:v>
                </c:pt>
                <c:pt idx="1379">
                  <c:v>42563</c:v>
                </c:pt>
                <c:pt idx="1380">
                  <c:v>42564</c:v>
                </c:pt>
                <c:pt idx="1381">
                  <c:v>42565</c:v>
                </c:pt>
                <c:pt idx="1382">
                  <c:v>42566</c:v>
                </c:pt>
                <c:pt idx="1383">
                  <c:v>42570</c:v>
                </c:pt>
                <c:pt idx="1384">
                  <c:v>42571</c:v>
                </c:pt>
                <c:pt idx="1385">
                  <c:v>42572</c:v>
                </c:pt>
                <c:pt idx="1386">
                  <c:v>42573</c:v>
                </c:pt>
                <c:pt idx="1387">
                  <c:v>42574</c:v>
                </c:pt>
                <c:pt idx="1388">
                  <c:v>42577</c:v>
                </c:pt>
                <c:pt idx="1389">
                  <c:v>42578</c:v>
                </c:pt>
                <c:pt idx="1390">
                  <c:v>42579</c:v>
                </c:pt>
                <c:pt idx="1391">
                  <c:v>42580</c:v>
                </c:pt>
                <c:pt idx="1392">
                  <c:v>42584</c:v>
                </c:pt>
                <c:pt idx="1393">
                  <c:v>42585</c:v>
                </c:pt>
                <c:pt idx="1394">
                  <c:v>42586</c:v>
                </c:pt>
                <c:pt idx="1395">
                  <c:v>42587</c:v>
                </c:pt>
                <c:pt idx="1396">
                  <c:v>42588</c:v>
                </c:pt>
                <c:pt idx="1397">
                  <c:v>42591</c:v>
                </c:pt>
                <c:pt idx="1398">
                  <c:v>42592</c:v>
                </c:pt>
                <c:pt idx="1399">
                  <c:v>42593</c:v>
                </c:pt>
                <c:pt idx="1400">
                  <c:v>42595</c:v>
                </c:pt>
                <c:pt idx="1401">
                  <c:v>42598</c:v>
                </c:pt>
                <c:pt idx="1402">
                  <c:v>42599</c:v>
                </c:pt>
                <c:pt idx="1403">
                  <c:v>42600</c:v>
                </c:pt>
                <c:pt idx="1404">
                  <c:v>42602</c:v>
                </c:pt>
                <c:pt idx="1405">
                  <c:v>42605</c:v>
                </c:pt>
                <c:pt idx="1406">
                  <c:v>42606</c:v>
                </c:pt>
                <c:pt idx="1407">
                  <c:v>42607</c:v>
                </c:pt>
                <c:pt idx="1408">
                  <c:v>42608</c:v>
                </c:pt>
                <c:pt idx="1409">
                  <c:v>42609</c:v>
                </c:pt>
                <c:pt idx="1410">
                  <c:v>42612</c:v>
                </c:pt>
                <c:pt idx="1411">
                  <c:v>42613</c:v>
                </c:pt>
                <c:pt idx="1412">
                  <c:v>42614</c:v>
                </c:pt>
                <c:pt idx="1413">
                  <c:v>42615</c:v>
                </c:pt>
                <c:pt idx="1414">
                  <c:v>42616</c:v>
                </c:pt>
                <c:pt idx="1415">
                  <c:v>42619</c:v>
                </c:pt>
                <c:pt idx="1416">
                  <c:v>42620</c:v>
                </c:pt>
                <c:pt idx="1417">
                  <c:v>42621</c:v>
                </c:pt>
                <c:pt idx="1418">
                  <c:v>42622</c:v>
                </c:pt>
                <c:pt idx="1419">
                  <c:v>42623</c:v>
                </c:pt>
                <c:pt idx="1420">
                  <c:v>42626</c:v>
                </c:pt>
                <c:pt idx="1421">
                  <c:v>42627</c:v>
                </c:pt>
                <c:pt idx="1422">
                  <c:v>42628</c:v>
                </c:pt>
                <c:pt idx="1423">
                  <c:v>42629</c:v>
                </c:pt>
                <c:pt idx="1424">
                  <c:v>42630</c:v>
                </c:pt>
                <c:pt idx="1425">
                  <c:v>42633</c:v>
                </c:pt>
                <c:pt idx="1426">
                  <c:v>42634</c:v>
                </c:pt>
                <c:pt idx="1427">
                  <c:v>42635</c:v>
                </c:pt>
                <c:pt idx="1428">
                  <c:v>42636</c:v>
                </c:pt>
                <c:pt idx="1429">
                  <c:v>42637</c:v>
                </c:pt>
                <c:pt idx="1430">
                  <c:v>42640</c:v>
                </c:pt>
                <c:pt idx="1431">
                  <c:v>42641</c:v>
                </c:pt>
                <c:pt idx="1432">
                  <c:v>42642</c:v>
                </c:pt>
                <c:pt idx="1433">
                  <c:v>42643</c:v>
                </c:pt>
                <c:pt idx="1434">
                  <c:v>42644</c:v>
                </c:pt>
                <c:pt idx="1435">
                  <c:v>42647</c:v>
                </c:pt>
                <c:pt idx="1436">
                  <c:v>42648</c:v>
                </c:pt>
                <c:pt idx="1437">
                  <c:v>42649</c:v>
                </c:pt>
                <c:pt idx="1438">
                  <c:v>42650</c:v>
                </c:pt>
                <c:pt idx="1439">
                  <c:v>42651</c:v>
                </c:pt>
                <c:pt idx="1440">
                  <c:v>42655</c:v>
                </c:pt>
                <c:pt idx="1441">
                  <c:v>42656</c:v>
                </c:pt>
                <c:pt idx="1442">
                  <c:v>42658</c:v>
                </c:pt>
                <c:pt idx="1443">
                  <c:v>42661</c:v>
                </c:pt>
                <c:pt idx="1444">
                  <c:v>42662</c:v>
                </c:pt>
                <c:pt idx="1445">
                  <c:v>42663</c:v>
                </c:pt>
                <c:pt idx="1446">
                  <c:v>42669</c:v>
                </c:pt>
                <c:pt idx="1447">
                  <c:v>42670</c:v>
                </c:pt>
                <c:pt idx="1448">
                  <c:v>42672</c:v>
                </c:pt>
                <c:pt idx="1449">
                  <c:v>42675</c:v>
                </c:pt>
                <c:pt idx="1450">
                  <c:v>42676</c:v>
                </c:pt>
                <c:pt idx="1451">
                  <c:v>42677</c:v>
                </c:pt>
                <c:pt idx="1452">
                  <c:v>42678</c:v>
                </c:pt>
                <c:pt idx="1453">
                  <c:v>42679</c:v>
                </c:pt>
                <c:pt idx="1454">
                  <c:v>42682</c:v>
                </c:pt>
                <c:pt idx="1455">
                  <c:v>42683</c:v>
                </c:pt>
                <c:pt idx="1456">
                  <c:v>42684</c:v>
                </c:pt>
                <c:pt idx="1457">
                  <c:v>42685</c:v>
                </c:pt>
                <c:pt idx="1458">
                  <c:v>42686</c:v>
                </c:pt>
                <c:pt idx="1459">
                  <c:v>42689</c:v>
                </c:pt>
                <c:pt idx="1460">
                  <c:v>42690</c:v>
                </c:pt>
                <c:pt idx="1461">
                  <c:v>42691</c:v>
                </c:pt>
                <c:pt idx="1462">
                  <c:v>42692</c:v>
                </c:pt>
                <c:pt idx="1463">
                  <c:v>42693</c:v>
                </c:pt>
                <c:pt idx="1464">
                  <c:v>42696</c:v>
                </c:pt>
                <c:pt idx="1465">
                  <c:v>42697</c:v>
                </c:pt>
                <c:pt idx="1466">
                  <c:v>42698</c:v>
                </c:pt>
                <c:pt idx="1467">
                  <c:v>42699</c:v>
                </c:pt>
                <c:pt idx="1468">
                  <c:v>42700</c:v>
                </c:pt>
                <c:pt idx="1469">
                  <c:v>42703</c:v>
                </c:pt>
                <c:pt idx="1470">
                  <c:v>42704</c:v>
                </c:pt>
                <c:pt idx="1471">
                  <c:v>42705</c:v>
                </c:pt>
                <c:pt idx="1472">
                  <c:v>42706</c:v>
                </c:pt>
                <c:pt idx="1473">
                  <c:v>42707</c:v>
                </c:pt>
                <c:pt idx="1474">
                  <c:v>42710</c:v>
                </c:pt>
                <c:pt idx="1475">
                  <c:v>42711</c:v>
                </c:pt>
                <c:pt idx="1476">
                  <c:v>42712</c:v>
                </c:pt>
                <c:pt idx="1477">
                  <c:v>42713</c:v>
                </c:pt>
                <c:pt idx="1478">
                  <c:v>42714</c:v>
                </c:pt>
                <c:pt idx="1479">
                  <c:v>42717</c:v>
                </c:pt>
                <c:pt idx="1480">
                  <c:v>42718</c:v>
                </c:pt>
                <c:pt idx="1481">
                  <c:v>42719</c:v>
                </c:pt>
                <c:pt idx="1482">
                  <c:v>42720</c:v>
                </c:pt>
                <c:pt idx="1483">
                  <c:v>42721</c:v>
                </c:pt>
                <c:pt idx="1484">
                  <c:v>42724</c:v>
                </c:pt>
                <c:pt idx="1485">
                  <c:v>42725</c:v>
                </c:pt>
                <c:pt idx="1486">
                  <c:v>42726</c:v>
                </c:pt>
                <c:pt idx="1487">
                  <c:v>42727</c:v>
                </c:pt>
                <c:pt idx="1488">
                  <c:v>42728</c:v>
                </c:pt>
                <c:pt idx="1489">
                  <c:v>42731</c:v>
                </c:pt>
                <c:pt idx="1490">
                  <c:v>42732</c:v>
                </c:pt>
                <c:pt idx="1491">
                  <c:v>42733</c:v>
                </c:pt>
                <c:pt idx="1492">
                  <c:v>42734</c:v>
                </c:pt>
                <c:pt idx="1493">
                  <c:v>42738</c:v>
                </c:pt>
                <c:pt idx="1494">
                  <c:v>42739</c:v>
                </c:pt>
                <c:pt idx="1495">
                  <c:v>42740</c:v>
                </c:pt>
                <c:pt idx="1496">
                  <c:v>42741</c:v>
                </c:pt>
                <c:pt idx="1497">
                  <c:v>42742</c:v>
                </c:pt>
                <c:pt idx="1498">
                  <c:v>42745</c:v>
                </c:pt>
                <c:pt idx="1499">
                  <c:v>42746</c:v>
                </c:pt>
                <c:pt idx="1500">
                  <c:v>42747</c:v>
                </c:pt>
                <c:pt idx="1501">
                  <c:v>42749</c:v>
                </c:pt>
                <c:pt idx="1502">
                  <c:v>42752</c:v>
                </c:pt>
                <c:pt idx="1503">
                  <c:v>42753</c:v>
                </c:pt>
                <c:pt idx="1504">
                  <c:v>42754</c:v>
                </c:pt>
                <c:pt idx="1505">
                  <c:v>42755</c:v>
                </c:pt>
                <c:pt idx="1506">
                  <c:v>42756</c:v>
                </c:pt>
                <c:pt idx="1507">
                  <c:v>42759</c:v>
                </c:pt>
                <c:pt idx="1508">
                  <c:v>42760</c:v>
                </c:pt>
                <c:pt idx="1509">
                  <c:v>42761</c:v>
                </c:pt>
                <c:pt idx="1510">
                  <c:v>42762</c:v>
                </c:pt>
                <c:pt idx="1511">
                  <c:v>42763</c:v>
                </c:pt>
                <c:pt idx="1512">
                  <c:v>42766</c:v>
                </c:pt>
                <c:pt idx="1513">
                  <c:v>42767</c:v>
                </c:pt>
                <c:pt idx="1514">
                  <c:v>42768</c:v>
                </c:pt>
                <c:pt idx="1515">
                  <c:v>42769</c:v>
                </c:pt>
                <c:pt idx="1516">
                  <c:v>42770</c:v>
                </c:pt>
                <c:pt idx="1517">
                  <c:v>42773</c:v>
                </c:pt>
                <c:pt idx="1518">
                  <c:v>42774</c:v>
                </c:pt>
                <c:pt idx="1519">
                  <c:v>42775</c:v>
                </c:pt>
                <c:pt idx="1520">
                  <c:v>42776</c:v>
                </c:pt>
                <c:pt idx="1521">
                  <c:v>42777</c:v>
                </c:pt>
                <c:pt idx="1522">
                  <c:v>42780</c:v>
                </c:pt>
                <c:pt idx="1523">
                  <c:v>42781</c:v>
                </c:pt>
                <c:pt idx="1524">
                  <c:v>42782</c:v>
                </c:pt>
                <c:pt idx="1525">
                  <c:v>42783</c:v>
                </c:pt>
                <c:pt idx="1526">
                  <c:v>42784</c:v>
                </c:pt>
                <c:pt idx="1527">
                  <c:v>42787</c:v>
                </c:pt>
                <c:pt idx="1528">
                  <c:v>42788</c:v>
                </c:pt>
                <c:pt idx="1529">
                  <c:v>42789</c:v>
                </c:pt>
                <c:pt idx="1530">
                  <c:v>42790</c:v>
                </c:pt>
                <c:pt idx="1531">
                  <c:v>42791</c:v>
                </c:pt>
                <c:pt idx="1532">
                  <c:v>42794</c:v>
                </c:pt>
                <c:pt idx="1533">
                  <c:v>42795</c:v>
                </c:pt>
                <c:pt idx="1534">
                  <c:v>42796</c:v>
                </c:pt>
                <c:pt idx="1535">
                  <c:v>42797</c:v>
                </c:pt>
                <c:pt idx="1536">
                  <c:v>42798</c:v>
                </c:pt>
                <c:pt idx="1537">
                  <c:v>42801</c:v>
                </c:pt>
                <c:pt idx="1538">
                  <c:v>42802</c:v>
                </c:pt>
                <c:pt idx="1539">
                  <c:v>42803</c:v>
                </c:pt>
                <c:pt idx="1540">
                  <c:v>42804</c:v>
                </c:pt>
                <c:pt idx="1541">
                  <c:v>42805</c:v>
                </c:pt>
                <c:pt idx="1542">
                  <c:v>42808</c:v>
                </c:pt>
                <c:pt idx="1543">
                  <c:v>42809</c:v>
                </c:pt>
                <c:pt idx="1544">
                  <c:v>42810</c:v>
                </c:pt>
                <c:pt idx="1545">
                  <c:v>42811</c:v>
                </c:pt>
                <c:pt idx="1546">
                  <c:v>42812</c:v>
                </c:pt>
                <c:pt idx="1547">
                  <c:v>42815</c:v>
                </c:pt>
                <c:pt idx="1548">
                  <c:v>42816</c:v>
                </c:pt>
                <c:pt idx="1549">
                  <c:v>42817</c:v>
                </c:pt>
                <c:pt idx="1550">
                  <c:v>42818</c:v>
                </c:pt>
                <c:pt idx="1551">
                  <c:v>42819</c:v>
                </c:pt>
                <c:pt idx="1552">
                  <c:v>42822</c:v>
                </c:pt>
                <c:pt idx="1553">
                  <c:v>42823</c:v>
                </c:pt>
                <c:pt idx="1554">
                  <c:v>42824</c:v>
                </c:pt>
                <c:pt idx="1555">
                  <c:v>42825</c:v>
                </c:pt>
                <c:pt idx="1556">
                  <c:v>42826</c:v>
                </c:pt>
                <c:pt idx="1557">
                  <c:v>42829</c:v>
                </c:pt>
                <c:pt idx="1558">
                  <c:v>42830</c:v>
                </c:pt>
                <c:pt idx="1559">
                  <c:v>42831</c:v>
                </c:pt>
                <c:pt idx="1560">
                  <c:v>42832</c:v>
                </c:pt>
                <c:pt idx="1561">
                  <c:v>42836</c:v>
                </c:pt>
                <c:pt idx="1562">
                  <c:v>42837</c:v>
                </c:pt>
                <c:pt idx="1563">
                  <c:v>42838</c:v>
                </c:pt>
                <c:pt idx="1564">
                  <c:v>42839</c:v>
                </c:pt>
                <c:pt idx="1565">
                  <c:v>42840</c:v>
                </c:pt>
                <c:pt idx="1566">
                  <c:v>42843</c:v>
                </c:pt>
                <c:pt idx="1567">
                  <c:v>42845</c:v>
                </c:pt>
                <c:pt idx="1568">
                  <c:v>42846</c:v>
                </c:pt>
                <c:pt idx="1569">
                  <c:v>42850</c:v>
                </c:pt>
                <c:pt idx="1570">
                  <c:v>42851</c:v>
                </c:pt>
                <c:pt idx="1571">
                  <c:v>42852</c:v>
                </c:pt>
                <c:pt idx="1572">
                  <c:v>42853</c:v>
                </c:pt>
                <c:pt idx="1573">
                  <c:v>42854</c:v>
                </c:pt>
                <c:pt idx="1574">
                  <c:v>42857</c:v>
                </c:pt>
                <c:pt idx="1575">
                  <c:v>42858</c:v>
                </c:pt>
                <c:pt idx="1576">
                  <c:v>42859</c:v>
                </c:pt>
                <c:pt idx="1577">
                  <c:v>42860</c:v>
                </c:pt>
                <c:pt idx="1578">
                  <c:v>42861</c:v>
                </c:pt>
                <c:pt idx="1579">
                  <c:v>42864</c:v>
                </c:pt>
                <c:pt idx="1580">
                  <c:v>42865</c:v>
                </c:pt>
                <c:pt idx="1581">
                  <c:v>42871</c:v>
                </c:pt>
                <c:pt idx="1582">
                  <c:v>42872</c:v>
                </c:pt>
                <c:pt idx="1583">
                  <c:v>42873</c:v>
                </c:pt>
                <c:pt idx="1584">
                  <c:v>42874</c:v>
                </c:pt>
                <c:pt idx="1585">
                  <c:v>42875</c:v>
                </c:pt>
                <c:pt idx="1586">
                  <c:v>42878</c:v>
                </c:pt>
                <c:pt idx="1587">
                  <c:v>42880</c:v>
                </c:pt>
                <c:pt idx="1588">
                  <c:v>42881</c:v>
                </c:pt>
                <c:pt idx="1589">
                  <c:v>42882</c:v>
                </c:pt>
                <c:pt idx="1590">
                  <c:v>42885</c:v>
                </c:pt>
                <c:pt idx="1591">
                  <c:v>42886</c:v>
                </c:pt>
                <c:pt idx="1592">
                  <c:v>42887</c:v>
                </c:pt>
                <c:pt idx="1593">
                  <c:v>42888</c:v>
                </c:pt>
                <c:pt idx="1594">
                  <c:v>42889</c:v>
                </c:pt>
                <c:pt idx="1595">
                  <c:v>42892</c:v>
                </c:pt>
                <c:pt idx="1596">
                  <c:v>42893</c:v>
                </c:pt>
                <c:pt idx="1597">
                  <c:v>42894</c:v>
                </c:pt>
                <c:pt idx="1598">
                  <c:v>42895</c:v>
                </c:pt>
                <c:pt idx="1599">
                  <c:v>42896</c:v>
                </c:pt>
                <c:pt idx="1600">
                  <c:v>42899</c:v>
                </c:pt>
                <c:pt idx="1601">
                  <c:v>42900</c:v>
                </c:pt>
                <c:pt idx="1602">
                  <c:v>42901</c:v>
                </c:pt>
                <c:pt idx="1603">
                  <c:v>42902</c:v>
                </c:pt>
                <c:pt idx="1604">
                  <c:v>42903</c:v>
                </c:pt>
                <c:pt idx="1605">
                  <c:v>42906</c:v>
                </c:pt>
                <c:pt idx="1606">
                  <c:v>42907</c:v>
                </c:pt>
                <c:pt idx="1607">
                  <c:v>42908</c:v>
                </c:pt>
                <c:pt idx="1608">
                  <c:v>42909</c:v>
                </c:pt>
                <c:pt idx="1609">
                  <c:v>42910</c:v>
                </c:pt>
                <c:pt idx="1610">
                  <c:v>42913</c:v>
                </c:pt>
                <c:pt idx="1611">
                  <c:v>42914</c:v>
                </c:pt>
                <c:pt idx="1612">
                  <c:v>42915</c:v>
                </c:pt>
                <c:pt idx="1613">
                  <c:v>42916</c:v>
                </c:pt>
                <c:pt idx="1614">
                  <c:v>42917</c:v>
                </c:pt>
                <c:pt idx="1615">
                  <c:v>42920</c:v>
                </c:pt>
                <c:pt idx="1616">
                  <c:v>42921</c:v>
                </c:pt>
                <c:pt idx="1617">
                  <c:v>42922</c:v>
                </c:pt>
                <c:pt idx="1618">
                  <c:v>42923</c:v>
                </c:pt>
                <c:pt idx="1619">
                  <c:v>42924</c:v>
                </c:pt>
                <c:pt idx="1620">
                  <c:v>42927</c:v>
                </c:pt>
                <c:pt idx="1621">
                  <c:v>42928</c:v>
                </c:pt>
                <c:pt idx="1622">
                  <c:v>42929</c:v>
                </c:pt>
                <c:pt idx="1623">
                  <c:v>42930</c:v>
                </c:pt>
                <c:pt idx="1624">
                  <c:v>42931</c:v>
                </c:pt>
                <c:pt idx="1625">
                  <c:v>42934</c:v>
                </c:pt>
                <c:pt idx="1626">
                  <c:v>42937</c:v>
                </c:pt>
                <c:pt idx="1627">
                  <c:v>42938</c:v>
                </c:pt>
                <c:pt idx="1628">
                  <c:v>42941</c:v>
                </c:pt>
                <c:pt idx="1629">
                  <c:v>42942</c:v>
                </c:pt>
                <c:pt idx="1630">
                  <c:v>42943</c:v>
                </c:pt>
                <c:pt idx="1631">
                  <c:v>42944</c:v>
                </c:pt>
                <c:pt idx="1632">
                  <c:v>42945</c:v>
                </c:pt>
                <c:pt idx="1633">
                  <c:v>42948</c:v>
                </c:pt>
                <c:pt idx="1634">
                  <c:v>42949</c:v>
                </c:pt>
                <c:pt idx="1635">
                  <c:v>42950</c:v>
                </c:pt>
                <c:pt idx="1636">
                  <c:v>42951</c:v>
                </c:pt>
                <c:pt idx="1637">
                  <c:v>42952</c:v>
                </c:pt>
                <c:pt idx="1638">
                  <c:v>42955</c:v>
                </c:pt>
                <c:pt idx="1639">
                  <c:v>42957</c:v>
                </c:pt>
                <c:pt idx="1640">
                  <c:v>42958</c:v>
                </c:pt>
                <c:pt idx="1641">
                  <c:v>42962</c:v>
                </c:pt>
                <c:pt idx="1642">
                  <c:v>42964</c:v>
                </c:pt>
                <c:pt idx="1643">
                  <c:v>42965</c:v>
                </c:pt>
                <c:pt idx="1644">
                  <c:v>42966</c:v>
                </c:pt>
                <c:pt idx="1645">
                  <c:v>42969</c:v>
                </c:pt>
                <c:pt idx="1646">
                  <c:v>42971</c:v>
                </c:pt>
                <c:pt idx="1647">
                  <c:v>42972</c:v>
                </c:pt>
                <c:pt idx="1648">
                  <c:v>42973</c:v>
                </c:pt>
                <c:pt idx="1649">
                  <c:v>42976</c:v>
                </c:pt>
                <c:pt idx="1650">
                  <c:v>42977</c:v>
                </c:pt>
                <c:pt idx="1651">
                  <c:v>42979</c:v>
                </c:pt>
                <c:pt idx="1652">
                  <c:v>42980</c:v>
                </c:pt>
                <c:pt idx="1653">
                  <c:v>42983</c:v>
                </c:pt>
                <c:pt idx="1654">
                  <c:v>42984</c:v>
                </c:pt>
                <c:pt idx="1655">
                  <c:v>42985</c:v>
                </c:pt>
                <c:pt idx="1656">
                  <c:v>42986</c:v>
                </c:pt>
                <c:pt idx="1657">
                  <c:v>42987</c:v>
                </c:pt>
                <c:pt idx="1658">
                  <c:v>42990</c:v>
                </c:pt>
                <c:pt idx="1659">
                  <c:v>42991</c:v>
                </c:pt>
                <c:pt idx="1660">
                  <c:v>42992</c:v>
                </c:pt>
                <c:pt idx="1661">
                  <c:v>42993</c:v>
                </c:pt>
                <c:pt idx="1662">
                  <c:v>42994</c:v>
                </c:pt>
                <c:pt idx="1663">
                  <c:v>42997</c:v>
                </c:pt>
                <c:pt idx="1664">
                  <c:v>42998</c:v>
                </c:pt>
                <c:pt idx="1665">
                  <c:v>42999</c:v>
                </c:pt>
                <c:pt idx="1666">
                  <c:v>43000</c:v>
                </c:pt>
                <c:pt idx="1667">
                  <c:v>43001</c:v>
                </c:pt>
                <c:pt idx="1668">
                  <c:v>43004</c:v>
                </c:pt>
                <c:pt idx="1669">
                  <c:v>43005</c:v>
                </c:pt>
                <c:pt idx="1670">
                  <c:v>43006</c:v>
                </c:pt>
                <c:pt idx="1671">
                  <c:v>43007</c:v>
                </c:pt>
                <c:pt idx="1672">
                  <c:v>43008</c:v>
                </c:pt>
                <c:pt idx="1673">
                  <c:v>43011</c:v>
                </c:pt>
                <c:pt idx="1674">
                  <c:v>43012</c:v>
                </c:pt>
                <c:pt idx="1675">
                  <c:v>43013</c:v>
                </c:pt>
                <c:pt idx="1676">
                  <c:v>43014</c:v>
                </c:pt>
                <c:pt idx="1677">
                  <c:v>43015</c:v>
                </c:pt>
                <c:pt idx="1678">
                  <c:v>43018</c:v>
                </c:pt>
                <c:pt idx="1679">
                  <c:v>43019</c:v>
                </c:pt>
                <c:pt idx="1680">
                  <c:v>43020</c:v>
                </c:pt>
                <c:pt idx="1681">
                  <c:v>43021</c:v>
                </c:pt>
                <c:pt idx="1682">
                  <c:v>43026</c:v>
                </c:pt>
                <c:pt idx="1683">
                  <c:v>43027</c:v>
                </c:pt>
                <c:pt idx="1684">
                  <c:v>43028</c:v>
                </c:pt>
                <c:pt idx="1685">
                  <c:v>43029</c:v>
                </c:pt>
                <c:pt idx="1686">
                  <c:v>43032</c:v>
                </c:pt>
                <c:pt idx="1687">
                  <c:v>43033</c:v>
                </c:pt>
                <c:pt idx="1688">
                  <c:v>43034</c:v>
                </c:pt>
                <c:pt idx="1689">
                  <c:v>43035</c:v>
                </c:pt>
                <c:pt idx="1690">
                  <c:v>43036</c:v>
                </c:pt>
                <c:pt idx="1691">
                  <c:v>43039</c:v>
                </c:pt>
                <c:pt idx="1692">
                  <c:v>43040</c:v>
                </c:pt>
                <c:pt idx="1693">
                  <c:v>43041</c:v>
                </c:pt>
                <c:pt idx="1694">
                  <c:v>43042</c:v>
                </c:pt>
                <c:pt idx="1695">
                  <c:v>43043</c:v>
                </c:pt>
                <c:pt idx="1696">
                  <c:v>43046</c:v>
                </c:pt>
                <c:pt idx="1697">
                  <c:v>43047</c:v>
                </c:pt>
                <c:pt idx="1698">
                  <c:v>43048</c:v>
                </c:pt>
                <c:pt idx="1699">
                  <c:v>43049</c:v>
                </c:pt>
                <c:pt idx="1700">
                  <c:v>43050</c:v>
                </c:pt>
                <c:pt idx="1701">
                  <c:v>43053</c:v>
                </c:pt>
                <c:pt idx="1702">
                  <c:v>43055</c:v>
                </c:pt>
                <c:pt idx="1703">
                  <c:v>43056</c:v>
                </c:pt>
                <c:pt idx="1704">
                  <c:v>43057</c:v>
                </c:pt>
                <c:pt idx="1705">
                  <c:v>43060</c:v>
                </c:pt>
                <c:pt idx="1706">
                  <c:v>43061</c:v>
                </c:pt>
                <c:pt idx="1707">
                  <c:v>43062</c:v>
                </c:pt>
                <c:pt idx="1708">
                  <c:v>43063</c:v>
                </c:pt>
                <c:pt idx="1709">
                  <c:v>43064</c:v>
                </c:pt>
                <c:pt idx="1710">
                  <c:v>43067</c:v>
                </c:pt>
                <c:pt idx="1711">
                  <c:v>43068</c:v>
                </c:pt>
                <c:pt idx="1712">
                  <c:v>43069</c:v>
                </c:pt>
                <c:pt idx="1713">
                  <c:v>43070</c:v>
                </c:pt>
                <c:pt idx="1714">
                  <c:v>43071</c:v>
                </c:pt>
                <c:pt idx="1715">
                  <c:v>43074</c:v>
                </c:pt>
                <c:pt idx="1716">
                  <c:v>43075</c:v>
                </c:pt>
                <c:pt idx="1717">
                  <c:v>43076</c:v>
                </c:pt>
                <c:pt idx="1718">
                  <c:v>43077</c:v>
                </c:pt>
                <c:pt idx="1719">
                  <c:v>43078</c:v>
                </c:pt>
                <c:pt idx="1720">
                  <c:v>43081</c:v>
                </c:pt>
                <c:pt idx="1721">
                  <c:v>43082</c:v>
                </c:pt>
                <c:pt idx="1722">
                  <c:v>43084</c:v>
                </c:pt>
                <c:pt idx="1723">
                  <c:v>43088</c:v>
                </c:pt>
                <c:pt idx="1724">
                  <c:v>43089</c:v>
                </c:pt>
                <c:pt idx="1725">
                  <c:v>43092</c:v>
                </c:pt>
                <c:pt idx="1726">
                  <c:v>43096</c:v>
                </c:pt>
                <c:pt idx="1727">
                  <c:v>43097</c:v>
                </c:pt>
                <c:pt idx="1728">
                  <c:v>43098</c:v>
                </c:pt>
                <c:pt idx="1729">
                  <c:v>43099</c:v>
                </c:pt>
                <c:pt idx="1730">
                  <c:v>43102</c:v>
                </c:pt>
                <c:pt idx="1731">
                  <c:v>43103</c:v>
                </c:pt>
                <c:pt idx="1732">
                  <c:v>43104</c:v>
                </c:pt>
                <c:pt idx="1733">
                  <c:v>43105</c:v>
                </c:pt>
                <c:pt idx="1734">
                  <c:v>43106</c:v>
                </c:pt>
                <c:pt idx="1735">
                  <c:v>43109</c:v>
                </c:pt>
                <c:pt idx="1736">
                  <c:v>43110</c:v>
                </c:pt>
                <c:pt idx="1737">
                  <c:v>43111</c:v>
                </c:pt>
                <c:pt idx="1738">
                  <c:v>43112</c:v>
                </c:pt>
                <c:pt idx="1739">
                  <c:v>43113</c:v>
                </c:pt>
                <c:pt idx="1740">
                  <c:v>43116</c:v>
                </c:pt>
                <c:pt idx="1741">
                  <c:v>43117</c:v>
                </c:pt>
                <c:pt idx="1742">
                  <c:v>43118</c:v>
                </c:pt>
                <c:pt idx="1743">
                  <c:v>43119</c:v>
                </c:pt>
                <c:pt idx="1744">
                  <c:v>43120</c:v>
                </c:pt>
                <c:pt idx="1745">
                  <c:v>43121</c:v>
                </c:pt>
                <c:pt idx="1746">
                  <c:v>43123</c:v>
                </c:pt>
                <c:pt idx="1747">
                  <c:v>43124</c:v>
                </c:pt>
                <c:pt idx="1748">
                  <c:v>43125</c:v>
                </c:pt>
                <c:pt idx="1749">
                  <c:v>43126</c:v>
                </c:pt>
                <c:pt idx="1750">
                  <c:v>43131</c:v>
                </c:pt>
                <c:pt idx="1751">
                  <c:v>43132</c:v>
                </c:pt>
                <c:pt idx="1752">
                  <c:v>43133</c:v>
                </c:pt>
                <c:pt idx="1753">
                  <c:v>43134</c:v>
                </c:pt>
                <c:pt idx="1754">
                  <c:v>43137</c:v>
                </c:pt>
                <c:pt idx="1755">
                  <c:v>43138</c:v>
                </c:pt>
                <c:pt idx="1756">
                  <c:v>43140</c:v>
                </c:pt>
                <c:pt idx="1757">
                  <c:v>43141</c:v>
                </c:pt>
                <c:pt idx="1758">
                  <c:v>43145</c:v>
                </c:pt>
                <c:pt idx="1759">
                  <c:v>43146</c:v>
                </c:pt>
                <c:pt idx="1760">
                  <c:v>43147</c:v>
                </c:pt>
                <c:pt idx="1761">
                  <c:v>43148</c:v>
                </c:pt>
                <c:pt idx="1762">
                  <c:v>43152</c:v>
                </c:pt>
                <c:pt idx="1763">
                  <c:v>43154</c:v>
                </c:pt>
                <c:pt idx="1764">
                  <c:v>43155</c:v>
                </c:pt>
                <c:pt idx="1765">
                  <c:v>43162</c:v>
                </c:pt>
                <c:pt idx="1766">
                  <c:v>43166</c:v>
                </c:pt>
                <c:pt idx="1767">
                  <c:v>43168</c:v>
                </c:pt>
                <c:pt idx="1768">
                  <c:v>43172</c:v>
                </c:pt>
                <c:pt idx="1769">
                  <c:v>43174</c:v>
                </c:pt>
                <c:pt idx="1770">
                  <c:v>43175</c:v>
                </c:pt>
                <c:pt idx="1771">
                  <c:v>43176</c:v>
                </c:pt>
                <c:pt idx="1772">
                  <c:v>43179</c:v>
                </c:pt>
                <c:pt idx="1773">
                  <c:v>43182</c:v>
                </c:pt>
                <c:pt idx="1774">
                  <c:v>43186</c:v>
                </c:pt>
                <c:pt idx="1775">
                  <c:v>43187</c:v>
                </c:pt>
                <c:pt idx="1776">
                  <c:v>43189</c:v>
                </c:pt>
                <c:pt idx="1777">
                  <c:v>43190</c:v>
                </c:pt>
                <c:pt idx="1778">
                  <c:v>43193</c:v>
                </c:pt>
                <c:pt idx="1779">
                  <c:v>43194</c:v>
                </c:pt>
                <c:pt idx="1780">
                  <c:v>43195</c:v>
                </c:pt>
                <c:pt idx="1781">
                  <c:v>43197</c:v>
                </c:pt>
                <c:pt idx="1782">
                  <c:v>43200</c:v>
                </c:pt>
                <c:pt idx="1783">
                  <c:v>43201</c:v>
                </c:pt>
                <c:pt idx="1784">
                  <c:v>43202</c:v>
                </c:pt>
                <c:pt idx="1785">
                  <c:v>43203</c:v>
                </c:pt>
                <c:pt idx="1786">
                  <c:v>43204</c:v>
                </c:pt>
                <c:pt idx="1787">
                  <c:v>43207</c:v>
                </c:pt>
                <c:pt idx="1788">
                  <c:v>43208</c:v>
                </c:pt>
                <c:pt idx="1789">
                  <c:v>43209</c:v>
                </c:pt>
                <c:pt idx="1790">
                  <c:v>43210</c:v>
                </c:pt>
                <c:pt idx="1791">
                  <c:v>43211</c:v>
                </c:pt>
                <c:pt idx="1792">
                  <c:v>43214</c:v>
                </c:pt>
                <c:pt idx="1793">
                  <c:v>43215</c:v>
                </c:pt>
                <c:pt idx="1794">
                  <c:v>43216</c:v>
                </c:pt>
                <c:pt idx="1795">
                  <c:v>43217</c:v>
                </c:pt>
                <c:pt idx="1796">
                  <c:v>43224</c:v>
                </c:pt>
                <c:pt idx="1797">
                  <c:v>43225</c:v>
                </c:pt>
                <c:pt idx="1798">
                  <c:v>43228</c:v>
                </c:pt>
                <c:pt idx="1799">
                  <c:v>43230</c:v>
                </c:pt>
                <c:pt idx="1800">
                  <c:v>43231</c:v>
                </c:pt>
                <c:pt idx="1801">
                  <c:v>43232</c:v>
                </c:pt>
                <c:pt idx="1802">
                  <c:v>43235</c:v>
                </c:pt>
                <c:pt idx="1803">
                  <c:v>43236</c:v>
                </c:pt>
                <c:pt idx="1804">
                  <c:v>43237</c:v>
                </c:pt>
                <c:pt idx="1805">
                  <c:v>43238</c:v>
                </c:pt>
                <c:pt idx="1806">
                  <c:v>43239</c:v>
                </c:pt>
                <c:pt idx="1807">
                  <c:v>43242</c:v>
                </c:pt>
                <c:pt idx="1808">
                  <c:v>43243</c:v>
                </c:pt>
                <c:pt idx="1809">
                  <c:v>43245</c:v>
                </c:pt>
                <c:pt idx="1810">
                  <c:v>43246</c:v>
                </c:pt>
                <c:pt idx="1811">
                  <c:v>43250</c:v>
                </c:pt>
                <c:pt idx="1812">
                  <c:v>43252</c:v>
                </c:pt>
                <c:pt idx="1813">
                  <c:v>43253</c:v>
                </c:pt>
                <c:pt idx="1814">
                  <c:v>43256</c:v>
                </c:pt>
                <c:pt idx="1815">
                  <c:v>43257</c:v>
                </c:pt>
                <c:pt idx="1816">
                  <c:v>43259</c:v>
                </c:pt>
                <c:pt idx="1817">
                  <c:v>43260</c:v>
                </c:pt>
                <c:pt idx="1818">
                  <c:v>43263</c:v>
                </c:pt>
                <c:pt idx="1819">
                  <c:v>43264</c:v>
                </c:pt>
                <c:pt idx="1820">
                  <c:v>43265</c:v>
                </c:pt>
                <c:pt idx="1821">
                  <c:v>43266</c:v>
                </c:pt>
                <c:pt idx="1822">
                  <c:v>43267</c:v>
                </c:pt>
                <c:pt idx="1823">
                  <c:v>43270</c:v>
                </c:pt>
                <c:pt idx="1824">
                  <c:v>43272</c:v>
                </c:pt>
                <c:pt idx="1825">
                  <c:v>43273</c:v>
                </c:pt>
                <c:pt idx="1826">
                  <c:v>43274</c:v>
                </c:pt>
                <c:pt idx="1827">
                  <c:v>43277</c:v>
                </c:pt>
                <c:pt idx="1828">
                  <c:v>43278</c:v>
                </c:pt>
                <c:pt idx="1829">
                  <c:v>43279</c:v>
                </c:pt>
                <c:pt idx="1830">
                  <c:v>43280</c:v>
                </c:pt>
                <c:pt idx="1831">
                  <c:v>43284</c:v>
                </c:pt>
                <c:pt idx="1832">
                  <c:v>43286</c:v>
                </c:pt>
                <c:pt idx="1833">
                  <c:v>43287</c:v>
                </c:pt>
                <c:pt idx="1834">
                  <c:v>43288</c:v>
                </c:pt>
                <c:pt idx="1835">
                  <c:v>43291</c:v>
                </c:pt>
                <c:pt idx="1836">
                  <c:v>43292</c:v>
                </c:pt>
                <c:pt idx="1837">
                  <c:v>43293</c:v>
                </c:pt>
                <c:pt idx="1838">
                  <c:v>43294</c:v>
                </c:pt>
                <c:pt idx="1839">
                  <c:v>43295</c:v>
                </c:pt>
                <c:pt idx="1840">
                  <c:v>43298</c:v>
                </c:pt>
                <c:pt idx="1841">
                  <c:v>43299</c:v>
                </c:pt>
                <c:pt idx="1842">
                  <c:v>43302</c:v>
                </c:pt>
                <c:pt idx="1843">
                  <c:v>43306</c:v>
                </c:pt>
                <c:pt idx="1844">
                  <c:v>43307</c:v>
                </c:pt>
                <c:pt idx="1845">
                  <c:v>43308</c:v>
                </c:pt>
                <c:pt idx="1846">
                  <c:v>43309</c:v>
                </c:pt>
                <c:pt idx="1847">
                  <c:v>43312</c:v>
                </c:pt>
                <c:pt idx="1848">
                  <c:v>43313</c:v>
                </c:pt>
                <c:pt idx="1849">
                  <c:v>43314</c:v>
                </c:pt>
                <c:pt idx="1850">
                  <c:v>43315</c:v>
                </c:pt>
                <c:pt idx="1851">
                  <c:v>43316</c:v>
                </c:pt>
                <c:pt idx="1852">
                  <c:v>43319</c:v>
                </c:pt>
                <c:pt idx="1853">
                  <c:v>43320</c:v>
                </c:pt>
                <c:pt idx="1854">
                  <c:v>43321</c:v>
                </c:pt>
                <c:pt idx="1855">
                  <c:v>43322</c:v>
                </c:pt>
                <c:pt idx="1856">
                  <c:v>43323</c:v>
                </c:pt>
                <c:pt idx="1857">
                  <c:v>43326</c:v>
                </c:pt>
                <c:pt idx="1858">
                  <c:v>43327</c:v>
                </c:pt>
                <c:pt idx="1859">
                  <c:v>43328</c:v>
                </c:pt>
                <c:pt idx="1860">
                  <c:v>43329</c:v>
                </c:pt>
                <c:pt idx="1861">
                  <c:v>43330</c:v>
                </c:pt>
                <c:pt idx="1862">
                  <c:v>43333</c:v>
                </c:pt>
                <c:pt idx="1863">
                  <c:v>43334</c:v>
                </c:pt>
                <c:pt idx="1864">
                  <c:v>43335</c:v>
                </c:pt>
                <c:pt idx="1865">
                  <c:v>43336</c:v>
                </c:pt>
                <c:pt idx="1866">
                  <c:v>43337</c:v>
                </c:pt>
                <c:pt idx="1867">
                  <c:v>43340</c:v>
                </c:pt>
                <c:pt idx="1868">
                  <c:v>43341</c:v>
                </c:pt>
                <c:pt idx="1869">
                  <c:v>43342</c:v>
                </c:pt>
                <c:pt idx="1870">
                  <c:v>43343</c:v>
                </c:pt>
                <c:pt idx="1871">
                  <c:v>43348</c:v>
                </c:pt>
                <c:pt idx="1872">
                  <c:v>43349</c:v>
                </c:pt>
                <c:pt idx="1873">
                  <c:v>43350</c:v>
                </c:pt>
                <c:pt idx="1874">
                  <c:v>43351</c:v>
                </c:pt>
                <c:pt idx="1875">
                  <c:v>43354</c:v>
                </c:pt>
                <c:pt idx="1876">
                  <c:v>43356</c:v>
                </c:pt>
                <c:pt idx="1877">
                  <c:v>43357</c:v>
                </c:pt>
                <c:pt idx="1878">
                  <c:v>43358</c:v>
                </c:pt>
                <c:pt idx="1879">
                  <c:v>43361</c:v>
                </c:pt>
                <c:pt idx="1880">
                  <c:v>43362</c:v>
                </c:pt>
                <c:pt idx="1881">
                  <c:v>43363</c:v>
                </c:pt>
                <c:pt idx="1882">
                  <c:v>43364</c:v>
                </c:pt>
                <c:pt idx="1883">
                  <c:v>43365</c:v>
                </c:pt>
                <c:pt idx="1884">
                  <c:v>43368</c:v>
                </c:pt>
                <c:pt idx="1885">
                  <c:v>43369</c:v>
                </c:pt>
                <c:pt idx="1886">
                  <c:v>43370</c:v>
                </c:pt>
                <c:pt idx="1887">
                  <c:v>43371</c:v>
                </c:pt>
                <c:pt idx="1888">
                  <c:v>43372</c:v>
                </c:pt>
                <c:pt idx="1889">
                  <c:v>43375</c:v>
                </c:pt>
                <c:pt idx="1890">
                  <c:v>43376</c:v>
                </c:pt>
                <c:pt idx="1891">
                  <c:v>43377</c:v>
                </c:pt>
                <c:pt idx="1892">
                  <c:v>43378</c:v>
                </c:pt>
                <c:pt idx="1893">
                  <c:v>43379</c:v>
                </c:pt>
                <c:pt idx="1894">
                  <c:v>43382</c:v>
                </c:pt>
                <c:pt idx="1895">
                  <c:v>43383</c:v>
                </c:pt>
                <c:pt idx="1896">
                  <c:v>43384</c:v>
                </c:pt>
                <c:pt idx="1897">
                  <c:v>43386</c:v>
                </c:pt>
                <c:pt idx="1898">
                  <c:v>43389</c:v>
                </c:pt>
                <c:pt idx="1899">
                  <c:v>43390</c:v>
                </c:pt>
                <c:pt idx="1900">
                  <c:v>43391</c:v>
                </c:pt>
                <c:pt idx="1901">
                  <c:v>43392</c:v>
                </c:pt>
                <c:pt idx="1902">
                  <c:v>43393</c:v>
                </c:pt>
                <c:pt idx="1903">
                  <c:v>43396</c:v>
                </c:pt>
                <c:pt idx="1904">
                  <c:v>43398</c:v>
                </c:pt>
                <c:pt idx="1905">
                  <c:v>43399</c:v>
                </c:pt>
                <c:pt idx="1906">
                  <c:v>43400</c:v>
                </c:pt>
                <c:pt idx="1907">
                  <c:v>43403</c:v>
                </c:pt>
                <c:pt idx="1908">
                  <c:v>43404</c:v>
                </c:pt>
                <c:pt idx="1909">
                  <c:v>43405</c:v>
                </c:pt>
                <c:pt idx="1910">
                  <c:v>43406</c:v>
                </c:pt>
                <c:pt idx="1911">
                  <c:v>43407</c:v>
                </c:pt>
                <c:pt idx="1912">
                  <c:v>43410</c:v>
                </c:pt>
                <c:pt idx="1913">
                  <c:v>43412</c:v>
                </c:pt>
                <c:pt idx="1914">
                  <c:v>43413</c:v>
                </c:pt>
                <c:pt idx="1915">
                  <c:v>43414</c:v>
                </c:pt>
                <c:pt idx="1916">
                  <c:v>43417</c:v>
                </c:pt>
                <c:pt idx="1917">
                  <c:v>43418</c:v>
                </c:pt>
                <c:pt idx="1918">
                  <c:v>43419</c:v>
                </c:pt>
                <c:pt idx="1919">
                  <c:v>43420</c:v>
                </c:pt>
                <c:pt idx="1920">
                  <c:v>43421</c:v>
                </c:pt>
                <c:pt idx="1921">
                  <c:v>43424</c:v>
                </c:pt>
                <c:pt idx="1922">
                  <c:v>43426</c:v>
                </c:pt>
                <c:pt idx="1923">
                  <c:v>43427</c:v>
                </c:pt>
                <c:pt idx="1924">
                  <c:v>43428</c:v>
                </c:pt>
                <c:pt idx="1925">
                  <c:v>43431</c:v>
                </c:pt>
                <c:pt idx="1926">
                  <c:v>43432</c:v>
                </c:pt>
                <c:pt idx="1927">
                  <c:v>43433</c:v>
                </c:pt>
                <c:pt idx="1928">
                  <c:v>43434</c:v>
                </c:pt>
                <c:pt idx="1929">
                  <c:v>43435</c:v>
                </c:pt>
                <c:pt idx="1930">
                  <c:v>43438</c:v>
                </c:pt>
                <c:pt idx="1931">
                  <c:v>43440</c:v>
                </c:pt>
                <c:pt idx="1932">
                  <c:v>43441</c:v>
                </c:pt>
                <c:pt idx="1933">
                  <c:v>43442</c:v>
                </c:pt>
                <c:pt idx="1934">
                  <c:v>43445</c:v>
                </c:pt>
                <c:pt idx="1935">
                  <c:v>43446</c:v>
                </c:pt>
                <c:pt idx="1936">
                  <c:v>43447</c:v>
                </c:pt>
                <c:pt idx="1937">
                  <c:v>43448</c:v>
                </c:pt>
                <c:pt idx="1938">
                  <c:v>43449</c:v>
                </c:pt>
                <c:pt idx="1939">
                  <c:v>43452</c:v>
                </c:pt>
                <c:pt idx="1940">
                  <c:v>43453</c:v>
                </c:pt>
                <c:pt idx="1941">
                  <c:v>43454</c:v>
                </c:pt>
                <c:pt idx="1942">
                  <c:v>43455</c:v>
                </c:pt>
                <c:pt idx="1943">
                  <c:v>43456</c:v>
                </c:pt>
                <c:pt idx="1944">
                  <c:v>43459</c:v>
                </c:pt>
                <c:pt idx="1945">
                  <c:v>43460</c:v>
                </c:pt>
                <c:pt idx="1946">
                  <c:v>43461</c:v>
                </c:pt>
                <c:pt idx="1947">
                  <c:v>43462</c:v>
                </c:pt>
                <c:pt idx="1948">
                  <c:v>43463</c:v>
                </c:pt>
                <c:pt idx="1949">
                  <c:v>43466</c:v>
                </c:pt>
                <c:pt idx="1950">
                  <c:v>43467</c:v>
                </c:pt>
                <c:pt idx="1951">
                  <c:v>43468</c:v>
                </c:pt>
                <c:pt idx="1952">
                  <c:v>43469</c:v>
                </c:pt>
                <c:pt idx="1953">
                  <c:v>43470</c:v>
                </c:pt>
                <c:pt idx="1954">
                  <c:v>43473</c:v>
                </c:pt>
                <c:pt idx="1955">
                  <c:v>43474</c:v>
                </c:pt>
                <c:pt idx="1956">
                  <c:v>43475</c:v>
                </c:pt>
                <c:pt idx="1957">
                  <c:v>43476</c:v>
                </c:pt>
                <c:pt idx="1958">
                  <c:v>43477</c:v>
                </c:pt>
                <c:pt idx="1959">
                  <c:v>43480</c:v>
                </c:pt>
                <c:pt idx="1960">
                  <c:v>43481</c:v>
                </c:pt>
                <c:pt idx="1961">
                  <c:v>43482</c:v>
                </c:pt>
                <c:pt idx="1962">
                  <c:v>43484</c:v>
                </c:pt>
                <c:pt idx="1963">
                  <c:v>43487</c:v>
                </c:pt>
                <c:pt idx="1964">
                  <c:v>43490</c:v>
                </c:pt>
                <c:pt idx="1965">
                  <c:v>43491</c:v>
                </c:pt>
                <c:pt idx="1966">
                  <c:v>43494</c:v>
                </c:pt>
                <c:pt idx="1967">
                  <c:v>43495</c:v>
                </c:pt>
                <c:pt idx="1968">
                  <c:v>43496</c:v>
                </c:pt>
                <c:pt idx="1969">
                  <c:v>43497</c:v>
                </c:pt>
                <c:pt idx="1970">
                  <c:v>43498</c:v>
                </c:pt>
                <c:pt idx="1971">
                  <c:v>43501</c:v>
                </c:pt>
                <c:pt idx="1972">
                  <c:v>43502</c:v>
                </c:pt>
                <c:pt idx="1973">
                  <c:v>43503</c:v>
                </c:pt>
                <c:pt idx="1974">
                  <c:v>43504</c:v>
                </c:pt>
                <c:pt idx="1975">
                  <c:v>43505</c:v>
                </c:pt>
                <c:pt idx="1976">
                  <c:v>43508</c:v>
                </c:pt>
                <c:pt idx="1977">
                  <c:v>43509</c:v>
                </c:pt>
                <c:pt idx="1978">
                  <c:v>43510</c:v>
                </c:pt>
                <c:pt idx="1979">
                  <c:v>43511</c:v>
                </c:pt>
                <c:pt idx="1980">
                  <c:v>43512</c:v>
                </c:pt>
                <c:pt idx="1981">
                  <c:v>43515</c:v>
                </c:pt>
                <c:pt idx="1982">
                  <c:v>43516</c:v>
                </c:pt>
                <c:pt idx="1983">
                  <c:v>43517</c:v>
                </c:pt>
                <c:pt idx="1984">
                  <c:v>43518</c:v>
                </c:pt>
                <c:pt idx="1985">
                  <c:v>43519</c:v>
                </c:pt>
                <c:pt idx="1986">
                  <c:v>43522</c:v>
                </c:pt>
                <c:pt idx="1987">
                  <c:v>43523</c:v>
                </c:pt>
                <c:pt idx="1988">
                  <c:v>43524</c:v>
                </c:pt>
                <c:pt idx="1989">
                  <c:v>43525</c:v>
                </c:pt>
                <c:pt idx="1990">
                  <c:v>43526</c:v>
                </c:pt>
                <c:pt idx="1991">
                  <c:v>43529</c:v>
                </c:pt>
                <c:pt idx="1992">
                  <c:v>43530</c:v>
                </c:pt>
                <c:pt idx="1993">
                  <c:v>43531</c:v>
                </c:pt>
                <c:pt idx="1994">
                  <c:v>43532</c:v>
                </c:pt>
                <c:pt idx="1995">
                  <c:v>43533</c:v>
                </c:pt>
                <c:pt idx="1996">
                  <c:v>43536</c:v>
                </c:pt>
                <c:pt idx="1997">
                  <c:v>43537</c:v>
                </c:pt>
                <c:pt idx="1998">
                  <c:v>43538</c:v>
                </c:pt>
                <c:pt idx="1999">
                  <c:v>43539</c:v>
                </c:pt>
                <c:pt idx="2000">
                  <c:v>43540</c:v>
                </c:pt>
                <c:pt idx="2001">
                  <c:v>43544</c:v>
                </c:pt>
                <c:pt idx="2002">
                  <c:v>43545</c:v>
                </c:pt>
                <c:pt idx="2003">
                  <c:v>43546</c:v>
                </c:pt>
                <c:pt idx="2004">
                  <c:v>43547</c:v>
                </c:pt>
                <c:pt idx="2005">
                  <c:v>43550</c:v>
                </c:pt>
                <c:pt idx="2006">
                  <c:v>43551</c:v>
                </c:pt>
                <c:pt idx="2007">
                  <c:v>43552</c:v>
                </c:pt>
                <c:pt idx="2008">
                  <c:v>43553</c:v>
                </c:pt>
                <c:pt idx="2009">
                  <c:v>43554</c:v>
                </c:pt>
                <c:pt idx="2010">
                  <c:v>43557</c:v>
                </c:pt>
                <c:pt idx="2011">
                  <c:v>43558</c:v>
                </c:pt>
                <c:pt idx="2012">
                  <c:v>43559</c:v>
                </c:pt>
                <c:pt idx="2013">
                  <c:v>43560</c:v>
                </c:pt>
                <c:pt idx="2014">
                  <c:v>43561</c:v>
                </c:pt>
                <c:pt idx="2015">
                  <c:v>43564</c:v>
                </c:pt>
                <c:pt idx="2016">
                  <c:v>43565</c:v>
                </c:pt>
                <c:pt idx="2017">
                  <c:v>43566</c:v>
                </c:pt>
                <c:pt idx="2018">
                  <c:v>43567</c:v>
                </c:pt>
                <c:pt idx="2019">
                  <c:v>43568</c:v>
                </c:pt>
                <c:pt idx="2020">
                  <c:v>43571</c:v>
                </c:pt>
                <c:pt idx="2021">
                  <c:v>43572</c:v>
                </c:pt>
                <c:pt idx="2022">
                  <c:v>43573</c:v>
                </c:pt>
                <c:pt idx="2023">
                  <c:v>43574</c:v>
                </c:pt>
                <c:pt idx="2024">
                  <c:v>43578</c:v>
                </c:pt>
                <c:pt idx="2025">
                  <c:v>43579</c:v>
                </c:pt>
                <c:pt idx="2026">
                  <c:v>43580</c:v>
                </c:pt>
                <c:pt idx="2027">
                  <c:v>43581</c:v>
                </c:pt>
                <c:pt idx="2028">
                  <c:v>43582</c:v>
                </c:pt>
                <c:pt idx="2029">
                  <c:v>43586</c:v>
                </c:pt>
                <c:pt idx="2030">
                  <c:v>43587</c:v>
                </c:pt>
                <c:pt idx="2031">
                  <c:v>43588</c:v>
                </c:pt>
                <c:pt idx="2032">
                  <c:v>43589</c:v>
                </c:pt>
                <c:pt idx="2033">
                  <c:v>43592</c:v>
                </c:pt>
                <c:pt idx="2034">
                  <c:v>43593</c:v>
                </c:pt>
                <c:pt idx="2035">
                  <c:v>43594</c:v>
                </c:pt>
                <c:pt idx="2036">
                  <c:v>43595</c:v>
                </c:pt>
                <c:pt idx="2037">
                  <c:v>43596</c:v>
                </c:pt>
                <c:pt idx="2038">
                  <c:v>43599</c:v>
                </c:pt>
                <c:pt idx="2039">
                  <c:v>43600</c:v>
                </c:pt>
                <c:pt idx="2040">
                  <c:v>43601</c:v>
                </c:pt>
                <c:pt idx="2041">
                  <c:v>43602</c:v>
                </c:pt>
                <c:pt idx="2042">
                  <c:v>43603</c:v>
                </c:pt>
                <c:pt idx="2043">
                  <c:v>43606</c:v>
                </c:pt>
                <c:pt idx="2044">
                  <c:v>43607</c:v>
                </c:pt>
                <c:pt idx="2045">
                  <c:v>43608</c:v>
                </c:pt>
                <c:pt idx="2046">
                  <c:v>43609</c:v>
                </c:pt>
                <c:pt idx="2047">
                  <c:v>43610</c:v>
                </c:pt>
                <c:pt idx="2048">
                  <c:v>43613</c:v>
                </c:pt>
                <c:pt idx="2049">
                  <c:v>43614</c:v>
                </c:pt>
                <c:pt idx="2050">
                  <c:v>43615</c:v>
                </c:pt>
                <c:pt idx="2051">
                  <c:v>43616</c:v>
                </c:pt>
                <c:pt idx="2052">
                  <c:v>43617</c:v>
                </c:pt>
                <c:pt idx="2053">
                  <c:v>43620</c:v>
                </c:pt>
                <c:pt idx="2054">
                  <c:v>43621</c:v>
                </c:pt>
                <c:pt idx="2055">
                  <c:v>43622</c:v>
                </c:pt>
                <c:pt idx="2056">
                  <c:v>43623</c:v>
                </c:pt>
                <c:pt idx="2057">
                  <c:v>43624</c:v>
                </c:pt>
                <c:pt idx="2058">
                  <c:v>43627</c:v>
                </c:pt>
                <c:pt idx="2059">
                  <c:v>43628</c:v>
                </c:pt>
                <c:pt idx="2060">
                  <c:v>43629</c:v>
                </c:pt>
                <c:pt idx="2061">
                  <c:v>43630</c:v>
                </c:pt>
                <c:pt idx="2062">
                  <c:v>43631</c:v>
                </c:pt>
                <c:pt idx="2063">
                  <c:v>43634</c:v>
                </c:pt>
                <c:pt idx="2064">
                  <c:v>43635</c:v>
                </c:pt>
                <c:pt idx="2065">
                  <c:v>43636</c:v>
                </c:pt>
                <c:pt idx="2066">
                  <c:v>43637</c:v>
                </c:pt>
                <c:pt idx="2067">
                  <c:v>43638</c:v>
                </c:pt>
                <c:pt idx="2068">
                  <c:v>43641</c:v>
                </c:pt>
                <c:pt idx="2069">
                  <c:v>43642</c:v>
                </c:pt>
                <c:pt idx="2070">
                  <c:v>43645</c:v>
                </c:pt>
                <c:pt idx="2071">
                  <c:v>43648</c:v>
                </c:pt>
                <c:pt idx="2072">
                  <c:v>43649</c:v>
                </c:pt>
                <c:pt idx="2073">
                  <c:v>43650</c:v>
                </c:pt>
                <c:pt idx="2074">
                  <c:v>43651</c:v>
                </c:pt>
                <c:pt idx="2075">
                  <c:v>43652</c:v>
                </c:pt>
                <c:pt idx="2076">
                  <c:v>43655</c:v>
                </c:pt>
                <c:pt idx="2077">
                  <c:v>43656</c:v>
                </c:pt>
                <c:pt idx="2078">
                  <c:v>43657</c:v>
                </c:pt>
                <c:pt idx="2079">
                  <c:v>43658</c:v>
                </c:pt>
                <c:pt idx="2080">
                  <c:v>43659</c:v>
                </c:pt>
                <c:pt idx="2081">
                  <c:v>43662</c:v>
                </c:pt>
                <c:pt idx="2082">
                  <c:v>43663</c:v>
                </c:pt>
                <c:pt idx="2083">
                  <c:v>43665</c:v>
                </c:pt>
                <c:pt idx="2084">
                  <c:v>43666</c:v>
                </c:pt>
                <c:pt idx="2085">
                  <c:v>43669</c:v>
                </c:pt>
                <c:pt idx="2086">
                  <c:v>43671</c:v>
                </c:pt>
                <c:pt idx="2087">
                  <c:v>43672</c:v>
                </c:pt>
                <c:pt idx="2088">
                  <c:v>43673</c:v>
                </c:pt>
                <c:pt idx="2089">
                  <c:v>43676</c:v>
                </c:pt>
                <c:pt idx="2090">
                  <c:v>43677</c:v>
                </c:pt>
                <c:pt idx="2091">
                  <c:v>43678</c:v>
                </c:pt>
                <c:pt idx="2092">
                  <c:v>43679</c:v>
                </c:pt>
                <c:pt idx="2093">
                  <c:v>43680</c:v>
                </c:pt>
                <c:pt idx="2094">
                  <c:v>43683</c:v>
                </c:pt>
                <c:pt idx="2095">
                  <c:v>43684</c:v>
                </c:pt>
                <c:pt idx="2096">
                  <c:v>43685</c:v>
                </c:pt>
                <c:pt idx="2097">
                  <c:v>43686</c:v>
                </c:pt>
                <c:pt idx="2098">
                  <c:v>43687</c:v>
                </c:pt>
                <c:pt idx="2099">
                  <c:v>43690</c:v>
                </c:pt>
                <c:pt idx="2100">
                  <c:v>43691</c:v>
                </c:pt>
                <c:pt idx="2101">
                  <c:v>43692</c:v>
                </c:pt>
                <c:pt idx="2102">
                  <c:v>43693</c:v>
                </c:pt>
                <c:pt idx="2103">
                  <c:v>43694</c:v>
                </c:pt>
                <c:pt idx="2104">
                  <c:v>43697</c:v>
                </c:pt>
                <c:pt idx="2105">
                  <c:v>43698</c:v>
                </c:pt>
                <c:pt idx="2106">
                  <c:v>43699</c:v>
                </c:pt>
                <c:pt idx="2107">
                  <c:v>43700</c:v>
                </c:pt>
                <c:pt idx="2108">
                  <c:v>43701</c:v>
                </c:pt>
                <c:pt idx="2109">
                  <c:v>43704</c:v>
                </c:pt>
                <c:pt idx="2110">
                  <c:v>43705</c:v>
                </c:pt>
                <c:pt idx="2111">
                  <c:v>43706</c:v>
                </c:pt>
                <c:pt idx="2112">
                  <c:v>43707</c:v>
                </c:pt>
                <c:pt idx="2113">
                  <c:v>43708</c:v>
                </c:pt>
                <c:pt idx="2114">
                  <c:v>43711</c:v>
                </c:pt>
                <c:pt idx="2115">
                  <c:v>43712</c:v>
                </c:pt>
                <c:pt idx="2116">
                  <c:v>43713</c:v>
                </c:pt>
                <c:pt idx="2117">
                  <c:v>43714</c:v>
                </c:pt>
                <c:pt idx="2118">
                  <c:v>43715</c:v>
                </c:pt>
                <c:pt idx="2119">
                  <c:v>43718</c:v>
                </c:pt>
                <c:pt idx="2120">
                  <c:v>43719</c:v>
                </c:pt>
                <c:pt idx="2121">
                  <c:v>43720</c:v>
                </c:pt>
                <c:pt idx="2122">
                  <c:v>43721</c:v>
                </c:pt>
                <c:pt idx="2123">
                  <c:v>43722</c:v>
                </c:pt>
                <c:pt idx="2124">
                  <c:v>43725</c:v>
                </c:pt>
                <c:pt idx="2125">
                  <c:v>43726</c:v>
                </c:pt>
                <c:pt idx="2126">
                  <c:v>43727</c:v>
                </c:pt>
                <c:pt idx="2127">
                  <c:v>43728</c:v>
                </c:pt>
                <c:pt idx="2128">
                  <c:v>43729</c:v>
                </c:pt>
                <c:pt idx="2129">
                  <c:v>43732</c:v>
                </c:pt>
                <c:pt idx="2130">
                  <c:v>43733</c:v>
                </c:pt>
                <c:pt idx="2131">
                  <c:v>43735</c:v>
                </c:pt>
                <c:pt idx="2132">
                  <c:v>43736</c:v>
                </c:pt>
                <c:pt idx="2133">
                  <c:v>43739</c:v>
                </c:pt>
                <c:pt idx="2134">
                  <c:v>43740</c:v>
                </c:pt>
                <c:pt idx="2135">
                  <c:v>43741</c:v>
                </c:pt>
                <c:pt idx="2136">
                  <c:v>43742</c:v>
                </c:pt>
                <c:pt idx="2137">
                  <c:v>43743</c:v>
                </c:pt>
                <c:pt idx="2138">
                  <c:v>43746</c:v>
                </c:pt>
                <c:pt idx="2139">
                  <c:v>43747</c:v>
                </c:pt>
                <c:pt idx="2140">
                  <c:v>43748</c:v>
                </c:pt>
                <c:pt idx="2141">
                  <c:v>43749</c:v>
                </c:pt>
                <c:pt idx="2142">
                  <c:v>43750</c:v>
                </c:pt>
                <c:pt idx="2143">
                  <c:v>43753</c:v>
                </c:pt>
                <c:pt idx="2144">
                  <c:v>43754</c:v>
                </c:pt>
                <c:pt idx="2145">
                  <c:v>43755</c:v>
                </c:pt>
                <c:pt idx="2146">
                  <c:v>43756</c:v>
                </c:pt>
                <c:pt idx="2147">
                  <c:v>43757</c:v>
                </c:pt>
                <c:pt idx="2148">
                  <c:v>43760</c:v>
                </c:pt>
                <c:pt idx="2149">
                  <c:v>43761</c:v>
                </c:pt>
                <c:pt idx="2150">
                  <c:v>43762</c:v>
                </c:pt>
                <c:pt idx="2151">
                  <c:v>43763</c:v>
                </c:pt>
                <c:pt idx="2152">
                  <c:v>43764</c:v>
                </c:pt>
                <c:pt idx="2153">
                  <c:v>43767</c:v>
                </c:pt>
                <c:pt idx="2154">
                  <c:v>43768</c:v>
                </c:pt>
                <c:pt idx="2155">
                  <c:v>43769</c:v>
                </c:pt>
                <c:pt idx="2156">
                  <c:v>43770</c:v>
                </c:pt>
                <c:pt idx="2157">
                  <c:v>43771</c:v>
                </c:pt>
                <c:pt idx="2158">
                  <c:v>43774</c:v>
                </c:pt>
                <c:pt idx="2159">
                  <c:v>43775</c:v>
                </c:pt>
                <c:pt idx="2160">
                  <c:v>43776</c:v>
                </c:pt>
                <c:pt idx="2161">
                  <c:v>43778</c:v>
                </c:pt>
                <c:pt idx="2162">
                  <c:v>43781</c:v>
                </c:pt>
                <c:pt idx="2163">
                  <c:v>43782</c:v>
                </c:pt>
                <c:pt idx="2164">
                  <c:v>43783</c:v>
                </c:pt>
                <c:pt idx="2165">
                  <c:v>43784</c:v>
                </c:pt>
                <c:pt idx="2166">
                  <c:v>43785</c:v>
                </c:pt>
                <c:pt idx="2167">
                  <c:v>43788</c:v>
                </c:pt>
                <c:pt idx="2168">
                  <c:v>43789</c:v>
                </c:pt>
                <c:pt idx="2169">
                  <c:v>43790</c:v>
                </c:pt>
                <c:pt idx="2170">
                  <c:v>43791</c:v>
                </c:pt>
                <c:pt idx="2171">
                  <c:v>43792</c:v>
                </c:pt>
                <c:pt idx="2172">
                  <c:v>43795</c:v>
                </c:pt>
                <c:pt idx="2173">
                  <c:v>43796</c:v>
                </c:pt>
                <c:pt idx="2174">
                  <c:v>43799</c:v>
                </c:pt>
              </c:numCache>
            </c:numRef>
          </c:cat>
          <c:val>
            <c:numRef>
              <c:f>MACD!$F$5:$F$2253</c:f>
              <c:numCache>
                <c:formatCode>General</c:formatCode>
                <c:ptCount val="2249"/>
                <c:pt idx="12">
                  <c:v>2.1740384615380748E-2</c:v>
                </c:pt>
                <c:pt idx="13">
                  <c:v>4.0056249999995686E-2</c:v>
                </c:pt>
                <c:pt idx="14">
                  <c:v>4.6964479166664574E-2</c:v>
                </c:pt>
                <c:pt idx="15">
                  <c:v>0.10507814062499676</c:v>
                </c:pt>
                <c:pt idx="16">
                  <c:v>0.15296899306065725</c:v>
                </c:pt>
                <c:pt idx="17">
                  <c:v>0.18263475521267125</c:v>
                </c:pt>
                <c:pt idx="18">
                  <c:v>0.21620299222316675</c:v>
                </c:pt>
                <c:pt idx="19">
                  <c:v>0.22308833286337659</c:v>
                </c:pt>
                <c:pt idx="20">
                  <c:v>0.22581674960053988</c:v>
                </c:pt>
                <c:pt idx="21">
                  <c:v>0.22714120685742856</c:v>
                </c:pt>
                <c:pt idx="22">
                  <c:v>0.22943267405015888</c:v>
                </c:pt>
                <c:pt idx="23">
                  <c:v>0.25205762801509835</c:v>
                </c:pt>
                <c:pt idx="24">
                  <c:v>0.31375315047950281</c:v>
                </c:pt>
                <c:pt idx="25">
                  <c:v>0.36912710098449963</c:v>
                </c:pt>
                <c:pt idx="26">
                  <c:v>0.4044041896829782</c:v>
                </c:pt>
                <c:pt idx="27">
                  <c:v>0.42404448430745489</c:v>
                </c:pt>
                <c:pt idx="28">
                  <c:v>0.43111767012287672</c:v>
                </c:pt>
                <c:pt idx="29">
                  <c:v>0.43218228797367431</c:v>
                </c:pt>
                <c:pt idx="30">
                  <c:v>0.45248595436100914</c:v>
                </c:pt>
                <c:pt idx="31">
                  <c:v>0.44538490011940368</c:v>
                </c:pt>
                <c:pt idx="32">
                  <c:v>0.44469497529016522</c:v>
                </c:pt>
                <c:pt idx="33">
                  <c:v>0.45628029247210478</c:v>
                </c:pt>
                <c:pt idx="34">
                  <c:v>0.45264754263347129</c:v>
                </c:pt>
                <c:pt idx="35">
                  <c:v>0.44502305468838088</c:v>
                </c:pt>
                <c:pt idx="36">
                  <c:v>0.43832315489355622</c:v>
                </c:pt>
                <c:pt idx="37">
                  <c:v>0.41642449097936307</c:v>
                </c:pt>
                <c:pt idx="38">
                  <c:v>0.39474113999991189</c:v>
                </c:pt>
                <c:pt idx="39">
                  <c:v>0.37345566908065919</c:v>
                </c:pt>
                <c:pt idx="40">
                  <c:v>0.34070821979364041</c:v>
                </c:pt>
                <c:pt idx="41">
                  <c:v>0.29524392482441897</c:v>
                </c:pt>
                <c:pt idx="42">
                  <c:v>0.25540433844059507</c:v>
                </c:pt>
                <c:pt idx="43">
                  <c:v>0.22522939985055501</c:v>
                </c:pt>
                <c:pt idx="44">
                  <c:v>0.18701120219669676</c:v>
                </c:pt>
                <c:pt idx="45">
                  <c:v>0.15563609932825528</c:v>
                </c:pt>
                <c:pt idx="46">
                  <c:v>0.15399990146780596</c:v>
                </c:pt>
                <c:pt idx="47">
                  <c:v>0.14708948809370881</c:v>
                </c:pt>
                <c:pt idx="48">
                  <c:v>0.14168236669650369</c:v>
                </c:pt>
                <c:pt idx="49">
                  <c:v>0.13352037238169601</c:v>
                </c:pt>
                <c:pt idx="50">
                  <c:v>0.10966635196583496</c:v>
                </c:pt>
                <c:pt idx="51">
                  <c:v>0.12965825213145621</c:v>
                </c:pt>
                <c:pt idx="52">
                  <c:v>0.15210043756500014</c:v>
                </c:pt>
                <c:pt idx="53">
                  <c:v>0.18264393055578054</c:v>
                </c:pt>
                <c:pt idx="54">
                  <c:v>0.21447080049415845</c:v>
                </c:pt>
                <c:pt idx="55">
                  <c:v>0.29737799777525709</c:v>
                </c:pt>
                <c:pt idx="56">
                  <c:v>0.45899366824932741</c:v>
                </c:pt>
                <c:pt idx="57">
                  <c:v>0.63873142224246138</c:v>
                </c:pt>
                <c:pt idx="58">
                  <c:v>0.7501074368404872</c:v>
                </c:pt>
                <c:pt idx="59">
                  <c:v>0.78707404829340177</c:v>
                </c:pt>
                <c:pt idx="60">
                  <c:v>0.80243187713985265</c:v>
                </c:pt>
                <c:pt idx="61">
                  <c:v>0.83094670613300181</c:v>
                </c:pt>
                <c:pt idx="62">
                  <c:v>0.86156273803769068</c:v>
                </c:pt>
                <c:pt idx="63">
                  <c:v>0.88391830250894898</c:v>
                </c:pt>
                <c:pt idx="64">
                  <c:v>0.88830923404713502</c:v>
                </c:pt>
                <c:pt idx="65">
                  <c:v>0.88245301847057789</c:v>
                </c:pt>
                <c:pt idx="66">
                  <c:v>0.87095792336336686</c:v>
                </c:pt>
                <c:pt idx="67">
                  <c:v>0.87832599248579868</c:v>
                </c:pt>
                <c:pt idx="68">
                  <c:v>0.85892802820598391</c:v>
                </c:pt>
                <c:pt idx="69">
                  <c:v>0.83457519314662676</c:v>
                </c:pt>
                <c:pt idx="70">
                  <c:v>0.7401612375041644</c:v>
                </c:pt>
                <c:pt idx="71">
                  <c:v>0.69215531257500373</c:v>
                </c:pt>
                <c:pt idx="72">
                  <c:v>0.63253899813646797</c:v>
                </c:pt>
                <c:pt idx="73">
                  <c:v>0.53877064209236991</c:v>
                </c:pt>
                <c:pt idx="74">
                  <c:v>0.46538966489753975</c:v>
                </c:pt>
                <c:pt idx="75">
                  <c:v>0.40649541094360586</c:v>
                </c:pt>
                <c:pt idx="76">
                  <c:v>0.35567130137811276</c:v>
                </c:pt>
                <c:pt idx="77">
                  <c:v>0.37016029410211715</c:v>
                </c:pt>
                <c:pt idx="78">
                  <c:v>0.32732715976236904</c:v>
                </c:pt>
                <c:pt idx="79">
                  <c:v>0.29403063188929579</c:v>
                </c:pt>
                <c:pt idx="80">
                  <c:v>0.29662240497079395</c:v>
                </c:pt>
                <c:pt idx="81">
                  <c:v>0.27955666633952703</c:v>
                </c:pt>
                <c:pt idx="82">
                  <c:v>0.26313085495494448</c:v>
                </c:pt>
                <c:pt idx="83">
                  <c:v>0.27138337707840421</c:v>
                </c:pt>
                <c:pt idx="84">
                  <c:v>0.29665747035767609</c:v>
                </c:pt>
                <c:pt idx="85">
                  <c:v>0.30712173765618545</c:v>
                </c:pt>
                <c:pt idx="86">
                  <c:v>0.31216896271026684</c:v>
                </c:pt>
                <c:pt idx="87">
                  <c:v>0.31128102000705837</c:v>
                </c:pt>
                <c:pt idx="88">
                  <c:v>0.30971065059009817</c:v>
                </c:pt>
                <c:pt idx="89">
                  <c:v>0.30361731173479711</c:v>
                </c:pt>
                <c:pt idx="90">
                  <c:v>0.29321254559646448</c:v>
                </c:pt>
                <c:pt idx="91">
                  <c:v>0.27390884623535072</c:v>
                </c:pt>
                <c:pt idx="92">
                  <c:v>0.25977322900491728</c:v>
                </c:pt>
                <c:pt idx="93">
                  <c:v>0.24587140467971125</c:v>
                </c:pt>
                <c:pt idx="94">
                  <c:v>0.2387003628014952</c:v>
                </c:pt>
                <c:pt idx="95">
                  <c:v>0.23212530038735224</c:v>
                </c:pt>
                <c:pt idx="96">
                  <c:v>0.21649039789490487</c:v>
                </c:pt>
                <c:pt idx="97">
                  <c:v>0.21785785829672832</c:v>
                </c:pt>
                <c:pt idx="98">
                  <c:v>0.2310513282322546</c:v>
                </c:pt>
                <c:pt idx="99">
                  <c:v>0.2246547272698507</c:v>
                </c:pt>
                <c:pt idx="100">
                  <c:v>0.21643933957273731</c:v>
                </c:pt>
                <c:pt idx="101">
                  <c:v>0.25247246253265487</c:v>
                </c:pt>
                <c:pt idx="102">
                  <c:v>0.27430568537587519</c:v>
                </c:pt>
                <c:pt idx="103">
                  <c:v>0.26548463833699287</c:v>
                </c:pt>
                <c:pt idx="104">
                  <c:v>0.25332401195021959</c:v>
                </c:pt>
                <c:pt idx="105">
                  <c:v>0.22665113466599962</c:v>
                </c:pt>
                <c:pt idx="106">
                  <c:v>0.21118638825882741</c:v>
                </c:pt>
                <c:pt idx="107">
                  <c:v>0.20474404914724076</c:v>
                </c:pt>
                <c:pt idx="108">
                  <c:v>0.21270156756348513</c:v>
                </c:pt>
                <c:pt idx="109">
                  <c:v>0.20555861941210907</c:v>
                </c:pt>
                <c:pt idx="110">
                  <c:v>0.20175375339461965</c:v>
                </c:pt>
                <c:pt idx="111">
                  <c:v>0.20302759239715229</c:v>
                </c:pt>
                <c:pt idx="112">
                  <c:v>0.20670277240848378</c:v>
                </c:pt>
                <c:pt idx="113">
                  <c:v>0.20263762309715361</c:v>
                </c:pt>
                <c:pt idx="114">
                  <c:v>0.17089642752402412</c:v>
                </c:pt>
                <c:pt idx="115">
                  <c:v>0.14001059993446674</c:v>
                </c:pt>
                <c:pt idx="116">
                  <c:v>0.14212524192560849</c:v>
                </c:pt>
                <c:pt idx="117">
                  <c:v>0.17030455137938461</c:v>
                </c:pt>
                <c:pt idx="118">
                  <c:v>0.16919209771311117</c:v>
                </c:pt>
                <c:pt idx="119">
                  <c:v>0.17373618606393748</c:v>
                </c:pt>
                <c:pt idx="120">
                  <c:v>0.17550405795159207</c:v>
                </c:pt>
                <c:pt idx="121">
                  <c:v>0.14945876807029279</c:v>
                </c:pt>
                <c:pt idx="122">
                  <c:v>0.1273006493543889</c:v>
                </c:pt>
                <c:pt idx="123">
                  <c:v>0.11564799969124451</c:v>
                </c:pt>
                <c:pt idx="124">
                  <c:v>0.10522227613577328</c:v>
                </c:pt>
                <c:pt idx="125">
                  <c:v>9.5875907765744728E-2</c:v>
                </c:pt>
                <c:pt idx="126">
                  <c:v>8.7480906537695802E-2</c:v>
                </c:pt>
                <c:pt idx="127">
                  <c:v>7.2726108548277324E-2</c:v>
                </c:pt>
                <c:pt idx="128">
                  <c:v>6.0298816597889271E-2</c:v>
                </c:pt>
                <c:pt idx="129">
                  <c:v>6.5841904736828383E-2</c:v>
                </c:pt>
                <c:pt idx="130">
                  <c:v>5.3532375910918972E-2</c:v>
                </c:pt>
                <c:pt idx="131">
                  <c:v>-7.6760396573025247E-2</c:v>
                </c:pt>
                <c:pt idx="132">
                  <c:v>-0.18695084905756687</c:v>
                </c:pt>
                <c:pt idx="133">
                  <c:v>-0.24809341783149108</c:v>
                </c:pt>
                <c:pt idx="134">
                  <c:v>-0.30582163756004732</c:v>
                </c:pt>
                <c:pt idx="135">
                  <c:v>-0.34104466806109102</c:v>
                </c:pt>
                <c:pt idx="136">
                  <c:v>-0.34930750465752425</c:v>
                </c:pt>
                <c:pt idx="137">
                  <c:v>-0.34017154818810269</c:v>
                </c:pt>
                <c:pt idx="138">
                  <c:v>-0.30137777334304872</c:v>
                </c:pt>
                <c:pt idx="139">
                  <c:v>-0.25474682770793322</c:v>
                </c:pt>
                <c:pt idx="140">
                  <c:v>-0.23601022349243905</c:v>
                </c:pt>
                <c:pt idx="141">
                  <c:v>-0.20912083051342378</c:v>
                </c:pt>
                <c:pt idx="142">
                  <c:v>-0.18566899664311975</c:v>
                </c:pt>
                <c:pt idx="143">
                  <c:v>-0.18998079750389252</c:v>
                </c:pt>
                <c:pt idx="144">
                  <c:v>-0.19139447771053852</c:v>
                </c:pt>
                <c:pt idx="145">
                  <c:v>-0.20010234989793574</c:v>
                </c:pt>
                <c:pt idx="146">
                  <c:v>-0.212084848188141</c:v>
                </c:pt>
                <c:pt idx="147">
                  <c:v>-0.21133012218057701</c:v>
                </c:pt>
                <c:pt idx="148">
                  <c:v>-0.20451454498869737</c:v>
                </c:pt>
                <c:pt idx="149">
                  <c:v>-0.20897942849613571</c:v>
                </c:pt>
                <c:pt idx="150">
                  <c:v>-0.21031463490955815</c:v>
                </c:pt>
                <c:pt idx="151">
                  <c:v>-0.21716181191282047</c:v>
                </c:pt>
                <c:pt idx="152">
                  <c:v>-0.21229430630880941</c:v>
                </c:pt>
                <c:pt idx="153">
                  <c:v>-0.20621745291260041</c:v>
                </c:pt>
                <c:pt idx="154">
                  <c:v>-0.19924841704731122</c:v>
                </c:pt>
                <c:pt idx="155">
                  <c:v>-0.19324728581680617</c:v>
                </c:pt>
                <c:pt idx="156">
                  <c:v>-0.20887429507801514</c:v>
                </c:pt>
                <c:pt idx="157">
                  <c:v>-0.21903426580067986</c:v>
                </c:pt>
                <c:pt idx="158">
                  <c:v>-0.24076586286603785</c:v>
                </c:pt>
                <c:pt idx="159">
                  <c:v>-0.25941664878611093</c:v>
                </c:pt>
                <c:pt idx="160">
                  <c:v>-0.27143622024367531</c:v>
                </c:pt>
                <c:pt idx="161">
                  <c:v>-0.27808761116832059</c:v>
                </c:pt>
                <c:pt idx="162">
                  <c:v>-0.29482561577698618</c:v>
                </c:pt>
                <c:pt idx="163">
                  <c:v>-0.31856133945447951</c:v>
                </c:pt>
                <c:pt idx="164">
                  <c:v>-0.32837953495726424</c:v>
                </c:pt>
                <c:pt idx="165">
                  <c:v>-0.34629283338516714</c:v>
                </c:pt>
                <c:pt idx="166">
                  <c:v>-0.34881722104187673</c:v>
                </c:pt>
                <c:pt idx="167">
                  <c:v>-0.37915016866356765</c:v>
                </c:pt>
                <c:pt idx="168">
                  <c:v>-0.43514728698754723</c:v>
                </c:pt>
                <c:pt idx="169">
                  <c:v>-0.47484396250928285</c:v>
                </c:pt>
                <c:pt idx="170">
                  <c:v>-0.50923832290286697</c:v>
                </c:pt>
                <c:pt idx="171">
                  <c:v>-0.52308006240351546</c:v>
                </c:pt>
                <c:pt idx="172">
                  <c:v>-0.54852961682354007</c:v>
                </c:pt>
                <c:pt idx="173">
                  <c:v>-0.56288792861592185</c:v>
                </c:pt>
                <c:pt idx="174">
                  <c:v>-0.5523278508373366</c:v>
                </c:pt>
                <c:pt idx="175">
                  <c:v>-0.55418066691956724</c:v>
                </c:pt>
                <c:pt idx="176">
                  <c:v>-0.54982642102991974</c:v>
                </c:pt>
                <c:pt idx="177">
                  <c:v>-0.54781121223334139</c:v>
                </c:pt>
                <c:pt idx="178">
                  <c:v>-0.54126617195119309</c:v>
                </c:pt>
                <c:pt idx="179">
                  <c:v>-0.54560902280266532</c:v>
                </c:pt>
                <c:pt idx="180">
                  <c:v>-0.53611315166132556</c:v>
                </c:pt>
                <c:pt idx="181">
                  <c:v>-0.53097747743165158</c:v>
                </c:pt>
                <c:pt idx="182">
                  <c:v>-0.52134246344006385</c:v>
                </c:pt>
                <c:pt idx="183">
                  <c:v>-0.45225188901359559</c:v>
                </c:pt>
                <c:pt idx="184">
                  <c:v>-0.37688714509482679</c:v>
                </c:pt>
                <c:pt idx="185">
                  <c:v>-0.33335400000354554</c:v>
                </c:pt>
                <c:pt idx="186">
                  <c:v>-0.32344083180885264</c:v>
                </c:pt>
                <c:pt idx="187">
                  <c:v>-0.31220834361695182</c:v>
                </c:pt>
                <c:pt idx="188">
                  <c:v>-0.28405087409327834</c:v>
                </c:pt>
                <c:pt idx="189">
                  <c:v>-0.23480986025683492</c:v>
                </c:pt>
                <c:pt idx="190">
                  <c:v>-0.19341933528643196</c:v>
                </c:pt>
                <c:pt idx="191">
                  <c:v>-0.15866922227681712</c:v>
                </c:pt>
                <c:pt idx="192">
                  <c:v>-0.13353323110881021</c:v>
                </c:pt>
                <c:pt idx="193">
                  <c:v>-0.10026113116386171</c:v>
                </c:pt>
                <c:pt idx="194">
                  <c:v>-2.4906794280155964E-2</c:v>
                </c:pt>
                <c:pt idx="195">
                  <c:v>3.8922330366354174E-2</c:v>
                </c:pt>
                <c:pt idx="196">
                  <c:v>9.2970568930574871E-2</c:v>
                </c:pt>
                <c:pt idx="197">
                  <c:v>0.11071951054181994</c:v>
                </c:pt>
                <c:pt idx="198">
                  <c:v>0.12358749402482161</c:v>
                </c:pt>
                <c:pt idx="199">
                  <c:v>0.1340619662808713</c:v>
                </c:pt>
                <c:pt idx="200">
                  <c:v>0.15453438595333324</c:v>
                </c:pt>
                <c:pt idx="201">
                  <c:v>0.19309522265190182</c:v>
                </c:pt>
                <c:pt idx="202">
                  <c:v>0.19995006422427508</c:v>
                </c:pt>
                <c:pt idx="203">
                  <c:v>0.20966934081288002</c:v>
                </c:pt>
                <c:pt idx="204">
                  <c:v>0.23435090087763655</c:v>
                </c:pt>
                <c:pt idx="205">
                  <c:v>0.24820098964961446</c:v>
                </c:pt>
                <c:pt idx="206">
                  <c:v>0.2405433744325407</c:v>
                </c:pt>
                <c:pt idx="207">
                  <c:v>0.22396432417190226</c:v>
                </c:pt>
                <c:pt idx="208">
                  <c:v>0.2005069595370621</c:v>
                </c:pt>
                <c:pt idx="209">
                  <c:v>0.17425858971808239</c:v>
                </c:pt>
                <c:pt idx="210">
                  <c:v>0.15727953818413809</c:v>
                </c:pt>
                <c:pt idx="211">
                  <c:v>0.13420616279562125</c:v>
                </c:pt>
                <c:pt idx="212">
                  <c:v>0.11455749484164812</c:v>
                </c:pt>
                <c:pt idx="213">
                  <c:v>9.6222369128192042E-2</c:v>
                </c:pt>
                <c:pt idx="214">
                  <c:v>1.9118117375857224E-2</c:v>
                </c:pt>
                <c:pt idx="215">
                  <c:v>-2.6833533866806647E-2</c:v>
                </c:pt>
                <c:pt idx="216">
                  <c:v>-6.6876562068532763E-2</c:v>
                </c:pt>
                <c:pt idx="217">
                  <c:v>-0.1146283719602792</c:v>
                </c:pt>
                <c:pt idx="218">
                  <c:v>-0.16237257977411801</c:v>
                </c:pt>
                <c:pt idx="219">
                  <c:v>-0.20640946396333248</c:v>
                </c:pt>
                <c:pt idx="220">
                  <c:v>-0.23745332154328835</c:v>
                </c:pt>
                <c:pt idx="221">
                  <c:v>-0.25310023108404067</c:v>
                </c:pt>
                <c:pt idx="222">
                  <c:v>-0.25481156064962462</c:v>
                </c:pt>
                <c:pt idx="223">
                  <c:v>-0.26148884528439709</c:v>
                </c:pt>
                <c:pt idx="224">
                  <c:v>-0.26402160591269919</c:v>
                </c:pt>
                <c:pt idx="225">
                  <c:v>-0.26325152632728432</c:v>
                </c:pt>
                <c:pt idx="226">
                  <c:v>-0.27587863738857976</c:v>
                </c:pt>
                <c:pt idx="227">
                  <c:v>-0.29096364298995425</c:v>
                </c:pt>
                <c:pt idx="228">
                  <c:v>-0.31423322166644496</c:v>
                </c:pt>
                <c:pt idx="229">
                  <c:v>-0.33252837478271147</c:v>
                </c:pt>
                <c:pt idx="230">
                  <c:v>-0.3978991453859031</c:v>
                </c:pt>
                <c:pt idx="231">
                  <c:v>-0.46939679852117422</c:v>
                </c:pt>
                <c:pt idx="232">
                  <c:v>-0.59138702694013645</c:v>
                </c:pt>
                <c:pt idx="233">
                  <c:v>-0.64401073872245007</c:v>
                </c:pt>
                <c:pt idx="234">
                  <c:v>-0.65404767012978837</c:v>
                </c:pt>
                <c:pt idx="235">
                  <c:v>-0.66311436387092471</c:v>
                </c:pt>
                <c:pt idx="236">
                  <c:v>-0.64731888445264829</c:v>
                </c:pt>
                <c:pt idx="237">
                  <c:v>-0.60963570968574743</c:v>
                </c:pt>
                <c:pt idx="238">
                  <c:v>-0.5798459850808122</c:v>
                </c:pt>
                <c:pt idx="239">
                  <c:v>-0.5502088249372612</c:v>
                </c:pt>
                <c:pt idx="240">
                  <c:v>-0.53300345718194464</c:v>
                </c:pt>
                <c:pt idx="241">
                  <c:v>-0.51380607767095654</c:v>
                </c:pt>
                <c:pt idx="242">
                  <c:v>-0.49723558535197299</c:v>
                </c:pt>
                <c:pt idx="243">
                  <c:v>-0.49091563752762113</c:v>
                </c:pt>
                <c:pt idx="244">
                  <c:v>-0.51276510457843116</c:v>
                </c:pt>
                <c:pt idx="245">
                  <c:v>-0.52865307468402278</c:v>
                </c:pt>
                <c:pt idx="246">
                  <c:v>-0.53566165776831198</c:v>
                </c:pt>
                <c:pt idx="247">
                  <c:v>-0.53557749528987486</c:v>
                </c:pt>
                <c:pt idx="248">
                  <c:v>-0.53308740115012654</c:v>
                </c:pt>
                <c:pt idx="249">
                  <c:v>-0.51992156402057788</c:v>
                </c:pt>
                <c:pt idx="250">
                  <c:v>-0.49445479334745457</c:v>
                </c:pt>
                <c:pt idx="251">
                  <c:v>-0.48113153580020196</c:v>
                </c:pt>
                <c:pt idx="252">
                  <c:v>-0.45354761958319756</c:v>
                </c:pt>
                <c:pt idx="253">
                  <c:v>-0.43498028380803078</c:v>
                </c:pt>
                <c:pt idx="254">
                  <c:v>-0.41573551189777547</c:v>
                </c:pt>
                <c:pt idx="255">
                  <c:v>-0.38815729682779221</c:v>
                </c:pt>
                <c:pt idx="256">
                  <c:v>-0.35988106619828031</c:v>
                </c:pt>
                <c:pt idx="257">
                  <c:v>-0.28814995469057081</c:v>
                </c:pt>
                <c:pt idx="258">
                  <c:v>-0.17242093651947599</c:v>
                </c:pt>
                <c:pt idx="259">
                  <c:v>-0.10312672782177046</c:v>
                </c:pt>
                <c:pt idx="260">
                  <c:v>-4.806682520410277E-2</c:v>
                </c:pt>
                <c:pt idx="261">
                  <c:v>3.9627294798059154E-3</c:v>
                </c:pt>
                <c:pt idx="262">
                  <c:v>3.7850483797896572E-2</c:v>
                </c:pt>
                <c:pt idx="263">
                  <c:v>6.4241323506468717E-2</c:v>
                </c:pt>
                <c:pt idx="264">
                  <c:v>0.10042874839927762</c:v>
                </c:pt>
                <c:pt idx="265">
                  <c:v>0.11198040591884961</c:v>
                </c:pt>
                <c:pt idx="266">
                  <c:v>9.5936196925926254E-2</c:v>
                </c:pt>
                <c:pt idx="267">
                  <c:v>0.1238459196492947</c:v>
                </c:pt>
                <c:pt idx="268">
                  <c:v>0.19900817330579912</c:v>
                </c:pt>
                <c:pt idx="269">
                  <c:v>0.30113434900155767</c:v>
                </c:pt>
                <c:pt idx="270">
                  <c:v>0.37870318022453731</c:v>
                </c:pt>
                <c:pt idx="271">
                  <c:v>0.43924495791394591</c:v>
                </c:pt>
                <c:pt idx="272">
                  <c:v>0.49049116111932634</c:v>
                </c:pt>
                <c:pt idx="273">
                  <c:v>0.5498511275614284</c:v>
                </c:pt>
                <c:pt idx="274">
                  <c:v>0.58300174419451523</c:v>
                </c:pt>
                <c:pt idx="275">
                  <c:v>0.59508578832892667</c:v>
                </c:pt>
                <c:pt idx="276">
                  <c:v>0.60638982443972722</c:v>
                </c:pt>
                <c:pt idx="277">
                  <c:v>0.61135857182869557</c:v>
                </c:pt>
                <c:pt idx="278">
                  <c:v>0.6144671016354728</c:v>
                </c:pt>
                <c:pt idx="279">
                  <c:v>0.60247248988056157</c:v>
                </c:pt>
                <c:pt idx="280">
                  <c:v>0.55466478814455655</c:v>
                </c:pt>
                <c:pt idx="281">
                  <c:v>0.52384881964672658</c:v>
                </c:pt>
                <c:pt idx="282">
                  <c:v>0.51318838394290012</c:v>
                </c:pt>
                <c:pt idx="283">
                  <c:v>0.55537283148762739</c:v>
                </c:pt>
                <c:pt idx="284">
                  <c:v>0.58128822254111512</c:v>
                </c:pt>
                <c:pt idx="285">
                  <c:v>0.60127081283221528</c:v>
                </c:pt>
                <c:pt idx="286">
                  <c:v>0.67475370692259062</c:v>
                </c:pt>
                <c:pt idx="287">
                  <c:v>0.7297570207783437</c:v>
                </c:pt>
                <c:pt idx="288">
                  <c:v>0.76157469166314229</c:v>
                </c:pt>
                <c:pt idx="289">
                  <c:v>0.72033002623511777</c:v>
                </c:pt>
                <c:pt idx="290">
                  <c:v>0.71056265293879406</c:v>
                </c:pt>
                <c:pt idx="291">
                  <c:v>0.6673806364921937</c:v>
                </c:pt>
                <c:pt idx="292">
                  <c:v>0.65423775580798704</c:v>
                </c:pt>
                <c:pt idx="293">
                  <c:v>0.58097881219113745</c:v>
                </c:pt>
                <c:pt idx="294">
                  <c:v>0.54016733973401188</c:v>
                </c:pt>
                <c:pt idx="295">
                  <c:v>0.48703411368944316</c:v>
                </c:pt>
                <c:pt idx="296">
                  <c:v>0.46231844030747382</c:v>
                </c:pt>
                <c:pt idx="297">
                  <c:v>0.43872635687580086</c:v>
                </c:pt>
                <c:pt idx="298">
                  <c:v>0.44027018817586594</c:v>
                </c:pt>
                <c:pt idx="299">
                  <c:v>0.46086774984271983</c:v>
                </c:pt>
                <c:pt idx="300">
                  <c:v>0.44831101096702142</c:v>
                </c:pt>
                <c:pt idx="301">
                  <c:v>0.41367764327062773</c:v>
                </c:pt>
                <c:pt idx="302">
                  <c:v>0.38115635085228661</c:v>
                </c:pt>
                <c:pt idx="303">
                  <c:v>0.32984612751163667</c:v>
                </c:pt>
                <c:pt idx="304">
                  <c:v>0.28822201162198269</c:v>
                </c:pt>
                <c:pt idx="305">
                  <c:v>0.26029181688918257</c:v>
                </c:pt>
                <c:pt idx="306">
                  <c:v>0.22347993387556642</c:v>
                </c:pt>
                <c:pt idx="307">
                  <c:v>0.23603360104760895</c:v>
                </c:pt>
                <c:pt idx="308">
                  <c:v>0.28347892213610848</c:v>
                </c:pt>
                <c:pt idx="309">
                  <c:v>0.34200791977413658</c:v>
                </c:pt>
                <c:pt idx="310">
                  <c:v>0.37988400924937338</c:v>
                </c:pt>
                <c:pt idx="311">
                  <c:v>0.38663627588242733</c:v>
                </c:pt>
                <c:pt idx="312">
                  <c:v>0.40151426175908966</c:v>
                </c:pt>
                <c:pt idx="313">
                  <c:v>0.41945940984612307</c:v>
                </c:pt>
                <c:pt idx="314">
                  <c:v>0.49324072560553844</c:v>
                </c:pt>
                <c:pt idx="315">
                  <c:v>0.53838582809449775</c:v>
                </c:pt>
                <c:pt idx="316">
                  <c:v>0.56841998041702979</c:v>
                </c:pt>
                <c:pt idx="317">
                  <c:v>0.586193568033611</c:v>
                </c:pt>
                <c:pt idx="318">
                  <c:v>0.59808855658016569</c:v>
                </c:pt>
                <c:pt idx="319">
                  <c:v>0.60121161518212674</c:v>
                </c:pt>
                <c:pt idx="320">
                  <c:v>0.59736767104756439</c:v>
                </c:pt>
                <c:pt idx="321">
                  <c:v>0.59125667266319226</c:v>
                </c:pt>
                <c:pt idx="322">
                  <c:v>0.56821773337738435</c:v>
                </c:pt>
                <c:pt idx="323">
                  <c:v>0.5248391656714908</c:v>
                </c:pt>
                <c:pt idx="324">
                  <c:v>0.50023759666042977</c:v>
                </c:pt>
                <c:pt idx="325">
                  <c:v>0.49153756159225281</c:v>
                </c:pt>
                <c:pt idx="326">
                  <c:v>0.51069903947414019</c:v>
                </c:pt>
                <c:pt idx="327">
                  <c:v>0.51328384782529213</c:v>
                </c:pt>
                <c:pt idx="328">
                  <c:v>0.47873765842471272</c:v>
                </c:pt>
                <c:pt idx="329">
                  <c:v>0.44640215029009411</c:v>
                </c:pt>
                <c:pt idx="330">
                  <c:v>0.41615370853163469</c:v>
                </c:pt>
                <c:pt idx="331">
                  <c:v>0.38787270138199048</c:v>
                </c:pt>
                <c:pt idx="332">
                  <c:v>0.36144390186568387</c:v>
                </c:pt>
                <c:pt idx="333">
                  <c:v>0.3367567748784559</c:v>
                </c:pt>
                <c:pt idx="334">
                  <c:v>0.31770565485882685</c:v>
                </c:pt>
                <c:pt idx="335">
                  <c:v>0.2913098351072918</c:v>
                </c:pt>
                <c:pt idx="336">
                  <c:v>0.28338518632507714</c:v>
                </c:pt>
                <c:pt idx="337">
                  <c:v>0.26214520700632349</c:v>
                </c:pt>
                <c:pt idx="338">
                  <c:v>0.24260247868128104</c:v>
                </c:pt>
                <c:pt idx="339">
                  <c:v>0.22140662591418447</c:v>
                </c:pt>
                <c:pt idx="340">
                  <c:v>0.18952653472969416</c:v>
                </c:pt>
                <c:pt idx="341">
                  <c:v>0.13833529403369127</c:v>
                </c:pt>
                <c:pt idx="342">
                  <c:v>9.2416097676146336E-2</c:v>
                </c:pt>
                <c:pt idx="343">
                  <c:v>5.5146603929909332E-2</c:v>
                </c:pt>
                <c:pt idx="344">
                  <c:v>2.1106029782245628E-2</c:v>
                </c:pt>
                <c:pt idx="345">
                  <c:v>-3.8024657394196026E-2</c:v>
                </c:pt>
                <c:pt idx="346">
                  <c:v>-8.4368206704532156E-2</c:v>
                </c:pt>
                <c:pt idx="347">
                  <c:v>-0.1201169162639566</c:v>
                </c:pt>
                <c:pt idx="348">
                  <c:v>-0.14711504354991334</c:v>
                </c:pt>
                <c:pt idx="349">
                  <c:v>-0.22851235521218527</c:v>
                </c:pt>
                <c:pt idx="350">
                  <c:v>-0.26725755035148424</c:v>
                </c:pt>
                <c:pt idx="351">
                  <c:v>-0.31027942283040844</c:v>
                </c:pt>
                <c:pt idx="352">
                  <c:v>-0.34823027908527848</c:v>
                </c:pt>
                <c:pt idx="353">
                  <c:v>-0.37457401302436111</c:v>
                </c:pt>
                <c:pt idx="354">
                  <c:v>-0.39226570756644819</c:v>
                </c:pt>
                <c:pt idx="355">
                  <c:v>-0.39973220217251892</c:v>
                </c:pt>
                <c:pt idx="356">
                  <c:v>-0.36463727803580781</c:v>
                </c:pt>
                <c:pt idx="357">
                  <c:v>-0.3098660490863594</c:v>
                </c:pt>
                <c:pt idx="358">
                  <c:v>-0.24011579908641423</c:v>
                </c:pt>
                <c:pt idx="359">
                  <c:v>-0.17445701057105012</c:v>
                </c:pt>
                <c:pt idx="360">
                  <c:v>-0.11272193963866073</c:v>
                </c:pt>
                <c:pt idx="361">
                  <c:v>-6.2736785700401754E-2</c:v>
                </c:pt>
                <c:pt idx="362">
                  <c:v>-2.3364785262351973E-2</c:v>
                </c:pt>
                <c:pt idx="363">
                  <c:v>8.804111329180131E-3</c:v>
                </c:pt>
                <c:pt idx="364">
                  <c:v>2.9411809158297331E-3</c:v>
                </c:pt>
                <c:pt idx="365">
                  <c:v>2.9475652024462562E-2</c:v>
                </c:pt>
                <c:pt idx="366">
                  <c:v>8.9341657089576643E-2</c:v>
                </c:pt>
                <c:pt idx="367">
                  <c:v>0.12132764669410889</c:v>
                </c:pt>
                <c:pt idx="368">
                  <c:v>0.14373863118620278</c:v>
                </c:pt>
                <c:pt idx="369">
                  <c:v>0.15274525879974732</c:v>
                </c:pt>
                <c:pt idx="370">
                  <c:v>0.14226117271086025</c:v>
                </c:pt>
                <c:pt idx="371">
                  <c:v>0.12447976034412989</c:v>
                </c:pt>
                <c:pt idx="372">
                  <c:v>0.10911651638461706</c:v>
                </c:pt>
                <c:pt idx="373">
                  <c:v>0.10382614861258332</c:v>
                </c:pt>
                <c:pt idx="374">
                  <c:v>0.11455393832835981</c:v>
                </c:pt>
                <c:pt idx="375">
                  <c:v>0.13703143974623089</c:v>
                </c:pt>
                <c:pt idx="376">
                  <c:v>0.16936107449972582</c:v>
                </c:pt>
                <c:pt idx="377">
                  <c:v>0.20033935949011195</c:v>
                </c:pt>
                <c:pt idx="378">
                  <c:v>0.20032413050036979</c:v>
                </c:pt>
                <c:pt idx="379">
                  <c:v>0.18940868861372451</c:v>
                </c:pt>
                <c:pt idx="380">
                  <c:v>0.18759124057188714</c:v>
                </c:pt>
                <c:pt idx="381">
                  <c:v>0.17538483986880848</c:v>
                </c:pt>
                <c:pt idx="382">
                  <c:v>0.16389413929440266</c:v>
                </c:pt>
                <c:pt idx="383">
                  <c:v>0.15308985202774394</c:v>
                </c:pt>
                <c:pt idx="384">
                  <c:v>0.142941619497158</c:v>
                </c:pt>
                <c:pt idx="385">
                  <c:v>0.13501855467701063</c:v>
                </c:pt>
                <c:pt idx="386">
                  <c:v>0.1281376771125764</c:v>
                </c:pt>
                <c:pt idx="387">
                  <c:v>0.11895289778820839</c:v>
                </c:pt>
                <c:pt idx="388">
                  <c:v>0.11044332430551762</c:v>
                </c:pt>
                <c:pt idx="389">
                  <c:v>0.10255685156224459</c:v>
                </c:pt>
                <c:pt idx="390">
                  <c:v>9.5245747917282131E-2</c:v>
                </c:pt>
                <c:pt idx="391">
                  <c:v>5.7266240132808122E-2</c:v>
                </c:pt>
                <c:pt idx="392">
                  <c:v>-1.9757856292212495E-2</c:v>
                </c:pt>
                <c:pt idx="393">
                  <c:v>-8.0437947025121304E-2</c:v>
                </c:pt>
                <c:pt idx="394">
                  <c:v>-0.12756096030572195</c:v>
                </c:pt>
                <c:pt idx="395">
                  <c:v>-0.14827231222082915</c:v>
                </c:pt>
                <c:pt idx="396">
                  <c:v>-0.1942877766313984</c:v>
                </c:pt>
                <c:pt idx="397">
                  <c:v>-0.22862297959332523</c:v>
                </c:pt>
                <c:pt idx="398">
                  <c:v>-0.22216441624900085</c:v>
                </c:pt>
                <c:pt idx="399">
                  <c:v>-0.21472619555470018</c:v>
                </c:pt>
                <c:pt idx="400">
                  <c:v>-0.22179165704253023</c:v>
                </c:pt>
                <c:pt idx="401">
                  <c:v>-0.22504809194971287</c:v>
                </c:pt>
                <c:pt idx="402">
                  <c:v>-0.26365929877836791</c:v>
                </c:pt>
                <c:pt idx="403">
                  <c:v>-0.2882130351392469</c:v>
                </c:pt>
                <c:pt idx="404">
                  <c:v>-0.25419652686355931</c:v>
                </c:pt>
                <c:pt idx="405">
                  <c:v>-0.35743741353956082</c:v>
                </c:pt>
                <c:pt idx="406">
                  <c:v>-0.42649624161477462</c:v>
                </c:pt>
                <c:pt idx="407">
                  <c:v>-0.45020903467127482</c:v>
                </c:pt>
                <c:pt idx="408">
                  <c:v>-0.44422680271838999</c:v>
                </c:pt>
                <c:pt idx="409">
                  <c:v>-0.4508334669310905</c:v>
                </c:pt>
                <c:pt idx="410">
                  <c:v>-0.44332228358845427</c:v>
                </c:pt>
                <c:pt idx="411">
                  <c:v>-0.43672980917841997</c:v>
                </c:pt>
                <c:pt idx="412">
                  <c:v>-0.41093279516091741</c:v>
                </c:pt>
                <c:pt idx="413">
                  <c:v>-0.38302546123088987</c:v>
                </c:pt>
                <c:pt idx="414">
                  <c:v>-0.35694294641628233</c:v>
                </c:pt>
                <c:pt idx="415">
                  <c:v>-0.33257681751796042</c:v>
                </c:pt>
                <c:pt idx="416">
                  <c:v>-0.3082233360399016</c:v>
                </c:pt>
                <c:pt idx="417">
                  <c:v>-0.27213556390307403</c:v>
                </c:pt>
                <c:pt idx="418">
                  <c:v>-0.23995075660792864</c:v>
                </c:pt>
                <c:pt idx="419">
                  <c:v>-0.2119891834967369</c:v>
                </c:pt>
                <c:pt idx="420">
                  <c:v>-0.18765967352562285</c:v>
                </c:pt>
                <c:pt idx="421">
                  <c:v>-0.14485676932143932</c:v>
                </c:pt>
                <c:pt idx="422">
                  <c:v>-0.10950007747015533</c:v>
                </c:pt>
                <c:pt idx="423">
                  <c:v>-8.6800861748280056E-2</c:v>
                </c:pt>
                <c:pt idx="424">
                  <c:v>-6.9545722671779941E-2</c:v>
                </c:pt>
                <c:pt idx="425">
                  <c:v>-5.6775305143755617E-2</c:v>
                </c:pt>
                <c:pt idx="426">
                  <c:v>-1.9684149383841998E-2</c:v>
                </c:pt>
                <c:pt idx="427">
                  <c:v>3.4430928129012273E-3</c:v>
                </c:pt>
                <c:pt idx="428">
                  <c:v>2.7289025294891189E-2</c:v>
                </c:pt>
                <c:pt idx="429">
                  <c:v>3.9452700156306975E-2</c:v>
                </c:pt>
                <c:pt idx="430">
                  <c:v>3.6653831782615498E-2</c:v>
                </c:pt>
                <c:pt idx="431">
                  <c:v>3.8056461099493788E-2</c:v>
                </c:pt>
                <c:pt idx="432">
                  <c:v>5.4765646732942486E-2</c:v>
                </c:pt>
                <c:pt idx="433">
                  <c:v>6.7399218685487483E-2</c:v>
                </c:pt>
                <c:pt idx="434">
                  <c:v>7.2678365517777621E-2</c:v>
                </c:pt>
                <c:pt idx="435">
                  <c:v>7.2088408250763791E-2</c:v>
                </c:pt>
                <c:pt idx="436">
                  <c:v>7.2465118744556634E-2</c:v>
                </c:pt>
                <c:pt idx="437">
                  <c:v>7.4402024643084985E-2</c:v>
                </c:pt>
                <c:pt idx="438">
                  <c:v>8.6351927497116066E-2</c:v>
                </c:pt>
                <c:pt idx="439">
                  <c:v>8.7691630464508563E-2</c:v>
                </c:pt>
                <c:pt idx="440">
                  <c:v>8.7829903540356469E-2</c:v>
                </c:pt>
                <c:pt idx="441">
                  <c:v>8.7016994419638394E-2</c:v>
                </c:pt>
                <c:pt idx="442">
                  <c:v>8.5460711318305016E-2</c:v>
                </c:pt>
                <c:pt idx="443">
                  <c:v>8.0133132057859768E-2</c:v>
                </c:pt>
                <c:pt idx="444">
                  <c:v>7.0280282765867952E-2</c:v>
                </c:pt>
                <c:pt idx="445">
                  <c:v>4.5753662431511799E-2</c:v>
                </c:pt>
                <c:pt idx="446">
                  <c:v>5.6284955601668685E-2</c:v>
                </c:pt>
                <c:pt idx="447">
                  <c:v>4.9618950818860696E-2</c:v>
                </c:pt>
                <c:pt idx="448">
                  <c:v>4.3828475054453975E-2</c:v>
                </c:pt>
                <c:pt idx="449">
                  <c:v>4.6790904974617575E-2</c:v>
                </c:pt>
                <c:pt idx="450">
                  <c:v>4.864140132427508E-2</c:v>
                </c:pt>
                <c:pt idx="451">
                  <c:v>4.9593483974774699E-2</c:v>
                </c:pt>
                <c:pt idx="452">
                  <c:v>4.982537372825746E-2</c:v>
                </c:pt>
                <c:pt idx="453">
                  <c:v>4.1485516154239122E-2</c:v>
                </c:pt>
                <c:pt idx="454">
                  <c:v>3.5257260822358916E-2</c:v>
                </c:pt>
                <c:pt idx="455">
                  <c:v>3.7163623743872165E-2</c:v>
                </c:pt>
                <c:pt idx="456">
                  <c:v>2.3880385584018171E-2</c:v>
                </c:pt>
                <c:pt idx="457">
                  <c:v>1.3929241770018308E-2</c:v>
                </c:pt>
                <c:pt idx="458">
                  <c:v>5.916605546467224E-3</c:v>
                </c:pt>
                <c:pt idx="459">
                  <c:v>-1.8079507746485035E-2</c:v>
                </c:pt>
                <c:pt idx="460">
                  <c:v>-2.885860047322808E-2</c:v>
                </c:pt>
                <c:pt idx="461">
                  <c:v>-3.787645796874628E-2</c:v>
                </c:pt>
                <c:pt idx="462">
                  <c:v>-5.1807371510282252E-2</c:v>
                </c:pt>
                <c:pt idx="463">
                  <c:v>-6.947578126401055E-2</c:v>
                </c:pt>
                <c:pt idx="464">
                  <c:v>-9.5513163471057538E-2</c:v>
                </c:pt>
                <c:pt idx="465">
                  <c:v>-0.12629282588928348</c:v>
                </c:pt>
                <c:pt idx="466">
                  <c:v>-0.16369807435905415</c:v>
                </c:pt>
                <c:pt idx="467">
                  <c:v>-0.17714809349363492</c:v>
                </c:pt>
                <c:pt idx="468">
                  <c:v>-0.18592027863783755</c:v>
                </c:pt>
                <c:pt idx="469">
                  <c:v>-0.12850252806863338</c:v>
                </c:pt>
                <c:pt idx="470">
                  <c:v>-8.9764519698956491E-2</c:v>
                </c:pt>
                <c:pt idx="471">
                  <c:v>-6.6199596625889257E-2</c:v>
                </c:pt>
                <c:pt idx="472">
                  <c:v>-2.3676429172059699E-2</c:v>
                </c:pt>
                <c:pt idx="473">
                  <c:v>-9.8132627935001437E-3</c:v>
                </c:pt>
                <c:pt idx="474">
                  <c:v>1.4848609488083753E-2</c:v>
                </c:pt>
                <c:pt idx="475">
                  <c:v>3.3387909127050364E-2</c:v>
                </c:pt>
                <c:pt idx="476">
                  <c:v>4.7692652445817885E-2</c:v>
                </c:pt>
                <c:pt idx="477">
                  <c:v>5.0499779188623251E-2</c:v>
                </c:pt>
                <c:pt idx="478">
                  <c:v>5.218856519732995E-2</c:v>
                </c:pt>
                <c:pt idx="479">
                  <c:v>5.1375570602644416E-2</c:v>
                </c:pt>
                <c:pt idx="480">
                  <c:v>4.7793454884217823E-2</c:v>
                </c:pt>
                <c:pt idx="481">
                  <c:v>3.2459961132516923E-2</c:v>
                </c:pt>
                <c:pt idx="482">
                  <c:v>1.839800472990305E-2</c:v>
                </c:pt>
                <c:pt idx="483">
                  <c:v>8.688849143972277E-3</c:v>
                </c:pt>
                <c:pt idx="484">
                  <c:v>9.2252873728426721E-4</c:v>
                </c:pt>
                <c:pt idx="485">
                  <c:v>2.7735659040537541E-3</c:v>
                </c:pt>
                <c:pt idx="486">
                  <c:v>4.2076883423938227E-3</c:v>
                </c:pt>
                <c:pt idx="487">
                  <c:v>5.2971814023088371E-3</c:v>
                </c:pt>
                <c:pt idx="488">
                  <c:v>1.4102805261444473E-2</c:v>
                </c:pt>
                <c:pt idx="489">
                  <c:v>1.2915571466848519E-2</c:v>
                </c:pt>
                <c:pt idx="490">
                  <c:v>-1.1358550348184338E-2</c:v>
                </c:pt>
                <c:pt idx="491">
                  <c:v>-3.0427978864310035E-2</c:v>
                </c:pt>
                <c:pt idx="492">
                  <c:v>-2.1982868328233707E-2</c:v>
                </c:pt>
                <c:pt idx="493">
                  <c:v>-2.3076188332016301E-2</c:v>
                </c:pt>
                <c:pt idx="494">
                  <c:v>-1.9698157817522599E-2</c:v>
                </c:pt>
                <c:pt idx="495">
                  <c:v>-1.6820994038731385E-2</c:v>
                </c:pt>
                <c:pt idx="496">
                  <c:v>-1.1969975634187335E-2</c:v>
                </c:pt>
                <c:pt idx="497">
                  <c:v>-1.28095608412373E-2</c:v>
                </c:pt>
                <c:pt idx="498">
                  <c:v>-1.4938752558578017E-2</c:v>
                </c:pt>
                <c:pt idx="499">
                  <c:v>-1.8065021709269047E-2</c:v>
                </c:pt>
                <c:pt idx="500">
                  <c:v>-2.5946654744945619E-2</c:v>
                </c:pt>
                <c:pt idx="501">
                  <c:v>-4.7904645784825561E-2</c:v>
                </c:pt>
                <c:pt idx="502">
                  <c:v>-9.0359438921108648E-2</c:v>
                </c:pt>
                <c:pt idx="503">
                  <c:v>-9.097117878666694E-2</c:v>
                </c:pt>
                <c:pt idx="504">
                  <c:v>-0.10489956177313431</c:v>
                </c:pt>
                <c:pt idx="505">
                  <c:v>-0.11800850312531708</c:v>
                </c:pt>
                <c:pt idx="506">
                  <c:v>-0.12713203198140022</c:v>
                </c:pt>
                <c:pt idx="507">
                  <c:v>-0.15300929520633133</c:v>
                </c:pt>
                <c:pt idx="508">
                  <c:v>-0.17185867418597311</c:v>
                </c:pt>
                <c:pt idx="509">
                  <c:v>-0.18495459219042587</c:v>
                </c:pt>
                <c:pt idx="510">
                  <c:v>-0.17576489215494817</c:v>
                </c:pt>
                <c:pt idx="511">
                  <c:v>-0.18105490290927406</c:v>
                </c:pt>
                <c:pt idx="512">
                  <c:v>-0.18653557993001968</c:v>
                </c:pt>
                <c:pt idx="513">
                  <c:v>-0.18890943152565498</c:v>
                </c:pt>
                <c:pt idx="514">
                  <c:v>-0.19680241218098615</c:v>
                </c:pt>
                <c:pt idx="515">
                  <c:v>-0.19297538806112868</c:v>
                </c:pt>
                <c:pt idx="516">
                  <c:v>-0.15752388391973682</c:v>
                </c:pt>
                <c:pt idx="517">
                  <c:v>-0.15024546911481096</c:v>
                </c:pt>
                <c:pt idx="518">
                  <c:v>-0.12771430478581181</c:v>
                </c:pt>
                <c:pt idx="519">
                  <c:v>-6.1362419183485173E-2</c:v>
                </c:pt>
                <c:pt idx="520">
                  <c:v>-8.2669482134178907E-3</c:v>
                </c:pt>
                <c:pt idx="521">
                  <c:v>2.4991824544660091E-2</c:v>
                </c:pt>
                <c:pt idx="522">
                  <c:v>5.1820470252202711E-2</c:v>
                </c:pt>
                <c:pt idx="523">
                  <c:v>8.8484399746363351E-2</c:v>
                </c:pt>
                <c:pt idx="524">
                  <c:v>0.10133814981416123</c:v>
                </c:pt>
                <c:pt idx="525">
                  <c:v>0.10243498866971024</c:v>
                </c:pt>
                <c:pt idx="526">
                  <c:v>0.10142647240398972</c:v>
                </c:pt>
                <c:pt idx="527">
                  <c:v>0.11556426233569539</c:v>
                </c:pt>
                <c:pt idx="528">
                  <c:v>0.12552676052218104</c:v>
                </c:pt>
                <c:pt idx="529">
                  <c:v>0.11768408435311528</c:v>
                </c:pt>
                <c:pt idx="530">
                  <c:v>0.11184876595576299</c:v>
                </c:pt>
                <c:pt idx="531">
                  <c:v>0.11086153472012228</c:v>
                </c:pt>
                <c:pt idx="532">
                  <c:v>0.10731708231378434</c:v>
                </c:pt>
                <c:pt idx="533">
                  <c:v>0.10338836332228141</c:v>
                </c:pt>
                <c:pt idx="534">
                  <c:v>9.2797133144614463E-2</c:v>
                </c:pt>
                <c:pt idx="535">
                  <c:v>7.6250395791149117E-2</c:v>
                </c:pt>
                <c:pt idx="536">
                  <c:v>6.9569570757430199E-2</c:v>
                </c:pt>
                <c:pt idx="537">
                  <c:v>6.1957898075320372E-2</c:v>
                </c:pt>
                <c:pt idx="538">
                  <c:v>4.1690312890324321E-2</c:v>
                </c:pt>
                <c:pt idx="539">
                  <c:v>2.5231038516235316E-2</c:v>
                </c:pt>
                <c:pt idx="540">
                  <c:v>1.1955056219097315E-2</c:v>
                </c:pt>
                <c:pt idx="541">
                  <c:v>5.3486412290837393E-4</c:v>
                </c:pt>
                <c:pt idx="542">
                  <c:v>-7.6984138024194237E-3</c:v>
                </c:pt>
                <c:pt idx="543">
                  <c:v>-8.5259866574673993E-3</c:v>
                </c:pt>
                <c:pt idx="544">
                  <c:v>6.9093398605239997E-3</c:v>
                </c:pt>
                <c:pt idx="545">
                  <c:v>5.4384174044592726E-3</c:v>
                </c:pt>
                <c:pt idx="546">
                  <c:v>1.2218549820190105E-2</c:v>
                </c:pt>
                <c:pt idx="547">
                  <c:v>2.5449949721718212E-2</c:v>
                </c:pt>
                <c:pt idx="548">
                  <c:v>4.2842146871794995E-2</c:v>
                </c:pt>
                <c:pt idx="549">
                  <c:v>4.8140836176777668E-2</c:v>
                </c:pt>
                <c:pt idx="550">
                  <c:v>5.1823971292510151E-2</c:v>
                </c:pt>
                <c:pt idx="551">
                  <c:v>5.419133790292463E-2</c:v>
                </c:pt>
                <c:pt idx="552">
                  <c:v>4.429373216047594E-2</c:v>
                </c:pt>
                <c:pt idx="553">
                  <c:v>3.6004590633389455E-2</c:v>
                </c:pt>
                <c:pt idx="554">
                  <c:v>4.0273976054574945E-2</c:v>
                </c:pt>
                <c:pt idx="555">
                  <c:v>5.5226048481447521E-2</c:v>
                </c:pt>
                <c:pt idx="556">
                  <c:v>6.3265788225837838E-2</c:v>
                </c:pt>
                <c:pt idx="557">
                  <c:v>8.0156911717406132E-2</c:v>
                </c:pt>
                <c:pt idx="558">
                  <c:v>9.5867697264456098E-2</c:v>
                </c:pt>
                <c:pt idx="559">
                  <c:v>0.1072804624181245</c:v>
                </c:pt>
                <c:pt idx="560">
                  <c:v>0.11917580841670983</c:v>
                </c:pt>
                <c:pt idx="561">
                  <c:v>0.13052773344021418</c:v>
                </c:pt>
                <c:pt idx="562">
                  <c:v>0.13573088897017271</c:v>
                </c:pt>
                <c:pt idx="563">
                  <c:v>0.14161880908241997</c:v>
                </c:pt>
                <c:pt idx="564">
                  <c:v>0.14478621243578615</c:v>
                </c:pt>
                <c:pt idx="565">
                  <c:v>0.13856978955604404</c:v>
                </c:pt>
                <c:pt idx="566">
                  <c:v>0.15300072447926993</c:v>
                </c:pt>
                <c:pt idx="567">
                  <c:v>0.16520187092904592</c:v>
                </c:pt>
                <c:pt idx="568">
                  <c:v>0.17311225755284099</c:v>
                </c:pt>
                <c:pt idx="569">
                  <c:v>0.16154773947464562</c:v>
                </c:pt>
                <c:pt idx="570">
                  <c:v>0.13790973666934647</c:v>
                </c:pt>
                <c:pt idx="571">
                  <c:v>0.14577584321673243</c:v>
                </c:pt>
                <c:pt idx="572">
                  <c:v>0.12886335408866501</c:v>
                </c:pt>
                <c:pt idx="573">
                  <c:v>0.1205409662149961</c:v>
                </c:pt>
                <c:pt idx="574">
                  <c:v>0.11269643845560395</c:v>
                </c:pt>
                <c:pt idx="575">
                  <c:v>0.10531202665801942</c:v>
                </c:pt>
                <c:pt idx="576">
                  <c:v>0.11036887285211705</c:v>
                </c:pt>
                <c:pt idx="577">
                  <c:v>0.11320743660360577</c:v>
                </c:pt>
                <c:pt idx="578">
                  <c:v>0.1230626431648183</c:v>
                </c:pt>
                <c:pt idx="579">
                  <c:v>0.12476102619822882</c:v>
                </c:pt>
                <c:pt idx="580">
                  <c:v>0.10479360721105735</c:v>
                </c:pt>
                <c:pt idx="581">
                  <c:v>9.1909029625984573E-2</c:v>
                </c:pt>
                <c:pt idx="582">
                  <c:v>8.0758726233913336E-2</c:v>
                </c:pt>
                <c:pt idx="583">
                  <c:v>9.1096444777022612E-2</c:v>
                </c:pt>
                <c:pt idx="584">
                  <c:v>8.6311898615193172E-2</c:v>
                </c:pt>
                <c:pt idx="585">
                  <c:v>8.962343993880495E-2</c:v>
                </c:pt>
                <c:pt idx="586">
                  <c:v>8.3300167235762501E-2</c:v>
                </c:pt>
                <c:pt idx="587">
                  <c:v>9.2626968408033861E-2</c:v>
                </c:pt>
                <c:pt idx="588">
                  <c:v>0.15422722156642621</c:v>
                </c:pt>
                <c:pt idx="589">
                  <c:v>0.20130283586168929</c:v>
                </c:pt>
                <c:pt idx="590">
                  <c:v>0.23560242918554763</c:v>
                </c:pt>
                <c:pt idx="591">
                  <c:v>0.25944243220160956</c:v>
                </c:pt>
                <c:pt idx="592">
                  <c:v>0.27556380904768929</c:v>
                </c:pt>
                <c:pt idx="593">
                  <c:v>0.28461433744951492</c:v>
                </c:pt>
                <c:pt idx="594">
                  <c:v>0.29918032960793894</c:v>
                </c:pt>
                <c:pt idx="595">
                  <c:v>0.30195335294828851</c:v>
                </c:pt>
                <c:pt idx="596">
                  <c:v>0.31377491769287857</c:v>
                </c:pt>
                <c:pt idx="597">
                  <c:v>0.31982522798769963</c:v>
                </c:pt>
                <c:pt idx="598">
                  <c:v>0.33404983338188643</c:v>
                </c:pt>
                <c:pt idx="599">
                  <c:v>0.33618686069548076</c:v>
                </c:pt>
                <c:pt idx="600">
                  <c:v>0.30554621874957277</c:v>
                </c:pt>
                <c:pt idx="601">
                  <c:v>0.28051655599446335</c:v>
                </c:pt>
                <c:pt idx="602">
                  <c:v>0.27538518374860743</c:v>
                </c:pt>
                <c:pt idx="603">
                  <c:v>0.27003728955889628</c:v>
                </c:pt>
                <c:pt idx="604">
                  <c:v>0.27097438766156046</c:v>
                </c:pt>
                <c:pt idx="605">
                  <c:v>0.28486993264127136</c:v>
                </c:pt>
                <c:pt idx="606">
                  <c:v>0.3040632266550034</c:v>
                </c:pt>
                <c:pt idx="607">
                  <c:v>0.31124286169297832</c:v>
                </c:pt>
                <c:pt idx="608">
                  <c:v>0.31365031314272329</c:v>
                </c:pt>
                <c:pt idx="609">
                  <c:v>0.30586007522574477</c:v>
                </c:pt>
                <c:pt idx="610">
                  <c:v>0.30689036136250536</c:v>
                </c:pt>
                <c:pt idx="611">
                  <c:v>0.30048245375930804</c:v>
                </c:pt>
                <c:pt idx="612">
                  <c:v>0.27786193703450834</c:v>
                </c:pt>
                <c:pt idx="613">
                  <c:v>0.2706628682246901</c:v>
                </c:pt>
                <c:pt idx="614">
                  <c:v>0.26773004421417212</c:v>
                </c:pt>
                <c:pt idx="615">
                  <c:v>0.22740048136960667</c:v>
                </c:pt>
                <c:pt idx="616">
                  <c:v>0.20913225688659765</c:v>
                </c:pt>
                <c:pt idx="617">
                  <c:v>0.21169533673546681</c:v>
                </c:pt>
                <c:pt idx="618">
                  <c:v>0.2226986503202788</c:v>
                </c:pt>
                <c:pt idx="619">
                  <c:v>0.3298584338807089</c:v>
                </c:pt>
                <c:pt idx="620">
                  <c:v>0.42790472922948197</c:v>
                </c:pt>
                <c:pt idx="621">
                  <c:v>0.51691732604577822</c:v>
                </c:pt>
                <c:pt idx="622">
                  <c:v>0.63225415190557754</c:v>
                </c:pt>
                <c:pt idx="623">
                  <c:v>0.7511892441527408</c:v>
                </c:pt>
                <c:pt idx="624">
                  <c:v>0.83411994751051921</c:v>
                </c:pt>
                <c:pt idx="625">
                  <c:v>0.83251840906598318</c:v>
                </c:pt>
                <c:pt idx="626">
                  <c:v>0.87691094963038552</c:v>
                </c:pt>
                <c:pt idx="627">
                  <c:v>0.89159568797542832</c:v>
                </c:pt>
                <c:pt idx="628">
                  <c:v>0.73864221891344073</c:v>
                </c:pt>
                <c:pt idx="629">
                  <c:v>0.58117675832134807</c:v>
                </c:pt>
                <c:pt idx="630">
                  <c:v>0.45059795576092654</c:v>
                </c:pt>
                <c:pt idx="631">
                  <c:v>0.31864413380142054</c:v>
                </c:pt>
                <c:pt idx="632">
                  <c:v>0.21178887413751823</c:v>
                </c:pt>
                <c:pt idx="633">
                  <c:v>0.20189600819475828</c:v>
                </c:pt>
                <c:pt idx="634">
                  <c:v>0.23915578958096262</c:v>
                </c:pt>
                <c:pt idx="635">
                  <c:v>0.31249851097615533</c:v>
                </c:pt>
                <c:pt idx="636">
                  <c:v>0.36639469787380463</c:v>
                </c:pt>
                <c:pt idx="637">
                  <c:v>0.39075248928872242</c:v>
                </c:pt>
                <c:pt idx="638">
                  <c:v>0.40590442226468681</c:v>
                </c:pt>
                <c:pt idx="639">
                  <c:v>0.41362002884840621</c:v>
                </c:pt>
                <c:pt idx="640">
                  <c:v>0.43457620554992715</c:v>
                </c:pt>
                <c:pt idx="641">
                  <c:v>0.45057901307420423</c:v>
                </c:pt>
                <c:pt idx="642">
                  <c:v>0.5296981527848672</c:v>
                </c:pt>
                <c:pt idx="643">
                  <c:v>0.66748000212190561</c:v>
                </c:pt>
                <c:pt idx="644">
                  <c:v>0.85178801400055093</c:v>
                </c:pt>
                <c:pt idx="645">
                  <c:v>0.96773972324361779</c:v>
                </c:pt>
                <c:pt idx="646">
                  <c:v>1.0076382823062033</c:v>
                </c:pt>
                <c:pt idx="647">
                  <c:v>0.91819789128096119</c:v>
                </c:pt>
                <c:pt idx="648">
                  <c:v>0.85065418431705808</c:v>
                </c:pt>
                <c:pt idx="649">
                  <c:v>0.811529015026764</c:v>
                </c:pt>
                <c:pt idx="650">
                  <c:v>0.77207951404500363</c:v>
                </c:pt>
                <c:pt idx="651">
                  <c:v>0.74078784862145142</c:v>
                </c:pt>
                <c:pt idx="652">
                  <c:v>0.75147351469360757</c:v>
                </c:pt>
                <c:pt idx="653">
                  <c:v>0.75203006181936516</c:v>
                </c:pt>
                <c:pt idx="654">
                  <c:v>0.70697369667317389</c:v>
                </c:pt>
                <c:pt idx="655">
                  <c:v>0.66393341621003898</c:v>
                </c:pt>
                <c:pt idx="656">
                  <c:v>0.57413877363372734</c:v>
                </c:pt>
                <c:pt idx="657">
                  <c:v>0.4587276515539962</c:v>
                </c:pt>
                <c:pt idx="658">
                  <c:v>0.3338785192086533</c:v>
                </c:pt>
                <c:pt idx="659">
                  <c:v>0.26047955563796776</c:v>
                </c:pt>
                <c:pt idx="660">
                  <c:v>0.20692263960114232</c:v>
                </c:pt>
                <c:pt idx="661">
                  <c:v>0.15521320975822306</c:v>
                </c:pt>
                <c:pt idx="662">
                  <c:v>8.8707166764933731E-2</c:v>
                </c:pt>
                <c:pt idx="663">
                  <c:v>4.320271452770541E-2</c:v>
                </c:pt>
                <c:pt idx="664">
                  <c:v>2.1977816531634886E-2</c:v>
                </c:pt>
                <c:pt idx="665">
                  <c:v>4.9687675921603613E-3</c:v>
                </c:pt>
                <c:pt idx="666">
                  <c:v>-7.7290576542132783E-3</c:v>
                </c:pt>
                <c:pt idx="667">
                  <c:v>-2.4885533406102667E-2</c:v>
                </c:pt>
                <c:pt idx="668">
                  <c:v>-3.4186429387204953E-2</c:v>
                </c:pt>
                <c:pt idx="669">
                  <c:v>-3.7979830151702032E-2</c:v>
                </c:pt>
                <c:pt idx="670">
                  <c:v>-3.7379725239443218E-2</c:v>
                </c:pt>
                <c:pt idx="671">
                  <c:v>-2.1128551912887872E-3</c:v>
                </c:pt>
                <c:pt idx="672">
                  <c:v>6.4987790561286118E-2</c:v>
                </c:pt>
                <c:pt idx="673">
                  <c:v>0.20454847922780317</c:v>
                </c:pt>
                <c:pt idx="674">
                  <c:v>0.28872344458679322</c:v>
                </c:pt>
                <c:pt idx="675">
                  <c:v>0.42983215853491075</c:v>
                </c:pt>
                <c:pt idx="676">
                  <c:v>0.51926535924628325</c:v>
                </c:pt>
                <c:pt idx="677">
                  <c:v>0.6101100181365382</c:v>
                </c:pt>
                <c:pt idx="678">
                  <c:v>0.67231656579884813</c:v>
                </c:pt>
                <c:pt idx="679">
                  <c:v>0.70243151778501556</c:v>
                </c:pt>
                <c:pt idx="680">
                  <c:v>0.71886185639333888</c:v>
                </c:pt>
                <c:pt idx="681">
                  <c:v>0.74510198957108997</c:v>
                </c:pt>
                <c:pt idx="682">
                  <c:v>0.77642124395760703</c:v>
                </c:pt>
                <c:pt idx="683">
                  <c:v>0.87782669148858972</c:v>
                </c:pt>
                <c:pt idx="684">
                  <c:v>1.0279705175012026</c:v>
                </c:pt>
                <c:pt idx="685">
                  <c:v>1.1502655215304074</c:v>
                </c:pt>
                <c:pt idx="686">
                  <c:v>1.2124619342394283</c:v>
                </c:pt>
                <c:pt idx="687">
                  <c:v>1.1952973481763962</c:v>
                </c:pt>
                <c:pt idx="688">
                  <c:v>1.1443781207377128</c:v>
                </c:pt>
                <c:pt idx="689">
                  <c:v>1.0609105011796913</c:v>
                </c:pt>
                <c:pt idx="690">
                  <c:v>0.97818978765668163</c:v>
                </c:pt>
                <c:pt idx="691">
                  <c:v>0.92412807084635062</c:v>
                </c:pt>
                <c:pt idx="692">
                  <c:v>0.94208893896389867</c:v>
                </c:pt>
                <c:pt idx="693">
                  <c:v>0.9463950713517022</c:v>
                </c:pt>
                <c:pt idx="694">
                  <c:v>0.86946192075506445</c:v>
                </c:pt>
                <c:pt idx="695">
                  <c:v>0.79951691504049904</c:v>
                </c:pt>
                <c:pt idx="696">
                  <c:v>0.71183046041520726</c:v>
                </c:pt>
                <c:pt idx="697">
                  <c:v>0.63504009819955343</c:v>
                </c:pt>
                <c:pt idx="698">
                  <c:v>0.57566939583698939</c:v>
                </c:pt>
                <c:pt idx="699">
                  <c:v>0.51229232696309168</c:v>
                </c:pt>
                <c:pt idx="700">
                  <c:v>0.42801368458516009</c:v>
                </c:pt>
                <c:pt idx="701">
                  <c:v>0.29449727409726023</c:v>
                </c:pt>
                <c:pt idx="702">
                  <c:v>0.20586033022855332</c:v>
                </c:pt>
                <c:pt idx="703">
                  <c:v>0.13363129263294837</c:v>
                </c:pt>
                <c:pt idx="704">
                  <c:v>7.4331109840969134E-2</c:v>
                </c:pt>
                <c:pt idx="705">
                  <c:v>-7.7261613094208315E-3</c:v>
                </c:pt>
                <c:pt idx="706">
                  <c:v>-6.4511309460051791E-2</c:v>
                </c:pt>
                <c:pt idx="707">
                  <c:v>-8.1522600323800987E-2</c:v>
                </c:pt>
                <c:pt idx="708">
                  <c:v>-3.5714038448190877E-2</c:v>
                </c:pt>
                <c:pt idx="709">
                  <c:v>-3.0327372881814085E-2</c:v>
                </c:pt>
                <c:pt idx="710">
                  <c:v>-2.5750776336330716E-2</c:v>
                </c:pt>
                <c:pt idx="711">
                  <c:v>-1.3862593615598939E-2</c:v>
                </c:pt>
                <c:pt idx="712">
                  <c:v>-1.2319427941896777E-2</c:v>
                </c:pt>
                <c:pt idx="713">
                  <c:v>-2.6970201483443645E-2</c:v>
                </c:pt>
                <c:pt idx="714">
                  <c:v>-4.5468450852460762E-2</c:v>
                </c:pt>
                <c:pt idx="715">
                  <c:v>-3.6413898244717302E-2</c:v>
                </c:pt>
                <c:pt idx="716">
                  <c:v>-2.8873928476727428E-2</c:v>
                </c:pt>
                <c:pt idx="717">
                  <c:v>-2.2610406126119642E-2</c:v>
                </c:pt>
                <c:pt idx="718">
                  <c:v>-1.9021682443650434E-2</c:v>
                </c:pt>
                <c:pt idx="719">
                  <c:v>-3.7585068706995628E-2</c:v>
                </c:pt>
                <c:pt idx="720">
                  <c:v>-7.5864782326746649E-2</c:v>
                </c:pt>
                <c:pt idx="721">
                  <c:v>-0.10612831572873205</c:v>
                </c:pt>
                <c:pt idx="722">
                  <c:v>-0.12893729156784417</c:v>
                </c:pt>
                <c:pt idx="723">
                  <c:v>-0.10561394540719959</c:v>
                </c:pt>
                <c:pt idx="724">
                  <c:v>-8.6067893840436227E-2</c:v>
                </c:pt>
                <c:pt idx="725">
                  <c:v>-7.0513027191587696E-2</c:v>
                </c:pt>
                <c:pt idx="726">
                  <c:v>-6.7076518320156708E-2</c:v>
                </c:pt>
                <c:pt idx="727">
                  <c:v>-6.8455654614929529E-2</c:v>
                </c:pt>
                <c:pt idx="728">
                  <c:v>-7.6827077482491291E-2</c:v>
                </c:pt>
                <c:pt idx="729">
                  <c:v>-8.2638002945735423E-2</c:v>
                </c:pt>
                <c:pt idx="730">
                  <c:v>-9.0363840493495218E-2</c:v>
                </c:pt>
                <c:pt idx="731">
                  <c:v>-7.9522294749821754E-2</c:v>
                </c:pt>
                <c:pt idx="732">
                  <c:v>-7.0117068744572464E-2</c:v>
                </c:pt>
                <c:pt idx="733">
                  <c:v>-5.0746008365607054E-2</c:v>
                </c:pt>
                <c:pt idx="734">
                  <c:v>-4.2900352048192758E-2</c:v>
                </c:pt>
                <c:pt idx="735">
                  <c:v>1.0152092967231852E-2</c:v>
                </c:pt>
                <c:pt idx="736">
                  <c:v>3.7583453775766884E-2</c:v>
                </c:pt>
                <c:pt idx="737">
                  <c:v>3.7273318230262475E-2</c:v>
                </c:pt>
                <c:pt idx="738">
                  <c:v>3.9036786240124854E-2</c:v>
                </c:pt>
                <c:pt idx="739">
                  <c:v>4.1620921446401837E-2</c:v>
                </c:pt>
                <c:pt idx="740">
                  <c:v>3.9226660651777934E-2</c:v>
                </c:pt>
                <c:pt idx="741">
                  <c:v>3.6122117556786293E-2</c:v>
                </c:pt>
                <c:pt idx="742">
                  <c:v>3.5688694005848731E-2</c:v>
                </c:pt>
                <c:pt idx="743">
                  <c:v>3.8971341401769166E-2</c:v>
                </c:pt>
                <c:pt idx="744">
                  <c:v>5.5557075083520147E-2</c:v>
                </c:pt>
                <c:pt idx="745">
                  <c:v>6.8084748270571538E-2</c:v>
                </c:pt>
                <c:pt idx="746">
                  <c:v>7.0872984068095946E-2</c:v>
                </c:pt>
                <c:pt idx="747">
                  <c:v>7.2332918133319879E-2</c:v>
                </c:pt>
                <c:pt idx="748">
                  <c:v>7.2727500371485121E-2</c:v>
                </c:pt>
                <c:pt idx="749">
                  <c:v>6.5075778876853008E-2</c:v>
                </c:pt>
                <c:pt idx="750">
                  <c:v>7.2743797357134099E-2</c:v>
                </c:pt>
                <c:pt idx="751">
                  <c:v>7.4841556093545591E-2</c:v>
                </c:pt>
                <c:pt idx="752">
                  <c:v>7.1713998035697557E-2</c:v>
                </c:pt>
                <c:pt idx="753">
                  <c:v>7.2488666411601343E-2</c:v>
                </c:pt>
                <c:pt idx="754">
                  <c:v>6.8339910765423895E-2</c:v>
                </c:pt>
                <c:pt idx="755">
                  <c:v>6.4342750364090762E-2</c:v>
                </c:pt>
                <c:pt idx="756">
                  <c:v>6.050739618801515E-2</c:v>
                </c:pt>
                <c:pt idx="757">
                  <c:v>3.2840221051849028E-2</c:v>
                </c:pt>
                <c:pt idx="758">
                  <c:v>1.0624496785666793E-2</c:v>
                </c:pt>
                <c:pt idx="759">
                  <c:v>-7.048590463000437E-3</c:v>
                </c:pt>
                <c:pt idx="760">
                  <c:v>-2.2545155733212141E-2</c:v>
                </c:pt>
                <c:pt idx="761">
                  <c:v>-4.0158466444111696E-2</c:v>
                </c:pt>
                <c:pt idx="762">
                  <c:v>-3.8460124663416195E-2</c:v>
                </c:pt>
                <c:pt idx="763">
                  <c:v>-2.4713754176808322E-2</c:v>
                </c:pt>
                <c:pt idx="764">
                  <c:v>-1.8387753888291059E-2</c:v>
                </c:pt>
                <c:pt idx="765">
                  <c:v>-3.5939792443926422E-3</c:v>
                </c:pt>
                <c:pt idx="766">
                  <c:v>8.1382363936768343E-3</c:v>
                </c:pt>
                <c:pt idx="767">
                  <c:v>2.7727101373436369E-2</c:v>
                </c:pt>
                <c:pt idx="768">
                  <c:v>4.6920964575512869E-2</c:v>
                </c:pt>
                <c:pt idx="769">
                  <c:v>7.7601043308717976E-2</c:v>
                </c:pt>
                <c:pt idx="770">
                  <c:v>6.5838834592575779E-2</c:v>
                </c:pt>
                <c:pt idx="771">
                  <c:v>8.0649500839236055E-2</c:v>
                </c:pt>
                <c:pt idx="772">
                  <c:v>0.12191051274841413</c:v>
                </c:pt>
                <c:pt idx="773">
                  <c:v>0.19004728227875489</c:v>
                </c:pt>
                <c:pt idx="774">
                  <c:v>0.24511390212856554</c:v>
                </c:pt>
                <c:pt idx="775">
                  <c:v>0.29647036914749236</c:v>
                </c:pt>
                <c:pt idx="776">
                  <c:v>0.40355471744990723</c:v>
                </c:pt>
                <c:pt idx="777">
                  <c:v>0.53916757024973805</c:v>
                </c:pt>
                <c:pt idx="778">
                  <c:v>0.69510827090038418</c:v>
                </c:pt>
                <c:pt idx="779">
                  <c:v>0.82628075792026578</c:v>
                </c:pt>
                <c:pt idx="780">
                  <c:v>1.0468966609513188</c:v>
                </c:pt>
                <c:pt idx="781">
                  <c:v>1.2431011173573836</c:v>
                </c:pt>
                <c:pt idx="782">
                  <c:v>1.3715481784141232</c:v>
                </c:pt>
                <c:pt idx="783">
                  <c:v>1.4498843243061259</c:v>
                </c:pt>
                <c:pt idx="784">
                  <c:v>1.5797852622285404</c:v>
                </c:pt>
                <c:pt idx="785">
                  <c:v>1.7082842084028087</c:v>
                </c:pt>
                <c:pt idx="786">
                  <c:v>1.771925641165339</c:v>
                </c:pt>
                <c:pt idx="787">
                  <c:v>1.8476289745318795</c:v>
                </c:pt>
                <c:pt idx="788">
                  <c:v>1.9112723553255506</c:v>
                </c:pt>
                <c:pt idx="789">
                  <c:v>1.9607140881120273</c:v>
                </c:pt>
                <c:pt idx="790">
                  <c:v>2.001610279954555</c:v>
                </c:pt>
                <c:pt idx="791">
                  <c:v>2.0449218116665548</c:v>
                </c:pt>
                <c:pt idx="792">
                  <c:v>2.1680878984623888</c:v>
                </c:pt>
                <c:pt idx="793">
                  <c:v>2.3746857671406403</c:v>
                </c:pt>
                <c:pt idx="794">
                  <c:v>2.5450671817758206</c:v>
                </c:pt>
                <c:pt idx="795">
                  <c:v>2.5514304846362847</c:v>
                </c:pt>
                <c:pt idx="796">
                  <c:v>2.4832706554588029</c:v>
                </c:pt>
                <c:pt idx="797">
                  <c:v>2.2849159686116849</c:v>
                </c:pt>
                <c:pt idx="798">
                  <c:v>2.2217249709886104</c:v>
                </c:pt>
                <c:pt idx="799">
                  <c:v>2.163644375172197</c:v>
                </c:pt>
                <c:pt idx="800">
                  <c:v>2.1262133982400115</c:v>
                </c:pt>
                <c:pt idx="801">
                  <c:v>2.0662989702936017</c:v>
                </c:pt>
                <c:pt idx="802">
                  <c:v>1.9404404758138796</c:v>
                </c:pt>
                <c:pt idx="803">
                  <c:v>1.784574710931615</c:v>
                </c:pt>
                <c:pt idx="804">
                  <c:v>1.6578247893274067</c:v>
                </c:pt>
                <c:pt idx="805">
                  <c:v>1.6098218160113404</c:v>
                </c:pt>
                <c:pt idx="806">
                  <c:v>1.5621723365368752</c:v>
                </c:pt>
                <c:pt idx="807">
                  <c:v>1.470502613478665</c:v>
                </c:pt>
                <c:pt idx="808">
                  <c:v>1.3801974199596287</c:v>
                </c:pt>
                <c:pt idx="809">
                  <c:v>1.3279190915732499</c:v>
                </c:pt>
                <c:pt idx="810">
                  <c:v>1.2646499225222954</c:v>
                </c:pt>
                <c:pt idx="811">
                  <c:v>1.2445568202010406</c:v>
                </c:pt>
                <c:pt idx="812">
                  <c:v>1.187605376203976</c:v>
                </c:pt>
                <c:pt idx="813">
                  <c:v>1.1277154032741521</c:v>
                </c:pt>
                <c:pt idx="814">
                  <c:v>1.0669313679387429</c:v>
                </c:pt>
                <c:pt idx="815">
                  <c:v>0.99647880864274896</c:v>
                </c:pt>
                <c:pt idx="816">
                  <c:v>0.91832303302851415</c:v>
                </c:pt>
                <c:pt idx="817">
                  <c:v>0.81969850055866544</c:v>
                </c:pt>
                <c:pt idx="818">
                  <c:v>0.72512897338538096</c:v>
                </c:pt>
                <c:pt idx="819">
                  <c:v>0.65875790793435129</c:v>
                </c:pt>
                <c:pt idx="820">
                  <c:v>0.5993746226620047</c:v>
                </c:pt>
                <c:pt idx="821">
                  <c:v>0.53013870211626113</c:v>
                </c:pt>
                <c:pt idx="822">
                  <c:v>0.55224125055263329</c:v>
                </c:pt>
                <c:pt idx="823">
                  <c:v>0.55991478196077793</c:v>
                </c:pt>
                <c:pt idx="824">
                  <c:v>0.52890160332833602</c:v>
                </c:pt>
                <c:pt idx="825">
                  <c:v>0.5148322187844343</c:v>
                </c:pt>
                <c:pt idx="826">
                  <c:v>0.57590463200524766</c:v>
                </c:pt>
                <c:pt idx="827">
                  <c:v>0.62773537602024732</c:v>
                </c:pt>
                <c:pt idx="828">
                  <c:v>0.73171635771588939</c:v>
                </c:pt>
                <c:pt idx="829">
                  <c:v>0.81263030199028208</c:v>
                </c:pt>
                <c:pt idx="830">
                  <c:v>0.9616601567682892</c:v>
                </c:pt>
                <c:pt idx="831">
                  <c:v>1.0429708253242396</c:v>
                </c:pt>
                <c:pt idx="832">
                  <c:v>1.1306957151518091</c:v>
                </c:pt>
                <c:pt idx="833">
                  <c:v>1.2585699355514137</c:v>
                </c:pt>
                <c:pt idx="834">
                  <c:v>1.2464395224540112</c:v>
                </c:pt>
                <c:pt idx="835">
                  <c:v>1.2917628159147512</c:v>
                </c:pt>
                <c:pt idx="836">
                  <c:v>1.2172273698283504</c:v>
                </c:pt>
                <c:pt idx="837">
                  <c:v>0.90952621231385677</c:v>
                </c:pt>
                <c:pt idx="838">
                  <c:v>0.56793842206935352</c:v>
                </c:pt>
                <c:pt idx="839">
                  <c:v>0.31674992044934669</c:v>
                </c:pt>
                <c:pt idx="840">
                  <c:v>0.28605953575401344</c:v>
                </c:pt>
                <c:pt idx="841">
                  <c:v>0.23399516152693423</c:v>
                </c:pt>
                <c:pt idx="842">
                  <c:v>0.15198132450439772</c:v>
                </c:pt>
                <c:pt idx="843">
                  <c:v>0.10875358243078637</c:v>
                </c:pt>
                <c:pt idx="844">
                  <c:v>-7.3598602939242141E-3</c:v>
                </c:pt>
                <c:pt idx="845">
                  <c:v>-0.12627025823472593</c:v>
                </c:pt>
                <c:pt idx="846">
                  <c:v>-0.22694309009546743</c:v>
                </c:pt>
                <c:pt idx="847">
                  <c:v>-0.3433420612353828</c:v>
                </c:pt>
                <c:pt idx="848">
                  <c:v>-0.43335035627850971</c:v>
                </c:pt>
                <c:pt idx="849">
                  <c:v>-0.54795173476917824</c:v>
                </c:pt>
                <c:pt idx="850">
                  <c:v>-0.71199063125097695</c:v>
                </c:pt>
                <c:pt idx="851">
                  <c:v>-0.86618747729170309</c:v>
                </c:pt>
                <c:pt idx="852">
                  <c:v>-0.99018511557532918</c:v>
                </c:pt>
                <c:pt idx="853">
                  <c:v>-0.97700830492499335</c:v>
                </c:pt>
                <c:pt idx="854">
                  <c:v>-0.93953344890419288</c:v>
                </c:pt>
                <c:pt idx="855">
                  <c:v>-0.90004447400625764</c:v>
                </c:pt>
                <c:pt idx="856">
                  <c:v>-0.95297797237237347</c:v>
                </c:pt>
                <c:pt idx="857">
                  <c:v>-0.88961563412087941</c:v>
                </c:pt>
                <c:pt idx="858">
                  <c:v>-0.76138674157480324</c:v>
                </c:pt>
                <c:pt idx="859">
                  <c:v>-0.56482724123059569</c:v>
                </c:pt>
                <c:pt idx="860">
                  <c:v>-0.3331162701755801</c:v>
                </c:pt>
                <c:pt idx="861">
                  <c:v>-0.16245102671974365</c:v>
                </c:pt>
                <c:pt idx="862">
                  <c:v>-2.9834415987345153E-2</c:v>
                </c:pt>
                <c:pt idx="863">
                  <c:v>6.2512276164476077E-2</c:v>
                </c:pt>
                <c:pt idx="864">
                  <c:v>0.12845595741076465</c:v>
                </c:pt>
                <c:pt idx="865">
                  <c:v>0.17203564988314213</c:v>
                </c:pt>
                <c:pt idx="866">
                  <c:v>0.25987902245878303</c:v>
                </c:pt>
                <c:pt idx="867">
                  <c:v>0.34099047874401123</c:v>
                </c:pt>
                <c:pt idx="868">
                  <c:v>0.46392868491066963</c:v>
                </c:pt>
                <c:pt idx="869">
                  <c:v>0.60984008569385395</c:v>
                </c:pt>
                <c:pt idx="870">
                  <c:v>0.74677972711317153</c:v>
                </c:pt>
                <c:pt idx="871">
                  <c:v>0.93918932652045584</c:v>
                </c:pt>
                <c:pt idx="872">
                  <c:v>1.0814276269234497</c:v>
                </c:pt>
                <c:pt idx="873">
                  <c:v>1.1825120133093208</c:v>
                </c:pt>
                <c:pt idx="874">
                  <c:v>1.274002844607601</c:v>
                </c:pt>
                <c:pt idx="875">
                  <c:v>1.3169493168805104</c:v>
                </c:pt>
                <c:pt idx="876">
                  <c:v>1.3450705353850054</c:v>
                </c:pt>
                <c:pt idx="877">
                  <c:v>1.4091771179912698</c:v>
                </c:pt>
                <c:pt idx="878">
                  <c:v>1.4930570118026054</c:v>
                </c:pt>
                <c:pt idx="879">
                  <c:v>1.5436869692365391</c:v>
                </c:pt>
                <c:pt idx="880">
                  <c:v>1.5275012374110801</c:v>
                </c:pt>
                <c:pt idx="881">
                  <c:v>1.5146676534102426</c:v>
                </c:pt>
                <c:pt idx="882">
                  <c:v>1.4886186948967719</c:v>
                </c:pt>
                <c:pt idx="883">
                  <c:v>1.4923964968954522</c:v>
                </c:pt>
                <c:pt idx="884">
                  <c:v>1.6077126861580098</c:v>
                </c:pt>
                <c:pt idx="885">
                  <c:v>1.7539891505654026</c:v>
                </c:pt>
                <c:pt idx="886">
                  <c:v>1.8960038095985041</c:v>
                </c:pt>
                <c:pt idx="887">
                  <c:v>1.8715583575633943</c:v>
                </c:pt>
                <c:pt idx="888">
                  <c:v>1.776582864975218</c:v>
                </c:pt>
                <c:pt idx="889">
                  <c:v>1.6732506180020223</c:v>
                </c:pt>
                <c:pt idx="890">
                  <c:v>1.6155973452806904</c:v>
                </c:pt>
                <c:pt idx="891">
                  <c:v>1.5130586610690386</c:v>
                </c:pt>
                <c:pt idx="892">
                  <c:v>1.3761147152584954</c:v>
                </c:pt>
                <c:pt idx="893">
                  <c:v>1.2134113215850491</c:v>
                </c:pt>
                <c:pt idx="894">
                  <c:v>1.0520534700095467</c:v>
                </c:pt>
                <c:pt idx="895">
                  <c:v>1.0134535269040157</c:v>
                </c:pt>
                <c:pt idx="896">
                  <c:v>0.93229900984659508</c:v>
                </c:pt>
                <c:pt idx="897">
                  <c:v>0.85835722450931939</c:v>
                </c:pt>
                <c:pt idx="898">
                  <c:v>0.75089349234285407</c:v>
                </c:pt>
                <c:pt idx="899">
                  <c:v>0.62605903039565902</c:v>
                </c:pt>
                <c:pt idx="900">
                  <c:v>0.49680376840724705</c:v>
                </c:pt>
                <c:pt idx="901">
                  <c:v>0.39101104423713196</c:v>
                </c:pt>
                <c:pt idx="902">
                  <c:v>0.27607627981616645</c:v>
                </c:pt>
                <c:pt idx="903">
                  <c:v>0.18392154760331891</c:v>
                </c:pt>
                <c:pt idx="904">
                  <c:v>0.14114205553923398</c:v>
                </c:pt>
                <c:pt idx="905">
                  <c:v>6.5842875479411589E-2</c:v>
                </c:pt>
                <c:pt idx="906">
                  <c:v>0.11362752344958693</c:v>
                </c:pt>
                <c:pt idx="907">
                  <c:v>0.10620819867379083</c:v>
                </c:pt>
                <c:pt idx="908">
                  <c:v>0.15122803635244964</c:v>
                </c:pt>
                <c:pt idx="909">
                  <c:v>0.14442832365573111</c:v>
                </c:pt>
                <c:pt idx="910">
                  <c:v>0.15833665337058989</c:v>
                </c:pt>
                <c:pt idx="911">
                  <c:v>0.15886865314979559</c:v>
                </c:pt>
                <c:pt idx="912">
                  <c:v>0.16242107811717688</c:v>
                </c:pt>
                <c:pt idx="913">
                  <c:v>0.19952384873366213</c:v>
                </c:pt>
                <c:pt idx="914">
                  <c:v>0.3467585884942963</c:v>
                </c:pt>
                <c:pt idx="915">
                  <c:v>0.4995066850958878</c:v>
                </c:pt>
                <c:pt idx="916">
                  <c:v>0.66300923526593891</c:v>
                </c:pt>
                <c:pt idx="917">
                  <c:v>0.81729640420506655</c:v>
                </c:pt>
                <c:pt idx="918">
                  <c:v>0.97147879900730061</c:v>
                </c:pt>
                <c:pt idx="919">
                  <c:v>1.121559454708887</c:v>
                </c:pt>
                <c:pt idx="920">
                  <c:v>1.2012218387665428</c:v>
                </c:pt>
                <c:pt idx="921">
                  <c:v>1.2083821240570742</c:v>
                </c:pt>
                <c:pt idx="922">
                  <c:v>1.1133543172766451</c:v>
                </c:pt>
                <c:pt idx="923">
                  <c:v>1.0657446156853112</c:v>
                </c:pt>
                <c:pt idx="924">
                  <c:v>0.97691882811265884</c:v>
                </c:pt>
                <c:pt idx="925">
                  <c:v>0.89644439534129816</c:v>
                </c:pt>
                <c:pt idx="926">
                  <c:v>0.7442166900844569</c:v>
                </c:pt>
                <c:pt idx="927">
                  <c:v>0.69366641383303573</c:v>
                </c:pt>
                <c:pt idx="928">
                  <c:v>0.64642292311103944</c:v>
                </c:pt>
                <c:pt idx="929">
                  <c:v>0.57988950300263298</c:v>
                </c:pt>
                <c:pt idx="930">
                  <c:v>0.48760599462541165</c:v>
                </c:pt>
                <c:pt idx="931">
                  <c:v>0.54713601830965075</c:v>
                </c:pt>
                <c:pt idx="932">
                  <c:v>0.62844957383978794</c:v>
                </c:pt>
                <c:pt idx="933">
                  <c:v>0.57412921896104763</c:v>
                </c:pt>
                <c:pt idx="934">
                  <c:v>0.54116062163031131</c:v>
                </c:pt>
                <c:pt idx="935">
                  <c:v>0.40861675891324722</c:v>
                </c:pt>
                <c:pt idx="936">
                  <c:v>0.25635035946681484</c:v>
                </c:pt>
                <c:pt idx="937">
                  <c:v>4.9292091930013271E-2</c:v>
                </c:pt>
                <c:pt idx="938">
                  <c:v>-0.35970503552309196</c:v>
                </c:pt>
                <c:pt idx="939">
                  <c:v>-0.46244036190178406</c:v>
                </c:pt>
                <c:pt idx="940">
                  <c:v>-0.4667970136041717</c:v>
                </c:pt>
                <c:pt idx="941">
                  <c:v>-0.5533395781320678</c:v>
                </c:pt>
                <c:pt idx="942">
                  <c:v>-0.61754140982097994</c:v>
                </c:pt>
                <c:pt idx="943">
                  <c:v>-0.70420877296794515</c:v>
                </c:pt>
                <c:pt idx="944">
                  <c:v>-0.76132513141945424</c:v>
                </c:pt>
                <c:pt idx="945">
                  <c:v>-0.75848169889547279</c:v>
                </c:pt>
                <c:pt idx="946">
                  <c:v>-0.80826990764686002</c:v>
                </c:pt>
                <c:pt idx="947">
                  <c:v>-0.85514065263453887</c:v>
                </c:pt>
                <c:pt idx="948">
                  <c:v>-0.89521299969464252</c:v>
                </c:pt>
                <c:pt idx="949">
                  <c:v>-0.91749045354885794</c:v>
                </c:pt>
                <c:pt idx="950">
                  <c:v>-0.89346713105835107</c:v>
                </c:pt>
                <c:pt idx="951">
                  <c:v>-0.87309528975349338</c:v>
                </c:pt>
                <c:pt idx="952">
                  <c:v>-0.87182384865958795</c:v>
                </c:pt>
                <c:pt idx="953">
                  <c:v>-0.86246462406393221</c:v>
                </c:pt>
                <c:pt idx="954">
                  <c:v>-0.87721027846839661</c:v>
                </c:pt>
                <c:pt idx="955">
                  <c:v>-0.91805601035120077</c:v>
                </c:pt>
                <c:pt idx="956">
                  <c:v>-1.0727049732958776</c:v>
                </c:pt>
                <c:pt idx="957">
                  <c:v>-1.2924915762840357</c:v>
                </c:pt>
                <c:pt idx="958">
                  <c:v>-1.3766617243951913</c:v>
                </c:pt>
                <c:pt idx="959">
                  <c:v>-1.4335432783709052</c:v>
                </c:pt>
                <c:pt idx="960">
                  <c:v>-1.5674559423658181</c:v>
                </c:pt>
                <c:pt idx="961">
                  <c:v>-1.5776556158589585</c:v>
                </c:pt>
                <c:pt idx="962">
                  <c:v>-1.6475530737887638</c:v>
                </c:pt>
                <c:pt idx="963">
                  <c:v>-1.7263077070074928</c:v>
                </c:pt>
                <c:pt idx="964">
                  <c:v>-1.8544370136433201</c:v>
                </c:pt>
                <c:pt idx="965">
                  <c:v>-2.038651641895683</c:v>
                </c:pt>
                <c:pt idx="966">
                  <c:v>-2.1684674632892751</c:v>
                </c:pt>
                <c:pt idx="967">
                  <c:v>-2.1779179617363695</c:v>
                </c:pt>
                <c:pt idx="968">
                  <c:v>-2.0849204421605734</c:v>
                </c:pt>
                <c:pt idx="969">
                  <c:v>-2.0207142382932162</c:v>
                </c:pt>
                <c:pt idx="970">
                  <c:v>-2.0231417346339882</c:v>
                </c:pt>
                <c:pt idx="971">
                  <c:v>-2.0318176822777119</c:v>
                </c:pt>
                <c:pt idx="972">
                  <c:v>-1.967741933226165</c:v>
                </c:pt>
                <c:pt idx="973">
                  <c:v>-1.8484287633020458</c:v>
                </c:pt>
                <c:pt idx="974">
                  <c:v>-1.7347032004623486</c:v>
                </c:pt>
                <c:pt idx="975">
                  <c:v>-1.6257887594327158</c:v>
                </c:pt>
                <c:pt idx="976">
                  <c:v>-1.5234211118247458</c:v>
                </c:pt>
                <c:pt idx="977">
                  <c:v>-1.4265035647164908</c:v>
                </c:pt>
                <c:pt idx="978">
                  <c:v>-1.3349119562978871</c:v>
                </c:pt>
                <c:pt idx="979">
                  <c:v>-1.2564922143018578</c:v>
                </c:pt>
                <c:pt idx="980">
                  <c:v>-1.2053082400038235</c:v>
                </c:pt>
                <c:pt idx="981">
                  <c:v>-1.1521915718011826</c:v>
                </c:pt>
                <c:pt idx="982">
                  <c:v>-1.122104834083089</c:v>
                </c:pt>
                <c:pt idx="983">
                  <c:v>-1.1033391671590635</c:v>
                </c:pt>
                <c:pt idx="984">
                  <c:v>-1.0769198462004539</c:v>
                </c:pt>
                <c:pt idx="985">
                  <c:v>-1.0199277145975714</c:v>
                </c:pt>
                <c:pt idx="986">
                  <c:v>-0.98736619356220956</c:v>
                </c:pt>
                <c:pt idx="987">
                  <c:v>-0.94405896615135276</c:v>
                </c:pt>
                <c:pt idx="988">
                  <c:v>-0.90071198373848205</c:v>
                </c:pt>
                <c:pt idx="989">
                  <c:v>-0.87218871831185396</c:v>
                </c:pt>
                <c:pt idx="990">
                  <c:v>-0.84128309544983182</c:v>
                </c:pt>
                <c:pt idx="991">
                  <c:v>-0.85521872807517951</c:v>
                </c:pt>
                <c:pt idx="992">
                  <c:v>-0.93085504902072813</c:v>
                </c:pt>
                <c:pt idx="993">
                  <c:v>-0.93927158271346656</c:v>
                </c:pt>
                <c:pt idx="994">
                  <c:v>-0.92006250097908548</c:v>
                </c:pt>
                <c:pt idx="995">
                  <c:v>-0.91121706560777938</c:v>
                </c:pt>
                <c:pt idx="996">
                  <c:v>-0.85465696975788319</c:v>
                </c:pt>
                <c:pt idx="997">
                  <c:v>-0.72097231580607257</c:v>
                </c:pt>
                <c:pt idx="998">
                  <c:v>-0.56772438754120458</c:v>
                </c:pt>
                <c:pt idx="999">
                  <c:v>-0.44142079417864721</c:v>
                </c:pt>
                <c:pt idx="1000">
                  <c:v>-0.3369428852866676</c:v>
                </c:pt>
                <c:pt idx="1001">
                  <c:v>-0.27801519801204932</c:v>
                </c:pt>
                <c:pt idx="1002">
                  <c:v>-0.39651370164233413</c:v>
                </c:pt>
                <c:pt idx="1003">
                  <c:v>-0.34362337489483252</c:v>
                </c:pt>
                <c:pt idx="1004">
                  <c:v>-0.32460552616453953</c:v>
                </c:pt>
                <c:pt idx="1005">
                  <c:v>-0.30616355871850942</c:v>
                </c:pt>
                <c:pt idx="1006">
                  <c:v>-0.32837046608587883</c:v>
                </c:pt>
                <c:pt idx="1007">
                  <c:v>-0.30567713646588146</c:v>
                </c:pt>
                <c:pt idx="1008">
                  <c:v>-0.28612844946837868</c:v>
                </c:pt>
                <c:pt idx="1009">
                  <c:v>-0.3268708636774349</c:v>
                </c:pt>
                <c:pt idx="1010">
                  <c:v>-0.2956455980410837</c:v>
                </c:pt>
                <c:pt idx="1011">
                  <c:v>-0.27185774677611363</c:v>
                </c:pt>
                <c:pt idx="1012">
                  <c:v>-0.25819894401001164</c:v>
                </c:pt>
                <c:pt idx="1013">
                  <c:v>-0.30069057151129641</c:v>
                </c:pt>
                <c:pt idx="1014">
                  <c:v>-0.35512295205020195</c:v>
                </c:pt>
                <c:pt idx="1015">
                  <c:v>-0.30642295786967821</c:v>
                </c:pt>
                <c:pt idx="1016">
                  <c:v>-0.23430817141233717</c:v>
                </c:pt>
                <c:pt idx="1017">
                  <c:v>-0.27724119691798421</c:v>
                </c:pt>
                <c:pt idx="1018">
                  <c:v>-0.30826872101255987</c:v>
                </c:pt>
                <c:pt idx="1019">
                  <c:v>-0.28955915723868486</c:v>
                </c:pt>
                <c:pt idx="1020">
                  <c:v>-0.29572887592443209</c:v>
                </c:pt>
                <c:pt idx="1021">
                  <c:v>-0.31350088534831144</c:v>
                </c:pt>
                <c:pt idx="1022">
                  <c:v>-0.29225789950172754</c:v>
                </c:pt>
                <c:pt idx="1023">
                  <c:v>-0.30439661124523809</c:v>
                </c:pt>
                <c:pt idx="1024">
                  <c:v>-0.31079609846040057</c:v>
                </c:pt>
                <c:pt idx="1025">
                  <c:v>-0.23259153407015987</c:v>
                </c:pt>
                <c:pt idx="1026">
                  <c:v>-0.14992861481193387</c:v>
                </c:pt>
                <c:pt idx="1027">
                  <c:v>1.0590673317217636E-2</c:v>
                </c:pt>
                <c:pt idx="1028">
                  <c:v>0.12936996851347971</c:v>
                </c:pt>
                <c:pt idx="1029">
                  <c:v>0.20590661669672983</c:v>
                </c:pt>
                <c:pt idx="1030">
                  <c:v>0.25464681761027208</c:v>
                </c:pt>
                <c:pt idx="1031">
                  <c:v>0.31610215484752047</c:v>
                </c:pt>
                <c:pt idx="1032">
                  <c:v>0.35336352630766754</c:v>
                </c:pt>
                <c:pt idx="1033">
                  <c:v>0.35510832342067999</c:v>
                </c:pt>
                <c:pt idx="1034">
                  <c:v>0.32075894814260408</c:v>
                </c:pt>
                <c:pt idx="1035">
                  <c:v>0.25823779802978919</c:v>
                </c:pt>
                <c:pt idx="1036">
                  <c:v>0.22210333198628973</c:v>
                </c:pt>
                <c:pt idx="1037">
                  <c:v>0.19120695159304546</c:v>
                </c:pt>
                <c:pt idx="1038">
                  <c:v>0.1647756899004662</c:v>
                </c:pt>
                <c:pt idx="1039">
                  <c:v>0.13335163278852491</c:v>
                </c:pt>
                <c:pt idx="1040">
                  <c:v>9.1910723497257152E-2</c:v>
                </c:pt>
                <c:pt idx="1041">
                  <c:v>5.5786622105792105E-2</c:v>
                </c:pt>
                <c:pt idx="1042">
                  <c:v>2.5044760423725165E-2</c:v>
                </c:pt>
                <c:pt idx="1043">
                  <c:v>-7.5196512203987709E-3</c:v>
                </c:pt>
                <c:pt idx="1044">
                  <c:v>-3.8782862287263242E-2</c:v>
                </c:pt>
                <c:pt idx="1045">
                  <c:v>-9.3489210581601867E-2</c:v>
                </c:pt>
                <c:pt idx="1046">
                  <c:v>-0.18775294219717154</c:v>
                </c:pt>
                <c:pt idx="1047">
                  <c:v>-0.32029701614621331</c:v>
                </c:pt>
                <c:pt idx="1048">
                  <c:v>-0.4217099879333972</c:v>
                </c:pt>
                <c:pt idx="1049">
                  <c:v>-0.44144898725786419</c:v>
                </c:pt>
                <c:pt idx="1050">
                  <c:v>-0.45321745185763973</c:v>
                </c:pt>
                <c:pt idx="1051">
                  <c:v>-0.45696163987926042</c:v>
                </c:pt>
                <c:pt idx="1052">
                  <c:v>-0.51112332329162058</c:v>
                </c:pt>
                <c:pt idx="1053">
                  <c:v>-0.55017133913452909</c:v>
                </c:pt>
                <c:pt idx="1054">
                  <c:v>-0.65366199659743529</c:v>
                </c:pt>
                <c:pt idx="1055">
                  <c:v>-0.70460791035758774</c:v>
                </c:pt>
                <c:pt idx="1056">
                  <c:v>-0.76148227212623709</c:v>
                </c:pt>
                <c:pt idx="1057">
                  <c:v>-0.83844589124703361</c:v>
                </c:pt>
                <c:pt idx="1058">
                  <c:v>-0.91528195030392112</c:v>
                </c:pt>
                <c:pt idx="1059">
                  <c:v>-0.8776103945101994</c:v>
                </c:pt>
                <c:pt idx="1060">
                  <c:v>-0.8386161205129028</c:v>
                </c:pt>
                <c:pt idx="1061">
                  <c:v>-0.82298567765265318</c:v>
                </c:pt>
                <c:pt idx="1062">
                  <c:v>-0.84998846295628283</c:v>
                </c:pt>
                <c:pt idx="1063">
                  <c:v>-0.87920928587775649</c:v>
                </c:pt>
                <c:pt idx="1064">
                  <c:v>-0.91227664889546389</c:v>
                </c:pt>
                <c:pt idx="1065">
                  <c:v>-1.0232374945475655</c:v>
                </c:pt>
                <c:pt idx="1066">
                  <c:v>-1.2458080493427985</c:v>
                </c:pt>
                <c:pt idx="1067">
                  <c:v>-1.575869088390327</c:v>
                </c:pt>
                <c:pt idx="1068">
                  <c:v>-1.9658357143293017</c:v>
                </c:pt>
                <c:pt idx="1069">
                  <c:v>-2.1886630571336099</c:v>
                </c:pt>
                <c:pt idx="1070">
                  <c:v>-2.2418271095205071</c:v>
                </c:pt>
                <c:pt idx="1071">
                  <c:v>-2.2771141082823902</c:v>
                </c:pt>
                <c:pt idx="1072">
                  <c:v>-2.1538987826666869</c:v>
                </c:pt>
                <c:pt idx="1073">
                  <c:v>-1.8674811305494785</c:v>
                </c:pt>
                <c:pt idx="1074">
                  <c:v>-1.5862594246800512</c:v>
                </c:pt>
                <c:pt idx="1075">
                  <c:v>-1.3592979422311231</c:v>
                </c:pt>
                <c:pt idx="1076">
                  <c:v>-1.249612261961822</c:v>
                </c:pt>
                <c:pt idx="1077">
                  <c:v>-1.278584802958342</c:v>
                </c:pt>
                <c:pt idx="1078">
                  <c:v>-1.3032624561850241</c:v>
                </c:pt>
                <c:pt idx="1079">
                  <c:v>-1.2450858852707753</c:v>
                </c:pt>
                <c:pt idx="1080">
                  <c:v>-1.2508239041677172</c:v>
                </c:pt>
                <c:pt idx="1081">
                  <c:v>-1.1206261571119924</c:v>
                </c:pt>
                <c:pt idx="1082">
                  <c:v>-0.97553826341476935</c:v>
                </c:pt>
                <c:pt idx="1083">
                  <c:v>-0.865803131681254</c:v>
                </c:pt>
                <c:pt idx="1084">
                  <c:v>-0.69396657716325905</c:v>
                </c:pt>
                <c:pt idx="1085">
                  <c:v>-0.5228431317565736</c:v>
                </c:pt>
                <c:pt idx="1086">
                  <c:v>-0.39088019527914497</c:v>
                </c:pt>
                <c:pt idx="1087">
                  <c:v>-0.28965925194330566</c:v>
                </c:pt>
                <c:pt idx="1088">
                  <c:v>-0.23060267409092461</c:v>
                </c:pt>
                <c:pt idx="1089">
                  <c:v>-0.22149712122065779</c:v>
                </c:pt>
                <c:pt idx="1090">
                  <c:v>-0.28397346190389072</c:v>
                </c:pt>
                <c:pt idx="1091">
                  <c:v>-0.33037928786399817</c:v>
                </c:pt>
                <c:pt idx="1092">
                  <c:v>-0.44759411076288558</c:v>
                </c:pt>
                <c:pt idx="1093">
                  <c:v>-0.53955269010145201</c:v>
                </c:pt>
                <c:pt idx="1094">
                  <c:v>-0.61938064382252378</c:v>
                </c:pt>
                <c:pt idx="1095">
                  <c:v>-0.59118114447889525</c:v>
                </c:pt>
                <c:pt idx="1096">
                  <c:v>-0.49068203823072309</c:v>
                </c:pt>
                <c:pt idx="1097">
                  <c:v>-0.40688533334012789</c:v>
                </c:pt>
                <c:pt idx="1098">
                  <c:v>-0.3115717421240376</c:v>
                </c:pt>
                <c:pt idx="1099">
                  <c:v>-0.24895484497541531</c:v>
                </c:pt>
                <c:pt idx="1100">
                  <c:v>-0.21284216190719007</c:v>
                </c:pt>
                <c:pt idx="1101">
                  <c:v>-0.18206024324173598</c:v>
                </c:pt>
                <c:pt idx="1102">
                  <c:v>-0.15581550398265165</c:v>
                </c:pt>
                <c:pt idx="1103">
                  <c:v>-0.13343297480652438</c:v>
                </c:pt>
                <c:pt idx="1104">
                  <c:v>-0.13833853925733308</c:v>
                </c:pt>
                <c:pt idx="1105">
                  <c:v>-0.12476383329349261</c:v>
                </c:pt>
                <c:pt idx="1106">
                  <c:v>-6.0723007979497368E-2</c:v>
                </c:pt>
                <c:pt idx="1107">
                  <c:v>2.65388560150015E-2</c:v>
                </c:pt>
                <c:pt idx="1108">
                  <c:v>-8.635929848550461E-2</c:v>
                </c:pt>
                <c:pt idx="1109">
                  <c:v>-0.19389851698405636</c:v>
                </c:pt>
                <c:pt idx="1110">
                  <c:v>-0.34807233477882704</c:v>
                </c:pt>
                <c:pt idx="1111">
                  <c:v>-0.58709197823041848</c:v>
                </c:pt>
                <c:pt idx="1112">
                  <c:v>-0.81067254060748439</c:v>
                </c:pt>
                <c:pt idx="1113">
                  <c:v>-0.96130091349017022</c:v>
                </c:pt>
                <c:pt idx="1114">
                  <c:v>-1.1022789826622841</c:v>
                </c:pt>
                <c:pt idx="1115">
                  <c:v>-1.1861482170248863</c:v>
                </c:pt>
                <c:pt idx="1116">
                  <c:v>-1.2079922905097646</c:v>
                </c:pt>
                <c:pt idx="1117">
                  <c:v>-1.1885761115492102</c:v>
                </c:pt>
                <c:pt idx="1118">
                  <c:v>-1.1607475729096208</c:v>
                </c:pt>
                <c:pt idx="1119">
                  <c:v>-1.1105612635994788</c:v>
                </c:pt>
                <c:pt idx="1120">
                  <c:v>-1.0112280928220159</c:v>
                </c:pt>
                <c:pt idx="1121">
                  <c:v>-0.89408732634780108</c:v>
                </c:pt>
                <c:pt idx="1122">
                  <c:v>-0.72489963352328246</c:v>
                </c:pt>
                <c:pt idx="1123">
                  <c:v>-0.58434531619350594</c:v>
                </c:pt>
                <c:pt idx="1124">
                  <c:v>-0.50550150252428239</c:v>
                </c:pt>
                <c:pt idx="1125">
                  <c:v>-0.35226770204226199</c:v>
                </c:pt>
                <c:pt idx="1126">
                  <c:v>-0.23703757188977903</c:v>
                </c:pt>
                <c:pt idx="1127">
                  <c:v>-0.1234592594993984</c:v>
                </c:pt>
                <c:pt idx="1128">
                  <c:v>-2.1179281330063304E-2</c:v>
                </c:pt>
                <c:pt idx="1129">
                  <c:v>5.2695423866765623E-2</c:v>
                </c:pt>
                <c:pt idx="1130">
                  <c:v>0.10654007637425877</c:v>
                </c:pt>
                <c:pt idx="1131">
                  <c:v>0.14798560337950306</c:v>
                </c:pt>
                <c:pt idx="1132">
                  <c:v>0.18719444364165838</c:v>
                </c:pt>
                <c:pt idx="1133">
                  <c:v>0.20022349021066077</c:v>
                </c:pt>
                <c:pt idx="1134">
                  <c:v>0.21642060487624803</c:v>
                </c:pt>
                <c:pt idx="1135">
                  <c:v>0.22695200766818857</c:v>
                </c:pt>
                <c:pt idx="1136">
                  <c:v>0.22489408549470369</c:v>
                </c:pt>
                <c:pt idx="1137">
                  <c:v>0.18890591011886926</c:v>
                </c:pt>
                <c:pt idx="1138">
                  <c:v>0.18167374542802861</c:v>
                </c:pt>
                <c:pt idx="1139">
                  <c:v>0.17484914491291903</c:v>
                </c:pt>
                <c:pt idx="1140">
                  <c:v>0.14361838218414391</c:v>
                </c:pt>
                <c:pt idx="1141">
                  <c:v>0.10142247123411607</c:v>
                </c:pt>
                <c:pt idx="1142">
                  <c:v>1.7401667680154276E-2</c:v>
                </c:pt>
                <c:pt idx="1143">
                  <c:v>-1.5599495039893441E-2</c:v>
                </c:pt>
                <c:pt idx="1144">
                  <c:v>-4.9523119472176802E-2</c:v>
                </c:pt>
                <c:pt idx="1145">
                  <c:v>-8.381975183143453E-2</c:v>
                </c:pt>
                <c:pt idx="1146">
                  <c:v>-0.11885113231719657</c:v>
                </c:pt>
                <c:pt idx="1147">
                  <c:v>-0.13649550170186586</c:v>
                </c:pt>
                <c:pt idx="1148">
                  <c:v>-0.16581017293257361</c:v>
                </c:pt>
                <c:pt idx="1149">
                  <c:v>-0.1784424137246603</c:v>
                </c:pt>
                <c:pt idx="1150">
                  <c:v>-0.21775455472669591</c:v>
                </c:pt>
                <c:pt idx="1151">
                  <c:v>-0.21534437936417561</c:v>
                </c:pt>
                <c:pt idx="1152">
                  <c:v>-0.24317801975677611</c:v>
                </c:pt>
                <c:pt idx="1153">
                  <c:v>-0.23862714327967893</c:v>
                </c:pt>
                <c:pt idx="1154">
                  <c:v>-0.24852409042009782</c:v>
                </c:pt>
                <c:pt idx="1155">
                  <c:v>-0.23773812418518503</c:v>
                </c:pt>
                <c:pt idx="1156">
                  <c:v>-0.24671556757254365</c:v>
                </c:pt>
                <c:pt idx="1157">
                  <c:v>-0.23122172311074252</c:v>
                </c:pt>
                <c:pt idx="1158">
                  <c:v>-0.20854601097102687</c:v>
                </c:pt>
                <c:pt idx="1159">
                  <c:v>-0.14843112740938835</c:v>
                </c:pt>
                <c:pt idx="1160">
                  <c:v>-0.11215178511611157</c:v>
                </c:pt>
                <c:pt idx="1161">
                  <c:v>-8.5495371289553646E-2</c:v>
                </c:pt>
                <c:pt idx="1162">
                  <c:v>-8.7525774761118669E-2</c:v>
                </c:pt>
                <c:pt idx="1163">
                  <c:v>-0.11221178807040388</c:v>
                </c:pt>
                <c:pt idx="1164">
                  <c:v>-0.12654785781664657</c:v>
                </c:pt>
                <c:pt idx="1165">
                  <c:v>-0.14055176844397721</c:v>
                </c:pt>
                <c:pt idx="1166">
                  <c:v>-0.14214606622622483</c:v>
                </c:pt>
                <c:pt idx="1167">
                  <c:v>-0.12991382492771919</c:v>
                </c:pt>
                <c:pt idx="1168">
                  <c:v>-0.12288014301950767</c:v>
                </c:pt>
                <c:pt idx="1169">
                  <c:v>-0.14802977596936273</c:v>
                </c:pt>
                <c:pt idx="1170">
                  <c:v>-0.13435624816854386</c:v>
                </c:pt>
                <c:pt idx="1171">
                  <c:v>-0.12213658383623027</c:v>
                </c:pt>
                <c:pt idx="1172">
                  <c:v>-0.10319450505124905</c:v>
                </c:pt>
                <c:pt idx="1173">
                  <c:v>-0.12713724946868865</c:v>
                </c:pt>
                <c:pt idx="1174">
                  <c:v>-0.14472904781125351</c:v>
                </c:pt>
                <c:pt idx="1175">
                  <c:v>-0.15711570939902941</c:v>
                </c:pt>
                <c:pt idx="1176">
                  <c:v>-0.16605765043547649</c:v>
                </c:pt>
                <c:pt idx="1177">
                  <c:v>-0.13138264949521528</c:v>
                </c:pt>
                <c:pt idx="1178">
                  <c:v>-0.14179254343223846</c:v>
                </c:pt>
                <c:pt idx="1179">
                  <c:v>-0.11653274288341464</c:v>
                </c:pt>
                <c:pt idx="1180">
                  <c:v>-8.8141276749297504E-2</c:v>
                </c:pt>
                <c:pt idx="1181">
                  <c:v>-6.55723393644152E-2</c:v>
                </c:pt>
                <c:pt idx="1182">
                  <c:v>-8.5443084798335178E-2</c:v>
                </c:pt>
                <c:pt idx="1183">
                  <c:v>-6.2653756673462624E-2</c:v>
                </c:pt>
                <c:pt idx="1184">
                  <c:v>-8.1580928345680093E-2</c:v>
                </c:pt>
                <c:pt idx="1185">
                  <c:v>-6.3686257804945967E-2</c:v>
                </c:pt>
                <c:pt idx="1186">
                  <c:v>-8.1671815035534223E-2</c:v>
                </c:pt>
                <c:pt idx="1187">
                  <c:v>-0.10223184396844687</c:v>
                </c:pt>
                <c:pt idx="1188">
                  <c:v>-0.11821111247824234</c:v>
                </c:pt>
                <c:pt idx="1189">
                  <c:v>-0.12960150755421296</c:v>
                </c:pt>
                <c:pt idx="1190">
                  <c:v>-0.13724479903245168</c:v>
                </c:pt>
                <c:pt idx="1191">
                  <c:v>-0.13384575055615855</c:v>
                </c:pt>
                <c:pt idx="1192">
                  <c:v>-0.13055342235480794</c:v>
                </c:pt>
                <c:pt idx="1193">
                  <c:v>-0.12658002597691365</c:v>
                </c:pt>
                <c:pt idx="1194">
                  <c:v>-0.12930996586743149</c:v>
                </c:pt>
                <c:pt idx="1195">
                  <c:v>-0.2013102287092785</c:v>
                </c:pt>
                <c:pt idx="1196">
                  <c:v>-0.25611267908431046</c:v>
                </c:pt>
                <c:pt idx="1197">
                  <c:v>-0.2487448329753903</c:v>
                </c:pt>
                <c:pt idx="1198">
                  <c:v>-0.21630872988004768</c:v>
                </c:pt>
                <c:pt idx="1199">
                  <c:v>-0.16439674871943666</c:v>
                </c:pt>
                <c:pt idx="1200">
                  <c:v>-0.11363416175041863</c:v>
                </c:pt>
                <c:pt idx="1201">
                  <c:v>-0.12031317805303132</c:v>
                </c:pt>
                <c:pt idx="1202">
                  <c:v>-0.11232965207069157</c:v>
                </c:pt>
                <c:pt idx="1203">
                  <c:v>-0.1328392134349059</c:v>
                </c:pt>
                <c:pt idx="1204">
                  <c:v>-0.14765720995225351</c:v>
                </c:pt>
                <c:pt idx="1205">
                  <c:v>-0.16982043549471726</c:v>
                </c:pt>
                <c:pt idx="1206">
                  <c:v>-0.18555735071334212</c:v>
                </c:pt>
                <c:pt idx="1207">
                  <c:v>-0.16404903001117432</c:v>
                </c:pt>
                <c:pt idx="1208">
                  <c:v>-0.15012418768099423</c:v>
                </c:pt>
                <c:pt idx="1209">
                  <c:v>-0.17674029584833661</c:v>
                </c:pt>
                <c:pt idx="1210">
                  <c:v>-0.21192455624821349</c:v>
                </c:pt>
                <c:pt idx="1211">
                  <c:v>-0.18631250625370654</c:v>
                </c:pt>
                <c:pt idx="1212">
                  <c:v>-0.14330989941738892</c:v>
                </c:pt>
                <c:pt idx="1213">
                  <c:v>-0.10781158476939723</c:v>
                </c:pt>
                <c:pt idx="1214">
                  <c:v>-9.4618145400080067E-2</c:v>
                </c:pt>
                <c:pt idx="1215">
                  <c:v>-0.11519524105193568</c:v>
                </c:pt>
                <c:pt idx="1216">
                  <c:v>-0.13025188513368136</c:v>
                </c:pt>
                <c:pt idx="1217">
                  <c:v>-0.1647865174863945</c:v>
                </c:pt>
                <c:pt idx="1218">
                  <c:v>-0.19275588592760684</c:v>
                </c:pt>
                <c:pt idx="1219">
                  <c:v>-0.22004173487814782</c:v>
                </c:pt>
                <c:pt idx="1220">
                  <c:v>-0.30970076025732851</c:v>
                </c:pt>
                <c:pt idx="1221">
                  <c:v>-0.37732436183686957</c:v>
                </c:pt>
                <c:pt idx="1222">
                  <c:v>-0.42681891308620834</c:v>
                </c:pt>
                <c:pt idx="1223">
                  <c:v>-0.46146275726140473</c:v>
                </c:pt>
                <c:pt idx="1224">
                  <c:v>-0.48400335713065346</c:v>
                </c:pt>
                <c:pt idx="1225">
                  <c:v>-0.51273966607742238</c:v>
                </c:pt>
                <c:pt idx="1226">
                  <c:v>-0.51407195180603082</c:v>
                </c:pt>
                <c:pt idx="1227">
                  <c:v>-0.51772736818053389</c:v>
                </c:pt>
                <c:pt idx="1228">
                  <c:v>-0.50718083745868014</c:v>
                </c:pt>
                <c:pt idx="1229">
                  <c:v>-0.50151840612974041</c:v>
                </c:pt>
                <c:pt idx="1230">
                  <c:v>-0.48537631089984856</c:v>
                </c:pt>
                <c:pt idx="1231">
                  <c:v>-0.47391953335617032</c:v>
                </c:pt>
                <c:pt idx="1232">
                  <c:v>-0.45988679560765533</c:v>
                </c:pt>
                <c:pt idx="1233">
                  <c:v>-0.44476510506357414</c:v>
                </c:pt>
                <c:pt idx="1234">
                  <c:v>-0.43694137508531128</c:v>
                </c:pt>
                <c:pt idx="1235">
                  <c:v>-0.44216883209909952</c:v>
                </c:pt>
                <c:pt idx="1236">
                  <c:v>-0.44805836413145528</c:v>
                </c:pt>
                <c:pt idx="1237">
                  <c:v>-0.44800942637965591</c:v>
                </c:pt>
                <c:pt idx="1238">
                  <c:v>-0.44326664210986877</c:v>
                </c:pt>
                <c:pt idx="1239">
                  <c:v>-0.44286317140245046</c:v>
                </c:pt>
                <c:pt idx="1240">
                  <c:v>-0.51229416450851062</c:v>
                </c:pt>
                <c:pt idx="1241">
                  <c:v>-0.48740027583151146</c:v>
                </c:pt>
                <c:pt idx="1242">
                  <c:v>-0.46260395393611375</c:v>
                </c:pt>
                <c:pt idx="1243">
                  <c:v>-0.39814511996147317</c:v>
                </c:pt>
                <c:pt idx="1244">
                  <c:v>-0.37500988794492329</c:v>
                </c:pt>
                <c:pt idx="1245">
                  <c:v>-0.35278388321241749</c:v>
                </c:pt>
                <c:pt idx="1246">
                  <c:v>-0.33070999569764226</c:v>
                </c:pt>
                <c:pt idx="1247">
                  <c:v>-0.31058813266238872</c:v>
                </c:pt>
                <c:pt idx="1248">
                  <c:v>-0.25942062454006631</c:v>
                </c:pt>
                <c:pt idx="1249">
                  <c:v>-0.2162487928116974</c:v>
                </c:pt>
                <c:pt idx="1250">
                  <c:v>-0.21185084750590022</c:v>
                </c:pt>
                <c:pt idx="1251">
                  <c:v>-0.18614983784285499</c:v>
                </c:pt>
                <c:pt idx="1252">
                  <c:v>-0.16627861640687058</c:v>
                </c:pt>
                <c:pt idx="1253">
                  <c:v>-0.16802449038945255</c:v>
                </c:pt>
                <c:pt idx="1254">
                  <c:v>-0.1468403466235948</c:v>
                </c:pt>
                <c:pt idx="1255">
                  <c:v>-0.13415245733713377</c:v>
                </c:pt>
                <c:pt idx="1256">
                  <c:v>-0.12271408005414486</c:v>
                </c:pt>
                <c:pt idx="1257">
                  <c:v>-0.11238354497137593</c:v>
                </c:pt>
                <c:pt idx="1258">
                  <c:v>-0.10303722976624741</c:v>
                </c:pt>
                <c:pt idx="1259">
                  <c:v>-0.10816707668405101</c:v>
                </c:pt>
                <c:pt idx="1260">
                  <c:v>-7.1086466367386691E-2</c:v>
                </c:pt>
                <c:pt idx="1261">
                  <c:v>-1.702783601520963E-2</c:v>
                </c:pt>
                <c:pt idx="1262">
                  <c:v>4.5884303556348982E-2</c:v>
                </c:pt>
                <c:pt idx="1263">
                  <c:v>0.18713456470032241</c:v>
                </c:pt>
                <c:pt idx="1264">
                  <c:v>0.21602798320527938</c:v>
                </c:pt>
                <c:pt idx="1265">
                  <c:v>0.18139993670979493</c:v>
                </c:pt>
                <c:pt idx="1266">
                  <c:v>0.10412176661965944</c:v>
                </c:pt>
                <c:pt idx="1267">
                  <c:v>9.9400946139027724E-3</c:v>
                </c:pt>
                <c:pt idx="1268">
                  <c:v>-0.1022148881000966</c:v>
                </c:pt>
                <c:pt idx="1269">
                  <c:v>-0.23220014561045943</c:v>
                </c:pt>
                <c:pt idx="1270">
                  <c:v>-0.33091539014349181</c:v>
                </c:pt>
                <c:pt idx="1271">
                  <c:v>-0.38547517935034747</c:v>
                </c:pt>
                <c:pt idx="1272">
                  <c:v>-0.35255720333518781</c:v>
                </c:pt>
                <c:pt idx="1273">
                  <c:v>-0.32043369266018829</c:v>
                </c:pt>
                <c:pt idx="1274">
                  <c:v>-0.30687550369866656</c:v>
                </c:pt>
                <c:pt idx="1275">
                  <c:v>-0.2977355625357454</c:v>
                </c:pt>
                <c:pt idx="1276">
                  <c:v>-0.26738421563983295</c:v>
                </c:pt>
                <c:pt idx="1277">
                  <c:v>-0.25658394165439802</c:v>
                </c:pt>
                <c:pt idx="1278">
                  <c:v>-0.24135219368153926</c:v>
                </c:pt>
                <c:pt idx="1279">
                  <c:v>-0.23877729887533761</c:v>
                </c:pt>
                <c:pt idx="1280">
                  <c:v>-0.2118346828928459</c:v>
                </c:pt>
                <c:pt idx="1281">
                  <c:v>-0.20271228078831172</c:v>
                </c:pt>
                <c:pt idx="1282">
                  <c:v>-0.20937254297639996</c:v>
                </c:pt>
                <c:pt idx="1283">
                  <c:v>-0.21243906853483097</c:v>
                </c:pt>
                <c:pt idx="1284">
                  <c:v>-0.21263254676915366</c:v>
                </c:pt>
                <c:pt idx="1285">
                  <c:v>-0.21055284957230924</c:v>
                </c:pt>
                <c:pt idx="1286">
                  <c:v>-0.17469804401769551</c:v>
                </c:pt>
                <c:pt idx="1287">
                  <c:v>-0.1605204907645863</c:v>
                </c:pt>
                <c:pt idx="1288">
                  <c:v>-0.15962766976497633</c:v>
                </c:pt>
                <c:pt idx="1289">
                  <c:v>-0.16124580423225154</c:v>
                </c:pt>
                <c:pt idx="1290">
                  <c:v>-0.14563185858419558</c:v>
                </c:pt>
                <c:pt idx="1291">
                  <c:v>-0.13175990003427174</c:v>
                </c:pt>
                <c:pt idx="1292">
                  <c:v>-0.12021063785019948</c:v>
                </c:pt>
                <c:pt idx="1293">
                  <c:v>-0.10981873439626355</c:v>
                </c:pt>
                <c:pt idx="1294">
                  <c:v>-0.10045083800476462</c:v>
                </c:pt>
                <c:pt idx="1295">
                  <c:v>-7.439078210823169E-2</c:v>
                </c:pt>
                <c:pt idx="1296">
                  <c:v>-6.900920470988936E-2</c:v>
                </c:pt>
                <c:pt idx="1297">
                  <c:v>-5.6030471127044734E-2</c:v>
                </c:pt>
                <c:pt idx="1298">
                  <c:v>-5.3182462282972409E-2</c:v>
                </c:pt>
                <c:pt idx="1299">
                  <c:v>-5.0372695437765458E-2</c:v>
                </c:pt>
                <c:pt idx="1300">
                  <c:v>-5.9622661444528546E-2</c:v>
                </c:pt>
                <c:pt idx="1301">
                  <c:v>-6.6308721627706291E-2</c:v>
                </c:pt>
                <c:pt idx="1302">
                  <c:v>-8.689781062541968E-2</c:v>
                </c:pt>
                <c:pt idx="1303">
                  <c:v>-9.8261058466547979E-2</c:v>
                </c:pt>
                <c:pt idx="1304">
                  <c:v>-0.10221196477105821</c:v>
                </c:pt>
                <c:pt idx="1305">
                  <c:v>-0.10266193057467632</c:v>
                </c:pt>
                <c:pt idx="1306">
                  <c:v>-0.10353967827140664</c:v>
                </c:pt>
                <c:pt idx="1307">
                  <c:v>-0.14714637120382079</c:v>
                </c:pt>
                <c:pt idx="1308">
                  <c:v>-0.16407242506925357</c:v>
                </c:pt>
                <c:pt idx="1309">
                  <c:v>-0.17572971018665129</c:v>
                </c:pt>
                <c:pt idx="1310">
                  <c:v>-0.21109963211499405</c:v>
                </c:pt>
                <c:pt idx="1311">
                  <c:v>-0.24884300926214209</c:v>
                </c:pt>
                <c:pt idx="1312">
                  <c:v>-0.32486629729970673</c:v>
                </c:pt>
                <c:pt idx="1313">
                  <c:v>-0.35755161037175398</c:v>
                </c:pt>
                <c:pt idx="1314">
                  <c:v>-0.42683505844630787</c:v>
                </c:pt>
                <c:pt idx="1315">
                  <c:v>-0.61632185603555456</c:v>
                </c:pt>
                <c:pt idx="1316">
                  <c:v>-0.87643979004148065</c:v>
                </c:pt>
                <c:pt idx="1317">
                  <c:v>-1.1656603990777299</c:v>
                </c:pt>
                <c:pt idx="1318">
                  <c:v>-1.3852498563305673</c:v>
                </c:pt>
                <c:pt idx="1319">
                  <c:v>-1.4962901987974675</c:v>
                </c:pt>
                <c:pt idx="1320">
                  <c:v>-1.5363565424301804</c:v>
                </c:pt>
                <c:pt idx="1321">
                  <c:v>-1.5198972433763203</c:v>
                </c:pt>
                <c:pt idx="1322">
                  <c:v>-1.4589272464187957</c:v>
                </c:pt>
                <c:pt idx="1323">
                  <c:v>-1.3794117277364748</c:v>
                </c:pt>
                <c:pt idx="1324">
                  <c:v>-1.2828708870768644</c:v>
                </c:pt>
                <c:pt idx="1325">
                  <c:v>-1.1802852082211359</c:v>
                </c:pt>
                <c:pt idx="1326">
                  <c:v>-1.0355982343993588</c:v>
                </c:pt>
                <c:pt idx="1327">
                  <c:v>-0.91354940013205166</c:v>
                </c:pt>
                <c:pt idx="1328">
                  <c:v>-0.87307752794235682</c:v>
                </c:pt>
                <c:pt idx="1329">
                  <c:v>-0.83111719893301128</c:v>
                </c:pt>
                <c:pt idx="1330">
                  <c:v>-0.75642082826232837</c:v>
                </c:pt>
                <c:pt idx="1331">
                  <c:v>-0.73663092855039736</c:v>
                </c:pt>
                <c:pt idx="1332">
                  <c:v>-0.71405238807833626</c:v>
                </c:pt>
                <c:pt idx="1333">
                  <c:v>-0.68870650176034687</c:v>
                </c:pt>
                <c:pt idx="1334">
                  <c:v>-0.62943916035749581</c:v>
                </c:pt>
                <c:pt idx="1335">
                  <c:v>-0.55357921579478742</c:v>
                </c:pt>
                <c:pt idx="1336">
                  <c:v>-0.4877993478521212</c:v>
                </c:pt>
                <c:pt idx="1337">
                  <c:v>-0.42347846909099829</c:v>
                </c:pt>
                <c:pt idx="1338">
                  <c:v>-0.37378629050487078</c:v>
                </c:pt>
                <c:pt idx="1339">
                  <c:v>-0.3297798672822374</c:v>
                </c:pt>
                <c:pt idx="1340">
                  <c:v>-0.27633010111828327</c:v>
                </c:pt>
                <c:pt idx="1341">
                  <c:v>-0.22717659490393771</c:v>
                </c:pt>
                <c:pt idx="1342">
                  <c:v>-0.14993539399500122</c:v>
                </c:pt>
                <c:pt idx="1343">
                  <c:v>-4.0901903039539889E-2</c:v>
                </c:pt>
                <c:pt idx="1344">
                  <c:v>0.10811854154266598</c:v>
                </c:pt>
                <c:pt idx="1345">
                  <c:v>0.19598395829870441</c:v>
                </c:pt>
                <c:pt idx="1346">
                  <c:v>0.27938373868221333</c:v>
                </c:pt>
                <c:pt idx="1347">
                  <c:v>0.35037773581921527</c:v>
                </c:pt>
                <c:pt idx="1348">
                  <c:v>0.40281952432991375</c:v>
                </c:pt>
                <c:pt idx="1349">
                  <c:v>0.44004515314215809</c:v>
                </c:pt>
                <c:pt idx="1350">
                  <c:v>0.52885153861024392</c:v>
                </c:pt>
                <c:pt idx="1351">
                  <c:v>0.56150004516735663</c:v>
                </c:pt>
                <c:pt idx="1352">
                  <c:v>0.62941293912649598</c:v>
                </c:pt>
                <c:pt idx="1353">
                  <c:v>0.67648924594036686</c:v>
                </c:pt>
                <c:pt idx="1354">
                  <c:v>0.68259992939435676</c:v>
                </c:pt>
                <c:pt idx="1355">
                  <c:v>0.68426312540609757</c:v>
                </c:pt>
                <c:pt idx="1356">
                  <c:v>0.73839311903661553</c:v>
                </c:pt>
                <c:pt idx="1357">
                  <c:v>0.7214297512516552</c:v>
                </c:pt>
                <c:pt idx="1358">
                  <c:v>0.70284519662950018</c:v>
                </c:pt>
                <c:pt idx="1359">
                  <c:v>0.6839742316360784</c:v>
                </c:pt>
                <c:pt idx="1360">
                  <c:v>0.66107500437659894</c:v>
                </c:pt>
                <c:pt idx="1361">
                  <c:v>0.68963187768202516</c:v>
                </c:pt>
                <c:pt idx="1362">
                  <c:v>0.70496495131430592</c:v>
                </c:pt>
                <c:pt idx="1363">
                  <c:v>0.70248361403182003</c:v>
                </c:pt>
                <c:pt idx="1364">
                  <c:v>0.63794603896268143</c:v>
                </c:pt>
                <c:pt idx="1365">
                  <c:v>0.61143065246141859</c:v>
                </c:pt>
                <c:pt idx="1366">
                  <c:v>0.56885021758132837</c:v>
                </c:pt>
                <c:pt idx="1367">
                  <c:v>0.52921745652401242</c:v>
                </c:pt>
                <c:pt idx="1368">
                  <c:v>0.46833097561470183</c:v>
                </c:pt>
                <c:pt idx="1369">
                  <c:v>0.41528273721193898</c:v>
                </c:pt>
                <c:pt idx="1370">
                  <c:v>0.37698763601382623</c:v>
                </c:pt>
                <c:pt idx="1371">
                  <c:v>0.33475698833857237</c:v>
                </c:pt>
                <c:pt idx="1372">
                  <c:v>0.29785871297373134</c:v>
                </c:pt>
                <c:pt idx="1373">
                  <c:v>0.26636310981160349</c:v>
                </c:pt>
                <c:pt idx="1374">
                  <c:v>0.23866902285891456</c:v>
                </c:pt>
                <c:pt idx="1375">
                  <c:v>0.24547082238279572</c:v>
                </c:pt>
                <c:pt idx="1376">
                  <c:v>0.21707020127140453</c:v>
                </c:pt>
                <c:pt idx="1377">
                  <c:v>0.19234027316950275</c:v>
                </c:pt>
                <c:pt idx="1378">
                  <c:v>0.17077169213666821</c:v>
                </c:pt>
                <c:pt idx="1379">
                  <c:v>0.15512862606277622</c:v>
                </c:pt>
                <c:pt idx="1380">
                  <c:v>0.14113393175770739</c:v>
                </c:pt>
                <c:pt idx="1381">
                  <c:v>0.12858921962609315</c:v>
                </c:pt>
                <c:pt idx="1382">
                  <c:v>0.11412243787998122</c:v>
                </c:pt>
                <c:pt idx="1383">
                  <c:v>8.868816131193924E-2</c:v>
                </c:pt>
                <c:pt idx="1384">
                  <c:v>7.9651139991124609E-2</c:v>
                </c:pt>
                <c:pt idx="1385">
                  <c:v>5.567103766711412E-2</c:v>
                </c:pt>
                <c:pt idx="1386">
                  <c:v>3.613022088448048E-2</c:v>
                </c:pt>
                <c:pt idx="1387">
                  <c:v>5.1038378985239774E-3</c:v>
                </c:pt>
                <c:pt idx="1388">
                  <c:v>-2.8276108149810852E-2</c:v>
                </c:pt>
                <c:pt idx="1389">
                  <c:v>-6.236605636544823E-2</c:v>
                </c:pt>
                <c:pt idx="1390">
                  <c:v>-9.6659316838071163E-2</c:v>
                </c:pt>
                <c:pt idx="1391">
                  <c:v>-0.12195321641488022</c:v>
                </c:pt>
                <c:pt idx="1392">
                  <c:v>-0.14146753525799127</c:v>
                </c:pt>
                <c:pt idx="1393">
                  <c:v>-0.1538081951832595</c:v>
                </c:pt>
                <c:pt idx="1394">
                  <c:v>-0.1595485008047639</c:v>
                </c:pt>
                <c:pt idx="1395">
                  <c:v>-0.15841095314011255</c:v>
                </c:pt>
                <c:pt idx="1396">
                  <c:v>-0.15984840670323308</c:v>
                </c:pt>
                <c:pt idx="1397">
                  <c:v>-0.15530630547449675</c:v>
                </c:pt>
                <c:pt idx="1398">
                  <c:v>-0.15408505824569829</c:v>
                </c:pt>
                <c:pt idx="1399">
                  <c:v>-0.15630176919975369</c:v>
                </c:pt>
                <c:pt idx="1400">
                  <c:v>-0.16361291063233452</c:v>
                </c:pt>
                <c:pt idx="1401">
                  <c:v>-0.16767443237315049</c:v>
                </c:pt>
                <c:pt idx="1402">
                  <c:v>-0.20112448376934822</c:v>
                </c:pt>
                <c:pt idx="1403">
                  <c:v>-0.22705494231846401</c:v>
                </c:pt>
                <c:pt idx="1404">
                  <c:v>-0.25956889290719687</c:v>
                </c:pt>
                <c:pt idx="1405">
                  <c:v>-0.2817456974720649</c:v>
                </c:pt>
                <c:pt idx="1406">
                  <c:v>-0.30511813165713519</c:v>
                </c:pt>
                <c:pt idx="1407">
                  <c:v>-0.31959030049803161</c:v>
                </c:pt>
                <c:pt idx="1408">
                  <c:v>-0.32847485181153147</c:v>
                </c:pt>
                <c:pt idx="1409">
                  <c:v>-0.33124910368083249</c:v>
                </c:pt>
                <c:pt idx="1410">
                  <c:v>-0.31876403419486721</c:v>
                </c:pt>
                <c:pt idx="1411">
                  <c:v>-0.31754756440716392</c:v>
                </c:pt>
                <c:pt idx="1412">
                  <c:v>-0.28125169561371166</c:v>
                </c:pt>
                <c:pt idx="1413">
                  <c:v>-0.24960666852854274</c:v>
                </c:pt>
                <c:pt idx="1414">
                  <c:v>-0.29397040459816637</c:v>
                </c:pt>
                <c:pt idx="1415">
                  <c:v>-0.32595324871292419</c:v>
                </c:pt>
                <c:pt idx="1416">
                  <c:v>-0.34781317787415134</c:v>
                </c:pt>
                <c:pt idx="1417">
                  <c:v>-0.38544141350842409</c:v>
                </c:pt>
                <c:pt idx="1418">
                  <c:v>-0.36713939893547831</c:v>
                </c:pt>
                <c:pt idx="1419">
                  <c:v>-0.3928166927267398</c:v>
                </c:pt>
                <c:pt idx="1420">
                  <c:v>-0.38499001819510426</c:v>
                </c:pt>
                <c:pt idx="1421">
                  <c:v>-0.37476063678679594</c:v>
                </c:pt>
                <c:pt idx="1422">
                  <c:v>-0.36273932409726939</c:v>
                </c:pt>
                <c:pt idx="1423">
                  <c:v>-0.34942771351317603</c:v>
                </c:pt>
                <c:pt idx="1424">
                  <c:v>-0.31923589435456279</c:v>
                </c:pt>
                <c:pt idx="1425">
                  <c:v>-0.27041728441895785</c:v>
                </c:pt>
                <c:pt idx="1426">
                  <c:v>-0.22658679177846253</c:v>
                </c:pt>
                <c:pt idx="1427">
                  <c:v>-0.2055596260324748</c:v>
                </c:pt>
                <c:pt idx="1428">
                  <c:v>-0.21077927543693065</c:v>
                </c:pt>
                <c:pt idx="1429">
                  <c:v>-0.22229222589906783</c:v>
                </c:pt>
                <c:pt idx="1430">
                  <c:v>-0.24665914486744356</c:v>
                </c:pt>
                <c:pt idx="1431">
                  <c:v>-0.31613127329083568</c:v>
                </c:pt>
                <c:pt idx="1432">
                  <c:v>-0.37652961243997396</c:v>
                </c:pt>
                <c:pt idx="1433">
                  <c:v>-0.42112093860675159</c:v>
                </c:pt>
                <c:pt idx="1434">
                  <c:v>-0.4903486120862155</c:v>
                </c:pt>
                <c:pt idx="1435">
                  <c:v>-0.53592442754482761</c:v>
                </c:pt>
                <c:pt idx="1436">
                  <c:v>-0.56632490317563722</c:v>
                </c:pt>
                <c:pt idx="1437">
                  <c:v>-0.57241006767844738</c:v>
                </c:pt>
                <c:pt idx="1438">
                  <c:v>-0.56321008450730048</c:v>
                </c:pt>
                <c:pt idx="1439">
                  <c:v>-0.54202379192317807</c:v>
                </c:pt>
                <c:pt idx="1440">
                  <c:v>-0.50518477782023652</c:v>
                </c:pt>
                <c:pt idx="1441">
                  <c:v>-0.50035909700475045</c:v>
                </c:pt>
                <c:pt idx="1442">
                  <c:v>-0.50009062580155472</c:v>
                </c:pt>
                <c:pt idx="1443">
                  <c:v>-0.49862744774451428</c:v>
                </c:pt>
                <c:pt idx="1444">
                  <c:v>-0.51623521728910404</c:v>
                </c:pt>
                <c:pt idx="1445">
                  <c:v>-0.52473368933256737</c:v>
                </c:pt>
                <c:pt idx="1446">
                  <c:v>-0.5299420277449336</c:v>
                </c:pt>
                <c:pt idx="1447">
                  <c:v>-0.55249482796859084</c:v>
                </c:pt>
                <c:pt idx="1448">
                  <c:v>-0.62612162085171974</c:v>
                </c:pt>
                <c:pt idx="1449">
                  <c:v>-0.62014932360688846</c:v>
                </c:pt>
                <c:pt idx="1450">
                  <c:v>-0.63691665473697867</c:v>
                </c:pt>
                <c:pt idx="1451">
                  <c:v>-0.70428360512057608</c:v>
                </c:pt>
                <c:pt idx="1452">
                  <c:v>-0.78534220154504553</c:v>
                </c:pt>
                <c:pt idx="1453">
                  <c:v>-0.76677292890236615</c:v>
                </c:pt>
                <c:pt idx="1454">
                  <c:v>-0.65204280312484997</c:v>
                </c:pt>
                <c:pt idx="1455">
                  <c:v>-0.54490218926491352</c:v>
                </c:pt>
                <c:pt idx="1456">
                  <c:v>-0.45448606102135258</c:v>
                </c:pt>
                <c:pt idx="1457">
                  <c:v>-0.37984000800409135</c:v>
                </c:pt>
                <c:pt idx="1458">
                  <c:v>-0.37124398300990791</c:v>
                </c:pt>
                <c:pt idx="1459">
                  <c:v>-0.36535076343039918</c:v>
                </c:pt>
                <c:pt idx="1460">
                  <c:v>-0.3520559903367797</c:v>
                </c:pt>
                <c:pt idx="1461">
                  <c:v>-0.33784988430773666</c:v>
                </c:pt>
                <c:pt idx="1462">
                  <c:v>-0.3230725337065472</c:v>
                </c:pt>
                <c:pt idx="1463">
                  <c:v>-0.34239877645238792</c:v>
                </c:pt>
                <c:pt idx="1464">
                  <c:v>-0.32768098419022351</c:v>
                </c:pt>
                <c:pt idx="1465">
                  <c:v>-0.32460591907298664</c:v>
                </c:pt>
                <c:pt idx="1466">
                  <c:v>-0.31076671794754418</c:v>
                </c:pt>
                <c:pt idx="1467">
                  <c:v>-0.32296377891943351</c:v>
                </c:pt>
                <c:pt idx="1468">
                  <c:v>-0.33081443593905746</c:v>
                </c:pt>
                <c:pt idx="1469">
                  <c:v>-0.31354682873570994</c:v>
                </c:pt>
                <c:pt idx="1470">
                  <c:v>-0.2846045435397393</c:v>
                </c:pt>
                <c:pt idx="1471">
                  <c:v>-0.26673731938515743</c:v>
                </c:pt>
                <c:pt idx="1472">
                  <c:v>-0.25381253683741534</c:v>
                </c:pt>
                <c:pt idx="1473">
                  <c:v>-0.24493046459663148</c:v>
                </c:pt>
                <c:pt idx="1474">
                  <c:v>-0.26493741661202819</c:v>
                </c:pt>
                <c:pt idx="1475">
                  <c:v>-0.2763710693057746</c:v>
                </c:pt>
                <c:pt idx="1476">
                  <c:v>-0.27850747553247146</c:v>
                </c:pt>
                <c:pt idx="1477">
                  <c:v>-0.26127197616158426</c:v>
                </c:pt>
                <c:pt idx="1478">
                  <c:v>-0.26890395815919987</c:v>
                </c:pt>
                <c:pt idx="1479">
                  <c:v>-0.27131354836764388</c:v>
                </c:pt>
                <c:pt idx="1480">
                  <c:v>-0.26316953716955993</c:v>
                </c:pt>
                <c:pt idx="1481">
                  <c:v>-0.2539684161771909</c:v>
                </c:pt>
                <c:pt idx="1482">
                  <c:v>-0.21202826166286215</c:v>
                </c:pt>
                <c:pt idx="1483">
                  <c:v>-0.2086482727718284</c:v>
                </c:pt>
                <c:pt idx="1484">
                  <c:v>-0.17258558468936158</c:v>
                </c:pt>
                <c:pt idx="1485">
                  <c:v>-0.14226588112093452</c:v>
                </c:pt>
                <c:pt idx="1486">
                  <c:v>-0.11680436369832137</c:v>
                </c:pt>
                <c:pt idx="1487">
                  <c:v>-0.11065058835691133</c:v>
                </c:pt>
                <c:pt idx="1488">
                  <c:v>-0.11182419777177799</c:v>
                </c:pt>
                <c:pt idx="1489">
                  <c:v>-0.13077778193763123</c:v>
                </c:pt>
                <c:pt idx="1490">
                  <c:v>-0.13398742351039061</c:v>
                </c:pt>
                <c:pt idx="1491">
                  <c:v>-0.14311777722679864</c:v>
                </c:pt>
                <c:pt idx="1492">
                  <c:v>-0.14883258517873443</c:v>
                </c:pt>
                <c:pt idx="1493">
                  <c:v>-0.15178739872036573</c:v>
                </c:pt>
                <c:pt idx="1494">
                  <c:v>-0.15252941113845964</c:v>
                </c:pt>
                <c:pt idx="1495">
                  <c:v>-0.11151441313801058</c:v>
                </c:pt>
                <c:pt idx="1496">
                  <c:v>-2.0321155880708375E-2</c:v>
                </c:pt>
                <c:pt idx="1497">
                  <c:v>5.1980486117937375E-2</c:v>
                </c:pt>
                <c:pt idx="1498">
                  <c:v>0.17098913901363133</c:v>
                </c:pt>
                <c:pt idx="1499">
                  <c:v>0.33527009316803458</c:v>
                </c:pt>
                <c:pt idx="1500">
                  <c:v>0.44561385144882237</c:v>
                </c:pt>
                <c:pt idx="1501">
                  <c:v>0.52816164692957202</c:v>
                </c:pt>
                <c:pt idx="1502">
                  <c:v>0.63586998196434408</c:v>
                </c:pt>
                <c:pt idx="1503">
                  <c:v>0.70633678599870819</c:v>
                </c:pt>
                <c:pt idx="1504">
                  <c:v>0.69862425833488828</c:v>
                </c:pt>
                <c:pt idx="1505">
                  <c:v>0.72519195050411867</c:v>
                </c:pt>
                <c:pt idx="1506">
                  <c:v>0.73777919568360417</c:v>
                </c:pt>
                <c:pt idx="1507">
                  <c:v>0.73998273144330895</c:v>
                </c:pt>
                <c:pt idx="1508">
                  <c:v>0.73475480778120073</c:v>
                </c:pt>
                <c:pt idx="1509">
                  <c:v>0.72290720864459956</c:v>
                </c:pt>
                <c:pt idx="1510">
                  <c:v>0.70595115583634893</c:v>
                </c:pt>
                <c:pt idx="1511">
                  <c:v>0.68433490895514737</c:v>
                </c:pt>
                <c:pt idx="1512">
                  <c:v>0.65286174925152451</c:v>
                </c:pt>
                <c:pt idx="1513">
                  <c:v>0.62112716813867408</c:v>
                </c:pt>
                <c:pt idx="1514">
                  <c:v>0.58151914650350633</c:v>
                </c:pt>
                <c:pt idx="1515">
                  <c:v>0.48010305436262257</c:v>
                </c:pt>
                <c:pt idx="1516">
                  <c:v>0.3924925514544455</c:v>
                </c:pt>
                <c:pt idx="1517">
                  <c:v>0.25511527711525872</c:v>
                </c:pt>
                <c:pt idx="1518">
                  <c:v>0.13023983134042183</c:v>
                </c:pt>
                <c:pt idx="1519">
                  <c:v>3.0158273226337684E-2</c:v>
                </c:pt>
                <c:pt idx="1520">
                  <c:v>-5.1672860331720472E-2</c:v>
                </c:pt>
                <c:pt idx="1521">
                  <c:v>-0.12541780637588573</c:v>
                </c:pt>
                <c:pt idx="1522">
                  <c:v>-0.18639629925684886</c:v>
                </c:pt>
                <c:pt idx="1523">
                  <c:v>-0.23264263673705088</c:v>
                </c:pt>
                <c:pt idx="1524">
                  <c:v>-0.28675761882941231</c:v>
                </c:pt>
                <c:pt idx="1525">
                  <c:v>-0.31452455717571581</c:v>
                </c:pt>
                <c:pt idx="1526">
                  <c:v>-0.34917181408812326</c:v>
                </c:pt>
                <c:pt idx="1527">
                  <c:v>-0.39689416662945831</c:v>
                </c:pt>
                <c:pt idx="1528">
                  <c:v>-0.42645129756377287</c:v>
                </c:pt>
                <c:pt idx="1529">
                  <c:v>-0.44533847094292867</c:v>
                </c:pt>
                <c:pt idx="1530">
                  <c:v>-0.44039272755425074</c:v>
                </c:pt>
                <c:pt idx="1531">
                  <c:v>-0.46625899376618207</c:v>
                </c:pt>
                <c:pt idx="1532">
                  <c:v>-0.45061055777216907</c:v>
                </c:pt>
                <c:pt idx="1533">
                  <c:v>-0.4335090582622918</c:v>
                </c:pt>
                <c:pt idx="1534">
                  <c:v>-0.41143847778798204</c:v>
                </c:pt>
                <c:pt idx="1535">
                  <c:v>-0.41367157990626424</c:v>
                </c:pt>
                <c:pt idx="1536">
                  <c:v>-0.39109329554175076</c:v>
                </c:pt>
                <c:pt idx="1537">
                  <c:v>-0.36913868214841372</c:v>
                </c:pt>
                <c:pt idx="1538">
                  <c:v>-0.31590760409842389</c:v>
                </c:pt>
                <c:pt idx="1539">
                  <c:v>-0.2089114070568705</c:v>
                </c:pt>
                <c:pt idx="1540">
                  <c:v>-0.11173734352142972</c:v>
                </c:pt>
                <c:pt idx="1541">
                  <c:v>-1.7748004189687805E-2</c:v>
                </c:pt>
                <c:pt idx="1542">
                  <c:v>5.5936922596046657E-2</c:v>
                </c:pt>
                <c:pt idx="1543">
                  <c:v>0.1215975195329122</c:v>
                </c:pt>
                <c:pt idx="1544">
                  <c:v>0.17302544745640702</c:v>
                </c:pt>
                <c:pt idx="1545">
                  <c:v>0.21986245728163922</c:v>
                </c:pt>
                <c:pt idx="1546">
                  <c:v>0.26417855774702659</c:v>
                </c:pt>
                <c:pt idx="1547">
                  <c:v>0.29483656030857119</c:v>
                </c:pt>
                <c:pt idx="1548">
                  <c:v>0.29997592745023383</c:v>
                </c:pt>
                <c:pt idx="1549">
                  <c:v>0.30888884993749244</c:v>
                </c:pt>
                <c:pt idx="1550">
                  <c:v>0.28069118223932321</c:v>
                </c:pt>
                <c:pt idx="1551">
                  <c:v>0.28585366851040916</c:v>
                </c:pt>
                <c:pt idx="1552">
                  <c:v>0.28853315038834282</c:v>
                </c:pt>
                <c:pt idx="1553">
                  <c:v>0.28762168273377142</c:v>
                </c:pt>
                <c:pt idx="1554">
                  <c:v>0.27748113988412726</c:v>
                </c:pt>
                <c:pt idx="1555">
                  <c:v>0.28895148879270138</c:v>
                </c:pt>
                <c:pt idx="1556">
                  <c:v>0.29018480897260801</c:v>
                </c:pt>
                <c:pt idx="1557">
                  <c:v>0.27211280808061034</c:v>
                </c:pt>
                <c:pt idx="1558">
                  <c:v>0.26776970689063972</c:v>
                </c:pt>
                <c:pt idx="1559">
                  <c:v>0.32632490347761589</c:v>
                </c:pt>
                <c:pt idx="1560">
                  <c:v>0.38438637489310423</c:v>
                </c:pt>
                <c:pt idx="1561">
                  <c:v>0.4262479111106714</c:v>
                </c:pt>
                <c:pt idx="1562">
                  <c:v>0.47886385242399498</c:v>
                </c:pt>
                <c:pt idx="1563">
                  <c:v>0.54182868358172698</c:v>
                </c:pt>
                <c:pt idx="1564">
                  <c:v>0.58351318143430575</c:v>
                </c:pt>
                <c:pt idx="1565">
                  <c:v>0.61033788858171079</c:v>
                </c:pt>
                <c:pt idx="1566">
                  <c:v>0.55633427175162709</c:v>
                </c:pt>
                <c:pt idx="1567">
                  <c:v>0.53660290279405132</c:v>
                </c:pt>
                <c:pt idx="1568">
                  <c:v>0.51537092515374994</c:v>
                </c:pt>
                <c:pt idx="1569">
                  <c:v>0.62757565211497734</c:v>
                </c:pt>
                <c:pt idx="1570">
                  <c:v>0.83128394443061993</c:v>
                </c:pt>
                <c:pt idx="1571">
                  <c:v>1.0955868680896153</c:v>
                </c:pt>
                <c:pt idx="1572">
                  <c:v>1.173814667127111</c:v>
                </c:pt>
                <c:pt idx="1573">
                  <c:v>1.2705286882614146</c:v>
                </c:pt>
                <c:pt idx="1574">
                  <c:v>1.3728405707413387</c:v>
                </c:pt>
                <c:pt idx="1575">
                  <c:v>1.4401032878489346</c:v>
                </c:pt>
                <c:pt idx="1576">
                  <c:v>1.4693533812000723</c:v>
                </c:pt>
                <c:pt idx="1577">
                  <c:v>1.4818473694915468</c:v>
                </c:pt>
                <c:pt idx="1578">
                  <c:v>1.4785644698562983</c:v>
                </c:pt>
                <c:pt idx="1579">
                  <c:v>1.4860444107611421</c:v>
                </c:pt>
                <c:pt idx="1580">
                  <c:v>1.5547538377334291</c:v>
                </c:pt>
                <c:pt idx="1581">
                  <c:v>1.6103437244588186</c:v>
                </c:pt>
                <c:pt idx="1582">
                  <c:v>1.6453789208084224</c:v>
                </c:pt>
                <c:pt idx="1583">
                  <c:v>1.6477977648542961</c:v>
                </c:pt>
                <c:pt idx="1584">
                  <c:v>1.6284079845415889</c:v>
                </c:pt>
                <c:pt idx="1585">
                  <c:v>1.5519820793667094</c:v>
                </c:pt>
                <c:pt idx="1586">
                  <c:v>1.5144715894926151</c:v>
                </c:pt>
                <c:pt idx="1587">
                  <c:v>1.4297175955574701</c:v>
                </c:pt>
                <c:pt idx="1588">
                  <c:v>1.3557075285983835</c:v>
                </c:pt>
                <c:pt idx="1589">
                  <c:v>1.2309676416169424</c:v>
                </c:pt>
                <c:pt idx="1590">
                  <c:v>1.0914356007211374</c:v>
                </c:pt>
                <c:pt idx="1591">
                  <c:v>1.0440754485854313</c:v>
                </c:pt>
                <c:pt idx="1592">
                  <c:v>0.96127445611200812</c:v>
                </c:pt>
                <c:pt idx="1593">
                  <c:v>0.88572688977259162</c:v>
                </c:pt>
                <c:pt idx="1594">
                  <c:v>0.83910640623867039</c:v>
                </c:pt>
                <c:pt idx="1595">
                  <c:v>0.79344229673959887</c:v>
                </c:pt>
                <c:pt idx="1596">
                  <c:v>0.82261367406481867</c:v>
                </c:pt>
                <c:pt idx="1597">
                  <c:v>0.76503620426272079</c:v>
                </c:pt>
                <c:pt idx="1598">
                  <c:v>0.70348833423940604</c:v>
                </c:pt>
                <c:pt idx="1599">
                  <c:v>0.66344811547646287</c:v>
                </c:pt>
                <c:pt idx="1600">
                  <c:v>0.3848301173318518</c:v>
                </c:pt>
                <c:pt idx="1601">
                  <c:v>0.22374187356655284</c:v>
                </c:pt>
                <c:pt idx="1602">
                  <c:v>9.4052327197637453E-2</c:v>
                </c:pt>
                <c:pt idx="1603">
                  <c:v>-5.3454808642566576E-2</c:v>
                </c:pt>
                <c:pt idx="1604">
                  <c:v>-0.1798979240335008</c:v>
                </c:pt>
                <c:pt idx="1605">
                  <c:v>-0.26276227854768308</c:v>
                </c:pt>
                <c:pt idx="1606">
                  <c:v>-0.29350754686639391</c:v>
                </c:pt>
                <c:pt idx="1607">
                  <c:v>-0.2971298522302348</c:v>
                </c:pt>
                <c:pt idx="1608">
                  <c:v>-0.30887342117193484</c:v>
                </c:pt>
                <c:pt idx="1609">
                  <c:v>-0.29651354149804376</c:v>
                </c:pt>
                <c:pt idx="1610">
                  <c:v>-0.28842966443010454</c:v>
                </c:pt>
                <c:pt idx="1611">
                  <c:v>-0.29021084813138387</c:v>
                </c:pt>
                <c:pt idx="1612">
                  <c:v>-0.290171659941862</c:v>
                </c:pt>
                <c:pt idx="1613">
                  <c:v>-0.28629387924865668</c:v>
                </c:pt>
                <c:pt idx="1614">
                  <c:v>-0.2554224078785694</c:v>
                </c:pt>
                <c:pt idx="1615">
                  <c:v>-0.23633657447778589</c:v>
                </c:pt>
                <c:pt idx="1616">
                  <c:v>-0.22676768914245216</c:v>
                </c:pt>
                <c:pt idx="1617">
                  <c:v>-0.22642242454887551</c:v>
                </c:pt>
                <c:pt idx="1618">
                  <c:v>-0.19897205742989144</c:v>
                </c:pt>
                <c:pt idx="1619">
                  <c:v>-0.19758333561932062</c:v>
                </c:pt>
                <c:pt idx="1620">
                  <c:v>-0.17521092600406263</c:v>
                </c:pt>
                <c:pt idx="1621">
                  <c:v>-0.17568582148015466</c:v>
                </c:pt>
                <c:pt idx="1622">
                  <c:v>-0.17821652522846776</c:v>
                </c:pt>
                <c:pt idx="1623">
                  <c:v>-0.19674577302660623</c:v>
                </c:pt>
                <c:pt idx="1624">
                  <c:v>-0.21012731279425623</c:v>
                </c:pt>
                <c:pt idx="1625">
                  <c:v>-0.21929908319624403</c:v>
                </c:pt>
                <c:pt idx="1626">
                  <c:v>-0.22264672732545421</c:v>
                </c:pt>
                <c:pt idx="1627">
                  <c:v>-0.22855524937267901</c:v>
                </c:pt>
                <c:pt idx="1628">
                  <c:v>-0.2428261059325969</c:v>
                </c:pt>
                <c:pt idx="1629">
                  <c:v>-0.25155754393092167</c:v>
                </c:pt>
                <c:pt idx="1630">
                  <c:v>-0.25981839145731911</c:v>
                </c:pt>
                <c:pt idx="1631">
                  <c:v>-0.26762049831663504</c:v>
                </c:pt>
                <c:pt idx="1632">
                  <c:v>-0.27097804855660002</c:v>
                </c:pt>
                <c:pt idx="1633">
                  <c:v>-0.27078692251144787</c:v>
                </c:pt>
                <c:pt idx="1634">
                  <c:v>-0.26139257468638277</c:v>
                </c:pt>
                <c:pt idx="1635">
                  <c:v>-0.26482172069646381</c:v>
                </c:pt>
                <c:pt idx="1636">
                  <c:v>-0.25355183255012292</c:v>
                </c:pt>
                <c:pt idx="1637">
                  <c:v>-0.24198069172866354</c:v>
                </c:pt>
                <c:pt idx="1638">
                  <c:v>-0.2302929076461453</c:v>
                </c:pt>
                <c:pt idx="1639">
                  <c:v>-0.21863563879863079</c:v>
                </c:pt>
                <c:pt idx="1640">
                  <c:v>-0.20712489356728625</c:v>
                </c:pt>
                <c:pt idx="1641">
                  <c:v>-0.19585083807945125</c:v>
                </c:pt>
                <c:pt idx="1642">
                  <c:v>-0.18488226341648328</c:v>
                </c:pt>
                <c:pt idx="1643">
                  <c:v>-0.17027034137953478</c:v>
                </c:pt>
                <c:pt idx="1644">
                  <c:v>-0.16173177842484066</c:v>
                </c:pt>
                <c:pt idx="1645">
                  <c:v>-0.15328386073569789</c:v>
                </c:pt>
                <c:pt idx="1646">
                  <c:v>-0.14019630126470162</c:v>
                </c:pt>
                <c:pt idx="1647">
                  <c:v>-0.14437852433960074</c:v>
                </c:pt>
                <c:pt idx="1648">
                  <c:v>-0.13096859717474274</c:v>
                </c:pt>
                <c:pt idx="1649">
                  <c:v>-0.11899287948059012</c:v>
                </c:pt>
                <c:pt idx="1650">
                  <c:v>-0.10827664940881476</c:v>
                </c:pt>
                <c:pt idx="1651">
                  <c:v>-9.7868564718282869E-2</c:v>
                </c:pt>
                <c:pt idx="1652">
                  <c:v>-0.10461335384087533</c:v>
                </c:pt>
                <c:pt idx="1653">
                  <c:v>-0.14884666942695546</c:v>
                </c:pt>
                <c:pt idx="1654">
                  <c:v>-0.13425021536876969</c:v>
                </c:pt>
                <c:pt idx="1655">
                  <c:v>-0.12130209117440316</c:v>
                </c:pt>
                <c:pt idx="1656">
                  <c:v>-0.10259292704142098</c:v>
                </c:pt>
                <c:pt idx="1657">
                  <c:v>-8.5926107060366519E-2</c:v>
                </c:pt>
                <c:pt idx="1658">
                  <c:v>-6.3848761741208904E-2</c:v>
                </c:pt>
                <c:pt idx="1659">
                  <c:v>-4.1726208268130449E-2</c:v>
                </c:pt>
                <c:pt idx="1660">
                  <c:v>-2.7800204560847419E-2</c:v>
                </c:pt>
                <c:pt idx="1661">
                  <c:v>-1.249979648235211E-2</c:v>
                </c:pt>
                <c:pt idx="1662">
                  <c:v>-1.0735760332387656E-3</c:v>
                </c:pt>
                <c:pt idx="1663">
                  <c:v>8.7701237801347531E-3</c:v>
                </c:pt>
                <c:pt idx="1664">
                  <c:v>6.0594821829162981E-3</c:v>
                </c:pt>
                <c:pt idx="1665">
                  <c:v>-1.7469045626050672E-3</c:v>
                </c:pt>
                <c:pt idx="1666">
                  <c:v>4.1004892129663517E-3</c:v>
                </c:pt>
                <c:pt idx="1667">
                  <c:v>8.6797988558195982E-3</c:v>
                </c:pt>
                <c:pt idx="1668">
                  <c:v>1.1408605240507796E-2</c:v>
                </c:pt>
                <c:pt idx="1669">
                  <c:v>6.2459363325793049E-3</c:v>
                </c:pt>
                <c:pt idx="1670">
                  <c:v>1.009926422937113E-2</c:v>
                </c:pt>
                <c:pt idx="1671">
                  <c:v>1.303927765737356E-2</c:v>
                </c:pt>
                <c:pt idx="1672">
                  <c:v>8.9626445856808346E-2</c:v>
                </c:pt>
                <c:pt idx="1673">
                  <c:v>0.1484275246369684</c:v>
                </c:pt>
                <c:pt idx="1674">
                  <c:v>0.27015128840399427</c:v>
                </c:pt>
                <c:pt idx="1675">
                  <c:v>0.29313733513358642</c:v>
                </c:pt>
                <c:pt idx="1676">
                  <c:v>0.36422986305442606</c:v>
                </c:pt>
                <c:pt idx="1677">
                  <c:v>0.30940409281377868</c:v>
                </c:pt>
                <c:pt idx="1678">
                  <c:v>0.25801557846400414</c:v>
                </c:pt>
                <c:pt idx="1679">
                  <c:v>0.21468379429663642</c:v>
                </c:pt>
                <c:pt idx="1680">
                  <c:v>0.11017583907221251</c:v>
                </c:pt>
                <c:pt idx="1681">
                  <c:v>1.4405454157049746E-2</c:v>
                </c:pt>
                <c:pt idx="1682">
                  <c:v>-5.3452292387035527E-2</c:v>
                </c:pt>
                <c:pt idx="1683">
                  <c:v>-8.2532591960070789E-2</c:v>
                </c:pt>
                <c:pt idx="1684">
                  <c:v>-6.0653976556974243E-2</c:v>
                </c:pt>
                <c:pt idx="1685">
                  <c:v>-4.8322064326978165E-2</c:v>
                </c:pt>
                <c:pt idx="1686">
                  <c:v>-5.2466306033732479E-2</c:v>
                </c:pt>
                <c:pt idx="1687">
                  <c:v>-7.0391432889568506E-2</c:v>
                </c:pt>
                <c:pt idx="1688">
                  <c:v>-9.2622135623766866E-2</c:v>
                </c:pt>
                <c:pt idx="1689">
                  <c:v>-0.10122297371109923</c:v>
                </c:pt>
                <c:pt idx="1690">
                  <c:v>-0.11495909499517154</c:v>
                </c:pt>
                <c:pt idx="1691">
                  <c:v>-0.12861042837278092</c:v>
                </c:pt>
                <c:pt idx="1692">
                  <c:v>-0.13405139790986809</c:v>
                </c:pt>
                <c:pt idx="1693">
                  <c:v>-0.12894494465087902</c:v>
                </c:pt>
                <c:pt idx="1694">
                  <c:v>-0.10835437143081705</c:v>
                </c:pt>
                <c:pt idx="1695">
                  <c:v>-7.4139802400331689E-2</c:v>
                </c:pt>
                <c:pt idx="1696">
                  <c:v>-4.6314717656528614E-2</c:v>
                </c:pt>
                <c:pt idx="1697">
                  <c:v>8.1673163688407158E-3</c:v>
                </c:pt>
                <c:pt idx="1698">
                  <c:v>5.1149607444020972E-2</c:v>
                </c:pt>
                <c:pt idx="1699">
                  <c:v>6.8590037660790415E-2</c:v>
                </c:pt>
                <c:pt idx="1700">
                  <c:v>4.9656502351705711E-2</c:v>
                </c:pt>
                <c:pt idx="1701">
                  <c:v>5.0168149415181773E-2</c:v>
                </c:pt>
                <c:pt idx="1702">
                  <c:v>5.0045840850000189E-2</c:v>
                </c:pt>
                <c:pt idx="1703">
                  <c:v>4.7823674600302013E-2</c:v>
                </c:pt>
                <c:pt idx="1704">
                  <c:v>3.9964903596612089E-2</c:v>
                </c:pt>
                <c:pt idx="1705">
                  <c:v>3.2532913630429761E-2</c:v>
                </c:pt>
                <c:pt idx="1706">
                  <c:v>2.6316329969041874E-2</c:v>
                </c:pt>
                <c:pt idx="1707">
                  <c:v>2.112579912003909E-2</c:v>
                </c:pt>
                <c:pt idx="1708">
                  <c:v>1.6000863593141901E-2</c:v>
                </c:pt>
                <c:pt idx="1709">
                  <c:v>-1.9418407008597427E-2</c:v>
                </c:pt>
                <c:pt idx="1710">
                  <c:v>-5.5213447145682437E-2</c:v>
                </c:pt>
                <c:pt idx="1711">
                  <c:v>-8.2929685179021106E-2</c:v>
                </c:pt>
                <c:pt idx="1712">
                  <c:v>-0.11196860964999189</c:v>
                </c:pt>
                <c:pt idx="1713">
                  <c:v>-0.1977482090429703</c:v>
                </c:pt>
                <c:pt idx="1714">
                  <c:v>-0.22348062616816833</c:v>
                </c:pt>
                <c:pt idx="1715">
                  <c:v>-0.20307555533087296</c:v>
                </c:pt>
                <c:pt idx="1716">
                  <c:v>-0.18481305350301369</c:v>
                </c:pt>
                <c:pt idx="1717">
                  <c:v>-0.18283600874631034</c:v>
                </c:pt>
                <c:pt idx="1718">
                  <c:v>-0.18095337677430123</c:v>
                </c:pt>
                <c:pt idx="1719">
                  <c:v>-0.19996514574429725</c:v>
                </c:pt>
                <c:pt idx="1720">
                  <c:v>-0.21289431508476397</c:v>
                </c:pt>
                <c:pt idx="1721">
                  <c:v>-0.20007943314001508</c:v>
                </c:pt>
                <c:pt idx="1722">
                  <c:v>-0.18784843491472003</c:v>
                </c:pt>
                <c:pt idx="1723">
                  <c:v>-0.17620742225101793</c:v>
                </c:pt>
                <c:pt idx="1724">
                  <c:v>-0.16675502380672569</c:v>
                </c:pt>
                <c:pt idx="1725">
                  <c:v>-0.15753197508654537</c:v>
                </c:pt>
                <c:pt idx="1726">
                  <c:v>-0.15178706933483355</c:v>
                </c:pt>
                <c:pt idx="1727">
                  <c:v>-0.14725195711008965</c:v>
                </c:pt>
                <c:pt idx="1728">
                  <c:v>-0.14292080534677254</c:v>
                </c:pt>
                <c:pt idx="1729">
                  <c:v>-0.13799636142172744</c:v>
                </c:pt>
                <c:pt idx="1730">
                  <c:v>-0.13825462670405386</c:v>
                </c:pt>
                <c:pt idx="1731">
                  <c:v>-0.13780711182933914</c:v>
                </c:pt>
                <c:pt idx="1732">
                  <c:v>-0.13600637664666948</c:v>
                </c:pt>
                <c:pt idx="1733">
                  <c:v>-0.13315482852997818</c:v>
                </c:pt>
                <c:pt idx="1734">
                  <c:v>-0.11670255404416707</c:v>
                </c:pt>
                <c:pt idx="1735">
                  <c:v>-0.11447165424567274</c:v>
                </c:pt>
                <c:pt idx="1736">
                  <c:v>-0.1179061755853823</c:v>
                </c:pt>
                <c:pt idx="1737">
                  <c:v>-0.12098314986077696</c:v>
                </c:pt>
                <c:pt idx="1738">
                  <c:v>-0.12214517495193888</c:v>
                </c:pt>
                <c:pt idx="1739">
                  <c:v>-0.12258123144950517</c:v>
                </c:pt>
                <c:pt idx="1740">
                  <c:v>-0.12723883118061252</c:v>
                </c:pt>
                <c:pt idx="1741">
                  <c:v>-0.12958465604065594</c:v>
                </c:pt>
                <c:pt idx="1742">
                  <c:v>-0.15567839170409314</c:v>
                </c:pt>
                <c:pt idx="1743">
                  <c:v>-0.17467086663314646</c:v>
                </c:pt>
                <c:pt idx="1744">
                  <c:v>-0.195850373964916</c:v>
                </c:pt>
                <c:pt idx="1745">
                  <c:v>-0.2105363455840461</c:v>
                </c:pt>
                <c:pt idx="1746">
                  <c:v>-0.2199349745203385</c:v>
                </c:pt>
                <c:pt idx="1747">
                  <c:v>-0.20105527346201413</c:v>
                </c:pt>
                <c:pt idx="1748">
                  <c:v>-0.20801978940405874</c:v>
                </c:pt>
                <c:pt idx="1749">
                  <c:v>-0.17934103146750147</c:v>
                </c:pt>
                <c:pt idx="1750">
                  <c:v>-0.18678739248824172</c:v>
                </c:pt>
                <c:pt idx="1751">
                  <c:v>-0.19071247325400975</c:v>
                </c:pt>
                <c:pt idx="1752">
                  <c:v>-0.11181276863018397</c:v>
                </c:pt>
                <c:pt idx="1753">
                  <c:v>-0.10826851805443383</c:v>
                </c:pt>
                <c:pt idx="1754">
                  <c:v>-8.4329968534731847E-2</c:v>
                </c:pt>
                <c:pt idx="1755">
                  <c:v>-6.5321080469793458E-2</c:v>
                </c:pt>
                <c:pt idx="1756">
                  <c:v>-4.8808683109527351E-2</c:v>
                </c:pt>
                <c:pt idx="1757">
                  <c:v>-3.5243141823585233E-2</c:v>
                </c:pt>
                <c:pt idx="1758">
                  <c:v>-6.4149528447902782E-2</c:v>
                </c:pt>
                <c:pt idx="1759">
                  <c:v>-5.4326457025723585E-2</c:v>
                </c:pt>
                <c:pt idx="1760">
                  <c:v>-4.599089126771716E-2</c:v>
                </c:pt>
                <c:pt idx="1761">
                  <c:v>-4.6918722177700545E-2</c:v>
                </c:pt>
                <c:pt idx="1762">
                  <c:v>-4.7159525929178159E-2</c:v>
                </c:pt>
                <c:pt idx="1763">
                  <c:v>-4.6854706272466018E-2</c:v>
                </c:pt>
                <c:pt idx="1764">
                  <c:v>-6.1321771917974388E-2</c:v>
                </c:pt>
                <c:pt idx="1765">
                  <c:v>-9.1410870560793001E-4</c:v>
                </c:pt>
                <c:pt idx="1766">
                  <c:v>4.6847747205173818E-2</c:v>
                </c:pt>
                <c:pt idx="1767">
                  <c:v>8.4111592956993775E-2</c:v>
                </c:pt>
                <c:pt idx="1768">
                  <c:v>0.11268549129776062</c:v>
                </c:pt>
                <c:pt idx="1769">
                  <c:v>0.1612899602775073</c:v>
                </c:pt>
                <c:pt idx="1770">
                  <c:v>0.17081824842308535</c:v>
                </c:pt>
                <c:pt idx="1771">
                  <c:v>0.2245567685937182</c:v>
                </c:pt>
                <c:pt idx="1772">
                  <c:v>0.26467922271837097</c:v>
                </c:pt>
                <c:pt idx="1773">
                  <c:v>0.32561689086536916</c:v>
                </c:pt>
                <c:pt idx="1774">
                  <c:v>0.37036914018148437</c:v>
                </c:pt>
                <c:pt idx="1775">
                  <c:v>0.44185691729396837</c:v>
                </c:pt>
                <c:pt idx="1776">
                  <c:v>0.4137285074697985</c:v>
                </c:pt>
                <c:pt idx="1777">
                  <c:v>0.4271488501753602</c:v>
                </c:pt>
                <c:pt idx="1778">
                  <c:v>0.47327256815726315</c:v>
                </c:pt>
                <c:pt idx="1779">
                  <c:v>0.48076400525630802</c:v>
                </c:pt>
                <c:pt idx="1780">
                  <c:v>0.48883796422791193</c:v>
                </c:pt>
                <c:pt idx="1781">
                  <c:v>0.45808763017057075</c:v>
                </c:pt>
                <c:pt idx="1782">
                  <c:v>0.42976957098144908</c:v>
                </c:pt>
                <c:pt idx="1783">
                  <c:v>0.39327156469714808</c:v>
                </c:pt>
                <c:pt idx="1784">
                  <c:v>0.31789053930008748</c:v>
                </c:pt>
                <c:pt idx="1785">
                  <c:v>0.26696398806105748</c:v>
                </c:pt>
                <c:pt idx="1786">
                  <c:v>0.19270342743196522</c:v>
                </c:pt>
                <c:pt idx="1787">
                  <c:v>0.12317706826663155</c:v>
                </c:pt>
                <c:pt idx="1788">
                  <c:v>6.6923122129633583E-2</c:v>
                </c:pt>
                <c:pt idx="1789">
                  <c:v>2.9751684925980015E-2</c:v>
                </c:pt>
                <c:pt idx="1790">
                  <c:v>5.5271124764999513E-5</c:v>
                </c:pt>
                <c:pt idx="1791">
                  <c:v>-2.3420324331905107E-2</c:v>
                </c:pt>
                <c:pt idx="1792">
                  <c:v>-5.773186913491557E-2</c:v>
                </c:pt>
                <c:pt idx="1793">
                  <c:v>-5.2248960675779443E-2</c:v>
                </c:pt>
                <c:pt idx="1794">
                  <c:v>-2.4166107451737417E-2</c:v>
                </c:pt>
                <c:pt idx="1795">
                  <c:v>-8.912867849886652E-3</c:v>
                </c:pt>
                <c:pt idx="1796">
                  <c:v>3.2384031677992198E-3</c:v>
                </c:pt>
                <c:pt idx="1797">
                  <c:v>-1.9190020325982715E-2</c:v>
                </c:pt>
                <c:pt idx="1798">
                  <c:v>-3.671819388439701E-2</c:v>
                </c:pt>
                <c:pt idx="1799">
                  <c:v>-5.0188674046534487E-2</c:v>
                </c:pt>
                <c:pt idx="1800">
                  <c:v>-6.0310107537215885E-2</c:v>
                </c:pt>
                <c:pt idx="1801">
                  <c:v>-6.7677844582458846E-2</c:v>
                </c:pt>
                <c:pt idx="1802">
                  <c:v>-7.279142334860822E-2</c:v>
                </c:pt>
                <c:pt idx="1803">
                  <c:v>-7.6069397418088158E-2</c:v>
                </c:pt>
                <c:pt idx="1804">
                  <c:v>-7.7861907247122275E-2</c:v>
                </c:pt>
                <c:pt idx="1805">
                  <c:v>-9.4461336240875937E-2</c:v>
                </c:pt>
                <c:pt idx="1806">
                  <c:v>-0.11059134082991307</c:v>
                </c:pt>
                <c:pt idx="1807">
                  <c:v>-0.122180900378833</c:v>
                </c:pt>
                <c:pt idx="1808">
                  <c:v>-0.13005954774827799</c:v>
                </c:pt>
                <c:pt idx="1809">
                  <c:v>-0.14292199324246724</c:v>
                </c:pt>
                <c:pt idx="1810">
                  <c:v>-0.14358907547657296</c:v>
                </c:pt>
                <c:pt idx="1811">
                  <c:v>-0.14660871869013192</c:v>
                </c:pt>
                <c:pt idx="1812">
                  <c:v>-0.14745635510420385</c:v>
                </c:pt>
                <c:pt idx="1813">
                  <c:v>-0.14657811996093173</c:v>
                </c:pt>
                <c:pt idx="1814">
                  <c:v>-0.16034480482058555</c:v>
                </c:pt>
                <c:pt idx="1815">
                  <c:v>-0.16954374875152922</c:v>
                </c:pt>
                <c:pt idx="1816">
                  <c:v>-0.17503530456704652</c:v>
                </c:pt>
                <c:pt idx="1817">
                  <c:v>-0.18553850874125999</c:v>
                </c:pt>
                <c:pt idx="1818">
                  <c:v>-0.16789313729919186</c:v>
                </c:pt>
                <c:pt idx="1819">
                  <c:v>-0.17618159323259874</c:v>
                </c:pt>
                <c:pt idx="1820">
                  <c:v>-0.18088371091901223</c:v>
                </c:pt>
                <c:pt idx="1821">
                  <c:v>-0.1867014559854745</c:v>
                </c:pt>
                <c:pt idx="1822">
                  <c:v>-0.10534001817266514</c:v>
                </c:pt>
                <c:pt idx="1823">
                  <c:v>-5.5917731390824343E-2</c:v>
                </c:pt>
                <c:pt idx="1824">
                  <c:v>0.13333772248982356</c:v>
                </c:pt>
                <c:pt idx="1825">
                  <c:v>0.27594411269633312</c:v>
                </c:pt>
                <c:pt idx="1826">
                  <c:v>0.4097770509712646</c:v>
                </c:pt>
                <c:pt idx="1827">
                  <c:v>0.50726932964240135</c:v>
                </c:pt>
                <c:pt idx="1828">
                  <c:v>0.55901064797069111</c:v>
                </c:pt>
                <c:pt idx="1829">
                  <c:v>0.59404254830551295</c:v>
                </c:pt>
                <c:pt idx="1830">
                  <c:v>0.61549781876298226</c:v>
                </c:pt>
                <c:pt idx="1831">
                  <c:v>0.6411954829626012</c:v>
                </c:pt>
                <c:pt idx="1832">
                  <c:v>0.74357693394129143</c:v>
                </c:pt>
                <c:pt idx="1833">
                  <c:v>0.83270191313356179</c:v>
                </c:pt>
                <c:pt idx="1834">
                  <c:v>0.90241183909714806</c:v>
                </c:pt>
                <c:pt idx="1835">
                  <c:v>0.65924221126084248</c:v>
                </c:pt>
                <c:pt idx="1836">
                  <c:v>0.44409457723800472</c:v>
                </c:pt>
                <c:pt idx="1837">
                  <c:v>0.24615737948195004</c:v>
                </c:pt>
                <c:pt idx="1838">
                  <c:v>5.1103372171230177E-2</c:v>
                </c:pt>
                <c:pt idx="1839">
                  <c:v>-0.10362340601568931</c:v>
                </c:pt>
                <c:pt idx="1840">
                  <c:v>-0.22484687840928785</c:v>
                </c:pt>
                <c:pt idx="1841">
                  <c:v>-0.31831314111312992</c:v>
                </c:pt>
                <c:pt idx="1842">
                  <c:v>-0.34885593379882707</c:v>
                </c:pt>
                <c:pt idx="1843">
                  <c:v>-0.3693370241119851</c:v>
                </c:pt>
                <c:pt idx="1844">
                  <c:v>-0.38324928725135976</c:v>
                </c:pt>
                <c:pt idx="1845">
                  <c:v>-0.42862281374689459</c:v>
                </c:pt>
                <c:pt idx="1846">
                  <c:v>-0.45999004689727485</c:v>
                </c:pt>
                <c:pt idx="1847">
                  <c:v>-0.45515594921022995</c:v>
                </c:pt>
                <c:pt idx="1848">
                  <c:v>-0.46735545752191143</c:v>
                </c:pt>
                <c:pt idx="1849">
                  <c:v>-0.47609193653831738</c:v>
                </c:pt>
                <c:pt idx="1850">
                  <c:v>-0.47799915786713498</c:v>
                </c:pt>
                <c:pt idx="1851">
                  <c:v>-0.45448782516995934</c:v>
                </c:pt>
                <c:pt idx="1852">
                  <c:v>-0.45032999450855726</c:v>
                </c:pt>
                <c:pt idx="1853">
                  <c:v>-0.43511476442837704</c:v>
                </c:pt>
                <c:pt idx="1854">
                  <c:v>-0.39051842002350057</c:v>
                </c:pt>
                <c:pt idx="1855">
                  <c:v>-0.3167645663611971</c:v>
                </c:pt>
                <c:pt idx="1856">
                  <c:v>-0.26953611709435421</c:v>
                </c:pt>
                <c:pt idx="1857">
                  <c:v>-0.24537189871942289</c:v>
                </c:pt>
                <c:pt idx="1858">
                  <c:v>-0.21569367915748572</c:v>
                </c:pt>
                <c:pt idx="1859">
                  <c:v>-0.14196826296262088</c:v>
                </c:pt>
                <c:pt idx="1860">
                  <c:v>-8.2197654699474043E-2</c:v>
                </c:pt>
                <c:pt idx="1861">
                  <c:v>-3.1685913493110007E-2</c:v>
                </c:pt>
                <c:pt idx="1862">
                  <c:v>6.1763200221989223E-3</c:v>
                </c:pt>
                <c:pt idx="1863">
                  <c:v>4.4041564255817178E-2</c:v>
                </c:pt>
                <c:pt idx="1864">
                  <c:v>0.12151160339780631</c:v>
                </c:pt>
                <c:pt idx="1865">
                  <c:v>0.18147579750387166</c:v>
                </c:pt>
                <c:pt idx="1866">
                  <c:v>0.21097199707092429</c:v>
                </c:pt>
                <c:pt idx="1867">
                  <c:v>0.23607353685943622</c:v>
                </c:pt>
                <c:pt idx="1868">
                  <c:v>0.25743753192523045</c:v>
                </c:pt>
                <c:pt idx="1869">
                  <c:v>0.32762267593952643</c:v>
                </c:pt>
                <c:pt idx="1870">
                  <c:v>0.39566399418546183</c:v>
                </c:pt>
                <c:pt idx="1871">
                  <c:v>0.46129618431992725</c:v>
                </c:pt>
                <c:pt idx="1872">
                  <c:v>0.50833482068586022</c:v>
                </c:pt>
                <c:pt idx="1873">
                  <c:v>0.5801813471159285</c:v>
                </c:pt>
                <c:pt idx="1874">
                  <c:v>0.70208412211418292</c:v>
                </c:pt>
                <c:pt idx="1875">
                  <c:v>0.95107638246810566</c:v>
                </c:pt>
                <c:pt idx="1876">
                  <c:v>1.0331184622619638</c:v>
                </c:pt>
                <c:pt idx="1877">
                  <c:v>1.0807249824852576</c:v>
                </c:pt>
                <c:pt idx="1878">
                  <c:v>1.1070103244056781</c:v>
                </c:pt>
                <c:pt idx="1879">
                  <c:v>1.2041652787875066</c:v>
                </c:pt>
                <c:pt idx="1880">
                  <c:v>1.3483225347990739</c:v>
                </c:pt>
                <c:pt idx="1881">
                  <c:v>1.4081214590608262</c:v>
                </c:pt>
                <c:pt idx="1882">
                  <c:v>1.4326072333696089</c:v>
                </c:pt>
                <c:pt idx="1883">
                  <c:v>1.4041208620103163</c:v>
                </c:pt>
                <c:pt idx="1884">
                  <c:v>1.3276591163996869</c:v>
                </c:pt>
                <c:pt idx="1885">
                  <c:v>1.1812756857722881</c:v>
                </c:pt>
                <c:pt idx="1886">
                  <c:v>1.1091561891607213</c:v>
                </c:pt>
                <c:pt idx="1887">
                  <c:v>1.0404995871030884</c:v>
                </c:pt>
                <c:pt idx="1888">
                  <c:v>0.92730129751194568</c:v>
                </c:pt>
                <c:pt idx="1889">
                  <c:v>0.82808138596627145</c:v>
                </c:pt>
                <c:pt idx="1890">
                  <c:v>0.74095319133677151</c:v>
                </c:pt>
                <c:pt idx="1891">
                  <c:v>0.66589834497311529</c:v>
                </c:pt>
                <c:pt idx="1892">
                  <c:v>0.60597555630043232</c:v>
                </c:pt>
                <c:pt idx="1893">
                  <c:v>0.56024384851351883</c:v>
                </c:pt>
                <c:pt idx="1894">
                  <c:v>0.51821037309857232</c:v>
                </c:pt>
                <c:pt idx="1895">
                  <c:v>0.49554170186551971</c:v>
                </c:pt>
                <c:pt idx="1896">
                  <c:v>0.50441892938620825</c:v>
                </c:pt>
                <c:pt idx="1897">
                  <c:v>0.50613997898275187</c:v>
                </c:pt>
                <c:pt idx="1898">
                  <c:v>0.47818599890950253</c:v>
                </c:pt>
                <c:pt idx="1899">
                  <c:v>0.47506742467305685</c:v>
                </c:pt>
                <c:pt idx="1900">
                  <c:v>0.42761398378007698</c:v>
                </c:pt>
                <c:pt idx="1901">
                  <c:v>0.42481209192447977</c:v>
                </c:pt>
                <c:pt idx="1902">
                  <c:v>0.41813666944742067</c:v>
                </c:pt>
                <c:pt idx="1903">
                  <c:v>0.40846931295011046</c:v>
                </c:pt>
                <c:pt idx="1904">
                  <c:v>0.42133833985300839</c:v>
                </c:pt>
                <c:pt idx="1905">
                  <c:v>0.43508725305129303</c:v>
                </c:pt>
                <c:pt idx="1906">
                  <c:v>0.43338735277750118</c:v>
                </c:pt>
                <c:pt idx="1907">
                  <c:v>0.42349301440690823</c:v>
                </c:pt>
                <c:pt idx="1908">
                  <c:v>0.41522486327367858</c:v>
                </c:pt>
                <c:pt idx="1909">
                  <c:v>0.46032902873848514</c:v>
                </c:pt>
                <c:pt idx="1910">
                  <c:v>0.45115041673666667</c:v>
                </c:pt>
                <c:pt idx="1911">
                  <c:v>0.47035764457348961</c:v>
                </c:pt>
                <c:pt idx="1912">
                  <c:v>0.48140220291048053</c:v>
                </c:pt>
                <c:pt idx="1913">
                  <c:v>0.47707820314531091</c:v>
                </c:pt>
                <c:pt idx="1914">
                  <c:v>0.46865076019791729</c:v>
                </c:pt>
                <c:pt idx="1915">
                  <c:v>0.44906803356592206</c:v>
                </c:pt>
                <c:pt idx="1916">
                  <c:v>0.42887267381089345</c:v>
                </c:pt>
                <c:pt idx="1917">
                  <c:v>0.40840507884952615</c:v>
                </c:pt>
                <c:pt idx="1918">
                  <c:v>0.38793719170465124</c:v>
                </c:pt>
                <c:pt idx="1919">
                  <c:v>0.38368398640372448</c:v>
                </c:pt>
                <c:pt idx="1920">
                  <c:v>0.37149314575609793</c:v>
                </c:pt>
                <c:pt idx="1921">
                  <c:v>0.36915560819371507</c:v>
                </c:pt>
                <c:pt idx="1922">
                  <c:v>0.36023165086461262</c:v>
                </c:pt>
                <c:pt idx="1923">
                  <c:v>0.34619483026187936</c:v>
                </c:pt>
                <c:pt idx="1924">
                  <c:v>0.32426367785767241</c:v>
                </c:pt>
                <c:pt idx="1925">
                  <c:v>0.35872233326463743</c:v>
                </c:pt>
                <c:pt idx="1926">
                  <c:v>0.34139531586456684</c:v>
                </c:pt>
                <c:pt idx="1927">
                  <c:v>0.20491365779323445</c:v>
                </c:pt>
                <c:pt idx="1928">
                  <c:v>0.13487331368101252</c:v>
                </c:pt>
                <c:pt idx="1929">
                  <c:v>0.10209025186664888</c:v>
                </c:pt>
                <c:pt idx="1930">
                  <c:v>7.5103293857793574E-2</c:v>
                </c:pt>
                <c:pt idx="1931">
                  <c:v>4.9815189662893999E-3</c:v>
                </c:pt>
                <c:pt idx="1932">
                  <c:v>-5.6902050034587148E-2</c:v>
                </c:pt>
                <c:pt idx="1933">
                  <c:v>-5.1623539804417362E-2</c:v>
                </c:pt>
                <c:pt idx="1934">
                  <c:v>-5.8908830299522208E-2</c:v>
                </c:pt>
                <c:pt idx="1935">
                  <c:v>-5.5249309717758877E-2</c:v>
                </c:pt>
                <c:pt idx="1936">
                  <c:v>-5.8976340945839922E-2</c:v>
                </c:pt>
                <c:pt idx="1937">
                  <c:v>-5.810330755170412E-2</c:v>
                </c:pt>
                <c:pt idx="1938">
                  <c:v>-4.8803089924348342E-2</c:v>
                </c:pt>
                <c:pt idx="1939">
                  <c:v>-3.29388354457123E-2</c:v>
                </c:pt>
                <c:pt idx="1940">
                  <c:v>-1.2852284508177547E-2</c:v>
                </c:pt>
                <c:pt idx="1941">
                  <c:v>2.7961082995282993E-2</c:v>
                </c:pt>
                <c:pt idx="1942">
                  <c:v>5.9930458635321315E-2</c:v>
                </c:pt>
                <c:pt idx="1943">
                  <c:v>8.4572980263097008E-2</c:v>
                </c:pt>
                <c:pt idx="1944">
                  <c:v>0.10316487731709145</c:v>
                </c:pt>
                <c:pt idx="1945">
                  <c:v>0.23677854072644777</c:v>
                </c:pt>
                <c:pt idx="1946">
                  <c:v>0.39591396697391446</c:v>
                </c:pt>
                <c:pt idx="1947">
                  <c:v>0.52635342476930447</c:v>
                </c:pt>
                <c:pt idx="1948">
                  <c:v>0.65513910519648988</c:v>
                </c:pt>
                <c:pt idx="1949">
                  <c:v>0.74926522496961212</c:v>
                </c:pt>
                <c:pt idx="1950">
                  <c:v>0.75980463778808627</c:v>
                </c:pt>
                <c:pt idx="1951">
                  <c:v>0.74975809492431722</c:v>
                </c:pt>
                <c:pt idx="1952">
                  <c:v>0.72114384279380062</c:v>
                </c:pt>
                <c:pt idx="1953">
                  <c:v>0.61095226613529263</c:v>
                </c:pt>
                <c:pt idx="1954">
                  <c:v>0.50143082599231548</c:v>
                </c:pt>
                <c:pt idx="1955">
                  <c:v>0.38558910388637457</c:v>
                </c:pt>
                <c:pt idx="1956">
                  <c:v>0.28996753697082056</c:v>
                </c:pt>
                <c:pt idx="1957">
                  <c:v>0.2473340291858861</c:v>
                </c:pt>
                <c:pt idx="1958">
                  <c:v>0.19903523397544376</c:v>
                </c:pt>
                <c:pt idx="1959">
                  <c:v>0.17476516640484618</c:v>
                </c:pt>
                <c:pt idx="1960">
                  <c:v>0.15294464374303374</c:v>
                </c:pt>
                <c:pt idx="1961">
                  <c:v>0.12688960181957754</c:v>
                </c:pt>
                <c:pt idx="1962">
                  <c:v>0.11296075035997433</c:v>
                </c:pt>
                <c:pt idx="1963">
                  <c:v>0.10076390540237412</c:v>
                </c:pt>
                <c:pt idx="1964">
                  <c:v>9.0064278456672753E-2</c:v>
                </c:pt>
                <c:pt idx="1965">
                  <c:v>8.0660548432305745E-2</c:v>
                </c:pt>
                <c:pt idx="1966">
                  <c:v>4.0379964089495957E-2</c:v>
                </c:pt>
                <c:pt idx="1967">
                  <c:v>8.1141725435713852E-3</c:v>
                </c:pt>
                <c:pt idx="1968">
                  <c:v>1.3722865514807836E-2</c:v>
                </c:pt>
                <c:pt idx="1969">
                  <c:v>1.8012447220662864E-2</c:v>
                </c:pt>
                <c:pt idx="1970">
                  <c:v>0.11641423086332736</c:v>
                </c:pt>
                <c:pt idx="1971">
                  <c:v>0.21057849140878204</c:v>
                </c:pt>
                <c:pt idx="1972">
                  <c:v>0.30680426521017523</c:v>
                </c:pt>
                <c:pt idx="1973">
                  <c:v>0.36364929461547035</c:v>
                </c:pt>
                <c:pt idx="1974">
                  <c:v>0.39596697276689241</c:v>
                </c:pt>
                <c:pt idx="1975">
                  <c:v>0.41335644413153716</c:v>
                </c:pt>
                <c:pt idx="1976">
                  <c:v>0.40356257858191213</c:v>
                </c:pt>
                <c:pt idx="1977">
                  <c:v>0.39158312078982505</c:v>
                </c:pt>
                <c:pt idx="1978">
                  <c:v>0.37720173663688428</c:v>
                </c:pt>
                <c:pt idx="1979">
                  <c:v>0.33867263422929739</c:v>
                </c:pt>
                <c:pt idx="1980">
                  <c:v>0.28785931611668758</c:v>
                </c:pt>
                <c:pt idx="1981">
                  <c:v>0.237468865329447</c:v>
                </c:pt>
                <c:pt idx="1982">
                  <c:v>0.15514179089618096</c:v>
                </c:pt>
                <c:pt idx="1983">
                  <c:v>4.9233249752269614E-2</c:v>
                </c:pt>
                <c:pt idx="1984">
                  <c:v>2.8195598855610626E-2</c:v>
                </c:pt>
                <c:pt idx="1985">
                  <c:v>-7.3071796618506824E-4</c:v>
                </c:pt>
                <c:pt idx="1986">
                  <c:v>-3.5589298875166264E-2</c:v>
                </c:pt>
                <c:pt idx="1987">
                  <c:v>-6.2771319445531049E-2</c:v>
                </c:pt>
                <c:pt idx="1988">
                  <c:v>-9.1599607852224096E-2</c:v>
                </c:pt>
                <c:pt idx="1989">
                  <c:v>-0.11342657395526601</c:v>
                </c:pt>
                <c:pt idx="1990">
                  <c:v>-0.13108981163319555</c:v>
                </c:pt>
                <c:pt idx="1991">
                  <c:v>-0.14527615799544691</c:v>
                </c:pt>
                <c:pt idx="1992">
                  <c:v>-0.17576506513585599</c:v>
                </c:pt>
                <c:pt idx="1993">
                  <c:v>-0.19002101304641883</c:v>
                </c:pt>
                <c:pt idx="1994">
                  <c:v>-0.21529511923273503</c:v>
                </c:pt>
                <c:pt idx="1995">
                  <c:v>-0.23301370142107913</c:v>
                </c:pt>
                <c:pt idx="1996">
                  <c:v>-0.2525735967760383</c:v>
                </c:pt>
                <c:pt idx="1997">
                  <c:v>-0.2669836712879885</c:v>
                </c:pt>
                <c:pt idx="1998">
                  <c:v>-0.28197150664115611</c:v>
                </c:pt>
                <c:pt idx="1999">
                  <c:v>-0.31485868966810671</c:v>
                </c:pt>
                <c:pt idx="2000">
                  <c:v>-0.35354999160939826</c:v>
                </c:pt>
                <c:pt idx="2001">
                  <c:v>-0.36442319088208563</c:v>
                </c:pt>
                <c:pt idx="2002">
                  <c:v>-0.36919201140288749</c:v>
                </c:pt>
                <c:pt idx="2003">
                  <c:v>-0.37308524790484654</c:v>
                </c:pt>
                <c:pt idx="2004">
                  <c:v>-0.38424545625664308</c:v>
                </c:pt>
                <c:pt idx="2005">
                  <c:v>-0.38583302366804162</c:v>
                </c:pt>
                <c:pt idx="2006">
                  <c:v>-0.38303674895824713</c:v>
                </c:pt>
                <c:pt idx="2007">
                  <c:v>-0.38000440793609158</c:v>
                </c:pt>
                <c:pt idx="2008">
                  <c:v>-0.39841729607474718</c:v>
                </c:pt>
                <c:pt idx="2009">
                  <c:v>-0.40958930253956538</c:v>
                </c:pt>
                <c:pt idx="2010">
                  <c:v>-0.41572008597334076</c:v>
                </c:pt>
                <c:pt idx="2011">
                  <c:v>-0.42180140937502131</c:v>
                </c:pt>
                <c:pt idx="2012">
                  <c:v>-0.42217978072560669</c:v>
                </c:pt>
                <c:pt idx="2013">
                  <c:v>-0.44124599558062982</c:v>
                </c:pt>
                <c:pt idx="2014">
                  <c:v>-0.33968475546993204</c:v>
                </c:pt>
                <c:pt idx="2015">
                  <c:v>-0.25583390522999139</c:v>
                </c:pt>
                <c:pt idx="2016">
                  <c:v>-0.15486355211039893</c:v>
                </c:pt>
                <c:pt idx="2017">
                  <c:v>-0.10542042067220336</c:v>
                </c:pt>
                <c:pt idx="2018">
                  <c:v>5.1712891467516897E-3</c:v>
                </c:pt>
                <c:pt idx="2019">
                  <c:v>8.6139737222588053E-2</c:v>
                </c:pt>
                <c:pt idx="2020">
                  <c:v>0.24524082818570747</c:v>
                </c:pt>
                <c:pt idx="2021">
                  <c:v>0.3524352118961005</c:v>
                </c:pt>
                <c:pt idx="2022">
                  <c:v>0.49667180249425513</c:v>
                </c:pt>
                <c:pt idx="2023">
                  <c:v>0.63747577343590933</c:v>
                </c:pt>
                <c:pt idx="2024">
                  <c:v>0.86768781684421015</c:v>
                </c:pt>
                <c:pt idx="2025">
                  <c:v>1.1237597150816043</c:v>
                </c:pt>
                <c:pt idx="2026">
                  <c:v>1.3295850736299073</c:v>
                </c:pt>
                <c:pt idx="2027">
                  <c:v>1.4591293762892263</c:v>
                </c:pt>
                <c:pt idx="2028">
                  <c:v>1.4942132890903821</c:v>
                </c:pt>
                <c:pt idx="2029">
                  <c:v>1.4718578826242492</c:v>
                </c:pt>
                <c:pt idx="2030">
                  <c:v>1.4571314260452155</c:v>
                </c:pt>
                <c:pt idx="2031">
                  <c:v>1.398190282146011</c:v>
                </c:pt>
                <c:pt idx="2032">
                  <c:v>1.3617163099311611</c:v>
                </c:pt>
                <c:pt idx="2033">
                  <c:v>1.3129856136410467</c:v>
                </c:pt>
                <c:pt idx="2034">
                  <c:v>1.2174776492804753</c:v>
                </c:pt>
                <c:pt idx="2035">
                  <c:v>1.1291950881360009</c:v>
                </c:pt>
                <c:pt idx="2036">
                  <c:v>0.99155117512586344</c:v>
                </c:pt>
                <c:pt idx="2037">
                  <c:v>0.87153237455252963</c:v>
                </c:pt>
                <c:pt idx="2038">
                  <c:v>0.78430642276650531</c:v>
                </c:pt>
                <c:pt idx="2039">
                  <c:v>0.67511909044061014</c:v>
                </c:pt>
                <c:pt idx="2040">
                  <c:v>0.6137177537873626</c:v>
                </c:pt>
                <c:pt idx="2041">
                  <c:v>0.56993596074819663</c:v>
                </c:pt>
                <c:pt idx="2042">
                  <c:v>0.49414212576288463</c:v>
                </c:pt>
                <c:pt idx="2043">
                  <c:v>0.42423860688648318</c:v>
                </c:pt>
                <c:pt idx="2044">
                  <c:v>0.35252536984238247</c:v>
                </c:pt>
                <c:pt idx="2045">
                  <c:v>0.30013453957567293</c:v>
                </c:pt>
                <c:pt idx="2046">
                  <c:v>0.23236817558429834</c:v>
                </c:pt>
                <c:pt idx="2047">
                  <c:v>0.202758999005475</c:v>
                </c:pt>
                <c:pt idx="2048">
                  <c:v>0.16682397543036132</c:v>
                </c:pt>
                <c:pt idx="2049">
                  <c:v>0.13666568755221675</c:v>
                </c:pt>
                <c:pt idx="2050">
                  <c:v>0.11139057126524676</c:v>
                </c:pt>
                <c:pt idx="2051">
                  <c:v>8.2240990842109341E-2</c:v>
                </c:pt>
                <c:pt idx="2052">
                  <c:v>5.8334717113780243E-2</c:v>
                </c:pt>
                <c:pt idx="2053">
                  <c:v>-3.4775706798164663E-2</c:v>
                </c:pt>
                <c:pt idx="2054">
                  <c:v>-0.14801435197917101</c:v>
                </c:pt>
                <c:pt idx="2055">
                  <c:v>-0.23677535029897712</c:v>
                </c:pt>
                <c:pt idx="2056">
                  <c:v>-0.37005477829264066</c:v>
                </c:pt>
                <c:pt idx="2057">
                  <c:v>-0.40352659094956067</c:v>
                </c:pt>
                <c:pt idx="2058">
                  <c:v>-0.3865490296498848</c:v>
                </c:pt>
                <c:pt idx="2059">
                  <c:v>-0.36826950263117197</c:v>
                </c:pt>
                <c:pt idx="2060">
                  <c:v>-0.3579527067452517</c:v>
                </c:pt>
                <c:pt idx="2061">
                  <c:v>-0.34603877617660572</c:v>
                </c:pt>
                <c:pt idx="2062">
                  <c:v>-0.36498740691223475</c:v>
                </c:pt>
                <c:pt idx="2063">
                  <c:v>-0.45213393173617078</c:v>
                </c:pt>
                <c:pt idx="2064">
                  <c:v>-0.4482758533262583</c:v>
                </c:pt>
                <c:pt idx="2065">
                  <c:v>-0.44371914588329986</c:v>
                </c:pt>
                <c:pt idx="2066">
                  <c:v>-0.43545801761786862</c:v>
                </c:pt>
                <c:pt idx="2067">
                  <c:v>-0.45715528653905579</c:v>
                </c:pt>
                <c:pt idx="2068">
                  <c:v>-0.46550684711259294</c:v>
                </c:pt>
                <c:pt idx="2069">
                  <c:v>-0.45122093385128892</c:v>
                </c:pt>
                <c:pt idx="2070">
                  <c:v>-0.45119009961279488</c:v>
                </c:pt>
                <c:pt idx="2071">
                  <c:v>-0.43122822910132896</c:v>
                </c:pt>
                <c:pt idx="2072">
                  <c:v>-0.45812047405645018</c:v>
                </c:pt>
                <c:pt idx="2073">
                  <c:v>-0.4281685287158794</c:v>
                </c:pt>
                <c:pt idx="2074">
                  <c:v>-0.41439574637264798</c:v>
                </c:pt>
                <c:pt idx="2075">
                  <c:v>-0.39915720659340792</c:v>
                </c:pt>
                <c:pt idx="2076">
                  <c:v>-0.38291999022868595</c:v>
                </c:pt>
                <c:pt idx="2077">
                  <c:v>-0.36606381079496941</c:v>
                </c:pt>
                <c:pt idx="2078">
                  <c:v>-0.34889533093927128</c:v>
                </c:pt>
                <c:pt idx="2079">
                  <c:v>-0.33166024663848503</c:v>
                </c:pt>
                <c:pt idx="2080">
                  <c:v>-0.2753534799090076</c:v>
                </c:pt>
                <c:pt idx="2081">
                  <c:v>0.14884823072969056</c:v>
                </c:pt>
                <c:pt idx="2082">
                  <c:v>0.38661677656691751</c:v>
                </c:pt>
                <c:pt idx="2083">
                  <c:v>0.64651333589728921</c:v>
                </c:pt>
                <c:pt idx="2084">
                  <c:v>0.86517317602103105</c:v>
                </c:pt>
                <c:pt idx="2085">
                  <c:v>1.0129394612906282</c:v>
                </c:pt>
                <c:pt idx="2086">
                  <c:v>1.0791128454526913</c:v>
                </c:pt>
                <c:pt idx="2087">
                  <c:v>1.1120922207555495</c:v>
                </c:pt>
                <c:pt idx="2088">
                  <c:v>1.0944854486145275</c:v>
                </c:pt>
                <c:pt idx="2089">
                  <c:v>1.0930751980265896</c:v>
                </c:pt>
                <c:pt idx="2090">
                  <c:v>1.0924831053575517</c:v>
                </c:pt>
                <c:pt idx="2091">
                  <c:v>1.1205439834964182</c:v>
                </c:pt>
                <c:pt idx="2092">
                  <c:v>1.1349603958384833</c:v>
                </c:pt>
                <c:pt idx="2093">
                  <c:v>1.1344394856385804</c:v>
                </c:pt>
                <c:pt idx="2094">
                  <c:v>1.1213160915263529</c:v>
                </c:pt>
                <c:pt idx="2095">
                  <c:v>1.1159682295196163</c:v>
                </c:pt>
                <c:pt idx="2096">
                  <c:v>0.86802307819332469</c:v>
                </c:pt>
                <c:pt idx="2097">
                  <c:v>0.60690819374886473</c:v>
                </c:pt>
                <c:pt idx="2098">
                  <c:v>0.36372434156115219</c:v>
                </c:pt>
                <c:pt idx="2099">
                  <c:v>9.6468400820377553E-2</c:v>
                </c:pt>
                <c:pt idx="2100">
                  <c:v>-5.821033854382307E-2</c:v>
                </c:pt>
                <c:pt idx="2101">
                  <c:v>-0.13987267345650878</c:v>
                </c:pt>
                <c:pt idx="2102">
                  <c:v>-0.15495808613369633</c:v>
                </c:pt>
                <c:pt idx="2103">
                  <c:v>-0.11725604495060793</c:v>
                </c:pt>
                <c:pt idx="2104">
                  <c:v>-0.18222139292339534</c:v>
                </c:pt>
                <c:pt idx="2105">
                  <c:v>-0.18446317587018513</c:v>
                </c:pt>
                <c:pt idx="2106">
                  <c:v>-0.19949844194298549</c:v>
                </c:pt>
                <c:pt idx="2107">
                  <c:v>-0.20928908613313979</c:v>
                </c:pt>
                <c:pt idx="2108">
                  <c:v>-0.19883105496105458</c:v>
                </c:pt>
                <c:pt idx="2109">
                  <c:v>-0.18607625524243332</c:v>
                </c:pt>
                <c:pt idx="2110">
                  <c:v>-0.17163978538481217</c:v>
                </c:pt>
                <c:pt idx="2111">
                  <c:v>-6.4255382158222574E-3</c:v>
                </c:pt>
                <c:pt idx="2112">
                  <c:v>5.5443792322527941E-2</c:v>
                </c:pt>
                <c:pt idx="2113">
                  <c:v>0.11976933829370751</c:v>
                </c:pt>
                <c:pt idx="2114">
                  <c:v>0.17736110433183683</c:v>
                </c:pt>
                <c:pt idx="2115">
                  <c:v>0.22902510378949614</c:v>
                </c:pt>
                <c:pt idx="2116">
                  <c:v>0.27946073177098896</c:v>
                </c:pt>
                <c:pt idx="2117">
                  <c:v>0.36839575800676272</c:v>
                </c:pt>
                <c:pt idx="2118">
                  <c:v>0.48283074078707244</c:v>
                </c:pt>
                <c:pt idx="2119">
                  <c:v>0.63622187189664459</c:v>
                </c:pt>
                <c:pt idx="2120">
                  <c:v>0.85079723138384367</c:v>
                </c:pt>
                <c:pt idx="2121">
                  <c:v>1.0474856821289436</c:v>
                </c:pt>
                <c:pt idx="2122">
                  <c:v>1.1559693027805906</c:v>
                </c:pt>
                <c:pt idx="2123">
                  <c:v>1.1487879272265218</c:v>
                </c:pt>
                <c:pt idx="2124">
                  <c:v>1.1078487766151568</c:v>
                </c:pt>
                <c:pt idx="2125">
                  <c:v>1.0414539659024129</c:v>
                </c:pt>
                <c:pt idx="2126">
                  <c:v>0.9444336013920136</c:v>
                </c:pt>
                <c:pt idx="2127">
                  <c:v>0.85382245043192029</c:v>
                </c:pt>
                <c:pt idx="2128">
                  <c:v>0.80442919986843719</c:v>
                </c:pt>
                <c:pt idx="2129">
                  <c:v>0.75693732869938657</c:v>
                </c:pt>
                <c:pt idx="2130">
                  <c:v>0.71464716258890348</c:v>
                </c:pt>
                <c:pt idx="2131">
                  <c:v>0.69451299107138453</c:v>
                </c:pt>
                <c:pt idx="2132">
                  <c:v>0.62570454208054116</c:v>
                </c:pt>
                <c:pt idx="2133">
                  <c:v>0.63674156546142768</c:v>
                </c:pt>
                <c:pt idx="2134">
                  <c:v>0.75238054600667681</c:v>
                </c:pt>
                <c:pt idx="2135">
                  <c:v>0.80469316439462801</c:v>
                </c:pt>
                <c:pt idx="2136">
                  <c:v>0.83759701100416351</c:v>
                </c:pt>
                <c:pt idx="2137">
                  <c:v>0.89081273313345122</c:v>
                </c:pt>
                <c:pt idx="2138">
                  <c:v>0.92672622777875802</c:v>
                </c:pt>
                <c:pt idx="2139">
                  <c:v>0.94218521990419646</c:v>
                </c:pt>
                <c:pt idx="2140">
                  <c:v>0.94291260837035651</c:v>
                </c:pt>
                <c:pt idx="2141">
                  <c:v>0.93278702656496648</c:v>
                </c:pt>
                <c:pt idx="2142">
                  <c:v>0.91258849036887568</c:v>
                </c:pt>
                <c:pt idx="2143">
                  <c:v>0.8942393683569918</c:v>
                </c:pt>
                <c:pt idx="2144">
                  <c:v>0.86954487403885139</c:v>
                </c:pt>
                <c:pt idx="2145">
                  <c:v>0.87529365510295065</c:v>
                </c:pt>
                <c:pt idx="2146">
                  <c:v>0.90264748315554044</c:v>
                </c:pt>
                <c:pt idx="2147">
                  <c:v>0.91879288565797879</c:v>
                </c:pt>
                <c:pt idx="2148">
                  <c:v>0.90990850103675314</c:v>
                </c:pt>
                <c:pt idx="2149">
                  <c:v>0.87733135573278531</c:v>
                </c:pt>
                <c:pt idx="2150">
                  <c:v>0.84236714313480121</c:v>
                </c:pt>
                <c:pt idx="2151">
                  <c:v>0.78988307807318137</c:v>
                </c:pt>
                <c:pt idx="2152">
                  <c:v>0.74810065232220069</c:v>
                </c:pt>
                <c:pt idx="2153">
                  <c:v>0.71521658791666454</c:v>
                </c:pt>
                <c:pt idx="2154">
                  <c:v>0.68971196083096942</c:v>
                </c:pt>
                <c:pt idx="2155">
                  <c:v>0.64630857753100202</c:v>
                </c:pt>
                <c:pt idx="2156">
                  <c:v>0.60521196296829771</c:v>
                </c:pt>
                <c:pt idx="2157">
                  <c:v>0.56637036354531745</c:v>
                </c:pt>
                <c:pt idx="2158">
                  <c:v>0.53771919038423022</c:v>
                </c:pt>
                <c:pt idx="2159">
                  <c:v>0.50142438650135546</c:v>
                </c:pt>
                <c:pt idx="2160">
                  <c:v>0.48266838797367484</c:v>
                </c:pt>
                <c:pt idx="2161">
                  <c:v>0.43957375306381863</c:v>
                </c:pt>
                <c:pt idx="2162">
                  <c:v>0.38489191976040615</c:v>
                </c:pt>
                <c:pt idx="2163">
                  <c:v>0.36162456537657306</c:v>
                </c:pt>
                <c:pt idx="2164">
                  <c:v>0.3170346637997028</c:v>
                </c:pt>
                <c:pt idx="2165">
                  <c:v>0.2688574826332939</c:v>
                </c:pt>
                <c:pt idx="2166">
                  <c:v>0.22795041735359689</c:v>
                </c:pt>
                <c:pt idx="2167">
                  <c:v>0.17721990286778322</c:v>
                </c:pt>
                <c:pt idx="2168">
                  <c:v>0.13125662218663336</c:v>
                </c:pt>
                <c:pt idx="2169">
                  <c:v>0.10074445427522249</c:v>
                </c:pt>
                <c:pt idx="2170">
                  <c:v>6.8366768771369379E-2</c:v>
                </c:pt>
                <c:pt idx="2171">
                  <c:v>7.1654357308467809E-2</c:v>
                </c:pt>
                <c:pt idx="2172">
                  <c:v>8.7900825295307072E-2</c:v>
                </c:pt>
                <c:pt idx="2173">
                  <c:v>7.5820699573306172E-2</c:v>
                </c:pt>
                <c:pt idx="2174">
                  <c:v>7.2675242844546517E-2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9F-45AE-A1A4-79F2687ADDC4}"/>
            </c:ext>
          </c:extLst>
        </c:ser>
        <c:ser>
          <c:idx val="5"/>
          <c:order val="1"/>
          <c:tx>
            <c:strRef>
              <c:f>MACD!$G$4</c:f>
              <c:strCache>
                <c:ptCount val="1"/>
                <c:pt idx="0">
                  <c:v>Signal 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MACD!$A$5:$A$2695</c:f>
              <c:numCache>
                <c:formatCode>m/d/yyyy</c:formatCode>
                <c:ptCount val="2691"/>
                <c:pt idx="0">
                  <c:v>40519</c:v>
                </c:pt>
                <c:pt idx="1">
                  <c:v>40520</c:v>
                </c:pt>
                <c:pt idx="2">
                  <c:v>40521</c:v>
                </c:pt>
                <c:pt idx="3">
                  <c:v>40522</c:v>
                </c:pt>
                <c:pt idx="4">
                  <c:v>40523</c:v>
                </c:pt>
                <c:pt idx="5">
                  <c:v>40526</c:v>
                </c:pt>
                <c:pt idx="6">
                  <c:v>40527</c:v>
                </c:pt>
                <c:pt idx="7">
                  <c:v>40528</c:v>
                </c:pt>
                <c:pt idx="8">
                  <c:v>40529</c:v>
                </c:pt>
                <c:pt idx="9">
                  <c:v>40530</c:v>
                </c:pt>
                <c:pt idx="10">
                  <c:v>40533</c:v>
                </c:pt>
                <c:pt idx="11">
                  <c:v>40534</c:v>
                </c:pt>
                <c:pt idx="12">
                  <c:v>40535</c:v>
                </c:pt>
                <c:pt idx="13">
                  <c:v>40536</c:v>
                </c:pt>
                <c:pt idx="14">
                  <c:v>40537</c:v>
                </c:pt>
                <c:pt idx="15">
                  <c:v>40540</c:v>
                </c:pt>
                <c:pt idx="16">
                  <c:v>40541</c:v>
                </c:pt>
                <c:pt idx="17">
                  <c:v>40542</c:v>
                </c:pt>
                <c:pt idx="18">
                  <c:v>40544</c:v>
                </c:pt>
                <c:pt idx="19">
                  <c:v>40547</c:v>
                </c:pt>
                <c:pt idx="20">
                  <c:v>40548</c:v>
                </c:pt>
                <c:pt idx="21">
                  <c:v>40549</c:v>
                </c:pt>
                <c:pt idx="22">
                  <c:v>40550</c:v>
                </c:pt>
                <c:pt idx="23">
                  <c:v>40551</c:v>
                </c:pt>
                <c:pt idx="24">
                  <c:v>40554</c:v>
                </c:pt>
                <c:pt idx="25">
                  <c:v>40555</c:v>
                </c:pt>
                <c:pt idx="26">
                  <c:v>40557</c:v>
                </c:pt>
                <c:pt idx="27">
                  <c:v>40558</c:v>
                </c:pt>
                <c:pt idx="28">
                  <c:v>40561</c:v>
                </c:pt>
                <c:pt idx="29">
                  <c:v>40562</c:v>
                </c:pt>
                <c:pt idx="30">
                  <c:v>40563</c:v>
                </c:pt>
                <c:pt idx="31">
                  <c:v>40564</c:v>
                </c:pt>
                <c:pt idx="32">
                  <c:v>40565</c:v>
                </c:pt>
                <c:pt idx="33">
                  <c:v>40568</c:v>
                </c:pt>
                <c:pt idx="34">
                  <c:v>40569</c:v>
                </c:pt>
                <c:pt idx="35">
                  <c:v>40570</c:v>
                </c:pt>
                <c:pt idx="36">
                  <c:v>40571</c:v>
                </c:pt>
                <c:pt idx="37">
                  <c:v>40572</c:v>
                </c:pt>
                <c:pt idx="38">
                  <c:v>40575</c:v>
                </c:pt>
                <c:pt idx="39">
                  <c:v>40576</c:v>
                </c:pt>
                <c:pt idx="40">
                  <c:v>40577</c:v>
                </c:pt>
                <c:pt idx="41">
                  <c:v>40578</c:v>
                </c:pt>
                <c:pt idx="42">
                  <c:v>40579</c:v>
                </c:pt>
                <c:pt idx="43">
                  <c:v>40582</c:v>
                </c:pt>
                <c:pt idx="44">
                  <c:v>40583</c:v>
                </c:pt>
                <c:pt idx="45">
                  <c:v>40584</c:v>
                </c:pt>
                <c:pt idx="46">
                  <c:v>40585</c:v>
                </c:pt>
                <c:pt idx="47">
                  <c:v>40586</c:v>
                </c:pt>
                <c:pt idx="48">
                  <c:v>40589</c:v>
                </c:pt>
                <c:pt idx="49">
                  <c:v>40590</c:v>
                </c:pt>
                <c:pt idx="50">
                  <c:v>40591</c:v>
                </c:pt>
                <c:pt idx="51">
                  <c:v>40592</c:v>
                </c:pt>
                <c:pt idx="52">
                  <c:v>40593</c:v>
                </c:pt>
                <c:pt idx="53">
                  <c:v>40596</c:v>
                </c:pt>
                <c:pt idx="54">
                  <c:v>40597</c:v>
                </c:pt>
                <c:pt idx="55">
                  <c:v>40598</c:v>
                </c:pt>
                <c:pt idx="56">
                  <c:v>40599</c:v>
                </c:pt>
                <c:pt idx="57">
                  <c:v>40600</c:v>
                </c:pt>
                <c:pt idx="58">
                  <c:v>40603</c:v>
                </c:pt>
                <c:pt idx="59">
                  <c:v>40604</c:v>
                </c:pt>
                <c:pt idx="60">
                  <c:v>40605</c:v>
                </c:pt>
                <c:pt idx="61">
                  <c:v>40606</c:v>
                </c:pt>
                <c:pt idx="62">
                  <c:v>40607</c:v>
                </c:pt>
                <c:pt idx="63">
                  <c:v>40610</c:v>
                </c:pt>
                <c:pt idx="64">
                  <c:v>40611</c:v>
                </c:pt>
                <c:pt idx="65">
                  <c:v>40612</c:v>
                </c:pt>
                <c:pt idx="66">
                  <c:v>40613</c:v>
                </c:pt>
                <c:pt idx="67">
                  <c:v>40614</c:v>
                </c:pt>
                <c:pt idx="68">
                  <c:v>40617</c:v>
                </c:pt>
                <c:pt idx="69">
                  <c:v>40618</c:v>
                </c:pt>
                <c:pt idx="70">
                  <c:v>40619</c:v>
                </c:pt>
                <c:pt idx="71">
                  <c:v>40620</c:v>
                </c:pt>
                <c:pt idx="72">
                  <c:v>40624</c:v>
                </c:pt>
                <c:pt idx="73">
                  <c:v>40625</c:v>
                </c:pt>
                <c:pt idx="74">
                  <c:v>40626</c:v>
                </c:pt>
                <c:pt idx="75">
                  <c:v>40627</c:v>
                </c:pt>
                <c:pt idx="76">
                  <c:v>40628</c:v>
                </c:pt>
                <c:pt idx="77">
                  <c:v>40631</c:v>
                </c:pt>
                <c:pt idx="78">
                  <c:v>40632</c:v>
                </c:pt>
                <c:pt idx="79">
                  <c:v>40633</c:v>
                </c:pt>
                <c:pt idx="80">
                  <c:v>40634</c:v>
                </c:pt>
                <c:pt idx="81">
                  <c:v>40635</c:v>
                </c:pt>
                <c:pt idx="82">
                  <c:v>40638</c:v>
                </c:pt>
                <c:pt idx="83">
                  <c:v>40639</c:v>
                </c:pt>
                <c:pt idx="84">
                  <c:v>40640</c:v>
                </c:pt>
                <c:pt idx="85">
                  <c:v>40642</c:v>
                </c:pt>
                <c:pt idx="86">
                  <c:v>40645</c:v>
                </c:pt>
                <c:pt idx="87">
                  <c:v>40646</c:v>
                </c:pt>
                <c:pt idx="88">
                  <c:v>40647</c:v>
                </c:pt>
                <c:pt idx="89">
                  <c:v>40648</c:v>
                </c:pt>
                <c:pt idx="90">
                  <c:v>40649</c:v>
                </c:pt>
                <c:pt idx="91">
                  <c:v>40652</c:v>
                </c:pt>
                <c:pt idx="92">
                  <c:v>40653</c:v>
                </c:pt>
                <c:pt idx="93">
                  <c:v>40654</c:v>
                </c:pt>
                <c:pt idx="94">
                  <c:v>40655</c:v>
                </c:pt>
                <c:pt idx="95">
                  <c:v>40656</c:v>
                </c:pt>
                <c:pt idx="96">
                  <c:v>40659</c:v>
                </c:pt>
                <c:pt idx="97">
                  <c:v>40660</c:v>
                </c:pt>
                <c:pt idx="98">
                  <c:v>40661</c:v>
                </c:pt>
                <c:pt idx="99">
                  <c:v>40662</c:v>
                </c:pt>
                <c:pt idx="100">
                  <c:v>40666</c:v>
                </c:pt>
                <c:pt idx="101">
                  <c:v>40667</c:v>
                </c:pt>
                <c:pt idx="102">
                  <c:v>40668</c:v>
                </c:pt>
                <c:pt idx="103">
                  <c:v>40669</c:v>
                </c:pt>
                <c:pt idx="104">
                  <c:v>40670</c:v>
                </c:pt>
                <c:pt idx="105">
                  <c:v>40673</c:v>
                </c:pt>
                <c:pt idx="106">
                  <c:v>40674</c:v>
                </c:pt>
                <c:pt idx="107">
                  <c:v>40675</c:v>
                </c:pt>
                <c:pt idx="108">
                  <c:v>40676</c:v>
                </c:pt>
                <c:pt idx="109">
                  <c:v>40677</c:v>
                </c:pt>
                <c:pt idx="110">
                  <c:v>40680</c:v>
                </c:pt>
                <c:pt idx="111">
                  <c:v>40681</c:v>
                </c:pt>
                <c:pt idx="112">
                  <c:v>40682</c:v>
                </c:pt>
                <c:pt idx="113">
                  <c:v>40683</c:v>
                </c:pt>
                <c:pt idx="114">
                  <c:v>40684</c:v>
                </c:pt>
                <c:pt idx="115">
                  <c:v>40687</c:v>
                </c:pt>
                <c:pt idx="116">
                  <c:v>40688</c:v>
                </c:pt>
                <c:pt idx="117">
                  <c:v>40689</c:v>
                </c:pt>
                <c:pt idx="118">
                  <c:v>40690</c:v>
                </c:pt>
                <c:pt idx="119">
                  <c:v>40691</c:v>
                </c:pt>
                <c:pt idx="120">
                  <c:v>40694</c:v>
                </c:pt>
                <c:pt idx="121">
                  <c:v>40695</c:v>
                </c:pt>
                <c:pt idx="122">
                  <c:v>40696</c:v>
                </c:pt>
                <c:pt idx="123">
                  <c:v>40697</c:v>
                </c:pt>
                <c:pt idx="124">
                  <c:v>40698</c:v>
                </c:pt>
                <c:pt idx="125">
                  <c:v>40701</c:v>
                </c:pt>
                <c:pt idx="126">
                  <c:v>40702</c:v>
                </c:pt>
                <c:pt idx="127">
                  <c:v>40703</c:v>
                </c:pt>
                <c:pt idx="128">
                  <c:v>40704</c:v>
                </c:pt>
                <c:pt idx="129">
                  <c:v>40705</c:v>
                </c:pt>
                <c:pt idx="130">
                  <c:v>40708</c:v>
                </c:pt>
                <c:pt idx="131">
                  <c:v>40709</c:v>
                </c:pt>
                <c:pt idx="132">
                  <c:v>40710</c:v>
                </c:pt>
                <c:pt idx="133">
                  <c:v>40711</c:v>
                </c:pt>
                <c:pt idx="134">
                  <c:v>40712</c:v>
                </c:pt>
                <c:pt idx="135">
                  <c:v>40715</c:v>
                </c:pt>
                <c:pt idx="136">
                  <c:v>40716</c:v>
                </c:pt>
                <c:pt idx="137">
                  <c:v>40717</c:v>
                </c:pt>
                <c:pt idx="138">
                  <c:v>40718</c:v>
                </c:pt>
                <c:pt idx="139">
                  <c:v>40719</c:v>
                </c:pt>
                <c:pt idx="140">
                  <c:v>40722</c:v>
                </c:pt>
                <c:pt idx="141">
                  <c:v>40723</c:v>
                </c:pt>
                <c:pt idx="142">
                  <c:v>40724</c:v>
                </c:pt>
                <c:pt idx="143">
                  <c:v>40725</c:v>
                </c:pt>
                <c:pt idx="144">
                  <c:v>40726</c:v>
                </c:pt>
                <c:pt idx="145">
                  <c:v>40729</c:v>
                </c:pt>
                <c:pt idx="146">
                  <c:v>40730</c:v>
                </c:pt>
                <c:pt idx="147">
                  <c:v>40731</c:v>
                </c:pt>
                <c:pt idx="148">
                  <c:v>40732</c:v>
                </c:pt>
                <c:pt idx="149">
                  <c:v>40733</c:v>
                </c:pt>
                <c:pt idx="150">
                  <c:v>40736</c:v>
                </c:pt>
                <c:pt idx="151">
                  <c:v>40737</c:v>
                </c:pt>
                <c:pt idx="152">
                  <c:v>40738</c:v>
                </c:pt>
                <c:pt idx="153">
                  <c:v>40739</c:v>
                </c:pt>
                <c:pt idx="154">
                  <c:v>40743</c:v>
                </c:pt>
                <c:pt idx="155">
                  <c:v>40744</c:v>
                </c:pt>
                <c:pt idx="156">
                  <c:v>40745</c:v>
                </c:pt>
                <c:pt idx="157">
                  <c:v>40746</c:v>
                </c:pt>
                <c:pt idx="158">
                  <c:v>40747</c:v>
                </c:pt>
                <c:pt idx="159">
                  <c:v>40750</c:v>
                </c:pt>
                <c:pt idx="160">
                  <c:v>40751</c:v>
                </c:pt>
                <c:pt idx="161">
                  <c:v>40752</c:v>
                </c:pt>
                <c:pt idx="162">
                  <c:v>40753</c:v>
                </c:pt>
                <c:pt idx="163">
                  <c:v>40754</c:v>
                </c:pt>
                <c:pt idx="164">
                  <c:v>40757</c:v>
                </c:pt>
                <c:pt idx="165">
                  <c:v>40758</c:v>
                </c:pt>
                <c:pt idx="166">
                  <c:v>40759</c:v>
                </c:pt>
                <c:pt idx="167">
                  <c:v>40760</c:v>
                </c:pt>
                <c:pt idx="168">
                  <c:v>40761</c:v>
                </c:pt>
                <c:pt idx="169">
                  <c:v>40764</c:v>
                </c:pt>
                <c:pt idx="170">
                  <c:v>40765</c:v>
                </c:pt>
                <c:pt idx="171">
                  <c:v>40766</c:v>
                </c:pt>
                <c:pt idx="172">
                  <c:v>40768</c:v>
                </c:pt>
                <c:pt idx="173">
                  <c:v>40771</c:v>
                </c:pt>
                <c:pt idx="174">
                  <c:v>40772</c:v>
                </c:pt>
                <c:pt idx="175">
                  <c:v>40773</c:v>
                </c:pt>
                <c:pt idx="176">
                  <c:v>40774</c:v>
                </c:pt>
                <c:pt idx="177">
                  <c:v>40775</c:v>
                </c:pt>
                <c:pt idx="178">
                  <c:v>40778</c:v>
                </c:pt>
                <c:pt idx="179">
                  <c:v>40779</c:v>
                </c:pt>
                <c:pt idx="180">
                  <c:v>40780</c:v>
                </c:pt>
                <c:pt idx="181">
                  <c:v>40781</c:v>
                </c:pt>
                <c:pt idx="182">
                  <c:v>40782</c:v>
                </c:pt>
                <c:pt idx="183">
                  <c:v>40785</c:v>
                </c:pt>
                <c:pt idx="184">
                  <c:v>40786</c:v>
                </c:pt>
                <c:pt idx="185">
                  <c:v>40787</c:v>
                </c:pt>
                <c:pt idx="186">
                  <c:v>40788</c:v>
                </c:pt>
                <c:pt idx="187">
                  <c:v>40789</c:v>
                </c:pt>
                <c:pt idx="188">
                  <c:v>40792</c:v>
                </c:pt>
                <c:pt idx="189">
                  <c:v>40793</c:v>
                </c:pt>
                <c:pt idx="190">
                  <c:v>40794</c:v>
                </c:pt>
                <c:pt idx="191">
                  <c:v>40795</c:v>
                </c:pt>
                <c:pt idx="192">
                  <c:v>40796</c:v>
                </c:pt>
                <c:pt idx="193">
                  <c:v>40799</c:v>
                </c:pt>
                <c:pt idx="194">
                  <c:v>40800</c:v>
                </c:pt>
                <c:pt idx="195">
                  <c:v>40801</c:v>
                </c:pt>
                <c:pt idx="196">
                  <c:v>40802</c:v>
                </c:pt>
                <c:pt idx="197">
                  <c:v>40803</c:v>
                </c:pt>
                <c:pt idx="198">
                  <c:v>40806</c:v>
                </c:pt>
                <c:pt idx="199">
                  <c:v>40807</c:v>
                </c:pt>
                <c:pt idx="200">
                  <c:v>40808</c:v>
                </c:pt>
                <c:pt idx="201">
                  <c:v>40813</c:v>
                </c:pt>
                <c:pt idx="202">
                  <c:v>40814</c:v>
                </c:pt>
                <c:pt idx="203">
                  <c:v>40815</c:v>
                </c:pt>
                <c:pt idx="204">
                  <c:v>40816</c:v>
                </c:pt>
                <c:pt idx="205">
                  <c:v>40817</c:v>
                </c:pt>
                <c:pt idx="206">
                  <c:v>40820</c:v>
                </c:pt>
                <c:pt idx="207">
                  <c:v>40821</c:v>
                </c:pt>
                <c:pt idx="208">
                  <c:v>40822</c:v>
                </c:pt>
                <c:pt idx="209">
                  <c:v>40823</c:v>
                </c:pt>
                <c:pt idx="210">
                  <c:v>40824</c:v>
                </c:pt>
                <c:pt idx="211">
                  <c:v>40827</c:v>
                </c:pt>
                <c:pt idx="212">
                  <c:v>40828</c:v>
                </c:pt>
                <c:pt idx="213">
                  <c:v>40831</c:v>
                </c:pt>
                <c:pt idx="214">
                  <c:v>40834</c:v>
                </c:pt>
                <c:pt idx="215">
                  <c:v>40835</c:v>
                </c:pt>
                <c:pt idx="216">
                  <c:v>40836</c:v>
                </c:pt>
                <c:pt idx="217">
                  <c:v>40837</c:v>
                </c:pt>
                <c:pt idx="218">
                  <c:v>40838</c:v>
                </c:pt>
                <c:pt idx="219">
                  <c:v>40841</c:v>
                </c:pt>
                <c:pt idx="220">
                  <c:v>40842</c:v>
                </c:pt>
                <c:pt idx="221">
                  <c:v>40843</c:v>
                </c:pt>
                <c:pt idx="222">
                  <c:v>40844</c:v>
                </c:pt>
                <c:pt idx="223">
                  <c:v>40845</c:v>
                </c:pt>
                <c:pt idx="224">
                  <c:v>40848</c:v>
                </c:pt>
                <c:pt idx="225">
                  <c:v>40849</c:v>
                </c:pt>
                <c:pt idx="226">
                  <c:v>40850</c:v>
                </c:pt>
                <c:pt idx="227">
                  <c:v>40851</c:v>
                </c:pt>
                <c:pt idx="228">
                  <c:v>40852</c:v>
                </c:pt>
                <c:pt idx="229">
                  <c:v>40855</c:v>
                </c:pt>
                <c:pt idx="230">
                  <c:v>40856</c:v>
                </c:pt>
                <c:pt idx="231">
                  <c:v>40858</c:v>
                </c:pt>
                <c:pt idx="232">
                  <c:v>40859</c:v>
                </c:pt>
                <c:pt idx="233">
                  <c:v>40862</c:v>
                </c:pt>
                <c:pt idx="234">
                  <c:v>40863</c:v>
                </c:pt>
                <c:pt idx="235">
                  <c:v>40864</c:v>
                </c:pt>
                <c:pt idx="236">
                  <c:v>40865</c:v>
                </c:pt>
                <c:pt idx="237">
                  <c:v>40866</c:v>
                </c:pt>
                <c:pt idx="238">
                  <c:v>40869</c:v>
                </c:pt>
                <c:pt idx="239">
                  <c:v>40870</c:v>
                </c:pt>
                <c:pt idx="240">
                  <c:v>40871</c:v>
                </c:pt>
                <c:pt idx="241">
                  <c:v>40872</c:v>
                </c:pt>
                <c:pt idx="242">
                  <c:v>40873</c:v>
                </c:pt>
                <c:pt idx="243">
                  <c:v>40876</c:v>
                </c:pt>
                <c:pt idx="244">
                  <c:v>40877</c:v>
                </c:pt>
                <c:pt idx="245">
                  <c:v>40878</c:v>
                </c:pt>
                <c:pt idx="246">
                  <c:v>40879</c:v>
                </c:pt>
                <c:pt idx="247">
                  <c:v>40880</c:v>
                </c:pt>
                <c:pt idx="248">
                  <c:v>40883</c:v>
                </c:pt>
                <c:pt idx="249">
                  <c:v>40884</c:v>
                </c:pt>
                <c:pt idx="250">
                  <c:v>40885</c:v>
                </c:pt>
                <c:pt idx="251">
                  <c:v>40886</c:v>
                </c:pt>
                <c:pt idx="252">
                  <c:v>40887</c:v>
                </c:pt>
                <c:pt idx="253">
                  <c:v>40890</c:v>
                </c:pt>
                <c:pt idx="254">
                  <c:v>40891</c:v>
                </c:pt>
                <c:pt idx="255">
                  <c:v>40892</c:v>
                </c:pt>
                <c:pt idx="256">
                  <c:v>40893</c:v>
                </c:pt>
                <c:pt idx="257">
                  <c:v>40894</c:v>
                </c:pt>
                <c:pt idx="258">
                  <c:v>40897</c:v>
                </c:pt>
                <c:pt idx="259">
                  <c:v>40898</c:v>
                </c:pt>
                <c:pt idx="260">
                  <c:v>40899</c:v>
                </c:pt>
                <c:pt idx="261">
                  <c:v>40901</c:v>
                </c:pt>
                <c:pt idx="262">
                  <c:v>40904</c:v>
                </c:pt>
                <c:pt idx="263">
                  <c:v>40905</c:v>
                </c:pt>
                <c:pt idx="264">
                  <c:v>40906</c:v>
                </c:pt>
                <c:pt idx="265">
                  <c:v>40907</c:v>
                </c:pt>
                <c:pt idx="266">
                  <c:v>40911</c:v>
                </c:pt>
                <c:pt idx="267">
                  <c:v>40912</c:v>
                </c:pt>
                <c:pt idx="268">
                  <c:v>40913</c:v>
                </c:pt>
                <c:pt idx="269">
                  <c:v>40914</c:v>
                </c:pt>
                <c:pt idx="270">
                  <c:v>40915</c:v>
                </c:pt>
                <c:pt idx="271">
                  <c:v>40918</c:v>
                </c:pt>
                <c:pt idx="272">
                  <c:v>40919</c:v>
                </c:pt>
                <c:pt idx="273">
                  <c:v>40920</c:v>
                </c:pt>
                <c:pt idx="274">
                  <c:v>40922</c:v>
                </c:pt>
                <c:pt idx="275">
                  <c:v>40925</c:v>
                </c:pt>
                <c:pt idx="276">
                  <c:v>40926</c:v>
                </c:pt>
                <c:pt idx="277">
                  <c:v>40927</c:v>
                </c:pt>
                <c:pt idx="278">
                  <c:v>40928</c:v>
                </c:pt>
                <c:pt idx="279">
                  <c:v>40929</c:v>
                </c:pt>
                <c:pt idx="280">
                  <c:v>40932</c:v>
                </c:pt>
                <c:pt idx="281">
                  <c:v>40933</c:v>
                </c:pt>
                <c:pt idx="282">
                  <c:v>40934</c:v>
                </c:pt>
                <c:pt idx="283">
                  <c:v>40935</c:v>
                </c:pt>
                <c:pt idx="284">
                  <c:v>40936</c:v>
                </c:pt>
                <c:pt idx="285">
                  <c:v>40939</c:v>
                </c:pt>
                <c:pt idx="286">
                  <c:v>40940</c:v>
                </c:pt>
                <c:pt idx="287">
                  <c:v>40941</c:v>
                </c:pt>
                <c:pt idx="288">
                  <c:v>40942</c:v>
                </c:pt>
                <c:pt idx="289">
                  <c:v>40943</c:v>
                </c:pt>
                <c:pt idx="290">
                  <c:v>40946</c:v>
                </c:pt>
                <c:pt idx="291">
                  <c:v>40947</c:v>
                </c:pt>
                <c:pt idx="292">
                  <c:v>40948</c:v>
                </c:pt>
                <c:pt idx="293">
                  <c:v>40949</c:v>
                </c:pt>
                <c:pt idx="294">
                  <c:v>40950</c:v>
                </c:pt>
                <c:pt idx="295">
                  <c:v>40953</c:v>
                </c:pt>
                <c:pt idx="296">
                  <c:v>40954</c:v>
                </c:pt>
                <c:pt idx="297">
                  <c:v>40955</c:v>
                </c:pt>
                <c:pt idx="298">
                  <c:v>40956</c:v>
                </c:pt>
                <c:pt idx="299">
                  <c:v>40957</c:v>
                </c:pt>
                <c:pt idx="300">
                  <c:v>40960</c:v>
                </c:pt>
                <c:pt idx="301">
                  <c:v>40961</c:v>
                </c:pt>
                <c:pt idx="302">
                  <c:v>40962</c:v>
                </c:pt>
                <c:pt idx="303">
                  <c:v>40963</c:v>
                </c:pt>
                <c:pt idx="304">
                  <c:v>40964</c:v>
                </c:pt>
                <c:pt idx="305">
                  <c:v>40967</c:v>
                </c:pt>
                <c:pt idx="306">
                  <c:v>40968</c:v>
                </c:pt>
                <c:pt idx="307">
                  <c:v>40969</c:v>
                </c:pt>
                <c:pt idx="308">
                  <c:v>40970</c:v>
                </c:pt>
                <c:pt idx="309">
                  <c:v>40971</c:v>
                </c:pt>
                <c:pt idx="310">
                  <c:v>40974</c:v>
                </c:pt>
                <c:pt idx="311">
                  <c:v>40975</c:v>
                </c:pt>
                <c:pt idx="312">
                  <c:v>40976</c:v>
                </c:pt>
                <c:pt idx="313">
                  <c:v>40977</c:v>
                </c:pt>
                <c:pt idx="314">
                  <c:v>40978</c:v>
                </c:pt>
                <c:pt idx="315">
                  <c:v>40981</c:v>
                </c:pt>
                <c:pt idx="316">
                  <c:v>40982</c:v>
                </c:pt>
                <c:pt idx="317">
                  <c:v>40983</c:v>
                </c:pt>
                <c:pt idx="318">
                  <c:v>40984</c:v>
                </c:pt>
                <c:pt idx="319">
                  <c:v>40985</c:v>
                </c:pt>
                <c:pt idx="320">
                  <c:v>40988</c:v>
                </c:pt>
                <c:pt idx="321">
                  <c:v>40989</c:v>
                </c:pt>
                <c:pt idx="322">
                  <c:v>40990</c:v>
                </c:pt>
                <c:pt idx="323">
                  <c:v>40991</c:v>
                </c:pt>
                <c:pt idx="324">
                  <c:v>40992</c:v>
                </c:pt>
                <c:pt idx="325">
                  <c:v>40995</c:v>
                </c:pt>
                <c:pt idx="326">
                  <c:v>40996</c:v>
                </c:pt>
                <c:pt idx="327">
                  <c:v>40997</c:v>
                </c:pt>
                <c:pt idx="328">
                  <c:v>40998</c:v>
                </c:pt>
                <c:pt idx="329">
                  <c:v>40999</c:v>
                </c:pt>
                <c:pt idx="330">
                  <c:v>41002</c:v>
                </c:pt>
                <c:pt idx="331">
                  <c:v>41003</c:v>
                </c:pt>
                <c:pt idx="332">
                  <c:v>41004</c:v>
                </c:pt>
                <c:pt idx="333">
                  <c:v>41005</c:v>
                </c:pt>
                <c:pt idx="334">
                  <c:v>41006</c:v>
                </c:pt>
                <c:pt idx="335">
                  <c:v>41009</c:v>
                </c:pt>
                <c:pt idx="336">
                  <c:v>41010</c:v>
                </c:pt>
                <c:pt idx="337">
                  <c:v>41011</c:v>
                </c:pt>
                <c:pt idx="338">
                  <c:v>41012</c:v>
                </c:pt>
                <c:pt idx="339">
                  <c:v>41013</c:v>
                </c:pt>
                <c:pt idx="340">
                  <c:v>41016</c:v>
                </c:pt>
                <c:pt idx="341">
                  <c:v>41017</c:v>
                </c:pt>
                <c:pt idx="342">
                  <c:v>41018</c:v>
                </c:pt>
                <c:pt idx="343">
                  <c:v>41019</c:v>
                </c:pt>
                <c:pt idx="344">
                  <c:v>41020</c:v>
                </c:pt>
                <c:pt idx="345">
                  <c:v>41023</c:v>
                </c:pt>
                <c:pt idx="346">
                  <c:v>41024</c:v>
                </c:pt>
                <c:pt idx="347">
                  <c:v>41025</c:v>
                </c:pt>
                <c:pt idx="348">
                  <c:v>41026</c:v>
                </c:pt>
                <c:pt idx="349">
                  <c:v>41027</c:v>
                </c:pt>
                <c:pt idx="350">
                  <c:v>41030</c:v>
                </c:pt>
                <c:pt idx="351">
                  <c:v>41031</c:v>
                </c:pt>
                <c:pt idx="352">
                  <c:v>41032</c:v>
                </c:pt>
                <c:pt idx="353">
                  <c:v>41033</c:v>
                </c:pt>
                <c:pt idx="354">
                  <c:v>41034</c:v>
                </c:pt>
                <c:pt idx="355">
                  <c:v>41037</c:v>
                </c:pt>
                <c:pt idx="356">
                  <c:v>41038</c:v>
                </c:pt>
                <c:pt idx="357">
                  <c:v>41039</c:v>
                </c:pt>
                <c:pt idx="358">
                  <c:v>41040</c:v>
                </c:pt>
                <c:pt idx="359">
                  <c:v>41041</c:v>
                </c:pt>
                <c:pt idx="360">
                  <c:v>41044</c:v>
                </c:pt>
                <c:pt idx="361">
                  <c:v>41045</c:v>
                </c:pt>
                <c:pt idx="362">
                  <c:v>41046</c:v>
                </c:pt>
                <c:pt idx="363">
                  <c:v>41047</c:v>
                </c:pt>
                <c:pt idx="364">
                  <c:v>41048</c:v>
                </c:pt>
                <c:pt idx="365">
                  <c:v>41051</c:v>
                </c:pt>
                <c:pt idx="366">
                  <c:v>41052</c:v>
                </c:pt>
                <c:pt idx="367">
                  <c:v>41053</c:v>
                </c:pt>
                <c:pt idx="368">
                  <c:v>41054</c:v>
                </c:pt>
                <c:pt idx="369">
                  <c:v>41055</c:v>
                </c:pt>
                <c:pt idx="370">
                  <c:v>41058</c:v>
                </c:pt>
                <c:pt idx="371">
                  <c:v>41059</c:v>
                </c:pt>
                <c:pt idx="372">
                  <c:v>41060</c:v>
                </c:pt>
                <c:pt idx="373">
                  <c:v>41061</c:v>
                </c:pt>
                <c:pt idx="374">
                  <c:v>41062</c:v>
                </c:pt>
                <c:pt idx="375">
                  <c:v>41065</c:v>
                </c:pt>
                <c:pt idx="376">
                  <c:v>41066</c:v>
                </c:pt>
                <c:pt idx="377">
                  <c:v>41067</c:v>
                </c:pt>
                <c:pt idx="378">
                  <c:v>41068</c:v>
                </c:pt>
                <c:pt idx="379">
                  <c:v>41069</c:v>
                </c:pt>
                <c:pt idx="380">
                  <c:v>41072</c:v>
                </c:pt>
                <c:pt idx="381">
                  <c:v>41073</c:v>
                </c:pt>
                <c:pt idx="382">
                  <c:v>41074</c:v>
                </c:pt>
                <c:pt idx="383">
                  <c:v>41075</c:v>
                </c:pt>
                <c:pt idx="384">
                  <c:v>41076</c:v>
                </c:pt>
                <c:pt idx="385">
                  <c:v>41079</c:v>
                </c:pt>
                <c:pt idx="386">
                  <c:v>41080</c:v>
                </c:pt>
                <c:pt idx="387">
                  <c:v>41081</c:v>
                </c:pt>
                <c:pt idx="388">
                  <c:v>41082</c:v>
                </c:pt>
                <c:pt idx="389">
                  <c:v>41083</c:v>
                </c:pt>
                <c:pt idx="390">
                  <c:v>41086</c:v>
                </c:pt>
                <c:pt idx="391">
                  <c:v>41087</c:v>
                </c:pt>
                <c:pt idx="392">
                  <c:v>41088</c:v>
                </c:pt>
                <c:pt idx="393">
                  <c:v>41089</c:v>
                </c:pt>
                <c:pt idx="394">
                  <c:v>41090</c:v>
                </c:pt>
                <c:pt idx="395">
                  <c:v>41093</c:v>
                </c:pt>
                <c:pt idx="396">
                  <c:v>41097</c:v>
                </c:pt>
                <c:pt idx="397">
                  <c:v>41100</c:v>
                </c:pt>
                <c:pt idx="398">
                  <c:v>41101</c:v>
                </c:pt>
                <c:pt idx="399">
                  <c:v>41107</c:v>
                </c:pt>
                <c:pt idx="400">
                  <c:v>41108</c:v>
                </c:pt>
                <c:pt idx="401">
                  <c:v>41109</c:v>
                </c:pt>
                <c:pt idx="402">
                  <c:v>41110</c:v>
                </c:pt>
                <c:pt idx="403">
                  <c:v>41111</c:v>
                </c:pt>
                <c:pt idx="404">
                  <c:v>41115</c:v>
                </c:pt>
                <c:pt idx="405">
                  <c:v>41116</c:v>
                </c:pt>
                <c:pt idx="406">
                  <c:v>41117</c:v>
                </c:pt>
                <c:pt idx="407">
                  <c:v>41118</c:v>
                </c:pt>
                <c:pt idx="408">
                  <c:v>41122</c:v>
                </c:pt>
                <c:pt idx="409">
                  <c:v>41123</c:v>
                </c:pt>
                <c:pt idx="410">
                  <c:v>41124</c:v>
                </c:pt>
                <c:pt idx="411">
                  <c:v>41125</c:v>
                </c:pt>
                <c:pt idx="412">
                  <c:v>41128</c:v>
                </c:pt>
                <c:pt idx="413">
                  <c:v>41130</c:v>
                </c:pt>
                <c:pt idx="414">
                  <c:v>41131</c:v>
                </c:pt>
                <c:pt idx="415">
                  <c:v>41132</c:v>
                </c:pt>
                <c:pt idx="416">
                  <c:v>41135</c:v>
                </c:pt>
                <c:pt idx="417">
                  <c:v>41136</c:v>
                </c:pt>
                <c:pt idx="418">
                  <c:v>41137</c:v>
                </c:pt>
                <c:pt idx="419">
                  <c:v>41138</c:v>
                </c:pt>
                <c:pt idx="420">
                  <c:v>41139</c:v>
                </c:pt>
                <c:pt idx="421">
                  <c:v>41142</c:v>
                </c:pt>
                <c:pt idx="422">
                  <c:v>41143</c:v>
                </c:pt>
                <c:pt idx="423">
                  <c:v>41144</c:v>
                </c:pt>
                <c:pt idx="424">
                  <c:v>41145</c:v>
                </c:pt>
                <c:pt idx="425">
                  <c:v>41146</c:v>
                </c:pt>
                <c:pt idx="426">
                  <c:v>41149</c:v>
                </c:pt>
                <c:pt idx="427">
                  <c:v>41150</c:v>
                </c:pt>
                <c:pt idx="428">
                  <c:v>41151</c:v>
                </c:pt>
                <c:pt idx="429">
                  <c:v>41152</c:v>
                </c:pt>
                <c:pt idx="430">
                  <c:v>41153</c:v>
                </c:pt>
                <c:pt idx="431">
                  <c:v>41157</c:v>
                </c:pt>
                <c:pt idx="432">
                  <c:v>41158</c:v>
                </c:pt>
                <c:pt idx="433">
                  <c:v>41159</c:v>
                </c:pt>
                <c:pt idx="434">
                  <c:v>41160</c:v>
                </c:pt>
                <c:pt idx="435">
                  <c:v>41166</c:v>
                </c:pt>
                <c:pt idx="436">
                  <c:v>41167</c:v>
                </c:pt>
                <c:pt idx="437">
                  <c:v>41170</c:v>
                </c:pt>
                <c:pt idx="438">
                  <c:v>41172</c:v>
                </c:pt>
                <c:pt idx="439">
                  <c:v>41173</c:v>
                </c:pt>
                <c:pt idx="440">
                  <c:v>41174</c:v>
                </c:pt>
                <c:pt idx="441">
                  <c:v>41177</c:v>
                </c:pt>
                <c:pt idx="442">
                  <c:v>41178</c:v>
                </c:pt>
                <c:pt idx="443">
                  <c:v>41179</c:v>
                </c:pt>
                <c:pt idx="444">
                  <c:v>41180</c:v>
                </c:pt>
                <c:pt idx="445">
                  <c:v>41181</c:v>
                </c:pt>
                <c:pt idx="446">
                  <c:v>41185</c:v>
                </c:pt>
                <c:pt idx="447">
                  <c:v>41186</c:v>
                </c:pt>
                <c:pt idx="448">
                  <c:v>41187</c:v>
                </c:pt>
                <c:pt idx="449">
                  <c:v>41188</c:v>
                </c:pt>
                <c:pt idx="450">
                  <c:v>41191</c:v>
                </c:pt>
                <c:pt idx="451">
                  <c:v>41192</c:v>
                </c:pt>
                <c:pt idx="452">
                  <c:v>41193</c:v>
                </c:pt>
                <c:pt idx="453">
                  <c:v>41194</c:v>
                </c:pt>
                <c:pt idx="454">
                  <c:v>41195</c:v>
                </c:pt>
                <c:pt idx="455">
                  <c:v>41198</c:v>
                </c:pt>
                <c:pt idx="456">
                  <c:v>41199</c:v>
                </c:pt>
                <c:pt idx="457">
                  <c:v>41200</c:v>
                </c:pt>
                <c:pt idx="458">
                  <c:v>41201</c:v>
                </c:pt>
                <c:pt idx="459">
                  <c:v>41202</c:v>
                </c:pt>
                <c:pt idx="460">
                  <c:v>41205</c:v>
                </c:pt>
                <c:pt idx="461">
                  <c:v>41206</c:v>
                </c:pt>
                <c:pt idx="462">
                  <c:v>41207</c:v>
                </c:pt>
                <c:pt idx="463">
                  <c:v>41208</c:v>
                </c:pt>
                <c:pt idx="464">
                  <c:v>41209</c:v>
                </c:pt>
                <c:pt idx="465">
                  <c:v>41212</c:v>
                </c:pt>
                <c:pt idx="466">
                  <c:v>41213</c:v>
                </c:pt>
                <c:pt idx="467">
                  <c:v>41214</c:v>
                </c:pt>
                <c:pt idx="468">
                  <c:v>41215</c:v>
                </c:pt>
                <c:pt idx="469">
                  <c:v>41216</c:v>
                </c:pt>
                <c:pt idx="470">
                  <c:v>41219</c:v>
                </c:pt>
                <c:pt idx="471">
                  <c:v>41220</c:v>
                </c:pt>
                <c:pt idx="472">
                  <c:v>41221</c:v>
                </c:pt>
                <c:pt idx="473">
                  <c:v>41222</c:v>
                </c:pt>
                <c:pt idx="474">
                  <c:v>41223</c:v>
                </c:pt>
                <c:pt idx="475">
                  <c:v>41226</c:v>
                </c:pt>
                <c:pt idx="476">
                  <c:v>41227</c:v>
                </c:pt>
                <c:pt idx="477">
                  <c:v>41228</c:v>
                </c:pt>
                <c:pt idx="478">
                  <c:v>41229</c:v>
                </c:pt>
                <c:pt idx="479">
                  <c:v>41230</c:v>
                </c:pt>
                <c:pt idx="480">
                  <c:v>41233</c:v>
                </c:pt>
                <c:pt idx="481">
                  <c:v>41234</c:v>
                </c:pt>
                <c:pt idx="482">
                  <c:v>41235</c:v>
                </c:pt>
                <c:pt idx="483">
                  <c:v>41236</c:v>
                </c:pt>
                <c:pt idx="484">
                  <c:v>41237</c:v>
                </c:pt>
                <c:pt idx="485">
                  <c:v>41240</c:v>
                </c:pt>
                <c:pt idx="486">
                  <c:v>41241</c:v>
                </c:pt>
                <c:pt idx="487">
                  <c:v>41242</c:v>
                </c:pt>
                <c:pt idx="488">
                  <c:v>41243</c:v>
                </c:pt>
                <c:pt idx="489">
                  <c:v>41244</c:v>
                </c:pt>
                <c:pt idx="490">
                  <c:v>41247</c:v>
                </c:pt>
                <c:pt idx="491">
                  <c:v>41248</c:v>
                </c:pt>
                <c:pt idx="492">
                  <c:v>41249</c:v>
                </c:pt>
                <c:pt idx="493">
                  <c:v>41250</c:v>
                </c:pt>
                <c:pt idx="494">
                  <c:v>41251</c:v>
                </c:pt>
                <c:pt idx="495">
                  <c:v>41255</c:v>
                </c:pt>
                <c:pt idx="496">
                  <c:v>41256</c:v>
                </c:pt>
                <c:pt idx="497">
                  <c:v>41257</c:v>
                </c:pt>
                <c:pt idx="498">
                  <c:v>41258</c:v>
                </c:pt>
                <c:pt idx="499">
                  <c:v>41261</c:v>
                </c:pt>
                <c:pt idx="500">
                  <c:v>41262</c:v>
                </c:pt>
                <c:pt idx="501">
                  <c:v>41263</c:v>
                </c:pt>
                <c:pt idx="502">
                  <c:v>41264</c:v>
                </c:pt>
                <c:pt idx="503">
                  <c:v>41265</c:v>
                </c:pt>
                <c:pt idx="504">
                  <c:v>41268</c:v>
                </c:pt>
                <c:pt idx="505">
                  <c:v>41269</c:v>
                </c:pt>
                <c:pt idx="506">
                  <c:v>41270</c:v>
                </c:pt>
                <c:pt idx="507">
                  <c:v>41271</c:v>
                </c:pt>
                <c:pt idx="508">
                  <c:v>41272</c:v>
                </c:pt>
                <c:pt idx="509">
                  <c:v>41275</c:v>
                </c:pt>
                <c:pt idx="510">
                  <c:v>41276</c:v>
                </c:pt>
                <c:pt idx="511">
                  <c:v>41277</c:v>
                </c:pt>
                <c:pt idx="512">
                  <c:v>41278</c:v>
                </c:pt>
                <c:pt idx="513">
                  <c:v>41279</c:v>
                </c:pt>
                <c:pt idx="514">
                  <c:v>41282</c:v>
                </c:pt>
                <c:pt idx="515">
                  <c:v>41283</c:v>
                </c:pt>
                <c:pt idx="516">
                  <c:v>41284</c:v>
                </c:pt>
                <c:pt idx="517">
                  <c:v>41285</c:v>
                </c:pt>
                <c:pt idx="518">
                  <c:v>41286</c:v>
                </c:pt>
                <c:pt idx="519">
                  <c:v>41289</c:v>
                </c:pt>
                <c:pt idx="520">
                  <c:v>41290</c:v>
                </c:pt>
                <c:pt idx="521">
                  <c:v>41291</c:v>
                </c:pt>
                <c:pt idx="522">
                  <c:v>41292</c:v>
                </c:pt>
                <c:pt idx="523">
                  <c:v>41293</c:v>
                </c:pt>
                <c:pt idx="524">
                  <c:v>41296</c:v>
                </c:pt>
                <c:pt idx="525">
                  <c:v>41297</c:v>
                </c:pt>
                <c:pt idx="526">
                  <c:v>41298</c:v>
                </c:pt>
                <c:pt idx="527">
                  <c:v>41299</c:v>
                </c:pt>
                <c:pt idx="528">
                  <c:v>41300</c:v>
                </c:pt>
                <c:pt idx="529">
                  <c:v>41303</c:v>
                </c:pt>
                <c:pt idx="530">
                  <c:v>41304</c:v>
                </c:pt>
                <c:pt idx="531">
                  <c:v>41305</c:v>
                </c:pt>
                <c:pt idx="532">
                  <c:v>41306</c:v>
                </c:pt>
                <c:pt idx="533">
                  <c:v>41307</c:v>
                </c:pt>
                <c:pt idx="534">
                  <c:v>41310</c:v>
                </c:pt>
                <c:pt idx="535">
                  <c:v>41311</c:v>
                </c:pt>
                <c:pt idx="536">
                  <c:v>41312</c:v>
                </c:pt>
                <c:pt idx="537">
                  <c:v>41313</c:v>
                </c:pt>
                <c:pt idx="538">
                  <c:v>41314</c:v>
                </c:pt>
                <c:pt idx="539">
                  <c:v>41317</c:v>
                </c:pt>
                <c:pt idx="540">
                  <c:v>41318</c:v>
                </c:pt>
                <c:pt idx="541">
                  <c:v>41319</c:v>
                </c:pt>
                <c:pt idx="542">
                  <c:v>41320</c:v>
                </c:pt>
                <c:pt idx="543">
                  <c:v>41321</c:v>
                </c:pt>
                <c:pt idx="544">
                  <c:v>41324</c:v>
                </c:pt>
                <c:pt idx="545">
                  <c:v>41325</c:v>
                </c:pt>
                <c:pt idx="546">
                  <c:v>41326</c:v>
                </c:pt>
                <c:pt idx="547">
                  <c:v>41327</c:v>
                </c:pt>
                <c:pt idx="548">
                  <c:v>41328</c:v>
                </c:pt>
                <c:pt idx="549">
                  <c:v>41331</c:v>
                </c:pt>
                <c:pt idx="550">
                  <c:v>41332</c:v>
                </c:pt>
                <c:pt idx="551">
                  <c:v>41333</c:v>
                </c:pt>
                <c:pt idx="552">
                  <c:v>41334</c:v>
                </c:pt>
                <c:pt idx="553">
                  <c:v>41335</c:v>
                </c:pt>
                <c:pt idx="554">
                  <c:v>41338</c:v>
                </c:pt>
                <c:pt idx="555">
                  <c:v>41339</c:v>
                </c:pt>
                <c:pt idx="556">
                  <c:v>41340</c:v>
                </c:pt>
                <c:pt idx="557">
                  <c:v>41341</c:v>
                </c:pt>
                <c:pt idx="558">
                  <c:v>41342</c:v>
                </c:pt>
                <c:pt idx="559">
                  <c:v>41345</c:v>
                </c:pt>
                <c:pt idx="560">
                  <c:v>41346</c:v>
                </c:pt>
                <c:pt idx="561">
                  <c:v>41347</c:v>
                </c:pt>
                <c:pt idx="562">
                  <c:v>41348</c:v>
                </c:pt>
                <c:pt idx="563">
                  <c:v>41349</c:v>
                </c:pt>
                <c:pt idx="564">
                  <c:v>41353</c:v>
                </c:pt>
                <c:pt idx="565">
                  <c:v>41354</c:v>
                </c:pt>
                <c:pt idx="566">
                  <c:v>41355</c:v>
                </c:pt>
                <c:pt idx="567">
                  <c:v>41356</c:v>
                </c:pt>
                <c:pt idx="568">
                  <c:v>41359</c:v>
                </c:pt>
                <c:pt idx="569">
                  <c:v>41360</c:v>
                </c:pt>
                <c:pt idx="570">
                  <c:v>41361</c:v>
                </c:pt>
                <c:pt idx="571">
                  <c:v>41362</c:v>
                </c:pt>
                <c:pt idx="572">
                  <c:v>41363</c:v>
                </c:pt>
                <c:pt idx="573">
                  <c:v>41366</c:v>
                </c:pt>
                <c:pt idx="574">
                  <c:v>41367</c:v>
                </c:pt>
                <c:pt idx="575">
                  <c:v>41368</c:v>
                </c:pt>
                <c:pt idx="576">
                  <c:v>41369</c:v>
                </c:pt>
                <c:pt idx="577">
                  <c:v>41370</c:v>
                </c:pt>
                <c:pt idx="578">
                  <c:v>41373</c:v>
                </c:pt>
                <c:pt idx="579">
                  <c:v>41374</c:v>
                </c:pt>
                <c:pt idx="580">
                  <c:v>41375</c:v>
                </c:pt>
                <c:pt idx="581">
                  <c:v>41376</c:v>
                </c:pt>
                <c:pt idx="582">
                  <c:v>41377</c:v>
                </c:pt>
                <c:pt idx="583">
                  <c:v>41380</c:v>
                </c:pt>
                <c:pt idx="584">
                  <c:v>41381</c:v>
                </c:pt>
                <c:pt idx="585">
                  <c:v>41382</c:v>
                </c:pt>
                <c:pt idx="586">
                  <c:v>41383</c:v>
                </c:pt>
                <c:pt idx="587">
                  <c:v>41384</c:v>
                </c:pt>
                <c:pt idx="588">
                  <c:v>41387</c:v>
                </c:pt>
                <c:pt idx="589">
                  <c:v>41388</c:v>
                </c:pt>
                <c:pt idx="590">
                  <c:v>41389</c:v>
                </c:pt>
                <c:pt idx="591">
                  <c:v>41390</c:v>
                </c:pt>
                <c:pt idx="592">
                  <c:v>41391</c:v>
                </c:pt>
                <c:pt idx="593">
                  <c:v>41395</c:v>
                </c:pt>
                <c:pt idx="594">
                  <c:v>41396</c:v>
                </c:pt>
                <c:pt idx="595">
                  <c:v>41397</c:v>
                </c:pt>
                <c:pt idx="596">
                  <c:v>41398</c:v>
                </c:pt>
                <c:pt idx="597">
                  <c:v>41401</c:v>
                </c:pt>
                <c:pt idx="598">
                  <c:v>41402</c:v>
                </c:pt>
                <c:pt idx="599">
                  <c:v>41403</c:v>
                </c:pt>
                <c:pt idx="600">
                  <c:v>41404</c:v>
                </c:pt>
                <c:pt idx="601">
                  <c:v>41405</c:v>
                </c:pt>
                <c:pt idx="602">
                  <c:v>41408</c:v>
                </c:pt>
                <c:pt idx="603">
                  <c:v>41409</c:v>
                </c:pt>
                <c:pt idx="604">
                  <c:v>41410</c:v>
                </c:pt>
                <c:pt idx="605">
                  <c:v>41411</c:v>
                </c:pt>
                <c:pt idx="606">
                  <c:v>41412</c:v>
                </c:pt>
                <c:pt idx="607">
                  <c:v>41415</c:v>
                </c:pt>
                <c:pt idx="608">
                  <c:v>41416</c:v>
                </c:pt>
                <c:pt idx="609">
                  <c:v>41417</c:v>
                </c:pt>
                <c:pt idx="610">
                  <c:v>41418</c:v>
                </c:pt>
                <c:pt idx="611">
                  <c:v>41419</c:v>
                </c:pt>
                <c:pt idx="612">
                  <c:v>41422</c:v>
                </c:pt>
                <c:pt idx="613">
                  <c:v>41423</c:v>
                </c:pt>
                <c:pt idx="614">
                  <c:v>41424</c:v>
                </c:pt>
                <c:pt idx="615">
                  <c:v>41425</c:v>
                </c:pt>
                <c:pt idx="616">
                  <c:v>41426</c:v>
                </c:pt>
                <c:pt idx="617">
                  <c:v>41429</c:v>
                </c:pt>
                <c:pt idx="618">
                  <c:v>41430</c:v>
                </c:pt>
                <c:pt idx="619">
                  <c:v>41431</c:v>
                </c:pt>
                <c:pt idx="620">
                  <c:v>41432</c:v>
                </c:pt>
                <c:pt idx="621">
                  <c:v>41433</c:v>
                </c:pt>
                <c:pt idx="622">
                  <c:v>41436</c:v>
                </c:pt>
                <c:pt idx="623">
                  <c:v>41437</c:v>
                </c:pt>
                <c:pt idx="624">
                  <c:v>41438</c:v>
                </c:pt>
                <c:pt idx="625">
                  <c:v>41439</c:v>
                </c:pt>
                <c:pt idx="626">
                  <c:v>41440</c:v>
                </c:pt>
                <c:pt idx="627">
                  <c:v>41443</c:v>
                </c:pt>
                <c:pt idx="628">
                  <c:v>41444</c:v>
                </c:pt>
                <c:pt idx="629">
                  <c:v>41445</c:v>
                </c:pt>
                <c:pt idx="630">
                  <c:v>41446</c:v>
                </c:pt>
                <c:pt idx="631">
                  <c:v>41447</c:v>
                </c:pt>
                <c:pt idx="632">
                  <c:v>41452</c:v>
                </c:pt>
                <c:pt idx="633">
                  <c:v>41453</c:v>
                </c:pt>
                <c:pt idx="634">
                  <c:v>41454</c:v>
                </c:pt>
                <c:pt idx="635">
                  <c:v>41457</c:v>
                </c:pt>
                <c:pt idx="636">
                  <c:v>41458</c:v>
                </c:pt>
                <c:pt idx="637">
                  <c:v>41459</c:v>
                </c:pt>
                <c:pt idx="638">
                  <c:v>41460</c:v>
                </c:pt>
                <c:pt idx="639">
                  <c:v>41461</c:v>
                </c:pt>
                <c:pt idx="640">
                  <c:v>41464</c:v>
                </c:pt>
                <c:pt idx="641">
                  <c:v>41465</c:v>
                </c:pt>
                <c:pt idx="642">
                  <c:v>41466</c:v>
                </c:pt>
                <c:pt idx="643">
                  <c:v>41467</c:v>
                </c:pt>
                <c:pt idx="644">
                  <c:v>41468</c:v>
                </c:pt>
                <c:pt idx="645">
                  <c:v>41471</c:v>
                </c:pt>
                <c:pt idx="646">
                  <c:v>41472</c:v>
                </c:pt>
                <c:pt idx="647">
                  <c:v>41473</c:v>
                </c:pt>
                <c:pt idx="648">
                  <c:v>41474</c:v>
                </c:pt>
                <c:pt idx="649">
                  <c:v>41475</c:v>
                </c:pt>
                <c:pt idx="650">
                  <c:v>41478</c:v>
                </c:pt>
                <c:pt idx="651">
                  <c:v>41480</c:v>
                </c:pt>
                <c:pt idx="652">
                  <c:v>41481</c:v>
                </c:pt>
                <c:pt idx="653">
                  <c:v>41482</c:v>
                </c:pt>
                <c:pt idx="654">
                  <c:v>41485</c:v>
                </c:pt>
                <c:pt idx="655">
                  <c:v>41486</c:v>
                </c:pt>
                <c:pt idx="656">
                  <c:v>41487</c:v>
                </c:pt>
                <c:pt idx="657">
                  <c:v>41488</c:v>
                </c:pt>
                <c:pt idx="658">
                  <c:v>41489</c:v>
                </c:pt>
                <c:pt idx="659">
                  <c:v>41492</c:v>
                </c:pt>
                <c:pt idx="660">
                  <c:v>41493</c:v>
                </c:pt>
                <c:pt idx="661">
                  <c:v>41494</c:v>
                </c:pt>
                <c:pt idx="662">
                  <c:v>41495</c:v>
                </c:pt>
                <c:pt idx="663">
                  <c:v>41496</c:v>
                </c:pt>
                <c:pt idx="664">
                  <c:v>41499</c:v>
                </c:pt>
                <c:pt idx="665">
                  <c:v>41500</c:v>
                </c:pt>
                <c:pt idx="666">
                  <c:v>41501</c:v>
                </c:pt>
                <c:pt idx="667">
                  <c:v>41502</c:v>
                </c:pt>
                <c:pt idx="668">
                  <c:v>41503</c:v>
                </c:pt>
                <c:pt idx="669">
                  <c:v>41506</c:v>
                </c:pt>
                <c:pt idx="670">
                  <c:v>41507</c:v>
                </c:pt>
                <c:pt idx="671">
                  <c:v>41508</c:v>
                </c:pt>
                <c:pt idx="672">
                  <c:v>41509</c:v>
                </c:pt>
                <c:pt idx="673">
                  <c:v>41510</c:v>
                </c:pt>
                <c:pt idx="674">
                  <c:v>41513</c:v>
                </c:pt>
                <c:pt idx="675">
                  <c:v>41514</c:v>
                </c:pt>
                <c:pt idx="676">
                  <c:v>41515</c:v>
                </c:pt>
                <c:pt idx="677">
                  <c:v>41516</c:v>
                </c:pt>
                <c:pt idx="678">
                  <c:v>41520</c:v>
                </c:pt>
                <c:pt idx="679">
                  <c:v>41521</c:v>
                </c:pt>
                <c:pt idx="680">
                  <c:v>41522</c:v>
                </c:pt>
                <c:pt idx="681">
                  <c:v>41523</c:v>
                </c:pt>
                <c:pt idx="682">
                  <c:v>41524</c:v>
                </c:pt>
                <c:pt idx="683">
                  <c:v>41527</c:v>
                </c:pt>
                <c:pt idx="684">
                  <c:v>41528</c:v>
                </c:pt>
                <c:pt idx="685">
                  <c:v>41529</c:v>
                </c:pt>
                <c:pt idx="686">
                  <c:v>41530</c:v>
                </c:pt>
                <c:pt idx="687">
                  <c:v>41531</c:v>
                </c:pt>
                <c:pt idx="688">
                  <c:v>41534</c:v>
                </c:pt>
                <c:pt idx="689">
                  <c:v>41535</c:v>
                </c:pt>
                <c:pt idx="690">
                  <c:v>41536</c:v>
                </c:pt>
                <c:pt idx="691">
                  <c:v>41538</c:v>
                </c:pt>
                <c:pt idx="692">
                  <c:v>41541</c:v>
                </c:pt>
                <c:pt idx="693">
                  <c:v>41543</c:v>
                </c:pt>
                <c:pt idx="694">
                  <c:v>41544</c:v>
                </c:pt>
                <c:pt idx="695">
                  <c:v>41545</c:v>
                </c:pt>
                <c:pt idx="696">
                  <c:v>41548</c:v>
                </c:pt>
                <c:pt idx="697">
                  <c:v>41549</c:v>
                </c:pt>
                <c:pt idx="698">
                  <c:v>41550</c:v>
                </c:pt>
                <c:pt idx="699">
                  <c:v>41551</c:v>
                </c:pt>
                <c:pt idx="700">
                  <c:v>41552</c:v>
                </c:pt>
                <c:pt idx="701">
                  <c:v>41555</c:v>
                </c:pt>
                <c:pt idx="702">
                  <c:v>41556</c:v>
                </c:pt>
                <c:pt idx="703">
                  <c:v>41557</c:v>
                </c:pt>
                <c:pt idx="704">
                  <c:v>41558</c:v>
                </c:pt>
                <c:pt idx="705">
                  <c:v>41559</c:v>
                </c:pt>
                <c:pt idx="706">
                  <c:v>41562</c:v>
                </c:pt>
                <c:pt idx="707">
                  <c:v>41563</c:v>
                </c:pt>
                <c:pt idx="708">
                  <c:v>41564</c:v>
                </c:pt>
                <c:pt idx="709">
                  <c:v>41565</c:v>
                </c:pt>
                <c:pt idx="710">
                  <c:v>41566</c:v>
                </c:pt>
                <c:pt idx="711">
                  <c:v>41569</c:v>
                </c:pt>
                <c:pt idx="712">
                  <c:v>41570</c:v>
                </c:pt>
                <c:pt idx="713">
                  <c:v>41571</c:v>
                </c:pt>
                <c:pt idx="714">
                  <c:v>41572</c:v>
                </c:pt>
                <c:pt idx="715">
                  <c:v>41576</c:v>
                </c:pt>
                <c:pt idx="716">
                  <c:v>41579</c:v>
                </c:pt>
                <c:pt idx="717">
                  <c:v>41583</c:v>
                </c:pt>
                <c:pt idx="718">
                  <c:v>41584</c:v>
                </c:pt>
                <c:pt idx="719">
                  <c:v>41585</c:v>
                </c:pt>
                <c:pt idx="720">
                  <c:v>41586</c:v>
                </c:pt>
                <c:pt idx="721">
                  <c:v>41587</c:v>
                </c:pt>
                <c:pt idx="722">
                  <c:v>41590</c:v>
                </c:pt>
                <c:pt idx="723">
                  <c:v>41591</c:v>
                </c:pt>
                <c:pt idx="724">
                  <c:v>41592</c:v>
                </c:pt>
                <c:pt idx="725">
                  <c:v>41593</c:v>
                </c:pt>
                <c:pt idx="726">
                  <c:v>41594</c:v>
                </c:pt>
                <c:pt idx="727">
                  <c:v>41597</c:v>
                </c:pt>
                <c:pt idx="728">
                  <c:v>41598</c:v>
                </c:pt>
                <c:pt idx="729">
                  <c:v>41599</c:v>
                </c:pt>
                <c:pt idx="730">
                  <c:v>41600</c:v>
                </c:pt>
                <c:pt idx="731">
                  <c:v>41601</c:v>
                </c:pt>
                <c:pt idx="732">
                  <c:v>41604</c:v>
                </c:pt>
                <c:pt idx="733">
                  <c:v>41605</c:v>
                </c:pt>
                <c:pt idx="734">
                  <c:v>41606</c:v>
                </c:pt>
                <c:pt idx="735">
                  <c:v>41607</c:v>
                </c:pt>
                <c:pt idx="736">
                  <c:v>41611</c:v>
                </c:pt>
                <c:pt idx="737">
                  <c:v>41612</c:v>
                </c:pt>
                <c:pt idx="738">
                  <c:v>41613</c:v>
                </c:pt>
                <c:pt idx="739">
                  <c:v>41614</c:v>
                </c:pt>
                <c:pt idx="740">
                  <c:v>41615</c:v>
                </c:pt>
                <c:pt idx="741">
                  <c:v>41618</c:v>
                </c:pt>
                <c:pt idx="742">
                  <c:v>41619</c:v>
                </c:pt>
                <c:pt idx="743">
                  <c:v>41620</c:v>
                </c:pt>
                <c:pt idx="744">
                  <c:v>41621</c:v>
                </c:pt>
                <c:pt idx="745">
                  <c:v>41622</c:v>
                </c:pt>
                <c:pt idx="746">
                  <c:v>41625</c:v>
                </c:pt>
                <c:pt idx="747">
                  <c:v>41626</c:v>
                </c:pt>
                <c:pt idx="748">
                  <c:v>41627</c:v>
                </c:pt>
                <c:pt idx="749">
                  <c:v>41628</c:v>
                </c:pt>
                <c:pt idx="750">
                  <c:v>41629</c:v>
                </c:pt>
                <c:pt idx="751">
                  <c:v>41632</c:v>
                </c:pt>
                <c:pt idx="752">
                  <c:v>41633</c:v>
                </c:pt>
                <c:pt idx="753">
                  <c:v>41634</c:v>
                </c:pt>
                <c:pt idx="754">
                  <c:v>41635</c:v>
                </c:pt>
                <c:pt idx="755">
                  <c:v>41636</c:v>
                </c:pt>
                <c:pt idx="756">
                  <c:v>41640</c:v>
                </c:pt>
                <c:pt idx="757">
                  <c:v>41641</c:v>
                </c:pt>
                <c:pt idx="758">
                  <c:v>41642</c:v>
                </c:pt>
                <c:pt idx="759">
                  <c:v>41643</c:v>
                </c:pt>
                <c:pt idx="760">
                  <c:v>41646</c:v>
                </c:pt>
                <c:pt idx="761">
                  <c:v>41647</c:v>
                </c:pt>
                <c:pt idx="762">
                  <c:v>41648</c:v>
                </c:pt>
                <c:pt idx="763">
                  <c:v>41649</c:v>
                </c:pt>
                <c:pt idx="764">
                  <c:v>41650</c:v>
                </c:pt>
                <c:pt idx="765">
                  <c:v>41653</c:v>
                </c:pt>
                <c:pt idx="766">
                  <c:v>41654</c:v>
                </c:pt>
                <c:pt idx="767">
                  <c:v>41655</c:v>
                </c:pt>
                <c:pt idx="768">
                  <c:v>41656</c:v>
                </c:pt>
                <c:pt idx="769">
                  <c:v>41657</c:v>
                </c:pt>
                <c:pt idx="770">
                  <c:v>41660</c:v>
                </c:pt>
                <c:pt idx="771">
                  <c:v>41661</c:v>
                </c:pt>
                <c:pt idx="772">
                  <c:v>41662</c:v>
                </c:pt>
                <c:pt idx="773">
                  <c:v>41663</c:v>
                </c:pt>
                <c:pt idx="774">
                  <c:v>41664</c:v>
                </c:pt>
                <c:pt idx="775">
                  <c:v>41667</c:v>
                </c:pt>
                <c:pt idx="776">
                  <c:v>41668</c:v>
                </c:pt>
                <c:pt idx="777">
                  <c:v>41669</c:v>
                </c:pt>
                <c:pt idx="778">
                  <c:v>41670</c:v>
                </c:pt>
                <c:pt idx="779">
                  <c:v>41671</c:v>
                </c:pt>
                <c:pt idx="780">
                  <c:v>41674</c:v>
                </c:pt>
                <c:pt idx="781">
                  <c:v>41675</c:v>
                </c:pt>
                <c:pt idx="782">
                  <c:v>41676</c:v>
                </c:pt>
                <c:pt idx="783">
                  <c:v>41677</c:v>
                </c:pt>
                <c:pt idx="784">
                  <c:v>41678</c:v>
                </c:pt>
                <c:pt idx="785">
                  <c:v>41681</c:v>
                </c:pt>
                <c:pt idx="786">
                  <c:v>41682</c:v>
                </c:pt>
                <c:pt idx="787">
                  <c:v>41683</c:v>
                </c:pt>
                <c:pt idx="788">
                  <c:v>41684</c:v>
                </c:pt>
                <c:pt idx="789">
                  <c:v>41685</c:v>
                </c:pt>
                <c:pt idx="790">
                  <c:v>41688</c:v>
                </c:pt>
                <c:pt idx="791">
                  <c:v>41689</c:v>
                </c:pt>
                <c:pt idx="792">
                  <c:v>41690</c:v>
                </c:pt>
                <c:pt idx="793">
                  <c:v>41691</c:v>
                </c:pt>
                <c:pt idx="794">
                  <c:v>41692</c:v>
                </c:pt>
                <c:pt idx="795">
                  <c:v>41695</c:v>
                </c:pt>
                <c:pt idx="796">
                  <c:v>41696</c:v>
                </c:pt>
                <c:pt idx="797">
                  <c:v>41697</c:v>
                </c:pt>
                <c:pt idx="798">
                  <c:v>41698</c:v>
                </c:pt>
                <c:pt idx="799">
                  <c:v>41699</c:v>
                </c:pt>
                <c:pt idx="800">
                  <c:v>41702</c:v>
                </c:pt>
                <c:pt idx="801">
                  <c:v>41703</c:v>
                </c:pt>
                <c:pt idx="802">
                  <c:v>41704</c:v>
                </c:pt>
                <c:pt idx="803">
                  <c:v>41705</c:v>
                </c:pt>
                <c:pt idx="804">
                  <c:v>41706</c:v>
                </c:pt>
                <c:pt idx="805">
                  <c:v>41709</c:v>
                </c:pt>
                <c:pt idx="806">
                  <c:v>41710</c:v>
                </c:pt>
                <c:pt idx="807">
                  <c:v>41711</c:v>
                </c:pt>
                <c:pt idx="808">
                  <c:v>41712</c:v>
                </c:pt>
                <c:pt idx="809">
                  <c:v>41713</c:v>
                </c:pt>
                <c:pt idx="810">
                  <c:v>41716</c:v>
                </c:pt>
                <c:pt idx="811">
                  <c:v>41718</c:v>
                </c:pt>
                <c:pt idx="812">
                  <c:v>41719</c:v>
                </c:pt>
                <c:pt idx="813">
                  <c:v>41720</c:v>
                </c:pt>
                <c:pt idx="814">
                  <c:v>41723</c:v>
                </c:pt>
                <c:pt idx="815">
                  <c:v>41724</c:v>
                </c:pt>
                <c:pt idx="816">
                  <c:v>41725</c:v>
                </c:pt>
                <c:pt idx="817">
                  <c:v>41726</c:v>
                </c:pt>
                <c:pt idx="818">
                  <c:v>41727</c:v>
                </c:pt>
                <c:pt idx="819">
                  <c:v>41730</c:v>
                </c:pt>
                <c:pt idx="820">
                  <c:v>41731</c:v>
                </c:pt>
                <c:pt idx="821">
                  <c:v>41732</c:v>
                </c:pt>
                <c:pt idx="822">
                  <c:v>41733</c:v>
                </c:pt>
                <c:pt idx="823">
                  <c:v>41734</c:v>
                </c:pt>
                <c:pt idx="824">
                  <c:v>41738</c:v>
                </c:pt>
                <c:pt idx="825">
                  <c:v>41739</c:v>
                </c:pt>
                <c:pt idx="826">
                  <c:v>41740</c:v>
                </c:pt>
                <c:pt idx="827">
                  <c:v>41741</c:v>
                </c:pt>
                <c:pt idx="828">
                  <c:v>41744</c:v>
                </c:pt>
                <c:pt idx="829">
                  <c:v>41745</c:v>
                </c:pt>
                <c:pt idx="830">
                  <c:v>41746</c:v>
                </c:pt>
                <c:pt idx="831">
                  <c:v>41747</c:v>
                </c:pt>
                <c:pt idx="832">
                  <c:v>41748</c:v>
                </c:pt>
                <c:pt idx="833">
                  <c:v>41751</c:v>
                </c:pt>
                <c:pt idx="834">
                  <c:v>41752</c:v>
                </c:pt>
                <c:pt idx="835">
                  <c:v>41753</c:v>
                </c:pt>
                <c:pt idx="836">
                  <c:v>41754</c:v>
                </c:pt>
                <c:pt idx="837">
                  <c:v>41755</c:v>
                </c:pt>
                <c:pt idx="838">
                  <c:v>41758</c:v>
                </c:pt>
                <c:pt idx="839">
                  <c:v>41760</c:v>
                </c:pt>
                <c:pt idx="840">
                  <c:v>41761</c:v>
                </c:pt>
                <c:pt idx="841">
                  <c:v>41762</c:v>
                </c:pt>
                <c:pt idx="842">
                  <c:v>41765</c:v>
                </c:pt>
                <c:pt idx="843">
                  <c:v>41766</c:v>
                </c:pt>
                <c:pt idx="844">
                  <c:v>41767</c:v>
                </c:pt>
                <c:pt idx="845">
                  <c:v>41768</c:v>
                </c:pt>
                <c:pt idx="846">
                  <c:v>41769</c:v>
                </c:pt>
                <c:pt idx="847">
                  <c:v>41772</c:v>
                </c:pt>
                <c:pt idx="848">
                  <c:v>41773</c:v>
                </c:pt>
                <c:pt idx="849">
                  <c:v>41774</c:v>
                </c:pt>
                <c:pt idx="850">
                  <c:v>41775</c:v>
                </c:pt>
                <c:pt idx="851">
                  <c:v>41776</c:v>
                </c:pt>
                <c:pt idx="852">
                  <c:v>41779</c:v>
                </c:pt>
                <c:pt idx="853">
                  <c:v>41780</c:v>
                </c:pt>
                <c:pt idx="854">
                  <c:v>41781</c:v>
                </c:pt>
                <c:pt idx="855">
                  <c:v>41782</c:v>
                </c:pt>
                <c:pt idx="856">
                  <c:v>41783</c:v>
                </c:pt>
                <c:pt idx="857">
                  <c:v>41786</c:v>
                </c:pt>
                <c:pt idx="858">
                  <c:v>41787</c:v>
                </c:pt>
                <c:pt idx="859">
                  <c:v>41788</c:v>
                </c:pt>
                <c:pt idx="860">
                  <c:v>41789</c:v>
                </c:pt>
                <c:pt idx="861">
                  <c:v>41790</c:v>
                </c:pt>
                <c:pt idx="862">
                  <c:v>41793</c:v>
                </c:pt>
                <c:pt idx="863">
                  <c:v>41794</c:v>
                </c:pt>
                <c:pt idx="864">
                  <c:v>41795</c:v>
                </c:pt>
                <c:pt idx="865">
                  <c:v>41796</c:v>
                </c:pt>
                <c:pt idx="866">
                  <c:v>41797</c:v>
                </c:pt>
                <c:pt idx="867">
                  <c:v>41800</c:v>
                </c:pt>
                <c:pt idx="868">
                  <c:v>41801</c:v>
                </c:pt>
                <c:pt idx="869">
                  <c:v>41802</c:v>
                </c:pt>
                <c:pt idx="870">
                  <c:v>41803</c:v>
                </c:pt>
                <c:pt idx="871">
                  <c:v>41807</c:v>
                </c:pt>
                <c:pt idx="872">
                  <c:v>41808</c:v>
                </c:pt>
                <c:pt idx="873">
                  <c:v>41809</c:v>
                </c:pt>
                <c:pt idx="874">
                  <c:v>41810</c:v>
                </c:pt>
                <c:pt idx="875">
                  <c:v>41811</c:v>
                </c:pt>
                <c:pt idx="876">
                  <c:v>41814</c:v>
                </c:pt>
                <c:pt idx="877">
                  <c:v>41815</c:v>
                </c:pt>
                <c:pt idx="878">
                  <c:v>41816</c:v>
                </c:pt>
                <c:pt idx="879">
                  <c:v>41817</c:v>
                </c:pt>
                <c:pt idx="880">
                  <c:v>41818</c:v>
                </c:pt>
                <c:pt idx="881">
                  <c:v>41821</c:v>
                </c:pt>
                <c:pt idx="882">
                  <c:v>41822</c:v>
                </c:pt>
                <c:pt idx="883">
                  <c:v>41823</c:v>
                </c:pt>
                <c:pt idx="884">
                  <c:v>41824</c:v>
                </c:pt>
                <c:pt idx="885">
                  <c:v>41825</c:v>
                </c:pt>
                <c:pt idx="886">
                  <c:v>41828</c:v>
                </c:pt>
                <c:pt idx="887">
                  <c:v>41829</c:v>
                </c:pt>
                <c:pt idx="888">
                  <c:v>41830</c:v>
                </c:pt>
                <c:pt idx="889">
                  <c:v>41831</c:v>
                </c:pt>
                <c:pt idx="890">
                  <c:v>41832</c:v>
                </c:pt>
                <c:pt idx="891">
                  <c:v>41835</c:v>
                </c:pt>
                <c:pt idx="892">
                  <c:v>41836</c:v>
                </c:pt>
                <c:pt idx="893">
                  <c:v>41837</c:v>
                </c:pt>
                <c:pt idx="894">
                  <c:v>41838</c:v>
                </c:pt>
                <c:pt idx="895">
                  <c:v>41839</c:v>
                </c:pt>
                <c:pt idx="896">
                  <c:v>41842</c:v>
                </c:pt>
                <c:pt idx="897">
                  <c:v>41843</c:v>
                </c:pt>
                <c:pt idx="898">
                  <c:v>41845</c:v>
                </c:pt>
                <c:pt idx="899">
                  <c:v>41846</c:v>
                </c:pt>
                <c:pt idx="900">
                  <c:v>41849</c:v>
                </c:pt>
                <c:pt idx="901">
                  <c:v>41850</c:v>
                </c:pt>
                <c:pt idx="902">
                  <c:v>41851</c:v>
                </c:pt>
                <c:pt idx="903">
                  <c:v>41852</c:v>
                </c:pt>
                <c:pt idx="904">
                  <c:v>41853</c:v>
                </c:pt>
                <c:pt idx="905">
                  <c:v>41856</c:v>
                </c:pt>
                <c:pt idx="906">
                  <c:v>41857</c:v>
                </c:pt>
                <c:pt idx="907">
                  <c:v>41858</c:v>
                </c:pt>
                <c:pt idx="908">
                  <c:v>41859</c:v>
                </c:pt>
                <c:pt idx="909">
                  <c:v>41860</c:v>
                </c:pt>
                <c:pt idx="910">
                  <c:v>41864</c:v>
                </c:pt>
                <c:pt idx="911">
                  <c:v>41865</c:v>
                </c:pt>
                <c:pt idx="912">
                  <c:v>41866</c:v>
                </c:pt>
                <c:pt idx="913">
                  <c:v>41867</c:v>
                </c:pt>
                <c:pt idx="914">
                  <c:v>41870</c:v>
                </c:pt>
                <c:pt idx="915">
                  <c:v>41873</c:v>
                </c:pt>
                <c:pt idx="916">
                  <c:v>41874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41881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41888</c:v>
                </c:pt>
                <c:pt idx="927">
                  <c:v>41891</c:v>
                </c:pt>
                <c:pt idx="928">
                  <c:v>41893</c:v>
                </c:pt>
                <c:pt idx="929">
                  <c:v>41894</c:v>
                </c:pt>
                <c:pt idx="930">
                  <c:v>41895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41902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41909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41916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41923</c:v>
                </c:pt>
                <c:pt idx="951">
                  <c:v>41927</c:v>
                </c:pt>
                <c:pt idx="952">
                  <c:v>41928</c:v>
                </c:pt>
                <c:pt idx="953">
                  <c:v>41929</c:v>
                </c:pt>
                <c:pt idx="954">
                  <c:v>41930</c:v>
                </c:pt>
                <c:pt idx="955">
                  <c:v>41934</c:v>
                </c:pt>
                <c:pt idx="956">
                  <c:v>41935</c:v>
                </c:pt>
                <c:pt idx="957">
                  <c:v>41936</c:v>
                </c:pt>
                <c:pt idx="958">
                  <c:v>41937</c:v>
                </c:pt>
                <c:pt idx="959">
                  <c:v>41940</c:v>
                </c:pt>
                <c:pt idx="960">
                  <c:v>41941</c:v>
                </c:pt>
                <c:pt idx="961">
                  <c:v>41942</c:v>
                </c:pt>
                <c:pt idx="962">
                  <c:v>41943</c:v>
                </c:pt>
                <c:pt idx="963">
                  <c:v>41944</c:v>
                </c:pt>
                <c:pt idx="964">
                  <c:v>41947</c:v>
                </c:pt>
                <c:pt idx="965">
                  <c:v>41948</c:v>
                </c:pt>
                <c:pt idx="966">
                  <c:v>41949</c:v>
                </c:pt>
                <c:pt idx="967">
                  <c:v>41950</c:v>
                </c:pt>
                <c:pt idx="968">
                  <c:v>41951</c:v>
                </c:pt>
                <c:pt idx="969">
                  <c:v>41954</c:v>
                </c:pt>
                <c:pt idx="970">
                  <c:v>41955</c:v>
                </c:pt>
                <c:pt idx="971">
                  <c:v>41956</c:v>
                </c:pt>
                <c:pt idx="972">
                  <c:v>41957</c:v>
                </c:pt>
                <c:pt idx="973">
                  <c:v>41958</c:v>
                </c:pt>
                <c:pt idx="974">
                  <c:v>41961</c:v>
                </c:pt>
                <c:pt idx="975">
                  <c:v>41963</c:v>
                </c:pt>
                <c:pt idx="976">
                  <c:v>41964</c:v>
                </c:pt>
                <c:pt idx="977">
                  <c:v>41965</c:v>
                </c:pt>
                <c:pt idx="978">
                  <c:v>41968</c:v>
                </c:pt>
                <c:pt idx="979">
                  <c:v>41969</c:v>
                </c:pt>
                <c:pt idx="980">
                  <c:v>41970</c:v>
                </c:pt>
                <c:pt idx="981">
                  <c:v>41971</c:v>
                </c:pt>
                <c:pt idx="982">
                  <c:v>41972</c:v>
                </c:pt>
                <c:pt idx="983">
                  <c:v>41975</c:v>
                </c:pt>
                <c:pt idx="984">
                  <c:v>41976</c:v>
                </c:pt>
                <c:pt idx="985">
                  <c:v>41977</c:v>
                </c:pt>
                <c:pt idx="986">
                  <c:v>41978</c:v>
                </c:pt>
                <c:pt idx="987">
                  <c:v>41979</c:v>
                </c:pt>
                <c:pt idx="988">
                  <c:v>41982</c:v>
                </c:pt>
                <c:pt idx="989">
                  <c:v>41983</c:v>
                </c:pt>
                <c:pt idx="990">
                  <c:v>41984</c:v>
                </c:pt>
                <c:pt idx="991">
                  <c:v>41985</c:v>
                </c:pt>
                <c:pt idx="992">
                  <c:v>41986</c:v>
                </c:pt>
                <c:pt idx="993">
                  <c:v>41989</c:v>
                </c:pt>
                <c:pt idx="994">
                  <c:v>41990</c:v>
                </c:pt>
                <c:pt idx="995">
                  <c:v>41991</c:v>
                </c:pt>
                <c:pt idx="996">
                  <c:v>41992</c:v>
                </c:pt>
                <c:pt idx="997">
                  <c:v>41993</c:v>
                </c:pt>
                <c:pt idx="998">
                  <c:v>41996</c:v>
                </c:pt>
                <c:pt idx="999">
                  <c:v>41997</c:v>
                </c:pt>
                <c:pt idx="1000">
                  <c:v>41998</c:v>
                </c:pt>
                <c:pt idx="1001">
                  <c:v>41999</c:v>
                </c:pt>
                <c:pt idx="1002">
                  <c:v>42000</c:v>
                </c:pt>
                <c:pt idx="1003">
                  <c:v>42003</c:v>
                </c:pt>
                <c:pt idx="1004">
                  <c:v>42005</c:v>
                </c:pt>
                <c:pt idx="1005">
                  <c:v>42006</c:v>
                </c:pt>
                <c:pt idx="1006">
                  <c:v>42007</c:v>
                </c:pt>
                <c:pt idx="1007">
                  <c:v>42010</c:v>
                </c:pt>
                <c:pt idx="1008">
                  <c:v>42011</c:v>
                </c:pt>
                <c:pt idx="1009">
                  <c:v>42012</c:v>
                </c:pt>
                <c:pt idx="1010">
                  <c:v>42013</c:v>
                </c:pt>
                <c:pt idx="1011">
                  <c:v>42014</c:v>
                </c:pt>
                <c:pt idx="1012">
                  <c:v>42018</c:v>
                </c:pt>
                <c:pt idx="1013">
                  <c:v>42019</c:v>
                </c:pt>
                <c:pt idx="1014">
                  <c:v>42020</c:v>
                </c:pt>
                <c:pt idx="1015">
                  <c:v>42021</c:v>
                </c:pt>
                <c:pt idx="1016">
                  <c:v>42024</c:v>
                </c:pt>
                <c:pt idx="1017">
                  <c:v>42025</c:v>
                </c:pt>
                <c:pt idx="1018">
                  <c:v>42026</c:v>
                </c:pt>
                <c:pt idx="1019">
                  <c:v>42027</c:v>
                </c:pt>
                <c:pt idx="1020">
                  <c:v>42028</c:v>
                </c:pt>
                <c:pt idx="1021">
                  <c:v>42031</c:v>
                </c:pt>
                <c:pt idx="1022">
                  <c:v>42032</c:v>
                </c:pt>
                <c:pt idx="1023">
                  <c:v>42033</c:v>
                </c:pt>
                <c:pt idx="1024">
                  <c:v>42034</c:v>
                </c:pt>
                <c:pt idx="1025">
                  <c:v>42035</c:v>
                </c:pt>
                <c:pt idx="1026">
                  <c:v>42038</c:v>
                </c:pt>
                <c:pt idx="1027">
                  <c:v>42039</c:v>
                </c:pt>
                <c:pt idx="1028">
                  <c:v>42040</c:v>
                </c:pt>
                <c:pt idx="1029">
                  <c:v>42041</c:v>
                </c:pt>
                <c:pt idx="1030">
                  <c:v>42042</c:v>
                </c:pt>
                <c:pt idx="1031">
                  <c:v>42045</c:v>
                </c:pt>
                <c:pt idx="1032">
                  <c:v>42046</c:v>
                </c:pt>
                <c:pt idx="1033">
                  <c:v>42047</c:v>
                </c:pt>
                <c:pt idx="1034">
                  <c:v>42048</c:v>
                </c:pt>
                <c:pt idx="1035">
                  <c:v>42049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42056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42063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42070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42077</c:v>
                </c:pt>
                <c:pt idx="1056">
                  <c:v>42080</c:v>
                </c:pt>
                <c:pt idx="1057">
                  <c:v>42081</c:v>
                </c:pt>
                <c:pt idx="1058">
                  <c:v>42083</c:v>
                </c:pt>
                <c:pt idx="1059">
                  <c:v>42084</c:v>
                </c:pt>
                <c:pt idx="1060">
                  <c:v>42087</c:v>
                </c:pt>
                <c:pt idx="1061">
                  <c:v>42088</c:v>
                </c:pt>
                <c:pt idx="1062">
                  <c:v>42089</c:v>
                </c:pt>
                <c:pt idx="1063">
                  <c:v>42090</c:v>
                </c:pt>
                <c:pt idx="1064">
                  <c:v>42091</c:v>
                </c:pt>
                <c:pt idx="1065">
                  <c:v>42094</c:v>
                </c:pt>
                <c:pt idx="1066">
                  <c:v>42095</c:v>
                </c:pt>
                <c:pt idx="1067">
                  <c:v>42096</c:v>
                </c:pt>
                <c:pt idx="1068">
                  <c:v>42097</c:v>
                </c:pt>
                <c:pt idx="1069">
                  <c:v>42098</c:v>
                </c:pt>
                <c:pt idx="1070">
                  <c:v>42101</c:v>
                </c:pt>
                <c:pt idx="1071">
                  <c:v>42103</c:v>
                </c:pt>
                <c:pt idx="1072">
                  <c:v>42104</c:v>
                </c:pt>
                <c:pt idx="1073">
                  <c:v>42105</c:v>
                </c:pt>
                <c:pt idx="1074">
                  <c:v>42108</c:v>
                </c:pt>
                <c:pt idx="1075">
                  <c:v>42109</c:v>
                </c:pt>
                <c:pt idx="1076">
                  <c:v>42111</c:v>
                </c:pt>
                <c:pt idx="1077">
                  <c:v>42112</c:v>
                </c:pt>
                <c:pt idx="1078">
                  <c:v>42115</c:v>
                </c:pt>
                <c:pt idx="1079">
                  <c:v>42116</c:v>
                </c:pt>
                <c:pt idx="1080">
                  <c:v>42117</c:v>
                </c:pt>
                <c:pt idx="1081">
                  <c:v>42118</c:v>
                </c:pt>
                <c:pt idx="1082">
                  <c:v>42119</c:v>
                </c:pt>
                <c:pt idx="1083">
                  <c:v>42122</c:v>
                </c:pt>
                <c:pt idx="1084">
                  <c:v>42123</c:v>
                </c:pt>
                <c:pt idx="1085">
                  <c:v>42125</c:v>
                </c:pt>
                <c:pt idx="1086">
                  <c:v>42126</c:v>
                </c:pt>
                <c:pt idx="1087">
                  <c:v>42129</c:v>
                </c:pt>
                <c:pt idx="1088">
                  <c:v>42130</c:v>
                </c:pt>
                <c:pt idx="1089">
                  <c:v>42131</c:v>
                </c:pt>
                <c:pt idx="1090">
                  <c:v>42132</c:v>
                </c:pt>
                <c:pt idx="1091">
                  <c:v>42133</c:v>
                </c:pt>
                <c:pt idx="1092">
                  <c:v>42136</c:v>
                </c:pt>
                <c:pt idx="1093">
                  <c:v>42137</c:v>
                </c:pt>
                <c:pt idx="1094">
                  <c:v>42138</c:v>
                </c:pt>
                <c:pt idx="1095">
                  <c:v>42139</c:v>
                </c:pt>
                <c:pt idx="1096">
                  <c:v>42140</c:v>
                </c:pt>
                <c:pt idx="1097">
                  <c:v>42143</c:v>
                </c:pt>
                <c:pt idx="1098">
                  <c:v>42144</c:v>
                </c:pt>
                <c:pt idx="1099">
                  <c:v>42145</c:v>
                </c:pt>
                <c:pt idx="1100">
                  <c:v>42146</c:v>
                </c:pt>
                <c:pt idx="1101">
                  <c:v>42147</c:v>
                </c:pt>
                <c:pt idx="1102">
                  <c:v>42150</c:v>
                </c:pt>
                <c:pt idx="1103">
                  <c:v>42151</c:v>
                </c:pt>
                <c:pt idx="1104">
                  <c:v>42152</c:v>
                </c:pt>
                <c:pt idx="1105">
                  <c:v>42153</c:v>
                </c:pt>
                <c:pt idx="1106">
                  <c:v>42154</c:v>
                </c:pt>
                <c:pt idx="1107">
                  <c:v>42157</c:v>
                </c:pt>
                <c:pt idx="1108">
                  <c:v>42161</c:v>
                </c:pt>
                <c:pt idx="1109">
                  <c:v>42164</c:v>
                </c:pt>
                <c:pt idx="1110">
                  <c:v>42165</c:v>
                </c:pt>
                <c:pt idx="1111">
                  <c:v>42166</c:v>
                </c:pt>
                <c:pt idx="1112">
                  <c:v>42167</c:v>
                </c:pt>
                <c:pt idx="1113">
                  <c:v>42168</c:v>
                </c:pt>
                <c:pt idx="1114">
                  <c:v>42171</c:v>
                </c:pt>
                <c:pt idx="1115">
                  <c:v>42172</c:v>
                </c:pt>
                <c:pt idx="1116">
                  <c:v>42173</c:v>
                </c:pt>
                <c:pt idx="1117">
                  <c:v>42174</c:v>
                </c:pt>
                <c:pt idx="1118">
                  <c:v>42175</c:v>
                </c:pt>
                <c:pt idx="1119">
                  <c:v>42178</c:v>
                </c:pt>
                <c:pt idx="1120">
                  <c:v>42179</c:v>
                </c:pt>
                <c:pt idx="1121">
                  <c:v>42180</c:v>
                </c:pt>
                <c:pt idx="1122">
                  <c:v>42181</c:v>
                </c:pt>
                <c:pt idx="1123">
                  <c:v>42182</c:v>
                </c:pt>
                <c:pt idx="1124">
                  <c:v>42185</c:v>
                </c:pt>
                <c:pt idx="1125">
                  <c:v>42186</c:v>
                </c:pt>
                <c:pt idx="1126">
                  <c:v>42187</c:v>
                </c:pt>
                <c:pt idx="1127">
                  <c:v>42188</c:v>
                </c:pt>
                <c:pt idx="1128">
                  <c:v>42189</c:v>
                </c:pt>
                <c:pt idx="1129">
                  <c:v>42192</c:v>
                </c:pt>
                <c:pt idx="1130">
                  <c:v>42193</c:v>
                </c:pt>
                <c:pt idx="1131">
                  <c:v>42194</c:v>
                </c:pt>
                <c:pt idx="1132">
                  <c:v>42195</c:v>
                </c:pt>
                <c:pt idx="1133">
                  <c:v>42196</c:v>
                </c:pt>
                <c:pt idx="1134">
                  <c:v>42199</c:v>
                </c:pt>
                <c:pt idx="1135">
                  <c:v>42200</c:v>
                </c:pt>
                <c:pt idx="1136">
                  <c:v>42201</c:v>
                </c:pt>
                <c:pt idx="1137">
                  <c:v>42202</c:v>
                </c:pt>
                <c:pt idx="1138">
                  <c:v>42203</c:v>
                </c:pt>
                <c:pt idx="1139">
                  <c:v>42206</c:v>
                </c:pt>
                <c:pt idx="1140">
                  <c:v>42207</c:v>
                </c:pt>
                <c:pt idx="1141">
                  <c:v>42208</c:v>
                </c:pt>
                <c:pt idx="1142">
                  <c:v>42210</c:v>
                </c:pt>
                <c:pt idx="1143">
                  <c:v>42213</c:v>
                </c:pt>
                <c:pt idx="1144">
                  <c:v>42214</c:v>
                </c:pt>
                <c:pt idx="1145">
                  <c:v>42215</c:v>
                </c:pt>
                <c:pt idx="1146">
                  <c:v>42216</c:v>
                </c:pt>
                <c:pt idx="1147">
                  <c:v>42217</c:v>
                </c:pt>
                <c:pt idx="1148">
                  <c:v>42220</c:v>
                </c:pt>
                <c:pt idx="1149">
                  <c:v>42221</c:v>
                </c:pt>
                <c:pt idx="1150">
                  <c:v>42222</c:v>
                </c:pt>
                <c:pt idx="1151">
                  <c:v>42223</c:v>
                </c:pt>
                <c:pt idx="1152">
                  <c:v>42224</c:v>
                </c:pt>
                <c:pt idx="1153">
                  <c:v>42229</c:v>
                </c:pt>
                <c:pt idx="1154">
                  <c:v>42230</c:v>
                </c:pt>
                <c:pt idx="1155">
                  <c:v>42231</c:v>
                </c:pt>
                <c:pt idx="1156">
                  <c:v>42234</c:v>
                </c:pt>
                <c:pt idx="1157">
                  <c:v>42235</c:v>
                </c:pt>
                <c:pt idx="1158">
                  <c:v>42236</c:v>
                </c:pt>
                <c:pt idx="1159">
                  <c:v>42237</c:v>
                </c:pt>
                <c:pt idx="1160">
                  <c:v>42238</c:v>
                </c:pt>
                <c:pt idx="1161">
                  <c:v>42241</c:v>
                </c:pt>
                <c:pt idx="1162">
                  <c:v>42242</c:v>
                </c:pt>
                <c:pt idx="1163">
                  <c:v>42243</c:v>
                </c:pt>
                <c:pt idx="1164">
                  <c:v>42244</c:v>
                </c:pt>
                <c:pt idx="1165">
                  <c:v>42245</c:v>
                </c:pt>
                <c:pt idx="1166">
                  <c:v>42248</c:v>
                </c:pt>
                <c:pt idx="1167">
                  <c:v>42249</c:v>
                </c:pt>
                <c:pt idx="1168">
                  <c:v>42250</c:v>
                </c:pt>
                <c:pt idx="1169">
                  <c:v>42251</c:v>
                </c:pt>
                <c:pt idx="1170">
                  <c:v>42252</c:v>
                </c:pt>
                <c:pt idx="1171">
                  <c:v>42255</c:v>
                </c:pt>
                <c:pt idx="1172">
                  <c:v>42256</c:v>
                </c:pt>
                <c:pt idx="1173">
                  <c:v>42257</c:v>
                </c:pt>
                <c:pt idx="1174">
                  <c:v>42258</c:v>
                </c:pt>
                <c:pt idx="1175">
                  <c:v>42259</c:v>
                </c:pt>
                <c:pt idx="1176">
                  <c:v>42262</c:v>
                </c:pt>
                <c:pt idx="1177">
                  <c:v>42263</c:v>
                </c:pt>
                <c:pt idx="1178">
                  <c:v>42264</c:v>
                </c:pt>
                <c:pt idx="1179">
                  <c:v>42265</c:v>
                </c:pt>
                <c:pt idx="1180">
                  <c:v>42266</c:v>
                </c:pt>
                <c:pt idx="1181">
                  <c:v>42269</c:v>
                </c:pt>
                <c:pt idx="1182">
                  <c:v>42270</c:v>
                </c:pt>
                <c:pt idx="1183">
                  <c:v>42271</c:v>
                </c:pt>
                <c:pt idx="1184">
                  <c:v>42272</c:v>
                </c:pt>
                <c:pt idx="1185">
                  <c:v>42273</c:v>
                </c:pt>
                <c:pt idx="1186">
                  <c:v>42276</c:v>
                </c:pt>
                <c:pt idx="1187">
                  <c:v>42277</c:v>
                </c:pt>
                <c:pt idx="1188">
                  <c:v>42278</c:v>
                </c:pt>
                <c:pt idx="1189">
                  <c:v>42279</c:v>
                </c:pt>
                <c:pt idx="1190">
                  <c:v>42280</c:v>
                </c:pt>
                <c:pt idx="1191">
                  <c:v>42283</c:v>
                </c:pt>
                <c:pt idx="1192">
                  <c:v>42284</c:v>
                </c:pt>
                <c:pt idx="1193">
                  <c:v>42285</c:v>
                </c:pt>
                <c:pt idx="1194">
                  <c:v>42286</c:v>
                </c:pt>
                <c:pt idx="1195">
                  <c:v>42287</c:v>
                </c:pt>
                <c:pt idx="1196">
                  <c:v>42290</c:v>
                </c:pt>
                <c:pt idx="1197">
                  <c:v>42292</c:v>
                </c:pt>
                <c:pt idx="1198">
                  <c:v>42293</c:v>
                </c:pt>
                <c:pt idx="1199">
                  <c:v>42294</c:v>
                </c:pt>
                <c:pt idx="1200">
                  <c:v>42297</c:v>
                </c:pt>
                <c:pt idx="1201">
                  <c:v>42298</c:v>
                </c:pt>
                <c:pt idx="1202">
                  <c:v>42299</c:v>
                </c:pt>
                <c:pt idx="1203">
                  <c:v>42301</c:v>
                </c:pt>
                <c:pt idx="1204">
                  <c:v>42304</c:v>
                </c:pt>
                <c:pt idx="1205">
                  <c:v>42305</c:v>
                </c:pt>
                <c:pt idx="1206">
                  <c:v>42306</c:v>
                </c:pt>
                <c:pt idx="1207">
                  <c:v>42307</c:v>
                </c:pt>
                <c:pt idx="1208">
                  <c:v>42308</c:v>
                </c:pt>
                <c:pt idx="1209">
                  <c:v>42311</c:v>
                </c:pt>
                <c:pt idx="1210">
                  <c:v>42312</c:v>
                </c:pt>
                <c:pt idx="1211">
                  <c:v>42313</c:v>
                </c:pt>
                <c:pt idx="1212">
                  <c:v>42314</c:v>
                </c:pt>
                <c:pt idx="1213">
                  <c:v>42315</c:v>
                </c:pt>
                <c:pt idx="1214">
                  <c:v>42318</c:v>
                </c:pt>
                <c:pt idx="1215">
                  <c:v>42319</c:v>
                </c:pt>
                <c:pt idx="1216">
                  <c:v>42320</c:v>
                </c:pt>
                <c:pt idx="1217">
                  <c:v>42321</c:v>
                </c:pt>
                <c:pt idx="1218">
                  <c:v>42322</c:v>
                </c:pt>
                <c:pt idx="1219">
                  <c:v>42325</c:v>
                </c:pt>
                <c:pt idx="1220">
                  <c:v>42326</c:v>
                </c:pt>
                <c:pt idx="1221">
                  <c:v>42327</c:v>
                </c:pt>
                <c:pt idx="1222">
                  <c:v>42328</c:v>
                </c:pt>
                <c:pt idx="1223">
                  <c:v>42329</c:v>
                </c:pt>
                <c:pt idx="1224">
                  <c:v>42332</c:v>
                </c:pt>
                <c:pt idx="1225">
                  <c:v>42333</c:v>
                </c:pt>
                <c:pt idx="1226">
                  <c:v>42334</c:v>
                </c:pt>
                <c:pt idx="1227">
                  <c:v>42336</c:v>
                </c:pt>
                <c:pt idx="1228">
                  <c:v>42339</c:v>
                </c:pt>
                <c:pt idx="1229">
                  <c:v>42340</c:v>
                </c:pt>
                <c:pt idx="1230">
                  <c:v>42341</c:v>
                </c:pt>
                <c:pt idx="1231">
                  <c:v>42342</c:v>
                </c:pt>
                <c:pt idx="1232">
                  <c:v>42343</c:v>
                </c:pt>
                <c:pt idx="1233">
                  <c:v>42346</c:v>
                </c:pt>
                <c:pt idx="1234">
                  <c:v>42347</c:v>
                </c:pt>
                <c:pt idx="1235">
                  <c:v>42348</c:v>
                </c:pt>
                <c:pt idx="1236">
                  <c:v>42349</c:v>
                </c:pt>
                <c:pt idx="1237">
                  <c:v>42350</c:v>
                </c:pt>
                <c:pt idx="1238">
                  <c:v>42353</c:v>
                </c:pt>
                <c:pt idx="1239">
                  <c:v>42354</c:v>
                </c:pt>
                <c:pt idx="1240">
                  <c:v>42355</c:v>
                </c:pt>
                <c:pt idx="1241">
                  <c:v>42356</c:v>
                </c:pt>
                <c:pt idx="1242">
                  <c:v>42357</c:v>
                </c:pt>
                <c:pt idx="1243">
                  <c:v>42360</c:v>
                </c:pt>
                <c:pt idx="1244">
                  <c:v>42361</c:v>
                </c:pt>
                <c:pt idx="1245">
                  <c:v>42362</c:v>
                </c:pt>
                <c:pt idx="1246">
                  <c:v>42363</c:v>
                </c:pt>
                <c:pt idx="1247">
                  <c:v>42364</c:v>
                </c:pt>
                <c:pt idx="1248">
                  <c:v>42367</c:v>
                </c:pt>
                <c:pt idx="1249">
                  <c:v>42368</c:v>
                </c:pt>
                <c:pt idx="1250">
                  <c:v>42370</c:v>
                </c:pt>
                <c:pt idx="1251">
                  <c:v>42371</c:v>
                </c:pt>
                <c:pt idx="1252">
                  <c:v>42374</c:v>
                </c:pt>
                <c:pt idx="1253">
                  <c:v>42375</c:v>
                </c:pt>
                <c:pt idx="1254">
                  <c:v>42376</c:v>
                </c:pt>
                <c:pt idx="1255">
                  <c:v>42377</c:v>
                </c:pt>
                <c:pt idx="1256">
                  <c:v>42378</c:v>
                </c:pt>
                <c:pt idx="1257">
                  <c:v>42381</c:v>
                </c:pt>
                <c:pt idx="1258">
                  <c:v>42383</c:v>
                </c:pt>
                <c:pt idx="1259">
                  <c:v>42384</c:v>
                </c:pt>
                <c:pt idx="1260">
                  <c:v>42385</c:v>
                </c:pt>
                <c:pt idx="1261">
                  <c:v>42388</c:v>
                </c:pt>
                <c:pt idx="1262">
                  <c:v>42389</c:v>
                </c:pt>
                <c:pt idx="1263">
                  <c:v>42390</c:v>
                </c:pt>
                <c:pt idx="1264">
                  <c:v>42391</c:v>
                </c:pt>
                <c:pt idx="1265">
                  <c:v>42392</c:v>
                </c:pt>
                <c:pt idx="1266">
                  <c:v>42395</c:v>
                </c:pt>
                <c:pt idx="1267">
                  <c:v>42396</c:v>
                </c:pt>
                <c:pt idx="1268">
                  <c:v>42397</c:v>
                </c:pt>
                <c:pt idx="1269">
                  <c:v>42398</c:v>
                </c:pt>
                <c:pt idx="1270">
                  <c:v>42399</c:v>
                </c:pt>
                <c:pt idx="1271">
                  <c:v>42402</c:v>
                </c:pt>
                <c:pt idx="1272">
                  <c:v>42403</c:v>
                </c:pt>
                <c:pt idx="1273">
                  <c:v>42404</c:v>
                </c:pt>
                <c:pt idx="1274">
                  <c:v>42405</c:v>
                </c:pt>
                <c:pt idx="1275">
                  <c:v>42406</c:v>
                </c:pt>
                <c:pt idx="1276">
                  <c:v>42409</c:v>
                </c:pt>
                <c:pt idx="1277">
                  <c:v>42410</c:v>
                </c:pt>
                <c:pt idx="1278">
                  <c:v>42411</c:v>
                </c:pt>
                <c:pt idx="1279">
                  <c:v>42412</c:v>
                </c:pt>
                <c:pt idx="1280">
                  <c:v>42413</c:v>
                </c:pt>
                <c:pt idx="1281">
                  <c:v>42416</c:v>
                </c:pt>
                <c:pt idx="1282">
                  <c:v>42417</c:v>
                </c:pt>
                <c:pt idx="1283">
                  <c:v>42418</c:v>
                </c:pt>
                <c:pt idx="1284">
                  <c:v>42419</c:v>
                </c:pt>
                <c:pt idx="1285">
                  <c:v>42420</c:v>
                </c:pt>
                <c:pt idx="1286">
                  <c:v>42423</c:v>
                </c:pt>
                <c:pt idx="1287">
                  <c:v>42424</c:v>
                </c:pt>
                <c:pt idx="1288">
                  <c:v>42425</c:v>
                </c:pt>
                <c:pt idx="1289">
                  <c:v>42426</c:v>
                </c:pt>
                <c:pt idx="1290">
                  <c:v>42427</c:v>
                </c:pt>
                <c:pt idx="1291">
                  <c:v>42430</c:v>
                </c:pt>
                <c:pt idx="1292">
                  <c:v>42431</c:v>
                </c:pt>
                <c:pt idx="1293">
                  <c:v>42432</c:v>
                </c:pt>
                <c:pt idx="1294">
                  <c:v>42433</c:v>
                </c:pt>
                <c:pt idx="1295">
                  <c:v>42434</c:v>
                </c:pt>
                <c:pt idx="1296">
                  <c:v>42437</c:v>
                </c:pt>
                <c:pt idx="1297">
                  <c:v>42438</c:v>
                </c:pt>
                <c:pt idx="1298">
                  <c:v>42439</c:v>
                </c:pt>
                <c:pt idx="1299">
                  <c:v>42440</c:v>
                </c:pt>
                <c:pt idx="1300">
                  <c:v>42441</c:v>
                </c:pt>
                <c:pt idx="1301">
                  <c:v>42445</c:v>
                </c:pt>
                <c:pt idx="1302">
                  <c:v>42446</c:v>
                </c:pt>
                <c:pt idx="1303">
                  <c:v>42447</c:v>
                </c:pt>
                <c:pt idx="1304">
                  <c:v>42451</c:v>
                </c:pt>
                <c:pt idx="1305">
                  <c:v>42452</c:v>
                </c:pt>
                <c:pt idx="1306">
                  <c:v>42453</c:v>
                </c:pt>
                <c:pt idx="1307">
                  <c:v>42454</c:v>
                </c:pt>
                <c:pt idx="1308">
                  <c:v>42455</c:v>
                </c:pt>
                <c:pt idx="1309">
                  <c:v>42458</c:v>
                </c:pt>
                <c:pt idx="1310">
                  <c:v>42459</c:v>
                </c:pt>
                <c:pt idx="1311">
                  <c:v>42460</c:v>
                </c:pt>
                <c:pt idx="1312">
                  <c:v>42461</c:v>
                </c:pt>
                <c:pt idx="1313">
                  <c:v>42462</c:v>
                </c:pt>
                <c:pt idx="1314">
                  <c:v>42465</c:v>
                </c:pt>
                <c:pt idx="1315">
                  <c:v>42466</c:v>
                </c:pt>
                <c:pt idx="1316">
                  <c:v>42467</c:v>
                </c:pt>
                <c:pt idx="1317">
                  <c:v>42472</c:v>
                </c:pt>
                <c:pt idx="1318">
                  <c:v>42473</c:v>
                </c:pt>
                <c:pt idx="1319">
                  <c:v>42474</c:v>
                </c:pt>
                <c:pt idx="1320">
                  <c:v>42475</c:v>
                </c:pt>
                <c:pt idx="1321">
                  <c:v>42476</c:v>
                </c:pt>
                <c:pt idx="1322">
                  <c:v>42479</c:v>
                </c:pt>
                <c:pt idx="1323">
                  <c:v>42480</c:v>
                </c:pt>
                <c:pt idx="1324">
                  <c:v>42481</c:v>
                </c:pt>
                <c:pt idx="1325">
                  <c:v>42482</c:v>
                </c:pt>
                <c:pt idx="1326">
                  <c:v>42483</c:v>
                </c:pt>
                <c:pt idx="1327">
                  <c:v>42486</c:v>
                </c:pt>
                <c:pt idx="1328">
                  <c:v>42487</c:v>
                </c:pt>
                <c:pt idx="1329">
                  <c:v>42488</c:v>
                </c:pt>
                <c:pt idx="1330">
                  <c:v>42489</c:v>
                </c:pt>
                <c:pt idx="1331">
                  <c:v>42493</c:v>
                </c:pt>
                <c:pt idx="1332">
                  <c:v>42494</c:v>
                </c:pt>
                <c:pt idx="1333">
                  <c:v>42495</c:v>
                </c:pt>
                <c:pt idx="1334">
                  <c:v>42496</c:v>
                </c:pt>
                <c:pt idx="1335">
                  <c:v>42497</c:v>
                </c:pt>
                <c:pt idx="1336">
                  <c:v>42500</c:v>
                </c:pt>
                <c:pt idx="1337">
                  <c:v>42501</c:v>
                </c:pt>
                <c:pt idx="1338">
                  <c:v>42502</c:v>
                </c:pt>
                <c:pt idx="1339">
                  <c:v>42503</c:v>
                </c:pt>
                <c:pt idx="1340">
                  <c:v>42504</c:v>
                </c:pt>
                <c:pt idx="1341">
                  <c:v>42507</c:v>
                </c:pt>
                <c:pt idx="1342">
                  <c:v>42508</c:v>
                </c:pt>
                <c:pt idx="1343">
                  <c:v>42509</c:v>
                </c:pt>
                <c:pt idx="1344">
                  <c:v>42510</c:v>
                </c:pt>
                <c:pt idx="1345">
                  <c:v>42511</c:v>
                </c:pt>
                <c:pt idx="1346">
                  <c:v>42516</c:v>
                </c:pt>
                <c:pt idx="1347">
                  <c:v>42517</c:v>
                </c:pt>
                <c:pt idx="1348">
                  <c:v>42518</c:v>
                </c:pt>
                <c:pt idx="1349">
                  <c:v>42521</c:v>
                </c:pt>
                <c:pt idx="1350">
                  <c:v>42522</c:v>
                </c:pt>
                <c:pt idx="1351">
                  <c:v>42523</c:v>
                </c:pt>
                <c:pt idx="1352">
                  <c:v>42524</c:v>
                </c:pt>
                <c:pt idx="1353">
                  <c:v>42525</c:v>
                </c:pt>
                <c:pt idx="1354">
                  <c:v>42528</c:v>
                </c:pt>
                <c:pt idx="1355">
                  <c:v>42529</c:v>
                </c:pt>
                <c:pt idx="1356">
                  <c:v>42530</c:v>
                </c:pt>
                <c:pt idx="1357">
                  <c:v>42531</c:v>
                </c:pt>
                <c:pt idx="1358">
                  <c:v>42532</c:v>
                </c:pt>
                <c:pt idx="1359">
                  <c:v>42535</c:v>
                </c:pt>
                <c:pt idx="1360">
                  <c:v>42536</c:v>
                </c:pt>
                <c:pt idx="1361">
                  <c:v>42537</c:v>
                </c:pt>
                <c:pt idx="1362">
                  <c:v>42538</c:v>
                </c:pt>
                <c:pt idx="1363">
                  <c:v>42539</c:v>
                </c:pt>
                <c:pt idx="1364">
                  <c:v>42542</c:v>
                </c:pt>
                <c:pt idx="1365">
                  <c:v>42543</c:v>
                </c:pt>
                <c:pt idx="1366">
                  <c:v>42544</c:v>
                </c:pt>
                <c:pt idx="1367">
                  <c:v>42545</c:v>
                </c:pt>
                <c:pt idx="1368">
                  <c:v>42546</c:v>
                </c:pt>
                <c:pt idx="1369">
                  <c:v>42549</c:v>
                </c:pt>
                <c:pt idx="1370">
                  <c:v>42550</c:v>
                </c:pt>
                <c:pt idx="1371">
                  <c:v>42551</c:v>
                </c:pt>
                <c:pt idx="1372">
                  <c:v>42552</c:v>
                </c:pt>
                <c:pt idx="1373">
                  <c:v>42553</c:v>
                </c:pt>
                <c:pt idx="1374">
                  <c:v>42556</c:v>
                </c:pt>
                <c:pt idx="1375">
                  <c:v>42557</c:v>
                </c:pt>
                <c:pt idx="1376">
                  <c:v>42558</c:v>
                </c:pt>
                <c:pt idx="1377">
                  <c:v>42559</c:v>
                </c:pt>
                <c:pt idx="1378">
                  <c:v>42560</c:v>
                </c:pt>
                <c:pt idx="1379">
                  <c:v>42563</c:v>
                </c:pt>
                <c:pt idx="1380">
                  <c:v>42564</c:v>
                </c:pt>
                <c:pt idx="1381">
                  <c:v>42565</c:v>
                </c:pt>
                <c:pt idx="1382">
                  <c:v>42566</c:v>
                </c:pt>
                <c:pt idx="1383">
                  <c:v>42570</c:v>
                </c:pt>
                <c:pt idx="1384">
                  <c:v>42571</c:v>
                </c:pt>
                <c:pt idx="1385">
                  <c:v>42572</c:v>
                </c:pt>
                <c:pt idx="1386">
                  <c:v>42573</c:v>
                </c:pt>
                <c:pt idx="1387">
                  <c:v>42574</c:v>
                </c:pt>
                <c:pt idx="1388">
                  <c:v>42577</c:v>
                </c:pt>
                <c:pt idx="1389">
                  <c:v>42578</c:v>
                </c:pt>
                <c:pt idx="1390">
                  <c:v>42579</c:v>
                </c:pt>
                <c:pt idx="1391">
                  <c:v>42580</c:v>
                </c:pt>
                <c:pt idx="1392">
                  <c:v>42584</c:v>
                </c:pt>
                <c:pt idx="1393">
                  <c:v>42585</c:v>
                </c:pt>
                <c:pt idx="1394">
                  <c:v>42586</c:v>
                </c:pt>
                <c:pt idx="1395">
                  <c:v>42587</c:v>
                </c:pt>
                <c:pt idx="1396">
                  <c:v>42588</c:v>
                </c:pt>
                <c:pt idx="1397">
                  <c:v>42591</c:v>
                </c:pt>
                <c:pt idx="1398">
                  <c:v>42592</c:v>
                </c:pt>
                <c:pt idx="1399">
                  <c:v>42593</c:v>
                </c:pt>
                <c:pt idx="1400">
                  <c:v>42595</c:v>
                </c:pt>
                <c:pt idx="1401">
                  <c:v>42598</c:v>
                </c:pt>
                <c:pt idx="1402">
                  <c:v>42599</c:v>
                </c:pt>
                <c:pt idx="1403">
                  <c:v>42600</c:v>
                </c:pt>
                <c:pt idx="1404">
                  <c:v>42602</c:v>
                </c:pt>
                <c:pt idx="1405">
                  <c:v>42605</c:v>
                </c:pt>
                <c:pt idx="1406">
                  <c:v>42606</c:v>
                </c:pt>
                <c:pt idx="1407">
                  <c:v>42607</c:v>
                </c:pt>
                <c:pt idx="1408">
                  <c:v>42608</c:v>
                </c:pt>
                <c:pt idx="1409">
                  <c:v>42609</c:v>
                </c:pt>
                <c:pt idx="1410">
                  <c:v>42612</c:v>
                </c:pt>
                <c:pt idx="1411">
                  <c:v>42613</c:v>
                </c:pt>
                <c:pt idx="1412">
                  <c:v>42614</c:v>
                </c:pt>
                <c:pt idx="1413">
                  <c:v>42615</c:v>
                </c:pt>
                <c:pt idx="1414">
                  <c:v>42616</c:v>
                </c:pt>
                <c:pt idx="1415">
                  <c:v>42619</c:v>
                </c:pt>
                <c:pt idx="1416">
                  <c:v>42620</c:v>
                </c:pt>
                <c:pt idx="1417">
                  <c:v>42621</c:v>
                </c:pt>
                <c:pt idx="1418">
                  <c:v>42622</c:v>
                </c:pt>
                <c:pt idx="1419">
                  <c:v>42623</c:v>
                </c:pt>
                <c:pt idx="1420">
                  <c:v>42626</c:v>
                </c:pt>
                <c:pt idx="1421">
                  <c:v>42627</c:v>
                </c:pt>
                <c:pt idx="1422">
                  <c:v>42628</c:v>
                </c:pt>
                <c:pt idx="1423">
                  <c:v>42629</c:v>
                </c:pt>
                <c:pt idx="1424">
                  <c:v>42630</c:v>
                </c:pt>
                <c:pt idx="1425">
                  <c:v>42633</c:v>
                </c:pt>
                <c:pt idx="1426">
                  <c:v>42634</c:v>
                </c:pt>
                <c:pt idx="1427">
                  <c:v>42635</c:v>
                </c:pt>
                <c:pt idx="1428">
                  <c:v>42636</c:v>
                </c:pt>
                <c:pt idx="1429">
                  <c:v>42637</c:v>
                </c:pt>
                <c:pt idx="1430">
                  <c:v>42640</c:v>
                </c:pt>
                <c:pt idx="1431">
                  <c:v>42641</c:v>
                </c:pt>
                <c:pt idx="1432">
                  <c:v>42642</c:v>
                </c:pt>
                <c:pt idx="1433">
                  <c:v>42643</c:v>
                </c:pt>
                <c:pt idx="1434">
                  <c:v>42644</c:v>
                </c:pt>
                <c:pt idx="1435">
                  <c:v>42647</c:v>
                </c:pt>
                <c:pt idx="1436">
                  <c:v>42648</c:v>
                </c:pt>
                <c:pt idx="1437">
                  <c:v>42649</c:v>
                </c:pt>
                <c:pt idx="1438">
                  <c:v>42650</c:v>
                </c:pt>
                <c:pt idx="1439">
                  <c:v>42651</c:v>
                </c:pt>
                <c:pt idx="1440">
                  <c:v>42655</c:v>
                </c:pt>
                <c:pt idx="1441">
                  <c:v>42656</c:v>
                </c:pt>
                <c:pt idx="1442">
                  <c:v>42658</c:v>
                </c:pt>
                <c:pt idx="1443">
                  <c:v>42661</c:v>
                </c:pt>
                <c:pt idx="1444">
                  <c:v>42662</c:v>
                </c:pt>
                <c:pt idx="1445">
                  <c:v>42663</c:v>
                </c:pt>
                <c:pt idx="1446">
                  <c:v>42669</c:v>
                </c:pt>
                <c:pt idx="1447">
                  <c:v>42670</c:v>
                </c:pt>
                <c:pt idx="1448">
                  <c:v>42672</c:v>
                </c:pt>
                <c:pt idx="1449">
                  <c:v>42675</c:v>
                </c:pt>
                <c:pt idx="1450">
                  <c:v>42676</c:v>
                </c:pt>
                <c:pt idx="1451">
                  <c:v>42677</c:v>
                </c:pt>
                <c:pt idx="1452">
                  <c:v>42678</c:v>
                </c:pt>
                <c:pt idx="1453">
                  <c:v>42679</c:v>
                </c:pt>
                <c:pt idx="1454">
                  <c:v>42682</c:v>
                </c:pt>
                <c:pt idx="1455">
                  <c:v>42683</c:v>
                </c:pt>
                <c:pt idx="1456">
                  <c:v>42684</c:v>
                </c:pt>
                <c:pt idx="1457">
                  <c:v>42685</c:v>
                </c:pt>
                <c:pt idx="1458">
                  <c:v>42686</c:v>
                </c:pt>
                <c:pt idx="1459">
                  <c:v>42689</c:v>
                </c:pt>
                <c:pt idx="1460">
                  <c:v>42690</c:v>
                </c:pt>
                <c:pt idx="1461">
                  <c:v>42691</c:v>
                </c:pt>
                <c:pt idx="1462">
                  <c:v>42692</c:v>
                </c:pt>
                <c:pt idx="1463">
                  <c:v>42693</c:v>
                </c:pt>
                <c:pt idx="1464">
                  <c:v>42696</c:v>
                </c:pt>
                <c:pt idx="1465">
                  <c:v>42697</c:v>
                </c:pt>
                <c:pt idx="1466">
                  <c:v>42698</c:v>
                </c:pt>
                <c:pt idx="1467">
                  <c:v>42699</c:v>
                </c:pt>
                <c:pt idx="1468">
                  <c:v>42700</c:v>
                </c:pt>
                <c:pt idx="1469">
                  <c:v>42703</c:v>
                </c:pt>
                <c:pt idx="1470">
                  <c:v>42704</c:v>
                </c:pt>
                <c:pt idx="1471">
                  <c:v>42705</c:v>
                </c:pt>
                <c:pt idx="1472">
                  <c:v>42706</c:v>
                </c:pt>
                <c:pt idx="1473">
                  <c:v>42707</c:v>
                </c:pt>
                <c:pt idx="1474">
                  <c:v>42710</c:v>
                </c:pt>
                <c:pt idx="1475">
                  <c:v>42711</c:v>
                </c:pt>
                <c:pt idx="1476">
                  <c:v>42712</c:v>
                </c:pt>
                <c:pt idx="1477">
                  <c:v>42713</c:v>
                </c:pt>
                <c:pt idx="1478">
                  <c:v>42714</c:v>
                </c:pt>
                <c:pt idx="1479">
                  <c:v>42717</c:v>
                </c:pt>
                <c:pt idx="1480">
                  <c:v>42718</c:v>
                </c:pt>
                <c:pt idx="1481">
                  <c:v>42719</c:v>
                </c:pt>
                <c:pt idx="1482">
                  <c:v>42720</c:v>
                </c:pt>
                <c:pt idx="1483">
                  <c:v>42721</c:v>
                </c:pt>
                <c:pt idx="1484">
                  <c:v>42724</c:v>
                </c:pt>
                <c:pt idx="1485">
                  <c:v>42725</c:v>
                </c:pt>
                <c:pt idx="1486">
                  <c:v>42726</c:v>
                </c:pt>
                <c:pt idx="1487">
                  <c:v>42727</c:v>
                </c:pt>
                <c:pt idx="1488">
                  <c:v>42728</c:v>
                </c:pt>
                <c:pt idx="1489">
                  <c:v>42731</c:v>
                </c:pt>
                <c:pt idx="1490">
                  <c:v>42732</c:v>
                </c:pt>
                <c:pt idx="1491">
                  <c:v>42733</c:v>
                </c:pt>
                <c:pt idx="1492">
                  <c:v>42734</c:v>
                </c:pt>
                <c:pt idx="1493">
                  <c:v>42738</c:v>
                </c:pt>
                <c:pt idx="1494">
                  <c:v>42739</c:v>
                </c:pt>
                <c:pt idx="1495">
                  <c:v>42740</c:v>
                </c:pt>
                <c:pt idx="1496">
                  <c:v>42741</c:v>
                </c:pt>
                <c:pt idx="1497">
                  <c:v>42742</c:v>
                </c:pt>
                <c:pt idx="1498">
                  <c:v>42745</c:v>
                </c:pt>
                <c:pt idx="1499">
                  <c:v>42746</c:v>
                </c:pt>
                <c:pt idx="1500">
                  <c:v>42747</c:v>
                </c:pt>
                <c:pt idx="1501">
                  <c:v>42749</c:v>
                </c:pt>
                <c:pt idx="1502">
                  <c:v>42752</c:v>
                </c:pt>
                <c:pt idx="1503">
                  <c:v>42753</c:v>
                </c:pt>
                <c:pt idx="1504">
                  <c:v>42754</c:v>
                </c:pt>
                <c:pt idx="1505">
                  <c:v>42755</c:v>
                </c:pt>
                <c:pt idx="1506">
                  <c:v>42756</c:v>
                </c:pt>
                <c:pt idx="1507">
                  <c:v>42759</c:v>
                </c:pt>
                <c:pt idx="1508">
                  <c:v>42760</c:v>
                </c:pt>
                <c:pt idx="1509">
                  <c:v>42761</c:v>
                </c:pt>
                <c:pt idx="1510">
                  <c:v>42762</c:v>
                </c:pt>
                <c:pt idx="1511">
                  <c:v>42763</c:v>
                </c:pt>
                <c:pt idx="1512">
                  <c:v>42766</c:v>
                </c:pt>
                <c:pt idx="1513">
                  <c:v>42767</c:v>
                </c:pt>
                <c:pt idx="1514">
                  <c:v>42768</c:v>
                </c:pt>
                <c:pt idx="1515">
                  <c:v>42769</c:v>
                </c:pt>
                <c:pt idx="1516">
                  <c:v>42770</c:v>
                </c:pt>
                <c:pt idx="1517">
                  <c:v>42773</c:v>
                </c:pt>
                <c:pt idx="1518">
                  <c:v>42774</c:v>
                </c:pt>
                <c:pt idx="1519">
                  <c:v>42775</c:v>
                </c:pt>
                <c:pt idx="1520">
                  <c:v>42776</c:v>
                </c:pt>
                <c:pt idx="1521">
                  <c:v>42777</c:v>
                </c:pt>
                <c:pt idx="1522">
                  <c:v>42780</c:v>
                </c:pt>
                <c:pt idx="1523">
                  <c:v>42781</c:v>
                </c:pt>
                <c:pt idx="1524">
                  <c:v>42782</c:v>
                </c:pt>
                <c:pt idx="1525">
                  <c:v>42783</c:v>
                </c:pt>
                <c:pt idx="1526">
                  <c:v>42784</c:v>
                </c:pt>
                <c:pt idx="1527">
                  <c:v>42787</c:v>
                </c:pt>
                <c:pt idx="1528">
                  <c:v>42788</c:v>
                </c:pt>
                <c:pt idx="1529">
                  <c:v>42789</c:v>
                </c:pt>
                <c:pt idx="1530">
                  <c:v>42790</c:v>
                </c:pt>
                <c:pt idx="1531">
                  <c:v>42791</c:v>
                </c:pt>
                <c:pt idx="1532">
                  <c:v>42794</c:v>
                </c:pt>
                <c:pt idx="1533">
                  <c:v>42795</c:v>
                </c:pt>
                <c:pt idx="1534">
                  <c:v>42796</c:v>
                </c:pt>
                <c:pt idx="1535">
                  <c:v>42797</c:v>
                </c:pt>
                <c:pt idx="1536">
                  <c:v>42798</c:v>
                </c:pt>
                <c:pt idx="1537">
                  <c:v>42801</c:v>
                </c:pt>
                <c:pt idx="1538">
                  <c:v>42802</c:v>
                </c:pt>
                <c:pt idx="1539">
                  <c:v>42803</c:v>
                </c:pt>
                <c:pt idx="1540">
                  <c:v>42804</c:v>
                </c:pt>
                <c:pt idx="1541">
                  <c:v>42805</c:v>
                </c:pt>
                <c:pt idx="1542">
                  <c:v>42808</c:v>
                </c:pt>
                <c:pt idx="1543">
                  <c:v>42809</c:v>
                </c:pt>
                <c:pt idx="1544">
                  <c:v>42810</c:v>
                </c:pt>
                <c:pt idx="1545">
                  <c:v>42811</c:v>
                </c:pt>
                <c:pt idx="1546">
                  <c:v>42812</c:v>
                </c:pt>
                <c:pt idx="1547">
                  <c:v>42815</c:v>
                </c:pt>
                <c:pt idx="1548">
                  <c:v>42816</c:v>
                </c:pt>
                <c:pt idx="1549">
                  <c:v>42817</c:v>
                </c:pt>
                <c:pt idx="1550">
                  <c:v>42818</c:v>
                </c:pt>
                <c:pt idx="1551">
                  <c:v>42819</c:v>
                </c:pt>
                <c:pt idx="1552">
                  <c:v>42822</c:v>
                </c:pt>
                <c:pt idx="1553">
                  <c:v>42823</c:v>
                </c:pt>
                <c:pt idx="1554">
                  <c:v>42824</c:v>
                </c:pt>
                <c:pt idx="1555">
                  <c:v>42825</c:v>
                </c:pt>
                <c:pt idx="1556">
                  <c:v>42826</c:v>
                </c:pt>
                <c:pt idx="1557">
                  <c:v>42829</c:v>
                </c:pt>
                <c:pt idx="1558">
                  <c:v>42830</c:v>
                </c:pt>
                <c:pt idx="1559">
                  <c:v>42831</c:v>
                </c:pt>
                <c:pt idx="1560">
                  <c:v>42832</c:v>
                </c:pt>
                <c:pt idx="1561">
                  <c:v>42836</c:v>
                </c:pt>
                <c:pt idx="1562">
                  <c:v>42837</c:v>
                </c:pt>
                <c:pt idx="1563">
                  <c:v>42838</c:v>
                </c:pt>
                <c:pt idx="1564">
                  <c:v>42839</c:v>
                </c:pt>
                <c:pt idx="1565">
                  <c:v>42840</c:v>
                </c:pt>
                <c:pt idx="1566">
                  <c:v>42843</c:v>
                </c:pt>
                <c:pt idx="1567">
                  <c:v>42845</c:v>
                </c:pt>
                <c:pt idx="1568">
                  <c:v>42846</c:v>
                </c:pt>
                <c:pt idx="1569">
                  <c:v>42850</c:v>
                </c:pt>
                <c:pt idx="1570">
                  <c:v>42851</c:v>
                </c:pt>
                <c:pt idx="1571">
                  <c:v>42852</c:v>
                </c:pt>
                <c:pt idx="1572">
                  <c:v>42853</c:v>
                </c:pt>
                <c:pt idx="1573">
                  <c:v>42854</c:v>
                </c:pt>
                <c:pt idx="1574">
                  <c:v>42857</c:v>
                </c:pt>
                <c:pt idx="1575">
                  <c:v>42858</c:v>
                </c:pt>
                <c:pt idx="1576">
                  <c:v>42859</c:v>
                </c:pt>
                <c:pt idx="1577">
                  <c:v>42860</c:v>
                </c:pt>
                <c:pt idx="1578">
                  <c:v>42861</c:v>
                </c:pt>
                <c:pt idx="1579">
                  <c:v>42864</c:v>
                </c:pt>
                <c:pt idx="1580">
                  <c:v>42865</c:v>
                </c:pt>
                <c:pt idx="1581">
                  <c:v>42871</c:v>
                </c:pt>
                <c:pt idx="1582">
                  <c:v>42872</c:v>
                </c:pt>
                <c:pt idx="1583">
                  <c:v>42873</c:v>
                </c:pt>
                <c:pt idx="1584">
                  <c:v>42874</c:v>
                </c:pt>
                <c:pt idx="1585">
                  <c:v>42875</c:v>
                </c:pt>
                <c:pt idx="1586">
                  <c:v>42878</c:v>
                </c:pt>
                <c:pt idx="1587">
                  <c:v>42880</c:v>
                </c:pt>
                <c:pt idx="1588">
                  <c:v>42881</c:v>
                </c:pt>
                <c:pt idx="1589">
                  <c:v>42882</c:v>
                </c:pt>
                <c:pt idx="1590">
                  <c:v>42885</c:v>
                </c:pt>
                <c:pt idx="1591">
                  <c:v>42886</c:v>
                </c:pt>
                <c:pt idx="1592">
                  <c:v>42887</c:v>
                </c:pt>
                <c:pt idx="1593">
                  <c:v>42888</c:v>
                </c:pt>
                <c:pt idx="1594">
                  <c:v>42889</c:v>
                </c:pt>
                <c:pt idx="1595">
                  <c:v>42892</c:v>
                </c:pt>
                <c:pt idx="1596">
                  <c:v>42893</c:v>
                </c:pt>
                <c:pt idx="1597">
                  <c:v>42894</c:v>
                </c:pt>
                <c:pt idx="1598">
                  <c:v>42895</c:v>
                </c:pt>
                <c:pt idx="1599">
                  <c:v>42896</c:v>
                </c:pt>
                <c:pt idx="1600">
                  <c:v>42899</c:v>
                </c:pt>
                <c:pt idx="1601">
                  <c:v>42900</c:v>
                </c:pt>
                <c:pt idx="1602">
                  <c:v>42901</c:v>
                </c:pt>
                <c:pt idx="1603">
                  <c:v>42902</c:v>
                </c:pt>
                <c:pt idx="1604">
                  <c:v>42903</c:v>
                </c:pt>
                <c:pt idx="1605">
                  <c:v>42906</c:v>
                </c:pt>
                <c:pt idx="1606">
                  <c:v>42907</c:v>
                </c:pt>
                <c:pt idx="1607">
                  <c:v>42908</c:v>
                </c:pt>
                <c:pt idx="1608">
                  <c:v>42909</c:v>
                </c:pt>
                <c:pt idx="1609">
                  <c:v>42910</c:v>
                </c:pt>
                <c:pt idx="1610">
                  <c:v>42913</c:v>
                </c:pt>
                <c:pt idx="1611">
                  <c:v>42914</c:v>
                </c:pt>
                <c:pt idx="1612">
                  <c:v>42915</c:v>
                </c:pt>
                <c:pt idx="1613">
                  <c:v>42916</c:v>
                </c:pt>
                <c:pt idx="1614">
                  <c:v>42917</c:v>
                </c:pt>
                <c:pt idx="1615">
                  <c:v>42920</c:v>
                </c:pt>
                <c:pt idx="1616">
                  <c:v>42921</c:v>
                </c:pt>
                <c:pt idx="1617">
                  <c:v>42922</c:v>
                </c:pt>
                <c:pt idx="1618">
                  <c:v>42923</c:v>
                </c:pt>
                <c:pt idx="1619">
                  <c:v>42924</c:v>
                </c:pt>
                <c:pt idx="1620">
                  <c:v>42927</c:v>
                </c:pt>
                <c:pt idx="1621">
                  <c:v>42928</c:v>
                </c:pt>
                <c:pt idx="1622">
                  <c:v>42929</c:v>
                </c:pt>
                <c:pt idx="1623">
                  <c:v>42930</c:v>
                </c:pt>
                <c:pt idx="1624">
                  <c:v>42931</c:v>
                </c:pt>
                <c:pt idx="1625">
                  <c:v>42934</c:v>
                </c:pt>
                <c:pt idx="1626">
                  <c:v>42937</c:v>
                </c:pt>
                <c:pt idx="1627">
                  <c:v>42938</c:v>
                </c:pt>
                <c:pt idx="1628">
                  <c:v>42941</c:v>
                </c:pt>
                <c:pt idx="1629">
                  <c:v>42942</c:v>
                </c:pt>
                <c:pt idx="1630">
                  <c:v>42943</c:v>
                </c:pt>
                <c:pt idx="1631">
                  <c:v>42944</c:v>
                </c:pt>
                <c:pt idx="1632">
                  <c:v>42945</c:v>
                </c:pt>
                <c:pt idx="1633">
                  <c:v>42948</c:v>
                </c:pt>
                <c:pt idx="1634">
                  <c:v>42949</c:v>
                </c:pt>
                <c:pt idx="1635">
                  <c:v>42950</c:v>
                </c:pt>
                <c:pt idx="1636">
                  <c:v>42951</c:v>
                </c:pt>
                <c:pt idx="1637">
                  <c:v>42952</c:v>
                </c:pt>
                <c:pt idx="1638">
                  <c:v>42955</c:v>
                </c:pt>
                <c:pt idx="1639">
                  <c:v>42957</c:v>
                </c:pt>
                <c:pt idx="1640">
                  <c:v>42958</c:v>
                </c:pt>
                <c:pt idx="1641">
                  <c:v>42962</c:v>
                </c:pt>
                <c:pt idx="1642">
                  <c:v>42964</c:v>
                </c:pt>
                <c:pt idx="1643">
                  <c:v>42965</c:v>
                </c:pt>
                <c:pt idx="1644">
                  <c:v>42966</c:v>
                </c:pt>
                <c:pt idx="1645">
                  <c:v>42969</c:v>
                </c:pt>
                <c:pt idx="1646">
                  <c:v>42971</c:v>
                </c:pt>
                <c:pt idx="1647">
                  <c:v>42972</c:v>
                </c:pt>
                <c:pt idx="1648">
                  <c:v>42973</c:v>
                </c:pt>
                <c:pt idx="1649">
                  <c:v>42976</c:v>
                </c:pt>
                <c:pt idx="1650">
                  <c:v>42977</c:v>
                </c:pt>
                <c:pt idx="1651">
                  <c:v>42979</c:v>
                </c:pt>
                <c:pt idx="1652">
                  <c:v>42980</c:v>
                </c:pt>
                <c:pt idx="1653">
                  <c:v>42983</c:v>
                </c:pt>
                <c:pt idx="1654">
                  <c:v>42984</c:v>
                </c:pt>
                <c:pt idx="1655">
                  <c:v>42985</c:v>
                </c:pt>
                <c:pt idx="1656">
                  <c:v>42986</c:v>
                </c:pt>
                <c:pt idx="1657">
                  <c:v>42987</c:v>
                </c:pt>
                <c:pt idx="1658">
                  <c:v>42990</c:v>
                </c:pt>
                <c:pt idx="1659">
                  <c:v>42991</c:v>
                </c:pt>
                <c:pt idx="1660">
                  <c:v>42992</c:v>
                </c:pt>
                <c:pt idx="1661">
                  <c:v>42993</c:v>
                </c:pt>
                <c:pt idx="1662">
                  <c:v>42994</c:v>
                </c:pt>
                <c:pt idx="1663">
                  <c:v>42997</c:v>
                </c:pt>
                <c:pt idx="1664">
                  <c:v>42998</c:v>
                </c:pt>
                <c:pt idx="1665">
                  <c:v>42999</c:v>
                </c:pt>
                <c:pt idx="1666">
                  <c:v>43000</c:v>
                </c:pt>
                <c:pt idx="1667">
                  <c:v>43001</c:v>
                </c:pt>
                <c:pt idx="1668">
                  <c:v>43004</c:v>
                </c:pt>
                <c:pt idx="1669">
                  <c:v>43005</c:v>
                </c:pt>
                <c:pt idx="1670">
                  <c:v>43006</c:v>
                </c:pt>
                <c:pt idx="1671">
                  <c:v>43007</c:v>
                </c:pt>
                <c:pt idx="1672">
                  <c:v>43008</c:v>
                </c:pt>
                <c:pt idx="1673">
                  <c:v>43011</c:v>
                </c:pt>
                <c:pt idx="1674">
                  <c:v>43012</c:v>
                </c:pt>
                <c:pt idx="1675">
                  <c:v>43013</c:v>
                </c:pt>
                <c:pt idx="1676">
                  <c:v>43014</c:v>
                </c:pt>
                <c:pt idx="1677">
                  <c:v>43015</c:v>
                </c:pt>
                <c:pt idx="1678">
                  <c:v>43018</c:v>
                </c:pt>
                <c:pt idx="1679">
                  <c:v>43019</c:v>
                </c:pt>
                <c:pt idx="1680">
                  <c:v>43020</c:v>
                </c:pt>
                <c:pt idx="1681">
                  <c:v>43021</c:v>
                </c:pt>
                <c:pt idx="1682">
                  <c:v>43026</c:v>
                </c:pt>
                <c:pt idx="1683">
                  <c:v>43027</c:v>
                </c:pt>
                <c:pt idx="1684">
                  <c:v>43028</c:v>
                </c:pt>
                <c:pt idx="1685">
                  <c:v>43029</c:v>
                </c:pt>
                <c:pt idx="1686">
                  <c:v>43032</c:v>
                </c:pt>
                <c:pt idx="1687">
                  <c:v>43033</c:v>
                </c:pt>
                <c:pt idx="1688">
                  <c:v>43034</c:v>
                </c:pt>
                <c:pt idx="1689">
                  <c:v>43035</c:v>
                </c:pt>
                <c:pt idx="1690">
                  <c:v>43036</c:v>
                </c:pt>
                <c:pt idx="1691">
                  <c:v>43039</c:v>
                </c:pt>
                <c:pt idx="1692">
                  <c:v>43040</c:v>
                </c:pt>
                <c:pt idx="1693">
                  <c:v>43041</c:v>
                </c:pt>
                <c:pt idx="1694">
                  <c:v>43042</c:v>
                </c:pt>
                <c:pt idx="1695">
                  <c:v>43043</c:v>
                </c:pt>
                <c:pt idx="1696">
                  <c:v>43046</c:v>
                </c:pt>
                <c:pt idx="1697">
                  <c:v>43047</c:v>
                </c:pt>
                <c:pt idx="1698">
                  <c:v>43048</c:v>
                </c:pt>
                <c:pt idx="1699">
                  <c:v>43049</c:v>
                </c:pt>
                <c:pt idx="1700">
                  <c:v>43050</c:v>
                </c:pt>
                <c:pt idx="1701">
                  <c:v>43053</c:v>
                </c:pt>
                <c:pt idx="1702">
                  <c:v>43055</c:v>
                </c:pt>
                <c:pt idx="1703">
                  <c:v>43056</c:v>
                </c:pt>
                <c:pt idx="1704">
                  <c:v>43057</c:v>
                </c:pt>
                <c:pt idx="1705">
                  <c:v>43060</c:v>
                </c:pt>
                <c:pt idx="1706">
                  <c:v>43061</c:v>
                </c:pt>
                <c:pt idx="1707">
                  <c:v>43062</c:v>
                </c:pt>
                <c:pt idx="1708">
                  <c:v>43063</c:v>
                </c:pt>
                <c:pt idx="1709">
                  <c:v>43064</c:v>
                </c:pt>
                <c:pt idx="1710">
                  <c:v>43067</c:v>
                </c:pt>
                <c:pt idx="1711">
                  <c:v>43068</c:v>
                </c:pt>
                <c:pt idx="1712">
                  <c:v>43069</c:v>
                </c:pt>
                <c:pt idx="1713">
                  <c:v>43070</c:v>
                </c:pt>
                <c:pt idx="1714">
                  <c:v>43071</c:v>
                </c:pt>
                <c:pt idx="1715">
                  <c:v>43074</c:v>
                </c:pt>
                <c:pt idx="1716">
                  <c:v>43075</c:v>
                </c:pt>
                <c:pt idx="1717">
                  <c:v>43076</c:v>
                </c:pt>
                <c:pt idx="1718">
                  <c:v>43077</c:v>
                </c:pt>
                <c:pt idx="1719">
                  <c:v>43078</c:v>
                </c:pt>
                <c:pt idx="1720">
                  <c:v>43081</c:v>
                </c:pt>
                <c:pt idx="1721">
                  <c:v>43082</c:v>
                </c:pt>
                <c:pt idx="1722">
                  <c:v>43084</c:v>
                </c:pt>
                <c:pt idx="1723">
                  <c:v>43088</c:v>
                </c:pt>
                <c:pt idx="1724">
                  <c:v>43089</c:v>
                </c:pt>
                <c:pt idx="1725">
                  <c:v>43092</c:v>
                </c:pt>
                <c:pt idx="1726">
                  <c:v>43096</c:v>
                </c:pt>
                <c:pt idx="1727">
                  <c:v>43097</c:v>
                </c:pt>
                <c:pt idx="1728">
                  <c:v>43098</c:v>
                </c:pt>
                <c:pt idx="1729">
                  <c:v>43099</c:v>
                </c:pt>
                <c:pt idx="1730">
                  <c:v>43102</c:v>
                </c:pt>
                <c:pt idx="1731">
                  <c:v>43103</c:v>
                </c:pt>
                <c:pt idx="1732">
                  <c:v>43104</c:v>
                </c:pt>
                <c:pt idx="1733">
                  <c:v>43105</c:v>
                </c:pt>
                <c:pt idx="1734">
                  <c:v>43106</c:v>
                </c:pt>
                <c:pt idx="1735">
                  <c:v>43109</c:v>
                </c:pt>
                <c:pt idx="1736">
                  <c:v>43110</c:v>
                </c:pt>
                <c:pt idx="1737">
                  <c:v>43111</c:v>
                </c:pt>
                <c:pt idx="1738">
                  <c:v>43112</c:v>
                </c:pt>
                <c:pt idx="1739">
                  <c:v>43113</c:v>
                </c:pt>
                <c:pt idx="1740">
                  <c:v>43116</c:v>
                </c:pt>
                <c:pt idx="1741">
                  <c:v>43117</c:v>
                </c:pt>
                <c:pt idx="1742">
                  <c:v>43118</c:v>
                </c:pt>
                <c:pt idx="1743">
                  <c:v>43119</c:v>
                </c:pt>
                <c:pt idx="1744">
                  <c:v>43120</c:v>
                </c:pt>
                <c:pt idx="1745">
                  <c:v>43121</c:v>
                </c:pt>
                <c:pt idx="1746">
                  <c:v>43123</c:v>
                </c:pt>
                <c:pt idx="1747">
                  <c:v>43124</c:v>
                </c:pt>
                <c:pt idx="1748">
                  <c:v>43125</c:v>
                </c:pt>
                <c:pt idx="1749">
                  <c:v>43126</c:v>
                </c:pt>
                <c:pt idx="1750">
                  <c:v>43131</c:v>
                </c:pt>
                <c:pt idx="1751">
                  <c:v>43132</c:v>
                </c:pt>
                <c:pt idx="1752">
                  <c:v>43133</c:v>
                </c:pt>
                <c:pt idx="1753">
                  <c:v>43134</c:v>
                </c:pt>
                <c:pt idx="1754">
                  <c:v>43137</c:v>
                </c:pt>
                <c:pt idx="1755">
                  <c:v>43138</c:v>
                </c:pt>
                <c:pt idx="1756">
                  <c:v>43140</c:v>
                </c:pt>
                <c:pt idx="1757">
                  <c:v>43141</c:v>
                </c:pt>
                <c:pt idx="1758">
                  <c:v>43145</c:v>
                </c:pt>
                <c:pt idx="1759">
                  <c:v>43146</c:v>
                </c:pt>
                <c:pt idx="1760">
                  <c:v>43147</c:v>
                </c:pt>
                <c:pt idx="1761">
                  <c:v>43148</c:v>
                </c:pt>
                <c:pt idx="1762">
                  <c:v>43152</c:v>
                </c:pt>
                <c:pt idx="1763">
                  <c:v>43154</c:v>
                </c:pt>
                <c:pt idx="1764">
                  <c:v>43155</c:v>
                </c:pt>
                <c:pt idx="1765">
                  <c:v>43162</c:v>
                </c:pt>
                <c:pt idx="1766">
                  <c:v>43166</c:v>
                </c:pt>
                <c:pt idx="1767">
                  <c:v>43168</c:v>
                </c:pt>
                <c:pt idx="1768">
                  <c:v>43172</c:v>
                </c:pt>
                <c:pt idx="1769">
                  <c:v>43174</c:v>
                </c:pt>
                <c:pt idx="1770">
                  <c:v>43175</c:v>
                </c:pt>
                <c:pt idx="1771">
                  <c:v>43176</c:v>
                </c:pt>
                <c:pt idx="1772">
                  <c:v>43179</c:v>
                </c:pt>
                <c:pt idx="1773">
                  <c:v>43182</c:v>
                </c:pt>
                <c:pt idx="1774">
                  <c:v>43186</c:v>
                </c:pt>
                <c:pt idx="1775">
                  <c:v>43187</c:v>
                </c:pt>
                <c:pt idx="1776">
                  <c:v>43189</c:v>
                </c:pt>
                <c:pt idx="1777">
                  <c:v>43190</c:v>
                </c:pt>
                <c:pt idx="1778">
                  <c:v>43193</c:v>
                </c:pt>
                <c:pt idx="1779">
                  <c:v>43194</c:v>
                </c:pt>
                <c:pt idx="1780">
                  <c:v>43195</c:v>
                </c:pt>
                <c:pt idx="1781">
                  <c:v>43197</c:v>
                </c:pt>
                <c:pt idx="1782">
                  <c:v>43200</c:v>
                </c:pt>
                <c:pt idx="1783">
                  <c:v>43201</c:v>
                </c:pt>
                <c:pt idx="1784">
                  <c:v>43202</c:v>
                </c:pt>
                <c:pt idx="1785">
                  <c:v>43203</c:v>
                </c:pt>
                <c:pt idx="1786">
                  <c:v>43204</c:v>
                </c:pt>
                <c:pt idx="1787">
                  <c:v>43207</c:v>
                </c:pt>
                <c:pt idx="1788">
                  <c:v>43208</c:v>
                </c:pt>
                <c:pt idx="1789">
                  <c:v>43209</c:v>
                </c:pt>
                <c:pt idx="1790">
                  <c:v>43210</c:v>
                </c:pt>
                <c:pt idx="1791">
                  <c:v>43211</c:v>
                </c:pt>
                <c:pt idx="1792">
                  <c:v>43214</c:v>
                </c:pt>
                <c:pt idx="1793">
                  <c:v>43215</c:v>
                </c:pt>
                <c:pt idx="1794">
                  <c:v>43216</c:v>
                </c:pt>
                <c:pt idx="1795">
                  <c:v>43217</c:v>
                </c:pt>
                <c:pt idx="1796">
                  <c:v>43224</c:v>
                </c:pt>
                <c:pt idx="1797">
                  <c:v>43225</c:v>
                </c:pt>
                <c:pt idx="1798">
                  <c:v>43228</c:v>
                </c:pt>
                <c:pt idx="1799">
                  <c:v>43230</c:v>
                </c:pt>
                <c:pt idx="1800">
                  <c:v>43231</c:v>
                </c:pt>
                <c:pt idx="1801">
                  <c:v>43232</c:v>
                </c:pt>
                <c:pt idx="1802">
                  <c:v>43235</c:v>
                </c:pt>
                <c:pt idx="1803">
                  <c:v>43236</c:v>
                </c:pt>
                <c:pt idx="1804">
                  <c:v>43237</c:v>
                </c:pt>
                <c:pt idx="1805">
                  <c:v>43238</c:v>
                </c:pt>
                <c:pt idx="1806">
                  <c:v>43239</c:v>
                </c:pt>
                <c:pt idx="1807">
                  <c:v>43242</c:v>
                </c:pt>
                <c:pt idx="1808">
                  <c:v>43243</c:v>
                </c:pt>
                <c:pt idx="1809">
                  <c:v>43245</c:v>
                </c:pt>
                <c:pt idx="1810">
                  <c:v>43246</c:v>
                </c:pt>
                <c:pt idx="1811">
                  <c:v>43250</c:v>
                </c:pt>
                <c:pt idx="1812">
                  <c:v>43252</c:v>
                </c:pt>
                <c:pt idx="1813">
                  <c:v>43253</c:v>
                </c:pt>
                <c:pt idx="1814">
                  <c:v>43256</c:v>
                </c:pt>
                <c:pt idx="1815">
                  <c:v>43257</c:v>
                </c:pt>
                <c:pt idx="1816">
                  <c:v>43259</c:v>
                </c:pt>
                <c:pt idx="1817">
                  <c:v>43260</c:v>
                </c:pt>
                <c:pt idx="1818">
                  <c:v>43263</c:v>
                </c:pt>
                <c:pt idx="1819">
                  <c:v>43264</c:v>
                </c:pt>
                <c:pt idx="1820">
                  <c:v>43265</c:v>
                </c:pt>
                <c:pt idx="1821">
                  <c:v>43266</c:v>
                </c:pt>
                <c:pt idx="1822">
                  <c:v>43267</c:v>
                </c:pt>
                <c:pt idx="1823">
                  <c:v>43270</c:v>
                </c:pt>
                <c:pt idx="1824">
                  <c:v>43272</c:v>
                </c:pt>
                <c:pt idx="1825">
                  <c:v>43273</c:v>
                </c:pt>
                <c:pt idx="1826">
                  <c:v>43274</c:v>
                </c:pt>
                <c:pt idx="1827">
                  <c:v>43277</c:v>
                </c:pt>
                <c:pt idx="1828">
                  <c:v>43278</c:v>
                </c:pt>
                <c:pt idx="1829">
                  <c:v>43279</c:v>
                </c:pt>
                <c:pt idx="1830">
                  <c:v>43280</c:v>
                </c:pt>
                <c:pt idx="1831">
                  <c:v>43284</c:v>
                </c:pt>
                <c:pt idx="1832">
                  <c:v>43286</c:v>
                </c:pt>
                <c:pt idx="1833">
                  <c:v>43287</c:v>
                </c:pt>
                <c:pt idx="1834">
                  <c:v>43288</c:v>
                </c:pt>
                <c:pt idx="1835">
                  <c:v>43291</c:v>
                </c:pt>
                <c:pt idx="1836">
                  <c:v>43292</c:v>
                </c:pt>
                <c:pt idx="1837">
                  <c:v>43293</c:v>
                </c:pt>
                <c:pt idx="1838">
                  <c:v>43294</c:v>
                </c:pt>
                <c:pt idx="1839">
                  <c:v>43295</c:v>
                </c:pt>
                <c:pt idx="1840">
                  <c:v>43298</c:v>
                </c:pt>
                <c:pt idx="1841">
                  <c:v>43299</c:v>
                </c:pt>
                <c:pt idx="1842">
                  <c:v>43302</c:v>
                </c:pt>
                <c:pt idx="1843">
                  <c:v>43306</c:v>
                </c:pt>
                <c:pt idx="1844">
                  <c:v>43307</c:v>
                </c:pt>
                <c:pt idx="1845">
                  <c:v>43308</c:v>
                </c:pt>
                <c:pt idx="1846">
                  <c:v>43309</c:v>
                </c:pt>
                <c:pt idx="1847">
                  <c:v>43312</c:v>
                </c:pt>
                <c:pt idx="1848">
                  <c:v>43313</c:v>
                </c:pt>
                <c:pt idx="1849">
                  <c:v>43314</c:v>
                </c:pt>
                <c:pt idx="1850">
                  <c:v>43315</c:v>
                </c:pt>
                <c:pt idx="1851">
                  <c:v>43316</c:v>
                </c:pt>
                <c:pt idx="1852">
                  <c:v>43319</c:v>
                </c:pt>
                <c:pt idx="1853">
                  <c:v>43320</c:v>
                </c:pt>
                <c:pt idx="1854">
                  <c:v>43321</c:v>
                </c:pt>
                <c:pt idx="1855">
                  <c:v>43322</c:v>
                </c:pt>
                <c:pt idx="1856">
                  <c:v>43323</c:v>
                </c:pt>
                <c:pt idx="1857">
                  <c:v>43326</c:v>
                </c:pt>
                <c:pt idx="1858">
                  <c:v>43327</c:v>
                </c:pt>
                <c:pt idx="1859">
                  <c:v>43328</c:v>
                </c:pt>
                <c:pt idx="1860">
                  <c:v>43329</c:v>
                </c:pt>
                <c:pt idx="1861">
                  <c:v>43330</c:v>
                </c:pt>
                <c:pt idx="1862">
                  <c:v>43333</c:v>
                </c:pt>
                <c:pt idx="1863">
                  <c:v>43334</c:v>
                </c:pt>
                <c:pt idx="1864">
                  <c:v>43335</c:v>
                </c:pt>
                <c:pt idx="1865">
                  <c:v>43336</c:v>
                </c:pt>
                <c:pt idx="1866">
                  <c:v>43337</c:v>
                </c:pt>
                <c:pt idx="1867">
                  <c:v>43340</c:v>
                </c:pt>
                <c:pt idx="1868">
                  <c:v>43341</c:v>
                </c:pt>
                <c:pt idx="1869">
                  <c:v>43342</c:v>
                </c:pt>
                <c:pt idx="1870">
                  <c:v>43343</c:v>
                </c:pt>
                <c:pt idx="1871">
                  <c:v>43348</c:v>
                </c:pt>
                <c:pt idx="1872">
                  <c:v>43349</c:v>
                </c:pt>
                <c:pt idx="1873">
                  <c:v>43350</c:v>
                </c:pt>
                <c:pt idx="1874">
                  <c:v>43351</c:v>
                </c:pt>
                <c:pt idx="1875">
                  <c:v>43354</c:v>
                </c:pt>
                <c:pt idx="1876">
                  <c:v>43356</c:v>
                </c:pt>
                <c:pt idx="1877">
                  <c:v>43357</c:v>
                </c:pt>
                <c:pt idx="1878">
                  <c:v>43358</c:v>
                </c:pt>
                <c:pt idx="1879">
                  <c:v>43361</c:v>
                </c:pt>
                <c:pt idx="1880">
                  <c:v>43362</c:v>
                </c:pt>
                <c:pt idx="1881">
                  <c:v>43363</c:v>
                </c:pt>
                <c:pt idx="1882">
                  <c:v>43364</c:v>
                </c:pt>
                <c:pt idx="1883">
                  <c:v>43365</c:v>
                </c:pt>
                <c:pt idx="1884">
                  <c:v>43368</c:v>
                </c:pt>
                <c:pt idx="1885">
                  <c:v>43369</c:v>
                </c:pt>
                <c:pt idx="1886">
                  <c:v>43370</c:v>
                </c:pt>
                <c:pt idx="1887">
                  <c:v>43371</c:v>
                </c:pt>
                <c:pt idx="1888">
                  <c:v>43372</c:v>
                </c:pt>
                <c:pt idx="1889">
                  <c:v>43375</c:v>
                </c:pt>
                <c:pt idx="1890">
                  <c:v>43376</c:v>
                </c:pt>
                <c:pt idx="1891">
                  <c:v>43377</c:v>
                </c:pt>
                <c:pt idx="1892">
                  <c:v>43378</c:v>
                </c:pt>
                <c:pt idx="1893">
                  <c:v>43379</c:v>
                </c:pt>
                <c:pt idx="1894">
                  <c:v>43382</c:v>
                </c:pt>
                <c:pt idx="1895">
                  <c:v>43383</c:v>
                </c:pt>
                <c:pt idx="1896">
                  <c:v>43384</c:v>
                </c:pt>
                <c:pt idx="1897">
                  <c:v>43386</c:v>
                </c:pt>
                <c:pt idx="1898">
                  <c:v>43389</c:v>
                </c:pt>
                <c:pt idx="1899">
                  <c:v>43390</c:v>
                </c:pt>
                <c:pt idx="1900">
                  <c:v>43391</c:v>
                </c:pt>
                <c:pt idx="1901">
                  <c:v>43392</c:v>
                </c:pt>
                <c:pt idx="1902">
                  <c:v>43393</c:v>
                </c:pt>
                <c:pt idx="1903">
                  <c:v>43396</c:v>
                </c:pt>
                <c:pt idx="1904">
                  <c:v>43398</c:v>
                </c:pt>
                <c:pt idx="1905">
                  <c:v>43399</c:v>
                </c:pt>
                <c:pt idx="1906">
                  <c:v>43400</c:v>
                </c:pt>
                <c:pt idx="1907">
                  <c:v>43403</c:v>
                </c:pt>
                <c:pt idx="1908">
                  <c:v>43404</c:v>
                </c:pt>
                <c:pt idx="1909">
                  <c:v>43405</c:v>
                </c:pt>
                <c:pt idx="1910">
                  <c:v>43406</c:v>
                </c:pt>
                <c:pt idx="1911">
                  <c:v>43407</c:v>
                </c:pt>
                <c:pt idx="1912">
                  <c:v>43410</c:v>
                </c:pt>
                <c:pt idx="1913">
                  <c:v>43412</c:v>
                </c:pt>
                <c:pt idx="1914">
                  <c:v>43413</c:v>
                </c:pt>
                <c:pt idx="1915">
                  <c:v>43414</c:v>
                </c:pt>
                <c:pt idx="1916">
                  <c:v>43417</c:v>
                </c:pt>
                <c:pt idx="1917">
                  <c:v>43418</c:v>
                </c:pt>
                <c:pt idx="1918">
                  <c:v>43419</c:v>
                </c:pt>
                <c:pt idx="1919">
                  <c:v>43420</c:v>
                </c:pt>
                <c:pt idx="1920">
                  <c:v>43421</c:v>
                </c:pt>
                <c:pt idx="1921">
                  <c:v>43424</c:v>
                </c:pt>
                <c:pt idx="1922">
                  <c:v>43426</c:v>
                </c:pt>
                <c:pt idx="1923">
                  <c:v>43427</c:v>
                </c:pt>
                <c:pt idx="1924">
                  <c:v>43428</c:v>
                </c:pt>
                <c:pt idx="1925">
                  <c:v>43431</c:v>
                </c:pt>
                <c:pt idx="1926">
                  <c:v>43432</c:v>
                </c:pt>
                <c:pt idx="1927">
                  <c:v>43433</c:v>
                </c:pt>
                <c:pt idx="1928">
                  <c:v>43434</c:v>
                </c:pt>
                <c:pt idx="1929">
                  <c:v>43435</c:v>
                </c:pt>
                <c:pt idx="1930">
                  <c:v>43438</c:v>
                </c:pt>
                <c:pt idx="1931">
                  <c:v>43440</c:v>
                </c:pt>
                <c:pt idx="1932">
                  <c:v>43441</c:v>
                </c:pt>
                <c:pt idx="1933">
                  <c:v>43442</c:v>
                </c:pt>
                <c:pt idx="1934">
                  <c:v>43445</c:v>
                </c:pt>
                <c:pt idx="1935">
                  <c:v>43446</c:v>
                </c:pt>
                <c:pt idx="1936">
                  <c:v>43447</c:v>
                </c:pt>
                <c:pt idx="1937">
                  <c:v>43448</c:v>
                </c:pt>
                <c:pt idx="1938">
                  <c:v>43449</c:v>
                </c:pt>
                <c:pt idx="1939">
                  <c:v>43452</c:v>
                </c:pt>
                <c:pt idx="1940">
                  <c:v>43453</c:v>
                </c:pt>
                <c:pt idx="1941">
                  <c:v>43454</c:v>
                </c:pt>
                <c:pt idx="1942">
                  <c:v>43455</c:v>
                </c:pt>
                <c:pt idx="1943">
                  <c:v>43456</c:v>
                </c:pt>
                <c:pt idx="1944">
                  <c:v>43459</c:v>
                </c:pt>
                <c:pt idx="1945">
                  <c:v>43460</c:v>
                </c:pt>
                <c:pt idx="1946">
                  <c:v>43461</c:v>
                </c:pt>
                <c:pt idx="1947">
                  <c:v>43462</c:v>
                </c:pt>
                <c:pt idx="1948">
                  <c:v>43463</c:v>
                </c:pt>
                <c:pt idx="1949">
                  <c:v>43466</c:v>
                </c:pt>
                <c:pt idx="1950">
                  <c:v>43467</c:v>
                </c:pt>
                <c:pt idx="1951">
                  <c:v>43468</c:v>
                </c:pt>
                <c:pt idx="1952">
                  <c:v>43469</c:v>
                </c:pt>
                <c:pt idx="1953">
                  <c:v>43470</c:v>
                </c:pt>
                <c:pt idx="1954">
                  <c:v>43473</c:v>
                </c:pt>
                <c:pt idx="1955">
                  <c:v>43474</c:v>
                </c:pt>
                <c:pt idx="1956">
                  <c:v>43475</c:v>
                </c:pt>
                <c:pt idx="1957">
                  <c:v>43476</c:v>
                </c:pt>
                <c:pt idx="1958">
                  <c:v>43477</c:v>
                </c:pt>
                <c:pt idx="1959">
                  <c:v>43480</c:v>
                </c:pt>
                <c:pt idx="1960">
                  <c:v>43481</c:v>
                </c:pt>
                <c:pt idx="1961">
                  <c:v>43482</c:v>
                </c:pt>
                <c:pt idx="1962">
                  <c:v>43484</c:v>
                </c:pt>
                <c:pt idx="1963">
                  <c:v>43487</c:v>
                </c:pt>
                <c:pt idx="1964">
                  <c:v>43490</c:v>
                </c:pt>
                <c:pt idx="1965">
                  <c:v>43491</c:v>
                </c:pt>
                <c:pt idx="1966">
                  <c:v>43494</c:v>
                </c:pt>
                <c:pt idx="1967">
                  <c:v>43495</c:v>
                </c:pt>
                <c:pt idx="1968">
                  <c:v>43496</c:v>
                </c:pt>
                <c:pt idx="1969">
                  <c:v>43497</c:v>
                </c:pt>
                <c:pt idx="1970">
                  <c:v>43498</c:v>
                </c:pt>
                <c:pt idx="1971">
                  <c:v>43501</c:v>
                </c:pt>
                <c:pt idx="1972">
                  <c:v>43502</c:v>
                </c:pt>
                <c:pt idx="1973">
                  <c:v>43503</c:v>
                </c:pt>
                <c:pt idx="1974">
                  <c:v>43504</c:v>
                </c:pt>
                <c:pt idx="1975">
                  <c:v>43505</c:v>
                </c:pt>
                <c:pt idx="1976">
                  <c:v>43508</c:v>
                </c:pt>
                <c:pt idx="1977">
                  <c:v>43509</c:v>
                </c:pt>
                <c:pt idx="1978">
                  <c:v>43510</c:v>
                </c:pt>
                <c:pt idx="1979">
                  <c:v>43511</c:v>
                </c:pt>
                <c:pt idx="1980">
                  <c:v>43512</c:v>
                </c:pt>
                <c:pt idx="1981">
                  <c:v>43515</c:v>
                </c:pt>
                <c:pt idx="1982">
                  <c:v>43516</c:v>
                </c:pt>
                <c:pt idx="1983">
                  <c:v>43517</c:v>
                </c:pt>
                <c:pt idx="1984">
                  <c:v>43518</c:v>
                </c:pt>
                <c:pt idx="1985">
                  <c:v>43519</c:v>
                </c:pt>
                <c:pt idx="1986">
                  <c:v>43522</c:v>
                </c:pt>
                <c:pt idx="1987">
                  <c:v>43523</c:v>
                </c:pt>
                <c:pt idx="1988">
                  <c:v>43524</c:v>
                </c:pt>
                <c:pt idx="1989">
                  <c:v>43525</c:v>
                </c:pt>
                <c:pt idx="1990">
                  <c:v>43526</c:v>
                </c:pt>
                <c:pt idx="1991">
                  <c:v>43529</c:v>
                </c:pt>
                <c:pt idx="1992">
                  <c:v>43530</c:v>
                </c:pt>
                <c:pt idx="1993">
                  <c:v>43531</c:v>
                </c:pt>
                <c:pt idx="1994">
                  <c:v>43532</c:v>
                </c:pt>
                <c:pt idx="1995">
                  <c:v>43533</c:v>
                </c:pt>
                <c:pt idx="1996">
                  <c:v>43536</c:v>
                </c:pt>
                <c:pt idx="1997">
                  <c:v>43537</c:v>
                </c:pt>
                <c:pt idx="1998">
                  <c:v>43538</c:v>
                </c:pt>
                <c:pt idx="1999">
                  <c:v>43539</c:v>
                </c:pt>
                <c:pt idx="2000">
                  <c:v>43540</c:v>
                </c:pt>
                <c:pt idx="2001">
                  <c:v>43544</c:v>
                </c:pt>
                <c:pt idx="2002">
                  <c:v>43545</c:v>
                </c:pt>
                <c:pt idx="2003">
                  <c:v>43546</c:v>
                </c:pt>
                <c:pt idx="2004">
                  <c:v>43547</c:v>
                </c:pt>
                <c:pt idx="2005">
                  <c:v>43550</c:v>
                </c:pt>
                <c:pt idx="2006">
                  <c:v>43551</c:v>
                </c:pt>
                <c:pt idx="2007">
                  <c:v>43552</c:v>
                </c:pt>
                <c:pt idx="2008">
                  <c:v>43553</c:v>
                </c:pt>
                <c:pt idx="2009">
                  <c:v>43554</c:v>
                </c:pt>
                <c:pt idx="2010">
                  <c:v>43557</c:v>
                </c:pt>
                <c:pt idx="2011">
                  <c:v>43558</c:v>
                </c:pt>
                <c:pt idx="2012">
                  <c:v>43559</c:v>
                </c:pt>
                <c:pt idx="2013">
                  <c:v>43560</c:v>
                </c:pt>
                <c:pt idx="2014">
                  <c:v>43561</c:v>
                </c:pt>
                <c:pt idx="2015">
                  <c:v>43564</c:v>
                </c:pt>
                <c:pt idx="2016">
                  <c:v>43565</c:v>
                </c:pt>
                <c:pt idx="2017">
                  <c:v>43566</c:v>
                </c:pt>
                <c:pt idx="2018">
                  <c:v>43567</c:v>
                </c:pt>
                <c:pt idx="2019">
                  <c:v>43568</c:v>
                </c:pt>
                <c:pt idx="2020">
                  <c:v>43571</c:v>
                </c:pt>
                <c:pt idx="2021">
                  <c:v>43572</c:v>
                </c:pt>
                <c:pt idx="2022">
                  <c:v>43573</c:v>
                </c:pt>
                <c:pt idx="2023">
                  <c:v>43574</c:v>
                </c:pt>
                <c:pt idx="2024">
                  <c:v>43578</c:v>
                </c:pt>
                <c:pt idx="2025">
                  <c:v>43579</c:v>
                </c:pt>
                <c:pt idx="2026">
                  <c:v>43580</c:v>
                </c:pt>
                <c:pt idx="2027">
                  <c:v>43581</c:v>
                </c:pt>
                <c:pt idx="2028">
                  <c:v>43582</c:v>
                </c:pt>
                <c:pt idx="2029">
                  <c:v>43586</c:v>
                </c:pt>
                <c:pt idx="2030">
                  <c:v>43587</c:v>
                </c:pt>
                <c:pt idx="2031">
                  <c:v>43588</c:v>
                </c:pt>
                <c:pt idx="2032">
                  <c:v>43589</c:v>
                </c:pt>
                <c:pt idx="2033">
                  <c:v>43592</c:v>
                </c:pt>
                <c:pt idx="2034">
                  <c:v>43593</c:v>
                </c:pt>
                <c:pt idx="2035">
                  <c:v>43594</c:v>
                </c:pt>
                <c:pt idx="2036">
                  <c:v>43595</c:v>
                </c:pt>
                <c:pt idx="2037">
                  <c:v>43596</c:v>
                </c:pt>
                <c:pt idx="2038">
                  <c:v>43599</c:v>
                </c:pt>
                <c:pt idx="2039">
                  <c:v>43600</c:v>
                </c:pt>
                <c:pt idx="2040">
                  <c:v>43601</c:v>
                </c:pt>
                <c:pt idx="2041">
                  <c:v>43602</c:v>
                </c:pt>
                <c:pt idx="2042">
                  <c:v>43603</c:v>
                </c:pt>
                <c:pt idx="2043">
                  <c:v>43606</c:v>
                </c:pt>
                <c:pt idx="2044">
                  <c:v>43607</c:v>
                </c:pt>
                <c:pt idx="2045">
                  <c:v>43608</c:v>
                </c:pt>
                <c:pt idx="2046">
                  <c:v>43609</c:v>
                </c:pt>
                <c:pt idx="2047">
                  <c:v>43610</c:v>
                </c:pt>
                <c:pt idx="2048">
                  <c:v>43613</c:v>
                </c:pt>
                <c:pt idx="2049">
                  <c:v>43614</c:v>
                </c:pt>
                <c:pt idx="2050">
                  <c:v>43615</c:v>
                </c:pt>
                <c:pt idx="2051">
                  <c:v>43616</c:v>
                </c:pt>
                <c:pt idx="2052">
                  <c:v>43617</c:v>
                </c:pt>
                <c:pt idx="2053">
                  <c:v>43620</c:v>
                </c:pt>
                <c:pt idx="2054">
                  <c:v>43621</c:v>
                </c:pt>
                <c:pt idx="2055">
                  <c:v>43622</c:v>
                </c:pt>
                <c:pt idx="2056">
                  <c:v>43623</c:v>
                </c:pt>
                <c:pt idx="2057">
                  <c:v>43624</c:v>
                </c:pt>
                <c:pt idx="2058">
                  <c:v>43627</c:v>
                </c:pt>
                <c:pt idx="2059">
                  <c:v>43628</c:v>
                </c:pt>
                <c:pt idx="2060">
                  <c:v>43629</c:v>
                </c:pt>
                <c:pt idx="2061">
                  <c:v>43630</c:v>
                </c:pt>
                <c:pt idx="2062">
                  <c:v>43631</c:v>
                </c:pt>
                <c:pt idx="2063">
                  <c:v>43634</c:v>
                </c:pt>
                <c:pt idx="2064">
                  <c:v>43635</c:v>
                </c:pt>
                <c:pt idx="2065">
                  <c:v>43636</c:v>
                </c:pt>
                <c:pt idx="2066">
                  <c:v>43637</c:v>
                </c:pt>
                <c:pt idx="2067">
                  <c:v>43638</c:v>
                </c:pt>
                <c:pt idx="2068">
                  <c:v>43641</c:v>
                </c:pt>
                <c:pt idx="2069">
                  <c:v>43642</c:v>
                </c:pt>
                <c:pt idx="2070">
                  <c:v>43645</c:v>
                </c:pt>
                <c:pt idx="2071">
                  <c:v>43648</c:v>
                </c:pt>
                <c:pt idx="2072">
                  <c:v>43649</c:v>
                </c:pt>
                <c:pt idx="2073">
                  <c:v>43650</c:v>
                </c:pt>
                <c:pt idx="2074">
                  <c:v>43651</c:v>
                </c:pt>
                <c:pt idx="2075">
                  <c:v>43652</c:v>
                </c:pt>
                <c:pt idx="2076">
                  <c:v>43655</c:v>
                </c:pt>
                <c:pt idx="2077">
                  <c:v>43656</c:v>
                </c:pt>
                <c:pt idx="2078">
                  <c:v>43657</c:v>
                </c:pt>
                <c:pt idx="2079">
                  <c:v>43658</c:v>
                </c:pt>
                <c:pt idx="2080">
                  <c:v>43659</c:v>
                </c:pt>
                <c:pt idx="2081">
                  <c:v>43662</c:v>
                </c:pt>
                <c:pt idx="2082">
                  <c:v>43663</c:v>
                </c:pt>
                <c:pt idx="2083">
                  <c:v>43665</c:v>
                </c:pt>
                <c:pt idx="2084">
                  <c:v>43666</c:v>
                </c:pt>
                <c:pt idx="2085">
                  <c:v>43669</c:v>
                </c:pt>
                <c:pt idx="2086">
                  <c:v>43671</c:v>
                </c:pt>
                <c:pt idx="2087">
                  <c:v>43672</c:v>
                </c:pt>
                <c:pt idx="2088">
                  <c:v>43673</c:v>
                </c:pt>
                <c:pt idx="2089">
                  <c:v>43676</c:v>
                </c:pt>
                <c:pt idx="2090">
                  <c:v>43677</c:v>
                </c:pt>
                <c:pt idx="2091">
                  <c:v>43678</c:v>
                </c:pt>
                <c:pt idx="2092">
                  <c:v>43679</c:v>
                </c:pt>
                <c:pt idx="2093">
                  <c:v>43680</c:v>
                </c:pt>
                <c:pt idx="2094">
                  <c:v>43683</c:v>
                </c:pt>
                <c:pt idx="2095">
                  <c:v>43684</c:v>
                </c:pt>
                <c:pt idx="2096">
                  <c:v>43685</c:v>
                </c:pt>
                <c:pt idx="2097">
                  <c:v>43686</c:v>
                </c:pt>
                <c:pt idx="2098">
                  <c:v>43687</c:v>
                </c:pt>
                <c:pt idx="2099">
                  <c:v>43690</c:v>
                </c:pt>
                <c:pt idx="2100">
                  <c:v>43691</c:v>
                </c:pt>
                <c:pt idx="2101">
                  <c:v>43692</c:v>
                </c:pt>
                <c:pt idx="2102">
                  <c:v>43693</c:v>
                </c:pt>
                <c:pt idx="2103">
                  <c:v>43694</c:v>
                </c:pt>
                <c:pt idx="2104">
                  <c:v>43697</c:v>
                </c:pt>
                <c:pt idx="2105">
                  <c:v>43698</c:v>
                </c:pt>
                <c:pt idx="2106">
                  <c:v>43699</c:v>
                </c:pt>
                <c:pt idx="2107">
                  <c:v>43700</c:v>
                </c:pt>
                <c:pt idx="2108">
                  <c:v>43701</c:v>
                </c:pt>
                <c:pt idx="2109">
                  <c:v>43704</c:v>
                </c:pt>
                <c:pt idx="2110">
                  <c:v>43705</c:v>
                </c:pt>
                <c:pt idx="2111">
                  <c:v>43706</c:v>
                </c:pt>
                <c:pt idx="2112">
                  <c:v>43707</c:v>
                </c:pt>
                <c:pt idx="2113">
                  <c:v>43708</c:v>
                </c:pt>
                <c:pt idx="2114">
                  <c:v>43711</c:v>
                </c:pt>
                <c:pt idx="2115">
                  <c:v>43712</c:v>
                </c:pt>
                <c:pt idx="2116">
                  <c:v>43713</c:v>
                </c:pt>
                <c:pt idx="2117">
                  <c:v>43714</c:v>
                </c:pt>
                <c:pt idx="2118">
                  <c:v>43715</c:v>
                </c:pt>
                <c:pt idx="2119">
                  <c:v>43718</c:v>
                </c:pt>
                <c:pt idx="2120">
                  <c:v>43719</c:v>
                </c:pt>
                <c:pt idx="2121">
                  <c:v>43720</c:v>
                </c:pt>
                <c:pt idx="2122">
                  <c:v>43721</c:v>
                </c:pt>
                <c:pt idx="2123">
                  <c:v>43722</c:v>
                </c:pt>
                <c:pt idx="2124">
                  <c:v>43725</c:v>
                </c:pt>
                <c:pt idx="2125">
                  <c:v>43726</c:v>
                </c:pt>
                <c:pt idx="2126">
                  <c:v>43727</c:v>
                </c:pt>
                <c:pt idx="2127">
                  <c:v>43728</c:v>
                </c:pt>
                <c:pt idx="2128">
                  <c:v>43729</c:v>
                </c:pt>
                <c:pt idx="2129">
                  <c:v>43732</c:v>
                </c:pt>
                <c:pt idx="2130">
                  <c:v>43733</c:v>
                </c:pt>
                <c:pt idx="2131">
                  <c:v>43735</c:v>
                </c:pt>
                <c:pt idx="2132">
                  <c:v>43736</c:v>
                </c:pt>
                <c:pt idx="2133">
                  <c:v>43739</c:v>
                </c:pt>
                <c:pt idx="2134">
                  <c:v>43740</c:v>
                </c:pt>
                <c:pt idx="2135">
                  <c:v>43741</c:v>
                </c:pt>
                <c:pt idx="2136">
                  <c:v>43742</c:v>
                </c:pt>
                <c:pt idx="2137">
                  <c:v>43743</c:v>
                </c:pt>
                <c:pt idx="2138">
                  <c:v>43746</c:v>
                </c:pt>
                <c:pt idx="2139">
                  <c:v>43747</c:v>
                </c:pt>
                <c:pt idx="2140">
                  <c:v>43748</c:v>
                </c:pt>
                <c:pt idx="2141">
                  <c:v>43749</c:v>
                </c:pt>
                <c:pt idx="2142">
                  <c:v>43750</c:v>
                </c:pt>
                <c:pt idx="2143">
                  <c:v>43753</c:v>
                </c:pt>
                <c:pt idx="2144">
                  <c:v>43754</c:v>
                </c:pt>
                <c:pt idx="2145">
                  <c:v>43755</c:v>
                </c:pt>
                <c:pt idx="2146">
                  <c:v>43756</c:v>
                </c:pt>
                <c:pt idx="2147">
                  <c:v>43757</c:v>
                </c:pt>
                <c:pt idx="2148">
                  <c:v>43760</c:v>
                </c:pt>
                <c:pt idx="2149">
                  <c:v>43761</c:v>
                </c:pt>
                <c:pt idx="2150">
                  <c:v>43762</c:v>
                </c:pt>
                <c:pt idx="2151">
                  <c:v>43763</c:v>
                </c:pt>
                <c:pt idx="2152">
                  <c:v>43764</c:v>
                </c:pt>
                <c:pt idx="2153">
                  <c:v>43767</c:v>
                </c:pt>
                <c:pt idx="2154">
                  <c:v>43768</c:v>
                </c:pt>
                <c:pt idx="2155">
                  <c:v>43769</c:v>
                </c:pt>
                <c:pt idx="2156">
                  <c:v>43770</c:v>
                </c:pt>
                <c:pt idx="2157">
                  <c:v>43771</c:v>
                </c:pt>
                <c:pt idx="2158">
                  <c:v>43774</c:v>
                </c:pt>
                <c:pt idx="2159">
                  <c:v>43775</c:v>
                </c:pt>
                <c:pt idx="2160">
                  <c:v>43776</c:v>
                </c:pt>
                <c:pt idx="2161">
                  <c:v>43778</c:v>
                </c:pt>
                <c:pt idx="2162">
                  <c:v>43781</c:v>
                </c:pt>
                <c:pt idx="2163">
                  <c:v>43782</c:v>
                </c:pt>
                <c:pt idx="2164">
                  <c:v>43783</c:v>
                </c:pt>
                <c:pt idx="2165">
                  <c:v>43784</c:v>
                </c:pt>
                <c:pt idx="2166">
                  <c:v>43785</c:v>
                </c:pt>
                <c:pt idx="2167">
                  <c:v>43788</c:v>
                </c:pt>
                <c:pt idx="2168">
                  <c:v>43789</c:v>
                </c:pt>
                <c:pt idx="2169">
                  <c:v>43790</c:v>
                </c:pt>
                <c:pt idx="2170">
                  <c:v>43791</c:v>
                </c:pt>
                <c:pt idx="2171">
                  <c:v>43792</c:v>
                </c:pt>
                <c:pt idx="2172">
                  <c:v>43795</c:v>
                </c:pt>
                <c:pt idx="2173">
                  <c:v>43796</c:v>
                </c:pt>
                <c:pt idx="2174">
                  <c:v>43799</c:v>
                </c:pt>
              </c:numCache>
            </c:numRef>
          </c:cat>
          <c:val>
            <c:numRef>
              <c:f>MACD!$G$5:$G$2253</c:f>
              <c:numCache>
                <c:formatCode>General</c:formatCode>
                <c:ptCount val="2249"/>
                <c:pt idx="12">
                  <c:v>2.1740384615380748E-2</c:v>
                </c:pt>
                <c:pt idx="13">
                  <c:v>3.0898317307688217E-2</c:v>
                </c:pt>
                <c:pt idx="14">
                  <c:v>3.6253704594013669E-2</c:v>
                </c:pt>
                <c:pt idx="15">
                  <c:v>5.3459813601759443E-2</c:v>
                </c:pt>
                <c:pt idx="16">
                  <c:v>7.3361649493539002E-2</c:v>
                </c:pt>
                <c:pt idx="17">
                  <c:v>9.1573833780061051E-2</c:v>
                </c:pt>
                <c:pt idx="18">
                  <c:v>0.10937799927193328</c:v>
                </c:pt>
                <c:pt idx="19">
                  <c:v>0.1235917909708637</c:v>
                </c:pt>
                <c:pt idx="20">
                  <c:v>0.13495011970749438</c:v>
                </c:pt>
                <c:pt idx="21">
                  <c:v>0.15338833713748121</c:v>
                </c:pt>
                <c:pt idx="22">
                  <c:v>0.16859720452001675</c:v>
                </c:pt>
                <c:pt idx="23">
                  <c:v>0.18528928921903307</c:v>
                </c:pt>
                <c:pt idx="24">
                  <c:v>0.21098206147112702</c:v>
                </c:pt>
                <c:pt idx="25">
                  <c:v>0.24261106937380156</c:v>
                </c:pt>
                <c:pt idx="26">
                  <c:v>0.27496969343563687</c:v>
                </c:pt>
                <c:pt idx="27">
                  <c:v>0.30478465161000046</c:v>
                </c:pt>
                <c:pt idx="28">
                  <c:v>0.33005125531257573</c:v>
                </c:pt>
                <c:pt idx="29">
                  <c:v>0.35047746184479545</c:v>
                </c:pt>
                <c:pt idx="30">
                  <c:v>0.37087916034803819</c:v>
                </c:pt>
                <c:pt idx="31">
                  <c:v>0.3857803083023113</c:v>
                </c:pt>
                <c:pt idx="32">
                  <c:v>0.39756324169988211</c:v>
                </c:pt>
                <c:pt idx="33">
                  <c:v>0.40930665185432663</c:v>
                </c:pt>
                <c:pt idx="34">
                  <c:v>0.41797483001015556</c:v>
                </c:pt>
                <c:pt idx="35">
                  <c:v>0.42338447494580062</c:v>
                </c:pt>
                <c:pt idx="36">
                  <c:v>0.42637221093535171</c:v>
                </c:pt>
                <c:pt idx="37">
                  <c:v>0.424382666944154</c:v>
                </c:pt>
                <c:pt idx="38">
                  <c:v>0.41845436155530558</c:v>
                </c:pt>
                <c:pt idx="39">
                  <c:v>0.40945462306037628</c:v>
                </c:pt>
                <c:pt idx="40">
                  <c:v>0.39570534240702909</c:v>
                </c:pt>
                <c:pt idx="41">
                  <c:v>0.37561305889050706</c:v>
                </c:pt>
                <c:pt idx="42">
                  <c:v>0.35157131480052467</c:v>
                </c:pt>
                <c:pt idx="43">
                  <c:v>0.32630293181053072</c:v>
                </c:pt>
                <c:pt idx="44">
                  <c:v>0.2984445858877639</c:v>
                </c:pt>
                <c:pt idx="45">
                  <c:v>0.26988288857586218</c:v>
                </c:pt>
                <c:pt idx="46">
                  <c:v>0.24670629115425094</c:v>
                </c:pt>
                <c:pt idx="47">
                  <c:v>0.22678293054214252</c:v>
                </c:pt>
                <c:pt idx="48">
                  <c:v>0.20976281777301475</c:v>
                </c:pt>
                <c:pt idx="49">
                  <c:v>0.19451432869475099</c:v>
                </c:pt>
                <c:pt idx="50">
                  <c:v>0.17754473334896778</c:v>
                </c:pt>
                <c:pt idx="51">
                  <c:v>0.16796743710546547</c:v>
                </c:pt>
                <c:pt idx="52">
                  <c:v>0.1647940371973724</c:v>
                </c:pt>
                <c:pt idx="53">
                  <c:v>0.16836401586905403</c:v>
                </c:pt>
                <c:pt idx="54">
                  <c:v>0.17758537279407491</c:v>
                </c:pt>
                <c:pt idx="55">
                  <c:v>0.20154389779031134</c:v>
                </c:pt>
                <c:pt idx="56">
                  <c:v>0.25303385188211458</c:v>
                </c:pt>
                <c:pt idx="57">
                  <c:v>0.33017336595418395</c:v>
                </c:pt>
                <c:pt idx="58">
                  <c:v>0.41416018013144462</c:v>
                </c:pt>
                <c:pt idx="59">
                  <c:v>0.48874295376383603</c:v>
                </c:pt>
                <c:pt idx="60">
                  <c:v>0.55148073843903933</c:v>
                </c:pt>
                <c:pt idx="61">
                  <c:v>0.60737393197783185</c:v>
                </c:pt>
                <c:pt idx="62">
                  <c:v>0.65821169318980366</c:v>
                </c:pt>
                <c:pt idx="63">
                  <c:v>0.70335301505363268</c:v>
                </c:pt>
                <c:pt idx="64">
                  <c:v>0.74034425885233313</c:v>
                </c:pt>
                <c:pt idx="65">
                  <c:v>0.76876601077598206</c:v>
                </c:pt>
                <c:pt idx="66">
                  <c:v>0.78920439329345904</c:v>
                </c:pt>
                <c:pt idx="67">
                  <c:v>0.80702871313192692</c:v>
                </c:pt>
                <c:pt idx="68">
                  <c:v>0.81740857614673834</c:v>
                </c:pt>
                <c:pt idx="69">
                  <c:v>0.82084189954671605</c:v>
                </c:pt>
                <c:pt idx="70">
                  <c:v>0.80470576713820574</c:v>
                </c:pt>
                <c:pt idx="71">
                  <c:v>0.7821956762255653</c:v>
                </c:pt>
                <c:pt idx="72">
                  <c:v>0.75226434060774583</c:v>
                </c:pt>
                <c:pt idx="73">
                  <c:v>0.70956560090467069</c:v>
                </c:pt>
                <c:pt idx="74">
                  <c:v>0.66073041370324448</c:v>
                </c:pt>
                <c:pt idx="75">
                  <c:v>0.60988341315131678</c:v>
                </c:pt>
                <c:pt idx="76">
                  <c:v>0.55904099079667602</c:v>
                </c:pt>
                <c:pt idx="77">
                  <c:v>0.52126485145776424</c:v>
                </c:pt>
                <c:pt idx="78">
                  <c:v>0.48247731311868519</c:v>
                </c:pt>
                <c:pt idx="79">
                  <c:v>0.4447879768728073</c:v>
                </c:pt>
                <c:pt idx="80">
                  <c:v>0.41515486249240463</c:v>
                </c:pt>
                <c:pt idx="81">
                  <c:v>0.3880352232618291</c:v>
                </c:pt>
                <c:pt idx="82">
                  <c:v>0.36305434960045219</c:v>
                </c:pt>
                <c:pt idx="83">
                  <c:v>0.34472015509604259</c:v>
                </c:pt>
                <c:pt idx="84">
                  <c:v>0.33510761814836931</c:v>
                </c:pt>
                <c:pt idx="85">
                  <c:v>0.32951044204993252</c:v>
                </c:pt>
                <c:pt idx="86">
                  <c:v>0.32604214618199939</c:v>
                </c:pt>
                <c:pt idx="87">
                  <c:v>0.32308992094701117</c:v>
                </c:pt>
                <c:pt idx="88">
                  <c:v>0.32041406687562857</c:v>
                </c:pt>
                <c:pt idx="89">
                  <c:v>0.31705471584746225</c:v>
                </c:pt>
                <c:pt idx="90">
                  <c:v>0.3122862817972627</c:v>
                </c:pt>
                <c:pt idx="91">
                  <c:v>0.30461079468488028</c:v>
                </c:pt>
                <c:pt idx="92">
                  <c:v>0.29564328154888769</c:v>
                </c:pt>
                <c:pt idx="93">
                  <c:v>0.28568890617505238</c:v>
                </c:pt>
                <c:pt idx="94">
                  <c:v>0.27629119750034092</c:v>
                </c:pt>
                <c:pt idx="95">
                  <c:v>0.26745801807774316</c:v>
                </c:pt>
                <c:pt idx="96">
                  <c:v>0.25726449404117552</c:v>
                </c:pt>
                <c:pt idx="97">
                  <c:v>0.24938316689228607</c:v>
                </c:pt>
                <c:pt idx="98">
                  <c:v>0.24571679916027978</c:v>
                </c:pt>
                <c:pt idx="99">
                  <c:v>0.24150438478219396</c:v>
                </c:pt>
                <c:pt idx="100">
                  <c:v>0.23649137574030263</c:v>
                </c:pt>
                <c:pt idx="101">
                  <c:v>0.23968759309877308</c:v>
                </c:pt>
                <c:pt idx="102">
                  <c:v>0.24661121155419349</c:v>
                </c:pt>
                <c:pt idx="103">
                  <c:v>0.25038589691075336</c:v>
                </c:pt>
                <c:pt idx="104">
                  <c:v>0.25097351991864658</c:v>
                </c:pt>
                <c:pt idx="105">
                  <c:v>0.24610904286811719</c:v>
                </c:pt>
                <c:pt idx="106">
                  <c:v>0.23912451194625922</c:v>
                </c:pt>
                <c:pt idx="107">
                  <c:v>0.23224841938645552</c:v>
                </c:pt>
                <c:pt idx="108">
                  <c:v>0.22833904902186145</c:v>
                </c:pt>
                <c:pt idx="109">
                  <c:v>0.22378296309991097</c:v>
                </c:pt>
                <c:pt idx="110">
                  <c:v>0.21937712115885272</c:v>
                </c:pt>
                <c:pt idx="111">
                  <c:v>0.21610721540651262</c:v>
                </c:pt>
                <c:pt idx="112">
                  <c:v>0.21422632680690684</c:v>
                </c:pt>
                <c:pt idx="113">
                  <c:v>0.21190858606495619</c:v>
                </c:pt>
                <c:pt idx="114">
                  <c:v>0.20370615435676978</c:v>
                </c:pt>
                <c:pt idx="115">
                  <c:v>0.19096704347230917</c:v>
                </c:pt>
                <c:pt idx="116">
                  <c:v>0.18119868316296903</c:v>
                </c:pt>
                <c:pt idx="117">
                  <c:v>0.17901985680625215</c:v>
                </c:pt>
                <c:pt idx="118">
                  <c:v>0.17705430498762395</c:v>
                </c:pt>
                <c:pt idx="119">
                  <c:v>0.17639068120288665</c:v>
                </c:pt>
                <c:pt idx="120">
                  <c:v>0.17621335655262774</c:v>
                </c:pt>
                <c:pt idx="121">
                  <c:v>0.17086243885616076</c:v>
                </c:pt>
                <c:pt idx="122">
                  <c:v>0.16215008095580638</c:v>
                </c:pt>
                <c:pt idx="123">
                  <c:v>0.15284966470289402</c:v>
                </c:pt>
                <c:pt idx="124">
                  <c:v>0.14332418698946986</c:v>
                </c:pt>
                <c:pt idx="125">
                  <c:v>0.13383453114472482</c:v>
                </c:pt>
                <c:pt idx="126">
                  <c:v>0.12456380622331902</c:v>
                </c:pt>
                <c:pt idx="127">
                  <c:v>0.11419626668831068</c:v>
                </c:pt>
                <c:pt idx="128">
                  <c:v>0.10341677667022639</c:v>
                </c:pt>
                <c:pt idx="129">
                  <c:v>9.5901802283546791E-2</c:v>
                </c:pt>
                <c:pt idx="130">
                  <c:v>8.7427917009021222E-2</c:v>
                </c:pt>
                <c:pt idx="131">
                  <c:v>5.4590254292611926E-2</c:v>
                </c:pt>
                <c:pt idx="132">
                  <c:v>6.2820336225761636E-3</c:v>
                </c:pt>
                <c:pt idx="133">
                  <c:v>-4.4593056668237291E-2</c:v>
                </c:pt>
                <c:pt idx="134">
                  <c:v>-9.6838772846599294E-2</c:v>
                </c:pt>
                <c:pt idx="135">
                  <c:v>-0.14567995188949764</c:v>
                </c:pt>
                <c:pt idx="136">
                  <c:v>-0.18640546244310296</c:v>
                </c:pt>
                <c:pt idx="137">
                  <c:v>-0.21715867959210292</c:v>
                </c:pt>
                <c:pt idx="138">
                  <c:v>-0.23400249834229209</c:v>
                </c:pt>
                <c:pt idx="139">
                  <c:v>-0.23815136421542032</c:v>
                </c:pt>
                <c:pt idx="140">
                  <c:v>-0.23772313607082407</c:v>
                </c:pt>
                <c:pt idx="141">
                  <c:v>-0.23200267495934401</c:v>
                </c:pt>
                <c:pt idx="142">
                  <c:v>-0.22273593929609917</c:v>
                </c:pt>
                <c:pt idx="143">
                  <c:v>-0.21618491093765785</c:v>
                </c:pt>
                <c:pt idx="144">
                  <c:v>-0.21122682429223399</c:v>
                </c:pt>
                <c:pt idx="145">
                  <c:v>-0.20900192941337434</c:v>
                </c:pt>
                <c:pt idx="146">
                  <c:v>-0.20961851316832766</c:v>
                </c:pt>
                <c:pt idx="147">
                  <c:v>-0.20996083497077753</c:v>
                </c:pt>
                <c:pt idx="148">
                  <c:v>-0.20887157697436148</c:v>
                </c:pt>
                <c:pt idx="149">
                  <c:v>-0.20889314727871633</c:v>
                </c:pt>
                <c:pt idx="150">
                  <c:v>-0.2091774448048847</c:v>
                </c:pt>
                <c:pt idx="151">
                  <c:v>-0.21077431822647186</c:v>
                </c:pt>
                <c:pt idx="152">
                  <c:v>-0.21107831584293937</c:v>
                </c:pt>
                <c:pt idx="153">
                  <c:v>-0.21010614325687157</c:v>
                </c:pt>
                <c:pt idx="154">
                  <c:v>-0.2079345980149595</c:v>
                </c:pt>
                <c:pt idx="155">
                  <c:v>-0.20499713557532884</c:v>
                </c:pt>
                <c:pt idx="156">
                  <c:v>-0.20577256747586609</c:v>
                </c:pt>
                <c:pt idx="157">
                  <c:v>-0.20842490714082884</c:v>
                </c:pt>
                <c:pt idx="158">
                  <c:v>-0.21489309828587064</c:v>
                </c:pt>
                <c:pt idx="159">
                  <c:v>-0.2237978083859187</c:v>
                </c:pt>
                <c:pt idx="160">
                  <c:v>-0.23332549075747003</c:v>
                </c:pt>
                <c:pt idx="161">
                  <c:v>-0.24227791483964015</c:v>
                </c:pt>
                <c:pt idx="162">
                  <c:v>-0.25278745502710936</c:v>
                </c:pt>
                <c:pt idx="163">
                  <c:v>-0.26594223191258337</c:v>
                </c:pt>
                <c:pt idx="164">
                  <c:v>-0.27842969252151956</c:v>
                </c:pt>
                <c:pt idx="165">
                  <c:v>-0.29200232069424908</c:v>
                </c:pt>
                <c:pt idx="166">
                  <c:v>-0.3033653007637746</c:v>
                </c:pt>
                <c:pt idx="167">
                  <c:v>-0.3185222743437332</c:v>
                </c:pt>
                <c:pt idx="168">
                  <c:v>-0.341847276872496</c:v>
                </c:pt>
                <c:pt idx="169">
                  <c:v>-0.36844661399985335</c:v>
                </c:pt>
                <c:pt idx="170">
                  <c:v>-0.39660495578045607</c:v>
                </c:pt>
                <c:pt idx="171">
                  <c:v>-0.42189997710506794</c:v>
                </c:pt>
                <c:pt idx="172">
                  <c:v>-0.44722590504876236</c:v>
                </c:pt>
                <c:pt idx="173">
                  <c:v>-0.47035830976219428</c:v>
                </c:pt>
                <c:pt idx="174">
                  <c:v>-0.48675221797722273</c:v>
                </c:pt>
                <c:pt idx="175">
                  <c:v>-0.50023790776569166</c:v>
                </c:pt>
                <c:pt idx="176">
                  <c:v>-0.5101556104185373</c:v>
                </c:pt>
                <c:pt idx="177">
                  <c:v>-0.51768673078149807</c:v>
                </c:pt>
                <c:pt idx="178">
                  <c:v>-0.52240261901543705</c:v>
                </c:pt>
                <c:pt idx="179">
                  <c:v>-0.52704389977288268</c:v>
                </c:pt>
                <c:pt idx="180">
                  <c:v>-0.52885775015057124</c:v>
                </c:pt>
                <c:pt idx="181">
                  <c:v>-0.52928169560678728</c:v>
                </c:pt>
                <c:pt idx="182">
                  <c:v>-0.52769384917344264</c:v>
                </c:pt>
                <c:pt idx="183">
                  <c:v>-0.51260545714147321</c:v>
                </c:pt>
                <c:pt idx="184">
                  <c:v>-0.4854617947321439</c:v>
                </c:pt>
                <c:pt idx="185">
                  <c:v>-0.45504023578642422</c:v>
                </c:pt>
                <c:pt idx="186">
                  <c:v>-0.42872035499090988</c:v>
                </c:pt>
                <c:pt idx="187">
                  <c:v>-0.40541795271611825</c:v>
                </c:pt>
                <c:pt idx="188">
                  <c:v>-0.38114453699155026</c:v>
                </c:pt>
                <c:pt idx="189">
                  <c:v>-0.35187760164460719</c:v>
                </c:pt>
                <c:pt idx="190">
                  <c:v>-0.32018594837297215</c:v>
                </c:pt>
                <c:pt idx="191">
                  <c:v>-0.28788260315374115</c:v>
                </c:pt>
                <c:pt idx="192">
                  <c:v>-0.25701272874475495</c:v>
                </c:pt>
                <c:pt idx="193">
                  <c:v>-0.22566240922857631</c:v>
                </c:pt>
                <c:pt idx="194">
                  <c:v>-0.18551128623889224</c:v>
                </c:pt>
                <c:pt idx="195">
                  <c:v>-0.14062456291784295</c:v>
                </c:pt>
                <c:pt idx="196">
                  <c:v>-9.3905536548159391E-2</c:v>
                </c:pt>
                <c:pt idx="197">
                  <c:v>-5.2980527130163518E-2</c:v>
                </c:pt>
                <c:pt idx="198">
                  <c:v>-1.7666922899166493E-2</c:v>
                </c:pt>
                <c:pt idx="199">
                  <c:v>1.2678854936841066E-2</c:v>
                </c:pt>
                <c:pt idx="200">
                  <c:v>4.1049961140139507E-2</c:v>
                </c:pt>
                <c:pt idx="201">
                  <c:v>7.1459013442491975E-2</c:v>
                </c:pt>
                <c:pt idx="202">
                  <c:v>9.7157223598848597E-2</c:v>
                </c:pt>
                <c:pt idx="203">
                  <c:v>0.11965964704165488</c:v>
                </c:pt>
                <c:pt idx="204">
                  <c:v>0.14259789780885121</c:v>
                </c:pt>
                <c:pt idx="205">
                  <c:v>0.16371851617700386</c:v>
                </c:pt>
                <c:pt idx="206">
                  <c:v>0.17908348782811123</c:v>
                </c:pt>
                <c:pt idx="207">
                  <c:v>0.18805965509686945</c:v>
                </c:pt>
                <c:pt idx="208">
                  <c:v>0.19054911598490798</c:v>
                </c:pt>
                <c:pt idx="209">
                  <c:v>0.18729101073154286</c:v>
                </c:pt>
                <c:pt idx="210">
                  <c:v>0.18128871622206191</c:v>
                </c:pt>
                <c:pt idx="211">
                  <c:v>0.17187220553677379</c:v>
                </c:pt>
                <c:pt idx="212">
                  <c:v>0.16040926339774866</c:v>
                </c:pt>
                <c:pt idx="213">
                  <c:v>0.14757188454383735</c:v>
                </c:pt>
                <c:pt idx="214">
                  <c:v>0.12188113111024132</c:v>
                </c:pt>
                <c:pt idx="215">
                  <c:v>9.2138198114831732E-2</c:v>
                </c:pt>
                <c:pt idx="216">
                  <c:v>6.0335246078158829E-2</c:v>
                </c:pt>
                <c:pt idx="217">
                  <c:v>2.5342522470471224E-2</c:v>
                </c:pt>
                <c:pt idx="218">
                  <c:v>-1.2200497978446627E-2</c:v>
                </c:pt>
                <c:pt idx="219">
                  <c:v>-5.1042291175423797E-2</c:v>
                </c:pt>
                <c:pt idx="220">
                  <c:v>-8.8324497248996714E-2</c:v>
                </c:pt>
                <c:pt idx="221">
                  <c:v>-0.12127964401600551</c:v>
                </c:pt>
                <c:pt idx="222">
                  <c:v>-0.14798602734272934</c:v>
                </c:pt>
                <c:pt idx="223">
                  <c:v>-0.17068659093106289</c:v>
                </c:pt>
                <c:pt idx="224">
                  <c:v>-0.18935359392739015</c:v>
                </c:pt>
                <c:pt idx="225">
                  <c:v>-0.204133180407369</c:v>
                </c:pt>
                <c:pt idx="226">
                  <c:v>-0.21848227180361116</c:v>
                </c:pt>
                <c:pt idx="227">
                  <c:v>-0.23297854604087978</c:v>
                </c:pt>
                <c:pt idx="228">
                  <c:v>-0.24922948116599281</c:v>
                </c:pt>
                <c:pt idx="229">
                  <c:v>-0.26588925988933654</c:v>
                </c:pt>
                <c:pt idx="230">
                  <c:v>-0.29229123698864984</c:v>
                </c:pt>
                <c:pt idx="231">
                  <c:v>-0.32771234929515469</c:v>
                </c:pt>
                <c:pt idx="232">
                  <c:v>-0.38044728482415102</c:v>
                </c:pt>
                <c:pt idx="233">
                  <c:v>-0.43315997560381081</c:v>
                </c:pt>
                <c:pt idx="234">
                  <c:v>-0.4773375145090063</c:v>
                </c:pt>
                <c:pt idx="235">
                  <c:v>-0.51449288438138996</c:v>
                </c:pt>
                <c:pt idx="236">
                  <c:v>-0.54105808439564163</c:v>
                </c:pt>
                <c:pt idx="237">
                  <c:v>-0.55477360945366283</c:v>
                </c:pt>
                <c:pt idx="238">
                  <c:v>-0.55978808457909268</c:v>
                </c:pt>
                <c:pt idx="239">
                  <c:v>-0.55787223265072639</c:v>
                </c:pt>
                <c:pt idx="240">
                  <c:v>-0.55289847755697008</c:v>
                </c:pt>
                <c:pt idx="241">
                  <c:v>-0.54507999757976733</c:v>
                </c:pt>
                <c:pt idx="242">
                  <c:v>-0.53551111513420846</c:v>
                </c:pt>
                <c:pt idx="243">
                  <c:v>-0.52659201961289104</c:v>
                </c:pt>
                <c:pt idx="244">
                  <c:v>-0.52382663660599904</c:v>
                </c:pt>
                <c:pt idx="245">
                  <c:v>-0.52479192422160381</c:v>
                </c:pt>
                <c:pt idx="246">
                  <c:v>-0.52696587093094549</c:v>
                </c:pt>
                <c:pt idx="247">
                  <c:v>-0.52868819580273141</c:v>
                </c:pt>
                <c:pt idx="248">
                  <c:v>-0.52956803687221043</c:v>
                </c:pt>
                <c:pt idx="249">
                  <c:v>-0.5276387423018839</c:v>
                </c:pt>
                <c:pt idx="250">
                  <c:v>-0.52100195251099801</c:v>
                </c:pt>
                <c:pt idx="251">
                  <c:v>-0.5130278691688388</c:v>
                </c:pt>
                <c:pt idx="252">
                  <c:v>-0.50113181925171058</c:v>
                </c:pt>
                <c:pt idx="253">
                  <c:v>-0.48790151216297462</c:v>
                </c:pt>
                <c:pt idx="254">
                  <c:v>-0.47346831210993479</c:v>
                </c:pt>
                <c:pt idx="255">
                  <c:v>-0.45640610905350626</c:v>
                </c:pt>
                <c:pt idx="256">
                  <c:v>-0.43710110048246109</c:v>
                </c:pt>
                <c:pt idx="257">
                  <c:v>-0.40731087132408306</c:v>
                </c:pt>
                <c:pt idx="258">
                  <c:v>-0.36033288436316163</c:v>
                </c:pt>
                <c:pt idx="259">
                  <c:v>-0.30889165305488342</c:v>
                </c:pt>
                <c:pt idx="260">
                  <c:v>-0.25672668748472727</c:v>
                </c:pt>
                <c:pt idx="261">
                  <c:v>-0.20458880409182062</c:v>
                </c:pt>
                <c:pt idx="262">
                  <c:v>-0.15610094651387718</c:v>
                </c:pt>
                <c:pt idx="263">
                  <c:v>-0.112032492509808</c:v>
                </c:pt>
                <c:pt idx="264">
                  <c:v>-6.9540244327990872E-2</c:v>
                </c:pt>
                <c:pt idx="265">
                  <c:v>-3.3236114278622768E-2</c:v>
                </c:pt>
                <c:pt idx="266">
                  <c:v>-7.4016520377129594E-3</c:v>
                </c:pt>
                <c:pt idx="267">
                  <c:v>1.8847862299688573E-2</c:v>
                </c:pt>
                <c:pt idx="268">
                  <c:v>5.4879924500910685E-2</c:v>
                </c:pt>
                <c:pt idx="269">
                  <c:v>0.10413080940104008</c:v>
                </c:pt>
                <c:pt idx="270">
                  <c:v>0.15904528356573952</c:v>
                </c:pt>
                <c:pt idx="271">
                  <c:v>0.21508521843538081</c:v>
                </c:pt>
                <c:pt idx="272">
                  <c:v>0.27016640697216993</c:v>
                </c:pt>
                <c:pt idx="273">
                  <c:v>0.32610335109002164</c:v>
                </c:pt>
                <c:pt idx="274">
                  <c:v>0.37748302971092035</c:v>
                </c:pt>
                <c:pt idx="275">
                  <c:v>0.4210035814345216</c:v>
                </c:pt>
                <c:pt idx="276">
                  <c:v>0.45808083003556271</c:v>
                </c:pt>
                <c:pt idx="277">
                  <c:v>0.48873637839418926</c:v>
                </c:pt>
                <c:pt idx="278">
                  <c:v>0.51388252304244597</c:v>
                </c:pt>
                <c:pt idx="279">
                  <c:v>0.53160051641006911</c:v>
                </c:pt>
                <c:pt idx="280">
                  <c:v>0.53621337075696662</c:v>
                </c:pt>
                <c:pt idx="281">
                  <c:v>0.53374046053491864</c:v>
                </c:pt>
                <c:pt idx="282">
                  <c:v>0.52963004521651491</c:v>
                </c:pt>
                <c:pt idx="283">
                  <c:v>0.53477860247073739</c:v>
                </c:pt>
                <c:pt idx="284">
                  <c:v>0.54408052648481298</c:v>
                </c:pt>
                <c:pt idx="285">
                  <c:v>0.55551858375429342</c:v>
                </c:pt>
                <c:pt idx="286">
                  <c:v>0.57936560838795281</c:v>
                </c:pt>
                <c:pt idx="287">
                  <c:v>0.60944389086603101</c:v>
                </c:pt>
                <c:pt idx="288">
                  <c:v>0.63987005102545325</c:v>
                </c:pt>
                <c:pt idx="289">
                  <c:v>0.65596204606738617</c:v>
                </c:pt>
                <c:pt idx="290">
                  <c:v>0.66688216744166773</c:v>
                </c:pt>
                <c:pt idx="291">
                  <c:v>0.66698186125177295</c:v>
                </c:pt>
                <c:pt idx="292">
                  <c:v>0.66443304016301574</c:v>
                </c:pt>
                <c:pt idx="293">
                  <c:v>0.64774219456864013</c:v>
                </c:pt>
                <c:pt idx="294">
                  <c:v>0.62622722360171446</c:v>
                </c:pt>
                <c:pt idx="295">
                  <c:v>0.59838860161926022</c:v>
                </c:pt>
                <c:pt idx="296">
                  <c:v>0.57117456935690292</c:v>
                </c:pt>
                <c:pt idx="297">
                  <c:v>0.54468492686068248</c:v>
                </c:pt>
                <c:pt idx="298">
                  <c:v>0.52380197912371917</c:v>
                </c:pt>
                <c:pt idx="299">
                  <c:v>0.51121513326751933</c:v>
                </c:pt>
                <c:pt idx="300">
                  <c:v>0.49863430880741977</c:v>
                </c:pt>
                <c:pt idx="301">
                  <c:v>0.48164297570006137</c:v>
                </c:pt>
                <c:pt idx="302">
                  <c:v>0.46154565073050641</c:v>
                </c:pt>
                <c:pt idx="303">
                  <c:v>0.43520574608673246</c:v>
                </c:pt>
                <c:pt idx="304">
                  <c:v>0.40580899919378249</c:v>
                </c:pt>
                <c:pt idx="305">
                  <c:v>0.37670556273286249</c:v>
                </c:pt>
                <c:pt idx="306">
                  <c:v>0.34606043696140326</c:v>
                </c:pt>
                <c:pt idx="307">
                  <c:v>0.3240550697786444</c:v>
                </c:pt>
                <c:pt idx="308">
                  <c:v>0.31593984025013722</c:v>
                </c:pt>
                <c:pt idx="309">
                  <c:v>0.32115345615493707</c:v>
                </c:pt>
                <c:pt idx="310">
                  <c:v>0.33289956677382432</c:v>
                </c:pt>
                <c:pt idx="311">
                  <c:v>0.34364690859554492</c:v>
                </c:pt>
                <c:pt idx="312">
                  <c:v>0.35522037922825389</c:v>
                </c:pt>
                <c:pt idx="313">
                  <c:v>0.36806818535182773</c:v>
                </c:pt>
                <c:pt idx="314">
                  <c:v>0.39310269340256987</c:v>
                </c:pt>
                <c:pt idx="315">
                  <c:v>0.42215932034095544</c:v>
                </c:pt>
                <c:pt idx="316">
                  <c:v>0.45141145235617031</c:v>
                </c:pt>
                <c:pt idx="317">
                  <c:v>0.47836787549165843</c:v>
                </c:pt>
                <c:pt idx="318">
                  <c:v>0.50231201170935991</c:v>
                </c:pt>
                <c:pt idx="319">
                  <c:v>0.52209193240391327</c:v>
                </c:pt>
                <c:pt idx="320">
                  <c:v>0.53714708013264345</c:v>
                </c:pt>
                <c:pt idx="321">
                  <c:v>0.54796899863875326</c:v>
                </c:pt>
                <c:pt idx="322">
                  <c:v>0.55201874558647945</c:v>
                </c:pt>
                <c:pt idx="323">
                  <c:v>0.5465828296034817</c:v>
                </c:pt>
                <c:pt idx="324">
                  <c:v>0.53731378301487132</c:v>
                </c:pt>
                <c:pt idx="325">
                  <c:v>0.52815853873034757</c:v>
                </c:pt>
                <c:pt idx="326">
                  <c:v>0.52466663887910614</c:v>
                </c:pt>
                <c:pt idx="327">
                  <c:v>0.52239008066834336</c:v>
                </c:pt>
                <c:pt idx="328">
                  <c:v>0.51365959621961721</c:v>
                </c:pt>
                <c:pt idx="329">
                  <c:v>0.50020810703371255</c:v>
                </c:pt>
                <c:pt idx="330">
                  <c:v>0.48339722733329699</c:v>
                </c:pt>
                <c:pt idx="331">
                  <c:v>0.46429232214303567</c:v>
                </c:pt>
                <c:pt idx="332">
                  <c:v>0.44372263808756529</c:v>
                </c:pt>
                <c:pt idx="333">
                  <c:v>0.4223294654457434</c:v>
                </c:pt>
                <c:pt idx="334">
                  <c:v>0.40140470332836009</c:v>
                </c:pt>
                <c:pt idx="335">
                  <c:v>0.37938572968414641</c:v>
                </c:pt>
                <c:pt idx="336">
                  <c:v>0.36018562101233254</c:v>
                </c:pt>
                <c:pt idx="337">
                  <c:v>0.34057753821113074</c:v>
                </c:pt>
                <c:pt idx="338">
                  <c:v>0.32098252630516078</c:v>
                </c:pt>
                <c:pt idx="339">
                  <c:v>0.30106734622696552</c:v>
                </c:pt>
                <c:pt idx="340">
                  <c:v>0.27875918392751126</c:v>
                </c:pt>
                <c:pt idx="341">
                  <c:v>0.25067440594874724</c:v>
                </c:pt>
                <c:pt idx="342">
                  <c:v>0.21902274429422705</c:v>
                </c:pt>
                <c:pt idx="343">
                  <c:v>0.18624751622136351</c:v>
                </c:pt>
                <c:pt idx="344">
                  <c:v>0.15321921893353993</c:v>
                </c:pt>
                <c:pt idx="345">
                  <c:v>0.11497044366799274</c:v>
                </c:pt>
                <c:pt idx="346">
                  <c:v>7.5102713593487747E-2</c:v>
                </c:pt>
                <c:pt idx="347">
                  <c:v>3.6058787621998878E-2</c:v>
                </c:pt>
                <c:pt idx="348">
                  <c:v>-5.7597861238356529E-4</c:v>
                </c:pt>
                <c:pt idx="349">
                  <c:v>-4.6163253932343912E-2</c:v>
                </c:pt>
                <c:pt idx="350">
                  <c:v>-9.0382113216171983E-2</c:v>
                </c:pt>
                <c:pt idx="351">
                  <c:v>-0.13436157513901928</c:v>
                </c:pt>
                <c:pt idx="352">
                  <c:v>-0.17713531592827111</c:v>
                </c:pt>
                <c:pt idx="353">
                  <c:v>-0.2166230553474891</c:v>
                </c:pt>
                <c:pt idx="354">
                  <c:v>-0.25175158579128093</c:v>
                </c:pt>
                <c:pt idx="355">
                  <c:v>-0.28134770906752854</c:v>
                </c:pt>
                <c:pt idx="356">
                  <c:v>-0.29800562286118437</c:v>
                </c:pt>
                <c:pt idx="357">
                  <c:v>-0.30037770810621939</c:v>
                </c:pt>
                <c:pt idx="358">
                  <c:v>-0.28832532630225838</c:v>
                </c:pt>
                <c:pt idx="359">
                  <c:v>-0.26555166315601675</c:v>
                </c:pt>
                <c:pt idx="360">
                  <c:v>-0.23498571845254554</c:v>
                </c:pt>
                <c:pt idx="361">
                  <c:v>-0.20053593190211677</c:v>
                </c:pt>
                <c:pt idx="362">
                  <c:v>-0.16510170257416382</c:v>
                </c:pt>
                <c:pt idx="363">
                  <c:v>-0.13032053979349503</c:v>
                </c:pt>
                <c:pt idx="364">
                  <c:v>-0.10366819565163007</c:v>
                </c:pt>
                <c:pt idx="365">
                  <c:v>-7.7039426116411541E-2</c:v>
                </c:pt>
                <c:pt idx="366">
                  <c:v>-4.37632094752139E-2</c:v>
                </c:pt>
                <c:pt idx="367">
                  <c:v>-1.0745038241349342E-2</c:v>
                </c:pt>
                <c:pt idx="368">
                  <c:v>2.0151695644161083E-2</c:v>
                </c:pt>
                <c:pt idx="369">
                  <c:v>4.6670408275278331E-2</c:v>
                </c:pt>
                <c:pt idx="370">
                  <c:v>6.5788561162394718E-2</c:v>
                </c:pt>
                <c:pt idx="371">
                  <c:v>7.7526800998741749E-2</c:v>
                </c:pt>
                <c:pt idx="372">
                  <c:v>8.3844744075916813E-2</c:v>
                </c:pt>
                <c:pt idx="373">
                  <c:v>8.784102498325011E-2</c:v>
                </c:pt>
                <c:pt idx="374">
                  <c:v>9.3183607652272044E-2</c:v>
                </c:pt>
                <c:pt idx="375">
                  <c:v>0.10195317407106382</c:v>
                </c:pt>
                <c:pt idx="376">
                  <c:v>0.11543475415679622</c:v>
                </c:pt>
                <c:pt idx="377">
                  <c:v>0.13241567522345937</c:v>
                </c:pt>
                <c:pt idx="378">
                  <c:v>0.14599736627884147</c:v>
                </c:pt>
                <c:pt idx="379">
                  <c:v>0.15467963074581809</c:v>
                </c:pt>
                <c:pt idx="380">
                  <c:v>0.16126195271103189</c:v>
                </c:pt>
                <c:pt idx="381">
                  <c:v>0.1640865301425872</c:v>
                </c:pt>
                <c:pt idx="382">
                  <c:v>0.1640480519729503</c:v>
                </c:pt>
                <c:pt idx="383">
                  <c:v>0.16185641198390904</c:v>
                </c:pt>
                <c:pt idx="384">
                  <c:v>0.15807345348655882</c:v>
                </c:pt>
                <c:pt idx="385">
                  <c:v>0.15346247372464919</c:v>
                </c:pt>
                <c:pt idx="386">
                  <c:v>0.14839751440223464</c:v>
                </c:pt>
                <c:pt idx="387">
                  <c:v>0.1425085910794294</c:v>
                </c:pt>
                <c:pt idx="388">
                  <c:v>0.13609553772464705</c:v>
                </c:pt>
                <c:pt idx="389">
                  <c:v>0.12938780049216655</c:v>
                </c:pt>
                <c:pt idx="390">
                  <c:v>0.12255938997718967</c:v>
                </c:pt>
                <c:pt idx="391">
                  <c:v>0.10950076000831335</c:v>
                </c:pt>
                <c:pt idx="392">
                  <c:v>8.3649036748208186E-2</c:v>
                </c:pt>
                <c:pt idx="393">
                  <c:v>5.0831639993542288E-2</c:v>
                </c:pt>
                <c:pt idx="394">
                  <c:v>1.5153119933689438E-2</c:v>
                </c:pt>
                <c:pt idx="395">
                  <c:v>-1.7531966497214287E-2</c:v>
                </c:pt>
                <c:pt idx="396">
                  <c:v>-5.288312852405111E-2</c:v>
                </c:pt>
                <c:pt idx="397">
                  <c:v>-8.8031098737905933E-2</c:v>
                </c:pt>
                <c:pt idx="398">
                  <c:v>-0.11485776224012492</c:v>
                </c:pt>
                <c:pt idx="399">
                  <c:v>-0.13483144890303997</c:v>
                </c:pt>
                <c:pt idx="400">
                  <c:v>-0.15222349053093803</c:v>
                </c:pt>
                <c:pt idx="401">
                  <c:v>-0.16678841081469301</c:v>
                </c:pt>
                <c:pt idx="402">
                  <c:v>-0.186162588407428</c:v>
                </c:pt>
                <c:pt idx="403">
                  <c:v>-0.20657267775379179</c:v>
                </c:pt>
                <c:pt idx="404">
                  <c:v>-0.21609744757574528</c:v>
                </c:pt>
                <c:pt idx="405">
                  <c:v>-0.24436544076850839</c:v>
                </c:pt>
                <c:pt idx="406">
                  <c:v>-0.28079160093776162</c:v>
                </c:pt>
                <c:pt idx="407">
                  <c:v>-0.31467508768446428</c:v>
                </c:pt>
                <c:pt idx="408">
                  <c:v>-0.34058543069124941</c:v>
                </c:pt>
                <c:pt idx="409">
                  <c:v>-0.36263503793921764</c:v>
                </c:pt>
                <c:pt idx="410">
                  <c:v>-0.37877248706906497</c:v>
                </c:pt>
                <c:pt idx="411">
                  <c:v>-0.39036395149093595</c:v>
                </c:pt>
                <c:pt idx="412">
                  <c:v>-0.39447772022493222</c:v>
                </c:pt>
                <c:pt idx="413">
                  <c:v>-0.39218726842612373</c:v>
                </c:pt>
                <c:pt idx="414">
                  <c:v>-0.38513840402415545</c:v>
                </c:pt>
                <c:pt idx="415">
                  <c:v>-0.37462608672291642</c:v>
                </c:pt>
                <c:pt idx="416">
                  <c:v>-0.36134553658631346</c:v>
                </c:pt>
                <c:pt idx="417">
                  <c:v>-0.3435035420496656</c:v>
                </c:pt>
                <c:pt idx="418">
                  <c:v>-0.3227929849613182</c:v>
                </c:pt>
                <c:pt idx="419">
                  <c:v>-0.30063222466840195</c:v>
                </c:pt>
                <c:pt idx="420">
                  <c:v>-0.27803771443984615</c:v>
                </c:pt>
                <c:pt idx="421">
                  <c:v>-0.25140152541616478</c:v>
                </c:pt>
                <c:pt idx="422">
                  <c:v>-0.2230212358269629</c:v>
                </c:pt>
                <c:pt idx="423">
                  <c:v>-0.19577716101122633</c:v>
                </c:pt>
                <c:pt idx="424">
                  <c:v>-0.17053087334333705</c:v>
                </c:pt>
                <c:pt idx="425">
                  <c:v>-0.14777975970342078</c:v>
                </c:pt>
                <c:pt idx="426">
                  <c:v>-0.12216063763950502</c:v>
                </c:pt>
                <c:pt idx="427">
                  <c:v>-9.7039891549023774E-2</c:v>
                </c:pt>
                <c:pt idx="428">
                  <c:v>-7.2174108180240781E-2</c:v>
                </c:pt>
                <c:pt idx="429">
                  <c:v>-4.9848746512931225E-2</c:v>
                </c:pt>
                <c:pt idx="430">
                  <c:v>-3.2548230853821879E-2</c:v>
                </c:pt>
                <c:pt idx="431">
                  <c:v>-1.8427292463158745E-2</c:v>
                </c:pt>
                <c:pt idx="432">
                  <c:v>-3.7887046239384985E-3</c:v>
                </c:pt>
                <c:pt idx="433">
                  <c:v>1.0448880037946699E-2</c:v>
                </c:pt>
                <c:pt idx="434">
                  <c:v>2.2894777133912886E-2</c:v>
                </c:pt>
                <c:pt idx="435">
                  <c:v>3.2733503357283068E-2</c:v>
                </c:pt>
                <c:pt idx="436">
                  <c:v>4.0679826434737783E-2</c:v>
                </c:pt>
                <c:pt idx="437">
                  <c:v>4.742426607640722E-2</c:v>
                </c:pt>
                <c:pt idx="438">
                  <c:v>5.5209798360548991E-2</c:v>
                </c:pt>
                <c:pt idx="439">
                  <c:v>6.1706164781340903E-2</c:v>
                </c:pt>
                <c:pt idx="440">
                  <c:v>6.693091253314401E-2</c:v>
                </c:pt>
                <c:pt idx="441">
                  <c:v>7.0948128910442887E-2</c:v>
                </c:pt>
                <c:pt idx="442">
                  <c:v>7.3850645392015316E-2</c:v>
                </c:pt>
                <c:pt idx="443">
                  <c:v>7.5107142725184206E-2</c:v>
                </c:pt>
                <c:pt idx="444">
                  <c:v>7.4141770733320955E-2</c:v>
                </c:pt>
                <c:pt idx="445">
                  <c:v>6.8464149072959127E-2</c:v>
                </c:pt>
                <c:pt idx="446">
                  <c:v>6.6028310378701036E-2</c:v>
                </c:pt>
                <c:pt idx="447">
                  <c:v>6.2746438466732973E-2</c:v>
                </c:pt>
                <c:pt idx="448">
                  <c:v>5.8962845784277171E-2</c:v>
                </c:pt>
                <c:pt idx="449">
                  <c:v>5.6528457622345249E-2</c:v>
                </c:pt>
                <c:pt idx="450">
                  <c:v>5.4951046362731217E-2</c:v>
                </c:pt>
                <c:pt idx="451">
                  <c:v>5.3879533885139913E-2</c:v>
                </c:pt>
                <c:pt idx="452">
                  <c:v>5.3068701853763424E-2</c:v>
                </c:pt>
                <c:pt idx="453">
                  <c:v>5.0752064713858562E-2</c:v>
                </c:pt>
                <c:pt idx="454">
                  <c:v>4.7653103935558633E-2</c:v>
                </c:pt>
                <c:pt idx="455">
                  <c:v>4.5555207897221339E-2</c:v>
                </c:pt>
                <c:pt idx="456">
                  <c:v>4.1220243434580708E-2</c:v>
                </c:pt>
                <c:pt idx="457">
                  <c:v>3.576204310166823E-2</c:v>
                </c:pt>
                <c:pt idx="458">
                  <c:v>2.9792955590628029E-2</c:v>
                </c:pt>
                <c:pt idx="459">
                  <c:v>2.0218462923205414E-2</c:v>
                </c:pt>
                <c:pt idx="460">
                  <c:v>1.0403050243918716E-2</c:v>
                </c:pt>
                <c:pt idx="461">
                  <c:v>7.4714860138571509E-4</c:v>
                </c:pt>
                <c:pt idx="462">
                  <c:v>-9.7637554209478797E-3</c:v>
                </c:pt>
                <c:pt idx="463">
                  <c:v>-2.1706160589560416E-2</c:v>
                </c:pt>
                <c:pt idx="464">
                  <c:v>-3.6467561165859842E-2</c:v>
                </c:pt>
                <c:pt idx="465">
                  <c:v>-5.4432614110544571E-2</c:v>
                </c:pt>
                <c:pt idx="466">
                  <c:v>-7.6285706160246491E-2</c:v>
                </c:pt>
                <c:pt idx="467">
                  <c:v>-9.6458183626924182E-2</c:v>
                </c:pt>
                <c:pt idx="468">
                  <c:v>-0.11435060262910686</c:v>
                </c:pt>
                <c:pt idx="469">
                  <c:v>-0.11718098771701216</c:v>
                </c:pt>
                <c:pt idx="470">
                  <c:v>-0.11169769411340102</c:v>
                </c:pt>
                <c:pt idx="471">
                  <c:v>-0.10259807461589868</c:v>
                </c:pt>
                <c:pt idx="472">
                  <c:v>-8.6813745527130878E-2</c:v>
                </c:pt>
                <c:pt idx="473">
                  <c:v>-7.1413648980404726E-2</c:v>
                </c:pt>
                <c:pt idx="474">
                  <c:v>-5.4161197286707027E-2</c:v>
                </c:pt>
                <c:pt idx="475">
                  <c:v>-3.6651376003955544E-2</c:v>
                </c:pt>
                <c:pt idx="476">
                  <c:v>-1.9782570314000856E-2</c:v>
                </c:pt>
                <c:pt idx="477">
                  <c:v>-5.7261004134760343E-3</c:v>
                </c:pt>
                <c:pt idx="478">
                  <c:v>5.8568327086851637E-3</c:v>
                </c:pt>
                <c:pt idx="479">
                  <c:v>1.4960580287477014E-2</c:v>
                </c:pt>
                <c:pt idx="480">
                  <c:v>2.1527155206825174E-2</c:v>
                </c:pt>
                <c:pt idx="481">
                  <c:v>2.3713716391963523E-2</c:v>
                </c:pt>
                <c:pt idx="482">
                  <c:v>2.2650574059551429E-2</c:v>
                </c:pt>
                <c:pt idx="483">
                  <c:v>1.9858229076435599E-2</c:v>
                </c:pt>
                <c:pt idx="484">
                  <c:v>1.6071089008605332E-2</c:v>
                </c:pt>
                <c:pt idx="485">
                  <c:v>1.3411584387695016E-2</c:v>
                </c:pt>
                <c:pt idx="486">
                  <c:v>1.1570805178634777E-2</c:v>
                </c:pt>
                <c:pt idx="487">
                  <c:v>1.0316080423369589E-2</c:v>
                </c:pt>
                <c:pt idx="488">
                  <c:v>1.1073425390984565E-2</c:v>
                </c:pt>
                <c:pt idx="489">
                  <c:v>1.1441854606157357E-2</c:v>
                </c:pt>
                <c:pt idx="490">
                  <c:v>6.8817736152890175E-3</c:v>
                </c:pt>
                <c:pt idx="491">
                  <c:v>-5.8017688063079307E-4</c:v>
                </c:pt>
                <c:pt idx="492">
                  <c:v>-4.8607151701513763E-3</c:v>
                </c:pt>
                <c:pt idx="493">
                  <c:v>-8.5038098025243605E-3</c:v>
                </c:pt>
                <c:pt idx="494">
                  <c:v>-1.0742679405524008E-2</c:v>
                </c:pt>
                <c:pt idx="495">
                  <c:v>-1.1958342332165483E-2</c:v>
                </c:pt>
                <c:pt idx="496">
                  <c:v>-1.1960668992569853E-2</c:v>
                </c:pt>
                <c:pt idx="497">
                  <c:v>-1.2130447362303343E-2</c:v>
                </c:pt>
                <c:pt idx="498">
                  <c:v>-1.2692108401558277E-2</c:v>
                </c:pt>
                <c:pt idx="499">
                  <c:v>-1.376669106310043E-2</c:v>
                </c:pt>
                <c:pt idx="500">
                  <c:v>-1.6202683799469469E-2</c:v>
                </c:pt>
                <c:pt idx="501">
                  <c:v>-2.2543076196540689E-2</c:v>
                </c:pt>
                <c:pt idx="502">
                  <c:v>-3.6106348741454283E-2</c:v>
                </c:pt>
                <c:pt idx="503">
                  <c:v>-4.7079314750496815E-2</c:v>
                </c:pt>
                <c:pt idx="504">
                  <c:v>-5.8643364155024316E-2</c:v>
                </c:pt>
                <c:pt idx="505">
                  <c:v>-7.0516391949082866E-2</c:v>
                </c:pt>
                <c:pt idx="506">
                  <c:v>-8.1839519955546336E-2</c:v>
                </c:pt>
                <c:pt idx="507">
                  <c:v>-9.6073475005703332E-2</c:v>
                </c:pt>
                <c:pt idx="508">
                  <c:v>-0.11123051484175729</c:v>
                </c:pt>
                <c:pt idx="509">
                  <c:v>-0.125975330311491</c:v>
                </c:pt>
                <c:pt idx="510">
                  <c:v>-0.13593324268018242</c:v>
                </c:pt>
                <c:pt idx="511">
                  <c:v>-0.14495757472600074</c:v>
                </c:pt>
                <c:pt idx="512">
                  <c:v>-0.15327317576680452</c:v>
                </c:pt>
                <c:pt idx="513">
                  <c:v>-0.16040042691857462</c:v>
                </c:pt>
                <c:pt idx="514">
                  <c:v>-0.16768082397105694</c:v>
                </c:pt>
                <c:pt idx="515">
                  <c:v>-0.17273973678907129</c:v>
                </c:pt>
                <c:pt idx="516">
                  <c:v>-0.1696965662152044</c:v>
                </c:pt>
                <c:pt idx="517">
                  <c:v>-0.16580634679512571</c:v>
                </c:pt>
                <c:pt idx="518">
                  <c:v>-0.15818793839326292</c:v>
                </c:pt>
                <c:pt idx="519">
                  <c:v>-0.13882283455130737</c:v>
                </c:pt>
                <c:pt idx="520">
                  <c:v>-0.11271165728372948</c:v>
                </c:pt>
                <c:pt idx="521">
                  <c:v>-8.5170960918051569E-2</c:v>
                </c:pt>
                <c:pt idx="522">
                  <c:v>-5.7772674684000713E-2</c:v>
                </c:pt>
                <c:pt idx="523">
                  <c:v>-2.8521259797927898E-2</c:v>
                </c:pt>
                <c:pt idx="524">
                  <c:v>-2.5493778755100692E-3</c:v>
                </c:pt>
                <c:pt idx="525">
                  <c:v>1.8447495433533995E-2</c:v>
                </c:pt>
                <c:pt idx="526">
                  <c:v>3.504329082762514E-2</c:v>
                </c:pt>
                <c:pt idx="527">
                  <c:v>5.1147485129239195E-2</c:v>
                </c:pt>
                <c:pt idx="528">
                  <c:v>6.6023340207827561E-2</c:v>
                </c:pt>
                <c:pt idx="529">
                  <c:v>7.6355489036885105E-2</c:v>
                </c:pt>
                <c:pt idx="530">
                  <c:v>8.3454144420660681E-2</c:v>
                </c:pt>
                <c:pt idx="531">
                  <c:v>8.8935622480553006E-2</c:v>
                </c:pt>
                <c:pt idx="532">
                  <c:v>9.2611914447199267E-2</c:v>
                </c:pt>
                <c:pt idx="533">
                  <c:v>9.4767204222215698E-2</c:v>
                </c:pt>
                <c:pt idx="534">
                  <c:v>9.4373190006695445E-2</c:v>
                </c:pt>
                <c:pt idx="535">
                  <c:v>9.0748631163586183E-2</c:v>
                </c:pt>
                <c:pt idx="536">
                  <c:v>8.6512819082354989E-2</c:v>
                </c:pt>
                <c:pt idx="537">
                  <c:v>8.1601834880948063E-2</c:v>
                </c:pt>
                <c:pt idx="538">
                  <c:v>7.3619530482823312E-2</c:v>
                </c:pt>
                <c:pt idx="539">
                  <c:v>6.3941832089505712E-2</c:v>
                </c:pt>
                <c:pt idx="540">
                  <c:v>5.3544476915424036E-2</c:v>
                </c:pt>
                <c:pt idx="541">
                  <c:v>4.2942554356920903E-2</c:v>
                </c:pt>
                <c:pt idx="542">
                  <c:v>3.2814360725052838E-2</c:v>
                </c:pt>
                <c:pt idx="543">
                  <c:v>2.4546291248548791E-2</c:v>
                </c:pt>
                <c:pt idx="544">
                  <c:v>2.1018900970943832E-2</c:v>
                </c:pt>
                <c:pt idx="545">
                  <c:v>1.7902804257646919E-2</c:v>
                </c:pt>
                <c:pt idx="546">
                  <c:v>1.6765953370155556E-2</c:v>
                </c:pt>
                <c:pt idx="547">
                  <c:v>1.8502752640468086E-2</c:v>
                </c:pt>
                <c:pt idx="548">
                  <c:v>2.3370631486733469E-2</c:v>
                </c:pt>
                <c:pt idx="549">
                  <c:v>2.8324672424742309E-2</c:v>
                </c:pt>
                <c:pt idx="550">
                  <c:v>3.3024532198295875E-2</c:v>
                </c:pt>
                <c:pt idx="551">
                  <c:v>3.7257893339221623E-2</c:v>
                </c:pt>
                <c:pt idx="552">
                  <c:v>3.8665061103472488E-2</c:v>
                </c:pt>
                <c:pt idx="553">
                  <c:v>3.8132967009455884E-2</c:v>
                </c:pt>
                <c:pt idx="554">
                  <c:v>3.8561168818479694E-2</c:v>
                </c:pt>
                <c:pt idx="555">
                  <c:v>4.189414475107326E-2</c:v>
                </c:pt>
                <c:pt idx="556">
                  <c:v>4.6168473446026176E-2</c:v>
                </c:pt>
                <c:pt idx="557">
                  <c:v>5.2966161100302167E-2</c:v>
                </c:pt>
                <c:pt idx="558">
                  <c:v>6.1546468333132952E-2</c:v>
                </c:pt>
                <c:pt idx="559">
                  <c:v>7.0693267150131259E-2</c:v>
                </c:pt>
                <c:pt idx="560">
                  <c:v>8.0389775403446967E-2</c:v>
                </c:pt>
                <c:pt idx="561">
                  <c:v>9.0417367010800415E-2</c:v>
                </c:pt>
                <c:pt idx="562">
                  <c:v>9.9480071402674869E-2</c:v>
                </c:pt>
                <c:pt idx="563">
                  <c:v>0.10790781893862389</c:v>
                </c:pt>
                <c:pt idx="564">
                  <c:v>0.11528349763805634</c:v>
                </c:pt>
                <c:pt idx="565">
                  <c:v>0.11994075602165388</c:v>
                </c:pt>
                <c:pt idx="566">
                  <c:v>0.12655274971317709</c:v>
                </c:pt>
                <c:pt idx="567">
                  <c:v>0.13428257395635085</c:v>
                </c:pt>
                <c:pt idx="568">
                  <c:v>0.14204851067564889</c:v>
                </c:pt>
                <c:pt idx="569">
                  <c:v>0.14594835643544823</c:v>
                </c:pt>
                <c:pt idx="570">
                  <c:v>0.14434063248222789</c:v>
                </c:pt>
                <c:pt idx="571">
                  <c:v>0.14462767462912879</c:v>
                </c:pt>
                <c:pt idx="572">
                  <c:v>0.14147481052103603</c:v>
                </c:pt>
                <c:pt idx="573">
                  <c:v>0.13728804165982805</c:v>
                </c:pt>
                <c:pt idx="574">
                  <c:v>0.13236972101898323</c:v>
                </c:pt>
                <c:pt idx="575">
                  <c:v>0.12695818214679047</c:v>
                </c:pt>
                <c:pt idx="576">
                  <c:v>0.12364032028785579</c:v>
                </c:pt>
                <c:pt idx="577">
                  <c:v>0.12155374355100579</c:v>
                </c:pt>
                <c:pt idx="578">
                  <c:v>0.1218555234737683</c:v>
                </c:pt>
                <c:pt idx="579">
                  <c:v>0.1224366240186604</c:v>
                </c:pt>
                <c:pt idx="580">
                  <c:v>0.11890802065713979</c:v>
                </c:pt>
                <c:pt idx="581">
                  <c:v>0.11350822245090875</c:v>
                </c:pt>
                <c:pt idx="582">
                  <c:v>0.10695832320750967</c:v>
                </c:pt>
                <c:pt idx="583">
                  <c:v>0.10378594752141226</c:v>
                </c:pt>
                <c:pt idx="584">
                  <c:v>0.10029113774016844</c:v>
                </c:pt>
                <c:pt idx="585">
                  <c:v>9.815759817989575E-2</c:v>
                </c:pt>
                <c:pt idx="586">
                  <c:v>9.5186111991069106E-2</c:v>
                </c:pt>
                <c:pt idx="587">
                  <c:v>9.4674283274462062E-2</c:v>
                </c:pt>
                <c:pt idx="588">
                  <c:v>0.10658487093285489</c:v>
                </c:pt>
                <c:pt idx="589">
                  <c:v>0.12552846391862177</c:v>
                </c:pt>
                <c:pt idx="590">
                  <c:v>0.14754325697200693</c:v>
                </c:pt>
                <c:pt idx="591">
                  <c:v>0.16992309201792746</c:v>
                </c:pt>
                <c:pt idx="592">
                  <c:v>0.19105123542387983</c:v>
                </c:pt>
                <c:pt idx="593">
                  <c:v>0.20976385582900686</c:v>
                </c:pt>
                <c:pt idx="594">
                  <c:v>0.22764715058479329</c:v>
                </c:pt>
                <c:pt idx="595">
                  <c:v>0.24250839105749233</c:v>
                </c:pt>
                <c:pt idx="596">
                  <c:v>0.25676169638456958</c:v>
                </c:pt>
                <c:pt idx="597">
                  <c:v>0.26937440270519558</c:v>
                </c:pt>
                <c:pt idx="598">
                  <c:v>0.28230948884053375</c:v>
                </c:pt>
                <c:pt idx="599">
                  <c:v>0.29308496321152316</c:v>
                </c:pt>
                <c:pt idx="600">
                  <c:v>0.29557721431913309</c:v>
                </c:pt>
                <c:pt idx="601">
                  <c:v>0.29256508265419912</c:v>
                </c:pt>
                <c:pt idx="602">
                  <c:v>0.2891291028730808</c:v>
                </c:pt>
                <c:pt idx="603">
                  <c:v>0.28531074021024388</c:v>
                </c:pt>
                <c:pt idx="604">
                  <c:v>0.28244346970050721</c:v>
                </c:pt>
                <c:pt idx="605">
                  <c:v>0.28292876228866004</c:v>
                </c:pt>
                <c:pt idx="606">
                  <c:v>0.2871556551619287</c:v>
                </c:pt>
                <c:pt idx="607">
                  <c:v>0.29197309646813863</c:v>
                </c:pt>
                <c:pt idx="608">
                  <c:v>0.29630853980305555</c:v>
                </c:pt>
                <c:pt idx="609">
                  <c:v>0.29821884688759337</c:v>
                </c:pt>
                <c:pt idx="610">
                  <c:v>0.29995314978257576</c:v>
                </c:pt>
                <c:pt idx="611">
                  <c:v>0.30005901057792222</c:v>
                </c:pt>
                <c:pt idx="612">
                  <c:v>0.29561959586923947</c:v>
                </c:pt>
                <c:pt idx="613">
                  <c:v>0.29062825034032957</c:v>
                </c:pt>
                <c:pt idx="614">
                  <c:v>0.28604860911509811</c:v>
                </c:pt>
                <c:pt idx="615">
                  <c:v>0.27431898356599982</c:v>
                </c:pt>
                <c:pt idx="616">
                  <c:v>0.26128163823011941</c:v>
                </c:pt>
                <c:pt idx="617">
                  <c:v>0.25136437793118888</c:v>
                </c:pt>
                <c:pt idx="618">
                  <c:v>0.24563123240900686</c:v>
                </c:pt>
                <c:pt idx="619">
                  <c:v>0.26247667270334729</c:v>
                </c:pt>
                <c:pt idx="620">
                  <c:v>0.29556228400857421</c:v>
                </c:pt>
                <c:pt idx="621">
                  <c:v>0.33983329241601501</c:v>
                </c:pt>
                <c:pt idx="622">
                  <c:v>0.39831746431392751</c:v>
                </c:pt>
                <c:pt idx="623">
                  <c:v>0.46889182028169019</c:v>
                </c:pt>
                <c:pt idx="624">
                  <c:v>0.54193744572745595</c:v>
                </c:pt>
                <c:pt idx="625">
                  <c:v>0.60005363839516135</c:v>
                </c:pt>
                <c:pt idx="626">
                  <c:v>0.65542510064220616</c:v>
                </c:pt>
                <c:pt idx="627">
                  <c:v>0.70265921810885057</c:v>
                </c:pt>
                <c:pt idx="628">
                  <c:v>0.70985581826976862</c:v>
                </c:pt>
                <c:pt idx="629">
                  <c:v>0.68412000628008451</c:v>
                </c:pt>
                <c:pt idx="630">
                  <c:v>0.63741559617625287</c:v>
                </c:pt>
                <c:pt idx="631">
                  <c:v>0.57366130370128643</c:v>
                </c:pt>
                <c:pt idx="632">
                  <c:v>0.50128681778853279</c:v>
                </c:pt>
                <c:pt idx="633">
                  <c:v>0.4414086558697779</c:v>
                </c:pt>
                <c:pt idx="634">
                  <c:v>0.40095808261201482</c:v>
                </c:pt>
                <c:pt idx="635">
                  <c:v>0.38326616828484295</c:v>
                </c:pt>
                <c:pt idx="636">
                  <c:v>0.37989187420263526</c:v>
                </c:pt>
                <c:pt idx="637">
                  <c:v>0.38206399721985268</c:v>
                </c:pt>
                <c:pt idx="638">
                  <c:v>0.38683208222881948</c:v>
                </c:pt>
                <c:pt idx="639">
                  <c:v>0.39218967155273682</c:v>
                </c:pt>
                <c:pt idx="640">
                  <c:v>0.40066697835217491</c:v>
                </c:pt>
                <c:pt idx="641">
                  <c:v>0.41064938529658079</c:v>
                </c:pt>
                <c:pt idx="642">
                  <c:v>0.43445913879423809</c:v>
                </c:pt>
                <c:pt idx="643">
                  <c:v>0.4810633114597716</c:v>
                </c:pt>
                <c:pt idx="644">
                  <c:v>0.55520825196792745</c:v>
                </c:pt>
                <c:pt idx="645">
                  <c:v>0.63771454622306556</c:v>
                </c:pt>
                <c:pt idx="646">
                  <c:v>0.71169929343969307</c:v>
                </c:pt>
                <c:pt idx="647">
                  <c:v>0.75299901300794669</c:v>
                </c:pt>
                <c:pt idx="648">
                  <c:v>0.77253004726976893</c:v>
                </c:pt>
                <c:pt idx="649">
                  <c:v>0.78032984082116796</c:v>
                </c:pt>
                <c:pt idx="650">
                  <c:v>0.77867977546593514</c:v>
                </c:pt>
                <c:pt idx="651">
                  <c:v>0.77110139009703837</c:v>
                </c:pt>
                <c:pt idx="652">
                  <c:v>0.76717581501635224</c:v>
                </c:pt>
                <c:pt idx="653">
                  <c:v>0.76414666437695478</c:v>
                </c:pt>
                <c:pt idx="654">
                  <c:v>0.75271207083619862</c:v>
                </c:pt>
                <c:pt idx="655">
                  <c:v>0.73495633991096665</c:v>
                </c:pt>
                <c:pt idx="656">
                  <c:v>0.70279282665551879</c:v>
                </c:pt>
                <c:pt idx="657">
                  <c:v>0.65397979163521425</c:v>
                </c:pt>
                <c:pt idx="658">
                  <c:v>0.58995953714990201</c:v>
                </c:pt>
                <c:pt idx="659">
                  <c:v>0.52406354084751516</c:v>
                </c:pt>
                <c:pt idx="660">
                  <c:v>0.46063536059824062</c:v>
                </c:pt>
                <c:pt idx="661">
                  <c:v>0.39955093043023709</c:v>
                </c:pt>
                <c:pt idx="662">
                  <c:v>0.33738217769717643</c:v>
                </c:pt>
                <c:pt idx="663">
                  <c:v>0.27854628506328222</c:v>
                </c:pt>
                <c:pt idx="664">
                  <c:v>0.22723259135695276</c:v>
                </c:pt>
                <c:pt idx="665">
                  <c:v>0.18277982660399428</c:v>
                </c:pt>
                <c:pt idx="666">
                  <c:v>0.14467804975235277</c:v>
                </c:pt>
                <c:pt idx="667">
                  <c:v>0.11076533312066167</c:v>
                </c:pt>
                <c:pt idx="668">
                  <c:v>8.1774980619088347E-2</c:v>
                </c:pt>
                <c:pt idx="669">
                  <c:v>5.7824018464930266E-2</c:v>
                </c:pt>
                <c:pt idx="670">
                  <c:v>3.8783269724055568E-2</c:v>
                </c:pt>
                <c:pt idx="671">
                  <c:v>3.0604044740986696E-2</c:v>
                </c:pt>
                <c:pt idx="672">
                  <c:v>3.7480793905046578E-2</c:v>
                </c:pt>
                <c:pt idx="673">
                  <c:v>7.0894330969597907E-2</c:v>
                </c:pt>
                <c:pt idx="674">
                  <c:v>0.11446015369303697</c:v>
                </c:pt>
                <c:pt idx="675">
                  <c:v>0.17753455466141171</c:v>
                </c:pt>
                <c:pt idx="676">
                  <c:v>0.24588071557838603</c:v>
                </c:pt>
                <c:pt idx="677">
                  <c:v>0.31872657609001648</c:v>
                </c:pt>
                <c:pt idx="678">
                  <c:v>0.38944457403178279</c:v>
                </c:pt>
                <c:pt idx="679">
                  <c:v>0.45204196278242936</c:v>
                </c:pt>
                <c:pt idx="680">
                  <c:v>0.50540594150461127</c:v>
                </c:pt>
                <c:pt idx="681">
                  <c:v>0.55334515111790705</c:v>
                </c:pt>
                <c:pt idx="682">
                  <c:v>0.59796036968584709</c:v>
                </c:pt>
                <c:pt idx="683">
                  <c:v>0.6539336340463956</c:v>
                </c:pt>
                <c:pt idx="684">
                  <c:v>0.72874101073735698</c:v>
                </c:pt>
                <c:pt idx="685">
                  <c:v>0.81304591289596706</c:v>
                </c:pt>
                <c:pt idx="686">
                  <c:v>0.89292911716465928</c:v>
                </c:pt>
                <c:pt idx="687">
                  <c:v>0.95340276336700669</c:v>
                </c:pt>
                <c:pt idx="688">
                  <c:v>0.99159783484114794</c:v>
                </c:pt>
                <c:pt idx="689">
                  <c:v>1.0054603681088565</c:v>
                </c:pt>
                <c:pt idx="690">
                  <c:v>1.0000062520184216</c:v>
                </c:pt>
                <c:pt idx="691">
                  <c:v>0.98483061578400743</c:v>
                </c:pt>
                <c:pt idx="692">
                  <c:v>0.97628228041998566</c:v>
                </c:pt>
                <c:pt idx="693">
                  <c:v>0.97030483860632899</c:v>
                </c:pt>
                <c:pt idx="694">
                  <c:v>0.95013625503607613</c:v>
                </c:pt>
                <c:pt idx="695">
                  <c:v>0.92001238703696075</c:v>
                </c:pt>
                <c:pt idx="696">
                  <c:v>0.8783760017126101</c:v>
                </c:pt>
                <c:pt idx="697">
                  <c:v>0.82970882100999876</c:v>
                </c:pt>
                <c:pt idx="698">
                  <c:v>0.77890093597539689</c:v>
                </c:pt>
                <c:pt idx="699">
                  <c:v>0.7255792141729358</c:v>
                </c:pt>
                <c:pt idx="700">
                  <c:v>0.66606610825538071</c:v>
                </c:pt>
                <c:pt idx="701">
                  <c:v>0.59175234142375666</c:v>
                </c:pt>
                <c:pt idx="702">
                  <c:v>0.51457393918471594</c:v>
                </c:pt>
                <c:pt idx="703">
                  <c:v>0.43838540987436242</c:v>
                </c:pt>
                <c:pt idx="704">
                  <c:v>0.36557454986768378</c:v>
                </c:pt>
                <c:pt idx="705">
                  <c:v>0.29091440763226284</c:v>
                </c:pt>
                <c:pt idx="706">
                  <c:v>0.21982926421379989</c:v>
                </c:pt>
                <c:pt idx="707">
                  <c:v>0.1595588913062797</c:v>
                </c:pt>
                <c:pt idx="708">
                  <c:v>0.12050430535538559</c:v>
                </c:pt>
                <c:pt idx="709">
                  <c:v>9.0337969707945651E-2</c:v>
                </c:pt>
                <c:pt idx="710">
                  <c:v>6.7120220499090374E-2</c:v>
                </c:pt>
                <c:pt idx="711">
                  <c:v>5.0923657676152506E-2</c:v>
                </c:pt>
                <c:pt idx="712">
                  <c:v>3.8275040552542647E-2</c:v>
                </c:pt>
                <c:pt idx="713">
                  <c:v>2.5225992145345388E-2</c:v>
                </c:pt>
                <c:pt idx="714">
                  <c:v>1.1087103545784157E-2</c:v>
                </c:pt>
                <c:pt idx="715">
                  <c:v>1.5869031876838639E-3</c:v>
                </c:pt>
                <c:pt idx="716">
                  <c:v>-4.5052631451983948E-3</c:v>
                </c:pt>
                <c:pt idx="717">
                  <c:v>-8.1262917413826435E-3</c:v>
                </c:pt>
                <c:pt idx="718">
                  <c:v>-1.0305369881836201E-2</c:v>
                </c:pt>
                <c:pt idx="719">
                  <c:v>-1.5761309646868088E-2</c:v>
                </c:pt>
                <c:pt idx="720">
                  <c:v>-2.7782004182843802E-2</c:v>
                </c:pt>
                <c:pt idx="721">
                  <c:v>-4.3451266492021454E-2</c:v>
                </c:pt>
                <c:pt idx="722">
                  <c:v>-6.0548471507185994E-2</c:v>
                </c:pt>
                <c:pt idx="723">
                  <c:v>-6.9561566287188709E-2</c:v>
                </c:pt>
                <c:pt idx="724">
                  <c:v>-7.2862831797838215E-2</c:v>
                </c:pt>
                <c:pt idx="725">
                  <c:v>-7.2392870876588106E-2</c:v>
                </c:pt>
                <c:pt idx="726">
                  <c:v>-7.1329600365301823E-2</c:v>
                </c:pt>
                <c:pt idx="727">
                  <c:v>-7.0754811215227364E-2</c:v>
                </c:pt>
                <c:pt idx="728">
                  <c:v>-7.1969264468680155E-2</c:v>
                </c:pt>
                <c:pt idx="729">
                  <c:v>-7.4103012164091209E-2</c:v>
                </c:pt>
                <c:pt idx="730">
                  <c:v>-7.7355177829972005E-2</c:v>
                </c:pt>
                <c:pt idx="731">
                  <c:v>-7.778860121394196E-2</c:v>
                </c:pt>
                <c:pt idx="732">
                  <c:v>-7.6254294720068061E-2</c:v>
                </c:pt>
                <c:pt idx="733">
                  <c:v>-7.1152637449175854E-2</c:v>
                </c:pt>
                <c:pt idx="734">
                  <c:v>-6.5502180368979229E-2</c:v>
                </c:pt>
                <c:pt idx="735">
                  <c:v>-5.037132570173701E-2</c:v>
                </c:pt>
                <c:pt idx="736">
                  <c:v>-3.2780369806236234E-2</c:v>
                </c:pt>
                <c:pt idx="737">
                  <c:v>-1.8769632198936494E-2</c:v>
                </c:pt>
                <c:pt idx="738">
                  <c:v>-7.2083485111242226E-3</c:v>
                </c:pt>
                <c:pt idx="739">
                  <c:v>2.55750548038099E-3</c:v>
                </c:pt>
                <c:pt idx="740">
                  <c:v>9.8913365146603809E-3</c:v>
                </c:pt>
                <c:pt idx="741">
                  <c:v>1.5137492723085563E-2</c:v>
                </c:pt>
                <c:pt idx="742">
                  <c:v>1.9247732979638197E-2</c:v>
                </c:pt>
                <c:pt idx="743">
                  <c:v>2.3192454664064392E-2</c:v>
                </c:pt>
                <c:pt idx="744">
                  <c:v>2.9665378747955544E-2</c:v>
                </c:pt>
                <c:pt idx="745">
                  <c:v>3.7349252652478744E-2</c:v>
                </c:pt>
                <c:pt idx="746">
                  <c:v>4.4053998935602183E-2</c:v>
                </c:pt>
                <c:pt idx="747">
                  <c:v>4.9709782775145719E-2</c:v>
                </c:pt>
                <c:pt idx="748">
                  <c:v>5.43133262944136E-2</c:v>
                </c:pt>
                <c:pt idx="749">
                  <c:v>5.646581681090148E-2</c:v>
                </c:pt>
                <c:pt idx="750">
                  <c:v>5.9721412920148001E-2</c:v>
                </c:pt>
                <c:pt idx="751">
                  <c:v>6.2745441554827516E-2</c:v>
                </c:pt>
                <c:pt idx="752">
                  <c:v>6.4539152851001522E-2</c:v>
                </c:pt>
                <c:pt idx="753">
                  <c:v>6.6129055563121486E-2</c:v>
                </c:pt>
                <c:pt idx="754">
                  <c:v>6.6571226603581973E-2</c:v>
                </c:pt>
                <c:pt idx="755">
                  <c:v>6.6125531355683734E-2</c:v>
                </c:pt>
                <c:pt idx="756">
                  <c:v>6.5001904322150014E-2</c:v>
                </c:pt>
                <c:pt idx="757">
                  <c:v>5.8569567668089816E-2</c:v>
                </c:pt>
                <c:pt idx="758">
                  <c:v>4.8980553491605211E-2</c:v>
                </c:pt>
                <c:pt idx="759">
                  <c:v>3.7774724700684083E-2</c:v>
                </c:pt>
                <c:pt idx="760">
                  <c:v>2.5710748613904835E-2</c:v>
                </c:pt>
                <c:pt idx="761">
                  <c:v>1.2536905602301529E-2</c:v>
                </c:pt>
                <c:pt idx="762">
                  <c:v>2.3374995491579828E-3</c:v>
                </c:pt>
                <c:pt idx="763">
                  <c:v>-3.0727511960352786E-3</c:v>
                </c:pt>
                <c:pt idx="764">
                  <c:v>-6.1357517344864353E-3</c:v>
                </c:pt>
                <c:pt idx="765">
                  <c:v>-5.6273972364676763E-3</c:v>
                </c:pt>
                <c:pt idx="766">
                  <c:v>-2.8742705104387741E-3</c:v>
                </c:pt>
                <c:pt idx="767">
                  <c:v>3.2460038663362548E-3</c:v>
                </c:pt>
                <c:pt idx="768">
                  <c:v>1.1980996008171579E-2</c:v>
                </c:pt>
                <c:pt idx="769">
                  <c:v>2.5105005468280858E-2</c:v>
                </c:pt>
                <c:pt idx="770">
                  <c:v>3.3251771293139845E-2</c:v>
                </c:pt>
                <c:pt idx="771">
                  <c:v>4.2731317202359086E-2</c:v>
                </c:pt>
                <c:pt idx="772">
                  <c:v>5.8567156311570098E-2</c:v>
                </c:pt>
                <c:pt idx="773">
                  <c:v>8.486318150500706E-2</c:v>
                </c:pt>
                <c:pt idx="774">
                  <c:v>0.11691332562971876</c:v>
                </c:pt>
                <c:pt idx="775">
                  <c:v>0.15282473433327348</c:v>
                </c:pt>
                <c:pt idx="776">
                  <c:v>0.20297073095660023</c:v>
                </c:pt>
                <c:pt idx="777">
                  <c:v>0.27021009881522778</c:v>
                </c:pt>
                <c:pt idx="778">
                  <c:v>0.35518973323225905</c:v>
                </c:pt>
                <c:pt idx="779">
                  <c:v>0.44940793816986041</c:v>
                </c:pt>
                <c:pt idx="780">
                  <c:v>0.56890568272615205</c:v>
                </c:pt>
                <c:pt idx="781">
                  <c:v>0.70374476965239841</c:v>
                </c:pt>
                <c:pt idx="782">
                  <c:v>0.83730545140474333</c:v>
                </c:pt>
                <c:pt idx="783">
                  <c:v>0.95982122598501984</c:v>
                </c:pt>
                <c:pt idx="784">
                  <c:v>1.0838140332337241</c:v>
                </c:pt>
                <c:pt idx="785">
                  <c:v>1.2087080682675411</c:v>
                </c:pt>
                <c:pt idx="786">
                  <c:v>1.3213515828471007</c:v>
                </c:pt>
                <c:pt idx="787">
                  <c:v>1.4266070611840564</c:v>
                </c:pt>
                <c:pt idx="788">
                  <c:v>1.5235401200123553</c:v>
                </c:pt>
                <c:pt idx="789">
                  <c:v>1.6109749136322897</c:v>
                </c:pt>
                <c:pt idx="790">
                  <c:v>1.6891019868967427</c:v>
                </c:pt>
                <c:pt idx="791">
                  <c:v>1.7602659518507051</c:v>
                </c:pt>
                <c:pt idx="792">
                  <c:v>1.8418303411730419</c:v>
                </c:pt>
                <c:pt idx="793">
                  <c:v>1.9484014263665617</c:v>
                </c:pt>
                <c:pt idx="794">
                  <c:v>2.0677345774484133</c:v>
                </c:pt>
                <c:pt idx="795">
                  <c:v>2.1644737588859875</c:v>
                </c:pt>
                <c:pt idx="796">
                  <c:v>2.2282331382005505</c:v>
                </c:pt>
                <c:pt idx="797">
                  <c:v>2.2395697042827774</c:v>
                </c:pt>
                <c:pt idx="798">
                  <c:v>2.2360007576239438</c:v>
                </c:pt>
                <c:pt idx="799">
                  <c:v>2.2215294811335946</c:v>
                </c:pt>
                <c:pt idx="800">
                  <c:v>2.2024662645548778</c:v>
                </c:pt>
                <c:pt idx="801">
                  <c:v>2.1752328057026227</c:v>
                </c:pt>
                <c:pt idx="802">
                  <c:v>2.1282743397248742</c:v>
                </c:pt>
                <c:pt idx="803">
                  <c:v>2.0595344139662224</c:v>
                </c:pt>
                <c:pt idx="804">
                  <c:v>1.9791924890384593</c:v>
                </c:pt>
                <c:pt idx="805">
                  <c:v>1.9053183544330357</c:v>
                </c:pt>
                <c:pt idx="806">
                  <c:v>1.8366891508538035</c:v>
                </c:pt>
                <c:pt idx="807">
                  <c:v>1.7634518433787758</c:v>
                </c:pt>
                <c:pt idx="808">
                  <c:v>1.6868009586949464</c:v>
                </c:pt>
                <c:pt idx="809">
                  <c:v>1.6150245852706071</c:v>
                </c:pt>
                <c:pt idx="810">
                  <c:v>1.5449496527209448</c:v>
                </c:pt>
                <c:pt idx="811">
                  <c:v>1.4848710862169638</c:v>
                </c:pt>
                <c:pt idx="812">
                  <c:v>1.4254179442143662</c:v>
                </c:pt>
                <c:pt idx="813">
                  <c:v>1.3658774360263233</c:v>
                </c:pt>
                <c:pt idx="814">
                  <c:v>1.3060882224088073</c:v>
                </c:pt>
                <c:pt idx="815">
                  <c:v>1.2441663396555955</c:v>
                </c:pt>
                <c:pt idx="816">
                  <c:v>1.1789976783301792</c:v>
                </c:pt>
                <c:pt idx="817">
                  <c:v>1.1071378427758765</c:v>
                </c:pt>
                <c:pt idx="818">
                  <c:v>1.0307360688977774</c:v>
                </c:pt>
                <c:pt idx="819">
                  <c:v>0.95634043670509217</c:v>
                </c:pt>
                <c:pt idx="820">
                  <c:v>0.88494727389647465</c:v>
                </c:pt>
                <c:pt idx="821">
                  <c:v>0.81398555954043195</c:v>
                </c:pt>
                <c:pt idx="822">
                  <c:v>0.76163669774287224</c:v>
                </c:pt>
                <c:pt idx="823">
                  <c:v>0.72129231458645338</c:v>
                </c:pt>
                <c:pt idx="824">
                  <c:v>0.68281417233482988</c:v>
                </c:pt>
                <c:pt idx="825">
                  <c:v>0.64921778162475074</c:v>
                </c:pt>
                <c:pt idx="826">
                  <c:v>0.63455515170085008</c:v>
                </c:pt>
                <c:pt idx="827">
                  <c:v>0.63319119656472955</c:v>
                </c:pt>
                <c:pt idx="828">
                  <c:v>0.65289622879496156</c:v>
                </c:pt>
                <c:pt idx="829">
                  <c:v>0.68484304343402569</c:v>
                </c:pt>
                <c:pt idx="830">
                  <c:v>0.74020646610087837</c:v>
                </c:pt>
                <c:pt idx="831">
                  <c:v>0.80075933794555065</c:v>
                </c:pt>
                <c:pt idx="832">
                  <c:v>0.86674661338680237</c:v>
                </c:pt>
                <c:pt idx="833">
                  <c:v>0.94511127781972459</c:v>
                </c:pt>
                <c:pt idx="834">
                  <c:v>1.005376926746582</c:v>
                </c:pt>
                <c:pt idx="835">
                  <c:v>1.0626541045802158</c:v>
                </c:pt>
                <c:pt idx="836">
                  <c:v>1.0935687576298427</c:v>
                </c:pt>
                <c:pt idx="837">
                  <c:v>1.0567602485666456</c:v>
                </c:pt>
                <c:pt idx="838">
                  <c:v>0.95899588326718721</c:v>
                </c:pt>
                <c:pt idx="839">
                  <c:v>0.83054669070361908</c:v>
                </c:pt>
                <c:pt idx="840">
                  <c:v>0.72164925971369798</c:v>
                </c:pt>
                <c:pt idx="841">
                  <c:v>0.6241184400763452</c:v>
                </c:pt>
                <c:pt idx="842">
                  <c:v>0.52969101696195575</c:v>
                </c:pt>
                <c:pt idx="843">
                  <c:v>0.44550353005572185</c:v>
                </c:pt>
                <c:pt idx="844">
                  <c:v>0.35493085198579266</c:v>
                </c:pt>
                <c:pt idx="845">
                  <c:v>0.25869062994168895</c:v>
                </c:pt>
                <c:pt idx="846">
                  <c:v>0.16156388593425769</c:v>
                </c:pt>
                <c:pt idx="847">
                  <c:v>6.0582696500329603E-2</c:v>
                </c:pt>
                <c:pt idx="848">
                  <c:v>-3.8203914055438271E-2</c:v>
                </c:pt>
                <c:pt idx="849">
                  <c:v>-0.1401534781981863</c:v>
                </c:pt>
                <c:pt idx="850">
                  <c:v>-0.25452090880874445</c:v>
                </c:pt>
                <c:pt idx="851">
                  <c:v>-0.37685422250533618</c:v>
                </c:pt>
                <c:pt idx="852">
                  <c:v>-0.49952040111933477</c:v>
                </c:pt>
                <c:pt idx="853">
                  <c:v>-0.59501798188046651</c:v>
                </c:pt>
                <c:pt idx="854">
                  <c:v>-0.66392107528521183</c:v>
                </c:pt>
                <c:pt idx="855">
                  <c:v>-0.71114575502942101</c:v>
                </c:pt>
                <c:pt idx="856">
                  <c:v>-0.75951219849801155</c:v>
                </c:pt>
                <c:pt idx="857">
                  <c:v>-0.78553288562258516</c:v>
                </c:pt>
                <c:pt idx="858">
                  <c:v>-0.78070365681302878</c:v>
                </c:pt>
                <c:pt idx="859">
                  <c:v>-0.73752837369654212</c:v>
                </c:pt>
                <c:pt idx="860">
                  <c:v>-0.65664595299234974</c:v>
                </c:pt>
                <c:pt idx="861">
                  <c:v>-0.55780696773782856</c:v>
                </c:pt>
                <c:pt idx="862">
                  <c:v>-0.45221245738773186</c:v>
                </c:pt>
                <c:pt idx="863">
                  <c:v>-0.34926751067729028</c:v>
                </c:pt>
                <c:pt idx="864">
                  <c:v>-0.25372281705967931</c:v>
                </c:pt>
                <c:pt idx="865">
                  <c:v>-0.16857112367111501</c:v>
                </c:pt>
                <c:pt idx="866">
                  <c:v>-8.2881094445135389E-2</c:v>
                </c:pt>
                <c:pt idx="867">
                  <c:v>1.8932201926939313E-3</c:v>
                </c:pt>
                <c:pt idx="868">
                  <c:v>9.4300313136289074E-2</c:v>
                </c:pt>
                <c:pt idx="869">
                  <c:v>0.19740826764780206</c:v>
                </c:pt>
                <c:pt idx="870">
                  <c:v>0.30728255954087597</c:v>
                </c:pt>
                <c:pt idx="871">
                  <c:v>0.43366391293679196</c:v>
                </c:pt>
                <c:pt idx="872">
                  <c:v>0.56321665573412349</c:v>
                </c:pt>
                <c:pt idx="873">
                  <c:v>0.68707572724916299</c:v>
                </c:pt>
                <c:pt idx="874">
                  <c:v>0.80446115072085056</c:v>
                </c:pt>
                <c:pt idx="875">
                  <c:v>0.90695878395278251</c:v>
                </c:pt>
                <c:pt idx="876">
                  <c:v>0.99458113423922712</c:v>
                </c:pt>
                <c:pt idx="877">
                  <c:v>1.0775003309896356</c:v>
                </c:pt>
                <c:pt idx="878">
                  <c:v>1.1606116671522295</c:v>
                </c:pt>
                <c:pt idx="879">
                  <c:v>1.2372267275690914</c:v>
                </c:pt>
                <c:pt idx="880">
                  <c:v>1.2952816295374892</c:v>
                </c:pt>
                <c:pt idx="881">
                  <c:v>1.3391588343120397</c:v>
                </c:pt>
                <c:pt idx="882">
                  <c:v>1.3690508064289861</c:v>
                </c:pt>
                <c:pt idx="883">
                  <c:v>1.3937199445222794</c:v>
                </c:pt>
                <c:pt idx="884">
                  <c:v>1.4365184928494255</c:v>
                </c:pt>
                <c:pt idx="885">
                  <c:v>1.5000126243926208</c:v>
                </c:pt>
                <c:pt idx="886">
                  <c:v>1.5792108614337974</c:v>
                </c:pt>
                <c:pt idx="887">
                  <c:v>1.6376803606597168</c:v>
                </c:pt>
                <c:pt idx="888">
                  <c:v>1.665460861522817</c:v>
                </c:pt>
                <c:pt idx="889">
                  <c:v>1.667018812818658</c:v>
                </c:pt>
                <c:pt idx="890">
                  <c:v>1.6567345193110645</c:v>
                </c:pt>
                <c:pt idx="891">
                  <c:v>1.6279993476626593</c:v>
                </c:pt>
                <c:pt idx="892">
                  <c:v>1.5776224211818266</c:v>
                </c:pt>
                <c:pt idx="893">
                  <c:v>1.5047802012624711</c:v>
                </c:pt>
                <c:pt idx="894">
                  <c:v>1.4142348550118862</c:v>
                </c:pt>
                <c:pt idx="895">
                  <c:v>1.334078589390312</c:v>
                </c:pt>
                <c:pt idx="896">
                  <c:v>1.2537226734815685</c:v>
                </c:pt>
                <c:pt idx="897">
                  <c:v>1.1746495836871187</c:v>
                </c:pt>
                <c:pt idx="898">
                  <c:v>1.0898983654182657</c:v>
                </c:pt>
                <c:pt idx="899">
                  <c:v>0.99713049841374435</c:v>
                </c:pt>
                <c:pt idx="900">
                  <c:v>0.89706515241244489</c:v>
                </c:pt>
                <c:pt idx="901">
                  <c:v>0.79585433077738232</c:v>
                </c:pt>
                <c:pt idx="902">
                  <c:v>0.69189872058513913</c:v>
                </c:pt>
                <c:pt idx="903">
                  <c:v>0.59030328598877513</c:v>
                </c:pt>
                <c:pt idx="904">
                  <c:v>0.50047103989886688</c:v>
                </c:pt>
                <c:pt idx="905">
                  <c:v>0.41354540701497583</c:v>
                </c:pt>
                <c:pt idx="906">
                  <c:v>0.35356183030189803</c:v>
                </c:pt>
                <c:pt idx="907">
                  <c:v>0.30409110397627659</c:v>
                </c:pt>
                <c:pt idx="908">
                  <c:v>0.27351849045151122</c:v>
                </c:pt>
                <c:pt idx="909">
                  <c:v>0.24770045709235519</c:v>
                </c:pt>
                <c:pt idx="910">
                  <c:v>0.22982769634800213</c:v>
                </c:pt>
                <c:pt idx="911">
                  <c:v>0.21563588770836081</c:v>
                </c:pt>
                <c:pt idx="912">
                  <c:v>0.20499292579012401</c:v>
                </c:pt>
                <c:pt idx="913">
                  <c:v>0.20389911037883163</c:v>
                </c:pt>
                <c:pt idx="914">
                  <c:v>0.23247100600192455</c:v>
                </c:pt>
                <c:pt idx="915">
                  <c:v>0.28587814182071719</c:v>
                </c:pt>
                <c:pt idx="916">
                  <c:v>0.36130436050976156</c:v>
                </c:pt>
                <c:pt idx="917">
                  <c:v>0.45250276924882255</c:v>
                </c:pt>
                <c:pt idx="918">
                  <c:v>0.55629797520051816</c:v>
                </c:pt>
                <c:pt idx="919">
                  <c:v>0.66935027110219192</c:v>
                </c:pt>
                <c:pt idx="920">
                  <c:v>0.77572458463506211</c:v>
                </c:pt>
                <c:pt idx="921">
                  <c:v>0.86225609251946456</c:v>
                </c:pt>
                <c:pt idx="922">
                  <c:v>0.91247573747090072</c:v>
                </c:pt>
                <c:pt idx="923">
                  <c:v>0.94312951311378279</c:v>
                </c:pt>
                <c:pt idx="924">
                  <c:v>0.949887376113558</c:v>
                </c:pt>
                <c:pt idx="925">
                  <c:v>0.93919877995910606</c:v>
                </c:pt>
                <c:pt idx="926">
                  <c:v>0.90020236198417625</c:v>
                </c:pt>
                <c:pt idx="927">
                  <c:v>0.85889517235394819</c:v>
                </c:pt>
                <c:pt idx="928">
                  <c:v>0.81640072250536644</c:v>
                </c:pt>
                <c:pt idx="929">
                  <c:v>0.76909847860481972</c:v>
                </c:pt>
                <c:pt idx="930">
                  <c:v>0.71279998180893811</c:v>
                </c:pt>
                <c:pt idx="931">
                  <c:v>0.67966718910908064</c:v>
                </c:pt>
                <c:pt idx="932">
                  <c:v>0.66942366605522208</c:v>
                </c:pt>
                <c:pt idx="933">
                  <c:v>0.65036477663638714</c:v>
                </c:pt>
                <c:pt idx="934">
                  <c:v>0.628523945635172</c:v>
                </c:pt>
                <c:pt idx="935">
                  <c:v>0.58454250829078702</c:v>
                </c:pt>
                <c:pt idx="936">
                  <c:v>0.51890407852599263</c:v>
                </c:pt>
                <c:pt idx="937">
                  <c:v>0.42498168120679675</c:v>
                </c:pt>
                <c:pt idx="938">
                  <c:v>0.26804433786081899</c:v>
                </c:pt>
                <c:pt idx="939">
                  <c:v>0.12194739790829837</c:v>
                </c:pt>
                <c:pt idx="940">
                  <c:v>4.198515605804351E-3</c:v>
                </c:pt>
                <c:pt idx="941">
                  <c:v>-0.10730910314177007</c:v>
                </c:pt>
                <c:pt idx="942">
                  <c:v>-0.20935556447761206</c:v>
                </c:pt>
                <c:pt idx="943">
                  <c:v>-0.30832620617567869</c:v>
                </c:pt>
                <c:pt idx="944">
                  <c:v>-0.39892599122443378</c:v>
                </c:pt>
                <c:pt idx="945">
                  <c:v>-0.47083713275864159</c:v>
                </c:pt>
                <c:pt idx="946">
                  <c:v>-0.53832368773628525</c:v>
                </c:pt>
                <c:pt idx="947">
                  <c:v>-0.60168708071593602</c:v>
                </c:pt>
                <c:pt idx="948">
                  <c:v>-0.66039226451167732</c:v>
                </c:pt>
                <c:pt idx="949">
                  <c:v>-0.7118119023191134</c:v>
                </c:pt>
                <c:pt idx="950">
                  <c:v>-0.74814294806696091</c:v>
                </c:pt>
                <c:pt idx="951">
                  <c:v>-0.77313341640426736</c:v>
                </c:pt>
                <c:pt idx="952">
                  <c:v>-0.79287150285533148</c:v>
                </c:pt>
                <c:pt idx="953">
                  <c:v>-0.80679012709705167</c:v>
                </c:pt>
                <c:pt idx="954">
                  <c:v>-0.82087415737132063</c:v>
                </c:pt>
                <c:pt idx="955">
                  <c:v>-0.84031052796729666</c:v>
                </c:pt>
                <c:pt idx="956">
                  <c:v>-0.88678941703301284</c:v>
                </c:pt>
                <c:pt idx="957">
                  <c:v>-0.96792984888321743</c:v>
                </c:pt>
                <c:pt idx="958">
                  <c:v>-1.0496762239856121</c:v>
                </c:pt>
                <c:pt idx="959">
                  <c:v>-1.1264496348626707</c:v>
                </c:pt>
                <c:pt idx="960">
                  <c:v>-1.2146508963633003</c:v>
                </c:pt>
                <c:pt idx="961">
                  <c:v>-1.287251840262432</c:v>
                </c:pt>
                <c:pt idx="962">
                  <c:v>-1.3593120869676985</c:v>
                </c:pt>
                <c:pt idx="963">
                  <c:v>-1.4327112109756572</c:v>
                </c:pt>
                <c:pt idx="964">
                  <c:v>-1.5170563715091898</c:v>
                </c:pt>
                <c:pt idx="965">
                  <c:v>-1.6213754255864885</c:v>
                </c:pt>
                <c:pt idx="966">
                  <c:v>-1.7307938331270458</c:v>
                </c:pt>
                <c:pt idx="967">
                  <c:v>-1.8202186588489107</c:v>
                </c:pt>
                <c:pt idx="968">
                  <c:v>-1.8731590155112432</c:v>
                </c:pt>
                <c:pt idx="969">
                  <c:v>-1.9026700600676378</c:v>
                </c:pt>
                <c:pt idx="970">
                  <c:v>-1.9267643949809079</c:v>
                </c:pt>
                <c:pt idx="971">
                  <c:v>-1.9477750524402686</c:v>
                </c:pt>
                <c:pt idx="972">
                  <c:v>-1.9517684285974479</c:v>
                </c:pt>
                <c:pt idx="973">
                  <c:v>-1.9311004955383675</c:v>
                </c:pt>
                <c:pt idx="974">
                  <c:v>-1.8918210365231638</c:v>
                </c:pt>
                <c:pt idx="975">
                  <c:v>-1.8386145811050743</c:v>
                </c:pt>
                <c:pt idx="976">
                  <c:v>-1.7755758872490086</c:v>
                </c:pt>
                <c:pt idx="977">
                  <c:v>-1.7057614227425051</c:v>
                </c:pt>
                <c:pt idx="978">
                  <c:v>-1.6315915294535814</c:v>
                </c:pt>
                <c:pt idx="979">
                  <c:v>-1.5565716664232367</c:v>
                </c:pt>
                <c:pt idx="980">
                  <c:v>-1.486318981139354</c:v>
                </c:pt>
                <c:pt idx="981">
                  <c:v>-1.4194934992717196</c:v>
                </c:pt>
                <c:pt idx="982">
                  <c:v>-1.3600157662339936</c:v>
                </c:pt>
                <c:pt idx="983">
                  <c:v>-1.3086804464190076</c:v>
                </c:pt>
                <c:pt idx="984">
                  <c:v>-1.2623283263752969</c:v>
                </c:pt>
                <c:pt idx="985">
                  <c:v>-1.2138482040197518</c:v>
                </c:pt>
                <c:pt idx="986">
                  <c:v>-1.1685518019282433</c:v>
                </c:pt>
                <c:pt idx="987">
                  <c:v>-1.1236532347728652</c:v>
                </c:pt>
                <c:pt idx="988">
                  <c:v>-1.0790649845659885</c:v>
                </c:pt>
                <c:pt idx="989">
                  <c:v>-1.0376897313151616</c:v>
                </c:pt>
                <c:pt idx="990">
                  <c:v>-0.99840840414209564</c:v>
                </c:pt>
                <c:pt idx="991">
                  <c:v>-0.96977046892871244</c:v>
                </c:pt>
                <c:pt idx="992">
                  <c:v>-0.96198738494711555</c:v>
                </c:pt>
                <c:pt idx="993">
                  <c:v>-0.9574442245003858</c:v>
                </c:pt>
                <c:pt idx="994">
                  <c:v>-0.94996787979612574</c:v>
                </c:pt>
                <c:pt idx="995">
                  <c:v>-0.94221771695845646</c:v>
                </c:pt>
                <c:pt idx="996">
                  <c:v>-0.92470556751834176</c:v>
                </c:pt>
                <c:pt idx="997">
                  <c:v>-0.88395891717588793</c:v>
                </c:pt>
                <c:pt idx="998">
                  <c:v>-0.82071201124895121</c:v>
                </c:pt>
                <c:pt idx="999">
                  <c:v>-0.74485376783489043</c:v>
                </c:pt>
                <c:pt idx="1000">
                  <c:v>-0.66327159132524582</c:v>
                </c:pt>
                <c:pt idx="1001">
                  <c:v>-0.58622031266260655</c:v>
                </c:pt>
                <c:pt idx="1002">
                  <c:v>-0.54827899045855211</c:v>
                </c:pt>
                <c:pt idx="1003">
                  <c:v>-0.50734786734580817</c:v>
                </c:pt>
                <c:pt idx="1004">
                  <c:v>-0.47079939910955443</c:v>
                </c:pt>
                <c:pt idx="1005">
                  <c:v>-0.43787223103134543</c:v>
                </c:pt>
                <c:pt idx="1006">
                  <c:v>-0.41597187804225211</c:v>
                </c:pt>
                <c:pt idx="1007">
                  <c:v>-0.393912929726978</c:v>
                </c:pt>
                <c:pt idx="1008">
                  <c:v>-0.37235603367525816</c:v>
                </c:pt>
                <c:pt idx="1009">
                  <c:v>-0.36325899967569353</c:v>
                </c:pt>
                <c:pt idx="1010">
                  <c:v>-0.34973631934877158</c:v>
                </c:pt>
                <c:pt idx="1011">
                  <c:v>-0.33416060483423998</c:v>
                </c:pt>
                <c:pt idx="1012">
                  <c:v>-0.31896827266939431</c:v>
                </c:pt>
                <c:pt idx="1013">
                  <c:v>-0.31531273243777475</c:v>
                </c:pt>
                <c:pt idx="1014">
                  <c:v>-0.3232747763602602</c:v>
                </c:pt>
                <c:pt idx="1015">
                  <c:v>-0.31990441266214381</c:v>
                </c:pt>
                <c:pt idx="1016">
                  <c:v>-0.30278516441218251</c:v>
                </c:pt>
                <c:pt idx="1017">
                  <c:v>-0.29767637091334287</c:v>
                </c:pt>
                <c:pt idx="1018">
                  <c:v>-0.29979484093318626</c:v>
                </c:pt>
                <c:pt idx="1019">
                  <c:v>-0.29774770419428598</c:v>
                </c:pt>
                <c:pt idx="1020">
                  <c:v>-0.29734393854031521</c:v>
                </c:pt>
                <c:pt idx="1021">
                  <c:v>-0.30057532790191444</c:v>
                </c:pt>
                <c:pt idx="1022">
                  <c:v>-0.29891184222187706</c:v>
                </c:pt>
                <c:pt idx="1023">
                  <c:v>-0.30000879602654928</c:v>
                </c:pt>
                <c:pt idx="1024">
                  <c:v>-0.30216625651331952</c:v>
                </c:pt>
                <c:pt idx="1025">
                  <c:v>-0.28825131202468757</c:v>
                </c:pt>
                <c:pt idx="1026">
                  <c:v>-0.26058677258213681</c:v>
                </c:pt>
                <c:pt idx="1027">
                  <c:v>-0.20635128340226591</c:v>
                </c:pt>
                <c:pt idx="1028">
                  <c:v>-0.1392070330191168</c:v>
                </c:pt>
                <c:pt idx="1029">
                  <c:v>-7.0184303075947474E-2</c:v>
                </c:pt>
                <c:pt idx="1030">
                  <c:v>-5.2180789387035603E-3</c:v>
                </c:pt>
                <c:pt idx="1031">
                  <c:v>5.9045967818541253E-2</c:v>
                </c:pt>
                <c:pt idx="1032">
                  <c:v>0.11790947951636652</c:v>
                </c:pt>
                <c:pt idx="1033">
                  <c:v>0.16534924829722922</c:v>
                </c:pt>
                <c:pt idx="1034">
                  <c:v>0.19643118826630418</c:v>
                </c:pt>
                <c:pt idx="1035">
                  <c:v>0.20879251021900119</c:v>
                </c:pt>
                <c:pt idx="1036">
                  <c:v>0.21145467457245889</c:v>
                </c:pt>
                <c:pt idx="1037">
                  <c:v>0.2074051299765762</c:v>
                </c:pt>
                <c:pt idx="1038">
                  <c:v>0.1988792419613542</c:v>
                </c:pt>
                <c:pt idx="1039">
                  <c:v>0.18577372012678833</c:v>
                </c:pt>
                <c:pt idx="1040">
                  <c:v>0.16700112080088209</c:v>
                </c:pt>
                <c:pt idx="1041">
                  <c:v>0.14475822106186409</c:v>
                </c:pt>
                <c:pt idx="1042">
                  <c:v>0.1208155289342363</c:v>
                </c:pt>
                <c:pt idx="1043">
                  <c:v>9.514849290330929E-2</c:v>
                </c:pt>
                <c:pt idx="1044">
                  <c:v>6.8362221865194778E-2</c:v>
                </c:pt>
                <c:pt idx="1045">
                  <c:v>3.5991935375835449E-2</c:v>
                </c:pt>
                <c:pt idx="1046">
                  <c:v>-8.7570401387659508E-3</c:v>
                </c:pt>
                <c:pt idx="1047">
                  <c:v>-7.1065035340255434E-2</c:v>
                </c:pt>
                <c:pt idx="1048">
                  <c:v>-0.1411940258588838</c:v>
                </c:pt>
                <c:pt idx="1049">
                  <c:v>-0.20124501813867987</c:v>
                </c:pt>
                <c:pt idx="1050">
                  <c:v>-0.25163950488247183</c:v>
                </c:pt>
                <c:pt idx="1051">
                  <c:v>-0.29270393188182953</c:v>
                </c:pt>
                <c:pt idx="1052">
                  <c:v>-0.33638781016378771</c:v>
                </c:pt>
                <c:pt idx="1053">
                  <c:v>-0.37914451595793597</c:v>
                </c:pt>
                <c:pt idx="1054">
                  <c:v>-0.43404801208583582</c:v>
                </c:pt>
                <c:pt idx="1055">
                  <c:v>-0.48815999174018621</c:v>
                </c:pt>
                <c:pt idx="1056">
                  <c:v>-0.54282444781739636</c:v>
                </c:pt>
                <c:pt idx="1057">
                  <c:v>-0.60194873650332381</c:v>
                </c:pt>
                <c:pt idx="1058">
                  <c:v>-0.66461537926344327</c:v>
                </c:pt>
                <c:pt idx="1059">
                  <c:v>-0.70721438231279454</c:v>
                </c:pt>
                <c:pt idx="1060">
                  <c:v>-0.73349472995281617</c:v>
                </c:pt>
                <c:pt idx="1061">
                  <c:v>-0.75139291949278353</c:v>
                </c:pt>
                <c:pt idx="1062">
                  <c:v>-0.77111202818548341</c:v>
                </c:pt>
                <c:pt idx="1063">
                  <c:v>-0.79273147972393798</c:v>
                </c:pt>
                <c:pt idx="1064">
                  <c:v>-0.81664051355824319</c:v>
                </c:pt>
                <c:pt idx="1065">
                  <c:v>-0.8579599097561077</c:v>
                </c:pt>
                <c:pt idx="1066">
                  <c:v>-0.93552953767344582</c:v>
                </c:pt>
                <c:pt idx="1067">
                  <c:v>-1.063597447816822</c:v>
                </c:pt>
                <c:pt idx="1068">
                  <c:v>-1.2440451011193179</c:v>
                </c:pt>
                <c:pt idx="1069">
                  <c:v>-1.4329686923221763</c:v>
                </c:pt>
                <c:pt idx="1070">
                  <c:v>-1.5947403757618424</c:v>
                </c:pt>
                <c:pt idx="1071">
                  <c:v>-1.731215122265952</c:v>
                </c:pt>
                <c:pt idx="1072">
                  <c:v>-1.8157518543460989</c:v>
                </c:pt>
                <c:pt idx="1073">
                  <c:v>-1.8260977095867748</c:v>
                </c:pt>
                <c:pt idx="1074">
                  <c:v>-1.77813005260543</c:v>
                </c:pt>
                <c:pt idx="1075">
                  <c:v>-1.6943636305305687</c:v>
                </c:pt>
                <c:pt idx="1076">
                  <c:v>-1.6054133568168194</c:v>
                </c:pt>
                <c:pt idx="1077">
                  <c:v>-1.540047646045124</c:v>
                </c:pt>
                <c:pt idx="1078">
                  <c:v>-1.4926906080731039</c:v>
                </c:pt>
                <c:pt idx="1079">
                  <c:v>-1.4431696635126383</c:v>
                </c:pt>
                <c:pt idx="1080">
                  <c:v>-1.4047005116436542</c:v>
                </c:pt>
                <c:pt idx="1081">
                  <c:v>-1.3478856407373219</c:v>
                </c:pt>
                <c:pt idx="1082">
                  <c:v>-1.2734161652728113</c:v>
                </c:pt>
                <c:pt idx="1083">
                  <c:v>-1.1918935585544999</c:v>
                </c:pt>
                <c:pt idx="1084">
                  <c:v>-1.0923081622762516</c:v>
                </c:pt>
                <c:pt idx="1085">
                  <c:v>-0.978415156172316</c:v>
                </c:pt>
                <c:pt idx="1086">
                  <c:v>-0.86090816399368175</c:v>
                </c:pt>
                <c:pt idx="1087">
                  <c:v>-0.74665838158360653</c:v>
                </c:pt>
                <c:pt idx="1088">
                  <c:v>-0.64344724008507015</c:v>
                </c:pt>
                <c:pt idx="1089">
                  <c:v>-0.55905721631218763</c:v>
                </c:pt>
                <c:pt idx="1090">
                  <c:v>-0.50404046543052827</c:v>
                </c:pt>
                <c:pt idx="1091">
                  <c:v>-0.46930822991722226</c:v>
                </c:pt>
                <c:pt idx="1092">
                  <c:v>-0.46496540608635495</c:v>
                </c:pt>
                <c:pt idx="1093">
                  <c:v>-0.47988286288937437</c:v>
                </c:pt>
                <c:pt idx="1094">
                  <c:v>-0.5077824190760043</c:v>
                </c:pt>
                <c:pt idx="1095">
                  <c:v>-0.52446216415658253</c:v>
                </c:pt>
                <c:pt idx="1096">
                  <c:v>-0.5177061389714106</c:v>
                </c:pt>
                <c:pt idx="1097">
                  <c:v>-0.49554197784515408</c:v>
                </c:pt>
                <c:pt idx="1098">
                  <c:v>-0.45874793070093078</c:v>
                </c:pt>
                <c:pt idx="1099">
                  <c:v>-0.41678931355582771</c:v>
                </c:pt>
                <c:pt idx="1100">
                  <c:v>-0.37599988322610017</c:v>
                </c:pt>
                <c:pt idx="1101">
                  <c:v>-0.33721195522922731</c:v>
                </c:pt>
                <c:pt idx="1102">
                  <c:v>-0.30093266497991217</c:v>
                </c:pt>
                <c:pt idx="1103">
                  <c:v>-0.26743272694523462</c:v>
                </c:pt>
                <c:pt idx="1104">
                  <c:v>-0.24161388940765433</c:v>
                </c:pt>
                <c:pt idx="1105">
                  <c:v>-0.21824387818482199</c:v>
                </c:pt>
                <c:pt idx="1106">
                  <c:v>-0.18673970414375707</c:v>
                </c:pt>
                <c:pt idx="1107">
                  <c:v>-0.14408399211200534</c:v>
                </c:pt>
                <c:pt idx="1108">
                  <c:v>-0.13253905338670519</c:v>
                </c:pt>
                <c:pt idx="1109">
                  <c:v>-0.14481094610617543</c:v>
                </c:pt>
                <c:pt idx="1110">
                  <c:v>-0.18546322384070574</c:v>
                </c:pt>
                <c:pt idx="1111">
                  <c:v>-0.26578897471864826</c:v>
                </c:pt>
                <c:pt idx="1112">
                  <c:v>-0.37476568789641551</c:v>
                </c:pt>
                <c:pt idx="1113">
                  <c:v>-0.49207273301516646</c:v>
                </c:pt>
                <c:pt idx="1114">
                  <c:v>-0.61411398294458996</c:v>
                </c:pt>
                <c:pt idx="1115">
                  <c:v>-0.72852082976064925</c:v>
                </c:pt>
                <c:pt idx="1116">
                  <c:v>-0.82441512191047228</c:v>
                </c:pt>
                <c:pt idx="1117">
                  <c:v>-0.89724731983821981</c:v>
                </c:pt>
                <c:pt idx="1118">
                  <c:v>-0.9499473704525</c:v>
                </c:pt>
                <c:pt idx="1119">
                  <c:v>-0.98207014908189572</c:v>
                </c:pt>
                <c:pt idx="1120">
                  <c:v>-0.98790173782991975</c:v>
                </c:pt>
                <c:pt idx="1121">
                  <c:v>-0.96913885553349599</c:v>
                </c:pt>
                <c:pt idx="1122">
                  <c:v>-0.92029101113145328</c:v>
                </c:pt>
                <c:pt idx="1123">
                  <c:v>-0.85310187214386379</c:v>
                </c:pt>
                <c:pt idx="1124">
                  <c:v>-0.78358179821994756</c:v>
                </c:pt>
                <c:pt idx="1125">
                  <c:v>-0.69731897898441042</c:v>
                </c:pt>
                <c:pt idx="1126">
                  <c:v>-0.60526269756548412</c:v>
                </c:pt>
                <c:pt idx="1127">
                  <c:v>-0.50890200995226698</c:v>
                </c:pt>
                <c:pt idx="1128">
                  <c:v>-0.41135746422782626</c:v>
                </c:pt>
                <c:pt idx="1129">
                  <c:v>-0.3185468866089079</c:v>
                </c:pt>
                <c:pt idx="1130">
                  <c:v>-0.23352949401227457</c:v>
                </c:pt>
                <c:pt idx="1131">
                  <c:v>-0.15722647453391903</c:v>
                </c:pt>
                <c:pt idx="1132">
                  <c:v>-8.8342290898803535E-2</c:v>
                </c:pt>
                <c:pt idx="1133">
                  <c:v>-3.0629134676910676E-2</c:v>
                </c:pt>
                <c:pt idx="1134">
                  <c:v>1.8780813233721071E-2</c:v>
                </c:pt>
                <c:pt idx="1135">
                  <c:v>6.0415052120614571E-2</c:v>
                </c:pt>
                <c:pt idx="1136">
                  <c:v>9.3310858795432397E-2</c:v>
                </c:pt>
                <c:pt idx="1137">
                  <c:v>0.11242986906011977</c:v>
                </c:pt>
                <c:pt idx="1138">
                  <c:v>0.12627864433370153</c:v>
                </c:pt>
                <c:pt idx="1139">
                  <c:v>0.13599274444954504</c:v>
                </c:pt>
                <c:pt idx="1140">
                  <c:v>0.13751787199646481</c:v>
                </c:pt>
                <c:pt idx="1141">
                  <c:v>0.13029879184399507</c:v>
                </c:pt>
                <c:pt idx="1142">
                  <c:v>0.1077193670112269</c:v>
                </c:pt>
                <c:pt idx="1143">
                  <c:v>8.3055594601002841E-2</c:v>
                </c:pt>
                <c:pt idx="1144">
                  <c:v>5.6539851786366911E-2</c:v>
                </c:pt>
                <c:pt idx="1145">
                  <c:v>2.8467931062806619E-2</c:v>
                </c:pt>
                <c:pt idx="1146">
                  <c:v>-9.9588161319402041E-4</c:v>
                </c:pt>
                <c:pt idx="1147">
                  <c:v>-2.8095805630928387E-2</c:v>
                </c:pt>
                <c:pt idx="1148">
                  <c:v>-5.5638679091257429E-2</c:v>
                </c:pt>
                <c:pt idx="1149">
                  <c:v>-8.0199426017938003E-2</c:v>
                </c:pt>
                <c:pt idx="1150">
                  <c:v>-0.10771045175968959</c:v>
                </c:pt>
                <c:pt idx="1151">
                  <c:v>-0.12923723728058678</c:v>
                </c:pt>
                <c:pt idx="1152">
                  <c:v>-0.15202539377582464</c:v>
                </c:pt>
                <c:pt idx="1153">
                  <c:v>-0.16934574367659549</c:v>
                </c:pt>
                <c:pt idx="1154">
                  <c:v>-0.18518141302529595</c:v>
                </c:pt>
                <c:pt idx="1155">
                  <c:v>-0.19569275525727375</c:v>
                </c:pt>
                <c:pt idx="1156">
                  <c:v>-0.20589731772032774</c:v>
                </c:pt>
                <c:pt idx="1157">
                  <c:v>-0.21096219879841069</c:v>
                </c:pt>
                <c:pt idx="1158">
                  <c:v>-0.21047896123293391</c:v>
                </c:pt>
                <c:pt idx="1159">
                  <c:v>-0.1980693944682248</c:v>
                </c:pt>
                <c:pt idx="1160">
                  <c:v>-0.18088587259780214</c:v>
                </c:pt>
                <c:pt idx="1161">
                  <c:v>-0.16180777233615246</c:v>
                </c:pt>
                <c:pt idx="1162">
                  <c:v>-0.1469513728211457</c:v>
                </c:pt>
                <c:pt idx="1163">
                  <c:v>-0.14000345587099733</c:v>
                </c:pt>
                <c:pt idx="1164">
                  <c:v>-0.13731233626012718</c:v>
                </c:pt>
                <c:pt idx="1165">
                  <c:v>-0.13796022269689717</c:v>
                </c:pt>
                <c:pt idx="1166">
                  <c:v>-0.1387973914027627</c:v>
                </c:pt>
                <c:pt idx="1167">
                  <c:v>-0.13702067810775401</c:v>
                </c:pt>
                <c:pt idx="1168">
                  <c:v>-0.13419257109010474</c:v>
                </c:pt>
                <c:pt idx="1169">
                  <c:v>-0.13696001206595634</c:v>
                </c:pt>
                <c:pt idx="1170">
                  <c:v>-0.13643925928647385</c:v>
                </c:pt>
                <c:pt idx="1171">
                  <c:v>-0.13357872419642514</c:v>
                </c:pt>
                <c:pt idx="1172">
                  <c:v>-0.12750188036738991</c:v>
                </c:pt>
                <c:pt idx="1173">
                  <c:v>-0.12742895418764966</c:v>
                </c:pt>
                <c:pt idx="1174">
                  <c:v>-0.13088897291237042</c:v>
                </c:pt>
                <c:pt idx="1175">
                  <c:v>-0.13613432020970223</c:v>
                </c:pt>
                <c:pt idx="1176">
                  <c:v>-0.14211898625485708</c:v>
                </c:pt>
                <c:pt idx="1177">
                  <c:v>-0.13997171890292873</c:v>
                </c:pt>
                <c:pt idx="1178">
                  <c:v>-0.14033588380879067</c:v>
                </c:pt>
                <c:pt idx="1179">
                  <c:v>-0.13557525562371547</c:v>
                </c:pt>
                <c:pt idx="1180">
                  <c:v>-0.12608845984883188</c:v>
                </c:pt>
                <c:pt idx="1181">
                  <c:v>-0.11398523575194855</c:v>
                </c:pt>
                <c:pt idx="1182">
                  <c:v>-0.10827680556122588</c:v>
                </c:pt>
                <c:pt idx="1183">
                  <c:v>-9.9152195783673222E-2</c:v>
                </c:pt>
                <c:pt idx="1184">
                  <c:v>-9.5637942296074599E-2</c:v>
                </c:pt>
                <c:pt idx="1185">
                  <c:v>-8.9247605397848873E-2</c:v>
                </c:pt>
                <c:pt idx="1186">
                  <c:v>-8.7732447325385945E-2</c:v>
                </c:pt>
                <c:pt idx="1187">
                  <c:v>-9.0632326653998133E-2</c:v>
                </c:pt>
                <c:pt idx="1188">
                  <c:v>-9.6148083818846972E-2</c:v>
                </c:pt>
                <c:pt idx="1189">
                  <c:v>-0.10283876856592017</c:v>
                </c:pt>
                <c:pt idx="1190">
                  <c:v>-0.10971997465922648</c:v>
                </c:pt>
                <c:pt idx="1191">
                  <c:v>-0.1145451298386129</c:v>
                </c:pt>
                <c:pt idx="1192">
                  <c:v>-0.1177467883418519</c:v>
                </c:pt>
                <c:pt idx="1193">
                  <c:v>-0.11951343586886425</c:v>
                </c:pt>
                <c:pt idx="1194">
                  <c:v>-0.12147274186857769</c:v>
                </c:pt>
                <c:pt idx="1195">
                  <c:v>-0.13744023923671786</c:v>
                </c:pt>
                <c:pt idx="1196">
                  <c:v>-0.16117472720623638</c:v>
                </c:pt>
                <c:pt idx="1197">
                  <c:v>-0.17868874836006715</c:v>
                </c:pt>
                <c:pt idx="1198">
                  <c:v>-0.18621274466406326</c:v>
                </c:pt>
                <c:pt idx="1199">
                  <c:v>-0.18184954547513793</c:v>
                </c:pt>
                <c:pt idx="1200">
                  <c:v>-0.16820646873019407</c:v>
                </c:pt>
                <c:pt idx="1201">
                  <c:v>-0.15862781059476153</c:v>
                </c:pt>
                <c:pt idx="1202">
                  <c:v>-0.14936817888994752</c:v>
                </c:pt>
                <c:pt idx="1203">
                  <c:v>-0.14606238579893921</c:v>
                </c:pt>
                <c:pt idx="1204">
                  <c:v>-0.14638135062960206</c:v>
                </c:pt>
                <c:pt idx="1205">
                  <c:v>-0.15106916760262509</c:v>
                </c:pt>
                <c:pt idx="1206">
                  <c:v>-0.1579668042247685</c:v>
                </c:pt>
                <c:pt idx="1207">
                  <c:v>-0.15918324938204967</c:v>
                </c:pt>
                <c:pt idx="1208">
                  <c:v>-0.15737143704183859</c:v>
                </c:pt>
                <c:pt idx="1209">
                  <c:v>-0.1612452088031382</c:v>
                </c:pt>
                <c:pt idx="1210">
                  <c:v>-0.17138107829215327</c:v>
                </c:pt>
                <c:pt idx="1211">
                  <c:v>-0.17436736388446392</c:v>
                </c:pt>
                <c:pt idx="1212">
                  <c:v>-0.16815587099104892</c:v>
                </c:pt>
                <c:pt idx="1213">
                  <c:v>-0.15608701374671857</c:v>
                </c:pt>
                <c:pt idx="1214">
                  <c:v>-0.14379324007739086</c:v>
                </c:pt>
                <c:pt idx="1215">
                  <c:v>-0.13807364027229982</c:v>
                </c:pt>
                <c:pt idx="1216">
                  <c:v>-0.13650928924457612</c:v>
                </c:pt>
                <c:pt idx="1217">
                  <c:v>-0.14216473489293979</c:v>
                </c:pt>
                <c:pt idx="1218">
                  <c:v>-0.15228296509987321</c:v>
                </c:pt>
                <c:pt idx="1219">
                  <c:v>-0.16583471905552813</c:v>
                </c:pt>
                <c:pt idx="1220">
                  <c:v>-0.19460792729588822</c:v>
                </c:pt>
                <c:pt idx="1221">
                  <c:v>-0.23115121420408449</c:v>
                </c:pt>
                <c:pt idx="1222">
                  <c:v>-0.27028475398050927</c:v>
                </c:pt>
                <c:pt idx="1223">
                  <c:v>-0.30852035463668837</c:v>
                </c:pt>
                <c:pt idx="1224">
                  <c:v>-0.34361695513548141</c:v>
                </c:pt>
                <c:pt idx="1225">
                  <c:v>-0.37744149732386961</c:v>
                </c:pt>
                <c:pt idx="1226">
                  <c:v>-0.40476758822030184</c:v>
                </c:pt>
                <c:pt idx="1227">
                  <c:v>-0.42735954421234823</c:v>
                </c:pt>
                <c:pt idx="1228">
                  <c:v>-0.4433238028616146</c:v>
                </c:pt>
                <c:pt idx="1229">
                  <c:v>-0.45496272351523975</c:v>
                </c:pt>
                <c:pt idx="1230">
                  <c:v>-0.46104544099216149</c:v>
                </c:pt>
                <c:pt idx="1231">
                  <c:v>-0.46362025946496327</c:v>
                </c:pt>
                <c:pt idx="1232">
                  <c:v>-0.46287356669350166</c:v>
                </c:pt>
                <c:pt idx="1233">
                  <c:v>-0.45925187436751613</c:v>
                </c:pt>
                <c:pt idx="1234">
                  <c:v>-0.45478977451107516</c:v>
                </c:pt>
                <c:pt idx="1235">
                  <c:v>-0.45226558602868006</c:v>
                </c:pt>
                <c:pt idx="1236">
                  <c:v>-0.45142414164923511</c:v>
                </c:pt>
                <c:pt idx="1237">
                  <c:v>-0.45074119859531925</c:v>
                </c:pt>
                <c:pt idx="1238">
                  <c:v>-0.44924628729822913</c:v>
                </c:pt>
                <c:pt idx="1239">
                  <c:v>-0.44796966411907341</c:v>
                </c:pt>
                <c:pt idx="1240">
                  <c:v>-0.46083456419696084</c:v>
                </c:pt>
                <c:pt idx="1241">
                  <c:v>-0.46614770652387094</c:v>
                </c:pt>
                <c:pt idx="1242">
                  <c:v>-0.46543895600631952</c:v>
                </c:pt>
                <c:pt idx="1243">
                  <c:v>-0.45198018879735025</c:v>
                </c:pt>
                <c:pt idx="1244">
                  <c:v>-0.43658612862686486</c:v>
                </c:pt>
                <c:pt idx="1245">
                  <c:v>-0.41982567954397537</c:v>
                </c:pt>
                <c:pt idx="1246">
                  <c:v>-0.40200254277470876</c:v>
                </c:pt>
                <c:pt idx="1247">
                  <c:v>-0.38371966075224473</c:v>
                </c:pt>
                <c:pt idx="1248">
                  <c:v>-0.35885985350980903</c:v>
                </c:pt>
                <c:pt idx="1249">
                  <c:v>-0.33033764137018673</c:v>
                </c:pt>
                <c:pt idx="1250">
                  <c:v>-0.30664028259732945</c:v>
                </c:pt>
                <c:pt idx="1251">
                  <c:v>-0.28254219364643457</c:v>
                </c:pt>
                <c:pt idx="1252">
                  <c:v>-0.25928947819852177</c:v>
                </c:pt>
                <c:pt idx="1253">
                  <c:v>-0.24103648063670793</c:v>
                </c:pt>
                <c:pt idx="1254">
                  <c:v>-0.22219725383408531</c:v>
                </c:pt>
                <c:pt idx="1255">
                  <c:v>-0.20458829453469501</c:v>
                </c:pt>
                <c:pt idx="1256">
                  <c:v>-0.18821345163858499</c:v>
                </c:pt>
                <c:pt idx="1257">
                  <c:v>-0.17304747030514317</c:v>
                </c:pt>
                <c:pt idx="1258">
                  <c:v>-0.15904542219736401</c:v>
                </c:pt>
                <c:pt idx="1259">
                  <c:v>-0.14886975309470141</c:v>
                </c:pt>
                <c:pt idx="1260">
                  <c:v>-0.13331309574923847</c:v>
                </c:pt>
                <c:pt idx="1261">
                  <c:v>-0.1100560438024327</c:v>
                </c:pt>
                <c:pt idx="1262">
                  <c:v>-7.8867974330676355E-2</c:v>
                </c:pt>
                <c:pt idx="1263">
                  <c:v>-2.5667466524476594E-2</c:v>
                </c:pt>
                <c:pt idx="1264">
                  <c:v>2.2671623421474607E-2</c:v>
                </c:pt>
                <c:pt idx="1265">
                  <c:v>5.441728607913867E-2</c:v>
                </c:pt>
                <c:pt idx="1266">
                  <c:v>6.4358182187242818E-2</c:v>
                </c:pt>
                <c:pt idx="1267">
                  <c:v>5.3474564672574811E-2</c:v>
                </c:pt>
                <c:pt idx="1268">
                  <c:v>2.233667411804053E-2</c:v>
                </c:pt>
                <c:pt idx="1269">
                  <c:v>-2.8570689827659465E-2</c:v>
                </c:pt>
                <c:pt idx="1270">
                  <c:v>-8.9039629890825936E-2</c:v>
                </c:pt>
                <c:pt idx="1271">
                  <c:v>-0.14832673978273025</c:v>
                </c:pt>
                <c:pt idx="1272">
                  <c:v>-0.18917283249322175</c:v>
                </c:pt>
                <c:pt idx="1273">
                  <c:v>-0.21542500452661506</c:v>
                </c:pt>
                <c:pt idx="1274">
                  <c:v>-0.23371510436102536</c:v>
                </c:pt>
                <c:pt idx="1275">
                  <c:v>-0.24651919599596936</c:v>
                </c:pt>
                <c:pt idx="1276">
                  <c:v>-0.25069219992474207</c:v>
                </c:pt>
                <c:pt idx="1277">
                  <c:v>-0.25187054827067323</c:v>
                </c:pt>
                <c:pt idx="1278">
                  <c:v>-0.24976687735284644</c:v>
                </c:pt>
                <c:pt idx="1279">
                  <c:v>-0.24756896165734468</c:v>
                </c:pt>
                <c:pt idx="1280">
                  <c:v>-0.24042210590444493</c:v>
                </c:pt>
                <c:pt idx="1281">
                  <c:v>-0.23288014088121828</c:v>
                </c:pt>
                <c:pt idx="1282">
                  <c:v>-0.22817862130025462</c:v>
                </c:pt>
                <c:pt idx="1283">
                  <c:v>-0.2250307107471699</c:v>
                </c:pt>
                <c:pt idx="1284">
                  <c:v>-0.22255107795156664</c:v>
                </c:pt>
                <c:pt idx="1285">
                  <c:v>-0.22015143227571515</c:v>
                </c:pt>
                <c:pt idx="1286">
                  <c:v>-0.21106075462411122</c:v>
                </c:pt>
                <c:pt idx="1287">
                  <c:v>-0.20095270185220623</c:v>
                </c:pt>
                <c:pt idx="1288">
                  <c:v>-0.19268769543476025</c:v>
                </c:pt>
                <c:pt idx="1289">
                  <c:v>-0.18639931719425851</c:v>
                </c:pt>
                <c:pt idx="1290">
                  <c:v>-0.17824582547224593</c:v>
                </c:pt>
                <c:pt idx="1291">
                  <c:v>-0.1689486403846511</c:v>
                </c:pt>
                <c:pt idx="1292">
                  <c:v>-0.15920103987776077</c:v>
                </c:pt>
                <c:pt idx="1293">
                  <c:v>-0.14932457878146133</c:v>
                </c:pt>
                <c:pt idx="1294">
                  <c:v>-0.13954983062612197</c:v>
                </c:pt>
                <c:pt idx="1295">
                  <c:v>-0.12651802092254391</c:v>
                </c:pt>
                <c:pt idx="1296">
                  <c:v>-0.115016257680013</c:v>
                </c:pt>
                <c:pt idx="1297">
                  <c:v>-0.10321910036941935</c:v>
                </c:pt>
                <c:pt idx="1298">
                  <c:v>-9.3211772752129968E-2</c:v>
                </c:pt>
                <c:pt idx="1299">
                  <c:v>-8.4643957289257069E-2</c:v>
                </c:pt>
                <c:pt idx="1300">
                  <c:v>-7.9639698120311367E-2</c:v>
                </c:pt>
                <c:pt idx="1301">
                  <c:v>-7.6973502821790357E-2</c:v>
                </c:pt>
                <c:pt idx="1302">
                  <c:v>-7.8958364382516216E-2</c:v>
                </c:pt>
                <c:pt idx="1303">
                  <c:v>-8.2818903199322572E-2</c:v>
                </c:pt>
                <c:pt idx="1304">
                  <c:v>-8.6697515513669693E-2</c:v>
                </c:pt>
                <c:pt idx="1305">
                  <c:v>-8.9890398525871024E-2</c:v>
                </c:pt>
                <c:pt idx="1306">
                  <c:v>-9.2620254474978153E-2</c:v>
                </c:pt>
                <c:pt idx="1307">
                  <c:v>-0.10352547782074668</c:v>
                </c:pt>
                <c:pt idx="1308">
                  <c:v>-0.11563486727044806</c:v>
                </c:pt>
                <c:pt idx="1309">
                  <c:v>-0.1276538358536887</c:v>
                </c:pt>
                <c:pt idx="1310">
                  <c:v>-0.14434299510594978</c:v>
                </c:pt>
                <c:pt idx="1311">
                  <c:v>-0.16524299793718825</c:v>
                </c:pt>
                <c:pt idx="1312">
                  <c:v>-0.19716765780969195</c:v>
                </c:pt>
                <c:pt idx="1313">
                  <c:v>-0.22924444832210436</c:v>
                </c:pt>
                <c:pt idx="1314">
                  <c:v>-0.26876257034694506</c:v>
                </c:pt>
                <c:pt idx="1315">
                  <c:v>-0.33827442748466696</c:v>
                </c:pt>
                <c:pt idx="1316">
                  <c:v>-0.44590749999602969</c:v>
                </c:pt>
                <c:pt idx="1317">
                  <c:v>-0.58985807981236971</c:v>
                </c:pt>
                <c:pt idx="1318">
                  <c:v>-0.74893643511600927</c:v>
                </c:pt>
                <c:pt idx="1319">
                  <c:v>-0.89840718785230089</c:v>
                </c:pt>
                <c:pt idx="1320">
                  <c:v>-1.0259970587678768</c:v>
                </c:pt>
                <c:pt idx="1321">
                  <c:v>-1.1247770956895655</c:v>
                </c:pt>
                <c:pt idx="1322">
                  <c:v>-1.1916071258354115</c:v>
                </c:pt>
                <c:pt idx="1323">
                  <c:v>-1.2291680462156243</c:v>
                </c:pt>
                <c:pt idx="1324">
                  <c:v>-1.2399086143878724</c:v>
                </c:pt>
                <c:pt idx="1325">
                  <c:v>-1.227983933154525</c:v>
                </c:pt>
                <c:pt idx="1326">
                  <c:v>-1.1895067934034917</c:v>
                </c:pt>
                <c:pt idx="1327">
                  <c:v>-1.1343153147492038</c:v>
                </c:pt>
                <c:pt idx="1328">
                  <c:v>-1.0820677573878343</c:v>
                </c:pt>
                <c:pt idx="1329">
                  <c:v>-1.0318776456968697</c:v>
                </c:pt>
                <c:pt idx="1330">
                  <c:v>-0.97678628220996144</c:v>
                </c:pt>
                <c:pt idx="1331">
                  <c:v>-0.92875521147804863</c:v>
                </c:pt>
                <c:pt idx="1332">
                  <c:v>-0.88581464679810618</c:v>
                </c:pt>
                <c:pt idx="1333">
                  <c:v>-0.84639301779055431</c:v>
                </c:pt>
                <c:pt idx="1334">
                  <c:v>-0.80300224630394257</c:v>
                </c:pt>
                <c:pt idx="1335">
                  <c:v>-0.75311764020211158</c:v>
                </c:pt>
                <c:pt idx="1336">
                  <c:v>-0.70005398173211353</c:v>
                </c:pt>
                <c:pt idx="1337">
                  <c:v>-0.6447388792038905</c:v>
                </c:pt>
                <c:pt idx="1338">
                  <c:v>-0.59054836146408651</c:v>
                </c:pt>
                <c:pt idx="1339">
                  <c:v>-0.53839466262771674</c:v>
                </c:pt>
                <c:pt idx="1340">
                  <c:v>-0.48598175032583002</c:v>
                </c:pt>
                <c:pt idx="1341">
                  <c:v>-0.43422071924145156</c:v>
                </c:pt>
                <c:pt idx="1342">
                  <c:v>-0.3773636541921615</c:v>
                </c:pt>
                <c:pt idx="1343">
                  <c:v>-0.31007130396163718</c:v>
                </c:pt>
                <c:pt idx="1344">
                  <c:v>-0.22643333486077655</c:v>
                </c:pt>
                <c:pt idx="1345">
                  <c:v>-0.14194987622888033</c:v>
                </c:pt>
                <c:pt idx="1346">
                  <c:v>-5.7683153246661595E-2</c:v>
                </c:pt>
                <c:pt idx="1347">
                  <c:v>2.3929024566513787E-2</c:v>
                </c:pt>
                <c:pt idx="1348">
                  <c:v>9.9707124519193779E-2</c:v>
                </c:pt>
                <c:pt idx="1349">
                  <c:v>0.16777473024378664</c:v>
                </c:pt>
                <c:pt idx="1350">
                  <c:v>0.2399900919170781</c:v>
                </c:pt>
                <c:pt idx="1351">
                  <c:v>0.3042920825671338</c:v>
                </c:pt>
                <c:pt idx="1352">
                  <c:v>0.36931625387900624</c:v>
                </c:pt>
                <c:pt idx="1353">
                  <c:v>0.43075085229127835</c:v>
                </c:pt>
                <c:pt idx="1354">
                  <c:v>0.48112066771189405</c:v>
                </c:pt>
                <c:pt idx="1355">
                  <c:v>0.52174915925073473</c:v>
                </c:pt>
                <c:pt idx="1356">
                  <c:v>0.56507795120791093</c:v>
                </c:pt>
                <c:pt idx="1357">
                  <c:v>0.59634831121665977</c:v>
                </c:pt>
                <c:pt idx="1358">
                  <c:v>0.61764768829922789</c:v>
                </c:pt>
                <c:pt idx="1359">
                  <c:v>0.63091299696659797</c:v>
                </c:pt>
                <c:pt idx="1360">
                  <c:v>0.63694539844859821</c:v>
                </c:pt>
                <c:pt idx="1361">
                  <c:v>0.6474826942952836</c:v>
                </c:pt>
                <c:pt idx="1362">
                  <c:v>0.65897914569908811</c:v>
                </c:pt>
                <c:pt idx="1363">
                  <c:v>0.66768003936563447</c:v>
                </c:pt>
                <c:pt idx="1364">
                  <c:v>0.66173323928504391</c:v>
                </c:pt>
                <c:pt idx="1365">
                  <c:v>0.65167272192031889</c:v>
                </c:pt>
                <c:pt idx="1366">
                  <c:v>0.63510822105252074</c:v>
                </c:pt>
                <c:pt idx="1367">
                  <c:v>0.61393006814681905</c:v>
                </c:pt>
                <c:pt idx="1368">
                  <c:v>0.58481024964039563</c:v>
                </c:pt>
                <c:pt idx="1369">
                  <c:v>0.55090474715470428</c:v>
                </c:pt>
                <c:pt idx="1370">
                  <c:v>0.51612132492652862</c:v>
                </c:pt>
                <c:pt idx="1371">
                  <c:v>0.47984845760893735</c:v>
                </c:pt>
                <c:pt idx="1372">
                  <c:v>0.44345050868189617</c:v>
                </c:pt>
                <c:pt idx="1373">
                  <c:v>0.40803302890783766</c:v>
                </c:pt>
                <c:pt idx="1374">
                  <c:v>0.37416022769805302</c:v>
                </c:pt>
                <c:pt idx="1375">
                  <c:v>0.34842234663500155</c:v>
                </c:pt>
                <c:pt idx="1376">
                  <c:v>0.32215191756228212</c:v>
                </c:pt>
                <c:pt idx="1377">
                  <c:v>0.29618958868372625</c:v>
                </c:pt>
                <c:pt idx="1378">
                  <c:v>0.27110600937431462</c:v>
                </c:pt>
                <c:pt idx="1379">
                  <c:v>0.24791053271200694</c:v>
                </c:pt>
                <c:pt idx="1380">
                  <c:v>0.22655521252114702</c:v>
                </c:pt>
                <c:pt idx="1381">
                  <c:v>0.20696201394213626</c:v>
                </c:pt>
                <c:pt idx="1382">
                  <c:v>0.18839409872970525</c:v>
                </c:pt>
                <c:pt idx="1383">
                  <c:v>0.16845291124615205</c:v>
                </c:pt>
                <c:pt idx="1384">
                  <c:v>0.15069255699514655</c:v>
                </c:pt>
                <c:pt idx="1385">
                  <c:v>0.13168825312954008</c:v>
                </c:pt>
                <c:pt idx="1386">
                  <c:v>0.11257664668052816</c:v>
                </c:pt>
                <c:pt idx="1387">
                  <c:v>9.1082084924127324E-2</c:v>
                </c:pt>
                <c:pt idx="1388">
                  <c:v>6.7210446309339686E-2</c:v>
                </c:pt>
                <c:pt idx="1389">
                  <c:v>4.1295145774382098E-2</c:v>
                </c:pt>
                <c:pt idx="1390">
                  <c:v>1.3704253251891445E-2</c:v>
                </c:pt>
                <c:pt idx="1391">
                  <c:v>-1.342724068146289E-2</c:v>
                </c:pt>
                <c:pt idx="1392">
                  <c:v>-3.9035299596768568E-2</c:v>
                </c:pt>
                <c:pt idx="1393">
                  <c:v>-6.1989878714066755E-2</c:v>
                </c:pt>
                <c:pt idx="1394">
                  <c:v>-8.1501603132206196E-2</c:v>
                </c:pt>
                <c:pt idx="1395">
                  <c:v>-9.6883473133787465E-2</c:v>
                </c:pt>
                <c:pt idx="1396">
                  <c:v>-0.10947645984767659</c:v>
                </c:pt>
                <c:pt idx="1397">
                  <c:v>-0.11864242897304063</c:v>
                </c:pt>
                <c:pt idx="1398">
                  <c:v>-0.12573095482757216</c:v>
                </c:pt>
                <c:pt idx="1399">
                  <c:v>-0.13184511770200846</c:v>
                </c:pt>
                <c:pt idx="1400">
                  <c:v>-0.13819867628807367</c:v>
                </c:pt>
                <c:pt idx="1401">
                  <c:v>-0.14409382750508903</c:v>
                </c:pt>
                <c:pt idx="1402">
                  <c:v>-0.15549995875794087</c:v>
                </c:pt>
                <c:pt idx="1403">
                  <c:v>-0.16981095547004549</c:v>
                </c:pt>
                <c:pt idx="1404">
                  <c:v>-0.18776254295747577</c:v>
                </c:pt>
                <c:pt idx="1405">
                  <c:v>-0.2065591738603936</c:v>
                </c:pt>
                <c:pt idx="1406">
                  <c:v>-0.22627096541974193</c:v>
                </c:pt>
                <c:pt idx="1407">
                  <c:v>-0.24493483243539987</c:v>
                </c:pt>
                <c:pt idx="1408">
                  <c:v>-0.26164283631062618</c:v>
                </c:pt>
                <c:pt idx="1409">
                  <c:v>-0.27556408978466745</c:v>
                </c:pt>
                <c:pt idx="1410">
                  <c:v>-0.28420407866670738</c:v>
                </c:pt>
                <c:pt idx="1411">
                  <c:v>-0.2908727758147987</c:v>
                </c:pt>
                <c:pt idx="1412">
                  <c:v>-0.28894855977458128</c:v>
                </c:pt>
                <c:pt idx="1413">
                  <c:v>-0.28108018152537356</c:v>
                </c:pt>
                <c:pt idx="1414">
                  <c:v>-0.28365822613993213</c:v>
                </c:pt>
                <c:pt idx="1415">
                  <c:v>-0.29211723065453055</c:v>
                </c:pt>
                <c:pt idx="1416">
                  <c:v>-0.30325642009845472</c:v>
                </c:pt>
                <c:pt idx="1417">
                  <c:v>-0.3196934187804486</c:v>
                </c:pt>
                <c:pt idx="1418">
                  <c:v>-0.32918261481145455</c:v>
                </c:pt>
                <c:pt idx="1419">
                  <c:v>-0.3419094303945116</c:v>
                </c:pt>
                <c:pt idx="1420">
                  <c:v>-0.35052554795463015</c:v>
                </c:pt>
                <c:pt idx="1421">
                  <c:v>-0.35537256572106329</c:v>
                </c:pt>
                <c:pt idx="1422">
                  <c:v>-0.3568459173963045</c:v>
                </c:pt>
                <c:pt idx="1423">
                  <c:v>-0.35536227661967879</c:v>
                </c:pt>
                <c:pt idx="1424">
                  <c:v>-0.34813700016665561</c:v>
                </c:pt>
                <c:pt idx="1425">
                  <c:v>-0.33259305701711606</c:v>
                </c:pt>
                <c:pt idx="1426">
                  <c:v>-0.31139180396938537</c:v>
                </c:pt>
                <c:pt idx="1427">
                  <c:v>-0.29022536838200325</c:v>
                </c:pt>
                <c:pt idx="1428">
                  <c:v>-0.2743361497929887</c:v>
                </c:pt>
                <c:pt idx="1429">
                  <c:v>-0.26392736501420455</c:v>
                </c:pt>
                <c:pt idx="1430">
                  <c:v>-0.26047372098485233</c:v>
                </c:pt>
                <c:pt idx="1431">
                  <c:v>-0.27160523144604898</c:v>
                </c:pt>
                <c:pt idx="1432">
                  <c:v>-0.29259010764483395</c:v>
                </c:pt>
                <c:pt idx="1433">
                  <c:v>-0.31829627383721748</c:v>
                </c:pt>
                <c:pt idx="1434">
                  <c:v>-0.35270674148701708</c:v>
                </c:pt>
                <c:pt idx="1435">
                  <c:v>-0.38935027869857919</c:v>
                </c:pt>
                <c:pt idx="1436">
                  <c:v>-0.42474520359399082</c:v>
                </c:pt>
                <c:pt idx="1437">
                  <c:v>-0.45427817641088214</c:v>
                </c:pt>
                <c:pt idx="1438">
                  <c:v>-0.47606455803016579</c:v>
                </c:pt>
                <c:pt idx="1439">
                  <c:v>-0.48925640480876825</c:v>
                </c:pt>
                <c:pt idx="1440">
                  <c:v>-0.49244207941106188</c:v>
                </c:pt>
                <c:pt idx="1441">
                  <c:v>-0.49402548292979959</c:v>
                </c:pt>
                <c:pt idx="1442">
                  <c:v>-0.4952385115041506</c:v>
                </c:pt>
                <c:pt idx="1443">
                  <c:v>-0.49591629875222332</c:v>
                </c:pt>
                <c:pt idx="1444">
                  <c:v>-0.49998008245959946</c:v>
                </c:pt>
                <c:pt idx="1445">
                  <c:v>-0.50493080383419309</c:v>
                </c:pt>
                <c:pt idx="1446">
                  <c:v>-0.50993304861634114</c:v>
                </c:pt>
                <c:pt idx="1447">
                  <c:v>-0.51844540448679111</c:v>
                </c:pt>
                <c:pt idx="1448">
                  <c:v>-0.53998064775977683</c:v>
                </c:pt>
                <c:pt idx="1449">
                  <c:v>-0.55601438292919914</c:v>
                </c:pt>
                <c:pt idx="1450">
                  <c:v>-0.57219483729075504</c:v>
                </c:pt>
                <c:pt idx="1451">
                  <c:v>-0.59861259085671925</c:v>
                </c:pt>
                <c:pt idx="1452">
                  <c:v>-0.63595851299438455</c:v>
                </c:pt>
                <c:pt idx="1453">
                  <c:v>-0.66212139617598087</c:v>
                </c:pt>
                <c:pt idx="1454">
                  <c:v>-0.66010567756575467</c:v>
                </c:pt>
                <c:pt idx="1455">
                  <c:v>-0.63706497990558641</c:v>
                </c:pt>
                <c:pt idx="1456">
                  <c:v>-0.60054919612873969</c:v>
                </c:pt>
                <c:pt idx="1457">
                  <c:v>-0.55640735850381007</c:v>
                </c:pt>
                <c:pt idx="1458">
                  <c:v>-0.51937468340502968</c:v>
                </c:pt>
                <c:pt idx="1459">
                  <c:v>-0.48856989941010359</c:v>
                </c:pt>
                <c:pt idx="1460">
                  <c:v>-0.46126711759543881</c:v>
                </c:pt>
                <c:pt idx="1461">
                  <c:v>-0.4365836709378984</c:v>
                </c:pt>
                <c:pt idx="1462">
                  <c:v>-0.41388144349162814</c:v>
                </c:pt>
                <c:pt idx="1463">
                  <c:v>-0.39958491008378011</c:v>
                </c:pt>
                <c:pt idx="1464">
                  <c:v>-0.38520412490506878</c:v>
                </c:pt>
                <c:pt idx="1465">
                  <c:v>-0.37308448373865233</c:v>
                </c:pt>
                <c:pt idx="1466">
                  <c:v>-0.36062093058043071</c:v>
                </c:pt>
                <c:pt idx="1467">
                  <c:v>-0.35308950024823127</c:v>
                </c:pt>
                <c:pt idx="1468">
                  <c:v>-0.34863448738639652</c:v>
                </c:pt>
                <c:pt idx="1469">
                  <c:v>-0.34161695565625921</c:v>
                </c:pt>
                <c:pt idx="1470">
                  <c:v>-0.33021447323295522</c:v>
                </c:pt>
                <c:pt idx="1471">
                  <c:v>-0.31751904246339568</c:v>
                </c:pt>
                <c:pt idx="1472">
                  <c:v>-0.30477774133819963</c:v>
                </c:pt>
                <c:pt idx="1473">
                  <c:v>-0.29280828598988601</c:v>
                </c:pt>
                <c:pt idx="1474">
                  <c:v>-0.28723411211431443</c:v>
                </c:pt>
                <c:pt idx="1475">
                  <c:v>-0.28506150355260645</c:v>
                </c:pt>
                <c:pt idx="1476">
                  <c:v>-0.28375069794857943</c:v>
                </c:pt>
                <c:pt idx="1477">
                  <c:v>-0.27925495359118041</c:v>
                </c:pt>
                <c:pt idx="1478">
                  <c:v>-0.2771847545047843</c:v>
                </c:pt>
                <c:pt idx="1479">
                  <c:v>-0.27601051327735621</c:v>
                </c:pt>
                <c:pt idx="1480">
                  <c:v>-0.27344231805579694</c:v>
                </c:pt>
                <c:pt idx="1481">
                  <c:v>-0.26954753768007572</c:v>
                </c:pt>
                <c:pt idx="1482">
                  <c:v>-0.25804368247663301</c:v>
                </c:pt>
                <c:pt idx="1483">
                  <c:v>-0.24816460053567208</c:v>
                </c:pt>
                <c:pt idx="1484">
                  <c:v>-0.23304879736640999</c:v>
                </c:pt>
                <c:pt idx="1485">
                  <c:v>-0.21489221411731491</c:v>
                </c:pt>
                <c:pt idx="1486">
                  <c:v>-0.19527464403351619</c:v>
                </c:pt>
                <c:pt idx="1487">
                  <c:v>-0.17834983289819523</c:v>
                </c:pt>
                <c:pt idx="1488">
                  <c:v>-0.16504470587291178</c:v>
                </c:pt>
                <c:pt idx="1489">
                  <c:v>-0.15819132108585568</c:v>
                </c:pt>
                <c:pt idx="1490">
                  <c:v>-0.15335054157076267</c:v>
                </c:pt>
                <c:pt idx="1491">
                  <c:v>-0.15130398870196987</c:v>
                </c:pt>
                <c:pt idx="1492">
                  <c:v>-0.15080970799732279</c:v>
                </c:pt>
                <c:pt idx="1493">
                  <c:v>-0.15100524614193139</c:v>
                </c:pt>
                <c:pt idx="1494">
                  <c:v>-0.15131007914123704</c:v>
                </c:pt>
                <c:pt idx="1495">
                  <c:v>-0.14335094594059175</c:v>
                </c:pt>
                <c:pt idx="1496">
                  <c:v>-0.11874498792861507</c:v>
                </c:pt>
                <c:pt idx="1497">
                  <c:v>-8.4599893119304576E-2</c:v>
                </c:pt>
                <c:pt idx="1498">
                  <c:v>-3.3482086692717385E-2</c:v>
                </c:pt>
                <c:pt idx="1499">
                  <c:v>4.026834927943302E-2</c:v>
                </c:pt>
                <c:pt idx="1500">
                  <c:v>0.1213374497133109</c:v>
                </c:pt>
                <c:pt idx="1501">
                  <c:v>0.20270228915656313</c:v>
                </c:pt>
                <c:pt idx="1502">
                  <c:v>0.28933582771811933</c:v>
                </c:pt>
                <c:pt idx="1503">
                  <c:v>0.37273601937423712</c:v>
                </c:pt>
                <c:pt idx="1504">
                  <c:v>0.43791366716636737</c:v>
                </c:pt>
                <c:pt idx="1505">
                  <c:v>0.49536932383391763</c:v>
                </c:pt>
                <c:pt idx="1506">
                  <c:v>0.54385129820385492</c:v>
                </c:pt>
                <c:pt idx="1507">
                  <c:v>0.58307758485174577</c:v>
                </c:pt>
                <c:pt idx="1508">
                  <c:v>0.61341302943763676</c:v>
                </c:pt>
                <c:pt idx="1509">
                  <c:v>0.63531186527902928</c:v>
                </c:pt>
                <c:pt idx="1510">
                  <c:v>0.64943972339049316</c:v>
                </c:pt>
                <c:pt idx="1511">
                  <c:v>0.65641876050342396</c:v>
                </c:pt>
                <c:pt idx="1512">
                  <c:v>0.65570735825304405</c:v>
                </c:pt>
                <c:pt idx="1513">
                  <c:v>0.64879132023017005</c:v>
                </c:pt>
                <c:pt idx="1514">
                  <c:v>0.63533688548483735</c:v>
                </c:pt>
                <c:pt idx="1515">
                  <c:v>0.60429011926039444</c:v>
                </c:pt>
                <c:pt idx="1516">
                  <c:v>0.56193060569920461</c:v>
                </c:pt>
                <c:pt idx="1517">
                  <c:v>0.50056753998241543</c:v>
                </c:pt>
                <c:pt idx="1518">
                  <c:v>0.42650199825401669</c:v>
                </c:pt>
                <c:pt idx="1519">
                  <c:v>0.34723325324848087</c:v>
                </c:pt>
                <c:pt idx="1520">
                  <c:v>0.2674520305324406</c:v>
                </c:pt>
                <c:pt idx="1521">
                  <c:v>0.18887806315077532</c:v>
                </c:pt>
                <c:pt idx="1522">
                  <c:v>0.11382319066925048</c:v>
                </c:pt>
                <c:pt idx="1523">
                  <c:v>4.4530025187990194E-2</c:v>
                </c:pt>
                <c:pt idx="1524">
                  <c:v>-2.1727503615490307E-2</c:v>
                </c:pt>
                <c:pt idx="1525">
                  <c:v>-8.0286914327535402E-2</c:v>
                </c:pt>
                <c:pt idx="1526">
                  <c:v>-0.13406389427965298</c:v>
                </c:pt>
                <c:pt idx="1527">
                  <c:v>-0.18662994874961406</c:v>
                </c:pt>
                <c:pt idx="1528">
                  <c:v>-0.23459421851244583</c:v>
                </c:pt>
                <c:pt idx="1529">
                  <c:v>-0.2767430689985424</c:v>
                </c:pt>
                <c:pt idx="1530">
                  <c:v>-0.30947300070968409</c:v>
                </c:pt>
                <c:pt idx="1531">
                  <c:v>-0.34083019932098368</c:v>
                </c:pt>
                <c:pt idx="1532">
                  <c:v>-0.36278627101122074</c:v>
                </c:pt>
                <c:pt idx="1533">
                  <c:v>-0.37693082846143494</c:v>
                </c:pt>
                <c:pt idx="1534">
                  <c:v>-0.38383235832674434</c:v>
                </c:pt>
                <c:pt idx="1535">
                  <c:v>-0.38980020264264831</c:v>
                </c:pt>
                <c:pt idx="1536">
                  <c:v>-0.39005882122246882</c:v>
                </c:pt>
                <c:pt idx="1537">
                  <c:v>-0.38587479340765779</c:v>
                </c:pt>
                <c:pt idx="1538">
                  <c:v>-0.37188135554581103</c:v>
                </c:pt>
                <c:pt idx="1539">
                  <c:v>-0.33928736584802294</c:v>
                </c:pt>
                <c:pt idx="1540">
                  <c:v>-0.29377736138270427</c:v>
                </c:pt>
                <c:pt idx="1541">
                  <c:v>-0.23857148994410099</c:v>
                </c:pt>
                <c:pt idx="1542">
                  <c:v>-0.17966980743607147</c:v>
                </c:pt>
                <c:pt idx="1543">
                  <c:v>-0.11941634204227473</c:v>
                </c:pt>
                <c:pt idx="1544">
                  <c:v>-6.0927984142538374E-2</c:v>
                </c:pt>
                <c:pt idx="1545">
                  <c:v>-4.7698958577028563E-3</c:v>
                </c:pt>
                <c:pt idx="1546">
                  <c:v>4.9019794863243038E-2</c:v>
                </c:pt>
                <c:pt idx="1547">
                  <c:v>9.8183147952308675E-2</c:v>
                </c:pt>
                <c:pt idx="1548">
                  <c:v>0.13854170385189371</c:v>
                </c:pt>
                <c:pt idx="1549">
                  <c:v>0.17261113306901346</c:v>
                </c:pt>
                <c:pt idx="1550">
                  <c:v>0.19422714290307541</c:v>
                </c:pt>
                <c:pt idx="1551">
                  <c:v>0.21255244802454215</c:v>
                </c:pt>
                <c:pt idx="1552">
                  <c:v>0.22774858849730228</c:v>
                </c:pt>
                <c:pt idx="1553">
                  <c:v>0.23972320734459612</c:v>
                </c:pt>
                <c:pt idx="1554">
                  <c:v>0.24727479385250234</c:v>
                </c:pt>
                <c:pt idx="1555">
                  <c:v>0.25561013284054213</c:v>
                </c:pt>
                <c:pt idx="1556">
                  <c:v>0.2625250680669553</c:v>
                </c:pt>
                <c:pt idx="1557">
                  <c:v>0.26444261606968633</c:v>
                </c:pt>
                <c:pt idx="1558">
                  <c:v>0.26510803423387702</c:v>
                </c:pt>
                <c:pt idx="1559">
                  <c:v>0.27735140808262482</c:v>
                </c:pt>
                <c:pt idx="1560">
                  <c:v>0.29875840144472071</c:v>
                </c:pt>
                <c:pt idx="1561">
                  <c:v>0.32425630337791084</c:v>
                </c:pt>
                <c:pt idx="1562">
                  <c:v>0.35517781318712766</c:v>
                </c:pt>
                <c:pt idx="1563">
                  <c:v>0.39250798726604752</c:v>
                </c:pt>
                <c:pt idx="1564">
                  <c:v>0.43070902609969919</c:v>
                </c:pt>
                <c:pt idx="1565">
                  <c:v>0.46663479859610152</c:v>
                </c:pt>
                <c:pt idx="1566">
                  <c:v>0.48457469322720664</c:v>
                </c:pt>
                <c:pt idx="1567">
                  <c:v>0.4949803351405756</c:v>
                </c:pt>
                <c:pt idx="1568">
                  <c:v>0.49905845314321046</c:v>
                </c:pt>
                <c:pt idx="1569">
                  <c:v>0.52476189293756381</c:v>
                </c:pt>
                <c:pt idx="1570">
                  <c:v>0.58606630323617503</c:v>
                </c:pt>
                <c:pt idx="1571">
                  <c:v>0.68797041620686306</c:v>
                </c:pt>
                <c:pt idx="1572">
                  <c:v>0.78513926639091269</c:v>
                </c:pt>
                <c:pt idx="1573">
                  <c:v>0.88221715076501306</c:v>
                </c:pt>
                <c:pt idx="1574">
                  <c:v>0.98034183476027814</c:v>
                </c:pt>
                <c:pt idx="1575">
                  <c:v>1.0722941253780094</c:v>
                </c:pt>
                <c:pt idx="1576">
                  <c:v>1.151705976542422</c:v>
                </c:pt>
                <c:pt idx="1577">
                  <c:v>1.217734255132247</c:v>
                </c:pt>
                <c:pt idx="1578">
                  <c:v>1.2699002980770573</c:v>
                </c:pt>
                <c:pt idx="1579">
                  <c:v>1.3131291206138742</c:v>
                </c:pt>
                <c:pt idx="1580">
                  <c:v>1.3614540640377852</c:v>
                </c:pt>
                <c:pt idx="1581">
                  <c:v>1.4112319961219919</c:v>
                </c:pt>
                <c:pt idx="1582">
                  <c:v>1.458061381059278</c:v>
                </c:pt>
                <c:pt idx="1583">
                  <c:v>1.4960086578182816</c:v>
                </c:pt>
                <c:pt idx="1584">
                  <c:v>1.522488523162943</c:v>
                </c:pt>
                <c:pt idx="1585">
                  <c:v>1.5283872344036964</c:v>
                </c:pt>
                <c:pt idx="1586">
                  <c:v>1.5256041054214802</c:v>
                </c:pt>
                <c:pt idx="1587">
                  <c:v>1.5064268034486781</c:v>
                </c:pt>
                <c:pt idx="1588">
                  <c:v>1.4762829484786191</c:v>
                </c:pt>
                <c:pt idx="1589">
                  <c:v>1.4272198871062838</c:v>
                </c:pt>
                <c:pt idx="1590">
                  <c:v>1.3600630298292544</c:v>
                </c:pt>
                <c:pt idx="1591">
                  <c:v>1.2968655135804898</c:v>
                </c:pt>
                <c:pt idx="1592">
                  <c:v>1.2297473020867935</c:v>
                </c:pt>
                <c:pt idx="1593">
                  <c:v>1.1609432196239531</c:v>
                </c:pt>
                <c:pt idx="1594">
                  <c:v>1.0965758569468966</c:v>
                </c:pt>
                <c:pt idx="1595">
                  <c:v>1.035949144905437</c:v>
                </c:pt>
                <c:pt idx="1596">
                  <c:v>0.99328205073731335</c:v>
                </c:pt>
                <c:pt idx="1597">
                  <c:v>0.94763288144239488</c:v>
                </c:pt>
                <c:pt idx="1598">
                  <c:v>0.89880397200179707</c:v>
                </c:pt>
                <c:pt idx="1599">
                  <c:v>0.85173280069673019</c:v>
                </c:pt>
                <c:pt idx="1600">
                  <c:v>0.75835226402375455</c:v>
                </c:pt>
                <c:pt idx="1601">
                  <c:v>0.65143018593231417</c:v>
                </c:pt>
                <c:pt idx="1602">
                  <c:v>0.53995461418537882</c:v>
                </c:pt>
                <c:pt idx="1603">
                  <c:v>0.42127272961978973</c:v>
                </c:pt>
                <c:pt idx="1604">
                  <c:v>0.30103859888913159</c:v>
                </c:pt>
                <c:pt idx="1605">
                  <c:v>0.18827842340176865</c:v>
                </c:pt>
                <c:pt idx="1606">
                  <c:v>9.1921229348136124E-2</c:v>
                </c:pt>
                <c:pt idx="1607">
                  <c:v>1.4111013032461928E-2</c:v>
                </c:pt>
                <c:pt idx="1608">
                  <c:v>-5.0485873808417431E-2</c:v>
                </c:pt>
                <c:pt idx="1609">
                  <c:v>-9.96914073463427E-2</c:v>
                </c:pt>
                <c:pt idx="1610">
                  <c:v>-0.13743905876309509</c:v>
                </c:pt>
                <c:pt idx="1611">
                  <c:v>-0.16799341663675285</c:v>
                </c:pt>
                <c:pt idx="1612">
                  <c:v>-0.19242906529777468</c:v>
                </c:pt>
                <c:pt idx="1613">
                  <c:v>-0.21120202808795108</c:v>
                </c:pt>
                <c:pt idx="1614">
                  <c:v>-0.22004610404607475</c:v>
                </c:pt>
                <c:pt idx="1615">
                  <c:v>-0.22330419813241698</c:v>
                </c:pt>
                <c:pt idx="1616">
                  <c:v>-0.22399689633442402</c:v>
                </c:pt>
                <c:pt idx="1617">
                  <c:v>-0.22448200197731433</c:v>
                </c:pt>
                <c:pt idx="1618">
                  <c:v>-0.21938001306782975</c:v>
                </c:pt>
                <c:pt idx="1619">
                  <c:v>-0.21502067757812793</c:v>
                </c:pt>
                <c:pt idx="1620">
                  <c:v>-0.20705872726331487</c:v>
                </c:pt>
                <c:pt idx="1621">
                  <c:v>-0.20078414610668283</c:v>
                </c:pt>
                <c:pt idx="1622">
                  <c:v>-0.19627062193103981</c:v>
                </c:pt>
                <c:pt idx="1623">
                  <c:v>-0.19636565215015309</c:v>
                </c:pt>
                <c:pt idx="1624">
                  <c:v>-0.1991179842789737</c:v>
                </c:pt>
                <c:pt idx="1625">
                  <c:v>-0.20315420406242776</c:v>
                </c:pt>
                <c:pt idx="1626">
                  <c:v>-0.20705270871503306</c:v>
                </c:pt>
                <c:pt idx="1627">
                  <c:v>-0.21135321684656225</c:v>
                </c:pt>
                <c:pt idx="1628">
                  <c:v>-0.21764779466376918</c:v>
                </c:pt>
                <c:pt idx="1629">
                  <c:v>-0.22442974451719969</c:v>
                </c:pt>
                <c:pt idx="1630">
                  <c:v>-0.23150747390522358</c:v>
                </c:pt>
                <c:pt idx="1631">
                  <c:v>-0.23873007878750588</c:v>
                </c:pt>
                <c:pt idx="1632">
                  <c:v>-0.24517967274132471</c:v>
                </c:pt>
                <c:pt idx="1633">
                  <c:v>-0.25030112269534932</c:v>
                </c:pt>
                <c:pt idx="1634">
                  <c:v>-0.25251941309355602</c:v>
                </c:pt>
                <c:pt idx="1635">
                  <c:v>-0.25497987461413757</c:v>
                </c:pt>
                <c:pt idx="1636">
                  <c:v>-0.25469426620133462</c:v>
                </c:pt>
                <c:pt idx="1637">
                  <c:v>-0.25215155130680039</c:v>
                </c:pt>
                <c:pt idx="1638">
                  <c:v>-0.24777982257466938</c:v>
                </c:pt>
                <c:pt idx="1639">
                  <c:v>-0.24195098581946167</c:v>
                </c:pt>
                <c:pt idx="1640">
                  <c:v>-0.2349857673690266</c:v>
                </c:pt>
                <c:pt idx="1641">
                  <c:v>-0.22715878151111152</c:v>
                </c:pt>
                <c:pt idx="1642">
                  <c:v>-0.21870347789218586</c:v>
                </c:pt>
                <c:pt idx="1643">
                  <c:v>-0.20901685058965563</c:v>
                </c:pt>
                <c:pt idx="1644">
                  <c:v>-0.19955983615669265</c:v>
                </c:pt>
                <c:pt idx="1645">
                  <c:v>-0.1903046410724937</c:v>
                </c:pt>
                <c:pt idx="1646">
                  <c:v>-0.18028297311093527</c:v>
                </c:pt>
                <c:pt idx="1647">
                  <c:v>-0.17310208335666838</c:v>
                </c:pt>
                <c:pt idx="1648">
                  <c:v>-0.16467538612028326</c:v>
                </c:pt>
                <c:pt idx="1649">
                  <c:v>-0.15553888479234462</c:v>
                </c:pt>
                <c:pt idx="1650">
                  <c:v>-0.14608643771563865</c:v>
                </c:pt>
                <c:pt idx="1651">
                  <c:v>-0.13644286311616749</c:v>
                </c:pt>
                <c:pt idx="1652">
                  <c:v>-0.13007696126110907</c:v>
                </c:pt>
                <c:pt idx="1653">
                  <c:v>-0.13383090289427835</c:v>
                </c:pt>
                <c:pt idx="1654">
                  <c:v>-0.13391476538917663</c:v>
                </c:pt>
                <c:pt idx="1655">
                  <c:v>-0.13139223054622193</c:v>
                </c:pt>
                <c:pt idx="1656">
                  <c:v>-0.12563236984526174</c:v>
                </c:pt>
                <c:pt idx="1657">
                  <c:v>-0.1176911172882827</c:v>
                </c:pt>
                <c:pt idx="1658">
                  <c:v>-0.10692264617886794</c:v>
                </c:pt>
                <c:pt idx="1659">
                  <c:v>-9.3883358596720451E-2</c:v>
                </c:pt>
                <c:pt idx="1660">
                  <c:v>-8.0666727789545839E-2</c:v>
                </c:pt>
                <c:pt idx="1661">
                  <c:v>-6.7033341528107096E-2</c:v>
                </c:pt>
                <c:pt idx="1662">
                  <c:v>-5.3841388429133427E-2</c:v>
                </c:pt>
                <c:pt idx="1663">
                  <c:v>-4.1319085987279791E-2</c:v>
                </c:pt>
                <c:pt idx="1664">
                  <c:v>-3.184337235324057E-2</c:v>
                </c:pt>
                <c:pt idx="1665">
                  <c:v>-2.5824078795113468E-2</c:v>
                </c:pt>
                <c:pt idx="1666">
                  <c:v>-1.9839165193497505E-2</c:v>
                </c:pt>
                <c:pt idx="1667">
                  <c:v>-1.4135372383634083E-2</c:v>
                </c:pt>
                <c:pt idx="1668">
                  <c:v>-9.0265768588057068E-3</c:v>
                </c:pt>
                <c:pt idx="1669">
                  <c:v>-5.9720742205287038E-3</c:v>
                </c:pt>
                <c:pt idx="1670">
                  <c:v>-2.7578065305487367E-3</c:v>
                </c:pt>
                <c:pt idx="1671">
                  <c:v>4.016103070357234E-4</c:v>
                </c:pt>
                <c:pt idx="1672">
                  <c:v>1.8246577416990248E-2</c:v>
                </c:pt>
                <c:pt idx="1673">
                  <c:v>4.4282766860985881E-2</c:v>
                </c:pt>
                <c:pt idx="1674">
                  <c:v>8.9456471169587562E-2</c:v>
                </c:pt>
                <c:pt idx="1675">
                  <c:v>0.13019264396238733</c:v>
                </c:pt>
                <c:pt idx="1676">
                  <c:v>0.17700008778079507</c:v>
                </c:pt>
                <c:pt idx="1677">
                  <c:v>0.20348088878739179</c:v>
                </c:pt>
                <c:pt idx="1678">
                  <c:v>0.21438782672271425</c:v>
                </c:pt>
                <c:pt idx="1679">
                  <c:v>0.21444702023749868</c:v>
                </c:pt>
                <c:pt idx="1680">
                  <c:v>0.19359278400444144</c:v>
                </c:pt>
                <c:pt idx="1681">
                  <c:v>0.15775531803496309</c:v>
                </c:pt>
                <c:pt idx="1682">
                  <c:v>0.11551379595056337</c:v>
                </c:pt>
                <c:pt idx="1683">
                  <c:v>7.5904518368436535E-2</c:v>
                </c:pt>
                <c:pt idx="1684">
                  <c:v>4.8592819383354378E-2</c:v>
                </c:pt>
                <c:pt idx="1685">
                  <c:v>2.9209842641287866E-2</c:v>
                </c:pt>
                <c:pt idx="1686">
                  <c:v>1.2874612906283795E-2</c:v>
                </c:pt>
                <c:pt idx="1687">
                  <c:v>-3.7785962528866651E-3</c:v>
                </c:pt>
                <c:pt idx="1688">
                  <c:v>-2.1547304127062707E-2</c:v>
                </c:pt>
                <c:pt idx="1689">
                  <c:v>-3.7482438043870012E-2</c:v>
                </c:pt>
                <c:pt idx="1690">
                  <c:v>-5.2977769434130316E-2</c:v>
                </c:pt>
                <c:pt idx="1691">
                  <c:v>-6.8104301221860439E-2</c:v>
                </c:pt>
                <c:pt idx="1692">
                  <c:v>-8.1293720559461963E-2</c:v>
                </c:pt>
                <c:pt idx="1693">
                  <c:v>-9.0823965377745369E-2</c:v>
                </c:pt>
                <c:pt idx="1694">
                  <c:v>-9.4330046588359709E-2</c:v>
                </c:pt>
                <c:pt idx="1695">
                  <c:v>-9.029199775075411E-2</c:v>
                </c:pt>
                <c:pt idx="1696">
                  <c:v>-8.1496541731909011E-2</c:v>
                </c:pt>
                <c:pt idx="1697">
                  <c:v>-6.3563770111759066E-2</c:v>
                </c:pt>
                <c:pt idx="1698">
                  <c:v>-4.0621094600603057E-2</c:v>
                </c:pt>
                <c:pt idx="1699">
                  <c:v>-1.877886814832436E-2</c:v>
                </c:pt>
                <c:pt idx="1700">
                  <c:v>-5.091794048318346E-3</c:v>
                </c:pt>
                <c:pt idx="1701">
                  <c:v>5.9601946443816785E-3</c:v>
                </c:pt>
                <c:pt idx="1702">
                  <c:v>1.4777323885505381E-2</c:v>
                </c:pt>
                <c:pt idx="1703">
                  <c:v>2.1386594028464708E-2</c:v>
                </c:pt>
                <c:pt idx="1704">
                  <c:v>2.5102255942094184E-2</c:v>
                </c:pt>
                <c:pt idx="1705">
                  <c:v>2.6588387479761298E-2</c:v>
                </c:pt>
                <c:pt idx="1706">
                  <c:v>2.6533975977617412E-2</c:v>
                </c:pt>
                <c:pt idx="1707">
                  <c:v>2.5452340606101749E-2</c:v>
                </c:pt>
                <c:pt idx="1708">
                  <c:v>2.3562045203509779E-2</c:v>
                </c:pt>
                <c:pt idx="1709">
                  <c:v>1.4965954761088337E-2</c:v>
                </c:pt>
                <c:pt idx="1710">
                  <c:v>9.3007437973418108E-4</c:v>
                </c:pt>
                <c:pt idx="1711">
                  <c:v>-1.5841877532016876E-2</c:v>
                </c:pt>
                <c:pt idx="1712">
                  <c:v>-3.5067223955611876E-2</c:v>
                </c:pt>
                <c:pt idx="1713">
                  <c:v>-6.7603420973083556E-2</c:v>
                </c:pt>
                <c:pt idx="1714">
                  <c:v>-9.877886201210051E-2</c:v>
                </c:pt>
                <c:pt idx="1715">
                  <c:v>-0.119638200675855</c:v>
                </c:pt>
                <c:pt idx="1716">
                  <c:v>-0.13267317124128675</c:v>
                </c:pt>
                <c:pt idx="1717">
                  <c:v>-0.14270573874229148</c:v>
                </c:pt>
                <c:pt idx="1718">
                  <c:v>-0.15035526634869342</c:v>
                </c:pt>
                <c:pt idx="1719">
                  <c:v>-0.1602772422278142</c:v>
                </c:pt>
                <c:pt idx="1720">
                  <c:v>-0.17080065679920414</c:v>
                </c:pt>
                <c:pt idx="1721">
                  <c:v>-0.17665641206736632</c:v>
                </c:pt>
                <c:pt idx="1722">
                  <c:v>-0.17889481663683707</c:v>
                </c:pt>
                <c:pt idx="1723">
                  <c:v>-0.17835733775967325</c:v>
                </c:pt>
                <c:pt idx="1724">
                  <c:v>-0.17603687496908374</c:v>
                </c:pt>
                <c:pt idx="1725">
                  <c:v>-0.17233589499257607</c:v>
                </c:pt>
                <c:pt idx="1726">
                  <c:v>-0.16822612986102756</c:v>
                </c:pt>
                <c:pt idx="1727">
                  <c:v>-0.16403129531083999</c:v>
                </c:pt>
                <c:pt idx="1728">
                  <c:v>-0.15980919731802651</c:v>
                </c:pt>
                <c:pt idx="1729">
                  <c:v>-0.15544663013876669</c:v>
                </c:pt>
                <c:pt idx="1730">
                  <c:v>-0.15200822945182413</c:v>
                </c:pt>
                <c:pt idx="1731">
                  <c:v>-0.14916800592732712</c:v>
                </c:pt>
                <c:pt idx="1732">
                  <c:v>-0.14653568007119561</c:v>
                </c:pt>
                <c:pt idx="1733">
                  <c:v>-0.14385950976295211</c:v>
                </c:pt>
                <c:pt idx="1734">
                  <c:v>-0.1384281186191951</c:v>
                </c:pt>
                <c:pt idx="1735">
                  <c:v>-0.13363682574449062</c:v>
                </c:pt>
                <c:pt idx="1736">
                  <c:v>-0.13049069571266897</c:v>
                </c:pt>
                <c:pt idx="1737">
                  <c:v>-0.12858918654229057</c:v>
                </c:pt>
                <c:pt idx="1738">
                  <c:v>-0.12730038422422024</c:v>
                </c:pt>
                <c:pt idx="1739">
                  <c:v>-0.12635655366927723</c:v>
                </c:pt>
                <c:pt idx="1740">
                  <c:v>-0.12653300917154428</c:v>
                </c:pt>
                <c:pt idx="1741">
                  <c:v>-0.12714333854536661</c:v>
                </c:pt>
                <c:pt idx="1742">
                  <c:v>-0.13285034917711191</c:v>
                </c:pt>
                <c:pt idx="1743">
                  <c:v>-0.14121445266831884</c:v>
                </c:pt>
                <c:pt idx="1744">
                  <c:v>-0.15214163692763827</c:v>
                </c:pt>
                <c:pt idx="1745">
                  <c:v>-0.16382057865891983</c:v>
                </c:pt>
                <c:pt idx="1746">
                  <c:v>-0.17504345783120356</c:v>
                </c:pt>
                <c:pt idx="1747">
                  <c:v>-0.18024582095736569</c:v>
                </c:pt>
                <c:pt idx="1748">
                  <c:v>-0.1858006146467043</c:v>
                </c:pt>
                <c:pt idx="1749">
                  <c:v>-0.18450869801086373</c:v>
                </c:pt>
                <c:pt idx="1750">
                  <c:v>-0.18496443690633932</c:v>
                </c:pt>
                <c:pt idx="1751">
                  <c:v>-0.18611404417587341</c:v>
                </c:pt>
                <c:pt idx="1752">
                  <c:v>-0.17125378906673552</c:v>
                </c:pt>
                <c:pt idx="1753">
                  <c:v>-0.15865673486427517</c:v>
                </c:pt>
                <c:pt idx="1754">
                  <c:v>-0.14379138159836652</c:v>
                </c:pt>
                <c:pt idx="1755">
                  <c:v>-0.1280973213726519</c:v>
                </c:pt>
                <c:pt idx="1756">
                  <c:v>-0.11223959372002698</c:v>
                </c:pt>
                <c:pt idx="1757">
                  <c:v>-9.6840303340738634E-2</c:v>
                </c:pt>
                <c:pt idx="1758">
                  <c:v>-9.0302148362171458E-2</c:v>
                </c:pt>
                <c:pt idx="1759">
                  <c:v>-8.3107010094881889E-2</c:v>
                </c:pt>
                <c:pt idx="1760">
                  <c:v>-7.5683786329448943E-2</c:v>
                </c:pt>
                <c:pt idx="1761">
                  <c:v>-6.9930773499099264E-2</c:v>
                </c:pt>
                <c:pt idx="1762">
                  <c:v>-6.5376523985115037E-2</c:v>
                </c:pt>
                <c:pt idx="1763">
                  <c:v>-6.1672160442585236E-2</c:v>
                </c:pt>
                <c:pt idx="1764">
                  <c:v>-6.1602082737663065E-2</c:v>
                </c:pt>
                <c:pt idx="1765">
                  <c:v>-4.9464487931252035E-2</c:v>
                </c:pt>
                <c:pt idx="1766">
                  <c:v>-3.0202040903966863E-2</c:v>
                </c:pt>
                <c:pt idx="1767">
                  <c:v>-7.339314131774733E-3</c:v>
                </c:pt>
                <c:pt idx="1768">
                  <c:v>1.6665646954132338E-2</c:v>
                </c:pt>
                <c:pt idx="1769">
                  <c:v>4.5590509618807333E-2</c:v>
                </c:pt>
                <c:pt idx="1770">
                  <c:v>7.0636057379662942E-2</c:v>
                </c:pt>
                <c:pt idx="1771">
                  <c:v>0.10142019962247399</c:v>
                </c:pt>
                <c:pt idx="1772">
                  <c:v>0.13407200424165339</c:v>
                </c:pt>
                <c:pt idx="1773">
                  <c:v>0.17238098156639653</c:v>
                </c:pt>
                <c:pt idx="1774">
                  <c:v>0.21197861328941409</c:v>
                </c:pt>
                <c:pt idx="1775">
                  <c:v>0.25795427409032495</c:v>
                </c:pt>
                <c:pt idx="1776">
                  <c:v>0.28910912076621964</c:v>
                </c:pt>
                <c:pt idx="1777">
                  <c:v>0.31671706664804777</c:v>
                </c:pt>
                <c:pt idx="1778">
                  <c:v>0.34802816694989086</c:v>
                </c:pt>
                <c:pt idx="1779">
                  <c:v>0.37457533461117432</c:v>
                </c:pt>
                <c:pt idx="1780">
                  <c:v>0.39742786053452184</c:v>
                </c:pt>
                <c:pt idx="1781">
                  <c:v>0.40955981446173162</c:v>
                </c:pt>
                <c:pt idx="1782">
                  <c:v>0.41360176576567509</c:v>
                </c:pt>
                <c:pt idx="1783">
                  <c:v>0.40953572555196971</c:v>
                </c:pt>
                <c:pt idx="1784">
                  <c:v>0.39120668830159328</c:v>
                </c:pt>
                <c:pt idx="1785">
                  <c:v>0.36635814825348612</c:v>
                </c:pt>
                <c:pt idx="1786">
                  <c:v>0.33162720408918195</c:v>
                </c:pt>
                <c:pt idx="1787">
                  <c:v>0.28993717692467186</c:v>
                </c:pt>
                <c:pt idx="1788">
                  <c:v>0.24533436596566421</c:v>
                </c:pt>
                <c:pt idx="1789">
                  <c:v>0.20221782975772737</c:v>
                </c:pt>
                <c:pt idx="1790">
                  <c:v>0.16178531803113488</c:v>
                </c:pt>
                <c:pt idx="1791">
                  <c:v>0.12474418955852688</c:v>
                </c:pt>
                <c:pt idx="1792">
                  <c:v>8.8248977819838398E-2</c:v>
                </c:pt>
                <c:pt idx="1793">
                  <c:v>6.0149390120714824E-2</c:v>
                </c:pt>
                <c:pt idx="1794">
                  <c:v>4.3286290606224374E-2</c:v>
                </c:pt>
                <c:pt idx="1795">
                  <c:v>3.2846458915002166E-2</c:v>
                </c:pt>
                <c:pt idx="1796">
                  <c:v>2.6924847765561578E-2</c:v>
                </c:pt>
                <c:pt idx="1797">
                  <c:v>1.770187414725272E-2</c:v>
                </c:pt>
                <c:pt idx="1798">
                  <c:v>6.8178605409227738E-3</c:v>
                </c:pt>
                <c:pt idx="1799">
                  <c:v>-4.5834463765686787E-3</c:v>
                </c:pt>
                <c:pt idx="1800">
                  <c:v>-1.5728778608698119E-2</c:v>
                </c:pt>
                <c:pt idx="1801">
                  <c:v>-2.6118591803450265E-2</c:v>
                </c:pt>
                <c:pt idx="1802">
                  <c:v>-3.5453158112481856E-2</c:v>
                </c:pt>
                <c:pt idx="1803">
                  <c:v>-4.3576405973603113E-2</c:v>
                </c:pt>
                <c:pt idx="1804">
                  <c:v>-5.0433506228306946E-2</c:v>
                </c:pt>
                <c:pt idx="1805">
                  <c:v>-5.9239072230820741E-2</c:v>
                </c:pt>
                <c:pt idx="1806">
                  <c:v>-6.9509525950639209E-2</c:v>
                </c:pt>
                <c:pt idx="1807">
                  <c:v>-8.0043800836277962E-2</c:v>
                </c:pt>
                <c:pt idx="1808">
                  <c:v>-9.0046950218677965E-2</c:v>
                </c:pt>
                <c:pt idx="1809">
                  <c:v>-0.10062195882343582</c:v>
                </c:pt>
                <c:pt idx="1810">
                  <c:v>-0.10921538215406325</c:v>
                </c:pt>
                <c:pt idx="1811">
                  <c:v>-0.11669404946127698</c:v>
                </c:pt>
                <c:pt idx="1812">
                  <c:v>-0.12284651058986236</c:v>
                </c:pt>
                <c:pt idx="1813">
                  <c:v>-0.12759283246407624</c:v>
                </c:pt>
                <c:pt idx="1814">
                  <c:v>-0.13414322693537811</c:v>
                </c:pt>
                <c:pt idx="1815">
                  <c:v>-0.14122333129860834</c:v>
                </c:pt>
                <c:pt idx="1816">
                  <c:v>-0.14798572595229598</c:v>
                </c:pt>
                <c:pt idx="1817">
                  <c:v>-0.15549628251008879</c:v>
                </c:pt>
                <c:pt idx="1818">
                  <c:v>-0.1579756534679094</c:v>
                </c:pt>
                <c:pt idx="1819">
                  <c:v>-0.16161684142084726</c:v>
                </c:pt>
                <c:pt idx="1820">
                  <c:v>-0.16547021532048026</c:v>
                </c:pt>
                <c:pt idx="1821">
                  <c:v>-0.1697164634534791</c:v>
                </c:pt>
                <c:pt idx="1822">
                  <c:v>-0.15684117439731632</c:v>
                </c:pt>
                <c:pt idx="1823">
                  <c:v>-0.13665648579601791</c:v>
                </c:pt>
                <c:pt idx="1824">
                  <c:v>-8.2657644138849615E-2</c:v>
                </c:pt>
                <c:pt idx="1825">
                  <c:v>-1.0937292771813059E-2</c:v>
                </c:pt>
                <c:pt idx="1826">
                  <c:v>7.3205575976802481E-2</c:v>
                </c:pt>
                <c:pt idx="1827">
                  <c:v>0.16001832670992228</c:v>
                </c:pt>
                <c:pt idx="1828">
                  <c:v>0.23981679096207603</c:v>
                </c:pt>
                <c:pt idx="1829">
                  <c:v>0.31066194243076339</c:v>
                </c:pt>
                <c:pt idx="1830">
                  <c:v>0.37162911769720719</c:v>
                </c:pt>
                <c:pt idx="1831">
                  <c:v>0.42554239075028599</c:v>
                </c:pt>
                <c:pt idx="1832">
                  <c:v>0.48914929938848706</c:v>
                </c:pt>
                <c:pt idx="1833">
                  <c:v>0.55785982213750196</c:v>
                </c:pt>
                <c:pt idx="1834">
                  <c:v>0.62677022552943118</c:v>
                </c:pt>
                <c:pt idx="1835">
                  <c:v>0.63326462267571348</c:v>
                </c:pt>
                <c:pt idx="1836">
                  <c:v>0.59543061358817173</c:v>
                </c:pt>
                <c:pt idx="1837">
                  <c:v>0.52557596676692742</c:v>
                </c:pt>
                <c:pt idx="1838">
                  <c:v>0.43068144784778795</c:v>
                </c:pt>
                <c:pt idx="1839">
                  <c:v>0.32382047707509248</c:v>
                </c:pt>
                <c:pt idx="1840">
                  <c:v>0.21408700597821639</c:v>
                </c:pt>
                <c:pt idx="1841">
                  <c:v>0.10760697655994712</c:v>
                </c:pt>
                <c:pt idx="1842">
                  <c:v>1.6314394488192288E-2</c:v>
                </c:pt>
                <c:pt idx="1843">
                  <c:v>-6.0815889231843195E-2</c:v>
                </c:pt>
                <c:pt idx="1844">
                  <c:v>-0.1253025688357465</c:v>
                </c:pt>
                <c:pt idx="1845">
                  <c:v>-0.18596661781797613</c:v>
                </c:pt>
                <c:pt idx="1846">
                  <c:v>-0.24077130363383586</c:v>
                </c:pt>
                <c:pt idx="1847">
                  <c:v>-0.28364823274911466</c:v>
                </c:pt>
                <c:pt idx="1848">
                  <c:v>-0.32038967770367399</c:v>
                </c:pt>
                <c:pt idx="1849">
                  <c:v>-0.35153012947060269</c:v>
                </c:pt>
                <c:pt idx="1850">
                  <c:v>-0.37682393514990914</c:v>
                </c:pt>
                <c:pt idx="1851">
                  <c:v>-0.39235671315391918</c:v>
                </c:pt>
                <c:pt idx="1852">
                  <c:v>-0.40395136942484677</c:v>
                </c:pt>
                <c:pt idx="1853">
                  <c:v>-0.41018404842555284</c:v>
                </c:pt>
                <c:pt idx="1854">
                  <c:v>-0.40625092274514241</c:v>
                </c:pt>
                <c:pt idx="1855">
                  <c:v>-0.38835365146835332</c:v>
                </c:pt>
                <c:pt idx="1856">
                  <c:v>-0.36459014459355349</c:v>
                </c:pt>
                <c:pt idx="1857">
                  <c:v>-0.34074649541872737</c:v>
                </c:pt>
                <c:pt idx="1858">
                  <c:v>-0.31573593216647905</c:v>
                </c:pt>
                <c:pt idx="1859">
                  <c:v>-0.28098239832570743</c:v>
                </c:pt>
                <c:pt idx="1860">
                  <c:v>-0.24122544960046075</c:v>
                </c:pt>
                <c:pt idx="1861">
                  <c:v>-0.1993175423789906</c:v>
                </c:pt>
                <c:pt idx="1862">
                  <c:v>-0.15821876989875269</c:v>
                </c:pt>
                <c:pt idx="1863">
                  <c:v>-0.11776670306783871</c:v>
                </c:pt>
                <c:pt idx="1864">
                  <c:v>-6.9911041774709692E-2</c:v>
                </c:pt>
                <c:pt idx="1865">
                  <c:v>-1.963367391899342E-2</c:v>
                </c:pt>
                <c:pt idx="1866">
                  <c:v>2.6487460278990127E-2</c:v>
                </c:pt>
                <c:pt idx="1867">
                  <c:v>6.8404675595079345E-2</c:v>
                </c:pt>
                <c:pt idx="1868">
                  <c:v>0.10621124686110957</c:v>
                </c:pt>
                <c:pt idx="1869">
                  <c:v>0.15049353267679294</c:v>
                </c:pt>
                <c:pt idx="1870">
                  <c:v>0.19952762497852672</c:v>
                </c:pt>
                <c:pt idx="1871">
                  <c:v>0.2518813368468068</c:v>
                </c:pt>
                <c:pt idx="1872">
                  <c:v>0.30317203361461748</c:v>
                </c:pt>
                <c:pt idx="1873">
                  <c:v>0.35857389631487968</c:v>
                </c:pt>
                <c:pt idx="1874">
                  <c:v>0.42727594147474035</c:v>
                </c:pt>
                <c:pt idx="1875">
                  <c:v>0.53203602967341346</c:v>
                </c:pt>
                <c:pt idx="1876">
                  <c:v>0.63225251619112355</c:v>
                </c:pt>
                <c:pt idx="1877">
                  <c:v>0.72194700944995038</c:v>
                </c:pt>
                <c:pt idx="1878">
                  <c:v>0.79895967244109589</c:v>
                </c:pt>
                <c:pt idx="1879">
                  <c:v>0.88000079371037798</c:v>
                </c:pt>
                <c:pt idx="1880">
                  <c:v>0.97366514192811715</c:v>
                </c:pt>
                <c:pt idx="1881">
                  <c:v>1.060556405354659</c:v>
                </c:pt>
                <c:pt idx="1882">
                  <c:v>1.1349665709576491</c:v>
                </c:pt>
                <c:pt idx="1883">
                  <c:v>1.1887974291681824</c:v>
                </c:pt>
                <c:pt idx="1884">
                  <c:v>1.2165697666144832</c:v>
                </c:pt>
                <c:pt idx="1885">
                  <c:v>1.2095109504460442</c:v>
                </c:pt>
                <c:pt idx="1886">
                  <c:v>1.1894399981889796</c:v>
                </c:pt>
                <c:pt idx="1887">
                  <c:v>1.1596519159718013</c:v>
                </c:pt>
                <c:pt idx="1888">
                  <c:v>1.1131817922798302</c:v>
                </c:pt>
                <c:pt idx="1889">
                  <c:v>1.0561617110171184</c:v>
                </c:pt>
                <c:pt idx="1890">
                  <c:v>0.99312000708104908</c:v>
                </c:pt>
                <c:pt idx="1891">
                  <c:v>0.92767567465946232</c:v>
                </c:pt>
                <c:pt idx="1892">
                  <c:v>0.8633356509876563</c:v>
                </c:pt>
                <c:pt idx="1893">
                  <c:v>0.80271729049282881</c:v>
                </c:pt>
                <c:pt idx="1894">
                  <c:v>0.74581590701397749</c:v>
                </c:pt>
                <c:pt idx="1895">
                  <c:v>0.69576106598428589</c:v>
                </c:pt>
                <c:pt idx="1896">
                  <c:v>0.65749263866467034</c:v>
                </c:pt>
                <c:pt idx="1897">
                  <c:v>0.6272221067282866</c:v>
                </c:pt>
                <c:pt idx="1898">
                  <c:v>0.59741488516452979</c:v>
                </c:pt>
                <c:pt idx="1899">
                  <c:v>0.57294539306623515</c:v>
                </c:pt>
                <c:pt idx="1900">
                  <c:v>0.54387911120900356</c:v>
                </c:pt>
                <c:pt idx="1901">
                  <c:v>0.52006570735209878</c:v>
                </c:pt>
                <c:pt idx="1902">
                  <c:v>0.49967989977116317</c:v>
                </c:pt>
                <c:pt idx="1903">
                  <c:v>0.48143778240695262</c:v>
                </c:pt>
                <c:pt idx="1904">
                  <c:v>0.46941789389616378</c:v>
                </c:pt>
                <c:pt idx="1905">
                  <c:v>0.46255176572718965</c:v>
                </c:pt>
                <c:pt idx="1906">
                  <c:v>0.45671888313725195</c:v>
                </c:pt>
                <c:pt idx="1907">
                  <c:v>0.45007370939118319</c:v>
                </c:pt>
                <c:pt idx="1908">
                  <c:v>0.44310394016768229</c:v>
                </c:pt>
                <c:pt idx="1909">
                  <c:v>0.44654895788184285</c:v>
                </c:pt>
                <c:pt idx="1910">
                  <c:v>0.4474692496528076</c:v>
                </c:pt>
                <c:pt idx="1911">
                  <c:v>0.45204692863694401</c:v>
                </c:pt>
                <c:pt idx="1912">
                  <c:v>0.4579179834916513</c:v>
                </c:pt>
                <c:pt idx="1913">
                  <c:v>0.46175002742238325</c:v>
                </c:pt>
                <c:pt idx="1914">
                  <c:v>0.46313017397749007</c:v>
                </c:pt>
                <c:pt idx="1915">
                  <c:v>0.46031774589517649</c:v>
                </c:pt>
                <c:pt idx="1916">
                  <c:v>0.4540287314783199</c:v>
                </c:pt>
                <c:pt idx="1917">
                  <c:v>0.44490400095256116</c:v>
                </c:pt>
                <c:pt idx="1918">
                  <c:v>0.43351063910297916</c:v>
                </c:pt>
                <c:pt idx="1919">
                  <c:v>0.42354530856312822</c:v>
                </c:pt>
                <c:pt idx="1920">
                  <c:v>0.41313487600172216</c:v>
                </c:pt>
                <c:pt idx="1921">
                  <c:v>0.40433902244012077</c:v>
                </c:pt>
                <c:pt idx="1922">
                  <c:v>0.39551754812501916</c:v>
                </c:pt>
                <c:pt idx="1923">
                  <c:v>0.38565300455239121</c:v>
                </c:pt>
                <c:pt idx="1924">
                  <c:v>0.37337513921344745</c:v>
                </c:pt>
                <c:pt idx="1925">
                  <c:v>0.37044457802368547</c:v>
                </c:pt>
                <c:pt idx="1926">
                  <c:v>0.36463472559186172</c:v>
                </c:pt>
                <c:pt idx="1927">
                  <c:v>0.33269051203213629</c:v>
                </c:pt>
                <c:pt idx="1928">
                  <c:v>0.29312707236191154</c:v>
                </c:pt>
                <c:pt idx="1929">
                  <c:v>0.25491970826285903</c:v>
                </c:pt>
                <c:pt idx="1930">
                  <c:v>0.21895642538184595</c:v>
                </c:pt>
                <c:pt idx="1931">
                  <c:v>0.17616144409873463</c:v>
                </c:pt>
                <c:pt idx="1932">
                  <c:v>0.12954874527207028</c:v>
                </c:pt>
                <c:pt idx="1933">
                  <c:v>9.3314288256772737E-2</c:v>
                </c:pt>
                <c:pt idx="1934">
                  <c:v>6.2869664545513751E-2</c:v>
                </c:pt>
                <c:pt idx="1935">
                  <c:v>3.9245869692859224E-2</c:v>
                </c:pt>
                <c:pt idx="1936">
                  <c:v>1.9601427565119393E-2</c:v>
                </c:pt>
                <c:pt idx="1937">
                  <c:v>4.060480541754688E-3</c:v>
                </c:pt>
                <c:pt idx="1938">
                  <c:v>-6.512233551465919E-3</c:v>
                </c:pt>
                <c:pt idx="1939">
                  <c:v>-1.1797553930315195E-2</c:v>
                </c:pt>
                <c:pt idx="1940">
                  <c:v>-1.2008500045887665E-2</c:v>
                </c:pt>
                <c:pt idx="1941">
                  <c:v>-4.0145834376535336E-3</c:v>
                </c:pt>
                <c:pt idx="1942">
                  <c:v>8.7744249769414386E-3</c:v>
                </c:pt>
                <c:pt idx="1943">
                  <c:v>2.3934136034172555E-2</c:v>
                </c:pt>
                <c:pt idx="1944">
                  <c:v>3.9780284290756335E-2</c:v>
                </c:pt>
                <c:pt idx="1945">
                  <c:v>7.9179935577894628E-2</c:v>
                </c:pt>
                <c:pt idx="1946">
                  <c:v>0.1425267418570986</c:v>
                </c:pt>
                <c:pt idx="1947">
                  <c:v>0.21929207843953979</c:v>
                </c:pt>
                <c:pt idx="1948">
                  <c:v>0.3064614837909298</c:v>
                </c:pt>
                <c:pt idx="1949">
                  <c:v>0.39502223202666625</c:v>
                </c:pt>
                <c:pt idx="1950">
                  <c:v>0.46797871317895023</c:v>
                </c:pt>
                <c:pt idx="1951">
                  <c:v>0.52433458952802359</c:v>
                </c:pt>
                <c:pt idx="1952">
                  <c:v>0.56369644018117904</c:v>
                </c:pt>
                <c:pt idx="1953">
                  <c:v>0.57314760537200171</c:v>
                </c:pt>
                <c:pt idx="1954">
                  <c:v>0.55880424949606444</c:v>
                </c:pt>
                <c:pt idx="1955">
                  <c:v>0.52416122037412649</c:v>
                </c:pt>
                <c:pt idx="1956">
                  <c:v>0.4773224836934653</c:v>
                </c:pt>
                <c:pt idx="1957">
                  <c:v>0.43132479279194946</c:v>
                </c:pt>
                <c:pt idx="1958">
                  <c:v>0.3848668810286483</c:v>
                </c:pt>
                <c:pt idx="1959">
                  <c:v>0.34284653810388788</c:v>
                </c:pt>
                <c:pt idx="1960">
                  <c:v>0.30486615923171706</c:v>
                </c:pt>
                <c:pt idx="1961">
                  <c:v>0.26927084774928917</c:v>
                </c:pt>
                <c:pt idx="1962">
                  <c:v>0.23800882827142619</c:v>
                </c:pt>
                <c:pt idx="1963">
                  <c:v>0.21055984369761577</c:v>
                </c:pt>
                <c:pt idx="1964">
                  <c:v>0.18646073064942717</c:v>
                </c:pt>
                <c:pt idx="1965">
                  <c:v>0.16530069420600288</c:v>
                </c:pt>
                <c:pt idx="1966">
                  <c:v>0.14031654818270151</c:v>
                </c:pt>
                <c:pt idx="1967">
                  <c:v>0.11387607305487549</c:v>
                </c:pt>
                <c:pt idx="1968">
                  <c:v>9.3845431546861952E-2</c:v>
                </c:pt>
                <c:pt idx="1969">
                  <c:v>7.8678834681622137E-2</c:v>
                </c:pt>
                <c:pt idx="1970">
                  <c:v>8.6225913917963179E-2</c:v>
                </c:pt>
                <c:pt idx="1971">
                  <c:v>0.11109642941612695</c:v>
                </c:pt>
                <c:pt idx="1972">
                  <c:v>0.15023799657493661</c:v>
                </c:pt>
                <c:pt idx="1973">
                  <c:v>0.19292025618304337</c:v>
                </c:pt>
                <c:pt idx="1974">
                  <c:v>0.23352959949981317</c:v>
                </c:pt>
                <c:pt idx="1975">
                  <c:v>0.26949496842615794</c:v>
                </c:pt>
                <c:pt idx="1976">
                  <c:v>0.29630849045730878</c:v>
                </c:pt>
                <c:pt idx="1977">
                  <c:v>0.31536341652381206</c:v>
                </c:pt>
                <c:pt idx="1978">
                  <c:v>0.32773108054642652</c:v>
                </c:pt>
                <c:pt idx="1979">
                  <c:v>0.32991939128300068</c:v>
                </c:pt>
                <c:pt idx="1980">
                  <c:v>0.32150737624973807</c:v>
                </c:pt>
                <c:pt idx="1981">
                  <c:v>0.30469967406567988</c:v>
                </c:pt>
                <c:pt idx="1982">
                  <c:v>0.27478809743178012</c:v>
                </c:pt>
                <c:pt idx="1983">
                  <c:v>0.22967712789587802</c:v>
                </c:pt>
                <c:pt idx="1984">
                  <c:v>0.18938082208782453</c:v>
                </c:pt>
                <c:pt idx="1985">
                  <c:v>0.15135851407702261</c:v>
                </c:pt>
                <c:pt idx="1986">
                  <c:v>0.11396895148658484</c:v>
                </c:pt>
                <c:pt idx="1987">
                  <c:v>7.8620897300161668E-2</c:v>
                </c:pt>
                <c:pt idx="1988">
                  <c:v>4.4576796269684513E-2</c:v>
                </c:pt>
                <c:pt idx="1989">
                  <c:v>1.2976122224694402E-2</c:v>
                </c:pt>
                <c:pt idx="1990">
                  <c:v>-1.5837064546883592E-2</c:v>
                </c:pt>
                <c:pt idx="1991">
                  <c:v>-4.1724883236596254E-2</c:v>
                </c:pt>
                <c:pt idx="1992">
                  <c:v>-6.8532919616448196E-2</c:v>
                </c:pt>
                <c:pt idx="1993">
                  <c:v>-9.2830538302442325E-2</c:v>
                </c:pt>
                <c:pt idx="1994">
                  <c:v>-0.11732345448850087</c:v>
                </c:pt>
                <c:pt idx="1995">
                  <c:v>-0.14046150387501652</c:v>
                </c:pt>
                <c:pt idx="1996">
                  <c:v>-0.16288392245522088</c:v>
                </c:pt>
                <c:pt idx="1997">
                  <c:v>-0.18370387222177439</c:v>
                </c:pt>
                <c:pt idx="1998">
                  <c:v>-0.20335739910565073</c:v>
                </c:pt>
                <c:pt idx="1999">
                  <c:v>-0.22565765721814193</c:v>
                </c:pt>
                <c:pt idx="2000">
                  <c:v>-0.25123612409639318</c:v>
                </c:pt>
                <c:pt idx="2001">
                  <c:v>-0.27387353745353166</c:v>
                </c:pt>
                <c:pt idx="2002">
                  <c:v>-0.29293723224340285</c:v>
                </c:pt>
                <c:pt idx="2003">
                  <c:v>-0.30896683537569158</c:v>
                </c:pt>
                <c:pt idx="2004">
                  <c:v>-0.32402255955188186</c:v>
                </c:pt>
                <c:pt idx="2005">
                  <c:v>-0.33638465237511384</c:v>
                </c:pt>
                <c:pt idx="2006">
                  <c:v>-0.34571507169174048</c:v>
                </c:pt>
                <c:pt idx="2007">
                  <c:v>-0.3525729389406107</c:v>
                </c:pt>
                <c:pt idx="2008">
                  <c:v>-0.36174181036743802</c:v>
                </c:pt>
                <c:pt idx="2009">
                  <c:v>-0.37131130880186347</c:v>
                </c:pt>
                <c:pt idx="2010">
                  <c:v>-0.38019306423615895</c:v>
                </c:pt>
                <c:pt idx="2011">
                  <c:v>-0.38851473326393143</c:v>
                </c:pt>
                <c:pt idx="2012">
                  <c:v>-0.39524774275626651</c:v>
                </c:pt>
                <c:pt idx="2013">
                  <c:v>-0.40444739332113916</c:v>
                </c:pt>
                <c:pt idx="2014">
                  <c:v>-0.39149486575089776</c:v>
                </c:pt>
                <c:pt idx="2015">
                  <c:v>-0.36436267364671648</c:v>
                </c:pt>
                <c:pt idx="2016">
                  <c:v>-0.32246284933945296</c:v>
                </c:pt>
                <c:pt idx="2017">
                  <c:v>-0.27905436360600305</c:v>
                </c:pt>
                <c:pt idx="2018">
                  <c:v>-0.22220923305545209</c:v>
                </c:pt>
                <c:pt idx="2019">
                  <c:v>-0.16053943899984408</c:v>
                </c:pt>
                <c:pt idx="2020">
                  <c:v>-7.9383385562733763E-2</c:v>
                </c:pt>
                <c:pt idx="2021">
                  <c:v>6.9803339290330918E-3</c:v>
                </c:pt>
                <c:pt idx="2022">
                  <c:v>0.1049186276420775</c:v>
                </c:pt>
                <c:pt idx="2023">
                  <c:v>0.21143005680084387</c:v>
                </c:pt>
                <c:pt idx="2024">
                  <c:v>0.34268160880951715</c:v>
                </c:pt>
                <c:pt idx="2025">
                  <c:v>0.4988972300639346</c:v>
                </c:pt>
                <c:pt idx="2026">
                  <c:v>0.66503479877712912</c:v>
                </c:pt>
                <c:pt idx="2027">
                  <c:v>0.82385371427954857</c:v>
                </c:pt>
                <c:pt idx="2028">
                  <c:v>0.95792562924171532</c:v>
                </c:pt>
                <c:pt idx="2029">
                  <c:v>1.0607120799182221</c:v>
                </c:pt>
                <c:pt idx="2030">
                  <c:v>1.1399959491436209</c:v>
                </c:pt>
                <c:pt idx="2031">
                  <c:v>1.191634815744099</c:v>
                </c:pt>
                <c:pt idx="2032">
                  <c:v>1.2256511145815114</c:v>
                </c:pt>
                <c:pt idx="2033">
                  <c:v>1.2431180143934184</c:v>
                </c:pt>
                <c:pt idx="2034">
                  <c:v>1.2379899413708297</c:v>
                </c:pt>
                <c:pt idx="2035">
                  <c:v>1.2162309707238639</c:v>
                </c:pt>
                <c:pt idx="2036">
                  <c:v>1.1712950116042637</c:v>
                </c:pt>
                <c:pt idx="2037">
                  <c:v>1.111342484193917</c:v>
                </c:pt>
                <c:pt idx="2038">
                  <c:v>1.0459352719084347</c:v>
                </c:pt>
                <c:pt idx="2039">
                  <c:v>0.9717720356148698</c:v>
                </c:pt>
                <c:pt idx="2040">
                  <c:v>0.90016117924936834</c:v>
                </c:pt>
                <c:pt idx="2041">
                  <c:v>0.834116135549134</c:v>
                </c:pt>
                <c:pt idx="2042">
                  <c:v>0.76612133359188417</c:v>
                </c:pt>
                <c:pt idx="2043">
                  <c:v>0.69774478825080399</c:v>
                </c:pt>
                <c:pt idx="2044">
                  <c:v>0.62870090456911965</c:v>
                </c:pt>
                <c:pt idx="2045">
                  <c:v>0.5629876315704303</c:v>
                </c:pt>
                <c:pt idx="2046">
                  <c:v>0.49686374037320391</c:v>
                </c:pt>
                <c:pt idx="2047">
                  <c:v>0.43804279209965813</c:v>
                </c:pt>
                <c:pt idx="2048">
                  <c:v>0.38379902876579874</c:v>
                </c:pt>
                <c:pt idx="2049">
                  <c:v>0.33437236052308233</c:v>
                </c:pt>
                <c:pt idx="2050">
                  <c:v>0.28977600267151521</c:v>
                </c:pt>
                <c:pt idx="2051">
                  <c:v>0.24826900030563404</c:v>
                </c:pt>
                <c:pt idx="2052">
                  <c:v>0.21028214366726328</c:v>
                </c:pt>
                <c:pt idx="2053">
                  <c:v>0.16127057357417768</c:v>
                </c:pt>
                <c:pt idx="2054">
                  <c:v>9.9413588463507938E-2</c:v>
                </c:pt>
                <c:pt idx="2055">
                  <c:v>3.2175800711010921E-2</c:v>
                </c:pt>
                <c:pt idx="2056">
                  <c:v>-4.8270315089719393E-2</c:v>
                </c:pt>
                <c:pt idx="2057">
                  <c:v>-0.11932157026168765</c:v>
                </c:pt>
                <c:pt idx="2058">
                  <c:v>-0.17276706213932708</c:v>
                </c:pt>
                <c:pt idx="2059">
                  <c:v>-0.21186755023769605</c:v>
                </c:pt>
                <c:pt idx="2060">
                  <c:v>-0.24108458153920717</c:v>
                </c:pt>
                <c:pt idx="2061">
                  <c:v>-0.26207542046668686</c:v>
                </c:pt>
                <c:pt idx="2062">
                  <c:v>-0.28265781775579646</c:v>
                </c:pt>
                <c:pt idx="2063">
                  <c:v>-0.31655304055187133</c:v>
                </c:pt>
                <c:pt idx="2064">
                  <c:v>-0.34289760310674872</c:v>
                </c:pt>
                <c:pt idx="2065">
                  <c:v>-0.36306191166205892</c:v>
                </c:pt>
                <c:pt idx="2066">
                  <c:v>-0.37754113285322088</c:v>
                </c:pt>
                <c:pt idx="2067">
                  <c:v>-0.39346396359038788</c:v>
                </c:pt>
                <c:pt idx="2068">
                  <c:v>-0.40787254029482889</c:v>
                </c:pt>
                <c:pt idx="2069">
                  <c:v>-0.41654221900612087</c:v>
                </c:pt>
                <c:pt idx="2070">
                  <c:v>-0.4234717951274557</c:v>
                </c:pt>
                <c:pt idx="2071">
                  <c:v>-0.42502308192223037</c:v>
                </c:pt>
                <c:pt idx="2072">
                  <c:v>-0.43164256034907433</c:v>
                </c:pt>
                <c:pt idx="2073">
                  <c:v>-0.43094775402243535</c:v>
                </c:pt>
                <c:pt idx="2074">
                  <c:v>-0.42763735249247786</c:v>
                </c:pt>
                <c:pt idx="2075">
                  <c:v>-0.42194132331266387</c:v>
                </c:pt>
                <c:pt idx="2076">
                  <c:v>-0.41413705669586831</c:v>
                </c:pt>
                <c:pt idx="2077">
                  <c:v>-0.40452240751568852</c:v>
                </c:pt>
                <c:pt idx="2078">
                  <c:v>-0.39339699220040508</c:v>
                </c:pt>
                <c:pt idx="2079">
                  <c:v>-0.38104964308802108</c:v>
                </c:pt>
                <c:pt idx="2080">
                  <c:v>-0.35991041045221839</c:v>
                </c:pt>
                <c:pt idx="2081">
                  <c:v>-0.2581586822158366</c:v>
                </c:pt>
                <c:pt idx="2082">
                  <c:v>-0.12920359045928578</c:v>
                </c:pt>
                <c:pt idx="2083">
                  <c:v>2.593979481202921E-2</c:v>
                </c:pt>
                <c:pt idx="2084">
                  <c:v>0.1937864710538296</c:v>
                </c:pt>
                <c:pt idx="2085">
                  <c:v>0.35761706910118929</c:v>
                </c:pt>
                <c:pt idx="2086">
                  <c:v>0.50191622437148964</c:v>
                </c:pt>
                <c:pt idx="2087">
                  <c:v>0.62395142364830158</c:v>
                </c:pt>
                <c:pt idx="2088">
                  <c:v>0.71805822864154678</c:v>
                </c:pt>
                <c:pt idx="2089">
                  <c:v>0.79306162251855539</c:v>
                </c:pt>
                <c:pt idx="2090">
                  <c:v>0.85294591908635464</c:v>
                </c:pt>
                <c:pt idx="2091">
                  <c:v>0.90646553196836732</c:v>
                </c:pt>
                <c:pt idx="2092">
                  <c:v>0.95216450474239056</c:v>
                </c:pt>
                <c:pt idx="2093">
                  <c:v>0.98861950092162854</c:v>
                </c:pt>
                <c:pt idx="2094">
                  <c:v>1.0151588190425733</c:v>
                </c:pt>
                <c:pt idx="2095">
                  <c:v>1.0353207011379819</c:v>
                </c:pt>
                <c:pt idx="2096">
                  <c:v>1.0018611765490504</c:v>
                </c:pt>
                <c:pt idx="2097">
                  <c:v>0.92287057998901323</c:v>
                </c:pt>
                <c:pt idx="2098">
                  <c:v>0.811041332303441</c:v>
                </c:pt>
                <c:pt idx="2099">
                  <c:v>0.66812674600682831</c:v>
                </c:pt>
                <c:pt idx="2100">
                  <c:v>0.52285932909669808</c:v>
                </c:pt>
                <c:pt idx="2101">
                  <c:v>0.39031292858605671</c:v>
                </c:pt>
                <c:pt idx="2102">
                  <c:v>0.28125872564210608</c:v>
                </c:pt>
                <c:pt idx="2103">
                  <c:v>0.20155577152356327</c:v>
                </c:pt>
                <c:pt idx="2104">
                  <c:v>0.12480033863417153</c:v>
                </c:pt>
                <c:pt idx="2105">
                  <c:v>6.29476357333002E-2</c:v>
                </c:pt>
                <c:pt idx="2106">
                  <c:v>1.0458420198043057E-2</c:v>
                </c:pt>
                <c:pt idx="2107">
                  <c:v>-3.3491081068193512E-2</c:v>
                </c:pt>
                <c:pt idx="2108">
                  <c:v>-6.6559075846765736E-2</c:v>
                </c:pt>
                <c:pt idx="2109">
                  <c:v>-9.0462511725899253E-2</c:v>
                </c:pt>
                <c:pt idx="2110">
                  <c:v>-0.10669796645768184</c:v>
                </c:pt>
                <c:pt idx="2111">
                  <c:v>-8.664348080930992E-2</c:v>
                </c:pt>
                <c:pt idx="2112">
                  <c:v>-5.8226026182942342E-2</c:v>
                </c:pt>
                <c:pt idx="2113">
                  <c:v>-2.262695328761237E-2</c:v>
                </c:pt>
                <c:pt idx="2114">
                  <c:v>1.7370658236277474E-2</c:v>
                </c:pt>
                <c:pt idx="2115">
                  <c:v>5.9701547346921208E-2</c:v>
                </c:pt>
                <c:pt idx="2116">
                  <c:v>0.10365338423173476</c:v>
                </c:pt>
                <c:pt idx="2117">
                  <c:v>0.15660185898674034</c:v>
                </c:pt>
                <c:pt idx="2118">
                  <c:v>0.22184763534680677</c:v>
                </c:pt>
                <c:pt idx="2119">
                  <c:v>0.30472248265677437</c:v>
                </c:pt>
                <c:pt idx="2120">
                  <c:v>0.41393743240218822</c:v>
                </c:pt>
                <c:pt idx="2121">
                  <c:v>0.54064708234753933</c:v>
                </c:pt>
                <c:pt idx="2122">
                  <c:v>0.66371152643414955</c:v>
                </c:pt>
                <c:pt idx="2123">
                  <c:v>0.76072680659262404</c:v>
                </c:pt>
                <c:pt idx="2124">
                  <c:v>0.83015120059713055</c:v>
                </c:pt>
                <c:pt idx="2125">
                  <c:v>0.87241175365818702</c:v>
                </c:pt>
                <c:pt idx="2126">
                  <c:v>0.88681612320495229</c:v>
                </c:pt>
                <c:pt idx="2127">
                  <c:v>0.88021738865034593</c:v>
                </c:pt>
                <c:pt idx="2128">
                  <c:v>0.86505975089396414</c:v>
                </c:pt>
                <c:pt idx="2129">
                  <c:v>0.84343526645504863</c:v>
                </c:pt>
                <c:pt idx="2130">
                  <c:v>0.81767764568181955</c:v>
                </c:pt>
                <c:pt idx="2131">
                  <c:v>0.79304471475973259</c:v>
                </c:pt>
                <c:pt idx="2132">
                  <c:v>0.75957668022389435</c:v>
                </c:pt>
                <c:pt idx="2133">
                  <c:v>0.735009657271401</c:v>
                </c:pt>
                <c:pt idx="2134">
                  <c:v>0.73848383501845616</c:v>
                </c:pt>
                <c:pt idx="2135">
                  <c:v>0.75172570089369051</c:v>
                </c:pt>
                <c:pt idx="2136">
                  <c:v>0.76889996291578511</c:v>
                </c:pt>
                <c:pt idx="2137">
                  <c:v>0.79328251695931828</c:v>
                </c:pt>
                <c:pt idx="2138">
                  <c:v>0.81997125912320623</c:v>
                </c:pt>
                <c:pt idx="2139">
                  <c:v>0.84441405127940428</c:v>
                </c:pt>
                <c:pt idx="2140">
                  <c:v>0.86411376269759477</c:v>
                </c:pt>
                <c:pt idx="2141">
                  <c:v>0.87784841547106907</c:v>
                </c:pt>
                <c:pt idx="2142">
                  <c:v>0.88479643045063039</c:v>
                </c:pt>
                <c:pt idx="2143">
                  <c:v>0.88668501803190269</c:v>
                </c:pt>
                <c:pt idx="2144">
                  <c:v>0.88325698923329243</c:v>
                </c:pt>
                <c:pt idx="2145">
                  <c:v>0.88166432240722403</c:v>
                </c:pt>
                <c:pt idx="2146">
                  <c:v>0.88586095455688729</c:v>
                </c:pt>
                <c:pt idx="2147">
                  <c:v>0.89244734077710564</c:v>
                </c:pt>
                <c:pt idx="2148">
                  <c:v>0.89593957282903514</c:v>
                </c:pt>
                <c:pt idx="2149">
                  <c:v>0.89221792940978517</c:v>
                </c:pt>
                <c:pt idx="2150">
                  <c:v>0.88224777215478833</c:v>
                </c:pt>
                <c:pt idx="2151">
                  <c:v>0.86377483333846694</c:v>
                </c:pt>
                <c:pt idx="2152">
                  <c:v>0.84063999713521365</c:v>
                </c:pt>
                <c:pt idx="2153">
                  <c:v>0.81555531529150382</c:v>
                </c:pt>
                <c:pt idx="2154">
                  <c:v>0.79038664439939699</c:v>
                </c:pt>
                <c:pt idx="2155">
                  <c:v>0.76157103102571799</c:v>
                </c:pt>
                <c:pt idx="2156">
                  <c:v>0.73029921741423398</c:v>
                </c:pt>
                <c:pt idx="2157">
                  <c:v>0.69751344664045067</c:v>
                </c:pt>
                <c:pt idx="2158">
                  <c:v>0.66555459538920658</c:v>
                </c:pt>
                <c:pt idx="2159">
                  <c:v>0.63272855361163638</c:v>
                </c:pt>
                <c:pt idx="2160">
                  <c:v>0.60271652048404412</c:v>
                </c:pt>
                <c:pt idx="2161">
                  <c:v>0.57008796699999897</c:v>
                </c:pt>
                <c:pt idx="2162">
                  <c:v>0.53304875755208037</c:v>
                </c:pt>
                <c:pt idx="2163">
                  <c:v>0.49876391911697893</c:v>
                </c:pt>
                <c:pt idx="2164">
                  <c:v>0.4624180680535237</c:v>
                </c:pt>
                <c:pt idx="2165">
                  <c:v>0.42370595096947772</c:v>
                </c:pt>
                <c:pt idx="2166">
                  <c:v>0.38455484424630154</c:v>
                </c:pt>
                <c:pt idx="2167">
                  <c:v>0.34308785597059788</c:v>
                </c:pt>
                <c:pt idx="2168">
                  <c:v>0.30072160921380497</c:v>
                </c:pt>
                <c:pt idx="2169">
                  <c:v>0.26072617822608846</c:v>
                </c:pt>
                <c:pt idx="2170">
                  <c:v>0.22225429633514465</c:v>
                </c:pt>
                <c:pt idx="2171">
                  <c:v>0.19213430852980928</c:v>
                </c:pt>
                <c:pt idx="2172">
                  <c:v>0.17128761188290884</c:v>
                </c:pt>
                <c:pt idx="2173">
                  <c:v>0.15219422942098831</c:v>
                </c:pt>
                <c:pt idx="2174">
                  <c:v>0.13629043210569997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9F-45AE-A1A4-79F2687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375024"/>
        <c:axId val="696379944"/>
      </c:lineChart>
      <c:dateAx>
        <c:axId val="696375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79944"/>
        <c:crosses val="autoZero"/>
        <c:auto val="1"/>
        <c:lblOffset val="100"/>
        <c:baseTimeUnit val="days"/>
      </c:dateAx>
      <c:valAx>
        <c:axId val="69637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7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US" sz="3200" b="1" i="0" u="none" strike="noStrike" baseline="0">
                <a:solidFill>
                  <a:schemeClr val="accent1">
                    <a:lumMod val="75000"/>
                  </a:schemeClr>
                </a:solidFill>
                <a:effectLst/>
              </a:rPr>
              <a:t>Moving average convergence divergence(2023)</a:t>
            </a:r>
            <a:endParaRPr lang="en-US" sz="3200" b="1">
              <a:solidFill>
                <a:schemeClr val="accent1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879297407506649E-2"/>
          <c:y val="9.9109537187065E-2"/>
          <c:w val="0.96325538329242189"/>
          <c:h val="0.74857362927672455"/>
        </c:manualLayout>
      </c:layout>
      <c:barChart>
        <c:barDir val="col"/>
        <c:grouping val="clustered"/>
        <c:varyColors val="0"/>
        <c:ser>
          <c:idx val="6"/>
          <c:order val="2"/>
          <c:tx>
            <c:strRef>
              <c:f>MACD!$H$4</c:f>
              <c:strCache>
                <c:ptCount val="1"/>
                <c:pt idx="0">
                  <c:v>Histogram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MACD!$A$2021:$A$2253</c:f>
              <c:numCache>
                <c:formatCode>m/d/yyyy</c:formatCode>
                <c:ptCount val="233"/>
                <c:pt idx="0">
                  <c:v>43565</c:v>
                </c:pt>
                <c:pt idx="1">
                  <c:v>43566</c:v>
                </c:pt>
                <c:pt idx="2">
                  <c:v>43567</c:v>
                </c:pt>
                <c:pt idx="3">
                  <c:v>43568</c:v>
                </c:pt>
                <c:pt idx="4">
                  <c:v>43571</c:v>
                </c:pt>
                <c:pt idx="5">
                  <c:v>43572</c:v>
                </c:pt>
                <c:pt idx="6">
                  <c:v>43573</c:v>
                </c:pt>
                <c:pt idx="7">
                  <c:v>43574</c:v>
                </c:pt>
                <c:pt idx="8">
                  <c:v>43578</c:v>
                </c:pt>
                <c:pt idx="9">
                  <c:v>43579</c:v>
                </c:pt>
                <c:pt idx="10">
                  <c:v>43580</c:v>
                </c:pt>
                <c:pt idx="11">
                  <c:v>43581</c:v>
                </c:pt>
                <c:pt idx="12">
                  <c:v>43582</c:v>
                </c:pt>
                <c:pt idx="13">
                  <c:v>43586</c:v>
                </c:pt>
                <c:pt idx="14">
                  <c:v>43587</c:v>
                </c:pt>
                <c:pt idx="15">
                  <c:v>43588</c:v>
                </c:pt>
                <c:pt idx="16">
                  <c:v>43589</c:v>
                </c:pt>
                <c:pt idx="17">
                  <c:v>43592</c:v>
                </c:pt>
                <c:pt idx="18">
                  <c:v>43593</c:v>
                </c:pt>
                <c:pt idx="19">
                  <c:v>43594</c:v>
                </c:pt>
                <c:pt idx="20">
                  <c:v>43595</c:v>
                </c:pt>
                <c:pt idx="21">
                  <c:v>43596</c:v>
                </c:pt>
                <c:pt idx="22">
                  <c:v>43599</c:v>
                </c:pt>
                <c:pt idx="23">
                  <c:v>43600</c:v>
                </c:pt>
                <c:pt idx="24">
                  <c:v>43601</c:v>
                </c:pt>
                <c:pt idx="25">
                  <c:v>43602</c:v>
                </c:pt>
                <c:pt idx="26">
                  <c:v>43603</c:v>
                </c:pt>
                <c:pt idx="27">
                  <c:v>43606</c:v>
                </c:pt>
                <c:pt idx="28">
                  <c:v>43607</c:v>
                </c:pt>
                <c:pt idx="29">
                  <c:v>43608</c:v>
                </c:pt>
                <c:pt idx="30">
                  <c:v>43609</c:v>
                </c:pt>
                <c:pt idx="31">
                  <c:v>43610</c:v>
                </c:pt>
                <c:pt idx="32">
                  <c:v>43613</c:v>
                </c:pt>
                <c:pt idx="33">
                  <c:v>43614</c:v>
                </c:pt>
                <c:pt idx="34">
                  <c:v>43615</c:v>
                </c:pt>
                <c:pt idx="35">
                  <c:v>43616</c:v>
                </c:pt>
                <c:pt idx="36">
                  <c:v>43617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43624</c:v>
                </c:pt>
                <c:pt idx="42">
                  <c:v>43627</c:v>
                </c:pt>
                <c:pt idx="43">
                  <c:v>43628</c:v>
                </c:pt>
                <c:pt idx="44">
                  <c:v>43629</c:v>
                </c:pt>
                <c:pt idx="45">
                  <c:v>43630</c:v>
                </c:pt>
                <c:pt idx="46">
                  <c:v>43631</c:v>
                </c:pt>
                <c:pt idx="47">
                  <c:v>43634</c:v>
                </c:pt>
                <c:pt idx="48">
                  <c:v>43635</c:v>
                </c:pt>
                <c:pt idx="49">
                  <c:v>43636</c:v>
                </c:pt>
                <c:pt idx="50">
                  <c:v>43637</c:v>
                </c:pt>
                <c:pt idx="51">
                  <c:v>43638</c:v>
                </c:pt>
                <c:pt idx="52">
                  <c:v>43641</c:v>
                </c:pt>
                <c:pt idx="53">
                  <c:v>43642</c:v>
                </c:pt>
                <c:pt idx="54">
                  <c:v>43645</c:v>
                </c:pt>
                <c:pt idx="55">
                  <c:v>43648</c:v>
                </c:pt>
                <c:pt idx="56">
                  <c:v>43649</c:v>
                </c:pt>
                <c:pt idx="57">
                  <c:v>43650</c:v>
                </c:pt>
                <c:pt idx="58">
                  <c:v>43651</c:v>
                </c:pt>
                <c:pt idx="59">
                  <c:v>43652</c:v>
                </c:pt>
                <c:pt idx="60">
                  <c:v>43655</c:v>
                </c:pt>
                <c:pt idx="61">
                  <c:v>43656</c:v>
                </c:pt>
                <c:pt idx="62">
                  <c:v>43657</c:v>
                </c:pt>
                <c:pt idx="63">
                  <c:v>43658</c:v>
                </c:pt>
                <c:pt idx="64">
                  <c:v>43659</c:v>
                </c:pt>
                <c:pt idx="65">
                  <c:v>43662</c:v>
                </c:pt>
                <c:pt idx="66">
                  <c:v>43663</c:v>
                </c:pt>
                <c:pt idx="67">
                  <c:v>43665</c:v>
                </c:pt>
                <c:pt idx="68">
                  <c:v>43666</c:v>
                </c:pt>
                <c:pt idx="69">
                  <c:v>43669</c:v>
                </c:pt>
                <c:pt idx="70">
                  <c:v>43671</c:v>
                </c:pt>
                <c:pt idx="71">
                  <c:v>43672</c:v>
                </c:pt>
                <c:pt idx="72">
                  <c:v>43673</c:v>
                </c:pt>
                <c:pt idx="73">
                  <c:v>43676</c:v>
                </c:pt>
                <c:pt idx="74">
                  <c:v>43677</c:v>
                </c:pt>
                <c:pt idx="75">
                  <c:v>43678</c:v>
                </c:pt>
                <c:pt idx="76">
                  <c:v>43679</c:v>
                </c:pt>
                <c:pt idx="77">
                  <c:v>43680</c:v>
                </c:pt>
                <c:pt idx="78">
                  <c:v>43683</c:v>
                </c:pt>
                <c:pt idx="79">
                  <c:v>43684</c:v>
                </c:pt>
                <c:pt idx="80">
                  <c:v>43685</c:v>
                </c:pt>
                <c:pt idx="81">
                  <c:v>43686</c:v>
                </c:pt>
                <c:pt idx="82">
                  <c:v>43687</c:v>
                </c:pt>
                <c:pt idx="83">
                  <c:v>43690</c:v>
                </c:pt>
                <c:pt idx="84">
                  <c:v>43691</c:v>
                </c:pt>
                <c:pt idx="85">
                  <c:v>43692</c:v>
                </c:pt>
                <c:pt idx="86">
                  <c:v>43693</c:v>
                </c:pt>
                <c:pt idx="87">
                  <c:v>43694</c:v>
                </c:pt>
                <c:pt idx="88">
                  <c:v>43697</c:v>
                </c:pt>
                <c:pt idx="89">
                  <c:v>43698</c:v>
                </c:pt>
                <c:pt idx="90">
                  <c:v>43699</c:v>
                </c:pt>
                <c:pt idx="91">
                  <c:v>43700</c:v>
                </c:pt>
                <c:pt idx="92">
                  <c:v>43701</c:v>
                </c:pt>
                <c:pt idx="93">
                  <c:v>43704</c:v>
                </c:pt>
                <c:pt idx="94">
                  <c:v>43705</c:v>
                </c:pt>
                <c:pt idx="95">
                  <c:v>43706</c:v>
                </c:pt>
                <c:pt idx="96">
                  <c:v>43707</c:v>
                </c:pt>
                <c:pt idx="97">
                  <c:v>43708</c:v>
                </c:pt>
                <c:pt idx="98">
                  <c:v>43711</c:v>
                </c:pt>
                <c:pt idx="99">
                  <c:v>43712</c:v>
                </c:pt>
                <c:pt idx="100">
                  <c:v>43713</c:v>
                </c:pt>
                <c:pt idx="101">
                  <c:v>43714</c:v>
                </c:pt>
                <c:pt idx="102">
                  <c:v>43715</c:v>
                </c:pt>
                <c:pt idx="103">
                  <c:v>43718</c:v>
                </c:pt>
                <c:pt idx="104">
                  <c:v>43719</c:v>
                </c:pt>
                <c:pt idx="105">
                  <c:v>43720</c:v>
                </c:pt>
                <c:pt idx="106">
                  <c:v>43721</c:v>
                </c:pt>
                <c:pt idx="107">
                  <c:v>43722</c:v>
                </c:pt>
                <c:pt idx="108">
                  <c:v>43725</c:v>
                </c:pt>
                <c:pt idx="109">
                  <c:v>43726</c:v>
                </c:pt>
                <c:pt idx="110">
                  <c:v>43727</c:v>
                </c:pt>
                <c:pt idx="111">
                  <c:v>43728</c:v>
                </c:pt>
                <c:pt idx="112">
                  <c:v>43729</c:v>
                </c:pt>
                <c:pt idx="113">
                  <c:v>43732</c:v>
                </c:pt>
                <c:pt idx="114">
                  <c:v>43733</c:v>
                </c:pt>
                <c:pt idx="115">
                  <c:v>43735</c:v>
                </c:pt>
                <c:pt idx="116">
                  <c:v>43736</c:v>
                </c:pt>
                <c:pt idx="117">
                  <c:v>43739</c:v>
                </c:pt>
                <c:pt idx="118">
                  <c:v>43740</c:v>
                </c:pt>
                <c:pt idx="119">
                  <c:v>43741</c:v>
                </c:pt>
                <c:pt idx="120">
                  <c:v>43742</c:v>
                </c:pt>
                <c:pt idx="121">
                  <c:v>43743</c:v>
                </c:pt>
                <c:pt idx="122">
                  <c:v>43746</c:v>
                </c:pt>
                <c:pt idx="123">
                  <c:v>43747</c:v>
                </c:pt>
                <c:pt idx="124">
                  <c:v>43748</c:v>
                </c:pt>
                <c:pt idx="125">
                  <c:v>43749</c:v>
                </c:pt>
                <c:pt idx="126">
                  <c:v>43750</c:v>
                </c:pt>
                <c:pt idx="127">
                  <c:v>43753</c:v>
                </c:pt>
                <c:pt idx="128">
                  <c:v>43754</c:v>
                </c:pt>
                <c:pt idx="129">
                  <c:v>43755</c:v>
                </c:pt>
                <c:pt idx="130">
                  <c:v>43756</c:v>
                </c:pt>
                <c:pt idx="131">
                  <c:v>43757</c:v>
                </c:pt>
                <c:pt idx="132">
                  <c:v>43760</c:v>
                </c:pt>
                <c:pt idx="133">
                  <c:v>43761</c:v>
                </c:pt>
                <c:pt idx="134">
                  <c:v>43762</c:v>
                </c:pt>
                <c:pt idx="135">
                  <c:v>43763</c:v>
                </c:pt>
                <c:pt idx="136">
                  <c:v>43764</c:v>
                </c:pt>
                <c:pt idx="137">
                  <c:v>43767</c:v>
                </c:pt>
                <c:pt idx="138">
                  <c:v>43768</c:v>
                </c:pt>
                <c:pt idx="139">
                  <c:v>43769</c:v>
                </c:pt>
                <c:pt idx="140">
                  <c:v>43770</c:v>
                </c:pt>
                <c:pt idx="141">
                  <c:v>43771</c:v>
                </c:pt>
                <c:pt idx="142">
                  <c:v>43774</c:v>
                </c:pt>
                <c:pt idx="143">
                  <c:v>43775</c:v>
                </c:pt>
                <c:pt idx="144">
                  <c:v>43776</c:v>
                </c:pt>
                <c:pt idx="145">
                  <c:v>43778</c:v>
                </c:pt>
                <c:pt idx="146">
                  <c:v>43781</c:v>
                </c:pt>
                <c:pt idx="147">
                  <c:v>43782</c:v>
                </c:pt>
                <c:pt idx="148">
                  <c:v>43783</c:v>
                </c:pt>
                <c:pt idx="149">
                  <c:v>43784</c:v>
                </c:pt>
                <c:pt idx="150">
                  <c:v>43785</c:v>
                </c:pt>
                <c:pt idx="151">
                  <c:v>43788</c:v>
                </c:pt>
                <c:pt idx="152">
                  <c:v>43789</c:v>
                </c:pt>
                <c:pt idx="153">
                  <c:v>43790</c:v>
                </c:pt>
                <c:pt idx="154">
                  <c:v>43791</c:v>
                </c:pt>
                <c:pt idx="155">
                  <c:v>43792</c:v>
                </c:pt>
                <c:pt idx="156">
                  <c:v>43795</c:v>
                </c:pt>
                <c:pt idx="157">
                  <c:v>43796</c:v>
                </c:pt>
                <c:pt idx="158">
                  <c:v>43799</c:v>
                </c:pt>
              </c:numCache>
            </c:numRef>
          </c:cat>
          <c:val>
            <c:numRef>
              <c:f>MACD!$H$1900:$H$2250</c:f>
              <c:numCache>
                <c:formatCode>General</c:formatCode>
                <c:ptCount val="351"/>
                <c:pt idx="0">
                  <c:v>-0.20021936411876617</c:v>
                </c:pt>
                <c:pt idx="1">
                  <c:v>-0.15307370927846209</c:v>
                </c:pt>
                <c:pt idx="2">
                  <c:v>-0.12108212774553473</c:v>
                </c:pt>
                <c:pt idx="3">
                  <c:v>-0.11922888625502726</c:v>
                </c:pt>
                <c:pt idx="4">
                  <c:v>-9.7877968393178305E-2</c:v>
                </c:pt>
                <c:pt idx="5">
                  <c:v>-0.11626512742892658</c:v>
                </c:pt>
                <c:pt idx="6">
                  <c:v>-9.5253615427619009E-2</c:v>
                </c:pt>
                <c:pt idx="7">
                  <c:v>-8.1543230323742499E-2</c:v>
                </c:pt>
                <c:pt idx="8">
                  <c:v>-7.2968469456842155E-2</c:v>
                </c:pt>
                <c:pt idx="9">
                  <c:v>-4.8079554043155392E-2</c:v>
                </c:pt>
                <c:pt idx="10">
                  <c:v>-2.7464512675896613E-2</c:v>
                </c:pt>
                <c:pt idx="11">
                  <c:v>-2.3331530359750774E-2</c:v>
                </c:pt>
                <c:pt idx="12">
                  <c:v>-2.6580694984274955E-2</c:v>
                </c:pt>
                <c:pt idx="13">
                  <c:v>-2.7879076894003707E-2</c:v>
                </c:pt>
                <c:pt idx="14">
                  <c:v>1.378007085664229E-2</c:v>
                </c:pt>
                <c:pt idx="15">
                  <c:v>3.6811670838590715E-3</c:v>
                </c:pt>
                <c:pt idx="16">
                  <c:v>1.8310715936545596E-2</c:v>
                </c:pt>
                <c:pt idx="17">
                  <c:v>2.3484219418829222E-2</c:v>
                </c:pt>
                <c:pt idx="18">
                  <c:v>1.5328175722927662E-2</c:v>
                </c:pt>
                <c:pt idx="19">
                  <c:v>5.520586220427226E-3</c:v>
                </c:pt>
                <c:pt idx="20">
                  <c:v>-1.1249712329254424E-2</c:v>
                </c:pt>
                <c:pt idx="21">
                  <c:v>-2.5156057667426457E-2</c:v>
                </c:pt>
                <c:pt idx="22">
                  <c:v>-3.6498922103035014E-2</c:v>
                </c:pt>
                <c:pt idx="23">
                  <c:v>-4.5573447398327915E-2</c:v>
                </c:pt>
                <c:pt idx="24">
                  <c:v>-3.9861322159403745E-2</c:v>
                </c:pt>
                <c:pt idx="25">
                  <c:v>-4.1641730245624231E-2</c:v>
                </c:pt>
                <c:pt idx="26">
                  <c:v>-3.5183414246405698E-2</c:v>
                </c:pt>
                <c:pt idx="27">
                  <c:v>-3.528589726040654E-2</c:v>
                </c:pt>
                <c:pt idx="28">
                  <c:v>-3.9458174290511849E-2</c:v>
                </c:pt>
                <c:pt idx="29">
                  <c:v>-4.9111461355775043E-2</c:v>
                </c:pt>
                <c:pt idx="30">
                  <c:v>-1.1722244759048039E-2</c:v>
                </c:pt>
                <c:pt idx="31">
                  <c:v>-2.323940972729488E-2</c:v>
                </c:pt>
                <c:pt idx="32">
                  <c:v>-0.12777685423890184</c:v>
                </c:pt>
                <c:pt idx="33">
                  <c:v>-0.15825375868089903</c:v>
                </c:pt>
                <c:pt idx="34">
                  <c:v>-0.15282945639621015</c:v>
                </c:pt>
                <c:pt idx="35">
                  <c:v>-0.14385313152405238</c:v>
                </c:pt>
                <c:pt idx="36">
                  <c:v>-0.17117992513244523</c:v>
                </c:pt>
                <c:pt idx="37">
                  <c:v>-0.18645079530665742</c:v>
                </c:pt>
                <c:pt idx="38">
                  <c:v>-0.1449378280611901</c:v>
                </c:pt>
                <c:pt idx="39">
                  <c:v>-0.12177849484503596</c:v>
                </c:pt>
                <c:pt idx="40">
                  <c:v>-9.4495179410618108E-2</c:v>
                </c:pt>
                <c:pt idx="41">
                  <c:v>-7.8577768510959323E-2</c:v>
                </c:pt>
                <c:pt idx="42">
                  <c:v>-6.2163788093458808E-2</c:v>
                </c:pt>
                <c:pt idx="43">
                  <c:v>-4.2290856372882421E-2</c:v>
                </c:pt>
                <c:pt idx="44">
                  <c:v>-2.1141281515397105E-2</c:v>
                </c:pt>
                <c:pt idx="45">
                  <c:v>-8.4378446228988192E-4</c:v>
                </c:pt>
                <c:pt idx="46">
                  <c:v>3.1975666432936527E-2</c:v>
                </c:pt>
                <c:pt idx="47">
                  <c:v>5.1156033658379875E-2</c:v>
                </c:pt>
                <c:pt idx="48">
                  <c:v>6.0638844228924453E-2</c:v>
                </c:pt>
                <c:pt idx="49">
                  <c:v>6.3384593026335118E-2</c:v>
                </c:pt>
                <c:pt idx="50">
                  <c:v>0.15759860514855314</c:v>
                </c:pt>
                <c:pt idx="51">
                  <c:v>0.25338722511681588</c:v>
                </c:pt>
                <c:pt idx="52">
                  <c:v>0.30706134632976467</c:v>
                </c:pt>
                <c:pt idx="53">
                  <c:v>0.34867762140556008</c:v>
                </c:pt>
                <c:pt idx="54">
                  <c:v>0.35424299294294587</c:v>
                </c:pt>
                <c:pt idx="55">
                  <c:v>0.29182592460913603</c:v>
                </c:pt>
                <c:pt idx="56">
                  <c:v>0.22542350539629363</c:v>
                </c:pt>
                <c:pt idx="57">
                  <c:v>0.15744740261262158</c:v>
                </c:pt>
                <c:pt idx="58">
                  <c:v>3.780466076329092E-2</c:v>
                </c:pt>
                <c:pt idx="59">
                  <c:v>-5.7373423503748966E-2</c:v>
                </c:pt>
                <c:pt idx="60">
                  <c:v>-0.13857211648775192</c:v>
                </c:pt>
                <c:pt idx="61">
                  <c:v>-0.18735494672264474</c:v>
                </c:pt>
                <c:pt idx="62">
                  <c:v>-0.18399076360606337</c:v>
                </c:pt>
                <c:pt idx="63">
                  <c:v>-0.18583164705320454</c:v>
                </c:pt>
                <c:pt idx="64">
                  <c:v>-0.16808137169904169</c:v>
                </c:pt>
                <c:pt idx="65">
                  <c:v>-0.15192151548868332</c:v>
                </c:pt>
                <c:pt idx="66">
                  <c:v>-0.14238124592971163</c:v>
                </c:pt>
                <c:pt idx="67">
                  <c:v>-0.12504807791145187</c:v>
                </c:pt>
                <c:pt idx="68">
                  <c:v>-0.10979593829524165</c:v>
                </c:pt>
                <c:pt idx="69">
                  <c:v>-9.6396452192754417E-2</c:v>
                </c:pt>
                <c:pt idx="70">
                  <c:v>-8.4640145773697134E-2</c:v>
                </c:pt>
                <c:pt idx="71">
                  <c:v>-9.9936584093205549E-2</c:v>
                </c:pt>
                <c:pt idx="72">
                  <c:v>-0.1057619005113041</c:v>
                </c:pt>
                <c:pt idx="73">
                  <c:v>-8.0122566032054116E-2</c:v>
                </c:pt>
                <c:pt idx="74">
                  <c:v>-6.0666387460959273E-2</c:v>
                </c:pt>
                <c:pt idx="75">
                  <c:v>3.0188316945364183E-2</c:v>
                </c:pt>
                <c:pt idx="76">
                  <c:v>9.9482061992655094E-2</c:v>
                </c:pt>
                <c:pt idx="77">
                  <c:v>0.15656626863523862</c:v>
                </c:pt>
                <c:pt idx="78">
                  <c:v>0.17072903843242698</c:v>
                </c:pt>
                <c:pt idx="79">
                  <c:v>0.16243737326707924</c:v>
                </c:pt>
                <c:pt idx="80">
                  <c:v>0.14386147570537922</c:v>
                </c:pt>
                <c:pt idx="81">
                  <c:v>0.10725408812460335</c:v>
                </c:pt>
                <c:pt idx="82">
                  <c:v>7.6219704266012989E-2</c:v>
                </c:pt>
                <c:pt idx="83">
                  <c:v>4.9470656090457754E-2</c:v>
                </c:pt>
                <c:pt idx="84">
                  <c:v>8.7532429462967021E-3</c:v>
                </c:pt>
                <c:pt idx="85">
                  <c:v>-3.3648060133050495E-2</c:v>
                </c:pt>
                <c:pt idx="86">
                  <c:v>-6.7230808736232883E-2</c:v>
                </c:pt>
                <c:pt idx="87">
                  <c:v>-0.11964630653559916</c:v>
                </c:pt>
                <c:pt idx="88">
                  <c:v>-0.1804438781436084</c:v>
                </c:pt>
                <c:pt idx="89">
                  <c:v>-0.1611852232322139</c:v>
                </c:pt>
                <c:pt idx="90">
                  <c:v>-0.15208923204320768</c:v>
                </c:pt>
                <c:pt idx="91">
                  <c:v>-0.1495582503617511</c:v>
                </c:pt>
                <c:pt idx="92">
                  <c:v>-0.14139221674569272</c:v>
                </c:pt>
                <c:pt idx="93">
                  <c:v>-0.13617640412190862</c:v>
                </c:pt>
                <c:pt idx="94">
                  <c:v>-0.12640269617996042</c:v>
                </c:pt>
                <c:pt idx="95">
                  <c:v>-0.11525274708631196</c:v>
                </c:pt>
                <c:pt idx="96">
                  <c:v>-0.10355127475885065</c:v>
                </c:pt>
                <c:pt idx="97">
                  <c:v>-0.1072321455194078</c:v>
                </c:pt>
                <c:pt idx="98">
                  <c:v>-9.7190474743976504E-2</c:v>
                </c:pt>
                <c:pt idx="99">
                  <c:v>-9.797166474423416E-2</c:v>
                </c:pt>
                <c:pt idx="100">
                  <c:v>-9.2552197546062615E-2</c:v>
                </c:pt>
                <c:pt idx="101">
                  <c:v>-8.9689674320817425E-2</c:v>
                </c:pt>
                <c:pt idx="102">
                  <c:v>-8.3279799066214105E-2</c:v>
                </c:pt>
                <c:pt idx="103">
                  <c:v>-7.8614107535505379E-2</c:v>
                </c:pt>
                <c:pt idx="104">
                  <c:v>-8.9201032449964773E-2</c:v>
                </c:pt>
                <c:pt idx="105">
                  <c:v>-0.10231386751300509</c:v>
                </c:pt>
                <c:pt idx="106">
                  <c:v>-9.0549653428553978E-2</c:v>
                </c:pt>
                <c:pt idx="107">
                  <c:v>-7.6254779159484642E-2</c:v>
                </c:pt>
                <c:pt idx="108">
                  <c:v>-6.4118412529154956E-2</c:v>
                </c:pt>
                <c:pt idx="109">
                  <c:v>-6.022289670476122E-2</c:v>
                </c:pt>
                <c:pt idx="110">
                  <c:v>-4.9448371292927784E-2</c:v>
                </c:pt>
                <c:pt idx="111">
                  <c:v>-3.7321677266506648E-2</c:v>
                </c:pt>
                <c:pt idx="112">
                  <c:v>-2.7431468995480879E-2</c:v>
                </c:pt>
                <c:pt idx="113">
                  <c:v>-3.6675485707309163E-2</c:v>
                </c:pt>
                <c:pt idx="114">
                  <c:v>-3.827799373770191E-2</c:v>
                </c:pt>
                <c:pt idx="115">
                  <c:v>-3.5527021737181808E-2</c:v>
                </c:pt>
                <c:pt idx="116">
                  <c:v>-3.3286676111089875E-2</c:v>
                </c:pt>
                <c:pt idx="117">
                  <c:v>-2.6932037969340183E-2</c:v>
                </c:pt>
                <c:pt idx="118">
                  <c:v>-3.6798602259490665E-2</c:v>
                </c:pt>
                <c:pt idx="119">
                  <c:v>5.1810110280965715E-2</c:v>
                </c:pt>
                <c:pt idx="120">
                  <c:v>0.1085287684167251</c:v>
                </c:pt>
                <c:pt idx="121">
                  <c:v>0.16759929722905403</c:v>
                </c:pt>
                <c:pt idx="122">
                  <c:v>0.17363394293379969</c:v>
                </c:pt>
                <c:pt idx="123">
                  <c:v>0.22738052220220378</c:v>
                </c:pt>
                <c:pt idx="124">
                  <c:v>0.24667917622243213</c:v>
                </c:pt>
                <c:pt idx="125">
                  <c:v>0.32462421374844125</c:v>
                </c:pt>
                <c:pt idx="126">
                  <c:v>0.34545487796706742</c:v>
                </c:pt>
                <c:pt idx="127">
                  <c:v>0.39175317485217764</c:v>
                </c:pt>
                <c:pt idx="128">
                  <c:v>0.42604571663506546</c:v>
                </c:pt>
                <c:pt idx="129">
                  <c:v>0.525006208034693</c:v>
                </c:pt>
                <c:pt idx="130">
                  <c:v>0.62486248501766972</c:v>
                </c:pt>
                <c:pt idx="131">
                  <c:v>0.66455027485277818</c:v>
                </c:pt>
                <c:pt idx="132">
                  <c:v>0.63527566200967778</c:v>
                </c:pt>
                <c:pt idx="133">
                  <c:v>0.53628765984866678</c:v>
                </c:pt>
                <c:pt idx="134">
                  <c:v>0.41114580270602707</c:v>
                </c:pt>
                <c:pt idx="135">
                  <c:v>0.3171354769015946</c:v>
                </c:pt>
                <c:pt idx="136">
                  <c:v>0.20655546640191202</c:v>
                </c:pt>
                <c:pt idx="137">
                  <c:v>0.13606519534964967</c:v>
                </c:pt>
                <c:pt idx="138">
                  <c:v>6.9867599247628309E-2</c:v>
                </c:pt>
                <c:pt idx="139">
                  <c:v>-2.0512292090354434E-2</c:v>
                </c:pt>
                <c:pt idx="140">
                  <c:v>-8.7035882587862989E-2</c:v>
                </c:pt>
                <c:pt idx="141">
                  <c:v>-0.17974383647840031</c:v>
                </c:pt>
                <c:pt idx="142">
                  <c:v>-0.23981010964138738</c:v>
                </c:pt>
                <c:pt idx="143">
                  <c:v>-0.26162884914192941</c:v>
                </c:pt>
                <c:pt idx="144">
                  <c:v>-0.29665294517425966</c:v>
                </c:pt>
                <c:pt idx="145">
                  <c:v>-0.28644342546200574</c:v>
                </c:pt>
                <c:pt idx="146">
                  <c:v>-0.26418017480093736</c:v>
                </c:pt>
                <c:pt idx="147">
                  <c:v>-0.27197920782899954</c:v>
                </c:pt>
                <c:pt idx="148">
                  <c:v>-0.27350618136432081</c:v>
                </c:pt>
                <c:pt idx="149">
                  <c:v>-0.27617553472673717</c:v>
                </c:pt>
                <c:pt idx="150">
                  <c:v>-0.26285309199475737</c:v>
                </c:pt>
                <c:pt idx="151">
                  <c:v>-0.26449556478890557</c:v>
                </c:pt>
                <c:pt idx="152">
                  <c:v>-0.23528379309418312</c:v>
                </c:pt>
                <c:pt idx="153">
                  <c:v>-0.21697505333543743</c:v>
                </c:pt>
                <c:pt idx="154">
                  <c:v>-0.19770667297086558</c:v>
                </c:pt>
                <c:pt idx="155">
                  <c:v>-0.17838543140626845</c:v>
                </c:pt>
                <c:pt idx="156">
                  <c:v>-0.1660280094635247</c:v>
                </c:pt>
                <c:pt idx="157">
                  <c:v>-0.15194742655348303</c:v>
                </c:pt>
                <c:pt idx="158">
                  <c:v>-0.19604628037234234</c:v>
                </c:pt>
                <c:pt idx="159">
                  <c:v>-0.24742794044267896</c:v>
                </c:pt>
                <c:pt idx="160">
                  <c:v>-0.26895115100998801</c:v>
                </c:pt>
                <c:pt idx="161">
                  <c:v>-0.32178446320292126</c:v>
                </c:pt>
                <c:pt idx="162">
                  <c:v>-0.28420502068787301</c:v>
                </c:pt>
                <c:pt idx="163">
                  <c:v>-0.21378196751055772</c:v>
                </c:pt>
                <c:pt idx="164">
                  <c:v>-0.15640195239347593</c:v>
                </c:pt>
                <c:pt idx="165">
                  <c:v>-0.11686812520604453</c:v>
                </c:pt>
                <c:pt idx="166">
                  <c:v>-8.3963355709918863E-2</c:v>
                </c:pt>
                <c:pt idx="167">
                  <c:v>-8.2329589156438288E-2</c:v>
                </c:pt>
                <c:pt idx="168">
                  <c:v>-0.13558089118429945</c:v>
                </c:pt>
                <c:pt idx="169">
                  <c:v>-0.10537825021950958</c:v>
                </c:pt>
                <c:pt idx="170">
                  <c:v>-8.0657234221240937E-2</c:v>
                </c:pt>
                <c:pt idx="171">
                  <c:v>-5.7916884764647736E-2</c:v>
                </c:pt>
                <c:pt idx="172">
                  <c:v>-6.3691322948667917E-2</c:v>
                </c:pt>
                <c:pt idx="173">
                  <c:v>-5.7634306817764047E-2</c:v>
                </c:pt>
                <c:pt idx="174">
                  <c:v>-3.4678714845168046E-2</c:v>
                </c:pt>
                <c:pt idx="175">
                  <c:v>-2.7718304485339185E-2</c:v>
                </c:pt>
                <c:pt idx="176">
                  <c:v>-6.2051471790985913E-3</c:v>
                </c:pt>
                <c:pt idx="177">
                  <c:v>-2.6477913707375844E-2</c:v>
                </c:pt>
                <c:pt idx="178">
                  <c:v>2.7792253065559436E-3</c:v>
                </c:pt>
                <c:pt idx="179">
                  <c:v>1.3241606119829885E-2</c:v>
                </c:pt>
                <c:pt idx="180">
                  <c:v>2.2784116719255953E-2</c:v>
                </c:pt>
                <c:pt idx="181">
                  <c:v>3.1217066467182364E-2</c:v>
                </c:pt>
                <c:pt idx="182">
                  <c:v>3.8458596720719107E-2</c:v>
                </c:pt>
                <c:pt idx="183">
                  <c:v>4.4501661261133807E-2</c:v>
                </c:pt>
                <c:pt idx="184">
                  <c:v>4.9389396449536049E-2</c:v>
                </c:pt>
                <c:pt idx="185">
                  <c:v>8.4556930543210784E-2</c:v>
                </c:pt>
                <c:pt idx="186">
                  <c:v>0.40700691294552716</c:v>
                </c:pt>
                <c:pt idx="187">
                  <c:v>0.51582036702620326</c:v>
                </c:pt>
                <c:pt idx="188">
                  <c:v>0.62057354108525997</c:v>
                </c:pt>
                <c:pt idx="189">
                  <c:v>0.67138670496720143</c:v>
                </c:pt>
                <c:pt idx="190">
                  <c:v>0.65532239218943888</c:v>
                </c:pt>
                <c:pt idx="191">
                  <c:v>0.57719662108120162</c:v>
                </c:pt>
                <c:pt idx="192">
                  <c:v>0.48814079710724789</c:v>
                </c:pt>
                <c:pt idx="193">
                  <c:v>0.37642721997298068</c:v>
                </c:pt>
                <c:pt idx="194">
                  <c:v>0.3000135755080342</c:v>
                </c:pt>
                <c:pt idx="195">
                  <c:v>0.23953718627119702</c:v>
                </c:pt>
                <c:pt idx="196">
                  <c:v>0.21407845152805083</c:v>
                </c:pt>
                <c:pt idx="197">
                  <c:v>0.18279589109609273</c:v>
                </c:pt>
                <c:pt idx="198">
                  <c:v>0.1458199847169519</c:v>
                </c:pt>
                <c:pt idx="199">
                  <c:v>0.1061572724837796</c:v>
                </c:pt>
                <c:pt idx="200">
                  <c:v>8.0647528381634359E-2</c:v>
                </c:pt>
                <c:pt idx="201">
                  <c:v>-0.13383809835572569</c:v>
                </c:pt>
                <c:pt idx="202">
                  <c:v>-0.3159623862401485</c:v>
                </c:pt>
                <c:pt idx="203">
                  <c:v>-0.44731699074228881</c:v>
                </c:pt>
                <c:pt idx="204">
                  <c:v>-0.57165834518645076</c:v>
                </c:pt>
                <c:pt idx="205">
                  <c:v>-0.58106966764052115</c:v>
                </c:pt>
                <c:pt idx="206">
                  <c:v>-0.53018560204256548</c:v>
                </c:pt>
                <c:pt idx="207">
                  <c:v>-0.4362168117758024</c:v>
                </c:pt>
                <c:pt idx="208">
                  <c:v>-0.31881181647417123</c:v>
                </c:pt>
                <c:pt idx="209">
                  <c:v>-0.30702173155756685</c:v>
                </c:pt>
                <c:pt idx="210">
                  <c:v>-0.24741081160348533</c:v>
                </c:pt>
                <c:pt idx="211">
                  <c:v>-0.20995686214102854</c:v>
                </c:pt>
                <c:pt idx="212">
                  <c:v>-0.17579800506494628</c:v>
                </c:pt>
                <c:pt idx="213">
                  <c:v>-0.13227197911428884</c:v>
                </c:pt>
                <c:pt idx="214">
                  <c:v>-9.5613743516534067E-2</c:v>
                </c:pt>
                <c:pt idx="215">
                  <c:v>-6.4941818927130329E-2</c:v>
                </c:pt>
                <c:pt idx="216">
                  <c:v>8.0217942593487662E-2</c:v>
                </c:pt>
                <c:pt idx="217">
                  <c:v>0.11366981850547028</c:v>
                </c:pt>
                <c:pt idx="218">
                  <c:v>0.14239629158131989</c:v>
                </c:pt>
                <c:pt idx="219">
                  <c:v>0.15999044609555935</c:v>
                </c:pt>
                <c:pt idx="220">
                  <c:v>0.16932355644257494</c:v>
                </c:pt>
                <c:pt idx="221">
                  <c:v>0.1758073475392542</c:v>
                </c:pt>
                <c:pt idx="222">
                  <c:v>0.21179389902002238</c:v>
                </c:pt>
                <c:pt idx="223">
                  <c:v>0.26098310544026571</c:v>
                </c:pt>
                <c:pt idx="224">
                  <c:v>0.33149938923987021</c:v>
                </c:pt>
                <c:pt idx="225">
                  <c:v>0.43685979898165544</c:v>
                </c:pt>
                <c:pt idx="226">
                  <c:v>0.50683859978140422</c:v>
                </c:pt>
                <c:pt idx="227">
                  <c:v>0.49225777634644108</c:v>
                </c:pt>
                <c:pt idx="228">
                  <c:v>0.38806112063389775</c:v>
                </c:pt>
                <c:pt idx="229">
                  <c:v>0.27769757601802625</c:v>
                </c:pt>
                <c:pt idx="230">
                  <c:v>0.16904221224422589</c:v>
                </c:pt>
                <c:pt idx="231">
                  <c:v>5.7617478187061311E-2</c:v>
                </c:pt>
                <c:pt idx="232">
                  <c:v>-2.6394938218425645E-2</c:v>
                </c:pt>
                <c:pt idx="233">
                  <c:v>-6.0630551025526946E-2</c:v>
                </c:pt>
                <c:pt idx="234">
                  <c:v>-8.6497937755662058E-2</c:v>
                </c:pt>
                <c:pt idx="235">
                  <c:v>-0.10303048309291607</c:v>
                </c:pt>
                <c:pt idx="236">
                  <c:v>-9.8531723688348061E-2</c:v>
                </c:pt>
                <c:pt idx="237">
                  <c:v>-0.13387213814335319</c:v>
                </c:pt>
                <c:pt idx="238">
                  <c:v>-9.8268091809973313E-2</c:v>
                </c:pt>
                <c:pt idx="239">
                  <c:v>1.3896710988220651E-2</c:v>
                </c:pt>
                <c:pt idx="240">
                  <c:v>5.2967463500937506E-2</c:v>
                </c:pt>
                <c:pt idx="241">
                  <c:v>6.8697048088378398E-2</c:v>
                </c:pt>
                <c:pt idx="242">
                  <c:v>9.7530216174132933E-2</c:v>
                </c:pt>
                <c:pt idx="243">
                  <c:v>0.10675496865555179</c:v>
                </c:pt>
                <c:pt idx="244">
                  <c:v>9.7771168624792182E-2</c:v>
                </c:pt>
                <c:pt idx="245">
                  <c:v>7.8798845672761741E-2</c:v>
                </c:pt>
                <c:pt idx="246">
                  <c:v>5.4938611093897416E-2</c:v>
                </c:pt>
                <c:pt idx="247">
                  <c:v>2.7792059918245293E-2</c:v>
                </c:pt>
                <c:pt idx="248">
                  <c:v>7.5543503250891098E-3</c:v>
                </c:pt>
                <c:pt idx="249">
                  <c:v>-1.3712115194441044E-2</c:v>
                </c:pt>
                <c:pt idx="250">
                  <c:v>-6.3706673042733808E-3</c:v>
                </c:pt>
                <c:pt idx="251">
                  <c:v>1.678652859865315E-2</c:v>
                </c:pt>
                <c:pt idx="252">
                  <c:v>2.6345544880873151E-2</c:v>
                </c:pt>
                <c:pt idx="253">
                  <c:v>1.3968928207718001E-2</c:v>
                </c:pt>
                <c:pt idx="254">
                  <c:v>-1.4886573676999859E-2</c:v>
                </c:pt>
                <c:pt idx="255">
                  <c:v>-3.9880629019987124E-2</c:v>
                </c:pt>
                <c:pt idx="256">
                  <c:v>-7.3891755265285575E-2</c:v>
                </c:pt>
                <c:pt idx="257">
                  <c:v>-9.2539344813012958E-2</c:v>
                </c:pt>
                <c:pt idx="258">
                  <c:v>-0.10033872737483929</c:v>
                </c:pt>
                <c:pt idx="259">
                  <c:v>-0.10067468356842757</c:v>
                </c:pt>
                <c:pt idx="260">
                  <c:v>-0.11526245349471598</c:v>
                </c:pt>
                <c:pt idx="261">
                  <c:v>-0.12508725444593627</c:v>
                </c:pt>
                <c:pt idx="262">
                  <c:v>-0.13114308309513323</c:v>
                </c:pt>
                <c:pt idx="263">
                  <c:v>-0.12783540500497637</c:v>
                </c:pt>
                <c:pt idx="264">
                  <c:v>-0.13130416711028092</c:v>
                </c:pt>
                <c:pt idx="265">
                  <c:v>-0.12004813251036928</c:v>
                </c:pt>
                <c:pt idx="266">
                  <c:v>-0.13051421393618035</c:v>
                </c:pt>
                <c:pt idx="267">
                  <c:v>-0.14815683779167421</c:v>
                </c:pt>
                <c:pt idx="268">
                  <c:v>-0.13713935374040587</c:v>
                </c:pt>
                <c:pt idx="269">
                  <c:v>-0.1453834042538209</c:v>
                </c:pt>
                <c:pt idx="270">
                  <c:v>-0.15484846833618382</c:v>
                </c:pt>
                <c:pt idx="271">
                  <c:v>-0.15660442689270465</c:v>
                </c:pt>
                <c:pt idx="272">
                  <c:v>-0.16586795310281466</c:v>
                </c:pt>
                <c:pt idx="273">
                  <c:v>-0.16946498702717161</c:v>
                </c:pt>
                <c:pt idx="274">
                  <c:v>-0.15998172395086596</c:v>
                </c:pt>
                <c:pt idx="275">
                  <c:v>-0.15388752756377527</c:v>
                </c:pt>
                <c:pt idx="276">
                  <c:v>-0.12047995122134147</c:v>
                </c:pt>
                <c:pt idx="277">
                  <c:v>-8.3386786587601763E-2</c:v>
                </c:pt>
                <c:pt idx="278">
                  <c:v>-7.6373529847682142E-2</c:v>
                </c:pt>
                <c:pt idx="279">
                  <c:v>-6.3615189261153449E-2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4-44CC-9C75-40025CA31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96375024"/>
        <c:axId val="696379944"/>
      </c:barChart>
      <c:lineChart>
        <c:grouping val="standard"/>
        <c:varyColors val="0"/>
        <c:ser>
          <c:idx val="4"/>
          <c:order val="0"/>
          <c:tx>
            <c:strRef>
              <c:f>MACD!$F$4</c:f>
              <c:strCache>
                <c:ptCount val="1"/>
                <c:pt idx="0">
                  <c:v>MACD line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</a:schemeClr>
              </a:outerShdw>
            </a:effectLst>
          </c:spPr>
          <c:marker>
            <c:symbol val="none"/>
          </c:marker>
          <c:cat>
            <c:numRef>
              <c:f>MACD!$A$1900:$A$2250</c:f>
              <c:numCache>
                <c:formatCode>m/d/yyyy</c:formatCode>
                <c:ptCount val="351"/>
                <c:pt idx="0">
                  <c:v>43383</c:v>
                </c:pt>
                <c:pt idx="1">
                  <c:v>43384</c:v>
                </c:pt>
                <c:pt idx="2">
                  <c:v>43386</c:v>
                </c:pt>
                <c:pt idx="3">
                  <c:v>43389</c:v>
                </c:pt>
                <c:pt idx="4">
                  <c:v>43390</c:v>
                </c:pt>
                <c:pt idx="5">
                  <c:v>43391</c:v>
                </c:pt>
                <c:pt idx="6">
                  <c:v>43392</c:v>
                </c:pt>
                <c:pt idx="7">
                  <c:v>43393</c:v>
                </c:pt>
                <c:pt idx="8">
                  <c:v>43396</c:v>
                </c:pt>
                <c:pt idx="9">
                  <c:v>43398</c:v>
                </c:pt>
                <c:pt idx="10">
                  <c:v>43399</c:v>
                </c:pt>
                <c:pt idx="11">
                  <c:v>43400</c:v>
                </c:pt>
                <c:pt idx="12">
                  <c:v>43403</c:v>
                </c:pt>
                <c:pt idx="13">
                  <c:v>43404</c:v>
                </c:pt>
                <c:pt idx="14">
                  <c:v>43405</c:v>
                </c:pt>
                <c:pt idx="15">
                  <c:v>43406</c:v>
                </c:pt>
                <c:pt idx="16">
                  <c:v>43407</c:v>
                </c:pt>
                <c:pt idx="17">
                  <c:v>43410</c:v>
                </c:pt>
                <c:pt idx="18">
                  <c:v>43412</c:v>
                </c:pt>
                <c:pt idx="19">
                  <c:v>43413</c:v>
                </c:pt>
                <c:pt idx="20">
                  <c:v>43414</c:v>
                </c:pt>
                <c:pt idx="21">
                  <c:v>43417</c:v>
                </c:pt>
                <c:pt idx="22">
                  <c:v>43418</c:v>
                </c:pt>
                <c:pt idx="23">
                  <c:v>43419</c:v>
                </c:pt>
                <c:pt idx="24">
                  <c:v>43420</c:v>
                </c:pt>
                <c:pt idx="25">
                  <c:v>43421</c:v>
                </c:pt>
                <c:pt idx="26">
                  <c:v>43424</c:v>
                </c:pt>
                <c:pt idx="27">
                  <c:v>43426</c:v>
                </c:pt>
                <c:pt idx="28">
                  <c:v>43427</c:v>
                </c:pt>
                <c:pt idx="29">
                  <c:v>43428</c:v>
                </c:pt>
                <c:pt idx="30">
                  <c:v>43431</c:v>
                </c:pt>
                <c:pt idx="31">
                  <c:v>43432</c:v>
                </c:pt>
                <c:pt idx="32">
                  <c:v>43433</c:v>
                </c:pt>
                <c:pt idx="33">
                  <c:v>43434</c:v>
                </c:pt>
                <c:pt idx="34">
                  <c:v>43435</c:v>
                </c:pt>
                <c:pt idx="35">
                  <c:v>43438</c:v>
                </c:pt>
                <c:pt idx="36">
                  <c:v>43440</c:v>
                </c:pt>
                <c:pt idx="37">
                  <c:v>43441</c:v>
                </c:pt>
                <c:pt idx="38">
                  <c:v>43442</c:v>
                </c:pt>
                <c:pt idx="39">
                  <c:v>43445</c:v>
                </c:pt>
                <c:pt idx="40">
                  <c:v>43446</c:v>
                </c:pt>
                <c:pt idx="41">
                  <c:v>43447</c:v>
                </c:pt>
                <c:pt idx="42">
                  <c:v>43448</c:v>
                </c:pt>
                <c:pt idx="43">
                  <c:v>43449</c:v>
                </c:pt>
                <c:pt idx="44">
                  <c:v>43452</c:v>
                </c:pt>
                <c:pt idx="45">
                  <c:v>43453</c:v>
                </c:pt>
                <c:pt idx="46">
                  <c:v>43454</c:v>
                </c:pt>
                <c:pt idx="47">
                  <c:v>43455</c:v>
                </c:pt>
                <c:pt idx="48">
                  <c:v>43456</c:v>
                </c:pt>
                <c:pt idx="49">
                  <c:v>43459</c:v>
                </c:pt>
                <c:pt idx="50">
                  <c:v>43460</c:v>
                </c:pt>
                <c:pt idx="51">
                  <c:v>43461</c:v>
                </c:pt>
                <c:pt idx="52">
                  <c:v>43462</c:v>
                </c:pt>
                <c:pt idx="53">
                  <c:v>43463</c:v>
                </c:pt>
                <c:pt idx="54">
                  <c:v>43466</c:v>
                </c:pt>
                <c:pt idx="55">
                  <c:v>43467</c:v>
                </c:pt>
                <c:pt idx="56">
                  <c:v>43468</c:v>
                </c:pt>
                <c:pt idx="57">
                  <c:v>43469</c:v>
                </c:pt>
                <c:pt idx="58">
                  <c:v>43470</c:v>
                </c:pt>
                <c:pt idx="59">
                  <c:v>43473</c:v>
                </c:pt>
                <c:pt idx="60">
                  <c:v>43474</c:v>
                </c:pt>
                <c:pt idx="61">
                  <c:v>43475</c:v>
                </c:pt>
                <c:pt idx="62">
                  <c:v>43476</c:v>
                </c:pt>
                <c:pt idx="63">
                  <c:v>43477</c:v>
                </c:pt>
                <c:pt idx="64">
                  <c:v>43480</c:v>
                </c:pt>
                <c:pt idx="65">
                  <c:v>43481</c:v>
                </c:pt>
                <c:pt idx="66">
                  <c:v>43482</c:v>
                </c:pt>
                <c:pt idx="67">
                  <c:v>43484</c:v>
                </c:pt>
                <c:pt idx="68">
                  <c:v>43487</c:v>
                </c:pt>
                <c:pt idx="69">
                  <c:v>43490</c:v>
                </c:pt>
                <c:pt idx="70">
                  <c:v>43491</c:v>
                </c:pt>
                <c:pt idx="71">
                  <c:v>43494</c:v>
                </c:pt>
                <c:pt idx="72">
                  <c:v>43495</c:v>
                </c:pt>
                <c:pt idx="73">
                  <c:v>43496</c:v>
                </c:pt>
                <c:pt idx="74">
                  <c:v>43497</c:v>
                </c:pt>
                <c:pt idx="75">
                  <c:v>43498</c:v>
                </c:pt>
                <c:pt idx="76">
                  <c:v>43501</c:v>
                </c:pt>
                <c:pt idx="77">
                  <c:v>43502</c:v>
                </c:pt>
                <c:pt idx="78">
                  <c:v>43503</c:v>
                </c:pt>
                <c:pt idx="79">
                  <c:v>43504</c:v>
                </c:pt>
                <c:pt idx="80">
                  <c:v>43505</c:v>
                </c:pt>
                <c:pt idx="81">
                  <c:v>43508</c:v>
                </c:pt>
                <c:pt idx="82">
                  <c:v>43509</c:v>
                </c:pt>
                <c:pt idx="83">
                  <c:v>43510</c:v>
                </c:pt>
                <c:pt idx="84">
                  <c:v>43511</c:v>
                </c:pt>
                <c:pt idx="85">
                  <c:v>43512</c:v>
                </c:pt>
                <c:pt idx="86">
                  <c:v>43515</c:v>
                </c:pt>
                <c:pt idx="87">
                  <c:v>43516</c:v>
                </c:pt>
                <c:pt idx="88">
                  <c:v>43517</c:v>
                </c:pt>
                <c:pt idx="89">
                  <c:v>43518</c:v>
                </c:pt>
                <c:pt idx="90">
                  <c:v>43519</c:v>
                </c:pt>
                <c:pt idx="91">
                  <c:v>43522</c:v>
                </c:pt>
                <c:pt idx="92">
                  <c:v>43523</c:v>
                </c:pt>
                <c:pt idx="93">
                  <c:v>43524</c:v>
                </c:pt>
                <c:pt idx="94">
                  <c:v>43525</c:v>
                </c:pt>
                <c:pt idx="95">
                  <c:v>43526</c:v>
                </c:pt>
                <c:pt idx="96">
                  <c:v>43529</c:v>
                </c:pt>
                <c:pt idx="97">
                  <c:v>43530</c:v>
                </c:pt>
                <c:pt idx="98">
                  <c:v>43531</c:v>
                </c:pt>
                <c:pt idx="99">
                  <c:v>43532</c:v>
                </c:pt>
                <c:pt idx="100">
                  <c:v>43533</c:v>
                </c:pt>
                <c:pt idx="101">
                  <c:v>43536</c:v>
                </c:pt>
                <c:pt idx="102">
                  <c:v>43537</c:v>
                </c:pt>
                <c:pt idx="103">
                  <c:v>43538</c:v>
                </c:pt>
                <c:pt idx="104">
                  <c:v>43539</c:v>
                </c:pt>
                <c:pt idx="105">
                  <c:v>43540</c:v>
                </c:pt>
                <c:pt idx="106">
                  <c:v>43544</c:v>
                </c:pt>
                <c:pt idx="107">
                  <c:v>43545</c:v>
                </c:pt>
                <c:pt idx="108">
                  <c:v>43546</c:v>
                </c:pt>
                <c:pt idx="109">
                  <c:v>43547</c:v>
                </c:pt>
                <c:pt idx="110">
                  <c:v>43550</c:v>
                </c:pt>
                <c:pt idx="111">
                  <c:v>43551</c:v>
                </c:pt>
                <c:pt idx="112">
                  <c:v>43552</c:v>
                </c:pt>
                <c:pt idx="113">
                  <c:v>43553</c:v>
                </c:pt>
                <c:pt idx="114">
                  <c:v>43554</c:v>
                </c:pt>
                <c:pt idx="115">
                  <c:v>43557</c:v>
                </c:pt>
                <c:pt idx="116">
                  <c:v>43558</c:v>
                </c:pt>
                <c:pt idx="117">
                  <c:v>43559</c:v>
                </c:pt>
                <c:pt idx="118">
                  <c:v>43560</c:v>
                </c:pt>
                <c:pt idx="119">
                  <c:v>43561</c:v>
                </c:pt>
                <c:pt idx="120">
                  <c:v>43564</c:v>
                </c:pt>
                <c:pt idx="121">
                  <c:v>43565</c:v>
                </c:pt>
                <c:pt idx="122">
                  <c:v>43566</c:v>
                </c:pt>
                <c:pt idx="123">
                  <c:v>43567</c:v>
                </c:pt>
                <c:pt idx="124">
                  <c:v>43568</c:v>
                </c:pt>
                <c:pt idx="125">
                  <c:v>43571</c:v>
                </c:pt>
                <c:pt idx="126">
                  <c:v>43572</c:v>
                </c:pt>
                <c:pt idx="127">
                  <c:v>43573</c:v>
                </c:pt>
                <c:pt idx="128">
                  <c:v>43574</c:v>
                </c:pt>
                <c:pt idx="129">
                  <c:v>43578</c:v>
                </c:pt>
                <c:pt idx="130">
                  <c:v>43579</c:v>
                </c:pt>
                <c:pt idx="131">
                  <c:v>43580</c:v>
                </c:pt>
                <c:pt idx="132">
                  <c:v>43581</c:v>
                </c:pt>
                <c:pt idx="133">
                  <c:v>43582</c:v>
                </c:pt>
                <c:pt idx="134">
                  <c:v>43586</c:v>
                </c:pt>
                <c:pt idx="135">
                  <c:v>43587</c:v>
                </c:pt>
                <c:pt idx="136">
                  <c:v>43588</c:v>
                </c:pt>
                <c:pt idx="137">
                  <c:v>43589</c:v>
                </c:pt>
                <c:pt idx="138">
                  <c:v>43592</c:v>
                </c:pt>
                <c:pt idx="139">
                  <c:v>43593</c:v>
                </c:pt>
                <c:pt idx="140">
                  <c:v>43594</c:v>
                </c:pt>
                <c:pt idx="141">
                  <c:v>43595</c:v>
                </c:pt>
                <c:pt idx="142">
                  <c:v>43596</c:v>
                </c:pt>
                <c:pt idx="143">
                  <c:v>43599</c:v>
                </c:pt>
                <c:pt idx="144">
                  <c:v>43600</c:v>
                </c:pt>
                <c:pt idx="145">
                  <c:v>43601</c:v>
                </c:pt>
                <c:pt idx="146">
                  <c:v>43602</c:v>
                </c:pt>
                <c:pt idx="147">
                  <c:v>43603</c:v>
                </c:pt>
                <c:pt idx="148">
                  <c:v>43606</c:v>
                </c:pt>
                <c:pt idx="149">
                  <c:v>43607</c:v>
                </c:pt>
                <c:pt idx="150">
                  <c:v>43608</c:v>
                </c:pt>
                <c:pt idx="151">
                  <c:v>43609</c:v>
                </c:pt>
                <c:pt idx="152">
                  <c:v>43610</c:v>
                </c:pt>
                <c:pt idx="153">
                  <c:v>43613</c:v>
                </c:pt>
                <c:pt idx="154">
                  <c:v>43614</c:v>
                </c:pt>
                <c:pt idx="155">
                  <c:v>43615</c:v>
                </c:pt>
                <c:pt idx="156">
                  <c:v>43616</c:v>
                </c:pt>
                <c:pt idx="157">
                  <c:v>43617</c:v>
                </c:pt>
                <c:pt idx="158">
                  <c:v>43620</c:v>
                </c:pt>
                <c:pt idx="159">
                  <c:v>43621</c:v>
                </c:pt>
                <c:pt idx="160">
                  <c:v>43622</c:v>
                </c:pt>
                <c:pt idx="161">
                  <c:v>43623</c:v>
                </c:pt>
                <c:pt idx="162">
                  <c:v>43624</c:v>
                </c:pt>
                <c:pt idx="163">
                  <c:v>43627</c:v>
                </c:pt>
                <c:pt idx="164">
                  <c:v>43628</c:v>
                </c:pt>
                <c:pt idx="165">
                  <c:v>43629</c:v>
                </c:pt>
                <c:pt idx="166">
                  <c:v>43630</c:v>
                </c:pt>
                <c:pt idx="167">
                  <c:v>43631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43641</c:v>
                </c:pt>
                <c:pt idx="174">
                  <c:v>43642</c:v>
                </c:pt>
                <c:pt idx="175">
                  <c:v>43645</c:v>
                </c:pt>
                <c:pt idx="176">
                  <c:v>43648</c:v>
                </c:pt>
                <c:pt idx="177">
                  <c:v>43649</c:v>
                </c:pt>
                <c:pt idx="178">
                  <c:v>43650</c:v>
                </c:pt>
                <c:pt idx="179">
                  <c:v>43651</c:v>
                </c:pt>
                <c:pt idx="180">
                  <c:v>43652</c:v>
                </c:pt>
                <c:pt idx="181">
                  <c:v>43655</c:v>
                </c:pt>
                <c:pt idx="182">
                  <c:v>43656</c:v>
                </c:pt>
                <c:pt idx="183">
                  <c:v>43657</c:v>
                </c:pt>
                <c:pt idx="184">
                  <c:v>43658</c:v>
                </c:pt>
                <c:pt idx="185">
                  <c:v>43659</c:v>
                </c:pt>
                <c:pt idx="186">
                  <c:v>43662</c:v>
                </c:pt>
                <c:pt idx="187">
                  <c:v>43663</c:v>
                </c:pt>
                <c:pt idx="188">
                  <c:v>43665</c:v>
                </c:pt>
                <c:pt idx="189">
                  <c:v>43666</c:v>
                </c:pt>
                <c:pt idx="190">
                  <c:v>43669</c:v>
                </c:pt>
                <c:pt idx="191">
                  <c:v>43671</c:v>
                </c:pt>
                <c:pt idx="192">
                  <c:v>43672</c:v>
                </c:pt>
                <c:pt idx="193">
                  <c:v>43673</c:v>
                </c:pt>
                <c:pt idx="194">
                  <c:v>43676</c:v>
                </c:pt>
                <c:pt idx="195">
                  <c:v>43677</c:v>
                </c:pt>
                <c:pt idx="196">
                  <c:v>43678</c:v>
                </c:pt>
                <c:pt idx="197">
                  <c:v>43679</c:v>
                </c:pt>
                <c:pt idx="198">
                  <c:v>43680</c:v>
                </c:pt>
                <c:pt idx="199">
                  <c:v>43683</c:v>
                </c:pt>
                <c:pt idx="200">
                  <c:v>43684</c:v>
                </c:pt>
                <c:pt idx="201">
                  <c:v>43685</c:v>
                </c:pt>
                <c:pt idx="202">
                  <c:v>43686</c:v>
                </c:pt>
                <c:pt idx="203">
                  <c:v>43687</c:v>
                </c:pt>
                <c:pt idx="204">
                  <c:v>43690</c:v>
                </c:pt>
                <c:pt idx="205">
                  <c:v>43691</c:v>
                </c:pt>
                <c:pt idx="206">
                  <c:v>43692</c:v>
                </c:pt>
                <c:pt idx="207">
                  <c:v>43693</c:v>
                </c:pt>
                <c:pt idx="208">
                  <c:v>43694</c:v>
                </c:pt>
                <c:pt idx="209">
                  <c:v>43697</c:v>
                </c:pt>
                <c:pt idx="210">
                  <c:v>43698</c:v>
                </c:pt>
                <c:pt idx="211">
                  <c:v>43699</c:v>
                </c:pt>
                <c:pt idx="212">
                  <c:v>43700</c:v>
                </c:pt>
                <c:pt idx="213">
                  <c:v>43701</c:v>
                </c:pt>
                <c:pt idx="214">
                  <c:v>43704</c:v>
                </c:pt>
                <c:pt idx="215">
                  <c:v>43705</c:v>
                </c:pt>
                <c:pt idx="216">
                  <c:v>43706</c:v>
                </c:pt>
                <c:pt idx="217">
                  <c:v>43707</c:v>
                </c:pt>
                <c:pt idx="218">
                  <c:v>43708</c:v>
                </c:pt>
                <c:pt idx="219">
                  <c:v>43711</c:v>
                </c:pt>
                <c:pt idx="220">
                  <c:v>43712</c:v>
                </c:pt>
                <c:pt idx="221">
                  <c:v>43713</c:v>
                </c:pt>
                <c:pt idx="222">
                  <c:v>43714</c:v>
                </c:pt>
                <c:pt idx="223">
                  <c:v>43715</c:v>
                </c:pt>
                <c:pt idx="224">
                  <c:v>43718</c:v>
                </c:pt>
                <c:pt idx="225">
                  <c:v>43719</c:v>
                </c:pt>
                <c:pt idx="226">
                  <c:v>43720</c:v>
                </c:pt>
                <c:pt idx="227">
                  <c:v>43721</c:v>
                </c:pt>
                <c:pt idx="228">
                  <c:v>43722</c:v>
                </c:pt>
                <c:pt idx="229">
                  <c:v>43725</c:v>
                </c:pt>
                <c:pt idx="230">
                  <c:v>43726</c:v>
                </c:pt>
                <c:pt idx="231">
                  <c:v>43727</c:v>
                </c:pt>
                <c:pt idx="232">
                  <c:v>43728</c:v>
                </c:pt>
                <c:pt idx="233">
                  <c:v>43729</c:v>
                </c:pt>
                <c:pt idx="234">
                  <c:v>43732</c:v>
                </c:pt>
                <c:pt idx="235">
                  <c:v>43733</c:v>
                </c:pt>
                <c:pt idx="236">
                  <c:v>43735</c:v>
                </c:pt>
                <c:pt idx="237">
                  <c:v>43736</c:v>
                </c:pt>
                <c:pt idx="238">
                  <c:v>43739</c:v>
                </c:pt>
                <c:pt idx="239">
                  <c:v>43740</c:v>
                </c:pt>
                <c:pt idx="240">
                  <c:v>43741</c:v>
                </c:pt>
                <c:pt idx="241">
                  <c:v>43742</c:v>
                </c:pt>
                <c:pt idx="242">
                  <c:v>43743</c:v>
                </c:pt>
                <c:pt idx="243">
                  <c:v>43746</c:v>
                </c:pt>
                <c:pt idx="244">
                  <c:v>43747</c:v>
                </c:pt>
                <c:pt idx="245">
                  <c:v>43748</c:v>
                </c:pt>
                <c:pt idx="246">
                  <c:v>43749</c:v>
                </c:pt>
                <c:pt idx="247">
                  <c:v>43750</c:v>
                </c:pt>
                <c:pt idx="248">
                  <c:v>43753</c:v>
                </c:pt>
                <c:pt idx="249">
                  <c:v>43754</c:v>
                </c:pt>
                <c:pt idx="250">
                  <c:v>43755</c:v>
                </c:pt>
                <c:pt idx="251">
                  <c:v>43756</c:v>
                </c:pt>
                <c:pt idx="252">
                  <c:v>43757</c:v>
                </c:pt>
                <c:pt idx="253">
                  <c:v>43760</c:v>
                </c:pt>
                <c:pt idx="254">
                  <c:v>43761</c:v>
                </c:pt>
                <c:pt idx="255">
                  <c:v>43762</c:v>
                </c:pt>
                <c:pt idx="256">
                  <c:v>43763</c:v>
                </c:pt>
                <c:pt idx="257">
                  <c:v>43764</c:v>
                </c:pt>
                <c:pt idx="258">
                  <c:v>43767</c:v>
                </c:pt>
                <c:pt idx="259">
                  <c:v>43768</c:v>
                </c:pt>
                <c:pt idx="260">
                  <c:v>43769</c:v>
                </c:pt>
                <c:pt idx="261">
                  <c:v>43770</c:v>
                </c:pt>
                <c:pt idx="262">
                  <c:v>43771</c:v>
                </c:pt>
                <c:pt idx="263">
                  <c:v>43774</c:v>
                </c:pt>
                <c:pt idx="264">
                  <c:v>43775</c:v>
                </c:pt>
                <c:pt idx="265">
                  <c:v>43776</c:v>
                </c:pt>
                <c:pt idx="266">
                  <c:v>43778</c:v>
                </c:pt>
                <c:pt idx="267">
                  <c:v>43781</c:v>
                </c:pt>
                <c:pt idx="268">
                  <c:v>43782</c:v>
                </c:pt>
                <c:pt idx="269">
                  <c:v>43783</c:v>
                </c:pt>
                <c:pt idx="270">
                  <c:v>43784</c:v>
                </c:pt>
                <c:pt idx="271">
                  <c:v>43785</c:v>
                </c:pt>
                <c:pt idx="272">
                  <c:v>43788</c:v>
                </c:pt>
                <c:pt idx="273">
                  <c:v>43789</c:v>
                </c:pt>
                <c:pt idx="274">
                  <c:v>43790</c:v>
                </c:pt>
                <c:pt idx="275">
                  <c:v>43791</c:v>
                </c:pt>
                <c:pt idx="276">
                  <c:v>43792</c:v>
                </c:pt>
                <c:pt idx="277">
                  <c:v>43795</c:v>
                </c:pt>
                <c:pt idx="278">
                  <c:v>43796</c:v>
                </c:pt>
                <c:pt idx="279">
                  <c:v>43799</c:v>
                </c:pt>
              </c:numCache>
            </c:numRef>
          </c:cat>
          <c:val>
            <c:numRef>
              <c:f>MACD!$F$1900:$F$2250</c:f>
              <c:numCache>
                <c:formatCode>General</c:formatCode>
                <c:ptCount val="351"/>
                <c:pt idx="0">
                  <c:v>0.49554170186551971</c:v>
                </c:pt>
                <c:pt idx="1">
                  <c:v>0.50441892938620825</c:v>
                </c:pt>
                <c:pt idx="2">
                  <c:v>0.50613997898275187</c:v>
                </c:pt>
                <c:pt idx="3">
                  <c:v>0.47818599890950253</c:v>
                </c:pt>
                <c:pt idx="4">
                  <c:v>0.47506742467305685</c:v>
                </c:pt>
                <c:pt idx="5">
                  <c:v>0.42761398378007698</c:v>
                </c:pt>
                <c:pt idx="6">
                  <c:v>0.42481209192447977</c:v>
                </c:pt>
                <c:pt idx="7">
                  <c:v>0.41813666944742067</c:v>
                </c:pt>
                <c:pt idx="8">
                  <c:v>0.40846931295011046</c:v>
                </c:pt>
                <c:pt idx="9">
                  <c:v>0.42133833985300839</c:v>
                </c:pt>
                <c:pt idx="10">
                  <c:v>0.43508725305129303</c:v>
                </c:pt>
                <c:pt idx="11">
                  <c:v>0.43338735277750118</c:v>
                </c:pt>
                <c:pt idx="12">
                  <c:v>0.42349301440690823</c:v>
                </c:pt>
                <c:pt idx="13">
                  <c:v>0.41522486327367858</c:v>
                </c:pt>
                <c:pt idx="14">
                  <c:v>0.46032902873848514</c:v>
                </c:pt>
                <c:pt idx="15">
                  <c:v>0.45115041673666667</c:v>
                </c:pt>
                <c:pt idx="16">
                  <c:v>0.47035764457348961</c:v>
                </c:pt>
                <c:pt idx="17">
                  <c:v>0.48140220291048053</c:v>
                </c:pt>
                <c:pt idx="18">
                  <c:v>0.47707820314531091</c:v>
                </c:pt>
                <c:pt idx="19">
                  <c:v>0.46865076019791729</c:v>
                </c:pt>
                <c:pt idx="20">
                  <c:v>0.44906803356592206</c:v>
                </c:pt>
                <c:pt idx="21">
                  <c:v>0.42887267381089345</c:v>
                </c:pt>
                <c:pt idx="22">
                  <c:v>0.40840507884952615</c:v>
                </c:pt>
                <c:pt idx="23">
                  <c:v>0.38793719170465124</c:v>
                </c:pt>
                <c:pt idx="24">
                  <c:v>0.38368398640372448</c:v>
                </c:pt>
                <c:pt idx="25">
                  <c:v>0.37149314575609793</c:v>
                </c:pt>
                <c:pt idx="26">
                  <c:v>0.36915560819371507</c:v>
                </c:pt>
                <c:pt idx="27">
                  <c:v>0.36023165086461262</c:v>
                </c:pt>
                <c:pt idx="28">
                  <c:v>0.34619483026187936</c:v>
                </c:pt>
                <c:pt idx="29">
                  <c:v>0.32426367785767241</c:v>
                </c:pt>
                <c:pt idx="30">
                  <c:v>0.35872233326463743</c:v>
                </c:pt>
                <c:pt idx="31">
                  <c:v>0.34139531586456684</c:v>
                </c:pt>
                <c:pt idx="32">
                  <c:v>0.20491365779323445</c:v>
                </c:pt>
                <c:pt idx="33">
                  <c:v>0.13487331368101252</c:v>
                </c:pt>
                <c:pt idx="34">
                  <c:v>0.10209025186664888</c:v>
                </c:pt>
                <c:pt idx="35">
                  <c:v>7.5103293857793574E-2</c:v>
                </c:pt>
                <c:pt idx="36">
                  <c:v>4.9815189662893999E-3</c:v>
                </c:pt>
                <c:pt idx="37">
                  <c:v>-5.6902050034587148E-2</c:v>
                </c:pt>
                <c:pt idx="38">
                  <c:v>-5.1623539804417362E-2</c:v>
                </c:pt>
                <c:pt idx="39">
                  <c:v>-5.8908830299522208E-2</c:v>
                </c:pt>
                <c:pt idx="40">
                  <c:v>-5.5249309717758877E-2</c:v>
                </c:pt>
                <c:pt idx="41">
                  <c:v>-5.8976340945839922E-2</c:v>
                </c:pt>
                <c:pt idx="42">
                  <c:v>-5.810330755170412E-2</c:v>
                </c:pt>
                <c:pt idx="43">
                  <c:v>-4.8803089924348342E-2</c:v>
                </c:pt>
                <c:pt idx="44">
                  <c:v>-3.29388354457123E-2</c:v>
                </c:pt>
                <c:pt idx="45">
                  <c:v>-1.2852284508177547E-2</c:v>
                </c:pt>
                <c:pt idx="46">
                  <c:v>2.7961082995282993E-2</c:v>
                </c:pt>
                <c:pt idx="47">
                  <c:v>5.9930458635321315E-2</c:v>
                </c:pt>
                <c:pt idx="48">
                  <c:v>8.4572980263097008E-2</c:v>
                </c:pt>
                <c:pt idx="49">
                  <c:v>0.10316487731709145</c:v>
                </c:pt>
                <c:pt idx="50">
                  <c:v>0.23677854072644777</c:v>
                </c:pt>
                <c:pt idx="51">
                  <c:v>0.39591396697391446</c:v>
                </c:pt>
                <c:pt idx="52">
                  <c:v>0.52635342476930447</c:v>
                </c:pt>
                <c:pt idx="53">
                  <c:v>0.65513910519648988</c:v>
                </c:pt>
                <c:pt idx="54">
                  <c:v>0.74926522496961212</c:v>
                </c:pt>
                <c:pt idx="55">
                  <c:v>0.75980463778808627</c:v>
                </c:pt>
                <c:pt idx="56">
                  <c:v>0.74975809492431722</c:v>
                </c:pt>
                <c:pt idx="57">
                  <c:v>0.72114384279380062</c:v>
                </c:pt>
                <c:pt idx="58">
                  <c:v>0.61095226613529263</c:v>
                </c:pt>
                <c:pt idx="59">
                  <c:v>0.50143082599231548</c:v>
                </c:pt>
                <c:pt idx="60">
                  <c:v>0.38558910388637457</c:v>
                </c:pt>
                <c:pt idx="61">
                  <c:v>0.28996753697082056</c:v>
                </c:pt>
                <c:pt idx="62">
                  <c:v>0.2473340291858861</c:v>
                </c:pt>
                <c:pt idx="63">
                  <c:v>0.19903523397544376</c:v>
                </c:pt>
                <c:pt idx="64">
                  <c:v>0.17476516640484618</c:v>
                </c:pt>
                <c:pt idx="65">
                  <c:v>0.15294464374303374</c:v>
                </c:pt>
                <c:pt idx="66">
                  <c:v>0.12688960181957754</c:v>
                </c:pt>
                <c:pt idx="67">
                  <c:v>0.11296075035997433</c:v>
                </c:pt>
                <c:pt idx="68">
                  <c:v>0.10076390540237412</c:v>
                </c:pt>
                <c:pt idx="69">
                  <c:v>9.0064278456672753E-2</c:v>
                </c:pt>
                <c:pt idx="70">
                  <c:v>8.0660548432305745E-2</c:v>
                </c:pt>
                <c:pt idx="71">
                  <c:v>4.0379964089495957E-2</c:v>
                </c:pt>
                <c:pt idx="72">
                  <c:v>8.1141725435713852E-3</c:v>
                </c:pt>
                <c:pt idx="73">
                  <c:v>1.3722865514807836E-2</c:v>
                </c:pt>
                <c:pt idx="74">
                  <c:v>1.8012447220662864E-2</c:v>
                </c:pt>
                <c:pt idx="75">
                  <c:v>0.11641423086332736</c:v>
                </c:pt>
                <c:pt idx="76">
                  <c:v>0.21057849140878204</c:v>
                </c:pt>
                <c:pt idx="77">
                  <c:v>0.30680426521017523</c:v>
                </c:pt>
                <c:pt idx="78">
                  <c:v>0.36364929461547035</c:v>
                </c:pt>
                <c:pt idx="79">
                  <c:v>0.39596697276689241</c:v>
                </c:pt>
                <c:pt idx="80">
                  <c:v>0.41335644413153716</c:v>
                </c:pt>
                <c:pt idx="81">
                  <c:v>0.40356257858191213</c:v>
                </c:pt>
                <c:pt idx="82">
                  <c:v>0.39158312078982505</c:v>
                </c:pt>
                <c:pt idx="83">
                  <c:v>0.37720173663688428</c:v>
                </c:pt>
                <c:pt idx="84">
                  <c:v>0.33867263422929739</c:v>
                </c:pt>
                <c:pt idx="85">
                  <c:v>0.28785931611668758</c:v>
                </c:pt>
                <c:pt idx="86">
                  <c:v>0.237468865329447</c:v>
                </c:pt>
                <c:pt idx="87">
                  <c:v>0.15514179089618096</c:v>
                </c:pt>
                <c:pt idx="88">
                  <c:v>4.9233249752269614E-2</c:v>
                </c:pt>
                <c:pt idx="89">
                  <c:v>2.8195598855610626E-2</c:v>
                </c:pt>
                <c:pt idx="90">
                  <c:v>-7.3071796618506824E-4</c:v>
                </c:pt>
                <c:pt idx="91">
                  <c:v>-3.5589298875166264E-2</c:v>
                </c:pt>
                <c:pt idx="92">
                  <c:v>-6.2771319445531049E-2</c:v>
                </c:pt>
                <c:pt idx="93">
                  <c:v>-9.1599607852224096E-2</c:v>
                </c:pt>
                <c:pt idx="94">
                  <c:v>-0.11342657395526601</c:v>
                </c:pt>
                <c:pt idx="95">
                  <c:v>-0.13108981163319555</c:v>
                </c:pt>
                <c:pt idx="96">
                  <c:v>-0.14527615799544691</c:v>
                </c:pt>
                <c:pt idx="97">
                  <c:v>-0.17576506513585599</c:v>
                </c:pt>
                <c:pt idx="98">
                  <c:v>-0.19002101304641883</c:v>
                </c:pt>
                <c:pt idx="99">
                  <c:v>-0.21529511923273503</c:v>
                </c:pt>
                <c:pt idx="100">
                  <c:v>-0.23301370142107913</c:v>
                </c:pt>
                <c:pt idx="101">
                  <c:v>-0.2525735967760383</c:v>
                </c:pt>
                <c:pt idx="102">
                  <c:v>-0.2669836712879885</c:v>
                </c:pt>
                <c:pt idx="103">
                  <c:v>-0.28197150664115611</c:v>
                </c:pt>
                <c:pt idx="104">
                  <c:v>-0.31485868966810671</c:v>
                </c:pt>
                <c:pt idx="105">
                  <c:v>-0.35354999160939826</c:v>
                </c:pt>
                <c:pt idx="106">
                  <c:v>-0.36442319088208563</c:v>
                </c:pt>
                <c:pt idx="107">
                  <c:v>-0.36919201140288749</c:v>
                </c:pt>
                <c:pt idx="108">
                  <c:v>-0.37308524790484654</c:v>
                </c:pt>
                <c:pt idx="109">
                  <c:v>-0.38424545625664308</c:v>
                </c:pt>
                <c:pt idx="110">
                  <c:v>-0.38583302366804162</c:v>
                </c:pt>
                <c:pt idx="111">
                  <c:v>-0.38303674895824713</c:v>
                </c:pt>
                <c:pt idx="112">
                  <c:v>-0.38000440793609158</c:v>
                </c:pt>
                <c:pt idx="113">
                  <c:v>-0.39841729607474718</c:v>
                </c:pt>
                <c:pt idx="114">
                  <c:v>-0.40958930253956538</c:v>
                </c:pt>
                <c:pt idx="115">
                  <c:v>-0.41572008597334076</c:v>
                </c:pt>
                <c:pt idx="116">
                  <c:v>-0.42180140937502131</c:v>
                </c:pt>
                <c:pt idx="117">
                  <c:v>-0.42217978072560669</c:v>
                </c:pt>
                <c:pt idx="118">
                  <c:v>-0.44124599558062982</c:v>
                </c:pt>
                <c:pt idx="119">
                  <c:v>-0.33968475546993204</c:v>
                </c:pt>
                <c:pt idx="120">
                  <c:v>-0.25583390522999139</c:v>
                </c:pt>
                <c:pt idx="121">
                  <c:v>-0.15486355211039893</c:v>
                </c:pt>
                <c:pt idx="122">
                  <c:v>-0.10542042067220336</c:v>
                </c:pt>
                <c:pt idx="123">
                  <c:v>5.1712891467516897E-3</c:v>
                </c:pt>
                <c:pt idx="124">
                  <c:v>8.6139737222588053E-2</c:v>
                </c:pt>
                <c:pt idx="125">
                  <c:v>0.24524082818570747</c:v>
                </c:pt>
                <c:pt idx="126">
                  <c:v>0.3524352118961005</c:v>
                </c:pt>
                <c:pt idx="127">
                  <c:v>0.49667180249425513</c:v>
                </c:pt>
                <c:pt idx="128">
                  <c:v>0.63747577343590933</c:v>
                </c:pt>
                <c:pt idx="129">
                  <c:v>0.86768781684421015</c:v>
                </c:pt>
                <c:pt idx="130">
                  <c:v>1.1237597150816043</c:v>
                </c:pt>
                <c:pt idx="131">
                  <c:v>1.3295850736299073</c:v>
                </c:pt>
                <c:pt idx="132">
                  <c:v>1.4591293762892263</c:v>
                </c:pt>
                <c:pt idx="133">
                  <c:v>1.4942132890903821</c:v>
                </c:pt>
                <c:pt idx="134">
                  <c:v>1.4718578826242492</c:v>
                </c:pt>
                <c:pt idx="135">
                  <c:v>1.4571314260452155</c:v>
                </c:pt>
                <c:pt idx="136">
                  <c:v>1.398190282146011</c:v>
                </c:pt>
                <c:pt idx="137">
                  <c:v>1.3617163099311611</c:v>
                </c:pt>
                <c:pt idx="138">
                  <c:v>1.3129856136410467</c:v>
                </c:pt>
                <c:pt idx="139">
                  <c:v>1.2174776492804753</c:v>
                </c:pt>
                <c:pt idx="140">
                  <c:v>1.1291950881360009</c:v>
                </c:pt>
                <c:pt idx="141">
                  <c:v>0.99155117512586344</c:v>
                </c:pt>
                <c:pt idx="142">
                  <c:v>0.87153237455252963</c:v>
                </c:pt>
                <c:pt idx="143">
                  <c:v>0.78430642276650531</c:v>
                </c:pt>
                <c:pt idx="144">
                  <c:v>0.67511909044061014</c:v>
                </c:pt>
                <c:pt idx="145">
                  <c:v>0.6137177537873626</c:v>
                </c:pt>
                <c:pt idx="146">
                  <c:v>0.56993596074819663</c:v>
                </c:pt>
                <c:pt idx="147">
                  <c:v>0.49414212576288463</c:v>
                </c:pt>
                <c:pt idx="148">
                  <c:v>0.42423860688648318</c:v>
                </c:pt>
                <c:pt idx="149">
                  <c:v>0.35252536984238247</c:v>
                </c:pt>
                <c:pt idx="150">
                  <c:v>0.30013453957567293</c:v>
                </c:pt>
                <c:pt idx="151">
                  <c:v>0.23236817558429834</c:v>
                </c:pt>
                <c:pt idx="152">
                  <c:v>0.202758999005475</c:v>
                </c:pt>
                <c:pt idx="153">
                  <c:v>0.16682397543036132</c:v>
                </c:pt>
                <c:pt idx="154">
                  <c:v>0.13666568755221675</c:v>
                </c:pt>
                <c:pt idx="155">
                  <c:v>0.11139057126524676</c:v>
                </c:pt>
                <c:pt idx="156">
                  <c:v>8.2240990842109341E-2</c:v>
                </c:pt>
                <c:pt idx="157">
                  <c:v>5.8334717113780243E-2</c:v>
                </c:pt>
                <c:pt idx="158">
                  <c:v>-3.4775706798164663E-2</c:v>
                </c:pt>
                <c:pt idx="159">
                  <c:v>-0.14801435197917101</c:v>
                </c:pt>
                <c:pt idx="160">
                  <c:v>-0.23677535029897712</c:v>
                </c:pt>
                <c:pt idx="161">
                  <c:v>-0.37005477829264066</c:v>
                </c:pt>
                <c:pt idx="162">
                  <c:v>-0.40352659094956067</c:v>
                </c:pt>
                <c:pt idx="163">
                  <c:v>-0.3865490296498848</c:v>
                </c:pt>
                <c:pt idx="164">
                  <c:v>-0.36826950263117197</c:v>
                </c:pt>
                <c:pt idx="165">
                  <c:v>-0.3579527067452517</c:v>
                </c:pt>
                <c:pt idx="166">
                  <c:v>-0.34603877617660572</c:v>
                </c:pt>
                <c:pt idx="167">
                  <c:v>-0.36498740691223475</c:v>
                </c:pt>
                <c:pt idx="168">
                  <c:v>-0.45213393173617078</c:v>
                </c:pt>
                <c:pt idx="169">
                  <c:v>-0.4482758533262583</c:v>
                </c:pt>
                <c:pt idx="170">
                  <c:v>-0.44371914588329986</c:v>
                </c:pt>
                <c:pt idx="171">
                  <c:v>-0.43545801761786862</c:v>
                </c:pt>
                <c:pt idx="172">
                  <c:v>-0.45715528653905579</c:v>
                </c:pt>
                <c:pt idx="173">
                  <c:v>-0.46550684711259294</c:v>
                </c:pt>
                <c:pt idx="174">
                  <c:v>-0.45122093385128892</c:v>
                </c:pt>
                <c:pt idx="175">
                  <c:v>-0.45119009961279488</c:v>
                </c:pt>
                <c:pt idx="176">
                  <c:v>-0.43122822910132896</c:v>
                </c:pt>
                <c:pt idx="177">
                  <c:v>-0.45812047405645018</c:v>
                </c:pt>
                <c:pt idx="178">
                  <c:v>-0.4281685287158794</c:v>
                </c:pt>
                <c:pt idx="179">
                  <c:v>-0.41439574637264798</c:v>
                </c:pt>
                <c:pt idx="180">
                  <c:v>-0.39915720659340792</c:v>
                </c:pt>
                <c:pt idx="181">
                  <c:v>-0.38291999022868595</c:v>
                </c:pt>
                <c:pt idx="182">
                  <c:v>-0.36606381079496941</c:v>
                </c:pt>
                <c:pt idx="183">
                  <c:v>-0.34889533093927128</c:v>
                </c:pt>
                <c:pt idx="184">
                  <c:v>-0.33166024663848503</c:v>
                </c:pt>
                <c:pt idx="185">
                  <c:v>-0.2753534799090076</c:v>
                </c:pt>
                <c:pt idx="186">
                  <c:v>0.14884823072969056</c:v>
                </c:pt>
                <c:pt idx="187">
                  <c:v>0.38661677656691751</c:v>
                </c:pt>
                <c:pt idx="188">
                  <c:v>0.64651333589728921</c:v>
                </c:pt>
                <c:pt idx="189">
                  <c:v>0.86517317602103105</c:v>
                </c:pt>
                <c:pt idx="190">
                  <c:v>1.0129394612906282</c:v>
                </c:pt>
                <c:pt idx="191">
                  <c:v>1.0791128454526913</c:v>
                </c:pt>
                <c:pt idx="192">
                  <c:v>1.1120922207555495</c:v>
                </c:pt>
                <c:pt idx="193">
                  <c:v>1.0944854486145275</c:v>
                </c:pt>
                <c:pt idx="194">
                  <c:v>1.0930751980265896</c:v>
                </c:pt>
                <c:pt idx="195">
                  <c:v>1.0924831053575517</c:v>
                </c:pt>
                <c:pt idx="196">
                  <c:v>1.1205439834964182</c:v>
                </c:pt>
                <c:pt idx="197">
                  <c:v>1.1349603958384833</c:v>
                </c:pt>
                <c:pt idx="198">
                  <c:v>1.1344394856385804</c:v>
                </c:pt>
                <c:pt idx="199">
                  <c:v>1.1213160915263529</c:v>
                </c:pt>
                <c:pt idx="200">
                  <c:v>1.1159682295196163</c:v>
                </c:pt>
                <c:pt idx="201">
                  <c:v>0.86802307819332469</c:v>
                </c:pt>
                <c:pt idx="202">
                  <c:v>0.60690819374886473</c:v>
                </c:pt>
                <c:pt idx="203">
                  <c:v>0.36372434156115219</c:v>
                </c:pt>
                <c:pt idx="204">
                  <c:v>9.6468400820377553E-2</c:v>
                </c:pt>
                <c:pt idx="205">
                  <c:v>-5.821033854382307E-2</c:v>
                </c:pt>
                <c:pt idx="206">
                  <c:v>-0.13987267345650878</c:v>
                </c:pt>
                <c:pt idx="207">
                  <c:v>-0.15495808613369633</c:v>
                </c:pt>
                <c:pt idx="208">
                  <c:v>-0.11725604495060793</c:v>
                </c:pt>
                <c:pt idx="209">
                  <c:v>-0.18222139292339534</c:v>
                </c:pt>
                <c:pt idx="210">
                  <c:v>-0.18446317587018513</c:v>
                </c:pt>
                <c:pt idx="211">
                  <c:v>-0.19949844194298549</c:v>
                </c:pt>
                <c:pt idx="212">
                  <c:v>-0.20928908613313979</c:v>
                </c:pt>
                <c:pt idx="213">
                  <c:v>-0.19883105496105458</c:v>
                </c:pt>
                <c:pt idx="214">
                  <c:v>-0.18607625524243332</c:v>
                </c:pt>
                <c:pt idx="215">
                  <c:v>-0.17163978538481217</c:v>
                </c:pt>
                <c:pt idx="216">
                  <c:v>-6.4255382158222574E-3</c:v>
                </c:pt>
                <c:pt idx="217">
                  <c:v>5.5443792322527941E-2</c:v>
                </c:pt>
                <c:pt idx="218">
                  <c:v>0.11976933829370751</c:v>
                </c:pt>
                <c:pt idx="219">
                  <c:v>0.17736110433183683</c:v>
                </c:pt>
                <c:pt idx="220">
                  <c:v>0.22902510378949614</c:v>
                </c:pt>
                <c:pt idx="221">
                  <c:v>0.27946073177098896</c:v>
                </c:pt>
                <c:pt idx="222">
                  <c:v>0.36839575800676272</c:v>
                </c:pt>
                <c:pt idx="223">
                  <c:v>0.48283074078707244</c:v>
                </c:pt>
                <c:pt idx="224">
                  <c:v>0.63622187189664459</c:v>
                </c:pt>
                <c:pt idx="225">
                  <c:v>0.85079723138384367</c:v>
                </c:pt>
                <c:pt idx="226">
                  <c:v>1.0474856821289436</c:v>
                </c:pt>
                <c:pt idx="227">
                  <c:v>1.1559693027805906</c:v>
                </c:pt>
                <c:pt idx="228">
                  <c:v>1.1487879272265218</c:v>
                </c:pt>
                <c:pt idx="229">
                  <c:v>1.1078487766151568</c:v>
                </c:pt>
                <c:pt idx="230">
                  <c:v>1.0414539659024129</c:v>
                </c:pt>
                <c:pt idx="231">
                  <c:v>0.9444336013920136</c:v>
                </c:pt>
                <c:pt idx="232">
                  <c:v>0.85382245043192029</c:v>
                </c:pt>
                <c:pt idx="233">
                  <c:v>0.80442919986843719</c:v>
                </c:pt>
                <c:pt idx="234">
                  <c:v>0.75693732869938657</c:v>
                </c:pt>
                <c:pt idx="235">
                  <c:v>0.71464716258890348</c:v>
                </c:pt>
                <c:pt idx="236">
                  <c:v>0.69451299107138453</c:v>
                </c:pt>
                <c:pt idx="237">
                  <c:v>0.62570454208054116</c:v>
                </c:pt>
                <c:pt idx="238">
                  <c:v>0.63674156546142768</c:v>
                </c:pt>
                <c:pt idx="239">
                  <c:v>0.75238054600667681</c:v>
                </c:pt>
                <c:pt idx="240">
                  <c:v>0.80469316439462801</c:v>
                </c:pt>
                <c:pt idx="241">
                  <c:v>0.83759701100416351</c:v>
                </c:pt>
                <c:pt idx="242">
                  <c:v>0.89081273313345122</c:v>
                </c:pt>
                <c:pt idx="243">
                  <c:v>0.92672622777875802</c:v>
                </c:pt>
                <c:pt idx="244">
                  <c:v>0.94218521990419646</c:v>
                </c:pt>
                <c:pt idx="245">
                  <c:v>0.94291260837035651</c:v>
                </c:pt>
                <c:pt idx="246">
                  <c:v>0.93278702656496648</c:v>
                </c:pt>
                <c:pt idx="247">
                  <c:v>0.91258849036887568</c:v>
                </c:pt>
                <c:pt idx="248">
                  <c:v>0.8942393683569918</c:v>
                </c:pt>
                <c:pt idx="249">
                  <c:v>0.86954487403885139</c:v>
                </c:pt>
                <c:pt idx="250">
                  <c:v>0.87529365510295065</c:v>
                </c:pt>
                <c:pt idx="251">
                  <c:v>0.90264748315554044</c:v>
                </c:pt>
                <c:pt idx="252">
                  <c:v>0.91879288565797879</c:v>
                </c:pt>
                <c:pt idx="253">
                  <c:v>0.90990850103675314</c:v>
                </c:pt>
                <c:pt idx="254">
                  <c:v>0.87733135573278531</c:v>
                </c:pt>
                <c:pt idx="255">
                  <c:v>0.84236714313480121</c:v>
                </c:pt>
                <c:pt idx="256">
                  <c:v>0.78988307807318137</c:v>
                </c:pt>
                <c:pt idx="257">
                  <c:v>0.74810065232220069</c:v>
                </c:pt>
                <c:pt idx="258">
                  <c:v>0.71521658791666454</c:v>
                </c:pt>
                <c:pt idx="259">
                  <c:v>0.68971196083096942</c:v>
                </c:pt>
                <c:pt idx="260">
                  <c:v>0.64630857753100202</c:v>
                </c:pt>
                <c:pt idx="261">
                  <c:v>0.60521196296829771</c:v>
                </c:pt>
                <c:pt idx="262">
                  <c:v>0.56637036354531745</c:v>
                </c:pt>
                <c:pt idx="263">
                  <c:v>0.53771919038423022</c:v>
                </c:pt>
                <c:pt idx="264">
                  <c:v>0.50142438650135546</c:v>
                </c:pt>
                <c:pt idx="265">
                  <c:v>0.48266838797367484</c:v>
                </c:pt>
                <c:pt idx="266">
                  <c:v>0.43957375306381863</c:v>
                </c:pt>
                <c:pt idx="267">
                  <c:v>0.38489191976040615</c:v>
                </c:pt>
                <c:pt idx="268">
                  <c:v>0.36162456537657306</c:v>
                </c:pt>
                <c:pt idx="269">
                  <c:v>0.3170346637997028</c:v>
                </c:pt>
                <c:pt idx="270">
                  <c:v>0.2688574826332939</c:v>
                </c:pt>
                <c:pt idx="271">
                  <c:v>0.22795041735359689</c:v>
                </c:pt>
                <c:pt idx="272">
                  <c:v>0.17721990286778322</c:v>
                </c:pt>
                <c:pt idx="273">
                  <c:v>0.13125662218663336</c:v>
                </c:pt>
                <c:pt idx="274">
                  <c:v>0.10074445427522249</c:v>
                </c:pt>
                <c:pt idx="275">
                  <c:v>6.8366768771369379E-2</c:v>
                </c:pt>
                <c:pt idx="276">
                  <c:v>7.1654357308467809E-2</c:v>
                </c:pt>
                <c:pt idx="277">
                  <c:v>8.7900825295307072E-2</c:v>
                </c:pt>
                <c:pt idx="278">
                  <c:v>7.5820699573306172E-2</c:v>
                </c:pt>
                <c:pt idx="279">
                  <c:v>7.2675242844546517E-2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04-44CC-9C75-40025CA31C1C}"/>
            </c:ext>
          </c:extLst>
        </c:ser>
        <c:ser>
          <c:idx val="5"/>
          <c:order val="1"/>
          <c:tx>
            <c:strRef>
              <c:f>MACD!$G$4</c:f>
              <c:strCache>
                <c:ptCount val="1"/>
                <c:pt idx="0">
                  <c:v>Signal 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MACD!$A$1900:$A$2250</c:f>
              <c:numCache>
                <c:formatCode>m/d/yyyy</c:formatCode>
                <c:ptCount val="351"/>
                <c:pt idx="0">
                  <c:v>43383</c:v>
                </c:pt>
                <c:pt idx="1">
                  <c:v>43384</c:v>
                </c:pt>
                <c:pt idx="2">
                  <c:v>43386</c:v>
                </c:pt>
                <c:pt idx="3">
                  <c:v>43389</c:v>
                </c:pt>
                <c:pt idx="4">
                  <c:v>43390</c:v>
                </c:pt>
                <c:pt idx="5">
                  <c:v>43391</c:v>
                </c:pt>
                <c:pt idx="6">
                  <c:v>43392</c:v>
                </c:pt>
                <c:pt idx="7">
                  <c:v>43393</c:v>
                </c:pt>
                <c:pt idx="8">
                  <c:v>43396</c:v>
                </c:pt>
                <c:pt idx="9">
                  <c:v>43398</c:v>
                </c:pt>
                <c:pt idx="10">
                  <c:v>43399</c:v>
                </c:pt>
                <c:pt idx="11">
                  <c:v>43400</c:v>
                </c:pt>
                <c:pt idx="12">
                  <c:v>43403</c:v>
                </c:pt>
                <c:pt idx="13">
                  <c:v>43404</c:v>
                </c:pt>
                <c:pt idx="14">
                  <c:v>43405</c:v>
                </c:pt>
                <c:pt idx="15">
                  <c:v>43406</c:v>
                </c:pt>
                <c:pt idx="16">
                  <c:v>43407</c:v>
                </c:pt>
                <c:pt idx="17">
                  <c:v>43410</c:v>
                </c:pt>
                <c:pt idx="18">
                  <c:v>43412</c:v>
                </c:pt>
                <c:pt idx="19">
                  <c:v>43413</c:v>
                </c:pt>
                <c:pt idx="20">
                  <c:v>43414</c:v>
                </c:pt>
                <c:pt idx="21">
                  <c:v>43417</c:v>
                </c:pt>
                <c:pt idx="22">
                  <c:v>43418</c:v>
                </c:pt>
                <c:pt idx="23">
                  <c:v>43419</c:v>
                </c:pt>
                <c:pt idx="24">
                  <c:v>43420</c:v>
                </c:pt>
                <c:pt idx="25">
                  <c:v>43421</c:v>
                </c:pt>
                <c:pt idx="26">
                  <c:v>43424</c:v>
                </c:pt>
                <c:pt idx="27">
                  <c:v>43426</c:v>
                </c:pt>
                <c:pt idx="28">
                  <c:v>43427</c:v>
                </c:pt>
                <c:pt idx="29">
                  <c:v>43428</c:v>
                </c:pt>
                <c:pt idx="30">
                  <c:v>43431</c:v>
                </c:pt>
                <c:pt idx="31">
                  <c:v>43432</c:v>
                </c:pt>
                <c:pt idx="32">
                  <c:v>43433</c:v>
                </c:pt>
                <c:pt idx="33">
                  <c:v>43434</c:v>
                </c:pt>
                <c:pt idx="34">
                  <c:v>43435</c:v>
                </c:pt>
                <c:pt idx="35">
                  <c:v>43438</c:v>
                </c:pt>
                <c:pt idx="36">
                  <c:v>43440</c:v>
                </c:pt>
                <c:pt idx="37">
                  <c:v>43441</c:v>
                </c:pt>
                <c:pt idx="38">
                  <c:v>43442</c:v>
                </c:pt>
                <c:pt idx="39">
                  <c:v>43445</c:v>
                </c:pt>
                <c:pt idx="40">
                  <c:v>43446</c:v>
                </c:pt>
                <c:pt idx="41">
                  <c:v>43447</c:v>
                </c:pt>
                <c:pt idx="42">
                  <c:v>43448</c:v>
                </c:pt>
                <c:pt idx="43">
                  <c:v>43449</c:v>
                </c:pt>
                <c:pt idx="44">
                  <c:v>43452</c:v>
                </c:pt>
                <c:pt idx="45">
                  <c:v>43453</c:v>
                </c:pt>
                <c:pt idx="46">
                  <c:v>43454</c:v>
                </c:pt>
                <c:pt idx="47">
                  <c:v>43455</c:v>
                </c:pt>
                <c:pt idx="48">
                  <c:v>43456</c:v>
                </c:pt>
                <c:pt idx="49">
                  <c:v>43459</c:v>
                </c:pt>
                <c:pt idx="50">
                  <c:v>43460</c:v>
                </c:pt>
                <c:pt idx="51">
                  <c:v>43461</c:v>
                </c:pt>
                <c:pt idx="52">
                  <c:v>43462</c:v>
                </c:pt>
                <c:pt idx="53">
                  <c:v>43463</c:v>
                </c:pt>
                <c:pt idx="54">
                  <c:v>43466</c:v>
                </c:pt>
                <c:pt idx="55">
                  <c:v>43467</c:v>
                </c:pt>
                <c:pt idx="56">
                  <c:v>43468</c:v>
                </c:pt>
                <c:pt idx="57">
                  <c:v>43469</c:v>
                </c:pt>
                <c:pt idx="58">
                  <c:v>43470</c:v>
                </c:pt>
                <c:pt idx="59">
                  <c:v>43473</c:v>
                </c:pt>
                <c:pt idx="60">
                  <c:v>43474</c:v>
                </c:pt>
                <c:pt idx="61">
                  <c:v>43475</c:v>
                </c:pt>
                <c:pt idx="62">
                  <c:v>43476</c:v>
                </c:pt>
                <c:pt idx="63">
                  <c:v>43477</c:v>
                </c:pt>
                <c:pt idx="64">
                  <c:v>43480</c:v>
                </c:pt>
                <c:pt idx="65">
                  <c:v>43481</c:v>
                </c:pt>
                <c:pt idx="66">
                  <c:v>43482</c:v>
                </c:pt>
                <c:pt idx="67">
                  <c:v>43484</c:v>
                </c:pt>
                <c:pt idx="68">
                  <c:v>43487</c:v>
                </c:pt>
                <c:pt idx="69">
                  <c:v>43490</c:v>
                </c:pt>
                <c:pt idx="70">
                  <c:v>43491</c:v>
                </c:pt>
                <c:pt idx="71">
                  <c:v>43494</c:v>
                </c:pt>
                <c:pt idx="72">
                  <c:v>43495</c:v>
                </c:pt>
                <c:pt idx="73">
                  <c:v>43496</c:v>
                </c:pt>
                <c:pt idx="74">
                  <c:v>43497</c:v>
                </c:pt>
                <c:pt idx="75">
                  <c:v>43498</c:v>
                </c:pt>
                <c:pt idx="76">
                  <c:v>43501</c:v>
                </c:pt>
                <c:pt idx="77">
                  <c:v>43502</c:v>
                </c:pt>
                <c:pt idx="78">
                  <c:v>43503</c:v>
                </c:pt>
                <c:pt idx="79">
                  <c:v>43504</c:v>
                </c:pt>
                <c:pt idx="80">
                  <c:v>43505</c:v>
                </c:pt>
                <c:pt idx="81">
                  <c:v>43508</c:v>
                </c:pt>
                <c:pt idx="82">
                  <c:v>43509</c:v>
                </c:pt>
                <c:pt idx="83">
                  <c:v>43510</c:v>
                </c:pt>
                <c:pt idx="84">
                  <c:v>43511</c:v>
                </c:pt>
                <c:pt idx="85">
                  <c:v>43512</c:v>
                </c:pt>
                <c:pt idx="86">
                  <c:v>43515</c:v>
                </c:pt>
                <c:pt idx="87">
                  <c:v>43516</c:v>
                </c:pt>
                <c:pt idx="88">
                  <c:v>43517</c:v>
                </c:pt>
                <c:pt idx="89">
                  <c:v>43518</c:v>
                </c:pt>
                <c:pt idx="90">
                  <c:v>43519</c:v>
                </c:pt>
                <c:pt idx="91">
                  <c:v>43522</c:v>
                </c:pt>
                <c:pt idx="92">
                  <c:v>43523</c:v>
                </c:pt>
                <c:pt idx="93">
                  <c:v>43524</c:v>
                </c:pt>
                <c:pt idx="94">
                  <c:v>43525</c:v>
                </c:pt>
                <c:pt idx="95">
                  <c:v>43526</c:v>
                </c:pt>
                <c:pt idx="96">
                  <c:v>43529</c:v>
                </c:pt>
                <c:pt idx="97">
                  <c:v>43530</c:v>
                </c:pt>
                <c:pt idx="98">
                  <c:v>43531</c:v>
                </c:pt>
                <c:pt idx="99">
                  <c:v>43532</c:v>
                </c:pt>
                <c:pt idx="100">
                  <c:v>43533</c:v>
                </c:pt>
                <c:pt idx="101">
                  <c:v>43536</c:v>
                </c:pt>
                <c:pt idx="102">
                  <c:v>43537</c:v>
                </c:pt>
                <c:pt idx="103">
                  <c:v>43538</c:v>
                </c:pt>
                <c:pt idx="104">
                  <c:v>43539</c:v>
                </c:pt>
                <c:pt idx="105">
                  <c:v>43540</c:v>
                </c:pt>
                <c:pt idx="106">
                  <c:v>43544</c:v>
                </c:pt>
                <c:pt idx="107">
                  <c:v>43545</c:v>
                </c:pt>
                <c:pt idx="108">
                  <c:v>43546</c:v>
                </c:pt>
                <c:pt idx="109">
                  <c:v>43547</c:v>
                </c:pt>
                <c:pt idx="110">
                  <c:v>43550</c:v>
                </c:pt>
                <c:pt idx="111">
                  <c:v>43551</c:v>
                </c:pt>
                <c:pt idx="112">
                  <c:v>43552</c:v>
                </c:pt>
                <c:pt idx="113">
                  <c:v>43553</c:v>
                </c:pt>
                <c:pt idx="114">
                  <c:v>43554</c:v>
                </c:pt>
                <c:pt idx="115">
                  <c:v>43557</c:v>
                </c:pt>
                <c:pt idx="116">
                  <c:v>43558</c:v>
                </c:pt>
                <c:pt idx="117">
                  <c:v>43559</c:v>
                </c:pt>
                <c:pt idx="118">
                  <c:v>43560</c:v>
                </c:pt>
                <c:pt idx="119">
                  <c:v>43561</c:v>
                </c:pt>
                <c:pt idx="120">
                  <c:v>43564</c:v>
                </c:pt>
                <c:pt idx="121">
                  <c:v>43565</c:v>
                </c:pt>
                <c:pt idx="122">
                  <c:v>43566</c:v>
                </c:pt>
                <c:pt idx="123">
                  <c:v>43567</c:v>
                </c:pt>
                <c:pt idx="124">
                  <c:v>43568</c:v>
                </c:pt>
                <c:pt idx="125">
                  <c:v>43571</c:v>
                </c:pt>
                <c:pt idx="126">
                  <c:v>43572</c:v>
                </c:pt>
                <c:pt idx="127">
                  <c:v>43573</c:v>
                </c:pt>
                <c:pt idx="128">
                  <c:v>43574</c:v>
                </c:pt>
                <c:pt idx="129">
                  <c:v>43578</c:v>
                </c:pt>
                <c:pt idx="130">
                  <c:v>43579</c:v>
                </c:pt>
                <c:pt idx="131">
                  <c:v>43580</c:v>
                </c:pt>
                <c:pt idx="132">
                  <c:v>43581</c:v>
                </c:pt>
                <c:pt idx="133">
                  <c:v>43582</c:v>
                </c:pt>
                <c:pt idx="134">
                  <c:v>43586</c:v>
                </c:pt>
                <c:pt idx="135">
                  <c:v>43587</c:v>
                </c:pt>
                <c:pt idx="136">
                  <c:v>43588</c:v>
                </c:pt>
                <c:pt idx="137">
                  <c:v>43589</c:v>
                </c:pt>
                <c:pt idx="138">
                  <c:v>43592</c:v>
                </c:pt>
                <c:pt idx="139">
                  <c:v>43593</c:v>
                </c:pt>
                <c:pt idx="140">
                  <c:v>43594</c:v>
                </c:pt>
                <c:pt idx="141">
                  <c:v>43595</c:v>
                </c:pt>
                <c:pt idx="142">
                  <c:v>43596</c:v>
                </c:pt>
                <c:pt idx="143">
                  <c:v>43599</c:v>
                </c:pt>
                <c:pt idx="144">
                  <c:v>43600</c:v>
                </c:pt>
                <c:pt idx="145">
                  <c:v>43601</c:v>
                </c:pt>
                <c:pt idx="146">
                  <c:v>43602</c:v>
                </c:pt>
                <c:pt idx="147">
                  <c:v>43603</c:v>
                </c:pt>
                <c:pt idx="148">
                  <c:v>43606</c:v>
                </c:pt>
                <c:pt idx="149">
                  <c:v>43607</c:v>
                </c:pt>
                <c:pt idx="150">
                  <c:v>43608</c:v>
                </c:pt>
                <c:pt idx="151">
                  <c:v>43609</c:v>
                </c:pt>
                <c:pt idx="152">
                  <c:v>43610</c:v>
                </c:pt>
                <c:pt idx="153">
                  <c:v>43613</c:v>
                </c:pt>
                <c:pt idx="154">
                  <c:v>43614</c:v>
                </c:pt>
                <c:pt idx="155">
                  <c:v>43615</c:v>
                </c:pt>
                <c:pt idx="156">
                  <c:v>43616</c:v>
                </c:pt>
                <c:pt idx="157">
                  <c:v>43617</c:v>
                </c:pt>
                <c:pt idx="158">
                  <c:v>43620</c:v>
                </c:pt>
                <c:pt idx="159">
                  <c:v>43621</c:v>
                </c:pt>
                <c:pt idx="160">
                  <c:v>43622</c:v>
                </c:pt>
                <c:pt idx="161">
                  <c:v>43623</c:v>
                </c:pt>
                <c:pt idx="162">
                  <c:v>43624</c:v>
                </c:pt>
                <c:pt idx="163">
                  <c:v>43627</c:v>
                </c:pt>
                <c:pt idx="164">
                  <c:v>43628</c:v>
                </c:pt>
                <c:pt idx="165">
                  <c:v>43629</c:v>
                </c:pt>
                <c:pt idx="166">
                  <c:v>43630</c:v>
                </c:pt>
                <c:pt idx="167">
                  <c:v>43631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43641</c:v>
                </c:pt>
                <c:pt idx="174">
                  <c:v>43642</c:v>
                </c:pt>
                <c:pt idx="175">
                  <c:v>43645</c:v>
                </c:pt>
                <c:pt idx="176">
                  <c:v>43648</c:v>
                </c:pt>
                <c:pt idx="177">
                  <c:v>43649</c:v>
                </c:pt>
                <c:pt idx="178">
                  <c:v>43650</c:v>
                </c:pt>
                <c:pt idx="179">
                  <c:v>43651</c:v>
                </c:pt>
                <c:pt idx="180">
                  <c:v>43652</c:v>
                </c:pt>
                <c:pt idx="181">
                  <c:v>43655</c:v>
                </c:pt>
                <c:pt idx="182">
                  <c:v>43656</c:v>
                </c:pt>
                <c:pt idx="183">
                  <c:v>43657</c:v>
                </c:pt>
                <c:pt idx="184">
                  <c:v>43658</c:v>
                </c:pt>
                <c:pt idx="185">
                  <c:v>43659</c:v>
                </c:pt>
                <c:pt idx="186">
                  <c:v>43662</c:v>
                </c:pt>
                <c:pt idx="187">
                  <c:v>43663</c:v>
                </c:pt>
                <c:pt idx="188">
                  <c:v>43665</c:v>
                </c:pt>
                <c:pt idx="189">
                  <c:v>43666</c:v>
                </c:pt>
                <c:pt idx="190">
                  <c:v>43669</c:v>
                </c:pt>
                <c:pt idx="191">
                  <c:v>43671</c:v>
                </c:pt>
                <c:pt idx="192">
                  <c:v>43672</c:v>
                </c:pt>
                <c:pt idx="193">
                  <c:v>43673</c:v>
                </c:pt>
                <c:pt idx="194">
                  <c:v>43676</c:v>
                </c:pt>
                <c:pt idx="195">
                  <c:v>43677</c:v>
                </c:pt>
                <c:pt idx="196">
                  <c:v>43678</c:v>
                </c:pt>
                <c:pt idx="197">
                  <c:v>43679</c:v>
                </c:pt>
                <c:pt idx="198">
                  <c:v>43680</c:v>
                </c:pt>
                <c:pt idx="199">
                  <c:v>43683</c:v>
                </c:pt>
                <c:pt idx="200">
                  <c:v>43684</c:v>
                </c:pt>
                <c:pt idx="201">
                  <c:v>43685</c:v>
                </c:pt>
                <c:pt idx="202">
                  <c:v>43686</c:v>
                </c:pt>
                <c:pt idx="203">
                  <c:v>43687</c:v>
                </c:pt>
                <c:pt idx="204">
                  <c:v>43690</c:v>
                </c:pt>
                <c:pt idx="205">
                  <c:v>43691</c:v>
                </c:pt>
                <c:pt idx="206">
                  <c:v>43692</c:v>
                </c:pt>
                <c:pt idx="207">
                  <c:v>43693</c:v>
                </c:pt>
                <c:pt idx="208">
                  <c:v>43694</c:v>
                </c:pt>
                <c:pt idx="209">
                  <c:v>43697</c:v>
                </c:pt>
                <c:pt idx="210">
                  <c:v>43698</c:v>
                </c:pt>
                <c:pt idx="211">
                  <c:v>43699</c:v>
                </c:pt>
                <c:pt idx="212">
                  <c:v>43700</c:v>
                </c:pt>
                <c:pt idx="213">
                  <c:v>43701</c:v>
                </c:pt>
                <c:pt idx="214">
                  <c:v>43704</c:v>
                </c:pt>
                <c:pt idx="215">
                  <c:v>43705</c:v>
                </c:pt>
                <c:pt idx="216">
                  <c:v>43706</c:v>
                </c:pt>
                <c:pt idx="217">
                  <c:v>43707</c:v>
                </c:pt>
                <c:pt idx="218">
                  <c:v>43708</c:v>
                </c:pt>
                <c:pt idx="219">
                  <c:v>43711</c:v>
                </c:pt>
                <c:pt idx="220">
                  <c:v>43712</c:v>
                </c:pt>
                <c:pt idx="221">
                  <c:v>43713</c:v>
                </c:pt>
                <c:pt idx="222">
                  <c:v>43714</c:v>
                </c:pt>
                <c:pt idx="223">
                  <c:v>43715</c:v>
                </c:pt>
                <c:pt idx="224">
                  <c:v>43718</c:v>
                </c:pt>
                <c:pt idx="225">
                  <c:v>43719</c:v>
                </c:pt>
                <c:pt idx="226">
                  <c:v>43720</c:v>
                </c:pt>
                <c:pt idx="227">
                  <c:v>43721</c:v>
                </c:pt>
                <c:pt idx="228">
                  <c:v>43722</c:v>
                </c:pt>
                <c:pt idx="229">
                  <c:v>43725</c:v>
                </c:pt>
                <c:pt idx="230">
                  <c:v>43726</c:v>
                </c:pt>
                <c:pt idx="231">
                  <c:v>43727</c:v>
                </c:pt>
                <c:pt idx="232">
                  <c:v>43728</c:v>
                </c:pt>
                <c:pt idx="233">
                  <c:v>43729</c:v>
                </c:pt>
                <c:pt idx="234">
                  <c:v>43732</c:v>
                </c:pt>
                <c:pt idx="235">
                  <c:v>43733</c:v>
                </c:pt>
                <c:pt idx="236">
                  <c:v>43735</c:v>
                </c:pt>
                <c:pt idx="237">
                  <c:v>43736</c:v>
                </c:pt>
                <c:pt idx="238">
                  <c:v>43739</c:v>
                </c:pt>
                <c:pt idx="239">
                  <c:v>43740</c:v>
                </c:pt>
                <c:pt idx="240">
                  <c:v>43741</c:v>
                </c:pt>
                <c:pt idx="241">
                  <c:v>43742</c:v>
                </c:pt>
                <c:pt idx="242">
                  <c:v>43743</c:v>
                </c:pt>
                <c:pt idx="243">
                  <c:v>43746</c:v>
                </c:pt>
                <c:pt idx="244">
                  <c:v>43747</c:v>
                </c:pt>
                <c:pt idx="245">
                  <c:v>43748</c:v>
                </c:pt>
                <c:pt idx="246">
                  <c:v>43749</c:v>
                </c:pt>
                <c:pt idx="247">
                  <c:v>43750</c:v>
                </c:pt>
                <c:pt idx="248">
                  <c:v>43753</c:v>
                </c:pt>
                <c:pt idx="249">
                  <c:v>43754</c:v>
                </c:pt>
                <c:pt idx="250">
                  <c:v>43755</c:v>
                </c:pt>
                <c:pt idx="251">
                  <c:v>43756</c:v>
                </c:pt>
                <c:pt idx="252">
                  <c:v>43757</c:v>
                </c:pt>
                <c:pt idx="253">
                  <c:v>43760</c:v>
                </c:pt>
                <c:pt idx="254">
                  <c:v>43761</c:v>
                </c:pt>
                <c:pt idx="255">
                  <c:v>43762</c:v>
                </c:pt>
                <c:pt idx="256">
                  <c:v>43763</c:v>
                </c:pt>
                <c:pt idx="257">
                  <c:v>43764</c:v>
                </c:pt>
                <c:pt idx="258">
                  <c:v>43767</c:v>
                </c:pt>
                <c:pt idx="259">
                  <c:v>43768</c:v>
                </c:pt>
                <c:pt idx="260">
                  <c:v>43769</c:v>
                </c:pt>
                <c:pt idx="261">
                  <c:v>43770</c:v>
                </c:pt>
                <c:pt idx="262">
                  <c:v>43771</c:v>
                </c:pt>
                <c:pt idx="263">
                  <c:v>43774</c:v>
                </c:pt>
                <c:pt idx="264">
                  <c:v>43775</c:v>
                </c:pt>
                <c:pt idx="265">
                  <c:v>43776</c:v>
                </c:pt>
                <c:pt idx="266">
                  <c:v>43778</c:v>
                </c:pt>
                <c:pt idx="267">
                  <c:v>43781</c:v>
                </c:pt>
                <c:pt idx="268">
                  <c:v>43782</c:v>
                </c:pt>
                <c:pt idx="269">
                  <c:v>43783</c:v>
                </c:pt>
                <c:pt idx="270">
                  <c:v>43784</c:v>
                </c:pt>
                <c:pt idx="271">
                  <c:v>43785</c:v>
                </c:pt>
                <c:pt idx="272">
                  <c:v>43788</c:v>
                </c:pt>
                <c:pt idx="273">
                  <c:v>43789</c:v>
                </c:pt>
                <c:pt idx="274">
                  <c:v>43790</c:v>
                </c:pt>
                <c:pt idx="275">
                  <c:v>43791</c:v>
                </c:pt>
                <c:pt idx="276">
                  <c:v>43792</c:v>
                </c:pt>
                <c:pt idx="277">
                  <c:v>43795</c:v>
                </c:pt>
                <c:pt idx="278">
                  <c:v>43796</c:v>
                </c:pt>
                <c:pt idx="279">
                  <c:v>43799</c:v>
                </c:pt>
              </c:numCache>
            </c:numRef>
          </c:cat>
          <c:val>
            <c:numRef>
              <c:f>MACD!$G$1900:$G$2250</c:f>
              <c:numCache>
                <c:formatCode>General</c:formatCode>
                <c:ptCount val="351"/>
                <c:pt idx="0">
                  <c:v>0.69576106598428589</c:v>
                </c:pt>
                <c:pt idx="1">
                  <c:v>0.65749263866467034</c:v>
                </c:pt>
                <c:pt idx="2">
                  <c:v>0.6272221067282866</c:v>
                </c:pt>
                <c:pt idx="3">
                  <c:v>0.59741488516452979</c:v>
                </c:pt>
                <c:pt idx="4">
                  <c:v>0.57294539306623515</c:v>
                </c:pt>
                <c:pt idx="5">
                  <c:v>0.54387911120900356</c:v>
                </c:pt>
                <c:pt idx="6">
                  <c:v>0.52006570735209878</c:v>
                </c:pt>
                <c:pt idx="7">
                  <c:v>0.49967989977116317</c:v>
                </c:pt>
                <c:pt idx="8">
                  <c:v>0.48143778240695262</c:v>
                </c:pt>
                <c:pt idx="9">
                  <c:v>0.46941789389616378</c:v>
                </c:pt>
                <c:pt idx="10">
                  <c:v>0.46255176572718965</c:v>
                </c:pt>
                <c:pt idx="11">
                  <c:v>0.45671888313725195</c:v>
                </c:pt>
                <c:pt idx="12">
                  <c:v>0.45007370939118319</c:v>
                </c:pt>
                <c:pt idx="13">
                  <c:v>0.44310394016768229</c:v>
                </c:pt>
                <c:pt idx="14">
                  <c:v>0.44654895788184285</c:v>
                </c:pt>
                <c:pt idx="15">
                  <c:v>0.4474692496528076</c:v>
                </c:pt>
                <c:pt idx="16">
                  <c:v>0.45204692863694401</c:v>
                </c:pt>
                <c:pt idx="17">
                  <c:v>0.4579179834916513</c:v>
                </c:pt>
                <c:pt idx="18">
                  <c:v>0.46175002742238325</c:v>
                </c:pt>
                <c:pt idx="19">
                  <c:v>0.46313017397749007</c:v>
                </c:pt>
                <c:pt idx="20">
                  <c:v>0.46031774589517649</c:v>
                </c:pt>
                <c:pt idx="21">
                  <c:v>0.4540287314783199</c:v>
                </c:pt>
                <c:pt idx="22">
                  <c:v>0.44490400095256116</c:v>
                </c:pt>
                <c:pt idx="23">
                  <c:v>0.43351063910297916</c:v>
                </c:pt>
                <c:pt idx="24">
                  <c:v>0.42354530856312822</c:v>
                </c:pt>
                <c:pt idx="25">
                  <c:v>0.41313487600172216</c:v>
                </c:pt>
                <c:pt idx="26">
                  <c:v>0.40433902244012077</c:v>
                </c:pt>
                <c:pt idx="27">
                  <c:v>0.39551754812501916</c:v>
                </c:pt>
                <c:pt idx="28">
                  <c:v>0.38565300455239121</c:v>
                </c:pt>
                <c:pt idx="29">
                  <c:v>0.37337513921344745</c:v>
                </c:pt>
                <c:pt idx="30">
                  <c:v>0.37044457802368547</c:v>
                </c:pt>
                <c:pt idx="31">
                  <c:v>0.36463472559186172</c:v>
                </c:pt>
                <c:pt idx="32">
                  <c:v>0.33269051203213629</c:v>
                </c:pt>
                <c:pt idx="33">
                  <c:v>0.29312707236191154</c:v>
                </c:pt>
                <c:pt idx="34">
                  <c:v>0.25491970826285903</c:v>
                </c:pt>
                <c:pt idx="35">
                  <c:v>0.21895642538184595</c:v>
                </c:pt>
                <c:pt idx="36">
                  <c:v>0.17616144409873463</c:v>
                </c:pt>
                <c:pt idx="37">
                  <c:v>0.12954874527207028</c:v>
                </c:pt>
                <c:pt idx="38">
                  <c:v>9.3314288256772737E-2</c:v>
                </c:pt>
                <c:pt idx="39">
                  <c:v>6.2869664545513751E-2</c:v>
                </c:pt>
                <c:pt idx="40">
                  <c:v>3.9245869692859224E-2</c:v>
                </c:pt>
                <c:pt idx="41">
                  <c:v>1.9601427565119393E-2</c:v>
                </c:pt>
                <c:pt idx="42">
                  <c:v>4.060480541754688E-3</c:v>
                </c:pt>
                <c:pt idx="43">
                  <c:v>-6.512233551465919E-3</c:v>
                </c:pt>
                <c:pt idx="44">
                  <c:v>-1.1797553930315195E-2</c:v>
                </c:pt>
                <c:pt idx="45">
                  <c:v>-1.2008500045887665E-2</c:v>
                </c:pt>
                <c:pt idx="46">
                  <c:v>-4.0145834376535336E-3</c:v>
                </c:pt>
                <c:pt idx="47">
                  <c:v>8.7744249769414386E-3</c:v>
                </c:pt>
                <c:pt idx="48">
                  <c:v>2.3934136034172555E-2</c:v>
                </c:pt>
                <c:pt idx="49">
                  <c:v>3.9780284290756335E-2</c:v>
                </c:pt>
                <c:pt idx="50">
                  <c:v>7.9179935577894628E-2</c:v>
                </c:pt>
                <c:pt idx="51">
                  <c:v>0.1425267418570986</c:v>
                </c:pt>
                <c:pt idx="52">
                  <c:v>0.21929207843953979</c:v>
                </c:pt>
                <c:pt idx="53">
                  <c:v>0.3064614837909298</c:v>
                </c:pt>
                <c:pt idx="54">
                  <c:v>0.39502223202666625</c:v>
                </c:pt>
                <c:pt idx="55">
                  <c:v>0.46797871317895023</c:v>
                </c:pt>
                <c:pt idx="56">
                  <c:v>0.52433458952802359</c:v>
                </c:pt>
                <c:pt idx="57">
                  <c:v>0.56369644018117904</c:v>
                </c:pt>
                <c:pt idx="58">
                  <c:v>0.57314760537200171</c:v>
                </c:pt>
                <c:pt idx="59">
                  <c:v>0.55880424949606444</c:v>
                </c:pt>
                <c:pt idx="60">
                  <c:v>0.52416122037412649</c:v>
                </c:pt>
                <c:pt idx="61">
                  <c:v>0.4773224836934653</c:v>
                </c:pt>
                <c:pt idx="62">
                  <c:v>0.43132479279194946</c:v>
                </c:pt>
                <c:pt idx="63">
                  <c:v>0.3848668810286483</c:v>
                </c:pt>
                <c:pt idx="64">
                  <c:v>0.34284653810388788</c:v>
                </c:pt>
                <c:pt idx="65">
                  <c:v>0.30486615923171706</c:v>
                </c:pt>
                <c:pt idx="66">
                  <c:v>0.26927084774928917</c:v>
                </c:pt>
                <c:pt idx="67">
                  <c:v>0.23800882827142619</c:v>
                </c:pt>
                <c:pt idx="68">
                  <c:v>0.21055984369761577</c:v>
                </c:pt>
                <c:pt idx="69">
                  <c:v>0.18646073064942717</c:v>
                </c:pt>
                <c:pt idx="70">
                  <c:v>0.16530069420600288</c:v>
                </c:pt>
                <c:pt idx="71">
                  <c:v>0.14031654818270151</c:v>
                </c:pt>
                <c:pt idx="72">
                  <c:v>0.11387607305487549</c:v>
                </c:pt>
                <c:pt idx="73">
                  <c:v>9.3845431546861952E-2</c:v>
                </c:pt>
                <c:pt idx="74">
                  <c:v>7.8678834681622137E-2</c:v>
                </c:pt>
                <c:pt idx="75">
                  <c:v>8.6225913917963179E-2</c:v>
                </c:pt>
                <c:pt idx="76">
                  <c:v>0.11109642941612695</c:v>
                </c:pt>
                <c:pt idx="77">
                  <c:v>0.15023799657493661</c:v>
                </c:pt>
                <c:pt idx="78">
                  <c:v>0.19292025618304337</c:v>
                </c:pt>
                <c:pt idx="79">
                  <c:v>0.23352959949981317</c:v>
                </c:pt>
                <c:pt idx="80">
                  <c:v>0.26949496842615794</c:v>
                </c:pt>
                <c:pt idx="81">
                  <c:v>0.29630849045730878</c:v>
                </c:pt>
                <c:pt idx="82">
                  <c:v>0.31536341652381206</c:v>
                </c:pt>
                <c:pt idx="83">
                  <c:v>0.32773108054642652</c:v>
                </c:pt>
                <c:pt idx="84">
                  <c:v>0.32991939128300068</c:v>
                </c:pt>
                <c:pt idx="85">
                  <c:v>0.32150737624973807</c:v>
                </c:pt>
                <c:pt idx="86">
                  <c:v>0.30469967406567988</c:v>
                </c:pt>
                <c:pt idx="87">
                  <c:v>0.27478809743178012</c:v>
                </c:pt>
                <c:pt idx="88">
                  <c:v>0.22967712789587802</c:v>
                </c:pt>
                <c:pt idx="89">
                  <c:v>0.18938082208782453</c:v>
                </c:pt>
                <c:pt idx="90">
                  <c:v>0.15135851407702261</c:v>
                </c:pt>
                <c:pt idx="91">
                  <c:v>0.11396895148658484</c:v>
                </c:pt>
                <c:pt idx="92">
                  <c:v>7.8620897300161668E-2</c:v>
                </c:pt>
                <c:pt idx="93">
                  <c:v>4.4576796269684513E-2</c:v>
                </c:pt>
                <c:pt idx="94">
                  <c:v>1.2976122224694402E-2</c:v>
                </c:pt>
                <c:pt idx="95">
                  <c:v>-1.5837064546883592E-2</c:v>
                </c:pt>
                <c:pt idx="96">
                  <c:v>-4.1724883236596254E-2</c:v>
                </c:pt>
                <c:pt idx="97">
                  <c:v>-6.8532919616448196E-2</c:v>
                </c:pt>
                <c:pt idx="98">
                  <c:v>-9.2830538302442325E-2</c:v>
                </c:pt>
                <c:pt idx="99">
                  <c:v>-0.11732345448850087</c:v>
                </c:pt>
                <c:pt idx="100">
                  <c:v>-0.14046150387501652</c:v>
                </c:pt>
                <c:pt idx="101">
                  <c:v>-0.16288392245522088</c:v>
                </c:pt>
                <c:pt idx="102">
                  <c:v>-0.18370387222177439</c:v>
                </c:pt>
                <c:pt idx="103">
                  <c:v>-0.20335739910565073</c:v>
                </c:pt>
                <c:pt idx="104">
                  <c:v>-0.22565765721814193</c:v>
                </c:pt>
                <c:pt idx="105">
                  <c:v>-0.25123612409639318</c:v>
                </c:pt>
                <c:pt idx="106">
                  <c:v>-0.27387353745353166</c:v>
                </c:pt>
                <c:pt idx="107">
                  <c:v>-0.29293723224340285</c:v>
                </c:pt>
                <c:pt idx="108">
                  <c:v>-0.30896683537569158</c:v>
                </c:pt>
                <c:pt idx="109">
                  <c:v>-0.32402255955188186</c:v>
                </c:pt>
                <c:pt idx="110">
                  <c:v>-0.33638465237511384</c:v>
                </c:pt>
                <c:pt idx="111">
                  <c:v>-0.34571507169174048</c:v>
                </c:pt>
                <c:pt idx="112">
                  <c:v>-0.3525729389406107</c:v>
                </c:pt>
                <c:pt idx="113">
                  <c:v>-0.36174181036743802</c:v>
                </c:pt>
                <c:pt idx="114">
                  <c:v>-0.37131130880186347</c:v>
                </c:pt>
                <c:pt idx="115">
                  <c:v>-0.38019306423615895</c:v>
                </c:pt>
                <c:pt idx="116">
                  <c:v>-0.38851473326393143</c:v>
                </c:pt>
                <c:pt idx="117">
                  <c:v>-0.39524774275626651</c:v>
                </c:pt>
                <c:pt idx="118">
                  <c:v>-0.40444739332113916</c:v>
                </c:pt>
                <c:pt idx="119">
                  <c:v>-0.39149486575089776</c:v>
                </c:pt>
                <c:pt idx="120">
                  <c:v>-0.36436267364671648</c:v>
                </c:pt>
                <c:pt idx="121">
                  <c:v>-0.32246284933945296</c:v>
                </c:pt>
                <c:pt idx="122">
                  <c:v>-0.27905436360600305</c:v>
                </c:pt>
                <c:pt idx="123">
                  <c:v>-0.22220923305545209</c:v>
                </c:pt>
                <c:pt idx="124">
                  <c:v>-0.16053943899984408</c:v>
                </c:pt>
                <c:pt idx="125">
                  <c:v>-7.9383385562733763E-2</c:v>
                </c:pt>
                <c:pt idx="126">
                  <c:v>6.9803339290330918E-3</c:v>
                </c:pt>
                <c:pt idx="127">
                  <c:v>0.1049186276420775</c:v>
                </c:pt>
                <c:pt idx="128">
                  <c:v>0.21143005680084387</c:v>
                </c:pt>
                <c:pt idx="129">
                  <c:v>0.34268160880951715</c:v>
                </c:pt>
                <c:pt idx="130">
                  <c:v>0.4988972300639346</c:v>
                </c:pt>
                <c:pt idx="131">
                  <c:v>0.66503479877712912</c:v>
                </c:pt>
                <c:pt idx="132">
                  <c:v>0.82385371427954857</c:v>
                </c:pt>
                <c:pt idx="133">
                  <c:v>0.95792562924171532</c:v>
                </c:pt>
                <c:pt idx="134">
                  <c:v>1.0607120799182221</c:v>
                </c:pt>
                <c:pt idx="135">
                  <c:v>1.1399959491436209</c:v>
                </c:pt>
                <c:pt idx="136">
                  <c:v>1.191634815744099</c:v>
                </c:pt>
                <c:pt idx="137">
                  <c:v>1.2256511145815114</c:v>
                </c:pt>
                <c:pt idx="138">
                  <c:v>1.2431180143934184</c:v>
                </c:pt>
                <c:pt idx="139">
                  <c:v>1.2379899413708297</c:v>
                </c:pt>
                <c:pt idx="140">
                  <c:v>1.2162309707238639</c:v>
                </c:pt>
                <c:pt idx="141">
                  <c:v>1.1712950116042637</c:v>
                </c:pt>
                <c:pt idx="142">
                  <c:v>1.111342484193917</c:v>
                </c:pt>
                <c:pt idx="143">
                  <c:v>1.0459352719084347</c:v>
                </c:pt>
                <c:pt idx="144">
                  <c:v>0.9717720356148698</c:v>
                </c:pt>
                <c:pt idx="145">
                  <c:v>0.90016117924936834</c:v>
                </c:pt>
                <c:pt idx="146">
                  <c:v>0.834116135549134</c:v>
                </c:pt>
                <c:pt idx="147">
                  <c:v>0.76612133359188417</c:v>
                </c:pt>
                <c:pt idx="148">
                  <c:v>0.69774478825080399</c:v>
                </c:pt>
                <c:pt idx="149">
                  <c:v>0.62870090456911965</c:v>
                </c:pt>
                <c:pt idx="150">
                  <c:v>0.5629876315704303</c:v>
                </c:pt>
                <c:pt idx="151">
                  <c:v>0.49686374037320391</c:v>
                </c:pt>
                <c:pt idx="152">
                  <c:v>0.43804279209965813</c:v>
                </c:pt>
                <c:pt idx="153">
                  <c:v>0.38379902876579874</c:v>
                </c:pt>
                <c:pt idx="154">
                  <c:v>0.33437236052308233</c:v>
                </c:pt>
                <c:pt idx="155">
                  <c:v>0.28977600267151521</c:v>
                </c:pt>
                <c:pt idx="156">
                  <c:v>0.24826900030563404</c:v>
                </c:pt>
                <c:pt idx="157">
                  <c:v>0.21028214366726328</c:v>
                </c:pt>
                <c:pt idx="158">
                  <c:v>0.16127057357417768</c:v>
                </c:pt>
                <c:pt idx="159">
                  <c:v>9.9413588463507938E-2</c:v>
                </c:pt>
                <c:pt idx="160">
                  <c:v>3.2175800711010921E-2</c:v>
                </c:pt>
                <c:pt idx="161">
                  <c:v>-4.8270315089719393E-2</c:v>
                </c:pt>
                <c:pt idx="162">
                  <c:v>-0.11932157026168765</c:v>
                </c:pt>
                <c:pt idx="163">
                  <c:v>-0.17276706213932708</c:v>
                </c:pt>
                <c:pt idx="164">
                  <c:v>-0.21186755023769605</c:v>
                </c:pt>
                <c:pt idx="165">
                  <c:v>-0.24108458153920717</c:v>
                </c:pt>
                <c:pt idx="166">
                  <c:v>-0.26207542046668686</c:v>
                </c:pt>
                <c:pt idx="167">
                  <c:v>-0.28265781775579646</c:v>
                </c:pt>
                <c:pt idx="168">
                  <c:v>-0.31655304055187133</c:v>
                </c:pt>
                <c:pt idx="169">
                  <c:v>-0.34289760310674872</c:v>
                </c:pt>
                <c:pt idx="170">
                  <c:v>-0.36306191166205892</c:v>
                </c:pt>
                <c:pt idx="171">
                  <c:v>-0.37754113285322088</c:v>
                </c:pt>
                <c:pt idx="172">
                  <c:v>-0.39346396359038788</c:v>
                </c:pt>
                <c:pt idx="173">
                  <c:v>-0.40787254029482889</c:v>
                </c:pt>
                <c:pt idx="174">
                  <c:v>-0.41654221900612087</c:v>
                </c:pt>
                <c:pt idx="175">
                  <c:v>-0.4234717951274557</c:v>
                </c:pt>
                <c:pt idx="176">
                  <c:v>-0.42502308192223037</c:v>
                </c:pt>
                <c:pt idx="177">
                  <c:v>-0.43164256034907433</c:v>
                </c:pt>
                <c:pt idx="178">
                  <c:v>-0.43094775402243535</c:v>
                </c:pt>
                <c:pt idx="179">
                  <c:v>-0.42763735249247786</c:v>
                </c:pt>
                <c:pt idx="180">
                  <c:v>-0.42194132331266387</c:v>
                </c:pt>
                <c:pt idx="181">
                  <c:v>-0.41413705669586831</c:v>
                </c:pt>
                <c:pt idx="182">
                  <c:v>-0.40452240751568852</c:v>
                </c:pt>
                <c:pt idx="183">
                  <c:v>-0.39339699220040508</c:v>
                </c:pt>
                <c:pt idx="184">
                  <c:v>-0.38104964308802108</c:v>
                </c:pt>
                <c:pt idx="185">
                  <c:v>-0.35991041045221839</c:v>
                </c:pt>
                <c:pt idx="186">
                  <c:v>-0.2581586822158366</c:v>
                </c:pt>
                <c:pt idx="187">
                  <c:v>-0.12920359045928578</c:v>
                </c:pt>
                <c:pt idx="188">
                  <c:v>2.593979481202921E-2</c:v>
                </c:pt>
                <c:pt idx="189">
                  <c:v>0.1937864710538296</c:v>
                </c:pt>
                <c:pt idx="190">
                  <c:v>0.35761706910118929</c:v>
                </c:pt>
                <c:pt idx="191">
                  <c:v>0.50191622437148964</c:v>
                </c:pt>
                <c:pt idx="192">
                  <c:v>0.62395142364830158</c:v>
                </c:pt>
                <c:pt idx="193">
                  <c:v>0.71805822864154678</c:v>
                </c:pt>
                <c:pt idx="194">
                  <c:v>0.79306162251855539</c:v>
                </c:pt>
                <c:pt idx="195">
                  <c:v>0.85294591908635464</c:v>
                </c:pt>
                <c:pt idx="196">
                  <c:v>0.90646553196836732</c:v>
                </c:pt>
                <c:pt idx="197">
                  <c:v>0.95216450474239056</c:v>
                </c:pt>
                <c:pt idx="198">
                  <c:v>0.98861950092162854</c:v>
                </c:pt>
                <c:pt idx="199">
                  <c:v>1.0151588190425733</c:v>
                </c:pt>
                <c:pt idx="200">
                  <c:v>1.0353207011379819</c:v>
                </c:pt>
                <c:pt idx="201">
                  <c:v>1.0018611765490504</c:v>
                </c:pt>
                <c:pt idx="202">
                  <c:v>0.92287057998901323</c:v>
                </c:pt>
                <c:pt idx="203">
                  <c:v>0.811041332303441</c:v>
                </c:pt>
                <c:pt idx="204">
                  <c:v>0.66812674600682831</c:v>
                </c:pt>
                <c:pt idx="205">
                  <c:v>0.52285932909669808</c:v>
                </c:pt>
                <c:pt idx="206">
                  <c:v>0.39031292858605671</c:v>
                </c:pt>
                <c:pt idx="207">
                  <c:v>0.28125872564210608</c:v>
                </c:pt>
                <c:pt idx="208">
                  <c:v>0.20155577152356327</c:v>
                </c:pt>
                <c:pt idx="209">
                  <c:v>0.12480033863417153</c:v>
                </c:pt>
                <c:pt idx="210">
                  <c:v>6.29476357333002E-2</c:v>
                </c:pt>
                <c:pt idx="211">
                  <c:v>1.0458420198043057E-2</c:v>
                </c:pt>
                <c:pt idx="212">
                  <c:v>-3.3491081068193512E-2</c:v>
                </c:pt>
                <c:pt idx="213">
                  <c:v>-6.6559075846765736E-2</c:v>
                </c:pt>
                <c:pt idx="214">
                  <c:v>-9.0462511725899253E-2</c:v>
                </c:pt>
                <c:pt idx="215">
                  <c:v>-0.10669796645768184</c:v>
                </c:pt>
                <c:pt idx="216">
                  <c:v>-8.664348080930992E-2</c:v>
                </c:pt>
                <c:pt idx="217">
                  <c:v>-5.8226026182942342E-2</c:v>
                </c:pt>
                <c:pt idx="218">
                  <c:v>-2.262695328761237E-2</c:v>
                </c:pt>
                <c:pt idx="219">
                  <c:v>1.7370658236277474E-2</c:v>
                </c:pt>
                <c:pt idx="220">
                  <c:v>5.9701547346921208E-2</c:v>
                </c:pt>
                <c:pt idx="221">
                  <c:v>0.10365338423173476</c:v>
                </c:pt>
                <c:pt idx="222">
                  <c:v>0.15660185898674034</c:v>
                </c:pt>
                <c:pt idx="223">
                  <c:v>0.22184763534680677</c:v>
                </c:pt>
                <c:pt idx="224">
                  <c:v>0.30472248265677437</c:v>
                </c:pt>
                <c:pt idx="225">
                  <c:v>0.41393743240218822</c:v>
                </c:pt>
                <c:pt idx="226">
                  <c:v>0.54064708234753933</c:v>
                </c:pt>
                <c:pt idx="227">
                  <c:v>0.66371152643414955</c:v>
                </c:pt>
                <c:pt idx="228">
                  <c:v>0.76072680659262404</c:v>
                </c:pt>
                <c:pt idx="229">
                  <c:v>0.83015120059713055</c:v>
                </c:pt>
                <c:pt idx="230">
                  <c:v>0.87241175365818702</c:v>
                </c:pt>
                <c:pt idx="231">
                  <c:v>0.88681612320495229</c:v>
                </c:pt>
                <c:pt idx="232">
                  <c:v>0.88021738865034593</c:v>
                </c:pt>
                <c:pt idx="233">
                  <c:v>0.86505975089396414</c:v>
                </c:pt>
                <c:pt idx="234">
                  <c:v>0.84343526645504863</c:v>
                </c:pt>
                <c:pt idx="235">
                  <c:v>0.81767764568181955</c:v>
                </c:pt>
                <c:pt idx="236">
                  <c:v>0.79304471475973259</c:v>
                </c:pt>
                <c:pt idx="237">
                  <c:v>0.75957668022389435</c:v>
                </c:pt>
                <c:pt idx="238">
                  <c:v>0.735009657271401</c:v>
                </c:pt>
                <c:pt idx="239">
                  <c:v>0.73848383501845616</c:v>
                </c:pt>
                <c:pt idx="240">
                  <c:v>0.75172570089369051</c:v>
                </c:pt>
                <c:pt idx="241">
                  <c:v>0.76889996291578511</c:v>
                </c:pt>
                <c:pt idx="242">
                  <c:v>0.79328251695931828</c:v>
                </c:pt>
                <c:pt idx="243">
                  <c:v>0.81997125912320623</c:v>
                </c:pt>
                <c:pt idx="244">
                  <c:v>0.84441405127940428</c:v>
                </c:pt>
                <c:pt idx="245">
                  <c:v>0.86411376269759477</c:v>
                </c:pt>
                <c:pt idx="246">
                  <c:v>0.87784841547106907</c:v>
                </c:pt>
                <c:pt idx="247">
                  <c:v>0.88479643045063039</c:v>
                </c:pt>
                <c:pt idx="248">
                  <c:v>0.88668501803190269</c:v>
                </c:pt>
                <c:pt idx="249">
                  <c:v>0.88325698923329243</c:v>
                </c:pt>
                <c:pt idx="250">
                  <c:v>0.88166432240722403</c:v>
                </c:pt>
                <c:pt idx="251">
                  <c:v>0.88586095455688729</c:v>
                </c:pt>
                <c:pt idx="252">
                  <c:v>0.89244734077710564</c:v>
                </c:pt>
                <c:pt idx="253">
                  <c:v>0.89593957282903514</c:v>
                </c:pt>
                <c:pt idx="254">
                  <c:v>0.89221792940978517</c:v>
                </c:pt>
                <c:pt idx="255">
                  <c:v>0.88224777215478833</c:v>
                </c:pt>
                <c:pt idx="256">
                  <c:v>0.86377483333846694</c:v>
                </c:pt>
                <c:pt idx="257">
                  <c:v>0.84063999713521365</c:v>
                </c:pt>
                <c:pt idx="258">
                  <c:v>0.81555531529150382</c:v>
                </c:pt>
                <c:pt idx="259">
                  <c:v>0.79038664439939699</c:v>
                </c:pt>
                <c:pt idx="260">
                  <c:v>0.76157103102571799</c:v>
                </c:pt>
                <c:pt idx="261">
                  <c:v>0.73029921741423398</c:v>
                </c:pt>
                <c:pt idx="262">
                  <c:v>0.69751344664045067</c:v>
                </c:pt>
                <c:pt idx="263">
                  <c:v>0.66555459538920658</c:v>
                </c:pt>
                <c:pt idx="264">
                  <c:v>0.63272855361163638</c:v>
                </c:pt>
                <c:pt idx="265">
                  <c:v>0.60271652048404412</c:v>
                </c:pt>
                <c:pt idx="266">
                  <c:v>0.57008796699999897</c:v>
                </c:pt>
                <c:pt idx="267">
                  <c:v>0.53304875755208037</c:v>
                </c:pt>
                <c:pt idx="268">
                  <c:v>0.49876391911697893</c:v>
                </c:pt>
                <c:pt idx="269">
                  <c:v>0.4624180680535237</c:v>
                </c:pt>
                <c:pt idx="270">
                  <c:v>0.42370595096947772</c:v>
                </c:pt>
                <c:pt idx="271">
                  <c:v>0.38455484424630154</c:v>
                </c:pt>
                <c:pt idx="272">
                  <c:v>0.34308785597059788</c:v>
                </c:pt>
                <c:pt idx="273">
                  <c:v>0.30072160921380497</c:v>
                </c:pt>
                <c:pt idx="274">
                  <c:v>0.26072617822608846</c:v>
                </c:pt>
                <c:pt idx="275">
                  <c:v>0.22225429633514465</c:v>
                </c:pt>
                <c:pt idx="276">
                  <c:v>0.19213430852980928</c:v>
                </c:pt>
                <c:pt idx="277">
                  <c:v>0.17128761188290884</c:v>
                </c:pt>
                <c:pt idx="278">
                  <c:v>0.15219422942098831</c:v>
                </c:pt>
                <c:pt idx="279">
                  <c:v>0.13629043210569997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04-44CC-9C75-40025CA31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375024"/>
        <c:axId val="696379944"/>
      </c:lineChart>
      <c:dateAx>
        <c:axId val="696375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79944"/>
        <c:crosses val="autoZero"/>
        <c:auto val="1"/>
        <c:lblOffset val="100"/>
        <c:baseTimeUnit val="days"/>
      </c:dateAx>
      <c:valAx>
        <c:axId val="69637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7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1">
                    <a:lumMod val="75000"/>
                  </a:schemeClr>
                </a:solidFill>
              </a:rPr>
              <a:t>Relative</a:t>
            </a:r>
            <a:r>
              <a:rPr lang="en-US" sz="1800" b="1" baseline="0">
                <a:solidFill>
                  <a:schemeClr val="accent1">
                    <a:lumMod val="75000"/>
                  </a:schemeClr>
                </a:solidFill>
              </a:rPr>
              <a:t> Strength Index</a:t>
            </a:r>
            <a:endParaRPr lang="en-US" sz="1800" b="1">
              <a:solidFill>
                <a:schemeClr val="accent1">
                  <a:lumMod val="75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RSI!$I$1</c:f>
              <c:strCache>
                <c:ptCount val="1"/>
                <c:pt idx="0">
                  <c:v>RSI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</a:schemeClr>
              </a:outerShdw>
            </a:effectLst>
          </c:spPr>
          <c:marker>
            <c:symbol val="none"/>
          </c:marker>
          <c:cat>
            <c:numRef>
              <c:f>RSI!$A$2:$A$2692</c:f>
              <c:numCache>
                <c:formatCode>m/d/yyyy</c:formatCode>
                <c:ptCount val="2691"/>
                <c:pt idx="0">
                  <c:v>40519</c:v>
                </c:pt>
                <c:pt idx="1">
                  <c:v>40520</c:v>
                </c:pt>
                <c:pt idx="2">
                  <c:v>40521</c:v>
                </c:pt>
                <c:pt idx="3">
                  <c:v>40522</c:v>
                </c:pt>
                <c:pt idx="4">
                  <c:v>40523</c:v>
                </c:pt>
                <c:pt idx="5">
                  <c:v>40526</c:v>
                </c:pt>
                <c:pt idx="6">
                  <c:v>40527</c:v>
                </c:pt>
                <c:pt idx="7">
                  <c:v>40528</c:v>
                </c:pt>
                <c:pt idx="8">
                  <c:v>40529</c:v>
                </c:pt>
                <c:pt idx="9">
                  <c:v>40530</c:v>
                </c:pt>
                <c:pt idx="10">
                  <c:v>40533</c:v>
                </c:pt>
                <c:pt idx="11">
                  <c:v>40534</c:v>
                </c:pt>
                <c:pt idx="12">
                  <c:v>40535</c:v>
                </c:pt>
                <c:pt idx="13">
                  <c:v>40536</c:v>
                </c:pt>
                <c:pt idx="14">
                  <c:v>40537</c:v>
                </c:pt>
                <c:pt idx="15">
                  <c:v>40540</c:v>
                </c:pt>
                <c:pt idx="16">
                  <c:v>40541</c:v>
                </c:pt>
                <c:pt idx="17">
                  <c:v>40542</c:v>
                </c:pt>
                <c:pt idx="18">
                  <c:v>40544</c:v>
                </c:pt>
                <c:pt idx="19">
                  <c:v>40547</c:v>
                </c:pt>
                <c:pt idx="20">
                  <c:v>40548</c:v>
                </c:pt>
                <c:pt idx="21">
                  <c:v>40549</c:v>
                </c:pt>
                <c:pt idx="22">
                  <c:v>40550</c:v>
                </c:pt>
                <c:pt idx="23">
                  <c:v>40551</c:v>
                </c:pt>
                <c:pt idx="24">
                  <c:v>40554</c:v>
                </c:pt>
                <c:pt idx="25">
                  <c:v>40555</c:v>
                </c:pt>
                <c:pt idx="26">
                  <c:v>40557</c:v>
                </c:pt>
                <c:pt idx="27">
                  <c:v>40558</c:v>
                </c:pt>
                <c:pt idx="28">
                  <c:v>40561</c:v>
                </c:pt>
                <c:pt idx="29">
                  <c:v>40562</c:v>
                </c:pt>
                <c:pt idx="30">
                  <c:v>40563</c:v>
                </c:pt>
                <c:pt idx="31">
                  <c:v>40564</c:v>
                </c:pt>
                <c:pt idx="32">
                  <c:v>40565</c:v>
                </c:pt>
                <c:pt idx="33">
                  <c:v>40568</c:v>
                </c:pt>
                <c:pt idx="34">
                  <c:v>40569</c:v>
                </c:pt>
                <c:pt idx="35">
                  <c:v>40570</c:v>
                </c:pt>
                <c:pt idx="36">
                  <c:v>40571</c:v>
                </c:pt>
                <c:pt idx="37">
                  <c:v>40572</c:v>
                </c:pt>
                <c:pt idx="38">
                  <c:v>40575</c:v>
                </c:pt>
                <c:pt idx="39">
                  <c:v>40576</c:v>
                </c:pt>
                <c:pt idx="40">
                  <c:v>40577</c:v>
                </c:pt>
                <c:pt idx="41">
                  <c:v>40578</c:v>
                </c:pt>
                <c:pt idx="42">
                  <c:v>40579</c:v>
                </c:pt>
                <c:pt idx="43">
                  <c:v>40582</c:v>
                </c:pt>
                <c:pt idx="44">
                  <c:v>40583</c:v>
                </c:pt>
                <c:pt idx="45">
                  <c:v>40584</c:v>
                </c:pt>
                <c:pt idx="46">
                  <c:v>40585</c:v>
                </c:pt>
                <c:pt idx="47">
                  <c:v>40586</c:v>
                </c:pt>
                <c:pt idx="48">
                  <c:v>40589</c:v>
                </c:pt>
                <c:pt idx="49">
                  <c:v>40590</c:v>
                </c:pt>
                <c:pt idx="50">
                  <c:v>40591</c:v>
                </c:pt>
                <c:pt idx="51">
                  <c:v>40592</c:v>
                </c:pt>
                <c:pt idx="52">
                  <c:v>40593</c:v>
                </c:pt>
                <c:pt idx="53">
                  <c:v>40596</c:v>
                </c:pt>
                <c:pt idx="54">
                  <c:v>40597</c:v>
                </c:pt>
                <c:pt idx="55">
                  <c:v>40598</c:v>
                </c:pt>
                <c:pt idx="56">
                  <c:v>40599</c:v>
                </c:pt>
                <c:pt idx="57">
                  <c:v>40600</c:v>
                </c:pt>
                <c:pt idx="58">
                  <c:v>40603</c:v>
                </c:pt>
                <c:pt idx="59">
                  <c:v>40604</c:v>
                </c:pt>
                <c:pt idx="60">
                  <c:v>40605</c:v>
                </c:pt>
                <c:pt idx="61">
                  <c:v>40606</c:v>
                </c:pt>
                <c:pt idx="62">
                  <c:v>40607</c:v>
                </c:pt>
                <c:pt idx="63">
                  <c:v>40610</c:v>
                </c:pt>
                <c:pt idx="64">
                  <c:v>40611</c:v>
                </c:pt>
                <c:pt idx="65">
                  <c:v>40612</c:v>
                </c:pt>
                <c:pt idx="66">
                  <c:v>40613</c:v>
                </c:pt>
                <c:pt idx="67">
                  <c:v>40614</c:v>
                </c:pt>
                <c:pt idx="68">
                  <c:v>40617</c:v>
                </c:pt>
                <c:pt idx="69">
                  <c:v>40618</c:v>
                </c:pt>
                <c:pt idx="70">
                  <c:v>40619</c:v>
                </c:pt>
                <c:pt idx="71">
                  <c:v>40620</c:v>
                </c:pt>
                <c:pt idx="72">
                  <c:v>40624</c:v>
                </c:pt>
                <c:pt idx="73">
                  <c:v>40625</c:v>
                </c:pt>
                <c:pt idx="74">
                  <c:v>40626</c:v>
                </c:pt>
                <c:pt idx="75">
                  <c:v>40627</c:v>
                </c:pt>
                <c:pt idx="76">
                  <c:v>40628</c:v>
                </c:pt>
                <c:pt idx="77">
                  <c:v>40631</c:v>
                </c:pt>
                <c:pt idx="78">
                  <c:v>40632</c:v>
                </c:pt>
                <c:pt idx="79">
                  <c:v>40633</c:v>
                </c:pt>
                <c:pt idx="80">
                  <c:v>40634</c:v>
                </c:pt>
                <c:pt idx="81">
                  <c:v>40635</c:v>
                </c:pt>
                <c:pt idx="82">
                  <c:v>40638</c:v>
                </c:pt>
                <c:pt idx="83">
                  <c:v>40639</c:v>
                </c:pt>
                <c:pt idx="84">
                  <c:v>40640</c:v>
                </c:pt>
                <c:pt idx="85">
                  <c:v>40642</c:v>
                </c:pt>
                <c:pt idx="86">
                  <c:v>40645</c:v>
                </c:pt>
                <c:pt idx="87">
                  <c:v>40646</c:v>
                </c:pt>
                <c:pt idx="88">
                  <c:v>40647</c:v>
                </c:pt>
                <c:pt idx="89">
                  <c:v>40648</c:v>
                </c:pt>
                <c:pt idx="90">
                  <c:v>40649</c:v>
                </c:pt>
                <c:pt idx="91">
                  <c:v>40652</c:v>
                </c:pt>
                <c:pt idx="92">
                  <c:v>40653</c:v>
                </c:pt>
                <c:pt idx="93">
                  <c:v>40654</c:v>
                </c:pt>
                <c:pt idx="94">
                  <c:v>40655</c:v>
                </c:pt>
                <c:pt idx="95">
                  <c:v>40656</c:v>
                </c:pt>
                <c:pt idx="96">
                  <c:v>40659</c:v>
                </c:pt>
                <c:pt idx="97">
                  <c:v>40660</c:v>
                </c:pt>
                <c:pt idx="98">
                  <c:v>40661</c:v>
                </c:pt>
                <c:pt idx="99">
                  <c:v>40662</c:v>
                </c:pt>
                <c:pt idx="100">
                  <c:v>40666</c:v>
                </c:pt>
                <c:pt idx="101">
                  <c:v>40667</c:v>
                </c:pt>
                <c:pt idx="102">
                  <c:v>40668</c:v>
                </c:pt>
                <c:pt idx="103">
                  <c:v>40669</c:v>
                </c:pt>
                <c:pt idx="104">
                  <c:v>40670</c:v>
                </c:pt>
                <c:pt idx="105">
                  <c:v>40673</c:v>
                </c:pt>
                <c:pt idx="106">
                  <c:v>40674</c:v>
                </c:pt>
                <c:pt idx="107">
                  <c:v>40675</c:v>
                </c:pt>
                <c:pt idx="108">
                  <c:v>40676</c:v>
                </c:pt>
                <c:pt idx="109">
                  <c:v>40677</c:v>
                </c:pt>
                <c:pt idx="110">
                  <c:v>40680</c:v>
                </c:pt>
                <c:pt idx="111">
                  <c:v>40681</c:v>
                </c:pt>
                <c:pt idx="112">
                  <c:v>40682</c:v>
                </c:pt>
                <c:pt idx="113">
                  <c:v>40683</c:v>
                </c:pt>
                <c:pt idx="114">
                  <c:v>40684</c:v>
                </c:pt>
                <c:pt idx="115">
                  <c:v>40687</c:v>
                </c:pt>
                <c:pt idx="116">
                  <c:v>40688</c:v>
                </c:pt>
                <c:pt idx="117">
                  <c:v>40689</c:v>
                </c:pt>
                <c:pt idx="118">
                  <c:v>40690</c:v>
                </c:pt>
                <c:pt idx="119">
                  <c:v>40691</c:v>
                </c:pt>
                <c:pt idx="120">
                  <c:v>40694</c:v>
                </c:pt>
                <c:pt idx="121">
                  <c:v>40695</c:v>
                </c:pt>
                <c:pt idx="122">
                  <c:v>40696</c:v>
                </c:pt>
                <c:pt idx="123">
                  <c:v>40697</c:v>
                </c:pt>
                <c:pt idx="124">
                  <c:v>40698</c:v>
                </c:pt>
                <c:pt idx="125">
                  <c:v>40701</c:v>
                </c:pt>
                <c:pt idx="126">
                  <c:v>40702</c:v>
                </c:pt>
                <c:pt idx="127">
                  <c:v>40703</c:v>
                </c:pt>
                <c:pt idx="128">
                  <c:v>40704</c:v>
                </c:pt>
                <c:pt idx="129">
                  <c:v>40705</c:v>
                </c:pt>
                <c:pt idx="130">
                  <c:v>40708</c:v>
                </c:pt>
                <c:pt idx="131">
                  <c:v>40709</c:v>
                </c:pt>
                <c:pt idx="132">
                  <c:v>40710</c:v>
                </c:pt>
                <c:pt idx="133">
                  <c:v>40711</c:v>
                </c:pt>
                <c:pt idx="134">
                  <c:v>40712</c:v>
                </c:pt>
                <c:pt idx="135">
                  <c:v>40715</c:v>
                </c:pt>
                <c:pt idx="136">
                  <c:v>40716</c:v>
                </c:pt>
                <c:pt idx="137">
                  <c:v>40717</c:v>
                </c:pt>
                <c:pt idx="138">
                  <c:v>40718</c:v>
                </c:pt>
                <c:pt idx="139">
                  <c:v>40719</c:v>
                </c:pt>
                <c:pt idx="140">
                  <c:v>40722</c:v>
                </c:pt>
                <c:pt idx="141">
                  <c:v>40723</c:v>
                </c:pt>
                <c:pt idx="142">
                  <c:v>40724</c:v>
                </c:pt>
                <c:pt idx="143">
                  <c:v>40725</c:v>
                </c:pt>
                <c:pt idx="144">
                  <c:v>40726</c:v>
                </c:pt>
                <c:pt idx="145">
                  <c:v>40729</c:v>
                </c:pt>
                <c:pt idx="146">
                  <c:v>40730</c:v>
                </c:pt>
                <c:pt idx="147">
                  <c:v>40731</c:v>
                </c:pt>
                <c:pt idx="148">
                  <c:v>40732</c:v>
                </c:pt>
                <c:pt idx="149">
                  <c:v>40733</c:v>
                </c:pt>
                <c:pt idx="150">
                  <c:v>40736</c:v>
                </c:pt>
                <c:pt idx="151">
                  <c:v>40737</c:v>
                </c:pt>
                <c:pt idx="152">
                  <c:v>40738</c:v>
                </c:pt>
                <c:pt idx="153">
                  <c:v>40739</c:v>
                </c:pt>
                <c:pt idx="154">
                  <c:v>40743</c:v>
                </c:pt>
                <c:pt idx="155">
                  <c:v>40744</c:v>
                </c:pt>
                <c:pt idx="156">
                  <c:v>40745</c:v>
                </c:pt>
                <c:pt idx="157">
                  <c:v>40746</c:v>
                </c:pt>
                <c:pt idx="158">
                  <c:v>40747</c:v>
                </c:pt>
                <c:pt idx="159">
                  <c:v>40750</c:v>
                </c:pt>
                <c:pt idx="160">
                  <c:v>40751</c:v>
                </c:pt>
                <c:pt idx="161">
                  <c:v>40752</c:v>
                </c:pt>
                <c:pt idx="162">
                  <c:v>40753</c:v>
                </c:pt>
                <c:pt idx="163">
                  <c:v>40754</c:v>
                </c:pt>
                <c:pt idx="164">
                  <c:v>40757</c:v>
                </c:pt>
                <c:pt idx="165">
                  <c:v>40758</c:v>
                </c:pt>
                <c:pt idx="166">
                  <c:v>40759</c:v>
                </c:pt>
                <c:pt idx="167">
                  <c:v>40760</c:v>
                </c:pt>
                <c:pt idx="168">
                  <c:v>40761</c:v>
                </c:pt>
                <c:pt idx="169">
                  <c:v>40764</c:v>
                </c:pt>
                <c:pt idx="170">
                  <c:v>40765</c:v>
                </c:pt>
                <c:pt idx="171">
                  <c:v>40766</c:v>
                </c:pt>
                <c:pt idx="172">
                  <c:v>40768</c:v>
                </c:pt>
                <c:pt idx="173">
                  <c:v>40771</c:v>
                </c:pt>
                <c:pt idx="174">
                  <c:v>40772</c:v>
                </c:pt>
                <c:pt idx="175">
                  <c:v>40773</c:v>
                </c:pt>
                <c:pt idx="176">
                  <c:v>40774</c:v>
                </c:pt>
                <c:pt idx="177">
                  <c:v>40775</c:v>
                </c:pt>
                <c:pt idx="178">
                  <c:v>40778</c:v>
                </c:pt>
                <c:pt idx="179">
                  <c:v>40779</c:v>
                </c:pt>
                <c:pt idx="180">
                  <c:v>40780</c:v>
                </c:pt>
                <c:pt idx="181">
                  <c:v>40781</c:v>
                </c:pt>
                <c:pt idx="182">
                  <c:v>40782</c:v>
                </c:pt>
                <c:pt idx="183">
                  <c:v>40785</c:v>
                </c:pt>
                <c:pt idx="184">
                  <c:v>40786</c:v>
                </c:pt>
                <c:pt idx="185">
                  <c:v>40787</c:v>
                </c:pt>
                <c:pt idx="186">
                  <c:v>40788</c:v>
                </c:pt>
                <c:pt idx="187">
                  <c:v>40789</c:v>
                </c:pt>
                <c:pt idx="188">
                  <c:v>40792</c:v>
                </c:pt>
                <c:pt idx="189">
                  <c:v>40793</c:v>
                </c:pt>
                <c:pt idx="190">
                  <c:v>40794</c:v>
                </c:pt>
                <c:pt idx="191">
                  <c:v>40795</c:v>
                </c:pt>
                <c:pt idx="192">
                  <c:v>40796</c:v>
                </c:pt>
                <c:pt idx="193">
                  <c:v>40799</c:v>
                </c:pt>
                <c:pt idx="194">
                  <c:v>40800</c:v>
                </c:pt>
                <c:pt idx="195">
                  <c:v>40801</c:v>
                </c:pt>
                <c:pt idx="196">
                  <c:v>40802</c:v>
                </c:pt>
                <c:pt idx="197">
                  <c:v>40803</c:v>
                </c:pt>
                <c:pt idx="198">
                  <c:v>40806</c:v>
                </c:pt>
                <c:pt idx="199">
                  <c:v>40807</c:v>
                </c:pt>
                <c:pt idx="200">
                  <c:v>40808</c:v>
                </c:pt>
                <c:pt idx="201">
                  <c:v>40813</c:v>
                </c:pt>
                <c:pt idx="202">
                  <c:v>40814</c:v>
                </c:pt>
                <c:pt idx="203">
                  <c:v>40815</c:v>
                </c:pt>
                <c:pt idx="204">
                  <c:v>40816</c:v>
                </c:pt>
                <c:pt idx="205">
                  <c:v>40817</c:v>
                </c:pt>
                <c:pt idx="206">
                  <c:v>40820</c:v>
                </c:pt>
                <c:pt idx="207">
                  <c:v>40821</c:v>
                </c:pt>
                <c:pt idx="208">
                  <c:v>40822</c:v>
                </c:pt>
                <c:pt idx="209">
                  <c:v>40823</c:v>
                </c:pt>
                <c:pt idx="210">
                  <c:v>40824</c:v>
                </c:pt>
                <c:pt idx="211">
                  <c:v>40827</c:v>
                </c:pt>
                <c:pt idx="212">
                  <c:v>40828</c:v>
                </c:pt>
                <c:pt idx="213">
                  <c:v>40831</c:v>
                </c:pt>
                <c:pt idx="214">
                  <c:v>40834</c:v>
                </c:pt>
                <c:pt idx="215">
                  <c:v>40835</c:v>
                </c:pt>
                <c:pt idx="216">
                  <c:v>40836</c:v>
                </c:pt>
                <c:pt idx="217">
                  <c:v>40837</c:v>
                </c:pt>
                <c:pt idx="218">
                  <c:v>40838</c:v>
                </c:pt>
                <c:pt idx="219">
                  <c:v>40841</c:v>
                </c:pt>
                <c:pt idx="220">
                  <c:v>40842</c:v>
                </c:pt>
                <c:pt idx="221">
                  <c:v>40843</c:v>
                </c:pt>
                <c:pt idx="222">
                  <c:v>40844</c:v>
                </c:pt>
                <c:pt idx="223">
                  <c:v>40845</c:v>
                </c:pt>
                <c:pt idx="224">
                  <c:v>40848</c:v>
                </c:pt>
                <c:pt idx="225">
                  <c:v>40849</c:v>
                </c:pt>
                <c:pt idx="226">
                  <c:v>40850</c:v>
                </c:pt>
                <c:pt idx="227">
                  <c:v>40851</c:v>
                </c:pt>
                <c:pt idx="228">
                  <c:v>40852</c:v>
                </c:pt>
                <c:pt idx="229">
                  <c:v>40855</c:v>
                </c:pt>
                <c:pt idx="230">
                  <c:v>40856</c:v>
                </c:pt>
                <c:pt idx="231">
                  <c:v>40858</c:v>
                </c:pt>
                <c:pt idx="232">
                  <c:v>40859</c:v>
                </c:pt>
                <c:pt idx="233">
                  <c:v>40862</c:v>
                </c:pt>
                <c:pt idx="234">
                  <c:v>40863</c:v>
                </c:pt>
                <c:pt idx="235">
                  <c:v>40864</c:v>
                </c:pt>
                <c:pt idx="236">
                  <c:v>40865</c:v>
                </c:pt>
                <c:pt idx="237">
                  <c:v>40866</c:v>
                </c:pt>
                <c:pt idx="238">
                  <c:v>40869</c:v>
                </c:pt>
                <c:pt idx="239">
                  <c:v>40870</c:v>
                </c:pt>
                <c:pt idx="240">
                  <c:v>40871</c:v>
                </c:pt>
                <c:pt idx="241">
                  <c:v>40872</c:v>
                </c:pt>
                <c:pt idx="242">
                  <c:v>40873</c:v>
                </c:pt>
                <c:pt idx="243">
                  <c:v>40876</c:v>
                </c:pt>
                <c:pt idx="244">
                  <c:v>40877</c:v>
                </c:pt>
                <c:pt idx="245">
                  <c:v>40878</c:v>
                </c:pt>
                <c:pt idx="246">
                  <c:v>40879</c:v>
                </c:pt>
                <c:pt idx="247">
                  <c:v>40880</c:v>
                </c:pt>
                <c:pt idx="248">
                  <c:v>40883</c:v>
                </c:pt>
                <c:pt idx="249">
                  <c:v>40884</c:v>
                </c:pt>
                <c:pt idx="250">
                  <c:v>40885</c:v>
                </c:pt>
                <c:pt idx="251">
                  <c:v>40886</c:v>
                </c:pt>
                <c:pt idx="252">
                  <c:v>40887</c:v>
                </c:pt>
                <c:pt idx="253">
                  <c:v>40890</c:v>
                </c:pt>
                <c:pt idx="254">
                  <c:v>40891</c:v>
                </c:pt>
                <c:pt idx="255">
                  <c:v>40892</c:v>
                </c:pt>
                <c:pt idx="256">
                  <c:v>40893</c:v>
                </c:pt>
                <c:pt idx="257">
                  <c:v>40894</c:v>
                </c:pt>
                <c:pt idx="258">
                  <c:v>40897</c:v>
                </c:pt>
                <c:pt idx="259">
                  <c:v>40898</c:v>
                </c:pt>
                <c:pt idx="260">
                  <c:v>40899</c:v>
                </c:pt>
                <c:pt idx="261">
                  <c:v>40901</c:v>
                </c:pt>
                <c:pt idx="262">
                  <c:v>40904</c:v>
                </c:pt>
                <c:pt idx="263">
                  <c:v>40905</c:v>
                </c:pt>
                <c:pt idx="264">
                  <c:v>40906</c:v>
                </c:pt>
                <c:pt idx="265">
                  <c:v>40907</c:v>
                </c:pt>
                <c:pt idx="266">
                  <c:v>40911</c:v>
                </c:pt>
                <c:pt idx="267">
                  <c:v>40912</c:v>
                </c:pt>
                <c:pt idx="268">
                  <c:v>40913</c:v>
                </c:pt>
                <c:pt idx="269">
                  <c:v>40914</c:v>
                </c:pt>
                <c:pt idx="270">
                  <c:v>40915</c:v>
                </c:pt>
                <c:pt idx="271">
                  <c:v>40918</c:v>
                </c:pt>
                <c:pt idx="272">
                  <c:v>40919</c:v>
                </c:pt>
                <c:pt idx="273">
                  <c:v>40920</c:v>
                </c:pt>
                <c:pt idx="274">
                  <c:v>40922</c:v>
                </c:pt>
                <c:pt idx="275">
                  <c:v>40925</c:v>
                </c:pt>
                <c:pt idx="276">
                  <c:v>40926</c:v>
                </c:pt>
                <c:pt idx="277">
                  <c:v>40927</c:v>
                </c:pt>
                <c:pt idx="278">
                  <c:v>40928</c:v>
                </c:pt>
                <c:pt idx="279">
                  <c:v>40929</c:v>
                </c:pt>
                <c:pt idx="280">
                  <c:v>40932</c:v>
                </c:pt>
                <c:pt idx="281">
                  <c:v>40933</c:v>
                </c:pt>
                <c:pt idx="282">
                  <c:v>40934</c:v>
                </c:pt>
                <c:pt idx="283">
                  <c:v>40935</c:v>
                </c:pt>
                <c:pt idx="284">
                  <c:v>40936</c:v>
                </c:pt>
                <c:pt idx="285">
                  <c:v>40939</c:v>
                </c:pt>
                <c:pt idx="286">
                  <c:v>40940</c:v>
                </c:pt>
                <c:pt idx="287">
                  <c:v>40941</c:v>
                </c:pt>
                <c:pt idx="288">
                  <c:v>40942</c:v>
                </c:pt>
                <c:pt idx="289">
                  <c:v>40943</c:v>
                </c:pt>
                <c:pt idx="290">
                  <c:v>40946</c:v>
                </c:pt>
                <c:pt idx="291">
                  <c:v>40947</c:v>
                </c:pt>
                <c:pt idx="292">
                  <c:v>40948</c:v>
                </c:pt>
                <c:pt idx="293">
                  <c:v>40949</c:v>
                </c:pt>
                <c:pt idx="294">
                  <c:v>40950</c:v>
                </c:pt>
                <c:pt idx="295">
                  <c:v>40953</c:v>
                </c:pt>
                <c:pt idx="296">
                  <c:v>40954</c:v>
                </c:pt>
                <c:pt idx="297">
                  <c:v>40955</c:v>
                </c:pt>
                <c:pt idx="298">
                  <c:v>40956</c:v>
                </c:pt>
                <c:pt idx="299">
                  <c:v>40957</c:v>
                </c:pt>
                <c:pt idx="300">
                  <c:v>40960</c:v>
                </c:pt>
                <c:pt idx="301">
                  <c:v>40961</c:v>
                </c:pt>
                <c:pt idx="302">
                  <c:v>40962</c:v>
                </c:pt>
                <c:pt idx="303">
                  <c:v>40963</c:v>
                </c:pt>
                <c:pt idx="304">
                  <c:v>40964</c:v>
                </c:pt>
                <c:pt idx="305">
                  <c:v>40967</c:v>
                </c:pt>
                <c:pt idx="306">
                  <c:v>40968</c:v>
                </c:pt>
                <c:pt idx="307">
                  <c:v>40969</c:v>
                </c:pt>
                <c:pt idx="308">
                  <c:v>40970</c:v>
                </c:pt>
                <c:pt idx="309">
                  <c:v>40971</c:v>
                </c:pt>
                <c:pt idx="310">
                  <c:v>40974</c:v>
                </c:pt>
                <c:pt idx="311">
                  <c:v>40975</c:v>
                </c:pt>
                <c:pt idx="312">
                  <c:v>40976</c:v>
                </c:pt>
                <c:pt idx="313">
                  <c:v>40977</c:v>
                </c:pt>
                <c:pt idx="314">
                  <c:v>40978</c:v>
                </c:pt>
                <c:pt idx="315">
                  <c:v>40981</c:v>
                </c:pt>
                <c:pt idx="316">
                  <c:v>40982</c:v>
                </c:pt>
                <c:pt idx="317">
                  <c:v>40983</c:v>
                </c:pt>
                <c:pt idx="318">
                  <c:v>40984</c:v>
                </c:pt>
                <c:pt idx="319">
                  <c:v>40985</c:v>
                </c:pt>
                <c:pt idx="320">
                  <c:v>40988</c:v>
                </c:pt>
                <c:pt idx="321">
                  <c:v>40989</c:v>
                </c:pt>
                <c:pt idx="322">
                  <c:v>40990</c:v>
                </c:pt>
                <c:pt idx="323">
                  <c:v>40991</c:v>
                </c:pt>
                <c:pt idx="324">
                  <c:v>40992</c:v>
                </c:pt>
                <c:pt idx="325">
                  <c:v>40995</c:v>
                </c:pt>
                <c:pt idx="326">
                  <c:v>40996</c:v>
                </c:pt>
                <c:pt idx="327">
                  <c:v>40997</c:v>
                </c:pt>
                <c:pt idx="328">
                  <c:v>40998</c:v>
                </c:pt>
                <c:pt idx="329">
                  <c:v>40999</c:v>
                </c:pt>
                <c:pt idx="330">
                  <c:v>41002</c:v>
                </c:pt>
                <c:pt idx="331">
                  <c:v>41003</c:v>
                </c:pt>
                <c:pt idx="332">
                  <c:v>41004</c:v>
                </c:pt>
                <c:pt idx="333">
                  <c:v>41005</c:v>
                </c:pt>
                <c:pt idx="334">
                  <c:v>41006</c:v>
                </c:pt>
                <c:pt idx="335">
                  <c:v>41009</c:v>
                </c:pt>
                <c:pt idx="336">
                  <c:v>41010</c:v>
                </c:pt>
                <c:pt idx="337">
                  <c:v>41011</c:v>
                </c:pt>
                <c:pt idx="338">
                  <c:v>41012</c:v>
                </c:pt>
                <c:pt idx="339">
                  <c:v>41013</c:v>
                </c:pt>
                <c:pt idx="340">
                  <c:v>41016</c:v>
                </c:pt>
                <c:pt idx="341">
                  <c:v>41017</c:v>
                </c:pt>
                <c:pt idx="342">
                  <c:v>41018</c:v>
                </c:pt>
                <c:pt idx="343">
                  <c:v>41019</c:v>
                </c:pt>
                <c:pt idx="344">
                  <c:v>41020</c:v>
                </c:pt>
                <c:pt idx="345">
                  <c:v>41023</c:v>
                </c:pt>
                <c:pt idx="346">
                  <c:v>41024</c:v>
                </c:pt>
                <c:pt idx="347">
                  <c:v>41025</c:v>
                </c:pt>
                <c:pt idx="348">
                  <c:v>41026</c:v>
                </c:pt>
                <c:pt idx="349">
                  <c:v>41027</c:v>
                </c:pt>
                <c:pt idx="350">
                  <c:v>41030</c:v>
                </c:pt>
                <c:pt idx="351">
                  <c:v>41031</c:v>
                </c:pt>
                <c:pt idx="352">
                  <c:v>41032</c:v>
                </c:pt>
                <c:pt idx="353">
                  <c:v>41033</c:v>
                </c:pt>
                <c:pt idx="354">
                  <c:v>41034</c:v>
                </c:pt>
                <c:pt idx="355">
                  <c:v>41037</c:v>
                </c:pt>
                <c:pt idx="356">
                  <c:v>41038</c:v>
                </c:pt>
                <c:pt idx="357">
                  <c:v>41039</c:v>
                </c:pt>
                <c:pt idx="358">
                  <c:v>41040</c:v>
                </c:pt>
                <c:pt idx="359">
                  <c:v>41041</c:v>
                </c:pt>
                <c:pt idx="360">
                  <c:v>41044</c:v>
                </c:pt>
                <c:pt idx="361">
                  <c:v>41045</c:v>
                </c:pt>
                <c:pt idx="362">
                  <c:v>41046</c:v>
                </c:pt>
                <c:pt idx="363">
                  <c:v>41047</c:v>
                </c:pt>
                <c:pt idx="364">
                  <c:v>41048</c:v>
                </c:pt>
                <c:pt idx="365">
                  <c:v>41051</c:v>
                </c:pt>
                <c:pt idx="366">
                  <c:v>41052</c:v>
                </c:pt>
                <c:pt idx="367">
                  <c:v>41053</c:v>
                </c:pt>
                <c:pt idx="368">
                  <c:v>41054</c:v>
                </c:pt>
                <c:pt idx="369">
                  <c:v>41055</c:v>
                </c:pt>
                <c:pt idx="370">
                  <c:v>41058</c:v>
                </c:pt>
                <c:pt idx="371">
                  <c:v>41059</c:v>
                </c:pt>
                <c:pt idx="372">
                  <c:v>41060</c:v>
                </c:pt>
                <c:pt idx="373">
                  <c:v>41061</c:v>
                </c:pt>
                <c:pt idx="374">
                  <c:v>41062</c:v>
                </c:pt>
                <c:pt idx="375">
                  <c:v>41065</c:v>
                </c:pt>
                <c:pt idx="376">
                  <c:v>41066</c:v>
                </c:pt>
                <c:pt idx="377">
                  <c:v>41067</c:v>
                </c:pt>
                <c:pt idx="378">
                  <c:v>41068</c:v>
                </c:pt>
                <c:pt idx="379">
                  <c:v>41069</c:v>
                </c:pt>
                <c:pt idx="380">
                  <c:v>41072</c:v>
                </c:pt>
                <c:pt idx="381">
                  <c:v>41073</c:v>
                </c:pt>
                <c:pt idx="382">
                  <c:v>41074</c:v>
                </c:pt>
                <c:pt idx="383">
                  <c:v>41075</c:v>
                </c:pt>
                <c:pt idx="384">
                  <c:v>41076</c:v>
                </c:pt>
                <c:pt idx="385">
                  <c:v>41079</c:v>
                </c:pt>
                <c:pt idx="386">
                  <c:v>41080</c:v>
                </c:pt>
                <c:pt idx="387">
                  <c:v>41081</c:v>
                </c:pt>
                <c:pt idx="388">
                  <c:v>41082</c:v>
                </c:pt>
                <c:pt idx="389">
                  <c:v>41083</c:v>
                </c:pt>
                <c:pt idx="390">
                  <c:v>41086</c:v>
                </c:pt>
                <c:pt idx="391">
                  <c:v>41087</c:v>
                </c:pt>
                <c:pt idx="392">
                  <c:v>41088</c:v>
                </c:pt>
                <c:pt idx="393">
                  <c:v>41089</c:v>
                </c:pt>
                <c:pt idx="394">
                  <c:v>41090</c:v>
                </c:pt>
                <c:pt idx="395">
                  <c:v>41093</c:v>
                </c:pt>
                <c:pt idx="396">
                  <c:v>41097</c:v>
                </c:pt>
                <c:pt idx="397">
                  <c:v>41100</c:v>
                </c:pt>
                <c:pt idx="398">
                  <c:v>41101</c:v>
                </c:pt>
                <c:pt idx="399">
                  <c:v>41107</c:v>
                </c:pt>
                <c:pt idx="400">
                  <c:v>41108</c:v>
                </c:pt>
                <c:pt idx="401">
                  <c:v>41109</c:v>
                </c:pt>
                <c:pt idx="402">
                  <c:v>41110</c:v>
                </c:pt>
                <c:pt idx="403">
                  <c:v>41111</c:v>
                </c:pt>
                <c:pt idx="404">
                  <c:v>41115</c:v>
                </c:pt>
                <c:pt idx="405">
                  <c:v>41116</c:v>
                </c:pt>
                <c:pt idx="406">
                  <c:v>41117</c:v>
                </c:pt>
                <c:pt idx="407">
                  <c:v>41118</c:v>
                </c:pt>
                <c:pt idx="408">
                  <c:v>41122</c:v>
                </c:pt>
                <c:pt idx="409">
                  <c:v>41123</c:v>
                </c:pt>
                <c:pt idx="410">
                  <c:v>41124</c:v>
                </c:pt>
                <c:pt idx="411">
                  <c:v>41125</c:v>
                </c:pt>
                <c:pt idx="412">
                  <c:v>41128</c:v>
                </c:pt>
                <c:pt idx="413">
                  <c:v>41130</c:v>
                </c:pt>
                <c:pt idx="414">
                  <c:v>41131</c:v>
                </c:pt>
                <c:pt idx="415">
                  <c:v>41132</c:v>
                </c:pt>
                <c:pt idx="416">
                  <c:v>41135</c:v>
                </c:pt>
                <c:pt idx="417">
                  <c:v>41136</c:v>
                </c:pt>
                <c:pt idx="418">
                  <c:v>41137</c:v>
                </c:pt>
                <c:pt idx="419">
                  <c:v>41138</c:v>
                </c:pt>
                <c:pt idx="420">
                  <c:v>41139</c:v>
                </c:pt>
                <c:pt idx="421">
                  <c:v>41142</c:v>
                </c:pt>
                <c:pt idx="422">
                  <c:v>41143</c:v>
                </c:pt>
                <c:pt idx="423">
                  <c:v>41144</c:v>
                </c:pt>
                <c:pt idx="424">
                  <c:v>41145</c:v>
                </c:pt>
                <c:pt idx="425">
                  <c:v>41146</c:v>
                </c:pt>
                <c:pt idx="426">
                  <c:v>41149</c:v>
                </c:pt>
                <c:pt idx="427">
                  <c:v>41150</c:v>
                </c:pt>
                <c:pt idx="428">
                  <c:v>41151</c:v>
                </c:pt>
                <c:pt idx="429">
                  <c:v>41152</c:v>
                </c:pt>
                <c:pt idx="430">
                  <c:v>41153</c:v>
                </c:pt>
                <c:pt idx="431">
                  <c:v>41157</c:v>
                </c:pt>
                <c:pt idx="432">
                  <c:v>41158</c:v>
                </c:pt>
                <c:pt idx="433">
                  <c:v>41159</c:v>
                </c:pt>
                <c:pt idx="434">
                  <c:v>41160</c:v>
                </c:pt>
                <c:pt idx="435">
                  <c:v>41166</c:v>
                </c:pt>
                <c:pt idx="436">
                  <c:v>41167</c:v>
                </c:pt>
                <c:pt idx="437">
                  <c:v>41170</c:v>
                </c:pt>
                <c:pt idx="438">
                  <c:v>41172</c:v>
                </c:pt>
                <c:pt idx="439">
                  <c:v>41173</c:v>
                </c:pt>
                <c:pt idx="440">
                  <c:v>41174</c:v>
                </c:pt>
                <c:pt idx="441">
                  <c:v>41177</c:v>
                </c:pt>
                <c:pt idx="442">
                  <c:v>41178</c:v>
                </c:pt>
                <c:pt idx="443">
                  <c:v>41179</c:v>
                </c:pt>
                <c:pt idx="444">
                  <c:v>41180</c:v>
                </c:pt>
                <c:pt idx="445">
                  <c:v>41181</c:v>
                </c:pt>
                <c:pt idx="446">
                  <c:v>41185</c:v>
                </c:pt>
                <c:pt idx="447">
                  <c:v>41186</c:v>
                </c:pt>
                <c:pt idx="448">
                  <c:v>41187</c:v>
                </c:pt>
                <c:pt idx="449">
                  <c:v>41188</c:v>
                </c:pt>
                <c:pt idx="450">
                  <c:v>41191</c:v>
                </c:pt>
                <c:pt idx="451">
                  <c:v>41192</c:v>
                </c:pt>
                <c:pt idx="452">
                  <c:v>41193</c:v>
                </c:pt>
                <c:pt idx="453">
                  <c:v>41194</c:v>
                </c:pt>
                <c:pt idx="454">
                  <c:v>41195</c:v>
                </c:pt>
                <c:pt idx="455">
                  <c:v>41198</c:v>
                </c:pt>
                <c:pt idx="456">
                  <c:v>41199</c:v>
                </c:pt>
                <c:pt idx="457">
                  <c:v>41200</c:v>
                </c:pt>
                <c:pt idx="458">
                  <c:v>41201</c:v>
                </c:pt>
                <c:pt idx="459">
                  <c:v>41202</c:v>
                </c:pt>
                <c:pt idx="460">
                  <c:v>41205</c:v>
                </c:pt>
                <c:pt idx="461">
                  <c:v>41206</c:v>
                </c:pt>
                <c:pt idx="462">
                  <c:v>41207</c:v>
                </c:pt>
                <c:pt idx="463">
                  <c:v>41208</c:v>
                </c:pt>
                <c:pt idx="464">
                  <c:v>41209</c:v>
                </c:pt>
                <c:pt idx="465">
                  <c:v>41212</c:v>
                </c:pt>
                <c:pt idx="466">
                  <c:v>41213</c:v>
                </c:pt>
                <c:pt idx="467">
                  <c:v>41214</c:v>
                </c:pt>
                <c:pt idx="468">
                  <c:v>41215</c:v>
                </c:pt>
                <c:pt idx="469">
                  <c:v>41216</c:v>
                </c:pt>
                <c:pt idx="470">
                  <c:v>41219</c:v>
                </c:pt>
                <c:pt idx="471">
                  <c:v>41220</c:v>
                </c:pt>
                <c:pt idx="472">
                  <c:v>41221</c:v>
                </c:pt>
                <c:pt idx="473">
                  <c:v>41222</c:v>
                </c:pt>
                <c:pt idx="474">
                  <c:v>41223</c:v>
                </c:pt>
                <c:pt idx="475">
                  <c:v>41226</c:v>
                </c:pt>
                <c:pt idx="476">
                  <c:v>41227</c:v>
                </c:pt>
                <c:pt idx="477">
                  <c:v>41228</c:v>
                </c:pt>
                <c:pt idx="478">
                  <c:v>41229</c:v>
                </c:pt>
                <c:pt idx="479">
                  <c:v>41230</c:v>
                </c:pt>
                <c:pt idx="480">
                  <c:v>41233</c:v>
                </c:pt>
                <c:pt idx="481">
                  <c:v>41234</c:v>
                </c:pt>
                <c:pt idx="482">
                  <c:v>41235</c:v>
                </c:pt>
                <c:pt idx="483">
                  <c:v>41236</c:v>
                </c:pt>
                <c:pt idx="484">
                  <c:v>41237</c:v>
                </c:pt>
                <c:pt idx="485">
                  <c:v>41240</c:v>
                </c:pt>
                <c:pt idx="486">
                  <c:v>41241</c:v>
                </c:pt>
                <c:pt idx="487">
                  <c:v>41242</c:v>
                </c:pt>
                <c:pt idx="488">
                  <c:v>41243</c:v>
                </c:pt>
                <c:pt idx="489">
                  <c:v>41244</c:v>
                </c:pt>
                <c:pt idx="490">
                  <c:v>41247</c:v>
                </c:pt>
                <c:pt idx="491">
                  <c:v>41248</c:v>
                </c:pt>
                <c:pt idx="492">
                  <c:v>41249</c:v>
                </c:pt>
                <c:pt idx="493">
                  <c:v>41250</c:v>
                </c:pt>
                <c:pt idx="494">
                  <c:v>41251</c:v>
                </c:pt>
                <c:pt idx="495">
                  <c:v>41255</c:v>
                </c:pt>
                <c:pt idx="496">
                  <c:v>41256</c:v>
                </c:pt>
                <c:pt idx="497">
                  <c:v>41257</c:v>
                </c:pt>
                <c:pt idx="498">
                  <c:v>41258</c:v>
                </c:pt>
                <c:pt idx="499">
                  <c:v>41261</c:v>
                </c:pt>
                <c:pt idx="500">
                  <c:v>41262</c:v>
                </c:pt>
                <c:pt idx="501">
                  <c:v>41263</c:v>
                </c:pt>
                <c:pt idx="502">
                  <c:v>41264</c:v>
                </c:pt>
                <c:pt idx="503">
                  <c:v>41265</c:v>
                </c:pt>
                <c:pt idx="504">
                  <c:v>41268</c:v>
                </c:pt>
                <c:pt idx="505">
                  <c:v>41269</c:v>
                </c:pt>
                <c:pt idx="506">
                  <c:v>41270</c:v>
                </c:pt>
                <c:pt idx="507">
                  <c:v>41271</c:v>
                </c:pt>
                <c:pt idx="508">
                  <c:v>41272</c:v>
                </c:pt>
                <c:pt idx="509">
                  <c:v>41275</c:v>
                </c:pt>
                <c:pt idx="510">
                  <c:v>41276</c:v>
                </c:pt>
                <c:pt idx="511">
                  <c:v>41277</c:v>
                </c:pt>
                <c:pt idx="512">
                  <c:v>41278</c:v>
                </c:pt>
                <c:pt idx="513">
                  <c:v>41279</c:v>
                </c:pt>
                <c:pt idx="514">
                  <c:v>41282</c:v>
                </c:pt>
                <c:pt idx="515">
                  <c:v>41283</c:v>
                </c:pt>
                <c:pt idx="516">
                  <c:v>41284</c:v>
                </c:pt>
                <c:pt idx="517">
                  <c:v>41285</c:v>
                </c:pt>
                <c:pt idx="518">
                  <c:v>41286</c:v>
                </c:pt>
                <c:pt idx="519">
                  <c:v>41289</c:v>
                </c:pt>
                <c:pt idx="520">
                  <c:v>41290</c:v>
                </c:pt>
                <c:pt idx="521">
                  <c:v>41291</c:v>
                </c:pt>
                <c:pt idx="522">
                  <c:v>41292</c:v>
                </c:pt>
                <c:pt idx="523">
                  <c:v>41293</c:v>
                </c:pt>
                <c:pt idx="524">
                  <c:v>41296</c:v>
                </c:pt>
                <c:pt idx="525">
                  <c:v>41297</c:v>
                </c:pt>
                <c:pt idx="526">
                  <c:v>41298</c:v>
                </c:pt>
                <c:pt idx="527">
                  <c:v>41299</c:v>
                </c:pt>
                <c:pt idx="528">
                  <c:v>41300</c:v>
                </c:pt>
                <c:pt idx="529">
                  <c:v>41303</c:v>
                </c:pt>
                <c:pt idx="530">
                  <c:v>41304</c:v>
                </c:pt>
                <c:pt idx="531">
                  <c:v>41305</c:v>
                </c:pt>
                <c:pt idx="532">
                  <c:v>41306</c:v>
                </c:pt>
                <c:pt idx="533">
                  <c:v>41307</c:v>
                </c:pt>
                <c:pt idx="534">
                  <c:v>41310</c:v>
                </c:pt>
                <c:pt idx="535">
                  <c:v>41311</c:v>
                </c:pt>
                <c:pt idx="536">
                  <c:v>41312</c:v>
                </c:pt>
                <c:pt idx="537">
                  <c:v>41313</c:v>
                </c:pt>
                <c:pt idx="538">
                  <c:v>41314</c:v>
                </c:pt>
                <c:pt idx="539">
                  <c:v>41317</c:v>
                </c:pt>
                <c:pt idx="540">
                  <c:v>41318</c:v>
                </c:pt>
                <c:pt idx="541">
                  <c:v>41319</c:v>
                </c:pt>
                <c:pt idx="542">
                  <c:v>41320</c:v>
                </c:pt>
                <c:pt idx="543">
                  <c:v>41321</c:v>
                </c:pt>
                <c:pt idx="544">
                  <c:v>41324</c:v>
                </c:pt>
                <c:pt idx="545">
                  <c:v>41325</c:v>
                </c:pt>
                <c:pt idx="546">
                  <c:v>41326</c:v>
                </c:pt>
                <c:pt idx="547">
                  <c:v>41327</c:v>
                </c:pt>
                <c:pt idx="548">
                  <c:v>41328</c:v>
                </c:pt>
                <c:pt idx="549">
                  <c:v>41331</c:v>
                </c:pt>
                <c:pt idx="550">
                  <c:v>41332</c:v>
                </c:pt>
                <c:pt idx="551">
                  <c:v>41333</c:v>
                </c:pt>
                <c:pt idx="552">
                  <c:v>41334</c:v>
                </c:pt>
                <c:pt idx="553">
                  <c:v>41335</c:v>
                </c:pt>
                <c:pt idx="554">
                  <c:v>41338</c:v>
                </c:pt>
                <c:pt idx="555">
                  <c:v>41339</c:v>
                </c:pt>
                <c:pt idx="556">
                  <c:v>41340</c:v>
                </c:pt>
                <c:pt idx="557">
                  <c:v>41341</c:v>
                </c:pt>
                <c:pt idx="558">
                  <c:v>41342</c:v>
                </c:pt>
                <c:pt idx="559">
                  <c:v>41345</c:v>
                </c:pt>
                <c:pt idx="560">
                  <c:v>41346</c:v>
                </c:pt>
                <c:pt idx="561">
                  <c:v>41347</c:v>
                </c:pt>
                <c:pt idx="562">
                  <c:v>41348</c:v>
                </c:pt>
                <c:pt idx="563">
                  <c:v>41349</c:v>
                </c:pt>
                <c:pt idx="564">
                  <c:v>41353</c:v>
                </c:pt>
                <c:pt idx="565">
                  <c:v>41354</c:v>
                </c:pt>
                <c:pt idx="566">
                  <c:v>41355</c:v>
                </c:pt>
                <c:pt idx="567">
                  <c:v>41356</c:v>
                </c:pt>
                <c:pt idx="568">
                  <c:v>41359</c:v>
                </c:pt>
                <c:pt idx="569">
                  <c:v>41360</c:v>
                </c:pt>
                <c:pt idx="570">
                  <c:v>41361</c:v>
                </c:pt>
                <c:pt idx="571">
                  <c:v>41362</c:v>
                </c:pt>
                <c:pt idx="572">
                  <c:v>41363</c:v>
                </c:pt>
                <c:pt idx="573">
                  <c:v>41366</c:v>
                </c:pt>
                <c:pt idx="574">
                  <c:v>41367</c:v>
                </c:pt>
                <c:pt idx="575">
                  <c:v>41368</c:v>
                </c:pt>
                <c:pt idx="576">
                  <c:v>41369</c:v>
                </c:pt>
                <c:pt idx="577">
                  <c:v>41370</c:v>
                </c:pt>
                <c:pt idx="578">
                  <c:v>41373</c:v>
                </c:pt>
                <c:pt idx="579">
                  <c:v>41374</c:v>
                </c:pt>
                <c:pt idx="580">
                  <c:v>41375</c:v>
                </c:pt>
                <c:pt idx="581">
                  <c:v>41376</c:v>
                </c:pt>
                <c:pt idx="582">
                  <c:v>41377</c:v>
                </c:pt>
                <c:pt idx="583">
                  <c:v>41380</c:v>
                </c:pt>
                <c:pt idx="584">
                  <c:v>41381</c:v>
                </c:pt>
                <c:pt idx="585">
                  <c:v>41382</c:v>
                </c:pt>
                <c:pt idx="586">
                  <c:v>41383</c:v>
                </c:pt>
                <c:pt idx="587">
                  <c:v>41384</c:v>
                </c:pt>
                <c:pt idx="588">
                  <c:v>41387</c:v>
                </c:pt>
                <c:pt idx="589">
                  <c:v>41388</c:v>
                </c:pt>
                <c:pt idx="590">
                  <c:v>41389</c:v>
                </c:pt>
                <c:pt idx="591">
                  <c:v>41390</c:v>
                </c:pt>
                <c:pt idx="592">
                  <c:v>41391</c:v>
                </c:pt>
                <c:pt idx="593">
                  <c:v>41395</c:v>
                </c:pt>
                <c:pt idx="594">
                  <c:v>41396</c:v>
                </c:pt>
                <c:pt idx="595">
                  <c:v>41397</c:v>
                </c:pt>
                <c:pt idx="596">
                  <c:v>41398</c:v>
                </c:pt>
                <c:pt idx="597">
                  <c:v>41401</c:v>
                </c:pt>
                <c:pt idx="598">
                  <c:v>41402</c:v>
                </c:pt>
                <c:pt idx="599">
                  <c:v>41403</c:v>
                </c:pt>
                <c:pt idx="600">
                  <c:v>41404</c:v>
                </c:pt>
                <c:pt idx="601">
                  <c:v>41405</c:v>
                </c:pt>
                <c:pt idx="602">
                  <c:v>41408</c:v>
                </c:pt>
                <c:pt idx="603">
                  <c:v>41409</c:v>
                </c:pt>
                <c:pt idx="604">
                  <c:v>41410</c:v>
                </c:pt>
                <c:pt idx="605">
                  <c:v>41411</c:v>
                </c:pt>
                <c:pt idx="606">
                  <c:v>41412</c:v>
                </c:pt>
                <c:pt idx="607">
                  <c:v>41415</c:v>
                </c:pt>
                <c:pt idx="608">
                  <c:v>41416</c:v>
                </c:pt>
                <c:pt idx="609">
                  <c:v>41417</c:v>
                </c:pt>
                <c:pt idx="610">
                  <c:v>41418</c:v>
                </c:pt>
                <c:pt idx="611">
                  <c:v>41419</c:v>
                </c:pt>
                <c:pt idx="612">
                  <c:v>41422</c:v>
                </c:pt>
                <c:pt idx="613">
                  <c:v>41423</c:v>
                </c:pt>
                <c:pt idx="614">
                  <c:v>41424</c:v>
                </c:pt>
                <c:pt idx="615">
                  <c:v>41425</c:v>
                </c:pt>
                <c:pt idx="616">
                  <c:v>41426</c:v>
                </c:pt>
                <c:pt idx="617">
                  <c:v>41429</c:v>
                </c:pt>
                <c:pt idx="618">
                  <c:v>41430</c:v>
                </c:pt>
                <c:pt idx="619">
                  <c:v>41431</c:v>
                </c:pt>
                <c:pt idx="620">
                  <c:v>41432</c:v>
                </c:pt>
                <c:pt idx="621">
                  <c:v>41433</c:v>
                </c:pt>
                <c:pt idx="622">
                  <c:v>41436</c:v>
                </c:pt>
                <c:pt idx="623">
                  <c:v>41437</c:v>
                </c:pt>
                <c:pt idx="624">
                  <c:v>41438</c:v>
                </c:pt>
                <c:pt idx="625">
                  <c:v>41439</c:v>
                </c:pt>
                <c:pt idx="626">
                  <c:v>41440</c:v>
                </c:pt>
                <c:pt idx="627">
                  <c:v>41443</c:v>
                </c:pt>
                <c:pt idx="628">
                  <c:v>41444</c:v>
                </c:pt>
                <c:pt idx="629">
                  <c:v>41445</c:v>
                </c:pt>
                <c:pt idx="630">
                  <c:v>41446</c:v>
                </c:pt>
                <c:pt idx="631">
                  <c:v>41447</c:v>
                </c:pt>
                <c:pt idx="632">
                  <c:v>41452</c:v>
                </c:pt>
                <c:pt idx="633">
                  <c:v>41453</c:v>
                </c:pt>
                <c:pt idx="634">
                  <c:v>41454</c:v>
                </c:pt>
                <c:pt idx="635">
                  <c:v>41457</c:v>
                </c:pt>
                <c:pt idx="636">
                  <c:v>41458</c:v>
                </c:pt>
                <c:pt idx="637">
                  <c:v>41459</c:v>
                </c:pt>
                <c:pt idx="638">
                  <c:v>41460</c:v>
                </c:pt>
                <c:pt idx="639">
                  <c:v>41461</c:v>
                </c:pt>
                <c:pt idx="640">
                  <c:v>41464</c:v>
                </c:pt>
                <c:pt idx="641">
                  <c:v>41465</c:v>
                </c:pt>
                <c:pt idx="642">
                  <c:v>41466</c:v>
                </c:pt>
                <c:pt idx="643">
                  <c:v>41467</c:v>
                </c:pt>
                <c:pt idx="644">
                  <c:v>41468</c:v>
                </c:pt>
                <c:pt idx="645">
                  <c:v>41471</c:v>
                </c:pt>
                <c:pt idx="646">
                  <c:v>41472</c:v>
                </c:pt>
                <c:pt idx="647">
                  <c:v>41473</c:v>
                </c:pt>
                <c:pt idx="648">
                  <c:v>41474</c:v>
                </c:pt>
                <c:pt idx="649">
                  <c:v>41475</c:v>
                </c:pt>
                <c:pt idx="650">
                  <c:v>41478</c:v>
                </c:pt>
                <c:pt idx="651">
                  <c:v>41480</c:v>
                </c:pt>
                <c:pt idx="652">
                  <c:v>41481</c:v>
                </c:pt>
                <c:pt idx="653">
                  <c:v>41482</c:v>
                </c:pt>
                <c:pt idx="654">
                  <c:v>41485</c:v>
                </c:pt>
                <c:pt idx="655">
                  <c:v>41486</c:v>
                </c:pt>
                <c:pt idx="656">
                  <c:v>41487</c:v>
                </c:pt>
                <c:pt idx="657">
                  <c:v>41488</c:v>
                </c:pt>
                <c:pt idx="658">
                  <c:v>41489</c:v>
                </c:pt>
                <c:pt idx="659">
                  <c:v>41492</c:v>
                </c:pt>
                <c:pt idx="660">
                  <c:v>41493</c:v>
                </c:pt>
                <c:pt idx="661">
                  <c:v>41494</c:v>
                </c:pt>
                <c:pt idx="662">
                  <c:v>41495</c:v>
                </c:pt>
                <c:pt idx="663">
                  <c:v>41496</c:v>
                </c:pt>
                <c:pt idx="664">
                  <c:v>41499</c:v>
                </c:pt>
                <c:pt idx="665">
                  <c:v>41500</c:v>
                </c:pt>
                <c:pt idx="666">
                  <c:v>41501</c:v>
                </c:pt>
                <c:pt idx="667">
                  <c:v>41502</c:v>
                </c:pt>
                <c:pt idx="668">
                  <c:v>41503</c:v>
                </c:pt>
                <c:pt idx="669">
                  <c:v>41506</c:v>
                </c:pt>
                <c:pt idx="670">
                  <c:v>41507</c:v>
                </c:pt>
                <c:pt idx="671">
                  <c:v>41508</c:v>
                </c:pt>
                <c:pt idx="672">
                  <c:v>41509</c:v>
                </c:pt>
                <c:pt idx="673">
                  <c:v>41510</c:v>
                </c:pt>
                <c:pt idx="674">
                  <c:v>41513</c:v>
                </c:pt>
                <c:pt idx="675">
                  <c:v>41514</c:v>
                </c:pt>
                <c:pt idx="676">
                  <c:v>41515</c:v>
                </c:pt>
                <c:pt idx="677">
                  <c:v>41516</c:v>
                </c:pt>
                <c:pt idx="678">
                  <c:v>41520</c:v>
                </c:pt>
                <c:pt idx="679">
                  <c:v>41521</c:v>
                </c:pt>
                <c:pt idx="680">
                  <c:v>41522</c:v>
                </c:pt>
                <c:pt idx="681">
                  <c:v>41523</c:v>
                </c:pt>
                <c:pt idx="682">
                  <c:v>41524</c:v>
                </c:pt>
                <c:pt idx="683">
                  <c:v>41527</c:v>
                </c:pt>
                <c:pt idx="684">
                  <c:v>41528</c:v>
                </c:pt>
                <c:pt idx="685">
                  <c:v>41529</c:v>
                </c:pt>
                <c:pt idx="686">
                  <c:v>41530</c:v>
                </c:pt>
                <c:pt idx="687">
                  <c:v>41531</c:v>
                </c:pt>
                <c:pt idx="688">
                  <c:v>41534</c:v>
                </c:pt>
                <c:pt idx="689">
                  <c:v>41535</c:v>
                </c:pt>
                <c:pt idx="690">
                  <c:v>41536</c:v>
                </c:pt>
                <c:pt idx="691">
                  <c:v>41538</c:v>
                </c:pt>
                <c:pt idx="692">
                  <c:v>41541</c:v>
                </c:pt>
                <c:pt idx="693">
                  <c:v>41543</c:v>
                </c:pt>
                <c:pt idx="694">
                  <c:v>41544</c:v>
                </c:pt>
                <c:pt idx="695">
                  <c:v>41545</c:v>
                </c:pt>
                <c:pt idx="696">
                  <c:v>41548</c:v>
                </c:pt>
                <c:pt idx="697">
                  <c:v>41549</c:v>
                </c:pt>
                <c:pt idx="698">
                  <c:v>41550</c:v>
                </c:pt>
                <c:pt idx="699">
                  <c:v>41551</c:v>
                </c:pt>
                <c:pt idx="700">
                  <c:v>41552</c:v>
                </c:pt>
                <c:pt idx="701">
                  <c:v>41555</c:v>
                </c:pt>
                <c:pt idx="702">
                  <c:v>41556</c:v>
                </c:pt>
                <c:pt idx="703">
                  <c:v>41557</c:v>
                </c:pt>
                <c:pt idx="704">
                  <c:v>41558</c:v>
                </c:pt>
                <c:pt idx="705">
                  <c:v>41559</c:v>
                </c:pt>
                <c:pt idx="706">
                  <c:v>41562</c:v>
                </c:pt>
                <c:pt idx="707">
                  <c:v>41563</c:v>
                </c:pt>
                <c:pt idx="708">
                  <c:v>41564</c:v>
                </c:pt>
                <c:pt idx="709">
                  <c:v>41565</c:v>
                </c:pt>
                <c:pt idx="710">
                  <c:v>41566</c:v>
                </c:pt>
                <c:pt idx="711">
                  <c:v>41569</c:v>
                </c:pt>
                <c:pt idx="712">
                  <c:v>41570</c:v>
                </c:pt>
                <c:pt idx="713">
                  <c:v>41571</c:v>
                </c:pt>
                <c:pt idx="714">
                  <c:v>41572</c:v>
                </c:pt>
                <c:pt idx="715">
                  <c:v>41576</c:v>
                </c:pt>
                <c:pt idx="716">
                  <c:v>41579</c:v>
                </c:pt>
                <c:pt idx="717">
                  <c:v>41583</c:v>
                </c:pt>
                <c:pt idx="718">
                  <c:v>41584</c:v>
                </c:pt>
                <c:pt idx="719">
                  <c:v>41585</c:v>
                </c:pt>
                <c:pt idx="720">
                  <c:v>41586</c:v>
                </c:pt>
                <c:pt idx="721">
                  <c:v>41587</c:v>
                </c:pt>
                <c:pt idx="722">
                  <c:v>41590</c:v>
                </c:pt>
                <c:pt idx="723">
                  <c:v>41591</c:v>
                </c:pt>
                <c:pt idx="724">
                  <c:v>41592</c:v>
                </c:pt>
                <c:pt idx="725">
                  <c:v>41593</c:v>
                </c:pt>
                <c:pt idx="726">
                  <c:v>41594</c:v>
                </c:pt>
                <c:pt idx="727">
                  <c:v>41597</c:v>
                </c:pt>
                <c:pt idx="728">
                  <c:v>41598</c:v>
                </c:pt>
                <c:pt idx="729">
                  <c:v>41599</c:v>
                </c:pt>
                <c:pt idx="730">
                  <c:v>41600</c:v>
                </c:pt>
                <c:pt idx="731">
                  <c:v>41601</c:v>
                </c:pt>
                <c:pt idx="732">
                  <c:v>41604</c:v>
                </c:pt>
                <c:pt idx="733">
                  <c:v>41605</c:v>
                </c:pt>
                <c:pt idx="734">
                  <c:v>41606</c:v>
                </c:pt>
                <c:pt idx="735">
                  <c:v>41607</c:v>
                </c:pt>
                <c:pt idx="736">
                  <c:v>41611</c:v>
                </c:pt>
                <c:pt idx="737">
                  <c:v>41612</c:v>
                </c:pt>
                <c:pt idx="738">
                  <c:v>41613</c:v>
                </c:pt>
                <c:pt idx="739">
                  <c:v>41614</c:v>
                </c:pt>
                <c:pt idx="740">
                  <c:v>41615</c:v>
                </c:pt>
                <c:pt idx="741">
                  <c:v>41618</c:v>
                </c:pt>
                <c:pt idx="742">
                  <c:v>41619</c:v>
                </c:pt>
                <c:pt idx="743">
                  <c:v>41620</c:v>
                </c:pt>
                <c:pt idx="744">
                  <c:v>41621</c:v>
                </c:pt>
                <c:pt idx="745">
                  <c:v>41622</c:v>
                </c:pt>
                <c:pt idx="746">
                  <c:v>41625</c:v>
                </c:pt>
                <c:pt idx="747">
                  <c:v>41626</c:v>
                </c:pt>
                <c:pt idx="748">
                  <c:v>41627</c:v>
                </c:pt>
                <c:pt idx="749">
                  <c:v>41628</c:v>
                </c:pt>
                <c:pt idx="750">
                  <c:v>41629</c:v>
                </c:pt>
                <c:pt idx="751">
                  <c:v>41632</c:v>
                </c:pt>
                <c:pt idx="752">
                  <c:v>41633</c:v>
                </c:pt>
                <c:pt idx="753">
                  <c:v>41634</c:v>
                </c:pt>
                <c:pt idx="754">
                  <c:v>41635</c:v>
                </c:pt>
                <c:pt idx="755">
                  <c:v>41636</c:v>
                </c:pt>
                <c:pt idx="756">
                  <c:v>41640</c:v>
                </c:pt>
                <c:pt idx="757">
                  <c:v>41641</c:v>
                </c:pt>
                <c:pt idx="758">
                  <c:v>41642</c:v>
                </c:pt>
                <c:pt idx="759">
                  <c:v>41643</c:v>
                </c:pt>
                <c:pt idx="760">
                  <c:v>41646</c:v>
                </c:pt>
                <c:pt idx="761">
                  <c:v>41647</c:v>
                </c:pt>
                <c:pt idx="762">
                  <c:v>41648</c:v>
                </c:pt>
                <c:pt idx="763">
                  <c:v>41649</c:v>
                </c:pt>
                <c:pt idx="764">
                  <c:v>41650</c:v>
                </c:pt>
                <c:pt idx="765">
                  <c:v>41653</c:v>
                </c:pt>
                <c:pt idx="766">
                  <c:v>41654</c:v>
                </c:pt>
                <c:pt idx="767">
                  <c:v>41655</c:v>
                </c:pt>
                <c:pt idx="768">
                  <c:v>41656</c:v>
                </c:pt>
                <c:pt idx="769">
                  <c:v>41657</c:v>
                </c:pt>
                <c:pt idx="770">
                  <c:v>41660</c:v>
                </c:pt>
                <c:pt idx="771">
                  <c:v>41661</c:v>
                </c:pt>
                <c:pt idx="772">
                  <c:v>41662</c:v>
                </c:pt>
                <c:pt idx="773">
                  <c:v>41663</c:v>
                </c:pt>
                <c:pt idx="774">
                  <c:v>41664</c:v>
                </c:pt>
                <c:pt idx="775">
                  <c:v>41667</c:v>
                </c:pt>
                <c:pt idx="776">
                  <c:v>41668</c:v>
                </c:pt>
                <c:pt idx="777">
                  <c:v>41669</c:v>
                </c:pt>
                <c:pt idx="778">
                  <c:v>41670</c:v>
                </c:pt>
                <c:pt idx="779">
                  <c:v>41671</c:v>
                </c:pt>
                <c:pt idx="780">
                  <c:v>41674</c:v>
                </c:pt>
                <c:pt idx="781">
                  <c:v>41675</c:v>
                </c:pt>
                <c:pt idx="782">
                  <c:v>41676</c:v>
                </c:pt>
                <c:pt idx="783">
                  <c:v>41677</c:v>
                </c:pt>
                <c:pt idx="784">
                  <c:v>41678</c:v>
                </c:pt>
                <c:pt idx="785">
                  <c:v>41681</c:v>
                </c:pt>
                <c:pt idx="786">
                  <c:v>41682</c:v>
                </c:pt>
                <c:pt idx="787">
                  <c:v>41683</c:v>
                </c:pt>
                <c:pt idx="788">
                  <c:v>41684</c:v>
                </c:pt>
                <c:pt idx="789">
                  <c:v>41685</c:v>
                </c:pt>
                <c:pt idx="790">
                  <c:v>41688</c:v>
                </c:pt>
                <c:pt idx="791">
                  <c:v>41689</c:v>
                </c:pt>
                <c:pt idx="792">
                  <c:v>41690</c:v>
                </c:pt>
                <c:pt idx="793">
                  <c:v>41691</c:v>
                </c:pt>
                <c:pt idx="794">
                  <c:v>41692</c:v>
                </c:pt>
                <c:pt idx="795">
                  <c:v>41695</c:v>
                </c:pt>
                <c:pt idx="796">
                  <c:v>41696</c:v>
                </c:pt>
                <c:pt idx="797">
                  <c:v>41697</c:v>
                </c:pt>
                <c:pt idx="798">
                  <c:v>41698</c:v>
                </c:pt>
                <c:pt idx="799">
                  <c:v>41699</c:v>
                </c:pt>
                <c:pt idx="800">
                  <c:v>41702</c:v>
                </c:pt>
                <c:pt idx="801">
                  <c:v>41703</c:v>
                </c:pt>
                <c:pt idx="802">
                  <c:v>41704</c:v>
                </c:pt>
                <c:pt idx="803">
                  <c:v>41705</c:v>
                </c:pt>
                <c:pt idx="804">
                  <c:v>41706</c:v>
                </c:pt>
                <c:pt idx="805">
                  <c:v>41709</c:v>
                </c:pt>
                <c:pt idx="806">
                  <c:v>41710</c:v>
                </c:pt>
                <c:pt idx="807">
                  <c:v>41711</c:v>
                </c:pt>
                <c:pt idx="808">
                  <c:v>41712</c:v>
                </c:pt>
                <c:pt idx="809">
                  <c:v>41713</c:v>
                </c:pt>
                <c:pt idx="810">
                  <c:v>41716</c:v>
                </c:pt>
                <c:pt idx="811">
                  <c:v>41718</c:v>
                </c:pt>
                <c:pt idx="812">
                  <c:v>41719</c:v>
                </c:pt>
                <c:pt idx="813">
                  <c:v>41720</c:v>
                </c:pt>
                <c:pt idx="814">
                  <c:v>41723</c:v>
                </c:pt>
                <c:pt idx="815">
                  <c:v>41724</c:v>
                </c:pt>
                <c:pt idx="816">
                  <c:v>41725</c:v>
                </c:pt>
                <c:pt idx="817">
                  <c:v>41726</c:v>
                </c:pt>
                <c:pt idx="818">
                  <c:v>41727</c:v>
                </c:pt>
                <c:pt idx="819">
                  <c:v>41730</c:v>
                </c:pt>
                <c:pt idx="820">
                  <c:v>41731</c:v>
                </c:pt>
                <c:pt idx="821">
                  <c:v>41732</c:v>
                </c:pt>
                <c:pt idx="822">
                  <c:v>41733</c:v>
                </c:pt>
                <c:pt idx="823">
                  <c:v>41734</c:v>
                </c:pt>
                <c:pt idx="824">
                  <c:v>41738</c:v>
                </c:pt>
                <c:pt idx="825">
                  <c:v>41739</c:v>
                </c:pt>
                <c:pt idx="826">
                  <c:v>41740</c:v>
                </c:pt>
                <c:pt idx="827">
                  <c:v>41741</c:v>
                </c:pt>
                <c:pt idx="828">
                  <c:v>41744</c:v>
                </c:pt>
                <c:pt idx="829">
                  <c:v>41745</c:v>
                </c:pt>
                <c:pt idx="830">
                  <c:v>41746</c:v>
                </c:pt>
                <c:pt idx="831">
                  <c:v>41747</c:v>
                </c:pt>
                <c:pt idx="832">
                  <c:v>41748</c:v>
                </c:pt>
                <c:pt idx="833">
                  <c:v>41751</c:v>
                </c:pt>
                <c:pt idx="834">
                  <c:v>41752</c:v>
                </c:pt>
                <c:pt idx="835">
                  <c:v>41753</c:v>
                </c:pt>
                <c:pt idx="836">
                  <c:v>41754</c:v>
                </c:pt>
                <c:pt idx="837">
                  <c:v>41755</c:v>
                </c:pt>
                <c:pt idx="838">
                  <c:v>41758</c:v>
                </c:pt>
                <c:pt idx="839">
                  <c:v>41760</c:v>
                </c:pt>
                <c:pt idx="840">
                  <c:v>41761</c:v>
                </c:pt>
                <c:pt idx="841">
                  <c:v>41762</c:v>
                </c:pt>
                <c:pt idx="842">
                  <c:v>41765</c:v>
                </c:pt>
                <c:pt idx="843">
                  <c:v>41766</c:v>
                </c:pt>
                <c:pt idx="844">
                  <c:v>41767</c:v>
                </c:pt>
                <c:pt idx="845">
                  <c:v>41768</c:v>
                </c:pt>
                <c:pt idx="846">
                  <c:v>41769</c:v>
                </c:pt>
                <c:pt idx="847">
                  <c:v>41772</c:v>
                </c:pt>
                <c:pt idx="848">
                  <c:v>41773</c:v>
                </c:pt>
                <c:pt idx="849">
                  <c:v>41774</c:v>
                </c:pt>
                <c:pt idx="850">
                  <c:v>41775</c:v>
                </c:pt>
                <c:pt idx="851">
                  <c:v>41776</c:v>
                </c:pt>
                <c:pt idx="852">
                  <c:v>41779</c:v>
                </c:pt>
                <c:pt idx="853">
                  <c:v>41780</c:v>
                </c:pt>
                <c:pt idx="854">
                  <c:v>41781</c:v>
                </c:pt>
                <c:pt idx="855">
                  <c:v>41782</c:v>
                </c:pt>
                <c:pt idx="856">
                  <c:v>41783</c:v>
                </c:pt>
                <c:pt idx="857">
                  <c:v>41786</c:v>
                </c:pt>
                <c:pt idx="858">
                  <c:v>41787</c:v>
                </c:pt>
                <c:pt idx="859">
                  <c:v>41788</c:v>
                </c:pt>
                <c:pt idx="860">
                  <c:v>41789</c:v>
                </c:pt>
                <c:pt idx="861">
                  <c:v>41790</c:v>
                </c:pt>
                <c:pt idx="862">
                  <c:v>41793</c:v>
                </c:pt>
                <c:pt idx="863">
                  <c:v>41794</c:v>
                </c:pt>
                <c:pt idx="864">
                  <c:v>41795</c:v>
                </c:pt>
                <c:pt idx="865">
                  <c:v>41796</c:v>
                </c:pt>
                <c:pt idx="866">
                  <c:v>41797</c:v>
                </c:pt>
                <c:pt idx="867">
                  <c:v>41800</c:v>
                </c:pt>
                <c:pt idx="868">
                  <c:v>41801</c:v>
                </c:pt>
                <c:pt idx="869">
                  <c:v>41802</c:v>
                </c:pt>
                <c:pt idx="870">
                  <c:v>41803</c:v>
                </c:pt>
                <c:pt idx="871">
                  <c:v>41807</c:v>
                </c:pt>
                <c:pt idx="872">
                  <c:v>41808</c:v>
                </c:pt>
                <c:pt idx="873">
                  <c:v>41809</c:v>
                </c:pt>
                <c:pt idx="874">
                  <c:v>41810</c:v>
                </c:pt>
                <c:pt idx="875">
                  <c:v>41811</c:v>
                </c:pt>
                <c:pt idx="876">
                  <c:v>41814</c:v>
                </c:pt>
                <c:pt idx="877">
                  <c:v>41815</c:v>
                </c:pt>
                <c:pt idx="878">
                  <c:v>41816</c:v>
                </c:pt>
                <c:pt idx="879">
                  <c:v>41817</c:v>
                </c:pt>
                <c:pt idx="880">
                  <c:v>41818</c:v>
                </c:pt>
                <c:pt idx="881">
                  <c:v>41821</c:v>
                </c:pt>
                <c:pt idx="882">
                  <c:v>41822</c:v>
                </c:pt>
                <c:pt idx="883">
                  <c:v>41823</c:v>
                </c:pt>
                <c:pt idx="884">
                  <c:v>41824</c:v>
                </c:pt>
                <c:pt idx="885">
                  <c:v>41825</c:v>
                </c:pt>
                <c:pt idx="886">
                  <c:v>41828</c:v>
                </c:pt>
                <c:pt idx="887">
                  <c:v>41829</c:v>
                </c:pt>
                <c:pt idx="888">
                  <c:v>41830</c:v>
                </c:pt>
                <c:pt idx="889">
                  <c:v>41831</c:v>
                </c:pt>
                <c:pt idx="890">
                  <c:v>41832</c:v>
                </c:pt>
                <c:pt idx="891">
                  <c:v>41835</c:v>
                </c:pt>
                <c:pt idx="892">
                  <c:v>41836</c:v>
                </c:pt>
                <c:pt idx="893">
                  <c:v>41837</c:v>
                </c:pt>
                <c:pt idx="894">
                  <c:v>41838</c:v>
                </c:pt>
                <c:pt idx="895">
                  <c:v>41839</c:v>
                </c:pt>
                <c:pt idx="896">
                  <c:v>41842</c:v>
                </c:pt>
                <c:pt idx="897">
                  <c:v>41843</c:v>
                </c:pt>
                <c:pt idx="898">
                  <c:v>41845</c:v>
                </c:pt>
                <c:pt idx="899">
                  <c:v>41846</c:v>
                </c:pt>
                <c:pt idx="900">
                  <c:v>41849</c:v>
                </c:pt>
                <c:pt idx="901">
                  <c:v>41850</c:v>
                </c:pt>
                <c:pt idx="902">
                  <c:v>41851</c:v>
                </c:pt>
                <c:pt idx="903">
                  <c:v>41852</c:v>
                </c:pt>
                <c:pt idx="904">
                  <c:v>41853</c:v>
                </c:pt>
                <c:pt idx="905">
                  <c:v>41856</c:v>
                </c:pt>
                <c:pt idx="906">
                  <c:v>41857</c:v>
                </c:pt>
                <c:pt idx="907">
                  <c:v>41858</c:v>
                </c:pt>
                <c:pt idx="908">
                  <c:v>41859</c:v>
                </c:pt>
                <c:pt idx="909">
                  <c:v>41860</c:v>
                </c:pt>
                <c:pt idx="910">
                  <c:v>41864</c:v>
                </c:pt>
                <c:pt idx="911">
                  <c:v>41865</c:v>
                </c:pt>
                <c:pt idx="912">
                  <c:v>41866</c:v>
                </c:pt>
                <c:pt idx="913">
                  <c:v>41867</c:v>
                </c:pt>
                <c:pt idx="914">
                  <c:v>41870</c:v>
                </c:pt>
                <c:pt idx="915">
                  <c:v>41873</c:v>
                </c:pt>
                <c:pt idx="916">
                  <c:v>41874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41881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41888</c:v>
                </c:pt>
                <c:pt idx="927">
                  <c:v>41891</c:v>
                </c:pt>
                <c:pt idx="928">
                  <c:v>41893</c:v>
                </c:pt>
                <c:pt idx="929">
                  <c:v>41894</c:v>
                </c:pt>
                <c:pt idx="930">
                  <c:v>41895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41902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41909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41916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41923</c:v>
                </c:pt>
                <c:pt idx="951">
                  <c:v>41927</c:v>
                </c:pt>
                <c:pt idx="952">
                  <c:v>41928</c:v>
                </c:pt>
                <c:pt idx="953">
                  <c:v>41929</c:v>
                </c:pt>
                <c:pt idx="954">
                  <c:v>41930</c:v>
                </c:pt>
                <c:pt idx="955">
                  <c:v>41934</c:v>
                </c:pt>
                <c:pt idx="956">
                  <c:v>41935</c:v>
                </c:pt>
                <c:pt idx="957">
                  <c:v>41936</c:v>
                </c:pt>
                <c:pt idx="958">
                  <c:v>41937</c:v>
                </c:pt>
                <c:pt idx="959">
                  <c:v>41940</c:v>
                </c:pt>
                <c:pt idx="960">
                  <c:v>41941</c:v>
                </c:pt>
                <c:pt idx="961">
                  <c:v>41942</c:v>
                </c:pt>
                <c:pt idx="962">
                  <c:v>41943</c:v>
                </c:pt>
                <c:pt idx="963">
                  <c:v>41944</c:v>
                </c:pt>
                <c:pt idx="964">
                  <c:v>41947</c:v>
                </c:pt>
                <c:pt idx="965">
                  <c:v>41948</c:v>
                </c:pt>
                <c:pt idx="966">
                  <c:v>41949</c:v>
                </c:pt>
                <c:pt idx="967">
                  <c:v>41950</c:v>
                </c:pt>
                <c:pt idx="968">
                  <c:v>41951</c:v>
                </c:pt>
                <c:pt idx="969">
                  <c:v>41954</c:v>
                </c:pt>
                <c:pt idx="970">
                  <c:v>41955</c:v>
                </c:pt>
                <c:pt idx="971">
                  <c:v>41956</c:v>
                </c:pt>
                <c:pt idx="972">
                  <c:v>41957</c:v>
                </c:pt>
                <c:pt idx="973">
                  <c:v>41958</c:v>
                </c:pt>
                <c:pt idx="974">
                  <c:v>41961</c:v>
                </c:pt>
                <c:pt idx="975">
                  <c:v>41963</c:v>
                </c:pt>
                <c:pt idx="976">
                  <c:v>41964</c:v>
                </c:pt>
                <c:pt idx="977">
                  <c:v>41965</c:v>
                </c:pt>
                <c:pt idx="978">
                  <c:v>41968</c:v>
                </c:pt>
                <c:pt idx="979">
                  <c:v>41969</c:v>
                </c:pt>
                <c:pt idx="980">
                  <c:v>41970</c:v>
                </c:pt>
                <c:pt idx="981">
                  <c:v>41971</c:v>
                </c:pt>
                <c:pt idx="982">
                  <c:v>41972</c:v>
                </c:pt>
                <c:pt idx="983">
                  <c:v>41975</c:v>
                </c:pt>
                <c:pt idx="984">
                  <c:v>41976</c:v>
                </c:pt>
                <c:pt idx="985">
                  <c:v>41977</c:v>
                </c:pt>
                <c:pt idx="986">
                  <c:v>41978</c:v>
                </c:pt>
                <c:pt idx="987">
                  <c:v>41979</c:v>
                </c:pt>
                <c:pt idx="988">
                  <c:v>41982</c:v>
                </c:pt>
                <c:pt idx="989">
                  <c:v>41983</c:v>
                </c:pt>
                <c:pt idx="990">
                  <c:v>41984</c:v>
                </c:pt>
                <c:pt idx="991">
                  <c:v>41985</c:v>
                </c:pt>
                <c:pt idx="992">
                  <c:v>41986</c:v>
                </c:pt>
                <c:pt idx="993">
                  <c:v>41989</c:v>
                </c:pt>
                <c:pt idx="994">
                  <c:v>41990</c:v>
                </c:pt>
                <c:pt idx="995">
                  <c:v>41991</c:v>
                </c:pt>
                <c:pt idx="996">
                  <c:v>41992</c:v>
                </c:pt>
                <c:pt idx="997">
                  <c:v>41993</c:v>
                </c:pt>
                <c:pt idx="998">
                  <c:v>41996</c:v>
                </c:pt>
                <c:pt idx="999">
                  <c:v>41997</c:v>
                </c:pt>
                <c:pt idx="1000">
                  <c:v>41998</c:v>
                </c:pt>
                <c:pt idx="1001">
                  <c:v>41999</c:v>
                </c:pt>
                <c:pt idx="1002">
                  <c:v>42000</c:v>
                </c:pt>
                <c:pt idx="1003">
                  <c:v>42003</c:v>
                </c:pt>
                <c:pt idx="1004">
                  <c:v>42005</c:v>
                </c:pt>
                <c:pt idx="1005">
                  <c:v>42006</c:v>
                </c:pt>
                <c:pt idx="1006">
                  <c:v>42007</c:v>
                </c:pt>
                <c:pt idx="1007">
                  <c:v>42010</c:v>
                </c:pt>
                <c:pt idx="1008">
                  <c:v>42011</c:v>
                </c:pt>
                <c:pt idx="1009">
                  <c:v>42012</c:v>
                </c:pt>
                <c:pt idx="1010">
                  <c:v>42013</c:v>
                </c:pt>
                <c:pt idx="1011">
                  <c:v>42014</c:v>
                </c:pt>
                <c:pt idx="1012">
                  <c:v>42018</c:v>
                </c:pt>
                <c:pt idx="1013">
                  <c:v>42019</c:v>
                </c:pt>
                <c:pt idx="1014">
                  <c:v>42020</c:v>
                </c:pt>
                <c:pt idx="1015">
                  <c:v>42021</c:v>
                </c:pt>
                <c:pt idx="1016">
                  <c:v>42024</c:v>
                </c:pt>
                <c:pt idx="1017">
                  <c:v>42025</c:v>
                </c:pt>
                <c:pt idx="1018">
                  <c:v>42026</c:v>
                </c:pt>
                <c:pt idx="1019">
                  <c:v>42027</c:v>
                </c:pt>
                <c:pt idx="1020">
                  <c:v>42028</c:v>
                </c:pt>
                <c:pt idx="1021">
                  <c:v>42031</c:v>
                </c:pt>
                <c:pt idx="1022">
                  <c:v>42032</c:v>
                </c:pt>
                <c:pt idx="1023">
                  <c:v>42033</c:v>
                </c:pt>
                <c:pt idx="1024">
                  <c:v>42034</c:v>
                </c:pt>
                <c:pt idx="1025">
                  <c:v>42035</c:v>
                </c:pt>
                <c:pt idx="1026">
                  <c:v>42038</c:v>
                </c:pt>
                <c:pt idx="1027">
                  <c:v>42039</c:v>
                </c:pt>
                <c:pt idx="1028">
                  <c:v>42040</c:v>
                </c:pt>
                <c:pt idx="1029">
                  <c:v>42041</c:v>
                </c:pt>
                <c:pt idx="1030">
                  <c:v>42042</c:v>
                </c:pt>
                <c:pt idx="1031">
                  <c:v>42045</c:v>
                </c:pt>
                <c:pt idx="1032">
                  <c:v>42046</c:v>
                </c:pt>
                <c:pt idx="1033">
                  <c:v>42047</c:v>
                </c:pt>
                <c:pt idx="1034">
                  <c:v>42048</c:v>
                </c:pt>
                <c:pt idx="1035">
                  <c:v>42049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42056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42063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42070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42077</c:v>
                </c:pt>
                <c:pt idx="1056">
                  <c:v>42080</c:v>
                </c:pt>
                <c:pt idx="1057">
                  <c:v>42081</c:v>
                </c:pt>
                <c:pt idx="1058">
                  <c:v>42083</c:v>
                </c:pt>
                <c:pt idx="1059">
                  <c:v>42084</c:v>
                </c:pt>
                <c:pt idx="1060">
                  <c:v>42087</c:v>
                </c:pt>
                <c:pt idx="1061">
                  <c:v>42088</c:v>
                </c:pt>
                <c:pt idx="1062">
                  <c:v>42089</c:v>
                </c:pt>
                <c:pt idx="1063">
                  <c:v>42090</c:v>
                </c:pt>
                <c:pt idx="1064">
                  <c:v>42091</c:v>
                </c:pt>
                <c:pt idx="1065">
                  <c:v>42094</c:v>
                </c:pt>
                <c:pt idx="1066">
                  <c:v>42095</c:v>
                </c:pt>
                <c:pt idx="1067">
                  <c:v>42096</c:v>
                </c:pt>
                <c:pt idx="1068">
                  <c:v>42097</c:v>
                </c:pt>
                <c:pt idx="1069">
                  <c:v>42098</c:v>
                </c:pt>
                <c:pt idx="1070">
                  <c:v>42101</c:v>
                </c:pt>
                <c:pt idx="1071">
                  <c:v>42103</c:v>
                </c:pt>
                <c:pt idx="1072">
                  <c:v>42104</c:v>
                </c:pt>
                <c:pt idx="1073">
                  <c:v>42105</c:v>
                </c:pt>
                <c:pt idx="1074">
                  <c:v>42108</c:v>
                </c:pt>
                <c:pt idx="1075">
                  <c:v>42109</c:v>
                </c:pt>
                <c:pt idx="1076">
                  <c:v>42111</c:v>
                </c:pt>
                <c:pt idx="1077">
                  <c:v>42112</c:v>
                </c:pt>
                <c:pt idx="1078">
                  <c:v>42115</c:v>
                </c:pt>
                <c:pt idx="1079">
                  <c:v>42116</c:v>
                </c:pt>
                <c:pt idx="1080">
                  <c:v>42117</c:v>
                </c:pt>
                <c:pt idx="1081">
                  <c:v>42118</c:v>
                </c:pt>
                <c:pt idx="1082">
                  <c:v>42119</c:v>
                </c:pt>
                <c:pt idx="1083">
                  <c:v>42122</c:v>
                </c:pt>
                <c:pt idx="1084">
                  <c:v>42123</c:v>
                </c:pt>
                <c:pt idx="1085">
                  <c:v>42125</c:v>
                </c:pt>
                <c:pt idx="1086">
                  <c:v>42126</c:v>
                </c:pt>
                <c:pt idx="1087">
                  <c:v>42129</c:v>
                </c:pt>
                <c:pt idx="1088">
                  <c:v>42130</c:v>
                </c:pt>
                <c:pt idx="1089">
                  <c:v>42131</c:v>
                </c:pt>
                <c:pt idx="1090">
                  <c:v>42132</c:v>
                </c:pt>
                <c:pt idx="1091">
                  <c:v>42133</c:v>
                </c:pt>
                <c:pt idx="1092">
                  <c:v>42136</c:v>
                </c:pt>
                <c:pt idx="1093">
                  <c:v>42137</c:v>
                </c:pt>
                <c:pt idx="1094">
                  <c:v>42138</c:v>
                </c:pt>
                <c:pt idx="1095">
                  <c:v>42139</c:v>
                </c:pt>
                <c:pt idx="1096">
                  <c:v>42140</c:v>
                </c:pt>
                <c:pt idx="1097">
                  <c:v>42143</c:v>
                </c:pt>
                <c:pt idx="1098">
                  <c:v>42144</c:v>
                </c:pt>
                <c:pt idx="1099">
                  <c:v>42145</c:v>
                </c:pt>
                <c:pt idx="1100">
                  <c:v>42146</c:v>
                </c:pt>
                <c:pt idx="1101">
                  <c:v>42147</c:v>
                </c:pt>
                <c:pt idx="1102">
                  <c:v>42150</c:v>
                </c:pt>
                <c:pt idx="1103">
                  <c:v>42151</c:v>
                </c:pt>
                <c:pt idx="1104">
                  <c:v>42152</c:v>
                </c:pt>
                <c:pt idx="1105">
                  <c:v>42153</c:v>
                </c:pt>
                <c:pt idx="1106">
                  <c:v>42154</c:v>
                </c:pt>
                <c:pt idx="1107">
                  <c:v>42157</c:v>
                </c:pt>
                <c:pt idx="1108">
                  <c:v>42161</c:v>
                </c:pt>
                <c:pt idx="1109">
                  <c:v>42164</c:v>
                </c:pt>
                <c:pt idx="1110">
                  <c:v>42165</c:v>
                </c:pt>
                <c:pt idx="1111">
                  <c:v>42166</c:v>
                </c:pt>
                <c:pt idx="1112">
                  <c:v>42167</c:v>
                </c:pt>
                <c:pt idx="1113">
                  <c:v>42168</c:v>
                </c:pt>
                <c:pt idx="1114">
                  <c:v>42171</c:v>
                </c:pt>
                <c:pt idx="1115">
                  <c:v>42172</c:v>
                </c:pt>
                <c:pt idx="1116">
                  <c:v>42173</c:v>
                </c:pt>
                <c:pt idx="1117">
                  <c:v>42174</c:v>
                </c:pt>
                <c:pt idx="1118">
                  <c:v>42175</c:v>
                </c:pt>
                <c:pt idx="1119">
                  <c:v>42178</c:v>
                </c:pt>
                <c:pt idx="1120">
                  <c:v>42179</c:v>
                </c:pt>
                <c:pt idx="1121">
                  <c:v>42180</c:v>
                </c:pt>
                <c:pt idx="1122">
                  <c:v>42181</c:v>
                </c:pt>
                <c:pt idx="1123">
                  <c:v>42182</c:v>
                </c:pt>
                <c:pt idx="1124">
                  <c:v>42185</c:v>
                </c:pt>
                <c:pt idx="1125">
                  <c:v>42186</c:v>
                </c:pt>
                <c:pt idx="1126">
                  <c:v>42187</c:v>
                </c:pt>
                <c:pt idx="1127">
                  <c:v>42188</c:v>
                </c:pt>
                <c:pt idx="1128">
                  <c:v>42189</c:v>
                </c:pt>
                <c:pt idx="1129">
                  <c:v>42192</c:v>
                </c:pt>
                <c:pt idx="1130">
                  <c:v>42193</c:v>
                </c:pt>
                <c:pt idx="1131">
                  <c:v>42194</c:v>
                </c:pt>
                <c:pt idx="1132">
                  <c:v>42195</c:v>
                </c:pt>
                <c:pt idx="1133">
                  <c:v>42196</c:v>
                </c:pt>
                <c:pt idx="1134">
                  <c:v>42199</c:v>
                </c:pt>
                <c:pt idx="1135">
                  <c:v>42200</c:v>
                </c:pt>
                <c:pt idx="1136">
                  <c:v>42201</c:v>
                </c:pt>
                <c:pt idx="1137">
                  <c:v>42202</c:v>
                </c:pt>
                <c:pt idx="1138">
                  <c:v>42203</c:v>
                </c:pt>
                <c:pt idx="1139">
                  <c:v>42206</c:v>
                </c:pt>
                <c:pt idx="1140">
                  <c:v>42207</c:v>
                </c:pt>
                <c:pt idx="1141">
                  <c:v>42208</c:v>
                </c:pt>
                <c:pt idx="1142">
                  <c:v>42210</c:v>
                </c:pt>
                <c:pt idx="1143">
                  <c:v>42213</c:v>
                </c:pt>
                <c:pt idx="1144">
                  <c:v>42214</c:v>
                </c:pt>
                <c:pt idx="1145">
                  <c:v>42215</c:v>
                </c:pt>
                <c:pt idx="1146">
                  <c:v>42216</c:v>
                </c:pt>
                <c:pt idx="1147">
                  <c:v>42217</c:v>
                </c:pt>
                <c:pt idx="1148">
                  <c:v>42220</c:v>
                </c:pt>
                <c:pt idx="1149">
                  <c:v>42221</c:v>
                </c:pt>
                <c:pt idx="1150">
                  <c:v>42222</c:v>
                </c:pt>
                <c:pt idx="1151">
                  <c:v>42223</c:v>
                </c:pt>
                <c:pt idx="1152">
                  <c:v>42224</c:v>
                </c:pt>
                <c:pt idx="1153">
                  <c:v>42229</c:v>
                </c:pt>
                <c:pt idx="1154">
                  <c:v>42230</c:v>
                </c:pt>
                <c:pt idx="1155">
                  <c:v>42231</c:v>
                </c:pt>
                <c:pt idx="1156">
                  <c:v>42234</c:v>
                </c:pt>
                <c:pt idx="1157">
                  <c:v>42235</c:v>
                </c:pt>
                <c:pt idx="1158">
                  <c:v>42236</c:v>
                </c:pt>
                <c:pt idx="1159">
                  <c:v>42237</c:v>
                </c:pt>
                <c:pt idx="1160">
                  <c:v>42238</c:v>
                </c:pt>
                <c:pt idx="1161">
                  <c:v>42241</c:v>
                </c:pt>
                <c:pt idx="1162">
                  <c:v>42242</c:v>
                </c:pt>
                <c:pt idx="1163">
                  <c:v>42243</c:v>
                </c:pt>
                <c:pt idx="1164">
                  <c:v>42244</c:v>
                </c:pt>
                <c:pt idx="1165">
                  <c:v>42245</c:v>
                </c:pt>
                <c:pt idx="1166">
                  <c:v>42248</c:v>
                </c:pt>
                <c:pt idx="1167">
                  <c:v>42249</c:v>
                </c:pt>
                <c:pt idx="1168">
                  <c:v>42250</c:v>
                </c:pt>
                <c:pt idx="1169">
                  <c:v>42251</c:v>
                </c:pt>
                <c:pt idx="1170">
                  <c:v>42252</c:v>
                </c:pt>
                <c:pt idx="1171">
                  <c:v>42255</c:v>
                </c:pt>
                <c:pt idx="1172">
                  <c:v>42256</c:v>
                </c:pt>
                <c:pt idx="1173">
                  <c:v>42257</c:v>
                </c:pt>
                <c:pt idx="1174">
                  <c:v>42258</c:v>
                </c:pt>
                <c:pt idx="1175">
                  <c:v>42259</c:v>
                </c:pt>
                <c:pt idx="1176">
                  <c:v>42262</c:v>
                </c:pt>
                <c:pt idx="1177">
                  <c:v>42263</c:v>
                </c:pt>
                <c:pt idx="1178">
                  <c:v>42264</c:v>
                </c:pt>
                <c:pt idx="1179">
                  <c:v>42265</c:v>
                </c:pt>
                <c:pt idx="1180">
                  <c:v>42266</c:v>
                </c:pt>
                <c:pt idx="1181">
                  <c:v>42269</c:v>
                </c:pt>
                <c:pt idx="1182">
                  <c:v>42270</c:v>
                </c:pt>
                <c:pt idx="1183">
                  <c:v>42271</c:v>
                </c:pt>
                <c:pt idx="1184">
                  <c:v>42272</c:v>
                </c:pt>
                <c:pt idx="1185">
                  <c:v>42273</c:v>
                </c:pt>
                <c:pt idx="1186">
                  <c:v>42276</c:v>
                </c:pt>
                <c:pt idx="1187">
                  <c:v>42277</c:v>
                </c:pt>
                <c:pt idx="1188">
                  <c:v>42278</c:v>
                </c:pt>
                <c:pt idx="1189">
                  <c:v>42279</c:v>
                </c:pt>
                <c:pt idx="1190">
                  <c:v>42280</c:v>
                </c:pt>
                <c:pt idx="1191">
                  <c:v>42283</c:v>
                </c:pt>
                <c:pt idx="1192">
                  <c:v>42284</c:v>
                </c:pt>
                <c:pt idx="1193">
                  <c:v>42285</c:v>
                </c:pt>
                <c:pt idx="1194">
                  <c:v>42286</c:v>
                </c:pt>
                <c:pt idx="1195">
                  <c:v>42287</c:v>
                </c:pt>
                <c:pt idx="1196">
                  <c:v>42290</c:v>
                </c:pt>
                <c:pt idx="1197">
                  <c:v>42292</c:v>
                </c:pt>
                <c:pt idx="1198">
                  <c:v>42293</c:v>
                </c:pt>
                <c:pt idx="1199">
                  <c:v>42294</c:v>
                </c:pt>
                <c:pt idx="1200">
                  <c:v>42297</c:v>
                </c:pt>
                <c:pt idx="1201">
                  <c:v>42298</c:v>
                </c:pt>
                <c:pt idx="1202">
                  <c:v>42299</c:v>
                </c:pt>
                <c:pt idx="1203">
                  <c:v>42301</c:v>
                </c:pt>
                <c:pt idx="1204">
                  <c:v>42304</c:v>
                </c:pt>
                <c:pt idx="1205">
                  <c:v>42305</c:v>
                </c:pt>
                <c:pt idx="1206">
                  <c:v>42306</c:v>
                </c:pt>
                <c:pt idx="1207">
                  <c:v>42307</c:v>
                </c:pt>
                <c:pt idx="1208">
                  <c:v>42308</c:v>
                </c:pt>
                <c:pt idx="1209">
                  <c:v>42311</c:v>
                </c:pt>
                <c:pt idx="1210">
                  <c:v>42312</c:v>
                </c:pt>
                <c:pt idx="1211">
                  <c:v>42313</c:v>
                </c:pt>
                <c:pt idx="1212">
                  <c:v>42314</c:v>
                </c:pt>
                <c:pt idx="1213">
                  <c:v>42315</c:v>
                </c:pt>
                <c:pt idx="1214">
                  <c:v>42318</c:v>
                </c:pt>
                <c:pt idx="1215">
                  <c:v>42319</c:v>
                </c:pt>
                <c:pt idx="1216">
                  <c:v>42320</c:v>
                </c:pt>
                <c:pt idx="1217">
                  <c:v>42321</c:v>
                </c:pt>
                <c:pt idx="1218">
                  <c:v>42322</c:v>
                </c:pt>
                <c:pt idx="1219">
                  <c:v>42325</c:v>
                </c:pt>
                <c:pt idx="1220">
                  <c:v>42326</c:v>
                </c:pt>
                <c:pt idx="1221">
                  <c:v>42327</c:v>
                </c:pt>
                <c:pt idx="1222">
                  <c:v>42328</c:v>
                </c:pt>
                <c:pt idx="1223">
                  <c:v>42329</c:v>
                </c:pt>
                <c:pt idx="1224">
                  <c:v>42332</c:v>
                </c:pt>
                <c:pt idx="1225">
                  <c:v>42333</c:v>
                </c:pt>
                <c:pt idx="1226">
                  <c:v>42334</c:v>
                </c:pt>
                <c:pt idx="1227">
                  <c:v>42336</c:v>
                </c:pt>
                <c:pt idx="1228">
                  <c:v>42339</c:v>
                </c:pt>
                <c:pt idx="1229">
                  <c:v>42340</c:v>
                </c:pt>
                <c:pt idx="1230">
                  <c:v>42341</c:v>
                </c:pt>
                <c:pt idx="1231">
                  <c:v>42342</c:v>
                </c:pt>
                <c:pt idx="1232">
                  <c:v>42343</c:v>
                </c:pt>
                <c:pt idx="1233">
                  <c:v>42346</c:v>
                </c:pt>
                <c:pt idx="1234">
                  <c:v>42347</c:v>
                </c:pt>
                <c:pt idx="1235">
                  <c:v>42348</c:v>
                </c:pt>
                <c:pt idx="1236">
                  <c:v>42349</c:v>
                </c:pt>
                <c:pt idx="1237">
                  <c:v>42350</c:v>
                </c:pt>
                <c:pt idx="1238">
                  <c:v>42353</c:v>
                </c:pt>
                <c:pt idx="1239">
                  <c:v>42354</c:v>
                </c:pt>
                <c:pt idx="1240">
                  <c:v>42355</c:v>
                </c:pt>
                <c:pt idx="1241">
                  <c:v>42356</c:v>
                </c:pt>
                <c:pt idx="1242">
                  <c:v>42357</c:v>
                </c:pt>
                <c:pt idx="1243">
                  <c:v>42360</c:v>
                </c:pt>
                <c:pt idx="1244">
                  <c:v>42361</c:v>
                </c:pt>
                <c:pt idx="1245">
                  <c:v>42362</c:v>
                </c:pt>
                <c:pt idx="1246">
                  <c:v>42363</c:v>
                </c:pt>
                <c:pt idx="1247">
                  <c:v>42364</c:v>
                </c:pt>
                <c:pt idx="1248">
                  <c:v>42367</c:v>
                </c:pt>
                <c:pt idx="1249">
                  <c:v>42368</c:v>
                </c:pt>
                <c:pt idx="1250">
                  <c:v>42370</c:v>
                </c:pt>
                <c:pt idx="1251">
                  <c:v>42371</c:v>
                </c:pt>
                <c:pt idx="1252">
                  <c:v>42374</c:v>
                </c:pt>
                <c:pt idx="1253">
                  <c:v>42375</c:v>
                </c:pt>
                <c:pt idx="1254">
                  <c:v>42376</c:v>
                </c:pt>
                <c:pt idx="1255">
                  <c:v>42377</c:v>
                </c:pt>
                <c:pt idx="1256">
                  <c:v>42378</c:v>
                </c:pt>
                <c:pt idx="1257">
                  <c:v>42381</c:v>
                </c:pt>
                <c:pt idx="1258">
                  <c:v>42383</c:v>
                </c:pt>
                <c:pt idx="1259">
                  <c:v>42384</c:v>
                </c:pt>
                <c:pt idx="1260">
                  <c:v>42385</c:v>
                </c:pt>
                <c:pt idx="1261">
                  <c:v>42388</c:v>
                </c:pt>
                <c:pt idx="1262">
                  <c:v>42389</c:v>
                </c:pt>
                <c:pt idx="1263">
                  <c:v>42390</c:v>
                </c:pt>
                <c:pt idx="1264">
                  <c:v>42391</c:v>
                </c:pt>
                <c:pt idx="1265">
                  <c:v>42392</c:v>
                </c:pt>
                <c:pt idx="1266">
                  <c:v>42395</c:v>
                </c:pt>
                <c:pt idx="1267">
                  <c:v>42396</c:v>
                </c:pt>
                <c:pt idx="1268">
                  <c:v>42397</c:v>
                </c:pt>
                <c:pt idx="1269">
                  <c:v>42398</c:v>
                </c:pt>
                <c:pt idx="1270">
                  <c:v>42399</c:v>
                </c:pt>
                <c:pt idx="1271">
                  <c:v>42402</c:v>
                </c:pt>
                <c:pt idx="1272">
                  <c:v>42403</c:v>
                </c:pt>
                <c:pt idx="1273">
                  <c:v>42404</c:v>
                </c:pt>
                <c:pt idx="1274">
                  <c:v>42405</c:v>
                </c:pt>
                <c:pt idx="1275">
                  <c:v>42406</c:v>
                </c:pt>
                <c:pt idx="1276">
                  <c:v>42409</c:v>
                </c:pt>
                <c:pt idx="1277">
                  <c:v>42410</c:v>
                </c:pt>
                <c:pt idx="1278">
                  <c:v>42411</c:v>
                </c:pt>
                <c:pt idx="1279">
                  <c:v>42412</c:v>
                </c:pt>
                <c:pt idx="1280">
                  <c:v>42413</c:v>
                </c:pt>
                <c:pt idx="1281">
                  <c:v>42416</c:v>
                </c:pt>
                <c:pt idx="1282">
                  <c:v>42417</c:v>
                </c:pt>
                <c:pt idx="1283">
                  <c:v>42418</c:v>
                </c:pt>
                <c:pt idx="1284">
                  <c:v>42419</c:v>
                </c:pt>
                <c:pt idx="1285">
                  <c:v>42420</c:v>
                </c:pt>
                <c:pt idx="1286">
                  <c:v>42423</c:v>
                </c:pt>
                <c:pt idx="1287">
                  <c:v>42424</c:v>
                </c:pt>
                <c:pt idx="1288">
                  <c:v>42425</c:v>
                </c:pt>
                <c:pt idx="1289">
                  <c:v>42426</c:v>
                </c:pt>
                <c:pt idx="1290">
                  <c:v>42427</c:v>
                </c:pt>
                <c:pt idx="1291">
                  <c:v>42430</c:v>
                </c:pt>
                <c:pt idx="1292">
                  <c:v>42431</c:v>
                </c:pt>
                <c:pt idx="1293">
                  <c:v>42432</c:v>
                </c:pt>
                <c:pt idx="1294">
                  <c:v>42433</c:v>
                </c:pt>
                <c:pt idx="1295">
                  <c:v>42434</c:v>
                </c:pt>
                <c:pt idx="1296">
                  <c:v>42437</c:v>
                </c:pt>
                <c:pt idx="1297">
                  <c:v>42438</c:v>
                </c:pt>
                <c:pt idx="1298">
                  <c:v>42439</c:v>
                </c:pt>
                <c:pt idx="1299">
                  <c:v>42440</c:v>
                </c:pt>
                <c:pt idx="1300">
                  <c:v>42441</c:v>
                </c:pt>
                <c:pt idx="1301">
                  <c:v>42445</c:v>
                </c:pt>
                <c:pt idx="1302">
                  <c:v>42446</c:v>
                </c:pt>
                <c:pt idx="1303">
                  <c:v>42447</c:v>
                </c:pt>
                <c:pt idx="1304">
                  <c:v>42451</c:v>
                </c:pt>
                <c:pt idx="1305">
                  <c:v>42452</c:v>
                </c:pt>
                <c:pt idx="1306">
                  <c:v>42453</c:v>
                </c:pt>
                <c:pt idx="1307">
                  <c:v>42454</c:v>
                </c:pt>
                <c:pt idx="1308">
                  <c:v>42455</c:v>
                </c:pt>
                <c:pt idx="1309">
                  <c:v>42458</c:v>
                </c:pt>
                <c:pt idx="1310">
                  <c:v>42459</c:v>
                </c:pt>
                <c:pt idx="1311">
                  <c:v>42460</c:v>
                </c:pt>
                <c:pt idx="1312">
                  <c:v>42461</c:v>
                </c:pt>
                <c:pt idx="1313">
                  <c:v>42462</c:v>
                </c:pt>
                <c:pt idx="1314">
                  <c:v>42465</c:v>
                </c:pt>
                <c:pt idx="1315">
                  <c:v>42466</c:v>
                </c:pt>
                <c:pt idx="1316">
                  <c:v>42467</c:v>
                </c:pt>
                <c:pt idx="1317">
                  <c:v>42472</c:v>
                </c:pt>
                <c:pt idx="1318">
                  <c:v>42473</c:v>
                </c:pt>
                <c:pt idx="1319">
                  <c:v>42474</c:v>
                </c:pt>
                <c:pt idx="1320">
                  <c:v>42475</c:v>
                </c:pt>
                <c:pt idx="1321">
                  <c:v>42476</c:v>
                </c:pt>
                <c:pt idx="1322">
                  <c:v>42479</c:v>
                </c:pt>
                <c:pt idx="1323">
                  <c:v>42480</c:v>
                </c:pt>
                <c:pt idx="1324">
                  <c:v>42481</c:v>
                </c:pt>
                <c:pt idx="1325">
                  <c:v>42482</c:v>
                </c:pt>
                <c:pt idx="1326">
                  <c:v>42483</c:v>
                </c:pt>
                <c:pt idx="1327">
                  <c:v>42486</c:v>
                </c:pt>
                <c:pt idx="1328">
                  <c:v>42487</c:v>
                </c:pt>
                <c:pt idx="1329">
                  <c:v>42488</c:v>
                </c:pt>
                <c:pt idx="1330">
                  <c:v>42489</c:v>
                </c:pt>
                <c:pt idx="1331">
                  <c:v>42493</c:v>
                </c:pt>
                <c:pt idx="1332">
                  <c:v>42494</c:v>
                </c:pt>
                <c:pt idx="1333">
                  <c:v>42495</c:v>
                </c:pt>
                <c:pt idx="1334">
                  <c:v>42496</c:v>
                </c:pt>
                <c:pt idx="1335">
                  <c:v>42497</c:v>
                </c:pt>
                <c:pt idx="1336">
                  <c:v>42500</c:v>
                </c:pt>
                <c:pt idx="1337">
                  <c:v>42501</c:v>
                </c:pt>
                <c:pt idx="1338">
                  <c:v>42502</c:v>
                </c:pt>
                <c:pt idx="1339">
                  <c:v>42503</c:v>
                </c:pt>
                <c:pt idx="1340">
                  <c:v>42504</c:v>
                </c:pt>
                <c:pt idx="1341">
                  <c:v>42507</c:v>
                </c:pt>
                <c:pt idx="1342">
                  <c:v>42508</c:v>
                </c:pt>
                <c:pt idx="1343">
                  <c:v>42509</c:v>
                </c:pt>
                <c:pt idx="1344">
                  <c:v>42510</c:v>
                </c:pt>
                <c:pt idx="1345">
                  <c:v>42511</c:v>
                </c:pt>
                <c:pt idx="1346">
                  <c:v>42516</c:v>
                </c:pt>
                <c:pt idx="1347">
                  <c:v>42517</c:v>
                </c:pt>
                <c:pt idx="1348">
                  <c:v>42518</c:v>
                </c:pt>
                <c:pt idx="1349">
                  <c:v>42521</c:v>
                </c:pt>
                <c:pt idx="1350">
                  <c:v>42522</c:v>
                </c:pt>
                <c:pt idx="1351">
                  <c:v>42523</c:v>
                </c:pt>
                <c:pt idx="1352">
                  <c:v>42524</c:v>
                </c:pt>
                <c:pt idx="1353">
                  <c:v>42525</c:v>
                </c:pt>
                <c:pt idx="1354">
                  <c:v>42528</c:v>
                </c:pt>
                <c:pt idx="1355">
                  <c:v>42529</c:v>
                </c:pt>
                <c:pt idx="1356">
                  <c:v>42530</c:v>
                </c:pt>
                <c:pt idx="1357">
                  <c:v>42531</c:v>
                </c:pt>
                <c:pt idx="1358">
                  <c:v>42532</c:v>
                </c:pt>
                <c:pt idx="1359">
                  <c:v>42535</c:v>
                </c:pt>
                <c:pt idx="1360">
                  <c:v>42536</c:v>
                </c:pt>
                <c:pt idx="1361">
                  <c:v>42537</c:v>
                </c:pt>
                <c:pt idx="1362">
                  <c:v>42538</c:v>
                </c:pt>
                <c:pt idx="1363">
                  <c:v>42539</c:v>
                </c:pt>
                <c:pt idx="1364">
                  <c:v>42542</c:v>
                </c:pt>
                <c:pt idx="1365">
                  <c:v>42543</c:v>
                </c:pt>
                <c:pt idx="1366">
                  <c:v>42544</c:v>
                </c:pt>
                <c:pt idx="1367">
                  <c:v>42545</c:v>
                </c:pt>
                <c:pt idx="1368">
                  <c:v>42546</c:v>
                </c:pt>
                <c:pt idx="1369">
                  <c:v>42549</c:v>
                </c:pt>
                <c:pt idx="1370">
                  <c:v>42550</c:v>
                </c:pt>
                <c:pt idx="1371">
                  <c:v>42551</c:v>
                </c:pt>
                <c:pt idx="1372">
                  <c:v>42552</c:v>
                </c:pt>
                <c:pt idx="1373">
                  <c:v>42553</c:v>
                </c:pt>
                <c:pt idx="1374">
                  <c:v>42556</c:v>
                </c:pt>
                <c:pt idx="1375">
                  <c:v>42557</c:v>
                </c:pt>
                <c:pt idx="1376">
                  <c:v>42558</c:v>
                </c:pt>
                <c:pt idx="1377">
                  <c:v>42559</c:v>
                </c:pt>
                <c:pt idx="1378">
                  <c:v>42560</c:v>
                </c:pt>
                <c:pt idx="1379">
                  <c:v>42563</c:v>
                </c:pt>
                <c:pt idx="1380">
                  <c:v>42564</c:v>
                </c:pt>
                <c:pt idx="1381">
                  <c:v>42565</c:v>
                </c:pt>
                <c:pt idx="1382">
                  <c:v>42566</c:v>
                </c:pt>
                <c:pt idx="1383">
                  <c:v>42570</c:v>
                </c:pt>
                <c:pt idx="1384">
                  <c:v>42571</c:v>
                </c:pt>
                <c:pt idx="1385">
                  <c:v>42572</c:v>
                </c:pt>
                <c:pt idx="1386">
                  <c:v>42573</c:v>
                </c:pt>
                <c:pt idx="1387">
                  <c:v>42574</c:v>
                </c:pt>
                <c:pt idx="1388">
                  <c:v>42577</c:v>
                </c:pt>
                <c:pt idx="1389">
                  <c:v>42578</c:v>
                </c:pt>
                <c:pt idx="1390">
                  <c:v>42579</c:v>
                </c:pt>
                <c:pt idx="1391">
                  <c:v>42580</c:v>
                </c:pt>
                <c:pt idx="1392">
                  <c:v>42584</c:v>
                </c:pt>
                <c:pt idx="1393">
                  <c:v>42585</c:v>
                </c:pt>
                <c:pt idx="1394">
                  <c:v>42586</c:v>
                </c:pt>
                <c:pt idx="1395">
                  <c:v>42587</c:v>
                </c:pt>
                <c:pt idx="1396">
                  <c:v>42588</c:v>
                </c:pt>
                <c:pt idx="1397">
                  <c:v>42591</c:v>
                </c:pt>
                <c:pt idx="1398">
                  <c:v>42592</c:v>
                </c:pt>
                <c:pt idx="1399">
                  <c:v>42593</c:v>
                </c:pt>
                <c:pt idx="1400">
                  <c:v>42595</c:v>
                </c:pt>
                <c:pt idx="1401">
                  <c:v>42598</c:v>
                </c:pt>
                <c:pt idx="1402">
                  <c:v>42599</c:v>
                </c:pt>
                <c:pt idx="1403">
                  <c:v>42600</c:v>
                </c:pt>
                <c:pt idx="1404">
                  <c:v>42602</c:v>
                </c:pt>
                <c:pt idx="1405">
                  <c:v>42605</c:v>
                </c:pt>
                <c:pt idx="1406">
                  <c:v>42606</c:v>
                </c:pt>
                <c:pt idx="1407">
                  <c:v>42607</c:v>
                </c:pt>
                <c:pt idx="1408">
                  <c:v>42608</c:v>
                </c:pt>
                <c:pt idx="1409">
                  <c:v>42609</c:v>
                </c:pt>
                <c:pt idx="1410">
                  <c:v>42612</c:v>
                </c:pt>
                <c:pt idx="1411">
                  <c:v>42613</c:v>
                </c:pt>
                <c:pt idx="1412">
                  <c:v>42614</c:v>
                </c:pt>
                <c:pt idx="1413">
                  <c:v>42615</c:v>
                </c:pt>
                <c:pt idx="1414">
                  <c:v>42616</c:v>
                </c:pt>
                <c:pt idx="1415">
                  <c:v>42619</c:v>
                </c:pt>
                <c:pt idx="1416">
                  <c:v>42620</c:v>
                </c:pt>
                <c:pt idx="1417">
                  <c:v>42621</c:v>
                </c:pt>
                <c:pt idx="1418">
                  <c:v>42622</c:v>
                </c:pt>
                <c:pt idx="1419">
                  <c:v>42623</c:v>
                </c:pt>
                <c:pt idx="1420">
                  <c:v>42626</c:v>
                </c:pt>
                <c:pt idx="1421">
                  <c:v>42627</c:v>
                </c:pt>
                <c:pt idx="1422">
                  <c:v>42628</c:v>
                </c:pt>
                <c:pt idx="1423">
                  <c:v>42629</c:v>
                </c:pt>
                <c:pt idx="1424">
                  <c:v>42630</c:v>
                </c:pt>
                <c:pt idx="1425">
                  <c:v>42633</c:v>
                </c:pt>
                <c:pt idx="1426">
                  <c:v>42634</c:v>
                </c:pt>
                <c:pt idx="1427">
                  <c:v>42635</c:v>
                </c:pt>
                <c:pt idx="1428">
                  <c:v>42636</c:v>
                </c:pt>
                <c:pt idx="1429">
                  <c:v>42637</c:v>
                </c:pt>
                <c:pt idx="1430">
                  <c:v>42640</c:v>
                </c:pt>
                <c:pt idx="1431">
                  <c:v>42641</c:v>
                </c:pt>
                <c:pt idx="1432">
                  <c:v>42642</c:v>
                </c:pt>
                <c:pt idx="1433">
                  <c:v>42643</c:v>
                </c:pt>
                <c:pt idx="1434">
                  <c:v>42644</c:v>
                </c:pt>
                <c:pt idx="1435">
                  <c:v>42647</c:v>
                </c:pt>
                <c:pt idx="1436">
                  <c:v>42648</c:v>
                </c:pt>
                <c:pt idx="1437">
                  <c:v>42649</c:v>
                </c:pt>
                <c:pt idx="1438">
                  <c:v>42650</c:v>
                </c:pt>
                <c:pt idx="1439">
                  <c:v>42651</c:v>
                </c:pt>
                <c:pt idx="1440">
                  <c:v>42655</c:v>
                </c:pt>
                <c:pt idx="1441">
                  <c:v>42656</c:v>
                </c:pt>
                <c:pt idx="1442">
                  <c:v>42658</c:v>
                </c:pt>
                <c:pt idx="1443">
                  <c:v>42661</c:v>
                </c:pt>
                <c:pt idx="1444">
                  <c:v>42662</c:v>
                </c:pt>
                <c:pt idx="1445">
                  <c:v>42663</c:v>
                </c:pt>
                <c:pt idx="1446">
                  <c:v>42669</c:v>
                </c:pt>
                <c:pt idx="1447">
                  <c:v>42670</c:v>
                </c:pt>
                <c:pt idx="1448">
                  <c:v>42672</c:v>
                </c:pt>
                <c:pt idx="1449">
                  <c:v>42675</c:v>
                </c:pt>
                <c:pt idx="1450">
                  <c:v>42676</c:v>
                </c:pt>
                <c:pt idx="1451">
                  <c:v>42677</c:v>
                </c:pt>
                <c:pt idx="1452">
                  <c:v>42678</c:v>
                </c:pt>
                <c:pt idx="1453">
                  <c:v>42679</c:v>
                </c:pt>
                <c:pt idx="1454">
                  <c:v>42682</c:v>
                </c:pt>
                <c:pt idx="1455">
                  <c:v>42683</c:v>
                </c:pt>
                <c:pt idx="1456">
                  <c:v>42684</c:v>
                </c:pt>
                <c:pt idx="1457">
                  <c:v>42685</c:v>
                </c:pt>
                <c:pt idx="1458">
                  <c:v>42686</c:v>
                </c:pt>
                <c:pt idx="1459">
                  <c:v>42689</c:v>
                </c:pt>
                <c:pt idx="1460">
                  <c:v>42690</c:v>
                </c:pt>
                <c:pt idx="1461">
                  <c:v>42691</c:v>
                </c:pt>
                <c:pt idx="1462">
                  <c:v>42692</c:v>
                </c:pt>
                <c:pt idx="1463">
                  <c:v>42693</c:v>
                </c:pt>
                <c:pt idx="1464">
                  <c:v>42696</c:v>
                </c:pt>
                <c:pt idx="1465">
                  <c:v>42697</c:v>
                </c:pt>
                <c:pt idx="1466">
                  <c:v>42698</c:v>
                </c:pt>
                <c:pt idx="1467">
                  <c:v>42699</c:v>
                </c:pt>
                <c:pt idx="1468">
                  <c:v>42700</c:v>
                </c:pt>
                <c:pt idx="1469">
                  <c:v>42703</c:v>
                </c:pt>
                <c:pt idx="1470">
                  <c:v>42704</c:v>
                </c:pt>
                <c:pt idx="1471">
                  <c:v>42705</c:v>
                </c:pt>
                <c:pt idx="1472">
                  <c:v>42706</c:v>
                </c:pt>
                <c:pt idx="1473">
                  <c:v>42707</c:v>
                </c:pt>
                <c:pt idx="1474">
                  <c:v>42710</c:v>
                </c:pt>
                <c:pt idx="1475">
                  <c:v>42711</c:v>
                </c:pt>
                <c:pt idx="1476">
                  <c:v>42712</c:v>
                </c:pt>
                <c:pt idx="1477">
                  <c:v>42713</c:v>
                </c:pt>
                <c:pt idx="1478">
                  <c:v>42714</c:v>
                </c:pt>
                <c:pt idx="1479">
                  <c:v>42717</c:v>
                </c:pt>
                <c:pt idx="1480">
                  <c:v>42718</c:v>
                </c:pt>
                <c:pt idx="1481">
                  <c:v>42719</c:v>
                </c:pt>
                <c:pt idx="1482">
                  <c:v>42720</c:v>
                </c:pt>
                <c:pt idx="1483">
                  <c:v>42721</c:v>
                </c:pt>
                <c:pt idx="1484">
                  <c:v>42724</c:v>
                </c:pt>
                <c:pt idx="1485">
                  <c:v>42725</c:v>
                </c:pt>
                <c:pt idx="1486">
                  <c:v>42726</c:v>
                </c:pt>
                <c:pt idx="1487">
                  <c:v>42727</c:v>
                </c:pt>
                <c:pt idx="1488">
                  <c:v>42728</c:v>
                </c:pt>
                <c:pt idx="1489">
                  <c:v>42731</c:v>
                </c:pt>
                <c:pt idx="1490">
                  <c:v>42732</c:v>
                </c:pt>
                <c:pt idx="1491">
                  <c:v>42733</c:v>
                </c:pt>
                <c:pt idx="1492">
                  <c:v>42734</c:v>
                </c:pt>
                <c:pt idx="1493">
                  <c:v>42738</c:v>
                </c:pt>
                <c:pt idx="1494">
                  <c:v>42739</c:v>
                </c:pt>
                <c:pt idx="1495">
                  <c:v>42740</c:v>
                </c:pt>
                <c:pt idx="1496">
                  <c:v>42741</c:v>
                </c:pt>
                <c:pt idx="1497">
                  <c:v>42742</c:v>
                </c:pt>
                <c:pt idx="1498">
                  <c:v>42745</c:v>
                </c:pt>
                <c:pt idx="1499">
                  <c:v>42746</c:v>
                </c:pt>
                <c:pt idx="1500">
                  <c:v>42747</c:v>
                </c:pt>
                <c:pt idx="1501">
                  <c:v>42749</c:v>
                </c:pt>
                <c:pt idx="1502">
                  <c:v>42752</c:v>
                </c:pt>
                <c:pt idx="1503">
                  <c:v>42753</c:v>
                </c:pt>
                <c:pt idx="1504">
                  <c:v>42754</c:v>
                </c:pt>
                <c:pt idx="1505">
                  <c:v>42755</c:v>
                </c:pt>
                <c:pt idx="1506">
                  <c:v>42756</c:v>
                </c:pt>
                <c:pt idx="1507">
                  <c:v>42759</c:v>
                </c:pt>
                <c:pt idx="1508">
                  <c:v>42760</c:v>
                </c:pt>
                <c:pt idx="1509">
                  <c:v>42761</c:v>
                </c:pt>
                <c:pt idx="1510">
                  <c:v>42762</c:v>
                </c:pt>
                <c:pt idx="1511">
                  <c:v>42763</c:v>
                </c:pt>
                <c:pt idx="1512">
                  <c:v>42766</c:v>
                </c:pt>
                <c:pt idx="1513">
                  <c:v>42767</c:v>
                </c:pt>
                <c:pt idx="1514">
                  <c:v>42768</c:v>
                </c:pt>
                <c:pt idx="1515">
                  <c:v>42769</c:v>
                </c:pt>
                <c:pt idx="1516">
                  <c:v>42770</c:v>
                </c:pt>
                <c:pt idx="1517">
                  <c:v>42773</c:v>
                </c:pt>
                <c:pt idx="1518">
                  <c:v>42774</c:v>
                </c:pt>
                <c:pt idx="1519">
                  <c:v>42775</c:v>
                </c:pt>
                <c:pt idx="1520">
                  <c:v>42776</c:v>
                </c:pt>
                <c:pt idx="1521">
                  <c:v>42777</c:v>
                </c:pt>
                <c:pt idx="1522">
                  <c:v>42780</c:v>
                </c:pt>
                <c:pt idx="1523">
                  <c:v>42781</c:v>
                </c:pt>
                <c:pt idx="1524">
                  <c:v>42782</c:v>
                </c:pt>
                <c:pt idx="1525">
                  <c:v>42783</c:v>
                </c:pt>
                <c:pt idx="1526">
                  <c:v>42784</c:v>
                </c:pt>
                <c:pt idx="1527">
                  <c:v>42787</c:v>
                </c:pt>
                <c:pt idx="1528">
                  <c:v>42788</c:v>
                </c:pt>
                <c:pt idx="1529">
                  <c:v>42789</c:v>
                </c:pt>
                <c:pt idx="1530">
                  <c:v>42790</c:v>
                </c:pt>
                <c:pt idx="1531">
                  <c:v>42791</c:v>
                </c:pt>
                <c:pt idx="1532">
                  <c:v>42794</c:v>
                </c:pt>
                <c:pt idx="1533">
                  <c:v>42795</c:v>
                </c:pt>
                <c:pt idx="1534">
                  <c:v>42796</c:v>
                </c:pt>
                <c:pt idx="1535">
                  <c:v>42797</c:v>
                </c:pt>
                <c:pt idx="1536">
                  <c:v>42798</c:v>
                </c:pt>
                <c:pt idx="1537">
                  <c:v>42801</c:v>
                </c:pt>
                <c:pt idx="1538">
                  <c:v>42802</c:v>
                </c:pt>
                <c:pt idx="1539">
                  <c:v>42803</c:v>
                </c:pt>
                <c:pt idx="1540">
                  <c:v>42804</c:v>
                </c:pt>
                <c:pt idx="1541">
                  <c:v>42805</c:v>
                </c:pt>
                <c:pt idx="1542">
                  <c:v>42808</c:v>
                </c:pt>
                <c:pt idx="1543">
                  <c:v>42809</c:v>
                </c:pt>
                <c:pt idx="1544">
                  <c:v>42810</c:v>
                </c:pt>
                <c:pt idx="1545">
                  <c:v>42811</c:v>
                </c:pt>
                <c:pt idx="1546">
                  <c:v>42812</c:v>
                </c:pt>
                <c:pt idx="1547">
                  <c:v>42815</c:v>
                </c:pt>
                <c:pt idx="1548">
                  <c:v>42816</c:v>
                </c:pt>
                <c:pt idx="1549">
                  <c:v>42817</c:v>
                </c:pt>
                <c:pt idx="1550">
                  <c:v>42818</c:v>
                </c:pt>
                <c:pt idx="1551">
                  <c:v>42819</c:v>
                </c:pt>
                <c:pt idx="1552">
                  <c:v>42822</c:v>
                </c:pt>
                <c:pt idx="1553">
                  <c:v>42823</c:v>
                </c:pt>
                <c:pt idx="1554">
                  <c:v>42824</c:v>
                </c:pt>
                <c:pt idx="1555">
                  <c:v>42825</c:v>
                </c:pt>
                <c:pt idx="1556">
                  <c:v>42826</c:v>
                </c:pt>
                <c:pt idx="1557">
                  <c:v>42829</c:v>
                </c:pt>
                <c:pt idx="1558">
                  <c:v>42830</c:v>
                </c:pt>
                <c:pt idx="1559">
                  <c:v>42831</c:v>
                </c:pt>
                <c:pt idx="1560">
                  <c:v>42832</c:v>
                </c:pt>
                <c:pt idx="1561">
                  <c:v>42836</c:v>
                </c:pt>
                <c:pt idx="1562">
                  <c:v>42837</c:v>
                </c:pt>
                <c:pt idx="1563">
                  <c:v>42838</c:v>
                </c:pt>
                <c:pt idx="1564">
                  <c:v>42839</c:v>
                </c:pt>
                <c:pt idx="1565">
                  <c:v>42840</c:v>
                </c:pt>
                <c:pt idx="1566">
                  <c:v>42843</c:v>
                </c:pt>
                <c:pt idx="1567">
                  <c:v>42845</c:v>
                </c:pt>
                <c:pt idx="1568">
                  <c:v>42846</c:v>
                </c:pt>
                <c:pt idx="1569">
                  <c:v>42850</c:v>
                </c:pt>
                <c:pt idx="1570">
                  <c:v>42851</c:v>
                </c:pt>
                <c:pt idx="1571">
                  <c:v>42852</c:v>
                </c:pt>
                <c:pt idx="1572">
                  <c:v>42853</c:v>
                </c:pt>
                <c:pt idx="1573">
                  <c:v>42854</c:v>
                </c:pt>
                <c:pt idx="1574">
                  <c:v>42857</c:v>
                </c:pt>
                <c:pt idx="1575">
                  <c:v>42858</c:v>
                </c:pt>
                <c:pt idx="1576">
                  <c:v>42859</c:v>
                </c:pt>
                <c:pt idx="1577">
                  <c:v>42860</c:v>
                </c:pt>
                <c:pt idx="1578">
                  <c:v>42861</c:v>
                </c:pt>
                <c:pt idx="1579">
                  <c:v>42864</c:v>
                </c:pt>
                <c:pt idx="1580">
                  <c:v>42865</c:v>
                </c:pt>
                <c:pt idx="1581">
                  <c:v>42871</c:v>
                </c:pt>
                <c:pt idx="1582">
                  <c:v>42872</c:v>
                </c:pt>
                <c:pt idx="1583">
                  <c:v>42873</c:v>
                </c:pt>
                <c:pt idx="1584">
                  <c:v>42874</c:v>
                </c:pt>
                <c:pt idx="1585">
                  <c:v>42875</c:v>
                </c:pt>
                <c:pt idx="1586">
                  <c:v>42878</c:v>
                </c:pt>
                <c:pt idx="1587">
                  <c:v>42880</c:v>
                </c:pt>
                <c:pt idx="1588">
                  <c:v>42881</c:v>
                </c:pt>
                <c:pt idx="1589">
                  <c:v>42882</c:v>
                </c:pt>
                <c:pt idx="1590">
                  <c:v>42885</c:v>
                </c:pt>
                <c:pt idx="1591">
                  <c:v>42886</c:v>
                </c:pt>
                <c:pt idx="1592">
                  <c:v>42887</c:v>
                </c:pt>
                <c:pt idx="1593">
                  <c:v>42888</c:v>
                </c:pt>
                <c:pt idx="1594">
                  <c:v>42889</c:v>
                </c:pt>
                <c:pt idx="1595">
                  <c:v>42892</c:v>
                </c:pt>
                <c:pt idx="1596">
                  <c:v>42893</c:v>
                </c:pt>
                <c:pt idx="1597">
                  <c:v>42894</c:v>
                </c:pt>
                <c:pt idx="1598">
                  <c:v>42895</c:v>
                </c:pt>
                <c:pt idx="1599">
                  <c:v>42896</c:v>
                </c:pt>
                <c:pt idx="1600">
                  <c:v>42899</c:v>
                </c:pt>
                <c:pt idx="1601">
                  <c:v>42900</c:v>
                </c:pt>
                <c:pt idx="1602">
                  <c:v>42901</c:v>
                </c:pt>
                <c:pt idx="1603">
                  <c:v>42902</c:v>
                </c:pt>
                <c:pt idx="1604">
                  <c:v>42903</c:v>
                </c:pt>
                <c:pt idx="1605">
                  <c:v>42906</c:v>
                </c:pt>
                <c:pt idx="1606">
                  <c:v>42907</c:v>
                </c:pt>
                <c:pt idx="1607">
                  <c:v>42908</c:v>
                </c:pt>
                <c:pt idx="1608">
                  <c:v>42909</c:v>
                </c:pt>
                <c:pt idx="1609">
                  <c:v>42910</c:v>
                </c:pt>
                <c:pt idx="1610">
                  <c:v>42913</c:v>
                </c:pt>
                <c:pt idx="1611">
                  <c:v>42914</c:v>
                </c:pt>
                <c:pt idx="1612">
                  <c:v>42915</c:v>
                </c:pt>
                <c:pt idx="1613">
                  <c:v>42916</c:v>
                </c:pt>
                <c:pt idx="1614">
                  <c:v>42917</c:v>
                </c:pt>
                <c:pt idx="1615">
                  <c:v>42920</c:v>
                </c:pt>
                <c:pt idx="1616">
                  <c:v>42921</c:v>
                </c:pt>
                <c:pt idx="1617">
                  <c:v>42922</c:v>
                </c:pt>
                <c:pt idx="1618">
                  <c:v>42923</c:v>
                </c:pt>
                <c:pt idx="1619">
                  <c:v>42924</c:v>
                </c:pt>
                <c:pt idx="1620">
                  <c:v>42927</c:v>
                </c:pt>
                <c:pt idx="1621">
                  <c:v>42928</c:v>
                </c:pt>
                <c:pt idx="1622">
                  <c:v>42929</c:v>
                </c:pt>
                <c:pt idx="1623">
                  <c:v>42930</c:v>
                </c:pt>
                <c:pt idx="1624">
                  <c:v>42931</c:v>
                </c:pt>
                <c:pt idx="1625">
                  <c:v>42934</c:v>
                </c:pt>
                <c:pt idx="1626">
                  <c:v>42937</c:v>
                </c:pt>
                <c:pt idx="1627">
                  <c:v>42938</c:v>
                </c:pt>
                <c:pt idx="1628">
                  <c:v>42941</c:v>
                </c:pt>
                <c:pt idx="1629">
                  <c:v>42942</c:v>
                </c:pt>
                <c:pt idx="1630">
                  <c:v>42943</c:v>
                </c:pt>
                <c:pt idx="1631">
                  <c:v>42944</c:v>
                </c:pt>
                <c:pt idx="1632">
                  <c:v>42945</c:v>
                </c:pt>
                <c:pt idx="1633">
                  <c:v>42948</c:v>
                </c:pt>
                <c:pt idx="1634">
                  <c:v>42949</c:v>
                </c:pt>
                <c:pt idx="1635">
                  <c:v>42950</c:v>
                </c:pt>
                <c:pt idx="1636">
                  <c:v>42951</c:v>
                </c:pt>
                <c:pt idx="1637">
                  <c:v>42952</c:v>
                </c:pt>
                <c:pt idx="1638">
                  <c:v>42955</c:v>
                </c:pt>
                <c:pt idx="1639">
                  <c:v>42957</c:v>
                </c:pt>
                <c:pt idx="1640">
                  <c:v>42958</c:v>
                </c:pt>
                <c:pt idx="1641">
                  <c:v>42962</c:v>
                </c:pt>
                <c:pt idx="1642">
                  <c:v>42964</c:v>
                </c:pt>
                <c:pt idx="1643">
                  <c:v>42965</c:v>
                </c:pt>
                <c:pt idx="1644">
                  <c:v>42966</c:v>
                </c:pt>
                <c:pt idx="1645">
                  <c:v>42969</c:v>
                </c:pt>
                <c:pt idx="1646">
                  <c:v>42971</c:v>
                </c:pt>
                <c:pt idx="1647">
                  <c:v>42972</c:v>
                </c:pt>
                <c:pt idx="1648">
                  <c:v>42973</c:v>
                </c:pt>
                <c:pt idx="1649">
                  <c:v>42976</c:v>
                </c:pt>
                <c:pt idx="1650">
                  <c:v>42977</c:v>
                </c:pt>
                <c:pt idx="1651">
                  <c:v>42979</c:v>
                </c:pt>
                <c:pt idx="1652">
                  <c:v>42980</c:v>
                </c:pt>
                <c:pt idx="1653">
                  <c:v>42983</c:v>
                </c:pt>
                <c:pt idx="1654">
                  <c:v>42984</c:v>
                </c:pt>
                <c:pt idx="1655">
                  <c:v>42985</c:v>
                </c:pt>
                <c:pt idx="1656">
                  <c:v>42986</c:v>
                </c:pt>
                <c:pt idx="1657">
                  <c:v>42987</c:v>
                </c:pt>
                <c:pt idx="1658">
                  <c:v>42990</c:v>
                </c:pt>
                <c:pt idx="1659">
                  <c:v>42991</c:v>
                </c:pt>
                <c:pt idx="1660">
                  <c:v>42992</c:v>
                </c:pt>
                <c:pt idx="1661">
                  <c:v>42993</c:v>
                </c:pt>
                <c:pt idx="1662">
                  <c:v>42994</c:v>
                </c:pt>
                <c:pt idx="1663">
                  <c:v>42997</c:v>
                </c:pt>
                <c:pt idx="1664">
                  <c:v>42998</c:v>
                </c:pt>
                <c:pt idx="1665">
                  <c:v>42999</c:v>
                </c:pt>
                <c:pt idx="1666">
                  <c:v>43000</c:v>
                </c:pt>
                <c:pt idx="1667">
                  <c:v>43001</c:v>
                </c:pt>
                <c:pt idx="1668">
                  <c:v>43004</c:v>
                </c:pt>
                <c:pt idx="1669">
                  <c:v>43005</c:v>
                </c:pt>
                <c:pt idx="1670">
                  <c:v>43006</c:v>
                </c:pt>
                <c:pt idx="1671">
                  <c:v>43007</c:v>
                </c:pt>
                <c:pt idx="1672">
                  <c:v>43008</c:v>
                </c:pt>
                <c:pt idx="1673">
                  <c:v>43011</c:v>
                </c:pt>
                <c:pt idx="1674">
                  <c:v>43012</c:v>
                </c:pt>
                <c:pt idx="1675">
                  <c:v>43013</c:v>
                </c:pt>
                <c:pt idx="1676">
                  <c:v>43014</c:v>
                </c:pt>
                <c:pt idx="1677">
                  <c:v>43015</c:v>
                </c:pt>
                <c:pt idx="1678">
                  <c:v>43018</c:v>
                </c:pt>
                <c:pt idx="1679">
                  <c:v>43019</c:v>
                </c:pt>
                <c:pt idx="1680">
                  <c:v>43020</c:v>
                </c:pt>
                <c:pt idx="1681">
                  <c:v>43021</c:v>
                </c:pt>
                <c:pt idx="1682">
                  <c:v>43026</c:v>
                </c:pt>
                <c:pt idx="1683">
                  <c:v>43027</c:v>
                </c:pt>
                <c:pt idx="1684">
                  <c:v>43028</c:v>
                </c:pt>
                <c:pt idx="1685">
                  <c:v>43029</c:v>
                </c:pt>
                <c:pt idx="1686">
                  <c:v>43032</c:v>
                </c:pt>
                <c:pt idx="1687">
                  <c:v>43033</c:v>
                </c:pt>
                <c:pt idx="1688">
                  <c:v>43034</c:v>
                </c:pt>
                <c:pt idx="1689">
                  <c:v>43035</c:v>
                </c:pt>
                <c:pt idx="1690">
                  <c:v>43036</c:v>
                </c:pt>
                <c:pt idx="1691">
                  <c:v>43039</c:v>
                </c:pt>
                <c:pt idx="1692">
                  <c:v>43040</c:v>
                </c:pt>
                <c:pt idx="1693">
                  <c:v>43041</c:v>
                </c:pt>
                <c:pt idx="1694">
                  <c:v>43042</c:v>
                </c:pt>
                <c:pt idx="1695">
                  <c:v>43043</c:v>
                </c:pt>
                <c:pt idx="1696">
                  <c:v>43046</c:v>
                </c:pt>
                <c:pt idx="1697">
                  <c:v>43047</c:v>
                </c:pt>
                <c:pt idx="1698">
                  <c:v>43048</c:v>
                </c:pt>
                <c:pt idx="1699">
                  <c:v>43049</c:v>
                </c:pt>
                <c:pt idx="1700">
                  <c:v>43050</c:v>
                </c:pt>
                <c:pt idx="1701">
                  <c:v>43053</c:v>
                </c:pt>
                <c:pt idx="1702">
                  <c:v>43055</c:v>
                </c:pt>
                <c:pt idx="1703">
                  <c:v>43056</c:v>
                </c:pt>
                <c:pt idx="1704">
                  <c:v>43057</c:v>
                </c:pt>
                <c:pt idx="1705">
                  <c:v>43060</c:v>
                </c:pt>
                <c:pt idx="1706">
                  <c:v>43061</c:v>
                </c:pt>
                <c:pt idx="1707">
                  <c:v>43062</c:v>
                </c:pt>
                <c:pt idx="1708">
                  <c:v>43063</c:v>
                </c:pt>
                <c:pt idx="1709">
                  <c:v>43064</c:v>
                </c:pt>
                <c:pt idx="1710">
                  <c:v>43067</c:v>
                </c:pt>
                <c:pt idx="1711">
                  <c:v>43068</c:v>
                </c:pt>
                <c:pt idx="1712">
                  <c:v>43069</c:v>
                </c:pt>
                <c:pt idx="1713">
                  <c:v>43070</c:v>
                </c:pt>
                <c:pt idx="1714">
                  <c:v>43071</c:v>
                </c:pt>
                <c:pt idx="1715">
                  <c:v>43074</c:v>
                </c:pt>
                <c:pt idx="1716">
                  <c:v>43075</c:v>
                </c:pt>
                <c:pt idx="1717">
                  <c:v>43076</c:v>
                </c:pt>
                <c:pt idx="1718">
                  <c:v>43077</c:v>
                </c:pt>
                <c:pt idx="1719">
                  <c:v>43078</c:v>
                </c:pt>
                <c:pt idx="1720">
                  <c:v>43081</c:v>
                </c:pt>
                <c:pt idx="1721">
                  <c:v>43082</c:v>
                </c:pt>
                <c:pt idx="1722">
                  <c:v>43084</c:v>
                </c:pt>
                <c:pt idx="1723">
                  <c:v>43088</c:v>
                </c:pt>
                <c:pt idx="1724">
                  <c:v>43089</c:v>
                </c:pt>
                <c:pt idx="1725">
                  <c:v>43092</c:v>
                </c:pt>
                <c:pt idx="1726">
                  <c:v>43096</c:v>
                </c:pt>
                <c:pt idx="1727">
                  <c:v>43097</c:v>
                </c:pt>
                <c:pt idx="1728">
                  <c:v>43098</c:v>
                </c:pt>
                <c:pt idx="1729">
                  <c:v>43099</c:v>
                </c:pt>
                <c:pt idx="1730">
                  <c:v>43102</c:v>
                </c:pt>
                <c:pt idx="1731">
                  <c:v>43103</c:v>
                </c:pt>
                <c:pt idx="1732">
                  <c:v>43104</c:v>
                </c:pt>
                <c:pt idx="1733">
                  <c:v>43105</c:v>
                </c:pt>
                <c:pt idx="1734">
                  <c:v>43106</c:v>
                </c:pt>
                <c:pt idx="1735">
                  <c:v>43109</c:v>
                </c:pt>
                <c:pt idx="1736">
                  <c:v>43110</c:v>
                </c:pt>
                <c:pt idx="1737">
                  <c:v>43111</c:v>
                </c:pt>
                <c:pt idx="1738">
                  <c:v>43112</c:v>
                </c:pt>
                <c:pt idx="1739">
                  <c:v>43113</c:v>
                </c:pt>
                <c:pt idx="1740">
                  <c:v>43116</c:v>
                </c:pt>
                <c:pt idx="1741">
                  <c:v>43117</c:v>
                </c:pt>
                <c:pt idx="1742">
                  <c:v>43118</c:v>
                </c:pt>
                <c:pt idx="1743">
                  <c:v>43119</c:v>
                </c:pt>
                <c:pt idx="1744">
                  <c:v>43120</c:v>
                </c:pt>
                <c:pt idx="1745">
                  <c:v>43121</c:v>
                </c:pt>
                <c:pt idx="1746">
                  <c:v>43123</c:v>
                </c:pt>
                <c:pt idx="1747">
                  <c:v>43124</c:v>
                </c:pt>
                <c:pt idx="1748">
                  <c:v>43125</c:v>
                </c:pt>
                <c:pt idx="1749">
                  <c:v>43126</c:v>
                </c:pt>
                <c:pt idx="1750">
                  <c:v>43131</c:v>
                </c:pt>
                <c:pt idx="1751">
                  <c:v>43132</c:v>
                </c:pt>
                <c:pt idx="1752">
                  <c:v>43133</c:v>
                </c:pt>
                <c:pt idx="1753">
                  <c:v>43134</c:v>
                </c:pt>
                <c:pt idx="1754">
                  <c:v>43137</c:v>
                </c:pt>
                <c:pt idx="1755">
                  <c:v>43138</c:v>
                </c:pt>
                <c:pt idx="1756">
                  <c:v>43140</c:v>
                </c:pt>
                <c:pt idx="1757">
                  <c:v>43141</c:v>
                </c:pt>
                <c:pt idx="1758">
                  <c:v>43145</c:v>
                </c:pt>
                <c:pt idx="1759">
                  <c:v>43146</c:v>
                </c:pt>
                <c:pt idx="1760">
                  <c:v>43147</c:v>
                </c:pt>
                <c:pt idx="1761">
                  <c:v>43148</c:v>
                </c:pt>
                <c:pt idx="1762">
                  <c:v>43152</c:v>
                </c:pt>
                <c:pt idx="1763">
                  <c:v>43154</c:v>
                </c:pt>
                <c:pt idx="1764">
                  <c:v>43155</c:v>
                </c:pt>
                <c:pt idx="1765">
                  <c:v>43162</c:v>
                </c:pt>
                <c:pt idx="1766">
                  <c:v>43166</c:v>
                </c:pt>
                <c:pt idx="1767">
                  <c:v>43168</c:v>
                </c:pt>
                <c:pt idx="1768">
                  <c:v>43172</c:v>
                </c:pt>
                <c:pt idx="1769">
                  <c:v>43174</c:v>
                </c:pt>
                <c:pt idx="1770">
                  <c:v>43175</c:v>
                </c:pt>
                <c:pt idx="1771">
                  <c:v>43176</c:v>
                </c:pt>
                <c:pt idx="1772">
                  <c:v>43179</c:v>
                </c:pt>
                <c:pt idx="1773">
                  <c:v>43182</c:v>
                </c:pt>
                <c:pt idx="1774">
                  <c:v>43186</c:v>
                </c:pt>
                <c:pt idx="1775">
                  <c:v>43187</c:v>
                </c:pt>
                <c:pt idx="1776">
                  <c:v>43189</c:v>
                </c:pt>
                <c:pt idx="1777">
                  <c:v>43190</c:v>
                </c:pt>
                <c:pt idx="1778">
                  <c:v>43193</c:v>
                </c:pt>
                <c:pt idx="1779">
                  <c:v>43194</c:v>
                </c:pt>
                <c:pt idx="1780">
                  <c:v>43195</c:v>
                </c:pt>
                <c:pt idx="1781">
                  <c:v>43197</c:v>
                </c:pt>
                <c:pt idx="1782">
                  <c:v>43200</c:v>
                </c:pt>
                <c:pt idx="1783">
                  <c:v>43201</c:v>
                </c:pt>
                <c:pt idx="1784">
                  <c:v>43202</c:v>
                </c:pt>
                <c:pt idx="1785">
                  <c:v>43203</c:v>
                </c:pt>
                <c:pt idx="1786">
                  <c:v>43204</c:v>
                </c:pt>
                <c:pt idx="1787">
                  <c:v>43207</c:v>
                </c:pt>
                <c:pt idx="1788">
                  <c:v>43208</c:v>
                </c:pt>
                <c:pt idx="1789">
                  <c:v>43209</c:v>
                </c:pt>
                <c:pt idx="1790">
                  <c:v>43210</c:v>
                </c:pt>
                <c:pt idx="1791">
                  <c:v>43211</c:v>
                </c:pt>
                <c:pt idx="1792">
                  <c:v>43214</c:v>
                </c:pt>
                <c:pt idx="1793">
                  <c:v>43215</c:v>
                </c:pt>
                <c:pt idx="1794">
                  <c:v>43216</c:v>
                </c:pt>
                <c:pt idx="1795">
                  <c:v>43217</c:v>
                </c:pt>
                <c:pt idx="1796">
                  <c:v>43224</c:v>
                </c:pt>
                <c:pt idx="1797">
                  <c:v>43225</c:v>
                </c:pt>
                <c:pt idx="1798">
                  <c:v>43228</c:v>
                </c:pt>
                <c:pt idx="1799">
                  <c:v>43230</c:v>
                </c:pt>
                <c:pt idx="1800">
                  <c:v>43231</c:v>
                </c:pt>
                <c:pt idx="1801">
                  <c:v>43232</c:v>
                </c:pt>
                <c:pt idx="1802">
                  <c:v>43235</c:v>
                </c:pt>
                <c:pt idx="1803">
                  <c:v>43236</c:v>
                </c:pt>
                <c:pt idx="1804">
                  <c:v>43237</c:v>
                </c:pt>
                <c:pt idx="1805">
                  <c:v>43238</c:v>
                </c:pt>
                <c:pt idx="1806">
                  <c:v>43239</c:v>
                </c:pt>
                <c:pt idx="1807">
                  <c:v>43242</c:v>
                </c:pt>
                <c:pt idx="1808">
                  <c:v>43243</c:v>
                </c:pt>
                <c:pt idx="1809">
                  <c:v>43245</c:v>
                </c:pt>
                <c:pt idx="1810">
                  <c:v>43246</c:v>
                </c:pt>
                <c:pt idx="1811">
                  <c:v>43250</c:v>
                </c:pt>
                <c:pt idx="1812">
                  <c:v>43252</c:v>
                </c:pt>
                <c:pt idx="1813">
                  <c:v>43253</c:v>
                </c:pt>
                <c:pt idx="1814">
                  <c:v>43256</c:v>
                </c:pt>
                <c:pt idx="1815">
                  <c:v>43257</c:v>
                </c:pt>
                <c:pt idx="1816">
                  <c:v>43259</c:v>
                </c:pt>
                <c:pt idx="1817">
                  <c:v>43260</c:v>
                </c:pt>
                <c:pt idx="1818">
                  <c:v>43263</c:v>
                </c:pt>
                <c:pt idx="1819">
                  <c:v>43264</c:v>
                </c:pt>
                <c:pt idx="1820">
                  <c:v>43265</c:v>
                </c:pt>
                <c:pt idx="1821">
                  <c:v>43266</c:v>
                </c:pt>
                <c:pt idx="1822">
                  <c:v>43267</c:v>
                </c:pt>
                <c:pt idx="1823">
                  <c:v>43270</c:v>
                </c:pt>
                <c:pt idx="1824">
                  <c:v>43272</c:v>
                </c:pt>
                <c:pt idx="1825">
                  <c:v>43273</c:v>
                </c:pt>
                <c:pt idx="1826">
                  <c:v>43274</c:v>
                </c:pt>
                <c:pt idx="1827">
                  <c:v>43277</c:v>
                </c:pt>
                <c:pt idx="1828">
                  <c:v>43278</c:v>
                </c:pt>
                <c:pt idx="1829">
                  <c:v>43279</c:v>
                </c:pt>
                <c:pt idx="1830">
                  <c:v>43280</c:v>
                </c:pt>
                <c:pt idx="1831">
                  <c:v>43284</c:v>
                </c:pt>
                <c:pt idx="1832">
                  <c:v>43286</c:v>
                </c:pt>
                <c:pt idx="1833">
                  <c:v>43287</c:v>
                </c:pt>
                <c:pt idx="1834">
                  <c:v>43288</c:v>
                </c:pt>
                <c:pt idx="1835">
                  <c:v>43291</c:v>
                </c:pt>
                <c:pt idx="1836">
                  <c:v>43292</c:v>
                </c:pt>
                <c:pt idx="1837">
                  <c:v>43293</c:v>
                </c:pt>
                <c:pt idx="1838">
                  <c:v>43294</c:v>
                </c:pt>
                <c:pt idx="1839">
                  <c:v>43295</c:v>
                </c:pt>
                <c:pt idx="1840">
                  <c:v>43298</c:v>
                </c:pt>
                <c:pt idx="1841">
                  <c:v>43299</c:v>
                </c:pt>
                <c:pt idx="1842">
                  <c:v>43302</c:v>
                </c:pt>
                <c:pt idx="1843">
                  <c:v>43306</c:v>
                </c:pt>
                <c:pt idx="1844">
                  <c:v>43307</c:v>
                </c:pt>
                <c:pt idx="1845">
                  <c:v>43308</c:v>
                </c:pt>
                <c:pt idx="1846">
                  <c:v>43309</c:v>
                </c:pt>
                <c:pt idx="1847">
                  <c:v>43312</c:v>
                </c:pt>
                <c:pt idx="1848">
                  <c:v>43313</c:v>
                </c:pt>
                <c:pt idx="1849">
                  <c:v>43314</c:v>
                </c:pt>
                <c:pt idx="1850">
                  <c:v>43315</c:v>
                </c:pt>
                <c:pt idx="1851">
                  <c:v>43316</c:v>
                </c:pt>
                <c:pt idx="1852">
                  <c:v>43319</c:v>
                </c:pt>
                <c:pt idx="1853">
                  <c:v>43320</c:v>
                </c:pt>
                <c:pt idx="1854">
                  <c:v>43321</c:v>
                </c:pt>
                <c:pt idx="1855">
                  <c:v>43322</c:v>
                </c:pt>
                <c:pt idx="1856">
                  <c:v>43323</c:v>
                </c:pt>
                <c:pt idx="1857">
                  <c:v>43326</c:v>
                </c:pt>
                <c:pt idx="1858">
                  <c:v>43327</c:v>
                </c:pt>
                <c:pt idx="1859">
                  <c:v>43328</c:v>
                </c:pt>
                <c:pt idx="1860">
                  <c:v>43329</c:v>
                </c:pt>
                <c:pt idx="1861">
                  <c:v>43330</c:v>
                </c:pt>
                <c:pt idx="1862">
                  <c:v>43333</c:v>
                </c:pt>
                <c:pt idx="1863">
                  <c:v>43334</c:v>
                </c:pt>
                <c:pt idx="1864">
                  <c:v>43335</c:v>
                </c:pt>
                <c:pt idx="1865">
                  <c:v>43336</c:v>
                </c:pt>
                <c:pt idx="1866">
                  <c:v>43337</c:v>
                </c:pt>
                <c:pt idx="1867">
                  <c:v>43340</c:v>
                </c:pt>
                <c:pt idx="1868">
                  <c:v>43341</c:v>
                </c:pt>
                <c:pt idx="1869">
                  <c:v>43342</c:v>
                </c:pt>
                <c:pt idx="1870">
                  <c:v>43343</c:v>
                </c:pt>
                <c:pt idx="1871">
                  <c:v>43348</c:v>
                </c:pt>
                <c:pt idx="1872">
                  <c:v>43349</c:v>
                </c:pt>
                <c:pt idx="1873">
                  <c:v>43350</c:v>
                </c:pt>
                <c:pt idx="1874">
                  <c:v>43351</c:v>
                </c:pt>
                <c:pt idx="1875">
                  <c:v>43354</c:v>
                </c:pt>
                <c:pt idx="1876">
                  <c:v>43356</c:v>
                </c:pt>
                <c:pt idx="1877">
                  <c:v>43357</c:v>
                </c:pt>
                <c:pt idx="1878">
                  <c:v>43358</c:v>
                </c:pt>
                <c:pt idx="1879">
                  <c:v>43361</c:v>
                </c:pt>
                <c:pt idx="1880">
                  <c:v>43362</c:v>
                </c:pt>
                <c:pt idx="1881">
                  <c:v>43363</c:v>
                </c:pt>
                <c:pt idx="1882">
                  <c:v>43364</c:v>
                </c:pt>
                <c:pt idx="1883">
                  <c:v>43365</c:v>
                </c:pt>
                <c:pt idx="1884">
                  <c:v>43368</c:v>
                </c:pt>
                <c:pt idx="1885">
                  <c:v>43369</c:v>
                </c:pt>
                <c:pt idx="1886">
                  <c:v>43370</c:v>
                </c:pt>
                <c:pt idx="1887">
                  <c:v>43371</c:v>
                </c:pt>
                <c:pt idx="1888">
                  <c:v>43372</c:v>
                </c:pt>
                <c:pt idx="1889">
                  <c:v>43375</c:v>
                </c:pt>
                <c:pt idx="1890">
                  <c:v>43376</c:v>
                </c:pt>
                <c:pt idx="1891">
                  <c:v>43377</c:v>
                </c:pt>
                <c:pt idx="1892">
                  <c:v>43378</c:v>
                </c:pt>
                <c:pt idx="1893">
                  <c:v>43379</c:v>
                </c:pt>
                <c:pt idx="1894">
                  <c:v>43382</c:v>
                </c:pt>
                <c:pt idx="1895">
                  <c:v>43383</c:v>
                </c:pt>
                <c:pt idx="1896">
                  <c:v>43384</c:v>
                </c:pt>
                <c:pt idx="1897">
                  <c:v>43386</c:v>
                </c:pt>
                <c:pt idx="1898">
                  <c:v>43389</c:v>
                </c:pt>
                <c:pt idx="1899">
                  <c:v>43390</c:v>
                </c:pt>
                <c:pt idx="1900">
                  <c:v>43391</c:v>
                </c:pt>
                <c:pt idx="1901">
                  <c:v>43392</c:v>
                </c:pt>
                <c:pt idx="1902">
                  <c:v>43393</c:v>
                </c:pt>
                <c:pt idx="1903">
                  <c:v>43396</c:v>
                </c:pt>
                <c:pt idx="1904">
                  <c:v>43398</c:v>
                </c:pt>
                <c:pt idx="1905">
                  <c:v>43399</c:v>
                </c:pt>
                <c:pt idx="1906">
                  <c:v>43400</c:v>
                </c:pt>
                <c:pt idx="1907">
                  <c:v>43403</c:v>
                </c:pt>
                <c:pt idx="1908">
                  <c:v>43404</c:v>
                </c:pt>
                <c:pt idx="1909">
                  <c:v>43405</c:v>
                </c:pt>
                <c:pt idx="1910">
                  <c:v>43406</c:v>
                </c:pt>
                <c:pt idx="1911">
                  <c:v>43407</c:v>
                </c:pt>
                <c:pt idx="1912">
                  <c:v>43410</c:v>
                </c:pt>
                <c:pt idx="1913">
                  <c:v>43412</c:v>
                </c:pt>
                <c:pt idx="1914">
                  <c:v>43413</c:v>
                </c:pt>
                <c:pt idx="1915">
                  <c:v>43414</c:v>
                </c:pt>
                <c:pt idx="1916">
                  <c:v>43417</c:v>
                </c:pt>
                <c:pt idx="1917">
                  <c:v>43418</c:v>
                </c:pt>
                <c:pt idx="1918">
                  <c:v>43419</c:v>
                </c:pt>
                <c:pt idx="1919">
                  <c:v>43420</c:v>
                </c:pt>
                <c:pt idx="1920">
                  <c:v>43421</c:v>
                </c:pt>
                <c:pt idx="1921">
                  <c:v>43424</c:v>
                </c:pt>
                <c:pt idx="1922">
                  <c:v>43426</c:v>
                </c:pt>
                <c:pt idx="1923">
                  <c:v>43427</c:v>
                </c:pt>
                <c:pt idx="1924">
                  <c:v>43428</c:v>
                </c:pt>
                <c:pt idx="1925">
                  <c:v>43431</c:v>
                </c:pt>
                <c:pt idx="1926">
                  <c:v>43432</c:v>
                </c:pt>
                <c:pt idx="1927">
                  <c:v>43433</c:v>
                </c:pt>
                <c:pt idx="1928">
                  <c:v>43434</c:v>
                </c:pt>
                <c:pt idx="1929">
                  <c:v>43435</c:v>
                </c:pt>
                <c:pt idx="1930">
                  <c:v>43438</c:v>
                </c:pt>
                <c:pt idx="1931">
                  <c:v>43440</c:v>
                </c:pt>
                <c:pt idx="1932">
                  <c:v>43441</c:v>
                </c:pt>
                <c:pt idx="1933">
                  <c:v>43442</c:v>
                </c:pt>
                <c:pt idx="1934">
                  <c:v>43445</c:v>
                </c:pt>
                <c:pt idx="1935">
                  <c:v>43446</c:v>
                </c:pt>
                <c:pt idx="1936">
                  <c:v>43447</c:v>
                </c:pt>
                <c:pt idx="1937">
                  <c:v>43448</c:v>
                </c:pt>
                <c:pt idx="1938">
                  <c:v>43449</c:v>
                </c:pt>
                <c:pt idx="1939">
                  <c:v>43452</c:v>
                </c:pt>
                <c:pt idx="1940">
                  <c:v>43453</c:v>
                </c:pt>
                <c:pt idx="1941">
                  <c:v>43454</c:v>
                </c:pt>
                <c:pt idx="1942">
                  <c:v>43455</c:v>
                </c:pt>
                <c:pt idx="1943">
                  <c:v>43456</c:v>
                </c:pt>
                <c:pt idx="1944">
                  <c:v>43459</c:v>
                </c:pt>
                <c:pt idx="1945">
                  <c:v>43460</c:v>
                </c:pt>
                <c:pt idx="1946">
                  <c:v>43461</c:v>
                </c:pt>
                <c:pt idx="1947">
                  <c:v>43462</c:v>
                </c:pt>
                <c:pt idx="1948">
                  <c:v>43463</c:v>
                </c:pt>
                <c:pt idx="1949">
                  <c:v>43466</c:v>
                </c:pt>
                <c:pt idx="1950">
                  <c:v>43467</c:v>
                </c:pt>
                <c:pt idx="1951">
                  <c:v>43468</c:v>
                </c:pt>
                <c:pt idx="1952">
                  <c:v>43469</c:v>
                </c:pt>
                <c:pt idx="1953">
                  <c:v>43470</c:v>
                </c:pt>
                <c:pt idx="1954">
                  <c:v>43473</c:v>
                </c:pt>
                <c:pt idx="1955">
                  <c:v>43474</c:v>
                </c:pt>
                <c:pt idx="1956">
                  <c:v>43475</c:v>
                </c:pt>
                <c:pt idx="1957">
                  <c:v>43476</c:v>
                </c:pt>
                <c:pt idx="1958">
                  <c:v>43477</c:v>
                </c:pt>
                <c:pt idx="1959">
                  <c:v>43480</c:v>
                </c:pt>
                <c:pt idx="1960">
                  <c:v>43481</c:v>
                </c:pt>
                <c:pt idx="1961">
                  <c:v>43482</c:v>
                </c:pt>
                <c:pt idx="1962">
                  <c:v>43484</c:v>
                </c:pt>
                <c:pt idx="1963">
                  <c:v>43487</c:v>
                </c:pt>
                <c:pt idx="1964">
                  <c:v>43490</c:v>
                </c:pt>
                <c:pt idx="1965">
                  <c:v>43491</c:v>
                </c:pt>
                <c:pt idx="1966">
                  <c:v>43494</c:v>
                </c:pt>
                <c:pt idx="1967">
                  <c:v>43495</c:v>
                </c:pt>
                <c:pt idx="1968">
                  <c:v>43496</c:v>
                </c:pt>
                <c:pt idx="1969">
                  <c:v>43497</c:v>
                </c:pt>
                <c:pt idx="1970">
                  <c:v>43498</c:v>
                </c:pt>
                <c:pt idx="1971">
                  <c:v>43501</c:v>
                </c:pt>
                <c:pt idx="1972">
                  <c:v>43502</c:v>
                </c:pt>
                <c:pt idx="1973">
                  <c:v>43503</c:v>
                </c:pt>
                <c:pt idx="1974">
                  <c:v>43504</c:v>
                </c:pt>
                <c:pt idx="1975">
                  <c:v>43505</c:v>
                </c:pt>
                <c:pt idx="1976">
                  <c:v>43508</c:v>
                </c:pt>
                <c:pt idx="1977">
                  <c:v>43509</c:v>
                </c:pt>
                <c:pt idx="1978">
                  <c:v>43510</c:v>
                </c:pt>
                <c:pt idx="1979">
                  <c:v>43511</c:v>
                </c:pt>
                <c:pt idx="1980">
                  <c:v>43512</c:v>
                </c:pt>
                <c:pt idx="1981">
                  <c:v>43515</c:v>
                </c:pt>
                <c:pt idx="1982">
                  <c:v>43516</c:v>
                </c:pt>
                <c:pt idx="1983">
                  <c:v>43517</c:v>
                </c:pt>
                <c:pt idx="1984">
                  <c:v>43518</c:v>
                </c:pt>
                <c:pt idx="1985">
                  <c:v>43519</c:v>
                </c:pt>
                <c:pt idx="1986">
                  <c:v>43522</c:v>
                </c:pt>
                <c:pt idx="1987">
                  <c:v>43523</c:v>
                </c:pt>
                <c:pt idx="1988">
                  <c:v>43524</c:v>
                </c:pt>
                <c:pt idx="1989">
                  <c:v>43525</c:v>
                </c:pt>
                <c:pt idx="1990">
                  <c:v>43526</c:v>
                </c:pt>
                <c:pt idx="1991">
                  <c:v>43529</c:v>
                </c:pt>
                <c:pt idx="1992">
                  <c:v>43530</c:v>
                </c:pt>
                <c:pt idx="1993">
                  <c:v>43531</c:v>
                </c:pt>
                <c:pt idx="1994">
                  <c:v>43532</c:v>
                </c:pt>
                <c:pt idx="1995">
                  <c:v>43533</c:v>
                </c:pt>
                <c:pt idx="1996">
                  <c:v>43536</c:v>
                </c:pt>
                <c:pt idx="1997">
                  <c:v>43537</c:v>
                </c:pt>
                <c:pt idx="1998">
                  <c:v>43538</c:v>
                </c:pt>
                <c:pt idx="1999">
                  <c:v>43539</c:v>
                </c:pt>
                <c:pt idx="2000">
                  <c:v>43540</c:v>
                </c:pt>
                <c:pt idx="2001">
                  <c:v>43544</c:v>
                </c:pt>
                <c:pt idx="2002">
                  <c:v>43545</c:v>
                </c:pt>
                <c:pt idx="2003">
                  <c:v>43546</c:v>
                </c:pt>
                <c:pt idx="2004">
                  <c:v>43547</c:v>
                </c:pt>
                <c:pt idx="2005">
                  <c:v>43550</c:v>
                </c:pt>
                <c:pt idx="2006">
                  <c:v>43551</c:v>
                </c:pt>
                <c:pt idx="2007">
                  <c:v>43552</c:v>
                </c:pt>
                <c:pt idx="2008">
                  <c:v>43553</c:v>
                </c:pt>
                <c:pt idx="2009">
                  <c:v>43554</c:v>
                </c:pt>
                <c:pt idx="2010">
                  <c:v>43557</c:v>
                </c:pt>
                <c:pt idx="2011">
                  <c:v>43558</c:v>
                </c:pt>
                <c:pt idx="2012">
                  <c:v>43559</c:v>
                </c:pt>
                <c:pt idx="2013">
                  <c:v>43560</c:v>
                </c:pt>
                <c:pt idx="2014">
                  <c:v>43561</c:v>
                </c:pt>
                <c:pt idx="2015">
                  <c:v>43564</c:v>
                </c:pt>
                <c:pt idx="2016">
                  <c:v>43565</c:v>
                </c:pt>
                <c:pt idx="2017">
                  <c:v>43566</c:v>
                </c:pt>
                <c:pt idx="2018">
                  <c:v>43567</c:v>
                </c:pt>
                <c:pt idx="2019">
                  <c:v>43568</c:v>
                </c:pt>
                <c:pt idx="2020">
                  <c:v>43571</c:v>
                </c:pt>
                <c:pt idx="2021">
                  <c:v>43572</c:v>
                </c:pt>
                <c:pt idx="2022">
                  <c:v>43573</c:v>
                </c:pt>
                <c:pt idx="2023">
                  <c:v>43574</c:v>
                </c:pt>
                <c:pt idx="2024">
                  <c:v>43578</c:v>
                </c:pt>
                <c:pt idx="2025">
                  <c:v>43579</c:v>
                </c:pt>
                <c:pt idx="2026">
                  <c:v>43580</c:v>
                </c:pt>
                <c:pt idx="2027">
                  <c:v>43581</c:v>
                </c:pt>
                <c:pt idx="2028">
                  <c:v>43582</c:v>
                </c:pt>
                <c:pt idx="2029">
                  <c:v>43586</c:v>
                </c:pt>
                <c:pt idx="2030">
                  <c:v>43587</c:v>
                </c:pt>
                <c:pt idx="2031">
                  <c:v>43588</c:v>
                </c:pt>
                <c:pt idx="2032">
                  <c:v>43589</c:v>
                </c:pt>
                <c:pt idx="2033">
                  <c:v>43592</c:v>
                </c:pt>
                <c:pt idx="2034">
                  <c:v>43593</c:v>
                </c:pt>
                <c:pt idx="2035">
                  <c:v>43594</c:v>
                </c:pt>
                <c:pt idx="2036">
                  <c:v>43595</c:v>
                </c:pt>
                <c:pt idx="2037">
                  <c:v>43596</c:v>
                </c:pt>
                <c:pt idx="2038">
                  <c:v>43599</c:v>
                </c:pt>
                <c:pt idx="2039">
                  <c:v>43600</c:v>
                </c:pt>
                <c:pt idx="2040">
                  <c:v>43601</c:v>
                </c:pt>
                <c:pt idx="2041">
                  <c:v>43602</c:v>
                </c:pt>
                <c:pt idx="2042">
                  <c:v>43603</c:v>
                </c:pt>
                <c:pt idx="2043">
                  <c:v>43606</c:v>
                </c:pt>
                <c:pt idx="2044">
                  <c:v>43607</c:v>
                </c:pt>
                <c:pt idx="2045">
                  <c:v>43608</c:v>
                </c:pt>
                <c:pt idx="2046">
                  <c:v>43609</c:v>
                </c:pt>
                <c:pt idx="2047">
                  <c:v>43610</c:v>
                </c:pt>
                <c:pt idx="2048">
                  <c:v>43613</c:v>
                </c:pt>
                <c:pt idx="2049">
                  <c:v>43614</c:v>
                </c:pt>
                <c:pt idx="2050">
                  <c:v>43615</c:v>
                </c:pt>
                <c:pt idx="2051">
                  <c:v>43616</c:v>
                </c:pt>
                <c:pt idx="2052">
                  <c:v>43617</c:v>
                </c:pt>
                <c:pt idx="2053">
                  <c:v>43620</c:v>
                </c:pt>
                <c:pt idx="2054">
                  <c:v>43621</c:v>
                </c:pt>
                <c:pt idx="2055">
                  <c:v>43622</c:v>
                </c:pt>
                <c:pt idx="2056">
                  <c:v>43623</c:v>
                </c:pt>
                <c:pt idx="2057">
                  <c:v>43624</c:v>
                </c:pt>
                <c:pt idx="2058">
                  <c:v>43627</c:v>
                </c:pt>
                <c:pt idx="2059">
                  <c:v>43628</c:v>
                </c:pt>
                <c:pt idx="2060">
                  <c:v>43629</c:v>
                </c:pt>
                <c:pt idx="2061">
                  <c:v>43630</c:v>
                </c:pt>
                <c:pt idx="2062">
                  <c:v>43631</c:v>
                </c:pt>
                <c:pt idx="2063">
                  <c:v>43634</c:v>
                </c:pt>
                <c:pt idx="2064">
                  <c:v>43635</c:v>
                </c:pt>
                <c:pt idx="2065">
                  <c:v>43636</c:v>
                </c:pt>
                <c:pt idx="2066">
                  <c:v>43637</c:v>
                </c:pt>
                <c:pt idx="2067">
                  <c:v>43638</c:v>
                </c:pt>
                <c:pt idx="2068">
                  <c:v>43641</c:v>
                </c:pt>
                <c:pt idx="2069">
                  <c:v>43642</c:v>
                </c:pt>
                <c:pt idx="2070">
                  <c:v>43645</c:v>
                </c:pt>
                <c:pt idx="2071">
                  <c:v>43648</c:v>
                </c:pt>
                <c:pt idx="2072">
                  <c:v>43649</c:v>
                </c:pt>
                <c:pt idx="2073">
                  <c:v>43650</c:v>
                </c:pt>
                <c:pt idx="2074">
                  <c:v>43651</c:v>
                </c:pt>
                <c:pt idx="2075">
                  <c:v>43652</c:v>
                </c:pt>
                <c:pt idx="2076">
                  <c:v>43655</c:v>
                </c:pt>
                <c:pt idx="2077">
                  <c:v>43656</c:v>
                </c:pt>
                <c:pt idx="2078">
                  <c:v>43657</c:v>
                </c:pt>
                <c:pt idx="2079">
                  <c:v>43658</c:v>
                </c:pt>
                <c:pt idx="2080">
                  <c:v>43659</c:v>
                </c:pt>
                <c:pt idx="2081">
                  <c:v>43662</c:v>
                </c:pt>
                <c:pt idx="2082">
                  <c:v>43663</c:v>
                </c:pt>
                <c:pt idx="2083">
                  <c:v>43665</c:v>
                </c:pt>
                <c:pt idx="2084">
                  <c:v>43666</c:v>
                </c:pt>
                <c:pt idx="2085">
                  <c:v>43669</c:v>
                </c:pt>
                <c:pt idx="2086">
                  <c:v>43671</c:v>
                </c:pt>
                <c:pt idx="2087">
                  <c:v>43672</c:v>
                </c:pt>
                <c:pt idx="2088">
                  <c:v>43673</c:v>
                </c:pt>
                <c:pt idx="2089">
                  <c:v>43676</c:v>
                </c:pt>
                <c:pt idx="2090">
                  <c:v>43677</c:v>
                </c:pt>
                <c:pt idx="2091">
                  <c:v>43678</c:v>
                </c:pt>
                <c:pt idx="2092">
                  <c:v>43679</c:v>
                </c:pt>
                <c:pt idx="2093">
                  <c:v>43680</c:v>
                </c:pt>
                <c:pt idx="2094">
                  <c:v>43683</c:v>
                </c:pt>
                <c:pt idx="2095">
                  <c:v>43684</c:v>
                </c:pt>
                <c:pt idx="2096">
                  <c:v>43685</c:v>
                </c:pt>
                <c:pt idx="2097">
                  <c:v>43686</c:v>
                </c:pt>
                <c:pt idx="2098">
                  <c:v>43687</c:v>
                </c:pt>
                <c:pt idx="2099">
                  <c:v>43690</c:v>
                </c:pt>
                <c:pt idx="2100">
                  <c:v>43691</c:v>
                </c:pt>
                <c:pt idx="2101">
                  <c:v>43692</c:v>
                </c:pt>
                <c:pt idx="2102">
                  <c:v>43693</c:v>
                </c:pt>
                <c:pt idx="2103">
                  <c:v>43694</c:v>
                </c:pt>
                <c:pt idx="2104">
                  <c:v>43697</c:v>
                </c:pt>
                <c:pt idx="2105">
                  <c:v>43698</c:v>
                </c:pt>
                <c:pt idx="2106">
                  <c:v>43699</c:v>
                </c:pt>
                <c:pt idx="2107">
                  <c:v>43700</c:v>
                </c:pt>
                <c:pt idx="2108">
                  <c:v>43701</c:v>
                </c:pt>
                <c:pt idx="2109">
                  <c:v>43704</c:v>
                </c:pt>
                <c:pt idx="2110">
                  <c:v>43705</c:v>
                </c:pt>
                <c:pt idx="2111">
                  <c:v>43706</c:v>
                </c:pt>
                <c:pt idx="2112">
                  <c:v>43707</c:v>
                </c:pt>
                <c:pt idx="2113">
                  <c:v>43708</c:v>
                </c:pt>
                <c:pt idx="2114">
                  <c:v>43711</c:v>
                </c:pt>
                <c:pt idx="2115">
                  <c:v>43712</c:v>
                </c:pt>
                <c:pt idx="2116">
                  <c:v>43713</c:v>
                </c:pt>
                <c:pt idx="2117">
                  <c:v>43714</c:v>
                </c:pt>
                <c:pt idx="2118">
                  <c:v>43715</c:v>
                </c:pt>
                <c:pt idx="2119">
                  <c:v>43718</c:v>
                </c:pt>
                <c:pt idx="2120">
                  <c:v>43719</c:v>
                </c:pt>
                <c:pt idx="2121">
                  <c:v>43720</c:v>
                </c:pt>
                <c:pt idx="2122">
                  <c:v>43721</c:v>
                </c:pt>
                <c:pt idx="2123">
                  <c:v>43722</c:v>
                </c:pt>
                <c:pt idx="2124">
                  <c:v>43725</c:v>
                </c:pt>
                <c:pt idx="2125">
                  <c:v>43726</c:v>
                </c:pt>
                <c:pt idx="2126">
                  <c:v>43727</c:v>
                </c:pt>
                <c:pt idx="2127">
                  <c:v>43728</c:v>
                </c:pt>
                <c:pt idx="2128">
                  <c:v>43729</c:v>
                </c:pt>
                <c:pt idx="2129">
                  <c:v>43732</c:v>
                </c:pt>
                <c:pt idx="2130">
                  <c:v>43733</c:v>
                </c:pt>
                <c:pt idx="2131">
                  <c:v>43735</c:v>
                </c:pt>
                <c:pt idx="2132">
                  <c:v>43736</c:v>
                </c:pt>
                <c:pt idx="2133">
                  <c:v>43739</c:v>
                </c:pt>
                <c:pt idx="2134">
                  <c:v>43740</c:v>
                </c:pt>
                <c:pt idx="2135">
                  <c:v>43741</c:v>
                </c:pt>
                <c:pt idx="2136">
                  <c:v>43742</c:v>
                </c:pt>
                <c:pt idx="2137">
                  <c:v>43743</c:v>
                </c:pt>
                <c:pt idx="2138">
                  <c:v>43746</c:v>
                </c:pt>
                <c:pt idx="2139">
                  <c:v>43747</c:v>
                </c:pt>
                <c:pt idx="2140">
                  <c:v>43748</c:v>
                </c:pt>
                <c:pt idx="2141">
                  <c:v>43749</c:v>
                </c:pt>
                <c:pt idx="2142">
                  <c:v>43750</c:v>
                </c:pt>
                <c:pt idx="2143">
                  <c:v>43753</c:v>
                </c:pt>
                <c:pt idx="2144">
                  <c:v>43754</c:v>
                </c:pt>
                <c:pt idx="2145">
                  <c:v>43755</c:v>
                </c:pt>
                <c:pt idx="2146">
                  <c:v>43756</c:v>
                </c:pt>
                <c:pt idx="2147">
                  <c:v>43757</c:v>
                </c:pt>
                <c:pt idx="2148">
                  <c:v>43760</c:v>
                </c:pt>
                <c:pt idx="2149">
                  <c:v>43761</c:v>
                </c:pt>
                <c:pt idx="2150">
                  <c:v>43762</c:v>
                </c:pt>
                <c:pt idx="2151">
                  <c:v>43763</c:v>
                </c:pt>
                <c:pt idx="2152">
                  <c:v>43764</c:v>
                </c:pt>
                <c:pt idx="2153">
                  <c:v>43767</c:v>
                </c:pt>
                <c:pt idx="2154">
                  <c:v>43768</c:v>
                </c:pt>
                <c:pt idx="2155">
                  <c:v>43769</c:v>
                </c:pt>
                <c:pt idx="2156">
                  <c:v>43770</c:v>
                </c:pt>
                <c:pt idx="2157">
                  <c:v>43771</c:v>
                </c:pt>
                <c:pt idx="2158">
                  <c:v>43774</c:v>
                </c:pt>
                <c:pt idx="2159">
                  <c:v>43775</c:v>
                </c:pt>
                <c:pt idx="2160">
                  <c:v>43776</c:v>
                </c:pt>
                <c:pt idx="2161">
                  <c:v>43778</c:v>
                </c:pt>
                <c:pt idx="2162">
                  <c:v>43781</c:v>
                </c:pt>
                <c:pt idx="2163">
                  <c:v>43782</c:v>
                </c:pt>
                <c:pt idx="2164">
                  <c:v>43783</c:v>
                </c:pt>
                <c:pt idx="2165">
                  <c:v>43784</c:v>
                </c:pt>
                <c:pt idx="2166">
                  <c:v>43785</c:v>
                </c:pt>
                <c:pt idx="2167">
                  <c:v>43788</c:v>
                </c:pt>
                <c:pt idx="2168">
                  <c:v>43789</c:v>
                </c:pt>
                <c:pt idx="2169">
                  <c:v>43790</c:v>
                </c:pt>
                <c:pt idx="2170">
                  <c:v>43791</c:v>
                </c:pt>
                <c:pt idx="2171">
                  <c:v>43792</c:v>
                </c:pt>
                <c:pt idx="2172">
                  <c:v>43795</c:v>
                </c:pt>
                <c:pt idx="2173">
                  <c:v>43796</c:v>
                </c:pt>
                <c:pt idx="2174">
                  <c:v>43799</c:v>
                </c:pt>
                <c:pt idx="2175">
                  <c:v>43802</c:v>
                </c:pt>
                <c:pt idx="2176">
                  <c:v>43803</c:v>
                </c:pt>
                <c:pt idx="2177">
                  <c:v>43804</c:v>
                </c:pt>
              </c:numCache>
            </c:numRef>
          </c:cat>
          <c:val>
            <c:numRef>
              <c:f>RSI!$I$2:$I$2692</c:f>
              <c:numCache>
                <c:formatCode>General</c:formatCode>
                <c:ptCount val="2691"/>
                <c:pt idx="14">
                  <c:v>61.160714285714235</c:v>
                </c:pt>
                <c:pt idx="15">
                  <c:v>69.366197183098549</c:v>
                </c:pt>
                <c:pt idx="16">
                  <c:v>69.366197183098549</c:v>
                </c:pt>
                <c:pt idx="17">
                  <c:v>67.006802721088377</c:v>
                </c:pt>
                <c:pt idx="18">
                  <c:v>68.092105263157833</c:v>
                </c:pt>
                <c:pt idx="19">
                  <c:v>62.738853503184679</c:v>
                </c:pt>
                <c:pt idx="20">
                  <c:v>65.886287625418063</c:v>
                </c:pt>
                <c:pt idx="21">
                  <c:v>61.068702290076338</c:v>
                </c:pt>
                <c:pt idx="22">
                  <c:v>59.842519685039342</c:v>
                </c:pt>
                <c:pt idx="23">
                  <c:v>56.410256410256409</c:v>
                </c:pt>
                <c:pt idx="24">
                  <c:v>56.410256410256338</c:v>
                </c:pt>
                <c:pt idx="25">
                  <c:v>65.550239234449691</c:v>
                </c:pt>
                <c:pt idx="26">
                  <c:v>79.411764705882291</c:v>
                </c:pt>
                <c:pt idx="27">
                  <c:v>77.511961722487968</c:v>
                </c:pt>
                <c:pt idx="28">
                  <c:v>79.411764705882433</c:v>
                </c:pt>
                <c:pt idx="29">
                  <c:v>70.833333333333414</c:v>
                </c:pt>
                <c:pt idx="30">
                  <c:v>75.862068965517281</c:v>
                </c:pt>
                <c:pt idx="31">
                  <c:v>70.588235294117837</c:v>
                </c:pt>
                <c:pt idx="32">
                  <c:v>70.899470899471027</c:v>
                </c:pt>
                <c:pt idx="33">
                  <c:v>81.57894736842124</c:v>
                </c:pt>
                <c:pt idx="34">
                  <c:v>78.282828282828362</c:v>
                </c:pt>
                <c:pt idx="35">
                  <c:v>78.282828282828362</c:v>
                </c:pt>
                <c:pt idx="36">
                  <c:v>78.606965174129442</c:v>
                </c:pt>
                <c:pt idx="37">
                  <c:v>70.408163265306243</c:v>
                </c:pt>
                <c:pt idx="38">
                  <c:v>62.82051282051296</c:v>
                </c:pt>
                <c:pt idx="39">
                  <c:v>61.589403973510052</c:v>
                </c:pt>
                <c:pt idx="40">
                  <c:v>48.226950354609897</c:v>
                </c:pt>
                <c:pt idx="41">
                  <c:v>43.589743589743584</c:v>
                </c:pt>
                <c:pt idx="42">
                  <c:v>44.736842105263129</c:v>
                </c:pt>
                <c:pt idx="43">
                  <c:v>46.496815286624091</c:v>
                </c:pt>
                <c:pt idx="44">
                  <c:v>30.281690140844987</c:v>
                </c:pt>
                <c:pt idx="45">
                  <c:v>36.666666666666607</c:v>
                </c:pt>
                <c:pt idx="46">
                  <c:v>45.323741007194272</c:v>
                </c:pt>
                <c:pt idx="47">
                  <c:v>34.146341463414572</c:v>
                </c:pt>
                <c:pt idx="48">
                  <c:v>38.260869565217362</c:v>
                </c:pt>
                <c:pt idx="49">
                  <c:v>37.288135593220382</c:v>
                </c:pt>
                <c:pt idx="50">
                  <c:v>29.323308270676591</c:v>
                </c:pt>
                <c:pt idx="51">
                  <c:v>52.976190476190425</c:v>
                </c:pt>
                <c:pt idx="52">
                  <c:v>55.617977528089881</c:v>
                </c:pt>
                <c:pt idx="53">
                  <c:v>59.693877551020393</c:v>
                </c:pt>
                <c:pt idx="54">
                  <c:v>66.83937823834205</c:v>
                </c:pt>
                <c:pt idx="55">
                  <c:v>82.25806451612911</c:v>
                </c:pt>
                <c:pt idx="56">
                  <c:v>88.409703504043122</c:v>
                </c:pt>
                <c:pt idx="57">
                  <c:v>90.160183066361569</c:v>
                </c:pt>
                <c:pt idx="58">
                  <c:v>87.168141592920321</c:v>
                </c:pt>
                <c:pt idx="59">
                  <c:v>77.821782178217802</c:v>
                </c:pt>
                <c:pt idx="60">
                  <c:v>75.259875259875244</c:v>
                </c:pt>
                <c:pt idx="61">
                  <c:v>77.514792899408263</c:v>
                </c:pt>
                <c:pt idx="62">
                  <c:v>78.326996197718628</c:v>
                </c:pt>
                <c:pt idx="63">
                  <c:v>79.135338345864625</c:v>
                </c:pt>
                <c:pt idx="64">
                  <c:v>81.431334622823968</c:v>
                </c:pt>
                <c:pt idx="65">
                  <c:v>79.443254817987139</c:v>
                </c:pt>
                <c:pt idx="66">
                  <c:v>79.130434782608688</c:v>
                </c:pt>
                <c:pt idx="67">
                  <c:v>79.746835443037966</c:v>
                </c:pt>
                <c:pt idx="68">
                  <c:v>75.933609958506224</c:v>
                </c:pt>
                <c:pt idx="69">
                  <c:v>71.498771498771504</c:v>
                </c:pt>
                <c:pt idx="70">
                  <c:v>45.62841530054645</c:v>
                </c:pt>
                <c:pt idx="71">
                  <c:v>41.12426035502957</c:v>
                </c:pt>
                <c:pt idx="72">
                  <c:v>42.638036809815944</c:v>
                </c:pt>
                <c:pt idx="73">
                  <c:v>43.167701863354026</c:v>
                </c:pt>
                <c:pt idx="74">
                  <c:v>45.510835913312711</c:v>
                </c:pt>
                <c:pt idx="75">
                  <c:v>40.740740740740804</c:v>
                </c:pt>
                <c:pt idx="76">
                  <c:v>36.231884057971072</c:v>
                </c:pt>
                <c:pt idx="77">
                  <c:v>48.235294117647044</c:v>
                </c:pt>
                <c:pt idx="78">
                  <c:v>41.206030150753783</c:v>
                </c:pt>
                <c:pt idx="79">
                  <c:v>41.935483870967758</c:v>
                </c:pt>
                <c:pt idx="80">
                  <c:v>46.818181818181806</c:v>
                </c:pt>
                <c:pt idx="81">
                  <c:v>40.654205607476626</c:v>
                </c:pt>
                <c:pt idx="82">
                  <c:v>42.647058823529399</c:v>
                </c:pt>
                <c:pt idx="83">
                  <c:v>46.575342465753415</c:v>
                </c:pt>
                <c:pt idx="84">
                  <c:v>60.471204188481693</c:v>
                </c:pt>
                <c:pt idx="85">
                  <c:v>54.178674351585059</c:v>
                </c:pt>
                <c:pt idx="86">
                  <c:v>57.142857142857189</c:v>
                </c:pt>
                <c:pt idx="87">
                  <c:v>66.903914590747405</c:v>
                </c:pt>
                <c:pt idx="88">
                  <c:v>66.304347826086996</c:v>
                </c:pt>
                <c:pt idx="89">
                  <c:v>65.201465201465226</c:v>
                </c:pt>
                <c:pt idx="90">
                  <c:v>64.492753623188406</c:v>
                </c:pt>
                <c:pt idx="91">
                  <c:v>49.295774647887384</c:v>
                </c:pt>
                <c:pt idx="92">
                  <c:v>70.967741935484014</c:v>
                </c:pt>
                <c:pt idx="93">
                  <c:v>70.000000000000142</c:v>
                </c:pt>
                <c:pt idx="94">
                  <c:v>61.864406779661138</c:v>
                </c:pt>
                <c:pt idx="95">
                  <c:v>75.000000000000171</c:v>
                </c:pt>
                <c:pt idx="96">
                  <c:v>68.181818181818429</c:v>
                </c:pt>
                <c:pt idx="97">
                  <c:v>65.000000000000199</c:v>
                </c:pt>
                <c:pt idx="98">
                  <c:v>61.538461538461718</c:v>
                </c:pt>
                <c:pt idx="99">
                  <c:v>55.445544554455466</c:v>
                </c:pt>
                <c:pt idx="100">
                  <c:v>54.901960784313658</c:v>
                </c:pt>
                <c:pt idx="101">
                  <c:v>71.794871794871852</c:v>
                </c:pt>
                <c:pt idx="102">
                  <c:v>68.987341772151964</c:v>
                </c:pt>
                <c:pt idx="103">
                  <c:v>58.918918918918976</c:v>
                </c:pt>
                <c:pt idx="104">
                  <c:v>58.918918918918976</c:v>
                </c:pt>
                <c:pt idx="105">
                  <c:v>56.476683937823829</c:v>
                </c:pt>
                <c:pt idx="106">
                  <c:v>57.575757575757514</c:v>
                </c:pt>
                <c:pt idx="107">
                  <c:v>59.615384615384585</c:v>
                </c:pt>
                <c:pt idx="108">
                  <c:v>61.64383561643838</c:v>
                </c:pt>
                <c:pt idx="109">
                  <c:v>57.575757575757599</c:v>
                </c:pt>
                <c:pt idx="110">
                  <c:v>61.061946902654846</c:v>
                </c:pt>
                <c:pt idx="111">
                  <c:v>58.878504672897151</c:v>
                </c:pt>
                <c:pt idx="112">
                  <c:v>56.435643564356376</c:v>
                </c:pt>
                <c:pt idx="113">
                  <c:v>59.999999999999964</c:v>
                </c:pt>
                <c:pt idx="114">
                  <c:v>51.351351351351411</c:v>
                </c:pt>
                <c:pt idx="115">
                  <c:v>33.918128654970715</c:v>
                </c:pt>
                <c:pt idx="116">
                  <c:v>46.268656716417851</c:v>
                </c:pt>
                <c:pt idx="117">
                  <c:v>61.835748792270515</c:v>
                </c:pt>
                <c:pt idx="118">
                  <c:v>55.411255411255418</c:v>
                </c:pt>
                <c:pt idx="119">
                  <c:v>61.711711711711729</c:v>
                </c:pt>
                <c:pt idx="120">
                  <c:v>59.905660377358544</c:v>
                </c:pt>
                <c:pt idx="121">
                  <c:v>50</c:v>
                </c:pt>
                <c:pt idx="122">
                  <c:v>45.581395348837169</c:v>
                </c:pt>
                <c:pt idx="123">
                  <c:v>50.952380952380928</c:v>
                </c:pt>
                <c:pt idx="124">
                  <c:v>49.756097560975576</c:v>
                </c:pt>
                <c:pt idx="125">
                  <c:v>47.715736040609137</c:v>
                </c:pt>
                <c:pt idx="126">
                  <c:v>46.073298429319401</c:v>
                </c:pt>
                <c:pt idx="127">
                  <c:v>45.360824742268051</c:v>
                </c:pt>
                <c:pt idx="128">
                  <c:v>54.658385093167666</c:v>
                </c:pt>
                <c:pt idx="129">
                  <c:v>61.363636363636338</c:v>
                </c:pt>
                <c:pt idx="130">
                  <c:v>45.341614906832341</c:v>
                </c:pt>
                <c:pt idx="131">
                  <c:v>13.768115942028956</c:v>
                </c:pt>
                <c:pt idx="132">
                  <c:v>14.67181467181463</c:v>
                </c:pt>
                <c:pt idx="133">
                  <c:v>21.071428571428569</c:v>
                </c:pt>
                <c:pt idx="134">
                  <c:v>20</c:v>
                </c:pt>
                <c:pt idx="135">
                  <c:v>25</c:v>
                </c:pt>
                <c:pt idx="136">
                  <c:v>30.136986301369859</c:v>
                </c:pt>
                <c:pt idx="137">
                  <c:v>31.54362416107378</c:v>
                </c:pt>
                <c:pt idx="138">
                  <c:v>38.738738738738739</c:v>
                </c:pt>
                <c:pt idx="139">
                  <c:v>41.54727793696275</c:v>
                </c:pt>
                <c:pt idx="140">
                  <c:v>38.66666666666665</c:v>
                </c:pt>
                <c:pt idx="141">
                  <c:v>41.534391534391531</c:v>
                </c:pt>
                <c:pt idx="142">
                  <c:v>41.534391534391531</c:v>
                </c:pt>
                <c:pt idx="143">
                  <c:v>35.218508997429325</c:v>
                </c:pt>
                <c:pt idx="144">
                  <c:v>37.127371273712754</c:v>
                </c:pt>
                <c:pt idx="145">
                  <c:v>59.307359307359285</c:v>
                </c:pt>
                <c:pt idx="146">
                  <c:v>59.565217391304373</c:v>
                </c:pt>
                <c:pt idx="147">
                  <c:v>55.714285714285765</c:v>
                </c:pt>
                <c:pt idx="148">
                  <c:v>60.999999999999943</c:v>
                </c:pt>
                <c:pt idx="149">
                  <c:v>54.854368932038824</c:v>
                </c:pt>
                <c:pt idx="150">
                  <c:v>50</c:v>
                </c:pt>
                <c:pt idx="151">
                  <c:v>43.093922651933703</c:v>
                </c:pt>
                <c:pt idx="152">
                  <c:v>33.974358974359006</c:v>
                </c:pt>
                <c:pt idx="153">
                  <c:v>26.428571428571459</c:v>
                </c:pt>
                <c:pt idx="154">
                  <c:v>32.456140350877263</c:v>
                </c:pt>
                <c:pt idx="155">
                  <c:v>24.038461538461561</c:v>
                </c:pt>
                <c:pt idx="156">
                  <c:v>18.939393939393938</c:v>
                </c:pt>
                <c:pt idx="157">
                  <c:v>24.752475247524714</c:v>
                </c:pt>
                <c:pt idx="158">
                  <c:v>20.661157024793383</c:v>
                </c:pt>
                <c:pt idx="159">
                  <c:v>21.929824561403493</c:v>
                </c:pt>
                <c:pt idx="160">
                  <c:v>23.809523809523782</c:v>
                </c:pt>
                <c:pt idx="161">
                  <c:v>15.789473684210378</c:v>
                </c:pt>
                <c:pt idx="162">
                  <c:v>9.2592592592593803</c:v>
                </c:pt>
                <c:pt idx="163">
                  <c:v>9.0909090909092072</c:v>
                </c:pt>
                <c:pt idx="164">
                  <c:v>14.529914529914649</c:v>
                </c:pt>
                <c:pt idx="165">
                  <c:v>13.709677419354946</c:v>
                </c:pt>
                <c:pt idx="166">
                  <c:v>13.709677419354946</c:v>
                </c:pt>
                <c:pt idx="167">
                  <c:v>10.365853658536665</c:v>
                </c:pt>
                <c:pt idx="168">
                  <c:v>8.1339712918660894</c:v>
                </c:pt>
                <c:pt idx="169">
                  <c:v>8.2125603864734842</c:v>
                </c:pt>
                <c:pt idx="170">
                  <c:v>8.9947089947090575</c:v>
                </c:pt>
                <c:pt idx="171">
                  <c:v>13.567839195980014</c:v>
                </c:pt>
                <c:pt idx="172">
                  <c:v>13.235294117647172</c:v>
                </c:pt>
                <c:pt idx="173">
                  <c:v>13.567839195980014</c:v>
                </c:pt>
                <c:pt idx="174">
                  <c:v>21.461187214611925</c:v>
                </c:pt>
                <c:pt idx="175">
                  <c:v>19.665271966527257</c:v>
                </c:pt>
                <c:pt idx="176">
                  <c:v>21.266968325791922</c:v>
                </c:pt>
                <c:pt idx="177">
                  <c:v>22.065727699530569</c:v>
                </c:pt>
                <c:pt idx="178">
                  <c:v>19.323671497584584</c:v>
                </c:pt>
                <c:pt idx="179">
                  <c:v>19.138755980861319</c:v>
                </c:pt>
                <c:pt idx="180">
                  <c:v>18.75</c:v>
                </c:pt>
                <c:pt idx="181">
                  <c:v>21.910112359550581</c:v>
                </c:pt>
                <c:pt idx="182">
                  <c:v>29.323308270676691</c:v>
                </c:pt>
                <c:pt idx="183">
                  <c:v>53.694581280788135</c:v>
                </c:pt>
                <c:pt idx="184">
                  <c:v>60.563380281690193</c:v>
                </c:pt>
                <c:pt idx="185">
                  <c:v>52.192982456140378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60.080645161290313</c:v>
                </c:pt>
                <c:pt idx="190">
                  <c:v>60.080645161290313</c:v>
                </c:pt>
                <c:pt idx="191">
                  <c:v>62.343096234309606</c:v>
                </c:pt>
                <c:pt idx="192">
                  <c:v>61.316872427983533</c:v>
                </c:pt>
                <c:pt idx="193">
                  <c:v>68.619246861924637</c:v>
                </c:pt>
                <c:pt idx="194">
                  <c:v>74.137931034482691</c:v>
                </c:pt>
                <c:pt idx="195">
                  <c:v>77.192982456140314</c:v>
                </c:pt>
                <c:pt idx="196">
                  <c:v>77.586206896551687</c:v>
                </c:pt>
                <c:pt idx="197">
                  <c:v>61.999999999999993</c:v>
                </c:pt>
                <c:pt idx="198">
                  <c:v>58.695652173912997</c:v>
                </c:pt>
                <c:pt idx="199">
                  <c:v>66.183574879226981</c:v>
                </c:pt>
                <c:pt idx="200">
                  <c:v>81.481481481481438</c:v>
                </c:pt>
                <c:pt idx="201">
                  <c:v>84.018264840182596</c:v>
                </c:pt>
                <c:pt idx="202">
                  <c:v>72.566371681415902</c:v>
                </c:pt>
                <c:pt idx="203">
                  <c:v>69.607843137254889</c:v>
                </c:pt>
                <c:pt idx="204">
                  <c:v>72.807017543859615</c:v>
                </c:pt>
                <c:pt idx="205">
                  <c:v>71.551724137931032</c:v>
                </c:pt>
                <c:pt idx="206">
                  <c:v>67.206477732793559</c:v>
                </c:pt>
                <c:pt idx="207">
                  <c:v>62.396694214876</c:v>
                </c:pt>
                <c:pt idx="208">
                  <c:v>47.395833333333393</c:v>
                </c:pt>
                <c:pt idx="209">
                  <c:v>44.329896907216515</c:v>
                </c:pt>
                <c:pt idx="210">
                  <c:v>44.897959183673485</c:v>
                </c:pt>
                <c:pt idx="211">
                  <c:v>50</c:v>
                </c:pt>
                <c:pt idx="212">
                  <c:v>50</c:v>
                </c:pt>
                <c:pt idx="213">
                  <c:v>48.863636363636388</c:v>
                </c:pt>
                <c:pt idx="214">
                  <c:v>29.237288135593175</c:v>
                </c:pt>
                <c:pt idx="215">
                  <c:v>25.777777777777743</c:v>
                </c:pt>
                <c:pt idx="216">
                  <c:v>28.571428571428569</c:v>
                </c:pt>
                <c:pt idx="217">
                  <c:v>23.148148148148053</c:v>
                </c:pt>
                <c:pt idx="218">
                  <c:v>12.6213592233009</c:v>
                </c:pt>
                <c:pt idx="219">
                  <c:v>12.264150943396146</c:v>
                </c:pt>
                <c:pt idx="220">
                  <c:v>14.432989690721712</c:v>
                </c:pt>
                <c:pt idx="221">
                  <c:v>18.749999999999986</c:v>
                </c:pt>
                <c:pt idx="222">
                  <c:v>23.958333333333357</c:v>
                </c:pt>
                <c:pt idx="223">
                  <c:v>23.589743589743605</c:v>
                </c:pt>
                <c:pt idx="224">
                  <c:v>20.744680851063833</c:v>
                </c:pt>
                <c:pt idx="225">
                  <c:v>21.910112359550581</c:v>
                </c:pt>
                <c:pt idx="226">
                  <c:v>19.696969696969717</c:v>
                </c:pt>
                <c:pt idx="227">
                  <c:v>18.93203883495147</c:v>
                </c:pt>
                <c:pt idx="228">
                  <c:v>26.530612244897952</c:v>
                </c:pt>
                <c:pt idx="229">
                  <c:v>15.151515151515326</c:v>
                </c:pt>
                <c:pt idx="230">
                  <c:v>10.256410256410362</c:v>
                </c:pt>
                <c:pt idx="231">
                  <c:v>9.8039215686275583</c:v>
                </c:pt>
                <c:pt idx="232">
                  <c:v>7.194244604316637</c:v>
                </c:pt>
                <c:pt idx="233">
                  <c:v>21.269841269841322</c:v>
                </c:pt>
                <c:pt idx="234">
                  <c:v>27.906976744185982</c:v>
                </c:pt>
                <c:pt idx="235">
                  <c:v>25.433526011560687</c:v>
                </c:pt>
                <c:pt idx="236">
                  <c:v>27.528089887640391</c:v>
                </c:pt>
                <c:pt idx="237">
                  <c:v>32.791327913279105</c:v>
                </c:pt>
                <c:pt idx="238">
                  <c:v>32.095490716180336</c:v>
                </c:pt>
                <c:pt idx="239">
                  <c:v>32.095490716180336</c:v>
                </c:pt>
                <c:pt idx="240">
                  <c:v>32.526881720430083</c:v>
                </c:pt>
                <c:pt idx="241">
                  <c:v>33.425414364640858</c:v>
                </c:pt>
                <c:pt idx="242">
                  <c:v>34.670487106017177</c:v>
                </c:pt>
                <c:pt idx="243">
                  <c:v>33.611111111111086</c:v>
                </c:pt>
                <c:pt idx="244">
                  <c:v>36.445783132530075</c:v>
                </c:pt>
                <c:pt idx="245">
                  <c:v>39.413680781758956</c:v>
                </c:pt>
                <c:pt idx="246">
                  <c:v>55.251141552511442</c:v>
                </c:pt>
                <c:pt idx="247">
                  <c:v>43.023255813953526</c:v>
                </c:pt>
                <c:pt idx="248">
                  <c:v>29.655172413793096</c:v>
                </c:pt>
                <c:pt idx="249">
                  <c:v>35.211267605633751</c:v>
                </c:pt>
                <c:pt idx="250">
                  <c:v>31.343283582089597</c:v>
                </c:pt>
                <c:pt idx="251">
                  <c:v>15.079365079365175</c:v>
                </c:pt>
                <c:pt idx="252">
                  <c:v>25.563909774436112</c:v>
                </c:pt>
                <c:pt idx="253">
                  <c:v>23.776223776223773</c:v>
                </c:pt>
                <c:pt idx="254">
                  <c:v>26.562499999999957</c:v>
                </c:pt>
                <c:pt idx="255">
                  <c:v>31.884057971014528</c:v>
                </c:pt>
                <c:pt idx="256">
                  <c:v>34.558823529411868</c:v>
                </c:pt>
                <c:pt idx="257">
                  <c:v>58.426966292134829</c:v>
                </c:pt>
                <c:pt idx="258">
                  <c:v>83.653846153846175</c:v>
                </c:pt>
                <c:pt idx="259">
                  <c:v>74.678111587982741</c:v>
                </c:pt>
                <c:pt idx="260">
                  <c:v>74.358974358974223</c:v>
                </c:pt>
                <c:pt idx="261">
                  <c:v>75.409836065573643</c:v>
                </c:pt>
                <c:pt idx="262">
                  <c:v>73.895582329317236</c:v>
                </c:pt>
                <c:pt idx="263">
                  <c:v>73.140495867768564</c:v>
                </c:pt>
                <c:pt idx="264">
                  <c:v>73.999999999999957</c:v>
                </c:pt>
                <c:pt idx="265">
                  <c:v>72.549019607843078</c:v>
                </c:pt>
                <c:pt idx="266">
                  <c:v>62.962962962962919</c:v>
                </c:pt>
                <c:pt idx="267">
                  <c:v>71.153846153846132</c:v>
                </c:pt>
                <c:pt idx="268">
                  <c:v>76.315789473684191</c:v>
                </c:pt>
                <c:pt idx="269">
                  <c:v>78.873239436619698</c:v>
                </c:pt>
                <c:pt idx="270">
                  <c:v>78.723404255319124</c:v>
                </c:pt>
                <c:pt idx="271">
                  <c:v>75.675675675675635</c:v>
                </c:pt>
                <c:pt idx="272">
                  <c:v>70.967741935483843</c:v>
                </c:pt>
                <c:pt idx="273">
                  <c:v>80.645161290322534</c:v>
                </c:pt>
                <c:pt idx="274">
                  <c:v>78.369905956112916</c:v>
                </c:pt>
                <c:pt idx="275">
                  <c:v>75.23510971786834</c:v>
                </c:pt>
                <c:pt idx="276">
                  <c:v>78.125000000000014</c:v>
                </c:pt>
                <c:pt idx="277">
                  <c:v>78.328173374613002</c:v>
                </c:pt>
                <c:pt idx="278">
                  <c:v>77.419354838709694</c:v>
                </c:pt>
                <c:pt idx="279">
                  <c:v>80.000000000000043</c:v>
                </c:pt>
                <c:pt idx="280">
                  <c:v>77.419354838709694</c:v>
                </c:pt>
                <c:pt idx="281">
                  <c:v>74.452554744525557</c:v>
                </c:pt>
                <c:pt idx="282">
                  <c:v>69.565217391304387</c:v>
                </c:pt>
                <c:pt idx="283">
                  <c:v>71.311475409836078</c:v>
                </c:pt>
                <c:pt idx="284">
                  <c:v>70.731707317073187</c:v>
                </c:pt>
                <c:pt idx="285">
                  <c:v>71.084337349397615</c:v>
                </c:pt>
                <c:pt idx="286">
                  <c:v>77.429467084639526</c:v>
                </c:pt>
                <c:pt idx="287">
                  <c:v>75.510204081632679</c:v>
                </c:pt>
                <c:pt idx="288">
                  <c:v>76.816608996539827</c:v>
                </c:pt>
                <c:pt idx="289">
                  <c:v>63.068181818181856</c:v>
                </c:pt>
                <c:pt idx="290">
                  <c:v>65.789473684210549</c:v>
                </c:pt>
                <c:pt idx="291">
                  <c:v>59.951456310679617</c:v>
                </c:pt>
                <c:pt idx="292">
                  <c:v>62.500000000000014</c:v>
                </c:pt>
                <c:pt idx="293">
                  <c:v>55</c:v>
                </c:pt>
                <c:pt idx="294">
                  <c:v>62.167689161554222</c:v>
                </c:pt>
                <c:pt idx="295">
                  <c:v>58.536585365853661</c:v>
                </c:pt>
                <c:pt idx="296">
                  <c:v>58.870967741935473</c:v>
                </c:pt>
                <c:pt idx="297">
                  <c:v>52.224824355971911</c:v>
                </c:pt>
                <c:pt idx="298">
                  <c:v>55.701754385964897</c:v>
                </c:pt>
                <c:pt idx="299">
                  <c:v>57.828810020876823</c:v>
                </c:pt>
                <c:pt idx="300">
                  <c:v>45.920745920745908</c:v>
                </c:pt>
                <c:pt idx="301">
                  <c:v>42.761692650334091</c:v>
                </c:pt>
                <c:pt idx="302">
                  <c:v>43.146067415730307</c:v>
                </c:pt>
                <c:pt idx="303">
                  <c:v>48.120300751879675</c:v>
                </c:pt>
                <c:pt idx="304">
                  <c:v>43.131868131868146</c:v>
                </c:pt>
                <c:pt idx="305">
                  <c:v>49.262536873156385</c:v>
                </c:pt>
                <c:pt idx="306">
                  <c:v>41.379310344827594</c:v>
                </c:pt>
                <c:pt idx="307">
                  <c:v>61.5131578947368</c:v>
                </c:pt>
                <c:pt idx="308">
                  <c:v>63.99999999999995</c:v>
                </c:pt>
                <c:pt idx="309">
                  <c:v>70.8333333333333</c:v>
                </c:pt>
                <c:pt idx="310">
                  <c:v>66.878980891719664</c:v>
                </c:pt>
                <c:pt idx="311">
                  <c:v>62.017804154302617</c:v>
                </c:pt>
                <c:pt idx="312">
                  <c:v>60.37151702786376</c:v>
                </c:pt>
                <c:pt idx="313">
                  <c:v>58.169934640522847</c:v>
                </c:pt>
                <c:pt idx="314">
                  <c:v>72.47191011235951</c:v>
                </c:pt>
                <c:pt idx="315">
                  <c:v>75.659824046920733</c:v>
                </c:pt>
                <c:pt idx="316">
                  <c:v>75.882352941176421</c:v>
                </c:pt>
                <c:pt idx="317">
                  <c:v>82.428115015974356</c:v>
                </c:pt>
                <c:pt idx="318">
                  <c:v>82.53968253968246</c:v>
                </c:pt>
                <c:pt idx="319">
                  <c:v>81.967213114754003</c:v>
                </c:pt>
                <c:pt idx="320">
                  <c:v>86.2068965517241</c:v>
                </c:pt>
                <c:pt idx="321">
                  <c:v>83.263598326359769</c:v>
                </c:pt>
                <c:pt idx="322">
                  <c:v>73.039215686274517</c:v>
                </c:pt>
                <c:pt idx="323">
                  <c:v>60.101010101010047</c:v>
                </c:pt>
                <c:pt idx="324">
                  <c:v>65.402843601895768</c:v>
                </c:pt>
                <c:pt idx="325">
                  <c:v>76.328502415458885</c:v>
                </c:pt>
                <c:pt idx="326">
                  <c:v>78.602620087336177</c:v>
                </c:pt>
                <c:pt idx="327">
                  <c:v>74.222222222222186</c:v>
                </c:pt>
                <c:pt idx="328">
                  <c:v>47.282608695652137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48.520710059171577</c:v>
                </c:pt>
                <c:pt idx="333">
                  <c:v>48.520710059171577</c:v>
                </c:pt>
                <c:pt idx="334">
                  <c:v>50</c:v>
                </c:pt>
                <c:pt idx="335">
                  <c:v>46.1111111111111</c:v>
                </c:pt>
                <c:pt idx="336">
                  <c:v>55.675675675675585</c:v>
                </c:pt>
                <c:pt idx="337">
                  <c:v>58.522727272727288</c:v>
                </c:pt>
                <c:pt idx="338">
                  <c:v>53.503184713375781</c:v>
                </c:pt>
                <c:pt idx="339">
                  <c:v>45.390070921985853</c:v>
                </c:pt>
                <c:pt idx="340">
                  <c:v>21.186440677966118</c:v>
                </c:pt>
                <c:pt idx="341">
                  <c:v>17.985611510791358</c:v>
                </c:pt>
                <c:pt idx="342">
                  <c:v>23.809523809523782</c:v>
                </c:pt>
                <c:pt idx="343">
                  <c:v>23.809523809523782</c:v>
                </c:pt>
                <c:pt idx="344">
                  <c:v>22.727272727272691</c:v>
                </c:pt>
                <c:pt idx="345">
                  <c:v>16.666666666666657</c:v>
                </c:pt>
                <c:pt idx="346">
                  <c:v>16.666666666666657</c:v>
                </c:pt>
                <c:pt idx="347">
                  <c:v>16.666666666666657</c:v>
                </c:pt>
                <c:pt idx="348">
                  <c:v>13.793103448275829</c:v>
                </c:pt>
                <c:pt idx="349">
                  <c:v>9.4339622641509067</c:v>
                </c:pt>
                <c:pt idx="350">
                  <c:v>13.122171945701325</c:v>
                </c:pt>
                <c:pt idx="351">
                  <c:v>12.888888888888843</c:v>
                </c:pt>
                <c:pt idx="352">
                  <c:v>12.393162393162356</c:v>
                </c:pt>
                <c:pt idx="353">
                  <c:v>12.608695652173878</c:v>
                </c:pt>
                <c:pt idx="354">
                  <c:v>13.48837209302323</c:v>
                </c:pt>
                <c:pt idx="355">
                  <c:v>17.021276595744709</c:v>
                </c:pt>
                <c:pt idx="356">
                  <c:v>34.061135371179006</c:v>
                </c:pt>
                <c:pt idx="357">
                  <c:v>41.472868217054305</c:v>
                </c:pt>
                <c:pt idx="358">
                  <c:v>48.226950354609961</c:v>
                </c:pt>
                <c:pt idx="359">
                  <c:v>57.936507936507923</c:v>
                </c:pt>
                <c:pt idx="360">
                  <c:v>59.541984732824439</c:v>
                </c:pt>
                <c:pt idx="361">
                  <c:v>59.541984732824439</c:v>
                </c:pt>
                <c:pt idx="362">
                  <c:v>59.315589353612147</c:v>
                </c:pt>
                <c:pt idx="363">
                  <c:v>83.957219251336866</c:v>
                </c:pt>
                <c:pt idx="364">
                  <c:v>64.974619289340083</c:v>
                </c:pt>
                <c:pt idx="365">
                  <c:v>76.958525345622135</c:v>
                </c:pt>
                <c:pt idx="366">
                  <c:v>84.046692607003891</c:v>
                </c:pt>
                <c:pt idx="367">
                  <c:v>78.545454545454547</c:v>
                </c:pt>
                <c:pt idx="368">
                  <c:v>78.260869565217348</c:v>
                </c:pt>
                <c:pt idx="369">
                  <c:v>75.531914893616985</c:v>
                </c:pt>
                <c:pt idx="370">
                  <c:v>65.234375</c:v>
                </c:pt>
                <c:pt idx="371">
                  <c:v>58.227848101265756</c:v>
                </c:pt>
                <c:pt idx="372">
                  <c:v>52.403846153846096</c:v>
                </c:pt>
                <c:pt idx="373">
                  <c:v>52.403846153846182</c:v>
                </c:pt>
                <c:pt idx="374">
                  <c:v>54.587155963302727</c:v>
                </c:pt>
                <c:pt idx="375">
                  <c:v>58.227848101265813</c:v>
                </c:pt>
                <c:pt idx="376">
                  <c:v>61.718750000000014</c:v>
                </c:pt>
                <c:pt idx="377">
                  <c:v>62.878787878787868</c:v>
                </c:pt>
                <c:pt idx="378">
                  <c:v>65.612648221343846</c:v>
                </c:pt>
                <c:pt idx="379">
                  <c:v>56.444444444444422</c:v>
                </c:pt>
                <c:pt idx="380">
                  <c:v>47.593582887700535</c:v>
                </c:pt>
                <c:pt idx="381">
                  <c:v>49.444444444444457</c:v>
                </c:pt>
                <c:pt idx="382">
                  <c:v>50</c:v>
                </c:pt>
                <c:pt idx="383">
                  <c:v>52.662721893491117</c:v>
                </c:pt>
                <c:pt idx="384">
                  <c:v>59.731543624161034</c:v>
                </c:pt>
                <c:pt idx="385">
                  <c:v>64.539007092198588</c:v>
                </c:pt>
                <c:pt idx="386">
                  <c:v>64.788732394366235</c:v>
                </c:pt>
                <c:pt idx="387">
                  <c:v>60.740740740740698</c:v>
                </c:pt>
                <c:pt idx="388">
                  <c:v>53.913043478260853</c:v>
                </c:pt>
                <c:pt idx="389">
                  <c:v>44.7916666666666</c:v>
                </c:pt>
                <c:pt idx="390">
                  <c:v>30.263157894736835</c:v>
                </c:pt>
                <c:pt idx="391">
                  <c:v>13.207547169811335</c:v>
                </c:pt>
                <c:pt idx="392">
                  <c:v>10.294117647058869</c:v>
                </c:pt>
                <c:pt idx="393">
                  <c:v>11.200000000000045</c:v>
                </c:pt>
                <c:pt idx="394">
                  <c:v>2.6315789473685243</c:v>
                </c:pt>
                <c:pt idx="395">
                  <c:v>18.032786885246068</c:v>
                </c:pt>
                <c:pt idx="396">
                  <c:v>13.664596273292048</c:v>
                </c:pt>
                <c:pt idx="397">
                  <c:v>13.664596273292048</c:v>
                </c:pt>
                <c:pt idx="398">
                  <c:v>30.500000000000099</c:v>
                </c:pt>
                <c:pt idx="399">
                  <c:v>29.797979797979906</c:v>
                </c:pt>
                <c:pt idx="400">
                  <c:v>26.85185185185189</c:v>
                </c:pt>
                <c:pt idx="401">
                  <c:v>27.230046948356858</c:v>
                </c:pt>
                <c:pt idx="402">
                  <c:v>22.222222222222271</c:v>
                </c:pt>
                <c:pt idx="403">
                  <c:v>23.396226415094361</c:v>
                </c:pt>
                <c:pt idx="404">
                  <c:v>38.109756097561039</c:v>
                </c:pt>
                <c:pt idx="405">
                  <c:v>27.472527472527531</c:v>
                </c:pt>
                <c:pt idx="406">
                  <c:v>33.333333333333357</c:v>
                </c:pt>
                <c:pt idx="407">
                  <c:v>38.321995464852598</c:v>
                </c:pt>
                <c:pt idx="408">
                  <c:v>41.630901287553634</c:v>
                </c:pt>
                <c:pt idx="409">
                  <c:v>37.473233404710903</c:v>
                </c:pt>
                <c:pt idx="410">
                  <c:v>42.237442922374434</c:v>
                </c:pt>
                <c:pt idx="411">
                  <c:v>41.760722347629802</c:v>
                </c:pt>
                <c:pt idx="412">
                  <c:v>39.150943396226403</c:v>
                </c:pt>
                <c:pt idx="413">
                  <c:v>39.719626168224273</c:v>
                </c:pt>
                <c:pt idx="414">
                  <c:v>41.564792176039106</c:v>
                </c:pt>
                <c:pt idx="415">
                  <c:v>41.564792176039106</c:v>
                </c:pt>
                <c:pt idx="416">
                  <c:v>47.382920110192821</c:v>
                </c:pt>
                <c:pt idx="417">
                  <c:v>49.202127659574487</c:v>
                </c:pt>
                <c:pt idx="418">
                  <c:v>39.171974522292942</c:v>
                </c:pt>
                <c:pt idx="419">
                  <c:v>83.10810810810807</c:v>
                </c:pt>
                <c:pt idx="420">
                  <c:v>81.751824817518212</c:v>
                </c:pt>
                <c:pt idx="421">
                  <c:v>80.916030534351179</c:v>
                </c:pt>
                <c:pt idx="422">
                  <c:v>76.415094339622698</c:v>
                </c:pt>
                <c:pt idx="423">
                  <c:v>86.170212765957245</c:v>
                </c:pt>
                <c:pt idx="424">
                  <c:v>82.558139534883537</c:v>
                </c:pt>
                <c:pt idx="425">
                  <c:v>85.542168674698701</c:v>
                </c:pt>
                <c:pt idx="426">
                  <c:v>87.499999999999915</c:v>
                </c:pt>
                <c:pt idx="427">
                  <c:v>80.000000000000071</c:v>
                </c:pt>
                <c:pt idx="428">
                  <c:v>81.308411214953338</c:v>
                </c:pt>
                <c:pt idx="429">
                  <c:v>75.652173913043427</c:v>
                </c:pt>
                <c:pt idx="430">
                  <c:v>66.406250000000057</c:v>
                </c:pt>
                <c:pt idx="431">
                  <c:v>62.931034482758648</c:v>
                </c:pt>
                <c:pt idx="432">
                  <c:v>68.148148148148209</c:v>
                </c:pt>
                <c:pt idx="433">
                  <c:v>68.148148148148209</c:v>
                </c:pt>
                <c:pt idx="434">
                  <c:v>65.714285714285737</c:v>
                </c:pt>
                <c:pt idx="435">
                  <c:v>55.084745762711755</c:v>
                </c:pt>
                <c:pt idx="436">
                  <c:v>55.833333333333208</c:v>
                </c:pt>
                <c:pt idx="437">
                  <c:v>60.869565217391312</c:v>
                </c:pt>
                <c:pt idx="438">
                  <c:v>66.141732283464577</c:v>
                </c:pt>
                <c:pt idx="439">
                  <c:v>62.686567164179102</c:v>
                </c:pt>
                <c:pt idx="440">
                  <c:v>50.495049504950572</c:v>
                </c:pt>
                <c:pt idx="441">
                  <c:v>54.838709677419331</c:v>
                </c:pt>
                <c:pt idx="442">
                  <c:v>51.162790697674396</c:v>
                </c:pt>
                <c:pt idx="443">
                  <c:v>53.658536585365987</c:v>
                </c:pt>
                <c:pt idx="444">
                  <c:v>60.273972602739576</c:v>
                </c:pt>
                <c:pt idx="445">
                  <c:v>44.318181818181756</c:v>
                </c:pt>
                <c:pt idx="446">
                  <c:v>53.773584905660286</c:v>
                </c:pt>
                <c:pt idx="447">
                  <c:v>45.967741935483822</c:v>
                </c:pt>
                <c:pt idx="448">
                  <c:v>47.899159663865518</c:v>
                </c:pt>
                <c:pt idx="449">
                  <c:v>54.032258064516178</c:v>
                </c:pt>
                <c:pt idx="450">
                  <c:v>53.27868852459023</c:v>
                </c:pt>
                <c:pt idx="451">
                  <c:v>52.100840336134482</c:v>
                </c:pt>
                <c:pt idx="452">
                  <c:v>45.71428571428573</c:v>
                </c:pt>
                <c:pt idx="453">
                  <c:v>45.283018867924469</c:v>
                </c:pt>
                <c:pt idx="454">
                  <c:v>45.794392523364507</c:v>
                </c:pt>
                <c:pt idx="455">
                  <c:v>50</c:v>
                </c:pt>
                <c:pt idx="456">
                  <c:v>43.283582089552262</c:v>
                </c:pt>
                <c:pt idx="457">
                  <c:v>45.03816793893121</c:v>
                </c:pt>
                <c:pt idx="458">
                  <c:v>47.199999999999989</c:v>
                </c:pt>
                <c:pt idx="459">
                  <c:v>46.456692913385837</c:v>
                </c:pt>
                <c:pt idx="460">
                  <c:v>31.313131313131478</c:v>
                </c:pt>
                <c:pt idx="461">
                  <c:v>37.804878048780594</c:v>
                </c:pt>
                <c:pt idx="462">
                  <c:v>34.065934065934172</c:v>
                </c:pt>
                <c:pt idx="463">
                  <c:v>23.333333333333371</c:v>
                </c:pt>
                <c:pt idx="464">
                  <c:v>19.811320754717016</c:v>
                </c:pt>
                <c:pt idx="465">
                  <c:v>17.500000000000028</c:v>
                </c:pt>
                <c:pt idx="466">
                  <c:v>15.217391304347856</c:v>
                </c:pt>
                <c:pt idx="467">
                  <c:v>26.71232876712331</c:v>
                </c:pt>
                <c:pt idx="468">
                  <c:v>26.206896551724085</c:v>
                </c:pt>
                <c:pt idx="469">
                  <c:v>50</c:v>
                </c:pt>
                <c:pt idx="470">
                  <c:v>51.941747572815487</c:v>
                </c:pt>
                <c:pt idx="471">
                  <c:v>49.302325581395408</c:v>
                </c:pt>
                <c:pt idx="472">
                  <c:v>55.327868852459048</c:v>
                </c:pt>
                <c:pt idx="473">
                  <c:v>54.655870445344135</c:v>
                </c:pt>
                <c:pt idx="474">
                  <c:v>55.905511811023572</c:v>
                </c:pt>
                <c:pt idx="475">
                  <c:v>55.905511811023644</c:v>
                </c:pt>
                <c:pt idx="476">
                  <c:v>57.959183673469411</c:v>
                </c:pt>
                <c:pt idx="477">
                  <c:v>57.723577235772353</c:v>
                </c:pt>
                <c:pt idx="478">
                  <c:v>61.739130434782602</c:v>
                </c:pt>
                <c:pt idx="479">
                  <c:v>65.137614678899112</c:v>
                </c:pt>
                <c:pt idx="480">
                  <c:v>69.95073891625627</c:v>
                </c:pt>
                <c:pt idx="481">
                  <c:v>62.000000000000028</c:v>
                </c:pt>
                <c:pt idx="482">
                  <c:v>61.386138613861426</c:v>
                </c:pt>
                <c:pt idx="483">
                  <c:v>38.09523809523801</c:v>
                </c:pt>
                <c:pt idx="484">
                  <c:v>41.379310344827559</c:v>
                </c:pt>
                <c:pt idx="485">
                  <c:v>50</c:v>
                </c:pt>
                <c:pt idx="486">
                  <c:v>33.333333333333329</c:v>
                </c:pt>
                <c:pt idx="487">
                  <c:v>46.774193548387153</c:v>
                </c:pt>
                <c:pt idx="488">
                  <c:v>39.999999999999993</c:v>
                </c:pt>
                <c:pt idx="489">
                  <c:v>34.374999999999972</c:v>
                </c:pt>
                <c:pt idx="490">
                  <c:v>23.65591397849451</c:v>
                </c:pt>
                <c:pt idx="491">
                  <c:v>26.50602409638546</c:v>
                </c:pt>
                <c:pt idx="492">
                  <c:v>45.535714285714384</c:v>
                </c:pt>
                <c:pt idx="493">
                  <c:v>42.500000000000028</c:v>
                </c:pt>
                <c:pt idx="494">
                  <c:v>45.90163934426225</c:v>
                </c:pt>
                <c:pt idx="495">
                  <c:v>52.336448598130865</c:v>
                </c:pt>
                <c:pt idx="496">
                  <c:v>54.629629629629669</c:v>
                </c:pt>
                <c:pt idx="497">
                  <c:v>50.892857142857117</c:v>
                </c:pt>
                <c:pt idx="498">
                  <c:v>50</c:v>
                </c:pt>
                <c:pt idx="499">
                  <c:v>44.339622641509422</c:v>
                </c:pt>
                <c:pt idx="500">
                  <c:v>41.592920353982294</c:v>
                </c:pt>
                <c:pt idx="501">
                  <c:v>35.33834586466169</c:v>
                </c:pt>
                <c:pt idx="502">
                  <c:v>23.870967741935658</c:v>
                </c:pt>
                <c:pt idx="503">
                  <c:v>41.6216216216216</c:v>
                </c:pt>
                <c:pt idx="504">
                  <c:v>44.252873563218429</c:v>
                </c:pt>
                <c:pt idx="505">
                  <c:v>43.258426966292198</c:v>
                </c:pt>
                <c:pt idx="506">
                  <c:v>32.214765100671116</c:v>
                </c:pt>
                <c:pt idx="507">
                  <c:v>29.268292682926855</c:v>
                </c:pt>
                <c:pt idx="508">
                  <c:v>27.044025157232682</c:v>
                </c:pt>
                <c:pt idx="509">
                  <c:v>27.044025157232682</c:v>
                </c:pt>
                <c:pt idx="510">
                  <c:v>34.831460674157199</c:v>
                </c:pt>
                <c:pt idx="511">
                  <c:v>32.631578947368368</c:v>
                </c:pt>
                <c:pt idx="512">
                  <c:v>32.291666666666629</c:v>
                </c:pt>
                <c:pt idx="513">
                  <c:v>32.631578947368368</c:v>
                </c:pt>
                <c:pt idx="514">
                  <c:v>32.124352331606147</c:v>
                </c:pt>
                <c:pt idx="515">
                  <c:v>39.344262295081933</c:v>
                </c:pt>
                <c:pt idx="516">
                  <c:v>58.201058201058174</c:v>
                </c:pt>
                <c:pt idx="517">
                  <c:v>39.548022598870098</c:v>
                </c:pt>
                <c:pt idx="518">
                  <c:v>50</c:v>
                </c:pt>
                <c:pt idx="519">
                  <c:v>63.519313304721045</c:v>
                </c:pt>
                <c:pt idx="520">
                  <c:v>63.519313304721045</c:v>
                </c:pt>
                <c:pt idx="521">
                  <c:v>67.579908675799118</c:v>
                </c:pt>
                <c:pt idx="522">
                  <c:v>67.727272727272776</c:v>
                </c:pt>
                <c:pt idx="523">
                  <c:v>70.416666666666714</c:v>
                </c:pt>
                <c:pt idx="524">
                  <c:v>62.02531645569622</c:v>
                </c:pt>
                <c:pt idx="525">
                  <c:v>64.19213973799134</c:v>
                </c:pt>
                <c:pt idx="526">
                  <c:v>65.04424778761063</c:v>
                </c:pt>
                <c:pt idx="527">
                  <c:v>67.886178861788608</c:v>
                </c:pt>
                <c:pt idx="528">
                  <c:v>70.762711864406825</c:v>
                </c:pt>
                <c:pt idx="529">
                  <c:v>64.34426229508199</c:v>
                </c:pt>
                <c:pt idx="530">
                  <c:v>58.173076923076934</c:v>
                </c:pt>
                <c:pt idx="531">
                  <c:v>68.27956989247312</c:v>
                </c:pt>
                <c:pt idx="532">
                  <c:v>63.905325443787042</c:v>
                </c:pt>
                <c:pt idx="533">
                  <c:v>44.545454545454668</c:v>
                </c:pt>
                <c:pt idx="534">
                  <c:v>41.525423728813614</c:v>
                </c:pt>
                <c:pt idx="535">
                  <c:v>42.241379310344861</c:v>
                </c:pt>
                <c:pt idx="536">
                  <c:v>45.967741935483822</c:v>
                </c:pt>
                <c:pt idx="537">
                  <c:v>34.905660377358501</c:v>
                </c:pt>
                <c:pt idx="538">
                  <c:v>35.57692307692308</c:v>
                </c:pt>
                <c:pt idx="539">
                  <c:v>39.361702127659477</c:v>
                </c:pt>
                <c:pt idx="540">
                  <c:v>39.784946236559101</c:v>
                </c:pt>
                <c:pt idx="541">
                  <c:v>22.972972972973139</c:v>
                </c:pt>
                <c:pt idx="542">
                  <c:v>23.999999999999957</c:v>
                </c:pt>
                <c:pt idx="543">
                  <c:v>39.062499999999964</c:v>
                </c:pt>
                <c:pt idx="544">
                  <c:v>52.439024390244057</c:v>
                </c:pt>
                <c:pt idx="545">
                  <c:v>39.784946236559101</c:v>
                </c:pt>
                <c:pt idx="546">
                  <c:v>46.534653465346544</c:v>
                </c:pt>
                <c:pt idx="547">
                  <c:v>51.351351351351241</c:v>
                </c:pt>
                <c:pt idx="548">
                  <c:v>58.928571428571388</c:v>
                </c:pt>
                <c:pt idx="549">
                  <c:v>58.40707964601777</c:v>
                </c:pt>
                <c:pt idx="550">
                  <c:v>54.807692307692385</c:v>
                </c:pt>
                <c:pt idx="551">
                  <c:v>55.882352941176521</c:v>
                </c:pt>
                <c:pt idx="552">
                  <c:v>57.575757575757699</c:v>
                </c:pt>
                <c:pt idx="553">
                  <c:v>57.575757575757699</c:v>
                </c:pt>
                <c:pt idx="554">
                  <c:v>62.831858407079778</c:v>
                </c:pt>
                <c:pt idx="555">
                  <c:v>67.716535433070845</c:v>
                </c:pt>
                <c:pt idx="556">
                  <c:v>65.384615384615458</c:v>
                </c:pt>
                <c:pt idx="557">
                  <c:v>67.15328467153293</c:v>
                </c:pt>
                <c:pt idx="558">
                  <c:v>62.80991735537188</c:v>
                </c:pt>
                <c:pt idx="559">
                  <c:v>73.076923076923194</c:v>
                </c:pt>
                <c:pt idx="560">
                  <c:v>71.717171717171823</c:v>
                </c:pt>
                <c:pt idx="561">
                  <c:v>69.892473118279696</c:v>
                </c:pt>
                <c:pt idx="562">
                  <c:v>64.367816091954069</c:v>
                </c:pt>
                <c:pt idx="563">
                  <c:v>74.074074074074048</c:v>
                </c:pt>
                <c:pt idx="564">
                  <c:v>74.074074074074048</c:v>
                </c:pt>
                <c:pt idx="565">
                  <c:v>66.666666666666657</c:v>
                </c:pt>
                <c:pt idx="566">
                  <c:v>84.313725490196049</c:v>
                </c:pt>
                <c:pt idx="567">
                  <c:v>84.761904761904759</c:v>
                </c:pt>
                <c:pt idx="568">
                  <c:v>82.417582417582409</c:v>
                </c:pt>
                <c:pt idx="569">
                  <c:v>62.500000000000092</c:v>
                </c:pt>
                <c:pt idx="570">
                  <c:v>55.555555555555593</c:v>
                </c:pt>
                <c:pt idx="571">
                  <c:v>62.790697674418553</c:v>
                </c:pt>
                <c:pt idx="572">
                  <c:v>50.657894736842096</c:v>
                </c:pt>
                <c:pt idx="573">
                  <c:v>53.12500000000005</c:v>
                </c:pt>
                <c:pt idx="574">
                  <c:v>51.612903225806477</c:v>
                </c:pt>
                <c:pt idx="575">
                  <c:v>50.331125827814624</c:v>
                </c:pt>
                <c:pt idx="576">
                  <c:v>55.828220858895747</c:v>
                </c:pt>
                <c:pt idx="577">
                  <c:v>54.716981132075439</c:v>
                </c:pt>
                <c:pt idx="578">
                  <c:v>57.64705882352937</c:v>
                </c:pt>
                <c:pt idx="579">
                  <c:v>58.682634730538922</c:v>
                </c:pt>
                <c:pt idx="580">
                  <c:v>43.373493975903635</c:v>
                </c:pt>
                <c:pt idx="581">
                  <c:v>44.047619047619058</c:v>
                </c:pt>
                <c:pt idx="582">
                  <c:v>44.047619047619058</c:v>
                </c:pt>
                <c:pt idx="583">
                  <c:v>57.225433526011578</c:v>
                </c:pt>
                <c:pt idx="584">
                  <c:v>57.558139534883665</c:v>
                </c:pt>
                <c:pt idx="585">
                  <c:v>50.340136054421826</c:v>
                </c:pt>
                <c:pt idx="586">
                  <c:v>56.923076923076884</c:v>
                </c:pt>
                <c:pt idx="587">
                  <c:v>60.283687943262365</c:v>
                </c:pt>
                <c:pt idx="588">
                  <c:v>73.333333333333243</c:v>
                </c:pt>
                <c:pt idx="589">
                  <c:v>73.333333333333243</c:v>
                </c:pt>
                <c:pt idx="590">
                  <c:v>70.918367346938766</c:v>
                </c:pt>
                <c:pt idx="591">
                  <c:v>70.558375634517716</c:v>
                </c:pt>
                <c:pt idx="592">
                  <c:v>68.817204301075222</c:v>
                </c:pt>
                <c:pt idx="593">
                  <c:v>70.718232044198871</c:v>
                </c:pt>
                <c:pt idx="594">
                  <c:v>83.431952662721841</c:v>
                </c:pt>
                <c:pt idx="595">
                  <c:v>79.532163742689988</c:v>
                </c:pt>
                <c:pt idx="596">
                  <c:v>81.283422459892989</c:v>
                </c:pt>
                <c:pt idx="597">
                  <c:v>78.395061728394978</c:v>
                </c:pt>
                <c:pt idx="598">
                  <c:v>87.730061349693287</c:v>
                </c:pt>
                <c:pt idx="599">
                  <c:v>83.125</c:v>
                </c:pt>
                <c:pt idx="600">
                  <c:v>71.505376344086088</c:v>
                </c:pt>
                <c:pt idx="601">
                  <c:v>68.823529411764767</c:v>
                </c:pt>
                <c:pt idx="602">
                  <c:v>56.910569105691145</c:v>
                </c:pt>
                <c:pt idx="603">
                  <c:v>57.600000000000072</c:v>
                </c:pt>
                <c:pt idx="604">
                  <c:v>61.194029850746297</c:v>
                </c:pt>
                <c:pt idx="605">
                  <c:v>66.666666666666742</c:v>
                </c:pt>
                <c:pt idx="606">
                  <c:v>69.461077844311461</c:v>
                </c:pt>
                <c:pt idx="607">
                  <c:v>67.441860465116193</c:v>
                </c:pt>
                <c:pt idx="608">
                  <c:v>64.779874213836422</c:v>
                </c:pt>
                <c:pt idx="609">
                  <c:v>64.375</c:v>
                </c:pt>
                <c:pt idx="610">
                  <c:v>63.694267515923549</c:v>
                </c:pt>
                <c:pt idx="611">
                  <c:v>61.728395061728357</c:v>
                </c:pt>
                <c:pt idx="612">
                  <c:v>51.219512195121929</c:v>
                </c:pt>
                <c:pt idx="613">
                  <c:v>58.04597701149428</c:v>
                </c:pt>
                <c:pt idx="614">
                  <c:v>74.482758620689637</c:v>
                </c:pt>
                <c:pt idx="615">
                  <c:v>56.451612903225758</c:v>
                </c:pt>
                <c:pt idx="616">
                  <c:v>55.978260869565169</c:v>
                </c:pt>
                <c:pt idx="617">
                  <c:v>60.679611650485441</c:v>
                </c:pt>
                <c:pt idx="618">
                  <c:v>61.428571428571416</c:v>
                </c:pt>
                <c:pt idx="619">
                  <c:v>74.367088607594894</c:v>
                </c:pt>
                <c:pt idx="620">
                  <c:v>74.922600619195009</c:v>
                </c:pt>
                <c:pt idx="621">
                  <c:v>77.744807121661722</c:v>
                </c:pt>
                <c:pt idx="622">
                  <c:v>81.25</c:v>
                </c:pt>
                <c:pt idx="623">
                  <c:v>84.597701149425248</c:v>
                </c:pt>
                <c:pt idx="624">
                  <c:v>83.333333333333314</c:v>
                </c:pt>
                <c:pt idx="625">
                  <c:v>71.862348178137637</c:v>
                </c:pt>
                <c:pt idx="626">
                  <c:v>77.757352941176464</c:v>
                </c:pt>
                <c:pt idx="627">
                  <c:v>75.046210720887274</c:v>
                </c:pt>
                <c:pt idx="628">
                  <c:v>54.807692307692299</c:v>
                </c:pt>
                <c:pt idx="629">
                  <c:v>55.416666666666671</c:v>
                </c:pt>
                <c:pt idx="630">
                  <c:v>54.14285714285716</c:v>
                </c:pt>
                <c:pt idx="631">
                  <c:v>50.283286118980165</c:v>
                </c:pt>
                <c:pt idx="632">
                  <c:v>49.350649350649356</c:v>
                </c:pt>
                <c:pt idx="633">
                  <c:v>47.058823529411761</c:v>
                </c:pt>
                <c:pt idx="634">
                  <c:v>49.928673323823105</c:v>
                </c:pt>
                <c:pt idx="635">
                  <c:v>52.503382949932352</c:v>
                </c:pt>
                <c:pt idx="636">
                  <c:v>48.005908419497786</c:v>
                </c:pt>
                <c:pt idx="637">
                  <c:v>43.251533742331297</c:v>
                </c:pt>
                <c:pt idx="638">
                  <c:v>43.518518518518526</c:v>
                </c:pt>
                <c:pt idx="639">
                  <c:v>49.04347826086957</c:v>
                </c:pt>
                <c:pt idx="640">
                  <c:v>44.821092278719426</c:v>
                </c:pt>
                <c:pt idx="641">
                  <c:v>46.551724137931004</c:v>
                </c:pt>
                <c:pt idx="642">
                  <c:v>79.616306954436425</c:v>
                </c:pt>
                <c:pt idx="643">
                  <c:v>89.834024896265518</c:v>
                </c:pt>
                <c:pt idx="644">
                  <c:v>91.623931623931597</c:v>
                </c:pt>
                <c:pt idx="645">
                  <c:v>92.254733218588655</c:v>
                </c:pt>
                <c:pt idx="646">
                  <c:v>84.65189873417718</c:v>
                </c:pt>
                <c:pt idx="647">
                  <c:v>65.133531157270056</c:v>
                </c:pt>
                <c:pt idx="648">
                  <c:v>62.757527733755943</c:v>
                </c:pt>
                <c:pt idx="649">
                  <c:v>60.963455149501648</c:v>
                </c:pt>
                <c:pt idx="650">
                  <c:v>61.064891846921803</c:v>
                </c:pt>
                <c:pt idx="651">
                  <c:v>63.575042158516027</c:v>
                </c:pt>
                <c:pt idx="652">
                  <c:v>66.615146831530154</c:v>
                </c:pt>
                <c:pt idx="653">
                  <c:v>66.615146831530154</c:v>
                </c:pt>
                <c:pt idx="654">
                  <c:v>60.746268656716424</c:v>
                </c:pt>
                <c:pt idx="655">
                  <c:v>60.451127819548894</c:v>
                </c:pt>
                <c:pt idx="656">
                  <c:v>49.136577708006278</c:v>
                </c:pt>
                <c:pt idx="657">
                  <c:v>36.301369863013726</c:v>
                </c:pt>
                <c:pt idx="658">
                  <c:v>21.083172147001903</c:v>
                </c:pt>
                <c:pt idx="659">
                  <c:v>27.514231499051235</c:v>
                </c:pt>
                <c:pt idx="660">
                  <c:v>31.818181818181799</c:v>
                </c:pt>
                <c:pt idx="661">
                  <c:v>43.380281690140841</c:v>
                </c:pt>
                <c:pt idx="662">
                  <c:v>37.398373983739837</c:v>
                </c:pt>
                <c:pt idx="663">
                  <c:v>34.000000000000043</c:v>
                </c:pt>
                <c:pt idx="664">
                  <c:v>37.398373983739837</c:v>
                </c:pt>
                <c:pt idx="665">
                  <c:v>35.654596100278525</c:v>
                </c:pt>
                <c:pt idx="666">
                  <c:v>24.509803921568732</c:v>
                </c:pt>
                <c:pt idx="667">
                  <c:v>23.809523809523881</c:v>
                </c:pt>
                <c:pt idx="668">
                  <c:v>29.304029304029285</c:v>
                </c:pt>
                <c:pt idx="669">
                  <c:v>30.324909747292565</c:v>
                </c:pt>
                <c:pt idx="670">
                  <c:v>40.000000000000099</c:v>
                </c:pt>
                <c:pt idx="671">
                  <c:v>60.930232558139444</c:v>
                </c:pt>
                <c:pt idx="672">
                  <c:v>78.947368421052502</c:v>
                </c:pt>
                <c:pt idx="673">
                  <c:v>84.053156146179305</c:v>
                </c:pt>
                <c:pt idx="674">
                  <c:v>75.776397515527961</c:v>
                </c:pt>
                <c:pt idx="675">
                  <c:v>83.170731707316989</c:v>
                </c:pt>
                <c:pt idx="676">
                  <c:v>84.825870646766191</c:v>
                </c:pt>
                <c:pt idx="677">
                  <c:v>85.613207547169836</c:v>
                </c:pt>
                <c:pt idx="678">
                  <c:v>84.107579462102592</c:v>
                </c:pt>
                <c:pt idx="679">
                  <c:v>81.132075471698045</c:v>
                </c:pt>
                <c:pt idx="680">
                  <c:v>81.087470449172486</c:v>
                </c:pt>
                <c:pt idx="681">
                  <c:v>83.863636363636374</c:v>
                </c:pt>
                <c:pt idx="682">
                  <c:v>84.497816593886455</c:v>
                </c:pt>
                <c:pt idx="683">
                  <c:v>87.321428571428555</c:v>
                </c:pt>
                <c:pt idx="684">
                  <c:v>89.160305343511439</c:v>
                </c:pt>
                <c:pt idx="685">
                  <c:v>88.730158730158706</c:v>
                </c:pt>
                <c:pt idx="686">
                  <c:v>83.7438423645321</c:v>
                </c:pt>
                <c:pt idx="687">
                  <c:v>70.723104056437421</c:v>
                </c:pt>
                <c:pt idx="688">
                  <c:v>70.598591549295747</c:v>
                </c:pt>
                <c:pt idx="689">
                  <c:v>59.607843137254868</c:v>
                </c:pt>
                <c:pt idx="690">
                  <c:v>61.414141414141362</c:v>
                </c:pt>
                <c:pt idx="691">
                  <c:v>61.02040816326528</c:v>
                </c:pt>
                <c:pt idx="692">
                  <c:v>67.421602787456465</c:v>
                </c:pt>
                <c:pt idx="693">
                  <c:v>69.230769230769226</c:v>
                </c:pt>
                <c:pt idx="694">
                  <c:v>59.814528593508534</c:v>
                </c:pt>
                <c:pt idx="695">
                  <c:v>58.132045088566827</c:v>
                </c:pt>
                <c:pt idx="696">
                  <c:v>53.82165605095539</c:v>
                </c:pt>
                <c:pt idx="697">
                  <c:v>44.444444444444386</c:v>
                </c:pt>
                <c:pt idx="698">
                  <c:v>33.025404157043894</c:v>
                </c:pt>
                <c:pt idx="699">
                  <c:v>29.205607476635564</c:v>
                </c:pt>
                <c:pt idx="700">
                  <c:v>28.669724770642162</c:v>
                </c:pt>
                <c:pt idx="701">
                  <c:v>27.964205816554809</c:v>
                </c:pt>
                <c:pt idx="702">
                  <c:v>34.013605442176896</c:v>
                </c:pt>
                <c:pt idx="703">
                  <c:v>37.313432835820933</c:v>
                </c:pt>
                <c:pt idx="704">
                  <c:v>37.878787878787868</c:v>
                </c:pt>
                <c:pt idx="705">
                  <c:v>29.854368932038767</c:v>
                </c:pt>
                <c:pt idx="706">
                  <c:v>13.473053892215646</c:v>
                </c:pt>
                <c:pt idx="707">
                  <c:v>21.467391304347956</c:v>
                </c:pt>
                <c:pt idx="708">
                  <c:v>43.059490084985825</c:v>
                </c:pt>
                <c:pt idx="709">
                  <c:v>38.77551020408162</c:v>
                </c:pt>
                <c:pt idx="710">
                  <c:v>41.988950276243123</c:v>
                </c:pt>
                <c:pt idx="711">
                  <c:v>43.548387096774249</c:v>
                </c:pt>
                <c:pt idx="712">
                  <c:v>40.860215053763454</c:v>
                </c:pt>
                <c:pt idx="713">
                  <c:v>40.10554089709764</c:v>
                </c:pt>
                <c:pt idx="714">
                  <c:v>43.18181818181823</c:v>
                </c:pt>
                <c:pt idx="715">
                  <c:v>59.735973597359653</c:v>
                </c:pt>
                <c:pt idx="716">
                  <c:v>56.115107913668979</c:v>
                </c:pt>
                <c:pt idx="717">
                  <c:v>56.115107913668979</c:v>
                </c:pt>
                <c:pt idx="718">
                  <c:v>55.913978494623748</c:v>
                </c:pt>
                <c:pt idx="719">
                  <c:v>59.315589353612189</c:v>
                </c:pt>
                <c:pt idx="720">
                  <c:v>51.590106007067206</c:v>
                </c:pt>
                <c:pt idx="721">
                  <c:v>44.799999999999898</c:v>
                </c:pt>
                <c:pt idx="722">
                  <c:v>22.033898305084747</c:v>
                </c:pt>
                <c:pt idx="723">
                  <c:v>47.34042553191486</c:v>
                </c:pt>
                <c:pt idx="724">
                  <c:v>47.34042553191486</c:v>
                </c:pt>
                <c:pt idx="725">
                  <c:v>44.134078212290476</c:v>
                </c:pt>
                <c:pt idx="726">
                  <c:v>43.64640883977907</c:v>
                </c:pt>
                <c:pt idx="727">
                  <c:v>47.305389221556787</c:v>
                </c:pt>
                <c:pt idx="728">
                  <c:v>47.023809523809476</c:v>
                </c:pt>
                <c:pt idx="729">
                  <c:v>35.971223021582716</c:v>
                </c:pt>
                <c:pt idx="730">
                  <c:v>34.722222222222285</c:v>
                </c:pt>
                <c:pt idx="731">
                  <c:v>42.682926829268204</c:v>
                </c:pt>
                <c:pt idx="732">
                  <c:v>43.209876543209688</c:v>
                </c:pt>
                <c:pt idx="733">
                  <c:v>56.375838926174445</c:v>
                </c:pt>
                <c:pt idx="734">
                  <c:v>65.116279069767558</c:v>
                </c:pt>
                <c:pt idx="735">
                  <c:v>76.344086021505689</c:v>
                </c:pt>
                <c:pt idx="736">
                  <c:v>69.607843137255159</c:v>
                </c:pt>
                <c:pt idx="737">
                  <c:v>50.828729281767998</c:v>
                </c:pt>
                <c:pt idx="738">
                  <c:v>51.630434782608774</c:v>
                </c:pt>
                <c:pt idx="739">
                  <c:v>52.432432432432542</c:v>
                </c:pt>
                <c:pt idx="740">
                  <c:v>54.494382022471818</c:v>
                </c:pt>
                <c:pt idx="741">
                  <c:v>56.069364161849741</c:v>
                </c:pt>
                <c:pt idx="742">
                  <c:v>60.240963855421803</c:v>
                </c:pt>
                <c:pt idx="743">
                  <c:v>61.403508771929893</c:v>
                </c:pt>
                <c:pt idx="744">
                  <c:v>66.847826086956488</c:v>
                </c:pt>
                <c:pt idx="745">
                  <c:v>62.80487804878053</c:v>
                </c:pt>
                <c:pt idx="746">
                  <c:v>59.883720930232663</c:v>
                </c:pt>
                <c:pt idx="747">
                  <c:v>56.329113924050723</c:v>
                </c:pt>
                <c:pt idx="748">
                  <c:v>60.135135135135016</c:v>
                </c:pt>
                <c:pt idx="749">
                  <c:v>31.313131313131251</c:v>
                </c:pt>
                <c:pt idx="750">
                  <c:v>49.494949494949246</c:v>
                </c:pt>
                <c:pt idx="751">
                  <c:v>64.473684210526145</c:v>
                </c:pt>
                <c:pt idx="752">
                  <c:v>58.974358974358999</c:v>
                </c:pt>
                <c:pt idx="753">
                  <c:v>60.493827160493559</c:v>
                </c:pt>
                <c:pt idx="754">
                  <c:v>60.493827160494092</c:v>
                </c:pt>
                <c:pt idx="755">
                  <c:v>61.250000000000128</c:v>
                </c:pt>
                <c:pt idx="756">
                  <c:v>59.740259740259788</c:v>
                </c:pt>
                <c:pt idx="757">
                  <c:v>40.196078431372648</c:v>
                </c:pt>
                <c:pt idx="758">
                  <c:v>27.380952380952351</c:v>
                </c:pt>
                <c:pt idx="759">
                  <c:v>27.380952380952351</c:v>
                </c:pt>
                <c:pt idx="760">
                  <c:v>29.487179487179318</c:v>
                </c:pt>
                <c:pt idx="761">
                  <c:v>27.058823529411583</c:v>
                </c:pt>
                <c:pt idx="762">
                  <c:v>40.384615384615174</c:v>
                </c:pt>
                <c:pt idx="763">
                  <c:v>51.818181818182119</c:v>
                </c:pt>
                <c:pt idx="764">
                  <c:v>39.795918367347127</c:v>
                </c:pt>
                <c:pt idx="765">
                  <c:v>48.11320754716985</c:v>
                </c:pt>
                <c:pt idx="766">
                  <c:v>50.495049504950394</c:v>
                </c:pt>
                <c:pt idx="767">
                  <c:v>54.128440366972619</c:v>
                </c:pt>
                <c:pt idx="768">
                  <c:v>58.715596330275098</c:v>
                </c:pt>
                <c:pt idx="769">
                  <c:v>65.116279069767387</c:v>
                </c:pt>
                <c:pt idx="770">
                  <c:v>48.554913294797771</c:v>
                </c:pt>
                <c:pt idx="771">
                  <c:v>66.091954022988347</c:v>
                </c:pt>
                <c:pt idx="772">
                  <c:v>72.169811320754619</c:v>
                </c:pt>
                <c:pt idx="773">
                  <c:v>77.131782945736347</c:v>
                </c:pt>
                <c:pt idx="774">
                  <c:v>78.07692307692308</c:v>
                </c:pt>
                <c:pt idx="775">
                  <c:v>81.203007518797023</c:v>
                </c:pt>
                <c:pt idx="776">
                  <c:v>85.029940119760496</c:v>
                </c:pt>
                <c:pt idx="777">
                  <c:v>87.113402061855652</c:v>
                </c:pt>
                <c:pt idx="778">
                  <c:v>90.222222222222257</c:v>
                </c:pt>
                <c:pt idx="779">
                  <c:v>90.371991247264816</c:v>
                </c:pt>
                <c:pt idx="780">
                  <c:v>92.833876221498414</c:v>
                </c:pt>
                <c:pt idx="781">
                  <c:v>93.146417445482896</c:v>
                </c:pt>
                <c:pt idx="782">
                  <c:v>90.672782874617752</c:v>
                </c:pt>
                <c:pt idx="783">
                  <c:v>88.83720930232559</c:v>
                </c:pt>
                <c:pt idx="784">
                  <c:v>96.028368794326227</c:v>
                </c:pt>
                <c:pt idx="785">
                  <c:v>96.148555708390631</c:v>
                </c:pt>
                <c:pt idx="786">
                  <c:v>92.577030812324921</c:v>
                </c:pt>
                <c:pt idx="787">
                  <c:v>92.669432918395557</c:v>
                </c:pt>
                <c:pt idx="788">
                  <c:v>92.914438502673789</c:v>
                </c:pt>
                <c:pt idx="789">
                  <c:v>93.017127799736471</c:v>
                </c:pt>
                <c:pt idx="790">
                  <c:v>92.428571428571416</c:v>
                </c:pt>
                <c:pt idx="791">
                  <c:v>92.101341281669136</c:v>
                </c:pt>
                <c:pt idx="792">
                  <c:v>92.847503373819151</c:v>
                </c:pt>
                <c:pt idx="793">
                  <c:v>94.024802705749707</c:v>
                </c:pt>
                <c:pt idx="794">
                  <c:v>93.116883116883102</c:v>
                </c:pt>
                <c:pt idx="795">
                  <c:v>78.971962616822452</c:v>
                </c:pt>
                <c:pt idx="796">
                  <c:v>75.362318840579746</c:v>
                </c:pt>
                <c:pt idx="797">
                  <c:v>65.377176015473879</c:v>
                </c:pt>
                <c:pt idx="798">
                  <c:v>66.759517177344492</c:v>
                </c:pt>
                <c:pt idx="799">
                  <c:v>65.675934803451597</c:v>
                </c:pt>
                <c:pt idx="800">
                  <c:v>68.495742667928113</c:v>
                </c:pt>
                <c:pt idx="801">
                  <c:v>66.106719367588937</c:v>
                </c:pt>
                <c:pt idx="802">
                  <c:v>60.721062618595816</c:v>
                </c:pt>
                <c:pt idx="803">
                  <c:v>57.302325581395344</c:v>
                </c:pt>
                <c:pt idx="804">
                  <c:v>56.941838649155727</c:v>
                </c:pt>
                <c:pt idx="805">
                  <c:v>58.760107816711596</c:v>
                </c:pt>
                <c:pt idx="806">
                  <c:v>53.353658536585371</c:v>
                </c:pt>
                <c:pt idx="807">
                  <c:v>41.570438799076221</c:v>
                </c:pt>
                <c:pt idx="808">
                  <c:v>38.600723763570628</c:v>
                </c:pt>
                <c:pt idx="809">
                  <c:v>48.655913978494603</c:v>
                </c:pt>
                <c:pt idx="810">
                  <c:v>52.011494252873526</c:v>
                </c:pt>
                <c:pt idx="811">
                  <c:v>69.102990033222568</c:v>
                </c:pt>
                <c:pt idx="812">
                  <c:v>54.897959183673493</c:v>
                </c:pt>
                <c:pt idx="813">
                  <c:v>52.74261603375524</c:v>
                </c:pt>
                <c:pt idx="814">
                  <c:v>48.283752860411838</c:v>
                </c:pt>
                <c:pt idx="815">
                  <c:v>47.845804988662088</c:v>
                </c:pt>
                <c:pt idx="816">
                  <c:v>54.805194805194759</c:v>
                </c:pt>
                <c:pt idx="817">
                  <c:v>56.417112299465273</c:v>
                </c:pt>
                <c:pt idx="818">
                  <c:v>52.602739726027366</c:v>
                </c:pt>
                <c:pt idx="819">
                  <c:v>41.946308724832292</c:v>
                </c:pt>
                <c:pt idx="820">
                  <c:v>40.138408304498292</c:v>
                </c:pt>
                <c:pt idx="821">
                  <c:v>44.274809160305409</c:v>
                </c:pt>
                <c:pt idx="822">
                  <c:v>60.497237569060708</c:v>
                </c:pt>
                <c:pt idx="823">
                  <c:v>54.461538461538417</c:v>
                </c:pt>
                <c:pt idx="824">
                  <c:v>50</c:v>
                </c:pt>
                <c:pt idx="825">
                  <c:v>44.687499999999972</c:v>
                </c:pt>
                <c:pt idx="826">
                  <c:v>62.827225130889957</c:v>
                </c:pt>
                <c:pt idx="827">
                  <c:v>64.450127877237819</c:v>
                </c:pt>
                <c:pt idx="828">
                  <c:v>71.218487394957961</c:v>
                </c:pt>
                <c:pt idx="829">
                  <c:v>73.829787234042527</c:v>
                </c:pt>
                <c:pt idx="830">
                  <c:v>81.118881118881063</c:v>
                </c:pt>
                <c:pt idx="831">
                  <c:v>81.260945709281884</c:v>
                </c:pt>
                <c:pt idx="832">
                  <c:v>83.940397350993322</c:v>
                </c:pt>
                <c:pt idx="833">
                  <c:v>85.565476190476119</c:v>
                </c:pt>
                <c:pt idx="834">
                  <c:v>72.145545796737707</c:v>
                </c:pt>
                <c:pt idx="835">
                  <c:v>76.56612529002318</c:v>
                </c:pt>
                <c:pt idx="836">
                  <c:v>63.295454545454511</c:v>
                </c:pt>
                <c:pt idx="837">
                  <c:v>47.606837606837622</c:v>
                </c:pt>
                <c:pt idx="838">
                  <c:v>44.847020933977475</c:v>
                </c:pt>
                <c:pt idx="839">
                  <c:v>45.331205107741411</c:v>
                </c:pt>
                <c:pt idx="840">
                  <c:v>50</c:v>
                </c:pt>
                <c:pt idx="841">
                  <c:v>48.452123830093591</c:v>
                </c:pt>
                <c:pt idx="842">
                  <c:v>43.407407407407398</c:v>
                </c:pt>
                <c:pt idx="843">
                  <c:v>44.274252370532452</c:v>
                </c:pt>
                <c:pt idx="844">
                  <c:v>36.162361623616221</c:v>
                </c:pt>
                <c:pt idx="845">
                  <c:v>36.135693215339202</c:v>
                </c:pt>
                <c:pt idx="846">
                  <c:v>33.786848072562336</c:v>
                </c:pt>
                <c:pt idx="847">
                  <c:v>27.959501557632393</c:v>
                </c:pt>
                <c:pt idx="848">
                  <c:v>30.921619293712311</c:v>
                </c:pt>
                <c:pt idx="849">
                  <c:v>24.119718309859152</c:v>
                </c:pt>
                <c:pt idx="850">
                  <c:v>24.596050269299809</c:v>
                </c:pt>
                <c:pt idx="851">
                  <c:v>31.897555296856794</c:v>
                </c:pt>
                <c:pt idx="852">
                  <c:v>35.958005249343813</c:v>
                </c:pt>
                <c:pt idx="853">
                  <c:v>43.057176196032678</c:v>
                </c:pt>
                <c:pt idx="854">
                  <c:v>26.506024096385545</c:v>
                </c:pt>
                <c:pt idx="855">
                  <c:v>27.804107424960478</c:v>
                </c:pt>
                <c:pt idx="856">
                  <c:v>25.071225071225058</c:v>
                </c:pt>
                <c:pt idx="857">
                  <c:v>33.58585858585856</c:v>
                </c:pt>
                <c:pt idx="858">
                  <c:v>45.302445302445328</c:v>
                </c:pt>
                <c:pt idx="859">
                  <c:v>54.107981220657294</c:v>
                </c:pt>
                <c:pt idx="860">
                  <c:v>59.032258064516093</c:v>
                </c:pt>
                <c:pt idx="861">
                  <c:v>60.932297447280796</c:v>
                </c:pt>
                <c:pt idx="862">
                  <c:v>60.730088495575217</c:v>
                </c:pt>
                <c:pt idx="863">
                  <c:v>63.837209302325562</c:v>
                </c:pt>
                <c:pt idx="864">
                  <c:v>71.391417425227587</c:v>
                </c:pt>
                <c:pt idx="865">
                  <c:v>74.390243902439011</c:v>
                </c:pt>
                <c:pt idx="866">
                  <c:v>77.931904161412334</c:v>
                </c:pt>
                <c:pt idx="867">
                  <c:v>74.452554744525528</c:v>
                </c:pt>
                <c:pt idx="868">
                  <c:v>76.415094339622627</c:v>
                </c:pt>
                <c:pt idx="869">
                  <c:v>78.368355995055623</c:v>
                </c:pt>
                <c:pt idx="870">
                  <c:v>92.022008253094924</c:v>
                </c:pt>
                <c:pt idx="871">
                  <c:v>91.977869986168756</c:v>
                </c:pt>
                <c:pt idx="872">
                  <c:v>90.894819466248052</c:v>
                </c:pt>
                <c:pt idx="873">
                  <c:v>89.01515151515153</c:v>
                </c:pt>
                <c:pt idx="874">
                  <c:v>87.659574468085125</c:v>
                </c:pt>
                <c:pt idx="875">
                  <c:v>87.659574468085125</c:v>
                </c:pt>
                <c:pt idx="876">
                  <c:v>88.842105263158004</c:v>
                </c:pt>
                <c:pt idx="877">
                  <c:v>93.005671077504758</c:v>
                </c:pt>
                <c:pt idx="878">
                  <c:v>95.008605851979354</c:v>
                </c:pt>
                <c:pt idx="879">
                  <c:v>96.503496503496578</c:v>
                </c:pt>
                <c:pt idx="880">
                  <c:v>87.341772151898795</c:v>
                </c:pt>
                <c:pt idx="881">
                  <c:v>87.387387387387463</c:v>
                </c:pt>
                <c:pt idx="882">
                  <c:v>85.324947589098613</c:v>
                </c:pt>
                <c:pt idx="883">
                  <c:v>84.782608695652243</c:v>
                </c:pt>
                <c:pt idx="884">
                  <c:v>88.034188034188077</c:v>
                </c:pt>
                <c:pt idx="885">
                  <c:v>87.500000000000057</c:v>
                </c:pt>
                <c:pt idx="886">
                  <c:v>88.636363636363683</c:v>
                </c:pt>
                <c:pt idx="887">
                  <c:v>71.653543307086622</c:v>
                </c:pt>
                <c:pt idx="888">
                  <c:v>64.339152119700799</c:v>
                </c:pt>
                <c:pt idx="889">
                  <c:v>64.987405541561685</c:v>
                </c:pt>
                <c:pt idx="890">
                  <c:v>66.746411483253581</c:v>
                </c:pt>
                <c:pt idx="891">
                  <c:v>59.803921568627459</c:v>
                </c:pt>
                <c:pt idx="892">
                  <c:v>53.101736972704714</c:v>
                </c:pt>
                <c:pt idx="893">
                  <c:v>50</c:v>
                </c:pt>
                <c:pt idx="894">
                  <c:v>51.504211793020453</c:v>
                </c:pt>
                <c:pt idx="895">
                  <c:v>56.944444444444429</c:v>
                </c:pt>
                <c:pt idx="896">
                  <c:v>54.056795131845824</c:v>
                </c:pt>
                <c:pt idx="897">
                  <c:v>51.602564102564081</c:v>
                </c:pt>
                <c:pt idx="898">
                  <c:v>39.104116222760318</c:v>
                </c:pt>
                <c:pt idx="899">
                  <c:v>30.025773195876269</c:v>
                </c:pt>
                <c:pt idx="900">
                  <c:v>23.600000000000023</c:v>
                </c:pt>
                <c:pt idx="901">
                  <c:v>29.537953795379593</c:v>
                </c:pt>
                <c:pt idx="902">
                  <c:v>31.40350877192985</c:v>
                </c:pt>
                <c:pt idx="903">
                  <c:v>32.321428571428655</c:v>
                </c:pt>
                <c:pt idx="904">
                  <c:v>30.839416058394178</c:v>
                </c:pt>
                <c:pt idx="905">
                  <c:v>30.839416058394178</c:v>
                </c:pt>
                <c:pt idx="906">
                  <c:v>48.025276461295419</c:v>
                </c:pt>
                <c:pt idx="907">
                  <c:v>47.648902821316639</c:v>
                </c:pt>
                <c:pt idx="908">
                  <c:v>54.424778761061944</c:v>
                </c:pt>
                <c:pt idx="909">
                  <c:v>40.397350993377522</c:v>
                </c:pt>
                <c:pt idx="910">
                  <c:v>46.551724137931053</c:v>
                </c:pt>
                <c:pt idx="911">
                  <c:v>45.685279187817279</c:v>
                </c:pt>
                <c:pt idx="912">
                  <c:v>50.457038391224827</c:v>
                </c:pt>
                <c:pt idx="913">
                  <c:v>58.152173913043463</c:v>
                </c:pt>
                <c:pt idx="914">
                  <c:v>70.089285714285737</c:v>
                </c:pt>
                <c:pt idx="915">
                  <c:v>72.083333333333343</c:v>
                </c:pt>
                <c:pt idx="916">
                  <c:v>77.613941018766809</c:v>
                </c:pt>
                <c:pt idx="917">
                  <c:v>78.698979591836775</c:v>
                </c:pt>
                <c:pt idx="918">
                  <c:v>78.993710691823935</c:v>
                </c:pt>
                <c:pt idx="919">
                  <c:v>85.245901639344311</c:v>
                </c:pt>
                <c:pt idx="920">
                  <c:v>78.179190751445105</c:v>
                </c:pt>
                <c:pt idx="921">
                  <c:v>78.292329956584652</c:v>
                </c:pt>
                <c:pt idx="922">
                  <c:v>64.673913043478251</c:v>
                </c:pt>
                <c:pt idx="923">
                  <c:v>71.52588555858307</c:v>
                </c:pt>
                <c:pt idx="924">
                  <c:v>65.831134564643776</c:v>
                </c:pt>
                <c:pt idx="925">
                  <c:v>66.800535475234241</c:v>
                </c:pt>
                <c:pt idx="926">
                  <c:v>58.69047619047619</c:v>
                </c:pt>
                <c:pt idx="927">
                  <c:v>61.098654708520151</c:v>
                </c:pt>
                <c:pt idx="928">
                  <c:v>53.234501347708871</c:v>
                </c:pt>
                <c:pt idx="929">
                  <c:v>47.916666666666686</c:v>
                </c:pt>
                <c:pt idx="930">
                  <c:v>40.598290598290603</c:v>
                </c:pt>
                <c:pt idx="931">
                  <c:v>50</c:v>
                </c:pt>
                <c:pt idx="932">
                  <c:v>49.939975990396171</c:v>
                </c:pt>
                <c:pt idx="933">
                  <c:v>39.783783783783782</c:v>
                </c:pt>
                <c:pt idx="934">
                  <c:v>42.59055982436881</c:v>
                </c:pt>
                <c:pt idx="935">
                  <c:v>39.471007121057973</c:v>
                </c:pt>
                <c:pt idx="936">
                  <c:v>41.855447680690403</c:v>
                </c:pt>
                <c:pt idx="937">
                  <c:v>34.486266531027454</c:v>
                </c:pt>
                <c:pt idx="938">
                  <c:v>27.360774818401921</c:v>
                </c:pt>
                <c:pt idx="939">
                  <c:v>40.397350993377479</c:v>
                </c:pt>
                <c:pt idx="940">
                  <c:v>46.635576282478354</c:v>
                </c:pt>
                <c:pt idx="941">
                  <c:v>39.828269484808452</c:v>
                </c:pt>
                <c:pt idx="942">
                  <c:v>39.775725593667552</c:v>
                </c:pt>
                <c:pt idx="943">
                  <c:v>39.130434782608674</c:v>
                </c:pt>
                <c:pt idx="944">
                  <c:v>40.425531914893597</c:v>
                </c:pt>
                <c:pt idx="945">
                  <c:v>35.166425470332825</c:v>
                </c:pt>
                <c:pt idx="946">
                  <c:v>30.987917555081708</c:v>
                </c:pt>
                <c:pt idx="947">
                  <c:v>33.877233877233863</c:v>
                </c:pt>
                <c:pt idx="948">
                  <c:v>32.449297971918867</c:v>
                </c:pt>
                <c:pt idx="949">
                  <c:v>35.986159169550163</c:v>
                </c:pt>
                <c:pt idx="950">
                  <c:v>39.929947460595464</c:v>
                </c:pt>
                <c:pt idx="951">
                  <c:v>43.553008595988537</c:v>
                </c:pt>
                <c:pt idx="952">
                  <c:v>59.143968871595305</c:v>
                </c:pt>
                <c:pt idx="953">
                  <c:v>36.926147704590811</c:v>
                </c:pt>
                <c:pt idx="954">
                  <c:v>21.111111111111143</c:v>
                </c:pt>
                <c:pt idx="955">
                  <c:v>24.484536082474293</c:v>
                </c:pt>
                <c:pt idx="956">
                  <c:v>17.241379310344868</c:v>
                </c:pt>
                <c:pt idx="957">
                  <c:v>14.984227129337555</c:v>
                </c:pt>
                <c:pt idx="958">
                  <c:v>25.552486187845375</c:v>
                </c:pt>
                <c:pt idx="959">
                  <c:v>19.852941176470665</c:v>
                </c:pt>
                <c:pt idx="960">
                  <c:v>18.367346938775597</c:v>
                </c:pt>
                <c:pt idx="961">
                  <c:v>28.746928746928802</c:v>
                </c:pt>
                <c:pt idx="962">
                  <c:v>26.086956521739182</c:v>
                </c:pt>
                <c:pt idx="963">
                  <c:v>24.683544303797532</c:v>
                </c:pt>
                <c:pt idx="964">
                  <c:v>19.151036525172785</c:v>
                </c:pt>
                <c:pt idx="965">
                  <c:v>17.152961980548213</c:v>
                </c:pt>
                <c:pt idx="966">
                  <c:v>17.509025270758158</c:v>
                </c:pt>
                <c:pt idx="967">
                  <c:v>23.59832635983264</c:v>
                </c:pt>
                <c:pt idx="968">
                  <c:v>30.247406225059876</c:v>
                </c:pt>
                <c:pt idx="969">
                  <c:v>30.466237942122206</c:v>
                </c:pt>
                <c:pt idx="970">
                  <c:v>32.33788395904439</c:v>
                </c:pt>
                <c:pt idx="971">
                  <c:v>35.38748832866483</c:v>
                </c:pt>
                <c:pt idx="972">
                  <c:v>33.333333333333329</c:v>
                </c:pt>
                <c:pt idx="973">
                  <c:v>37.179487179487197</c:v>
                </c:pt>
                <c:pt idx="974">
                  <c:v>42.203742203742209</c:v>
                </c:pt>
                <c:pt idx="975">
                  <c:v>35.648148148148138</c:v>
                </c:pt>
                <c:pt idx="976">
                  <c:v>40.156453715775754</c:v>
                </c:pt>
                <c:pt idx="977">
                  <c:v>43.016759776536311</c:v>
                </c:pt>
                <c:pt idx="978">
                  <c:v>50.409165302782313</c:v>
                </c:pt>
                <c:pt idx="979">
                  <c:v>62.474645030425933</c:v>
                </c:pt>
                <c:pt idx="980">
                  <c:v>59.689922480620162</c:v>
                </c:pt>
                <c:pt idx="981">
                  <c:v>51.401869158878561</c:v>
                </c:pt>
                <c:pt idx="982">
                  <c:v>34.072022160664744</c:v>
                </c:pt>
                <c:pt idx="983">
                  <c:v>35.860058309037882</c:v>
                </c:pt>
                <c:pt idx="984">
                  <c:v>49.20000000000001</c:v>
                </c:pt>
                <c:pt idx="985">
                  <c:v>62.601626016260177</c:v>
                </c:pt>
                <c:pt idx="986">
                  <c:v>43.192488262910778</c:v>
                </c:pt>
                <c:pt idx="987">
                  <c:v>25.308641975308589</c:v>
                </c:pt>
                <c:pt idx="988">
                  <c:v>25.153374233128702</c:v>
                </c:pt>
                <c:pt idx="989">
                  <c:v>22.099447513812137</c:v>
                </c:pt>
                <c:pt idx="990">
                  <c:v>22.099447513812137</c:v>
                </c:pt>
                <c:pt idx="991">
                  <c:v>16.666666666666615</c:v>
                </c:pt>
                <c:pt idx="992">
                  <c:v>12.048192771084288</c:v>
                </c:pt>
                <c:pt idx="993">
                  <c:v>24.59893048128346</c:v>
                </c:pt>
                <c:pt idx="994">
                  <c:v>30.76923076923083</c:v>
                </c:pt>
                <c:pt idx="995">
                  <c:v>29.1666666666667</c:v>
                </c:pt>
                <c:pt idx="996">
                  <c:v>40.099009900990147</c:v>
                </c:pt>
                <c:pt idx="997">
                  <c:v>54.244306418219409</c:v>
                </c:pt>
                <c:pt idx="998">
                  <c:v>58.536585365853604</c:v>
                </c:pt>
                <c:pt idx="999">
                  <c:v>55.86481113320081</c:v>
                </c:pt>
                <c:pt idx="1000">
                  <c:v>59.282700421940923</c:v>
                </c:pt>
                <c:pt idx="1001">
                  <c:v>54.509018036072092</c:v>
                </c:pt>
                <c:pt idx="1002">
                  <c:v>38.418079096045204</c:v>
                </c:pt>
                <c:pt idx="1003">
                  <c:v>51.903114186851198</c:v>
                </c:pt>
                <c:pt idx="1004">
                  <c:v>50.055617352614014</c:v>
                </c:pt>
                <c:pt idx="1005">
                  <c:v>53.571428571428577</c:v>
                </c:pt>
                <c:pt idx="1006">
                  <c:v>56.390977443609039</c:v>
                </c:pt>
                <c:pt idx="1007">
                  <c:v>56.060606060606055</c:v>
                </c:pt>
                <c:pt idx="1008">
                  <c:v>54.780361757105901</c:v>
                </c:pt>
                <c:pt idx="1009">
                  <c:v>51.207729468599055</c:v>
                </c:pt>
                <c:pt idx="1010">
                  <c:v>52.637749120750307</c:v>
                </c:pt>
                <c:pt idx="1011">
                  <c:v>46.042216358839042</c:v>
                </c:pt>
                <c:pt idx="1012">
                  <c:v>41.643454038997199</c:v>
                </c:pt>
                <c:pt idx="1013">
                  <c:v>37.99237611181703</c:v>
                </c:pt>
                <c:pt idx="1014">
                  <c:v>36.597307221542209</c:v>
                </c:pt>
                <c:pt idx="1015">
                  <c:v>45.800671892497199</c:v>
                </c:pt>
                <c:pt idx="1016">
                  <c:v>61.997226074895991</c:v>
                </c:pt>
                <c:pt idx="1017">
                  <c:v>40.089418777943393</c:v>
                </c:pt>
                <c:pt idx="1018">
                  <c:v>42.163009404388724</c:v>
                </c:pt>
                <c:pt idx="1019">
                  <c:v>46.366279069767451</c:v>
                </c:pt>
                <c:pt idx="1020">
                  <c:v>47.754491017964099</c:v>
                </c:pt>
                <c:pt idx="1021">
                  <c:v>42.523364485981311</c:v>
                </c:pt>
                <c:pt idx="1022">
                  <c:v>46.029411764705891</c:v>
                </c:pt>
                <c:pt idx="1023">
                  <c:v>48.452012383900907</c:v>
                </c:pt>
                <c:pt idx="1024">
                  <c:v>41.681260945709269</c:v>
                </c:pt>
                <c:pt idx="1025">
                  <c:v>50.750750750750754</c:v>
                </c:pt>
                <c:pt idx="1026">
                  <c:v>53.166421207658324</c:v>
                </c:pt>
                <c:pt idx="1027">
                  <c:v>65.840220385674911</c:v>
                </c:pt>
                <c:pt idx="1028">
                  <c:v>67.705382436260606</c:v>
                </c:pt>
                <c:pt idx="1029">
                  <c:v>59.740259740259766</c:v>
                </c:pt>
                <c:pt idx="1030">
                  <c:v>55.93220338983047</c:v>
                </c:pt>
                <c:pt idx="1031">
                  <c:v>73.279352226720633</c:v>
                </c:pt>
                <c:pt idx="1032">
                  <c:v>71.825396825396894</c:v>
                </c:pt>
                <c:pt idx="1033">
                  <c:v>64.462809917355372</c:v>
                </c:pt>
                <c:pt idx="1034">
                  <c:v>63.157894736842081</c:v>
                </c:pt>
                <c:pt idx="1035">
                  <c:v>60.700389105058392</c:v>
                </c:pt>
                <c:pt idx="1036">
                  <c:v>59.109311740890696</c:v>
                </c:pt>
                <c:pt idx="1037">
                  <c:v>64.317180616740075</c:v>
                </c:pt>
                <c:pt idx="1038">
                  <c:v>64.317180616740075</c:v>
                </c:pt>
                <c:pt idx="1039">
                  <c:v>52.602739726027373</c:v>
                </c:pt>
                <c:pt idx="1040">
                  <c:v>46.814404432133003</c:v>
                </c:pt>
                <c:pt idx="1041">
                  <c:v>21.052631578947285</c:v>
                </c:pt>
                <c:pt idx="1042">
                  <c:v>21.75732217573217</c:v>
                </c:pt>
                <c:pt idx="1043">
                  <c:v>22.707423580785928</c:v>
                </c:pt>
                <c:pt idx="1044">
                  <c:v>23.214285714285666</c:v>
                </c:pt>
                <c:pt idx="1045">
                  <c:v>8.6956521739129045</c:v>
                </c:pt>
                <c:pt idx="1046">
                  <c:v>7.0175438596489812</c:v>
                </c:pt>
                <c:pt idx="1047">
                  <c:v>6.0606060606059629</c:v>
                </c:pt>
                <c:pt idx="1048">
                  <c:v>6.896551724137808</c:v>
                </c:pt>
                <c:pt idx="1049">
                  <c:v>28.125</c:v>
                </c:pt>
                <c:pt idx="1050">
                  <c:v>23.255813953488428</c:v>
                </c:pt>
                <c:pt idx="1051">
                  <c:v>23.509933774834607</c:v>
                </c:pt>
                <c:pt idx="1052">
                  <c:v>19.086021505376493</c:v>
                </c:pt>
                <c:pt idx="1053">
                  <c:v>19.559228650137868</c:v>
                </c:pt>
                <c:pt idx="1054">
                  <c:v>16.063348416289713</c:v>
                </c:pt>
                <c:pt idx="1055">
                  <c:v>21.535181236673822</c:v>
                </c:pt>
                <c:pt idx="1056">
                  <c:v>20.321931589537272</c:v>
                </c:pt>
                <c:pt idx="1057">
                  <c:v>18.808193668528915</c:v>
                </c:pt>
                <c:pt idx="1058">
                  <c:v>18.003565062388631</c:v>
                </c:pt>
                <c:pt idx="1059">
                  <c:v>33.438485804416416</c:v>
                </c:pt>
                <c:pt idx="1060">
                  <c:v>37.258347978910372</c:v>
                </c:pt>
                <c:pt idx="1061">
                  <c:v>40.45801526717559</c:v>
                </c:pt>
                <c:pt idx="1062">
                  <c:v>36.301369863013711</c:v>
                </c:pt>
                <c:pt idx="1063">
                  <c:v>26.54205607476635</c:v>
                </c:pt>
                <c:pt idx="1064">
                  <c:v>25.448028673835168</c:v>
                </c:pt>
                <c:pt idx="1065">
                  <c:v>20.888888888888872</c:v>
                </c:pt>
                <c:pt idx="1066">
                  <c:v>17.916137229987271</c:v>
                </c:pt>
                <c:pt idx="1067">
                  <c:v>14.185110663983892</c:v>
                </c:pt>
                <c:pt idx="1068">
                  <c:v>13.079777365491623</c:v>
                </c:pt>
                <c:pt idx="1069">
                  <c:v>17.006200177147946</c:v>
                </c:pt>
                <c:pt idx="1070">
                  <c:v>25.898692810457533</c:v>
                </c:pt>
                <c:pt idx="1071">
                  <c:v>26.527196652719681</c:v>
                </c:pt>
                <c:pt idx="1072">
                  <c:v>35.97883597883596</c:v>
                </c:pt>
                <c:pt idx="1073">
                  <c:v>40.35211267605635</c:v>
                </c:pt>
                <c:pt idx="1074">
                  <c:v>42.144808743169399</c:v>
                </c:pt>
                <c:pt idx="1075">
                  <c:v>42.581090407177356</c:v>
                </c:pt>
                <c:pt idx="1076">
                  <c:v>41.298527443105748</c:v>
                </c:pt>
                <c:pt idx="1077">
                  <c:v>37.760097919216641</c:v>
                </c:pt>
                <c:pt idx="1078">
                  <c:v>37.875997544505822</c:v>
                </c:pt>
                <c:pt idx="1079">
                  <c:v>43.808925204274018</c:v>
                </c:pt>
                <c:pt idx="1080">
                  <c:v>46.77852348993288</c:v>
                </c:pt>
                <c:pt idx="1081">
                  <c:v>59.246336357292385</c:v>
                </c:pt>
                <c:pt idx="1082">
                  <c:v>68.813033359193184</c:v>
                </c:pt>
                <c:pt idx="1083">
                  <c:v>65.68867155664222</c:v>
                </c:pt>
                <c:pt idx="1084">
                  <c:v>64.82873851294903</c:v>
                </c:pt>
                <c:pt idx="1085">
                  <c:v>66.969446738232875</c:v>
                </c:pt>
                <c:pt idx="1086">
                  <c:v>61.335841956726277</c:v>
                </c:pt>
                <c:pt idx="1087">
                  <c:v>51.388888888888864</c:v>
                </c:pt>
                <c:pt idx="1088">
                  <c:v>47.058823529411761</c:v>
                </c:pt>
                <c:pt idx="1089">
                  <c:v>45.197740112994339</c:v>
                </c:pt>
                <c:pt idx="1090">
                  <c:v>45.977011494252885</c:v>
                </c:pt>
                <c:pt idx="1091">
                  <c:v>56.417489421720781</c:v>
                </c:pt>
                <c:pt idx="1092">
                  <c:v>50.314465408805013</c:v>
                </c:pt>
                <c:pt idx="1093">
                  <c:v>44.44444444444445</c:v>
                </c:pt>
                <c:pt idx="1094">
                  <c:v>48.854961832061079</c:v>
                </c:pt>
                <c:pt idx="1095">
                  <c:v>44.991789819376017</c:v>
                </c:pt>
                <c:pt idx="1096">
                  <c:v>49.319213313161846</c:v>
                </c:pt>
                <c:pt idx="1097">
                  <c:v>50.699844479004639</c:v>
                </c:pt>
                <c:pt idx="1098">
                  <c:v>45.250431778929205</c:v>
                </c:pt>
                <c:pt idx="1099">
                  <c:v>40.248226950354585</c:v>
                </c:pt>
                <c:pt idx="1100">
                  <c:v>39.616055846422341</c:v>
                </c:pt>
                <c:pt idx="1101">
                  <c:v>40.248226950354642</c:v>
                </c:pt>
                <c:pt idx="1102">
                  <c:v>42.509363295880163</c:v>
                </c:pt>
                <c:pt idx="1103">
                  <c:v>46.900826446281016</c:v>
                </c:pt>
                <c:pt idx="1104">
                  <c:v>53.537735849056574</c:v>
                </c:pt>
                <c:pt idx="1105">
                  <c:v>55.630630630630634</c:v>
                </c:pt>
                <c:pt idx="1106">
                  <c:v>77.227722772277318</c:v>
                </c:pt>
                <c:pt idx="1107">
                  <c:v>80.405405405405446</c:v>
                </c:pt>
                <c:pt idx="1108">
                  <c:v>54.503816793893101</c:v>
                </c:pt>
                <c:pt idx="1109">
                  <c:v>43.804537521815014</c:v>
                </c:pt>
                <c:pt idx="1110">
                  <c:v>28.146853146853203</c:v>
                </c:pt>
                <c:pt idx="1111">
                  <c:v>22.299168975069307</c:v>
                </c:pt>
                <c:pt idx="1112">
                  <c:v>17.52021563342322</c:v>
                </c:pt>
                <c:pt idx="1113">
                  <c:v>20.43010752688177</c:v>
                </c:pt>
                <c:pt idx="1114">
                  <c:v>19.895287958115219</c:v>
                </c:pt>
                <c:pt idx="1115">
                  <c:v>21.938775510204081</c:v>
                </c:pt>
                <c:pt idx="1116">
                  <c:v>25.728155339805852</c:v>
                </c:pt>
                <c:pt idx="1117">
                  <c:v>28.337236533957849</c:v>
                </c:pt>
                <c:pt idx="1118">
                  <c:v>29.368932038834984</c:v>
                </c:pt>
                <c:pt idx="1119">
                  <c:v>29.368932038834984</c:v>
                </c:pt>
                <c:pt idx="1120">
                  <c:v>28.937728937728934</c:v>
                </c:pt>
                <c:pt idx="1121">
                  <c:v>28.059332509270675</c:v>
                </c:pt>
                <c:pt idx="1122">
                  <c:v>46.696696696696705</c:v>
                </c:pt>
                <c:pt idx="1123">
                  <c:v>48.367029548989102</c:v>
                </c:pt>
                <c:pt idx="1124">
                  <c:v>51.66112956810634</c:v>
                </c:pt>
                <c:pt idx="1125">
                  <c:v>74.910394265232981</c:v>
                </c:pt>
                <c:pt idx="1126">
                  <c:v>80.539499036608888</c:v>
                </c:pt>
                <c:pt idx="1127">
                  <c:v>80.651340996168614</c:v>
                </c:pt>
                <c:pt idx="1128">
                  <c:v>87.701612903225808</c:v>
                </c:pt>
                <c:pt idx="1129">
                  <c:v>85.567010309278302</c:v>
                </c:pt>
                <c:pt idx="1130">
                  <c:v>83.333333333333314</c:v>
                </c:pt>
                <c:pt idx="1131">
                  <c:v>82.142857142857139</c:v>
                </c:pt>
                <c:pt idx="1132">
                  <c:v>82.558139534883693</c:v>
                </c:pt>
                <c:pt idx="1133">
                  <c:v>77.906976744186068</c:v>
                </c:pt>
                <c:pt idx="1134">
                  <c:v>75.000000000000071</c:v>
                </c:pt>
                <c:pt idx="1135">
                  <c:v>72.463768115942088</c:v>
                </c:pt>
                <c:pt idx="1136">
                  <c:v>61.254612546125472</c:v>
                </c:pt>
                <c:pt idx="1137">
                  <c:v>53.548387096774306</c:v>
                </c:pt>
                <c:pt idx="1138">
                  <c:v>67.010309278350604</c:v>
                </c:pt>
                <c:pt idx="1139">
                  <c:v>48.108108108108084</c:v>
                </c:pt>
                <c:pt idx="1140">
                  <c:v>43.842364532019658</c:v>
                </c:pt>
                <c:pt idx="1141">
                  <c:v>32.323232323232162</c:v>
                </c:pt>
                <c:pt idx="1142">
                  <c:v>20.325203252032352</c:v>
                </c:pt>
                <c:pt idx="1143">
                  <c:v>32.974910394265052</c:v>
                </c:pt>
                <c:pt idx="1144">
                  <c:v>32.394366197182933</c:v>
                </c:pt>
                <c:pt idx="1145">
                  <c:v>31.292517006802555</c:v>
                </c:pt>
                <c:pt idx="1146">
                  <c:v>27.796610169491473</c:v>
                </c:pt>
                <c:pt idx="1147">
                  <c:v>32.517482517482435</c:v>
                </c:pt>
                <c:pt idx="1148">
                  <c:v>27.946127946127802</c:v>
                </c:pt>
                <c:pt idx="1149">
                  <c:v>30.519480519480382</c:v>
                </c:pt>
                <c:pt idx="1150">
                  <c:v>27.893175074183873</c:v>
                </c:pt>
                <c:pt idx="1151">
                  <c:v>39.583333333333229</c:v>
                </c:pt>
                <c:pt idx="1152">
                  <c:v>29.971181556195859</c:v>
                </c:pt>
                <c:pt idx="1153">
                  <c:v>35.372340425531775</c:v>
                </c:pt>
                <c:pt idx="1154">
                  <c:v>36.338797814207531</c:v>
                </c:pt>
                <c:pt idx="1155">
                  <c:v>41.803278688524486</c:v>
                </c:pt>
                <c:pt idx="1156">
                  <c:v>46.504559270516665</c:v>
                </c:pt>
                <c:pt idx="1157">
                  <c:v>43.589743589743541</c:v>
                </c:pt>
                <c:pt idx="1158">
                  <c:v>46.794871794871717</c:v>
                </c:pt>
                <c:pt idx="1159">
                  <c:v>55.681818181818215</c:v>
                </c:pt>
                <c:pt idx="1160">
                  <c:v>54.9019607843138</c:v>
                </c:pt>
                <c:pt idx="1161">
                  <c:v>52.857142857142819</c:v>
                </c:pt>
                <c:pt idx="1162">
                  <c:v>51.532033426183851</c:v>
                </c:pt>
                <c:pt idx="1163">
                  <c:v>46.031746031746032</c:v>
                </c:pt>
                <c:pt idx="1164">
                  <c:v>52.034883720930218</c:v>
                </c:pt>
                <c:pt idx="1165">
                  <c:v>45.161290322580641</c:v>
                </c:pt>
                <c:pt idx="1166">
                  <c:v>53.571428571428484</c:v>
                </c:pt>
                <c:pt idx="1167">
                  <c:v>50.943396226415175</c:v>
                </c:pt>
                <c:pt idx="1168">
                  <c:v>53.999999999999943</c:v>
                </c:pt>
                <c:pt idx="1169">
                  <c:v>42.592592592592645</c:v>
                </c:pt>
                <c:pt idx="1170">
                  <c:v>54.38596491228067</c:v>
                </c:pt>
                <c:pt idx="1171">
                  <c:v>50</c:v>
                </c:pt>
                <c:pt idx="1172">
                  <c:v>50</c:v>
                </c:pt>
                <c:pt idx="1173">
                  <c:v>30.769230769230717</c:v>
                </c:pt>
                <c:pt idx="1174">
                  <c:v>32.786885245901544</c:v>
                </c:pt>
                <c:pt idx="1175">
                  <c:v>33.333333333333329</c:v>
                </c:pt>
                <c:pt idx="1176">
                  <c:v>37.914691943127984</c:v>
                </c:pt>
                <c:pt idx="1177">
                  <c:v>56.277056277056317</c:v>
                </c:pt>
                <c:pt idx="1178">
                  <c:v>45.454545454545489</c:v>
                </c:pt>
                <c:pt idx="1179">
                  <c:v>53.225806451612854</c:v>
                </c:pt>
                <c:pt idx="1180">
                  <c:v>53.074433656958014</c:v>
                </c:pt>
                <c:pt idx="1181">
                  <c:v>50.508474576271084</c:v>
                </c:pt>
                <c:pt idx="1182">
                  <c:v>44.082840236686415</c:v>
                </c:pt>
                <c:pt idx="1183">
                  <c:v>56.811594202898526</c:v>
                </c:pt>
                <c:pt idx="1184">
                  <c:v>44.318181818181856</c:v>
                </c:pt>
                <c:pt idx="1185">
                  <c:v>50</c:v>
                </c:pt>
                <c:pt idx="1186">
                  <c:v>43.971631205673781</c:v>
                </c:pt>
                <c:pt idx="1187">
                  <c:v>48.691099476439767</c:v>
                </c:pt>
                <c:pt idx="1188">
                  <c:v>48.563968668407313</c:v>
                </c:pt>
                <c:pt idx="1189">
                  <c:v>48.563968668407313</c:v>
                </c:pt>
                <c:pt idx="1190">
                  <c:v>48.691099476439767</c:v>
                </c:pt>
                <c:pt idx="1191">
                  <c:v>42.690058479532162</c:v>
                </c:pt>
                <c:pt idx="1192">
                  <c:v>49.659863945578174</c:v>
                </c:pt>
                <c:pt idx="1193">
                  <c:v>41.732283464566926</c:v>
                </c:pt>
                <c:pt idx="1194">
                  <c:v>38.188976377952706</c:v>
                </c:pt>
                <c:pt idx="1195">
                  <c:v>28.362573099415158</c:v>
                </c:pt>
                <c:pt idx="1196">
                  <c:v>32.993197278911481</c:v>
                </c:pt>
                <c:pt idx="1197">
                  <c:v>35.830618892508198</c:v>
                </c:pt>
                <c:pt idx="1198">
                  <c:v>48.275862068965488</c:v>
                </c:pt>
                <c:pt idx="1199">
                  <c:v>46.428571428571502</c:v>
                </c:pt>
                <c:pt idx="1200">
                  <c:v>56.224899598393407</c:v>
                </c:pt>
                <c:pt idx="1201">
                  <c:v>46.666666666666714</c:v>
                </c:pt>
                <c:pt idx="1202">
                  <c:v>49.363057324840774</c:v>
                </c:pt>
                <c:pt idx="1203">
                  <c:v>44.412607449856701</c:v>
                </c:pt>
                <c:pt idx="1204">
                  <c:v>44.412607449856701</c:v>
                </c:pt>
                <c:pt idx="1205">
                  <c:v>40.960451977401085</c:v>
                </c:pt>
                <c:pt idx="1206">
                  <c:v>41.076487252124657</c:v>
                </c:pt>
                <c:pt idx="1207">
                  <c:v>47.07379134860053</c:v>
                </c:pt>
                <c:pt idx="1208">
                  <c:v>47.435897435897388</c:v>
                </c:pt>
                <c:pt idx="1209">
                  <c:v>52.857142857142911</c:v>
                </c:pt>
                <c:pt idx="1210">
                  <c:v>50</c:v>
                </c:pt>
                <c:pt idx="1211">
                  <c:v>50.534759358288767</c:v>
                </c:pt>
                <c:pt idx="1212">
                  <c:v>50</c:v>
                </c:pt>
                <c:pt idx="1213">
                  <c:v>45.588235294117609</c:v>
                </c:pt>
                <c:pt idx="1214">
                  <c:v>41.428571428571516</c:v>
                </c:pt>
                <c:pt idx="1215">
                  <c:v>43.939393939393845</c:v>
                </c:pt>
                <c:pt idx="1216">
                  <c:v>41.269841269841194</c:v>
                </c:pt>
                <c:pt idx="1217">
                  <c:v>41.93548387096773</c:v>
                </c:pt>
                <c:pt idx="1218">
                  <c:v>41.533546325878561</c:v>
                </c:pt>
                <c:pt idx="1219">
                  <c:v>42.34527687296417</c:v>
                </c:pt>
                <c:pt idx="1220">
                  <c:v>32.911392405063253</c:v>
                </c:pt>
                <c:pt idx="1221">
                  <c:v>25.352112676056308</c:v>
                </c:pt>
                <c:pt idx="1222">
                  <c:v>25.787965616045838</c:v>
                </c:pt>
                <c:pt idx="1223">
                  <c:v>29.999999999999943</c:v>
                </c:pt>
                <c:pt idx="1224">
                  <c:v>32.142857142857125</c:v>
                </c:pt>
                <c:pt idx="1225">
                  <c:v>11.01694915254231</c:v>
                </c:pt>
                <c:pt idx="1226">
                  <c:v>8.6956521739130181</c:v>
                </c:pt>
                <c:pt idx="1227">
                  <c:v>8.3333333333333144</c:v>
                </c:pt>
                <c:pt idx="1228">
                  <c:v>13.043478260869577</c:v>
                </c:pt>
                <c:pt idx="1229">
                  <c:v>15.000000000000028</c:v>
                </c:pt>
                <c:pt idx="1230">
                  <c:v>18.269230769230873</c:v>
                </c:pt>
                <c:pt idx="1231">
                  <c:v>20.430107526881798</c:v>
                </c:pt>
                <c:pt idx="1232">
                  <c:v>20.76502732240445</c:v>
                </c:pt>
                <c:pt idx="1233">
                  <c:v>21.714285714285779</c:v>
                </c:pt>
                <c:pt idx="1234">
                  <c:v>38.775510204081733</c:v>
                </c:pt>
                <c:pt idx="1235">
                  <c:v>32.203389830508513</c:v>
                </c:pt>
                <c:pt idx="1236">
                  <c:v>30.158730158730236</c:v>
                </c:pt>
                <c:pt idx="1237">
                  <c:v>30.158730158730236</c:v>
                </c:pt>
                <c:pt idx="1238">
                  <c:v>30.158730158730236</c:v>
                </c:pt>
                <c:pt idx="1239">
                  <c:v>32.758620689655189</c:v>
                </c:pt>
                <c:pt idx="1240">
                  <c:v>9.5238095238096605</c:v>
                </c:pt>
                <c:pt idx="1241">
                  <c:v>40.808823529411782</c:v>
                </c:pt>
                <c:pt idx="1242">
                  <c:v>38.549618320610676</c:v>
                </c:pt>
                <c:pt idx="1243">
                  <c:v>50</c:v>
                </c:pt>
                <c:pt idx="1244">
                  <c:v>42.814371257485021</c:v>
                </c:pt>
                <c:pt idx="1245">
                  <c:v>43.865030674846643</c:v>
                </c:pt>
                <c:pt idx="1246">
                  <c:v>44.036697247706471</c:v>
                </c:pt>
                <c:pt idx="1247">
                  <c:v>44.036697247706421</c:v>
                </c:pt>
                <c:pt idx="1248">
                  <c:v>51.685393258426927</c:v>
                </c:pt>
                <c:pt idx="1249">
                  <c:v>54.761904761904766</c:v>
                </c:pt>
                <c:pt idx="1250">
                  <c:v>50</c:v>
                </c:pt>
                <c:pt idx="1251">
                  <c:v>53.180661577608149</c:v>
                </c:pt>
                <c:pt idx="1252">
                  <c:v>52.777777777777771</c:v>
                </c:pt>
                <c:pt idx="1253">
                  <c:v>50.975609756097576</c:v>
                </c:pt>
                <c:pt idx="1254">
                  <c:v>68.513119533527714</c:v>
                </c:pt>
                <c:pt idx="1255">
                  <c:v>55.252918287937817</c:v>
                </c:pt>
                <c:pt idx="1256">
                  <c:v>55.252918287937817</c:v>
                </c:pt>
                <c:pt idx="1257">
                  <c:v>44.444444444444507</c:v>
                </c:pt>
                <c:pt idx="1258">
                  <c:v>55.089820359281504</c:v>
                </c:pt>
                <c:pt idx="1259">
                  <c:v>50</c:v>
                </c:pt>
                <c:pt idx="1260">
                  <c:v>60.515021459227455</c:v>
                </c:pt>
                <c:pt idx="1261">
                  <c:v>65.267175572519079</c:v>
                </c:pt>
                <c:pt idx="1262">
                  <c:v>63.157894736842117</c:v>
                </c:pt>
                <c:pt idx="1263">
                  <c:v>74.861878453038756</c:v>
                </c:pt>
                <c:pt idx="1264">
                  <c:v>64.066193853427862</c:v>
                </c:pt>
                <c:pt idx="1265">
                  <c:v>52.676659528907912</c:v>
                </c:pt>
                <c:pt idx="1266">
                  <c:v>46.94656488549618</c:v>
                </c:pt>
                <c:pt idx="1267">
                  <c:v>45.55555555555555</c:v>
                </c:pt>
                <c:pt idx="1268">
                  <c:v>39.215686274509835</c:v>
                </c:pt>
                <c:pt idx="1269">
                  <c:v>36.243822075782539</c:v>
                </c:pt>
                <c:pt idx="1270">
                  <c:v>36.453201970443352</c:v>
                </c:pt>
                <c:pt idx="1271">
                  <c:v>38.958990536277597</c:v>
                </c:pt>
                <c:pt idx="1272">
                  <c:v>46.546961325966855</c:v>
                </c:pt>
                <c:pt idx="1273">
                  <c:v>47.887323943661968</c:v>
                </c:pt>
                <c:pt idx="1274">
                  <c:v>42.709867452135512</c:v>
                </c:pt>
                <c:pt idx="1275">
                  <c:v>39.694656488549647</c:v>
                </c:pt>
                <c:pt idx="1276">
                  <c:v>39.694656488549647</c:v>
                </c:pt>
                <c:pt idx="1277">
                  <c:v>25.892857142857125</c:v>
                </c:pt>
                <c:pt idx="1278">
                  <c:v>32.327586206896584</c:v>
                </c:pt>
                <c:pt idx="1279">
                  <c:v>36.585365853658523</c:v>
                </c:pt>
                <c:pt idx="1280">
                  <c:v>47.089947089947103</c:v>
                </c:pt>
                <c:pt idx="1281">
                  <c:v>50</c:v>
                </c:pt>
                <c:pt idx="1282">
                  <c:v>54.103343465045576</c:v>
                </c:pt>
                <c:pt idx="1283">
                  <c:v>64.492753623188406</c:v>
                </c:pt>
                <c:pt idx="1284">
                  <c:v>64.233576642335777</c:v>
                </c:pt>
                <c:pt idx="1285">
                  <c:v>60.642570281124513</c:v>
                </c:pt>
                <c:pt idx="1286">
                  <c:v>50.753768844221042</c:v>
                </c:pt>
                <c:pt idx="1287">
                  <c:v>45.370370370370381</c:v>
                </c:pt>
                <c:pt idx="1288">
                  <c:v>46.226415094339622</c:v>
                </c:pt>
                <c:pt idx="1289">
                  <c:v>46.445497630331793</c:v>
                </c:pt>
                <c:pt idx="1290">
                  <c:v>44.878048780487774</c:v>
                </c:pt>
                <c:pt idx="1291">
                  <c:v>49.729729729729691</c:v>
                </c:pt>
                <c:pt idx="1292">
                  <c:v>48.066298342541423</c:v>
                </c:pt>
                <c:pt idx="1293">
                  <c:v>52.40963855421694</c:v>
                </c:pt>
                <c:pt idx="1294">
                  <c:v>42.753623188405783</c:v>
                </c:pt>
                <c:pt idx="1295">
                  <c:v>57.042253521126781</c:v>
                </c:pt>
                <c:pt idx="1296">
                  <c:v>57.042253521126781</c:v>
                </c:pt>
                <c:pt idx="1297">
                  <c:v>59.868421052631653</c:v>
                </c:pt>
                <c:pt idx="1298">
                  <c:v>56.172839506172835</c:v>
                </c:pt>
                <c:pt idx="1299">
                  <c:v>56.172839506172835</c:v>
                </c:pt>
                <c:pt idx="1300">
                  <c:v>37.2262773722628</c:v>
                </c:pt>
                <c:pt idx="1301">
                  <c:v>43.589743589743627</c:v>
                </c:pt>
                <c:pt idx="1302">
                  <c:v>41.803278688524465</c:v>
                </c:pt>
                <c:pt idx="1303">
                  <c:v>45.901639344262236</c:v>
                </c:pt>
                <c:pt idx="1304">
                  <c:v>38.888888888888985</c:v>
                </c:pt>
                <c:pt idx="1305">
                  <c:v>40.000000000000064</c:v>
                </c:pt>
                <c:pt idx="1306">
                  <c:v>39.639639639639647</c:v>
                </c:pt>
                <c:pt idx="1307">
                  <c:v>26.506024096385559</c:v>
                </c:pt>
                <c:pt idx="1308">
                  <c:v>34.408602150537618</c:v>
                </c:pt>
                <c:pt idx="1309">
                  <c:v>25.609756097561004</c:v>
                </c:pt>
                <c:pt idx="1310">
                  <c:v>23.463687150838041</c:v>
                </c:pt>
                <c:pt idx="1311">
                  <c:v>17.391304347826065</c:v>
                </c:pt>
                <c:pt idx="1312">
                  <c:v>13.61702127659575</c:v>
                </c:pt>
                <c:pt idx="1313">
                  <c:v>23.396226415094361</c:v>
                </c:pt>
                <c:pt idx="1314">
                  <c:v>20.064724919093862</c:v>
                </c:pt>
                <c:pt idx="1315">
                  <c:v>12.836438923395463</c:v>
                </c:pt>
                <c:pt idx="1316">
                  <c:v>10.180623973727435</c:v>
                </c:pt>
                <c:pt idx="1317">
                  <c:v>7.9166666666666714</c:v>
                </c:pt>
                <c:pt idx="1318">
                  <c:v>7.2322670375521625</c:v>
                </c:pt>
                <c:pt idx="1319">
                  <c:v>14.157014157014146</c:v>
                </c:pt>
                <c:pt idx="1320">
                  <c:v>18.404907975460134</c:v>
                </c:pt>
                <c:pt idx="1321">
                  <c:v>23.75</c:v>
                </c:pt>
                <c:pt idx="1322">
                  <c:v>25.609756097560961</c:v>
                </c:pt>
                <c:pt idx="1323">
                  <c:v>27.380952380952394</c:v>
                </c:pt>
                <c:pt idx="1324">
                  <c:v>30.639324487334122</c:v>
                </c:pt>
                <c:pt idx="1325">
                  <c:v>32.53012048192771</c:v>
                </c:pt>
                <c:pt idx="1326">
                  <c:v>40.096038415366152</c:v>
                </c:pt>
                <c:pt idx="1327">
                  <c:v>37.670384138785636</c:v>
                </c:pt>
                <c:pt idx="1328">
                  <c:v>36.626506024096386</c:v>
                </c:pt>
                <c:pt idx="1329">
                  <c:v>46.423135464231336</c:v>
                </c:pt>
                <c:pt idx="1330">
                  <c:v>62.681159420289852</c:v>
                </c:pt>
                <c:pt idx="1331">
                  <c:v>69.898989898989896</c:v>
                </c:pt>
                <c:pt idx="1332">
                  <c:v>70.325203252032537</c:v>
                </c:pt>
                <c:pt idx="1333">
                  <c:v>66.203703703703738</c:v>
                </c:pt>
                <c:pt idx="1334">
                  <c:v>66.203703703703709</c:v>
                </c:pt>
                <c:pt idx="1335">
                  <c:v>65.238095238095269</c:v>
                </c:pt>
                <c:pt idx="1336">
                  <c:v>61.578947368421098</c:v>
                </c:pt>
                <c:pt idx="1337">
                  <c:v>60.433604336043366</c:v>
                </c:pt>
                <c:pt idx="1338">
                  <c:v>56.534090909090928</c:v>
                </c:pt>
                <c:pt idx="1339">
                  <c:v>54.599406528189895</c:v>
                </c:pt>
                <c:pt idx="1340">
                  <c:v>47.60273972602738</c:v>
                </c:pt>
                <c:pt idx="1341">
                  <c:v>49.146757679180872</c:v>
                </c:pt>
                <c:pt idx="1342">
                  <c:v>73.828125000000028</c:v>
                </c:pt>
                <c:pt idx="1343">
                  <c:v>78.594249201277989</c:v>
                </c:pt>
                <c:pt idx="1344">
                  <c:v>80.85714285714289</c:v>
                </c:pt>
                <c:pt idx="1345">
                  <c:v>86.544342507645311</c:v>
                </c:pt>
                <c:pt idx="1346">
                  <c:v>87.572254335260112</c:v>
                </c:pt>
                <c:pt idx="1347">
                  <c:v>87.921348314606746</c:v>
                </c:pt>
                <c:pt idx="1348">
                  <c:v>86.39240506329115</c:v>
                </c:pt>
                <c:pt idx="1349">
                  <c:v>85.069444444444457</c:v>
                </c:pt>
                <c:pt idx="1350">
                  <c:v>88.315217391304358</c:v>
                </c:pt>
                <c:pt idx="1351">
                  <c:v>79.197994987468633</c:v>
                </c:pt>
                <c:pt idx="1352">
                  <c:v>83.185840707964587</c:v>
                </c:pt>
                <c:pt idx="1353">
                  <c:v>83.148558758314834</c:v>
                </c:pt>
                <c:pt idx="1354">
                  <c:v>77.056277056277025</c:v>
                </c:pt>
                <c:pt idx="1355">
                  <c:v>77.056277056277025</c:v>
                </c:pt>
                <c:pt idx="1356">
                  <c:v>78.455284552845512</c:v>
                </c:pt>
                <c:pt idx="1357">
                  <c:v>65.731462925851673</c:v>
                </c:pt>
                <c:pt idx="1358">
                  <c:v>59.669811320754704</c:v>
                </c:pt>
                <c:pt idx="1359">
                  <c:v>65.561224489795876</c:v>
                </c:pt>
                <c:pt idx="1360">
                  <c:v>63.538873994638067</c:v>
                </c:pt>
                <c:pt idx="1361">
                  <c:v>68.372093023255772</c:v>
                </c:pt>
                <c:pt idx="1362">
                  <c:v>68.372093023255772</c:v>
                </c:pt>
                <c:pt idx="1363">
                  <c:v>66.970387243735729</c:v>
                </c:pt>
                <c:pt idx="1364">
                  <c:v>50</c:v>
                </c:pt>
                <c:pt idx="1365">
                  <c:v>59.250585480093669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49.343832020997361</c:v>
                </c:pt>
                <c:pt idx="1370">
                  <c:v>38.924050632911374</c:v>
                </c:pt>
                <c:pt idx="1371">
                  <c:v>47.126436781609222</c:v>
                </c:pt>
                <c:pt idx="1372">
                  <c:v>46.511627906976742</c:v>
                </c:pt>
                <c:pt idx="1373">
                  <c:v>45.882352941176514</c:v>
                </c:pt>
                <c:pt idx="1374">
                  <c:v>46.062992125984259</c:v>
                </c:pt>
                <c:pt idx="1375">
                  <c:v>39.380530973451293</c:v>
                </c:pt>
                <c:pt idx="1376">
                  <c:v>33.584905660377359</c:v>
                </c:pt>
                <c:pt idx="1377">
                  <c:v>34.765625</c:v>
                </c:pt>
                <c:pt idx="1378">
                  <c:v>47.593582887700535</c:v>
                </c:pt>
                <c:pt idx="1379">
                  <c:v>35.526315789473713</c:v>
                </c:pt>
                <c:pt idx="1380">
                  <c:v>40.601503759398483</c:v>
                </c:pt>
                <c:pt idx="1381">
                  <c:v>40.601503759398483</c:v>
                </c:pt>
                <c:pt idx="1382">
                  <c:v>50.467289719626237</c:v>
                </c:pt>
                <c:pt idx="1383">
                  <c:v>43.90243902439029</c:v>
                </c:pt>
                <c:pt idx="1384">
                  <c:v>46.093749999999929</c:v>
                </c:pt>
                <c:pt idx="1385">
                  <c:v>42.753623188405783</c:v>
                </c:pt>
                <c:pt idx="1386">
                  <c:v>42.753623188405783</c:v>
                </c:pt>
                <c:pt idx="1387">
                  <c:v>37.17948717948704</c:v>
                </c:pt>
                <c:pt idx="1388">
                  <c:v>34.730538922155546</c:v>
                </c:pt>
                <c:pt idx="1389">
                  <c:v>13.768115942028857</c:v>
                </c:pt>
                <c:pt idx="1390">
                  <c:v>17.431192660550323</c:v>
                </c:pt>
                <c:pt idx="1391">
                  <c:v>18.181818181817889</c:v>
                </c:pt>
                <c:pt idx="1392">
                  <c:v>18.018018018017756</c:v>
                </c:pt>
                <c:pt idx="1393">
                  <c:v>16.51376146788968</c:v>
                </c:pt>
                <c:pt idx="1394">
                  <c:v>18.749999999999858</c:v>
                </c:pt>
                <c:pt idx="1395">
                  <c:v>22.222222222221916</c:v>
                </c:pt>
                <c:pt idx="1396">
                  <c:v>22.033898305084492</c:v>
                </c:pt>
                <c:pt idx="1397">
                  <c:v>28.971962616822026</c:v>
                </c:pt>
                <c:pt idx="1398">
                  <c:v>16.494845360824272</c:v>
                </c:pt>
                <c:pt idx="1399">
                  <c:v>19.277108433734398</c:v>
                </c:pt>
                <c:pt idx="1400">
                  <c:v>17.391304347825567</c:v>
                </c:pt>
                <c:pt idx="1401">
                  <c:v>21.917808219177545</c:v>
                </c:pt>
                <c:pt idx="1402">
                  <c:v>15.686274509803468</c:v>
                </c:pt>
                <c:pt idx="1403">
                  <c:v>17.02127659574424</c:v>
                </c:pt>
                <c:pt idx="1404">
                  <c:v>15.686274509803468</c:v>
                </c:pt>
                <c:pt idx="1405">
                  <c:v>15.686274509803468</c:v>
                </c:pt>
                <c:pt idx="1406">
                  <c:v>14.285714285713837</c:v>
                </c:pt>
                <c:pt idx="1407">
                  <c:v>13.513513513513203</c:v>
                </c:pt>
                <c:pt idx="1408">
                  <c:v>11.009174311926145</c:v>
                </c:pt>
                <c:pt idx="1409">
                  <c:v>7.6190476190474925</c:v>
                </c:pt>
                <c:pt idx="1410">
                  <c:v>19.298245614034784</c:v>
                </c:pt>
                <c:pt idx="1411">
                  <c:v>13.709677419354747</c:v>
                </c:pt>
                <c:pt idx="1412">
                  <c:v>35.849056603773462</c:v>
                </c:pt>
                <c:pt idx="1413">
                  <c:v>37.254901960784245</c:v>
                </c:pt>
                <c:pt idx="1414">
                  <c:v>24.358974358974294</c:v>
                </c:pt>
                <c:pt idx="1415">
                  <c:v>24.358974358974294</c:v>
                </c:pt>
                <c:pt idx="1416">
                  <c:v>29.381443298969003</c:v>
                </c:pt>
                <c:pt idx="1417">
                  <c:v>25.675675675675578</c:v>
                </c:pt>
                <c:pt idx="1418">
                  <c:v>43.243243243243214</c:v>
                </c:pt>
                <c:pt idx="1419">
                  <c:v>35.463258785942486</c:v>
                </c:pt>
                <c:pt idx="1420">
                  <c:v>42.469879518072297</c:v>
                </c:pt>
                <c:pt idx="1421">
                  <c:v>42.296072507552843</c:v>
                </c:pt>
                <c:pt idx="1422">
                  <c:v>42.424242424242415</c:v>
                </c:pt>
                <c:pt idx="1423">
                  <c:v>42.249240121580513</c:v>
                </c:pt>
                <c:pt idx="1424">
                  <c:v>43.28358208955224</c:v>
                </c:pt>
                <c:pt idx="1425">
                  <c:v>49.567723342939466</c:v>
                </c:pt>
                <c:pt idx="1426">
                  <c:v>43.548387096774221</c:v>
                </c:pt>
                <c:pt idx="1427">
                  <c:v>40.909090909090949</c:v>
                </c:pt>
                <c:pt idx="1428">
                  <c:v>50</c:v>
                </c:pt>
                <c:pt idx="1429">
                  <c:v>47.872340425531902</c:v>
                </c:pt>
                <c:pt idx="1430">
                  <c:v>44.407894736842117</c:v>
                </c:pt>
                <c:pt idx="1431">
                  <c:v>39.705882352941188</c:v>
                </c:pt>
                <c:pt idx="1432">
                  <c:v>27.027027027027046</c:v>
                </c:pt>
                <c:pt idx="1433">
                  <c:v>33.057851239669432</c:v>
                </c:pt>
                <c:pt idx="1434">
                  <c:v>19.230769230769212</c:v>
                </c:pt>
                <c:pt idx="1435">
                  <c:v>20.754716981132091</c:v>
                </c:pt>
                <c:pt idx="1436">
                  <c:v>20.754716981132091</c:v>
                </c:pt>
                <c:pt idx="1437">
                  <c:v>25.000000000000057</c:v>
                </c:pt>
                <c:pt idx="1438">
                  <c:v>22.222222222222257</c:v>
                </c:pt>
                <c:pt idx="1439">
                  <c:v>16.996047430830146</c:v>
                </c:pt>
                <c:pt idx="1440">
                  <c:v>21.64179104477617</c:v>
                </c:pt>
                <c:pt idx="1441">
                  <c:v>20.35087719298248</c:v>
                </c:pt>
                <c:pt idx="1442">
                  <c:v>21.80451127819552</c:v>
                </c:pt>
                <c:pt idx="1443">
                  <c:v>22.393822393822433</c:v>
                </c:pt>
                <c:pt idx="1444">
                  <c:v>21.722846441947581</c:v>
                </c:pt>
                <c:pt idx="1445">
                  <c:v>28.855721393034841</c:v>
                </c:pt>
                <c:pt idx="1446">
                  <c:v>29.743589743589794</c:v>
                </c:pt>
                <c:pt idx="1447">
                  <c:v>25.892857142857196</c:v>
                </c:pt>
                <c:pt idx="1448">
                  <c:v>22.924901185770821</c:v>
                </c:pt>
                <c:pt idx="1449">
                  <c:v>39.062500000000014</c:v>
                </c:pt>
                <c:pt idx="1450">
                  <c:v>35.211267605633793</c:v>
                </c:pt>
                <c:pt idx="1451">
                  <c:v>26.442307692307665</c:v>
                </c:pt>
                <c:pt idx="1452">
                  <c:v>22.222222222222214</c:v>
                </c:pt>
                <c:pt idx="1453">
                  <c:v>34.333958724202603</c:v>
                </c:pt>
                <c:pt idx="1454">
                  <c:v>44.44444444444445</c:v>
                </c:pt>
                <c:pt idx="1455">
                  <c:v>48.264462809917347</c:v>
                </c:pt>
                <c:pt idx="1456">
                  <c:v>49.158249158249149</c:v>
                </c:pt>
                <c:pt idx="1457">
                  <c:v>49.407783417935697</c:v>
                </c:pt>
                <c:pt idx="1458">
                  <c:v>46.422893481717018</c:v>
                </c:pt>
                <c:pt idx="1459">
                  <c:v>45.984251968503948</c:v>
                </c:pt>
                <c:pt idx="1460">
                  <c:v>46.855345911949669</c:v>
                </c:pt>
                <c:pt idx="1461">
                  <c:v>49.174917491749163</c:v>
                </c:pt>
                <c:pt idx="1462">
                  <c:v>56.332703213610579</c:v>
                </c:pt>
                <c:pt idx="1463">
                  <c:v>45.199999999999996</c:v>
                </c:pt>
                <c:pt idx="1464">
                  <c:v>52.008032128514088</c:v>
                </c:pt>
                <c:pt idx="1465">
                  <c:v>59.267734553775725</c:v>
                </c:pt>
                <c:pt idx="1466">
                  <c:v>66.749379652605469</c:v>
                </c:pt>
                <c:pt idx="1467">
                  <c:v>51.311953352769677</c:v>
                </c:pt>
                <c:pt idx="1468">
                  <c:v>26.521739130434753</c:v>
                </c:pt>
                <c:pt idx="1469">
                  <c:v>30.45267489711938</c:v>
                </c:pt>
                <c:pt idx="1470">
                  <c:v>34.496124031007838</c:v>
                </c:pt>
                <c:pt idx="1471">
                  <c:v>33.458646616541415</c:v>
                </c:pt>
                <c:pt idx="1472">
                  <c:v>43.842364532019729</c:v>
                </c:pt>
                <c:pt idx="1473">
                  <c:v>44.059405940594033</c:v>
                </c:pt>
                <c:pt idx="1474">
                  <c:v>35.622317596566617</c:v>
                </c:pt>
                <c:pt idx="1475">
                  <c:v>36.17021276595753</c:v>
                </c:pt>
                <c:pt idx="1476">
                  <c:v>37.500000000000092</c:v>
                </c:pt>
                <c:pt idx="1477">
                  <c:v>50.691244239631352</c:v>
                </c:pt>
                <c:pt idx="1478">
                  <c:v>35.981308411214968</c:v>
                </c:pt>
                <c:pt idx="1479">
                  <c:v>39.000000000000099</c:v>
                </c:pt>
                <c:pt idx="1480">
                  <c:v>38.693467336683476</c:v>
                </c:pt>
                <c:pt idx="1481">
                  <c:v>46.385542168674782</c:v>
                </c:pt>
                <c:pt idx="1482">
                  <c:v>57.352941176470594</c:v>
                </c:pt>
                <c:pt idx="1483">
                  <c:v>42.009132420091376</c:v>
                </c:pt>
                <c:pt idx="1484">
                  <c:v>47.736625514403229</c:v>
                </c:pt>
                <c:pt idx="1485">
                  <c:v>49.785407725321853</c:v>
                </c:pt>
                <c:pt idx="1486">
                  <c:v>50.877192982456116</c:v>
                </c:pt>
                <c:pt idx="1487">
                  <c:v>47.933884297520692</c:v>
                </c:pt>
                <c:pt idx="1488">
                  <c:v>54.205607476635521</c:v>
                </c:pt>
                <c:pt idx="1489">
                  <c:v>48.30508474576267</c:v>
                </c:pt>
                <c:pt idx="1490">
                  <c:v>50</c:v>
                </c:pt>
                <c:pt idx="1491">
                  <c:v>43.589743589743577</c:v>
                </c:pt>
                <c:pt idx="1492">
                  <c:v>50</c:v>
                </c:pt>
                <c:pt idx="1493">
                  <c:v>49.753694581280747</c:v>
                </c:pt>
                <c:pt idx="1494">
                  <c:v>47.422680412371093</c:v>
                </c:pt>
                <c:pt idx="1495">
                  <c:v>58.196721311475386</c:v>
                </c:pt>
                <c:pt idx="1496">
                  <c:v>63.043478260869556</c:v>
                </c:pt>
                <c:pt idx="1497">
                  <c:v>73.728813559321992</c:v>
                </c:pt>
                <c:pt idx="1498">
                  <c:v>77.454545454545439</c:v>
                </c:pt>
                <c:pt idx="1499">
                  <c:v>83.013698630136972</c:v>
                </c:pt>
                <c:pt idx="1500">
                  <c:v>78.701298701298697</c:v>
                </c:pt>
                <c:pt idx="1501">
                  <c:v>82.786885245901587</c:v>
                </c:pt>
                <c:pt idx="1502">
                  <c:v>87.050359712230161</c:v>
                </c:pt>
                <c:pt idx="1503">
                  <c:v>90.074441687344873</c:v>
                </c:pt>
                <c:pt idx="1504">
                  <c:v>76.086956521739111</c:v>
                </c:pt>
                <c:pt idx="1505">
                  <c:v>80</c:v>
                </c:pt>
                <c:pt idx="1506">
                  <c:v>79.840319361277409</c:v>
                </c:pt>
                <c:pt idx="1507">
                  <c:v>79.840319361277409</c:v>
                </c:pt>
                <c:pt idx="1508">
                  <c:v>79.880478087649379</c:v>
                </c:pt>
                <c:pt idx="1509">
                  <c:v>77.654867256637147</c:v>
                </c:pt>
                <c:pt idx="1510">
                  <c:v>73.421052631578931</c:v>
                </c:pt>
                <c:pt idx="1511">
                  <c:v>73.228346456692876</c:v>
                </c:pt>
                <c:pt idx="1512">
                  <c:v>64.423076923076877</c:v>
                </c:pt>
                <c:pt idx="1513">
                  <c:v>50</c:v>
                </c:pt>
                <c:pt idx="1514">
                  <c:v>52.358490566037759</c:v>
                </c:pt>
                <c:pt idx="1515">
                  <c:v>38.013698630137014</c:v>
                </c:pt>
                <c:pt idx="1516">
                  <c:v>21.702127659574487</c:v>
                </c:pt>
                <c:pt idx="1517">
                  <c:v>16.721311475409891</c:v>
                </c:pt>
                <c:pt idx="1518">
                  <c:v>20.238095238095269</c:v>
                </c:pt>
                <c:pt idx="1519">
                  <c:v>0.49504950495057187</c:v>
                </c:pt>
                <c:pt idx="1520">
                  <c:v>0.49019607843145252</c:v>
                </c:pt>
                <c:pt idx="1521">
                  <c:v>0.46296296296303296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5.7915057915057417</c:v>
                </c:pt>
                <c:pt idx="1526">
                  <c:v>5.5555555555555145</c:v>
                </c:pt>
                <c:pt idx="1527">
                  <c:v>4.9999999999999574</c:v>
                </c:pt>
                <c:pt idx="1528">
                  <c:v>6.7796610169491345</c:v>
                </c:pt>
                <c:pt idx="1529">
                  <c:v>9.3023255813953227</c:v>
                </c:pt>
                <c:pt idx="1530">
                  <c:v>16.883116883116912</c:v>
                </c:pt>
                <c:pt idx="1531">
                  <c:v>20.103092783505176</c:v>
                </c:pt>
                <c:pt idx="1532">
                  <c:v>36.11111111111105</c:v>
                </c:pt>
                <c:pt idx="1533">
                  <c:v>36.11111111111105</c:v>
                </c:pt>
                <c:pt idx="1534">
                  <c:v>38.073394495412835</c:v>
                </c:pt>
                <c:pt idx="1535">
                  <c:v>35.169491525423666</c:v>
                </c:pt>
                <c:pt idx="1536">
                  <c:v>42.187499999999957</c:v>
                </c:pt>
                <c:pt idx="1537">
                  <c:v>42.187499999999957</c:v>
                </c:pt>
                <c:pt idx="1538">
                  <c:v>54.61254612546125</c:v>
                </c:pt>
                <c:pt idx="1539">
                  <c:v>63.063063063063069</c:v>
                </c:pt>
                <c:pt idx="1540">
                  <c:v>68.404907975460105</c:v>
                </c:pt>
                <c:pt idx="1541">
                  <c:v>76.898734177215175</c:v>
                </c:pt>
                <c:pt idx="1542">
                  <c:v>76.282051282051313</c:v>
                </c:pt>
                <c:pt idx="1543">
                  <c:v>77.01863354037269</c:v>
                </c:pt>
                <c:pt idx="1544">
                  <c:v>75.657894736842124</c:v>
                </c:pt>
                <c:pt idx="1545">
                  <c:v>88.560885608856125</c:v>
                </c:pt>
                <c:pt idx="1546">
                  <c:v>87.29508196721315</c:v>
                </c:pt>
                <c:pt idx="1547">
                  <c:v>86.585365853658587</c:v>
                </c:pt>
                <c:pt idx="1548">
                  <c:v>79.693486590038376</c:v>
                </c:pt>
                <c:pt idx="1549">
                  <c:v>90.456431535269829</c:v>
                </c:pt>
                <c:pt idx="1550">
                  <c:v>75.390625000000028</c:v>
                </c:pt>
                <c:pt idx="1551">
                  <c:v>78.571428571428584</c:v>
                </c:pt>
                <c:pt idx="1552">
                  <c:v>75.390625000000028</c:v>
                </c:pt>
                <c:pt idx="1553">
                  <c:v>64.804469273743052</c:v>
                </c:pt>
                <c:pt idx="1554">
                  <c:v>59.195402298850574</c:v>
                </c:pt>
                <c:pt idx="1555">
                  <c:v>60.989010989011028</c:v>
                </c:pt>
                <c:pt idx="1556">
                  <c:v>59.358288770053385</c:v>
                </c:pt>
                <c:pt idx="1557">
                  <c:v>51.269035532994941</c:v>
                </c:pt>
                <c:pt idx="1558">
                  <c:v>54.716981132075439</c:v>
                </c:pt>
                <c:pt idx="1559">
                  <c:v>66.077738515901018</c:v>
                </c:pt>
                <c:pt idx="1560">
                  <c:v>66.896551724137879</c:v>
                </c:pt>
                <c:pt idx="1561">
                  <c:v>67.361111111111057</c:v>
                </c:pt>
                <c:pt idx="1562">
                  <c:v>75.167785234899242</c:v>
                </c:pt>
                <c:pt idx="1563">
                  <c:v>76.947040498442249</c:v>
                </c:pt>
                <c:pt idx="1564">
                  <c:v>86.971830985915474</c:v>
                </c:pt>
                <c:pt idx="1565">
                  <c:v>84.959349593495915</c:v>
                </c:pt>
                <c:pt idx="1566">
                  <c:v>62.727272727272727</c:v>
                </c:pt>
                <c:pt idx="1567">
                  <c:v>66.393442622950801</c:v>
                </c:pt>
                <c:pt idx="1568">
                  <c:v>67.877094972067056</c:v>
                </c:pt>
                <c:pt idx="1569">
                  <c:v>76.907630522088368</c:v>
                </c:pt>
                <c:pt idx="1570">
                  <c:v>83.074534161490732</c:v>
                </c:pt>
                <c:pt idx="1571">
                  <c:v>88.350785340314161</c:v>
                </c:pt>
                <c:pt idx="1572">
                  <c:v>73.467112597547413</c:v>
                </c:pt>
                <c:pt idx="1573">
                  <c:v>72.800000000000011</c:v>
                </c:pt>
                <c:pt idx="1574">
                  <c:v>73.701657458563574</c:v>
                </c:pt>
                <c:pt idx="1575">
                  <c:v>73.730684326710843</c:v>
                </c:pt>
                <c:pt idx="1576">
                  <c:v>71.927846674182661</c:v>
                </c:pt>
                <c:pt idx="1577">
                  <c:v>71.046511627907023</c:v>
                </c:pt>
                <c:pt idx="1578">
                  <c:v>71.395348837209298</c:v>
                </c:pt>
                <c:pt idx="1579">
                  <c:v>72.421524663677133</c:v>
                </c:pt>
                <c:pt idx="1580">
                  <c:v>82.300884955752224</c:v>
                </c:pt>
                <c:pt idx="1581">
                  <c:v>82.022471910112372</c:v>
                </c:pt>
                <c:pt idx="1582">
                  <c:v>82.222222222222243</c:v>
                </c:pt>
                <c:pt idx="1583">
                  <c:v>77.088948787061994</c:v>
                </c:pt>
                <c:pt idx="1584">
                  <c:v>70.58823529411768</c:v>
                </c:pt>
                <c:pt idx="1585">
                  <c:v>54.901960784313729</c:v>
                </c:pt>
                <c:pt idx="1586">
                  <c:v>80.243902439024367</c:v>
                </c:pt>
                <c:pt idx="1587">
                  <c:v>67.499999999999943</c:v>
                </c:pt>
                <c:pt idx="1588">
                  <c:v>63.988919667589975</c:v>
                </c:pt>
                <c:pt idx="1589">
                  <c:v>54.117647058823536</c:v>
                </c:pt>
                <c:pt idx="1590">
                  <c:v>51.224944320712687</c:v>
                </c:pt>
                <c:pt idx="1591">
                  <c:v>59.141791044776078</c:v>
                </c:pt>
                <c:pt idx="1592">
                  <c:v>54.513888888888907</c:v>
                </c:pt>
                <c:pt idx="1593">
                  <c:v>51.838235294117666</c:v>
                </c:pt>
                <c:pt idx="1594">
                  <c:v>44.725738396624479</c:v>
                </c:pt>
                <c:pt idx="1595">
                  <c:v>42.035398230088525</c:v>
                </c:pt>
                <c:pt idx="1596">
                  <c:v>50.936329588014956</c:v>
                </c:pt>
                <c:pt idx="1597">
                  <c:v>44.299674267100961</c:v>
                </c:pt>
                <c:pt idx="1598">
                  <c:v>43.941841680129244</c:v>
                </c:pt>
                <c:pt idx="1599">
                  <c:v>50</c:v>
                </c:pt>
                <c:pt idx="1600">
                  <c:v>29.101796407185603</c:v>
                </c:pt>
                <c:pt idx="1601">
                  <c:v>37.225433526011571</c:v>
                </c:pt>
                <c:pt idx="1602">
                  <c:v>36.491228070175431</c:v>
                </c:pt>
                <c:pt idx="1603">
                  <c:v>36.923076923076906</c:v>
                </c:pt>
                <c:pt idx="1604">
                  <c:v>37.910085054678007</c:v>
                </c:pt>
                <c:pt idx="1605">
                  <c:v>31.775700934579419</c:v>
                </c:pt>
                <c:pt idx="1606">
                  <c:v>37.265415549597861</c:v>
                </c:pt>
                <c:pt idx="1607">
                  <c:v>39.062499999999993</c:v>
                </c:pt>
                <c:pt idx="1608">
                  <c:v>36.026490066225151</c:v>
                </c:pt>
                <c:pt idx="1609">
                  <c:v>37.917737789203045</c:v>
                </c:pt>
                <c:pt idx="1610">
                  <c:v>29.3352601156069</c:v>
                </c:pt>
                <c:pt idx="1611">
                  <c:v>32.954545454545439</c:v>
                </c:pt>
                <c:pt idx="1612">
                  <c:v>33.388157894736793</c:v>
                </c:pt>
                <c:pt idx="1613">
                  <c:v>31.239388794567077</c:v>
                </c:pt>
                <c:pt idx="1614">
                  <c:v>67.187500000000043</c:v>
                </c:pt>
                <c:pt idx="1615">
                  <c:v>54.183266932270868</c:v>
                </c:pt>
                <c:pt idx="1616">
                  <c:v>52.107279693486582</c:v>
                </c:pt>
                <c:pt idx="1617">
                  <c:v>62.385321100917452</c:v>
                </c:pt>
                <c:pt idx="1618">
                  <c:v>70.762711864406782</c:v>
                </c:pt>
                <c:pt idx="1619">
                  <c:v>60.408163265306193</c:v>
                </c:pt>
                <c:pt idx="1620">
                  <c:v>57.641921397379903</c:v>
                </c:pt>
                <c:pt idx="1621">
                  <c:v>47.413793103448242</c:v>
                </c:pt>
                <c:pt idx="1622">
                  <c:v>49.549549549549475</c:v>
                </c:pt>
                <c:pt idx="1623">
                  <c:v>39.189189189189221</c:v>
                </c:pt>
                <c:pt idx="1624">
                  <c:v>40.092165898617488</c:v>
                </c:pt>
                <c:pt idx="1625">
                  <c:v>42.647058823529385</c:v>
                </c:pt>
                <c:pt idx="1626">
                  <c:v>43.627450980392197</c:v>
                </c:pt>
                <c:pt idx="1627">
                  <c:v>41.904761904761905</c:v>
                </c:pt>
                <c:pt idx="1628">
                  <c:v>29.38144329896906</c:v>
                </c:pt>
                <c:pt idx="1629">
                  <c:v>30.978260869565247</c:v>
                </c:pt>
                <c:pt idx="1630">
                  <c:v>31.843575418994376</c:v>
                </c:pt>
                <c:pt idx="1631">
                  <c:v>33.13953488372097</c:v>
                </c:pt>
                <c:pt idx="1632">
                  <c:v>18.439716312056845</c:v>
                </c:pt>
                <c:pt idx="1633">
                  <c:v>23.008849557522211</c:v>
                </c:pt>
                <c:pt idx="1634">
                  <c:v>10.309278350515584</c:v>
                </c:pt>
                <c:pt idx="1635">
                  <c:v>11.235955056179932</c:v>
                </c:pt>
                <c:pt idx="1636">
                  <c:v>24.489795918367264</c:v>
                </c:pt>
                <c:pt idx="1637">
                  <c:v>31.999999999999801</c:v>
                </c:pt>
                <c:pt idx="1638">
                  <c:v>32.432432432432293</c:v>
                </c:pt>
                <c:pt idx="1639">
                  <c:v>32.876712328767042</c:v>
                </c:pt>
                <c:pt idx="1640">
                  <c:v>30.985915492957361</c:v>
                </c:pt>
                <c:pt idx="1641">
                  <c:v>34.374999999999616</c:v>
                </c:pt>
                <c:pt idx="1642">
                  <c:v>44.897959183673308</c:v>
                </c:pt>
                <c:pt idx="1643">
                  <c:v>50</c:v>
                </c:pt>
                <c:pt idx="1644">
                  <c:v>49.090909090909257</c:v>
                </c:pt>
                <c:pt idx="1645">
                  <c:v>53.999999999999972</c:v>
                </c:pt>
                <c:pt idx="1646">
                  <c:v>58.928571428571374</c:v>
                </c:pt>
                <c:pt idx="1647">
                  <c:v>43.421052631578775</c:v>
                </c:pt>
                <c:pt idx="1648">
                  <c:v>50.574712643678247</c:v>
                </c:pt>
                <c:pt idx="1649">
                  <c:v>62.857142857142911</c:v>
                </c:pt>
                <c:pt idx="1650">
                  <c:v>53.571428571428825</c:v>
                </c:pt>
                <c:pt idx="1651">
                  <c:v>54.385964912280791</c:v>
                </c:pt>
                <c:pt idx="1652">
                  <c:v>40.259740259740305</c:v>
                </c:pt>
                <c:pt idx="1653">
                  <c:v>24.409448818897616</c:v>
                </c:pt>
                <c:pt idx="1654">
                  <c:v>48.663101604278154</c:v>
                </c:pt>
                <c:pt idx="1655">
                  <c:v>48.663101604278154</c:v>
                </c:pt>
                <c:pt idx="1656">
                  <c:v>51.02040816326538</c:v>
                </c:pt>
                <c:pt idx="1657">
                  <c:v>50</c:v>
                </c:pt>
                <c:pt idx="1658">
                  <c:v>54.081632653061227</c:v>
                </c:pt>
                <c:pt idx="1659">
                  <c:v>55.223880597014954</c:v>
                </c:pt>
                <c:pt idx="1660">
                  <c:v>52.500000000000028</c:v>
                </c:pt>
                <c:pt idx="1661">
                  <c:v>59.459459459459488</c:v>
                </c:pt>
                <c:pt idx="1662">
                  <c:v>54.491017964071808</c:v>
                </c:pt>
                <c:pt idx="1663">
                  <c:v>54.761904761904759</c:v>
                </c:pt>
                <c:pt idx="1664">
                  <c:v>50.828729281767885</c:v>
                </c:pt>
                <c:pt idx="1665">
                  <c:v>48.663101604278069</c:v>
                </c:pt>
                <c:pt idx="1666">
                  <c:v>58.241758241758212</c:v>
                </c:pt>
                <c:pt idx="1667">
                  <c:v>80.303030303030084</c:v>
                </c:pt>
                <c:pt idx="1668">
                  <c:v>63.013698630136631</c:v>
                </c:pt>
                <c:pt idx="1669">
                  <c:v>56.097560975609547</c:v>
                </c:pt>
                <c:pt idx="1670">
                  <c:v>56.626506024096251</c:v>
                </c:pt>
                <c:pt idx="1671">
                  <c:v>56.097560975609738</c:v>
                </c:pt>
                <c:pt idx="1672">
                  <c:v>78.181818181817903</c:v>
                </c:pt>
                <c:pt idx="1673">
                  <c:v>77.018633540372477</c:v>
                </c:pt>
                <c:pt idx="1674">
                  <c:v>87.301587301587176</c:v>
                </c:pt>
                <c:pt idx="1675">
                  <c:v>64.179104477611844</c:v>
                </c:pt>
                <c:pt idx="1676">
                  <c:v>70.544554455445493</c:v>
                </c:pt>
                <c:pt idx="1677">
                  <c:v>52.886405959031642</c:v>
                </c:pt>
                <c:pt idx="1678">
                  <c:v>53.584905660377373</c:v>
                </c:pt>
                <c:pt idx="1679">
                  <c:v>54.302103250478034</c:v>
                </c:pt>
                <c:pt idx="1680">
                  <c:v>45.362563237774026</c:v>
                </c:pt>
                <c:pt idx="1681">
                  <c:v>44.243421052631582</c:v>
                </c:pt>
                <c:pt idx="1682">
                  <c:v>45.21880064829822</c:v>
                </c:pt>
                <c:pt idx="1683">
                  <c:v>48.432601880877748</c:v>
                </c:pt>
                <c:pt idx="1684">
                  <c:v>51.830161054172777</c:v>
                </c:pt>
                <c:pt idx="1685">
                  <c:v>51.304347826086953</c:v>
                </c:pt>
                <c:pt idx="1686">
                  <c:v>42.439024390243944</c:v>
                </c:pt>
                <c:pt idx="1687">
                  <c:v>41.232227488151665</c:v>
                </c:pt>
                <c:pt idx="1688">
                  <c:v>30.109489051094911</c:v>
                </c:pt>
                <c:pt idx="1689">
                  <c:v>37.234042553191543</c:v>
                </c:pt>
                <c:pt idx="1690">
                  <c:v>25.609756097560989</c:v>
                </c:pt>
                <c:pt idx="1691">
                  <c:v>37.366548042704622</c:v>
                </c:pt>
                <c:pt idx="1692">
                  <c:v>39.285714285714278</c:v>
                </c:pt>
                <c:pt idx="1693">
                  <c:v>41.379310344827609</c:v>
                </c:pt>
                <c:pt idx="1694">
                  <c:v>62.053571428571395</c:v>
                </c:pt>
                <c:pt idx="1695">
                  <c:v>69.565217391304287</c:v>
                </c:pt>
                <c:pt idx="1696">
                  <c:v>68.181818181818144</c:v>
                </c:pt>
                <c:pt idx="1697">
                  <c:v>69.565217391304287</c:v>
                </c:pt>
                <c:pt idx="1698">
                  <c:v>59.999999999999915</c:v>
                </c:pt>
                <c:pt idx="1699">
                  <c:v>55.851063829787194</c:v>
                </c:pt>
                <c:pt idx="1700">
                  <c:v>50</c:v>
                </c:pt>
                <c:pt idx="1701">
                  <c:v>59.241706161137451</c:v>
                </c:pt>
                <c:pt idx="1702">
                  <c:v>62.500000000000007</c:v>
                </c:pt>
                <c:pt idx="1703">
                  <c:v>59.895833333333321</c:v>
                </c:pt>
                <c:pt idx="1704">
                  <c:v>60.846560846560863</c:v>
                </c:pt>
                <c:pt idx="1705">
                  <c:v>62.162162162162154</c:v>
                </c:pt>
                <c:pt idx="1706">
                  <c:v>61.111111111111093</c:v>
                </c:pt>
                <c:pt idx="1707">
                  <c:v>58.823529411764653</c:v>
                </c:pt>
                <c:pt idx="1708">
                  <c:v>53.289473684210577</c:v>
                </c:pt>
                <c:pt idx="1709">
                  <c:v>35.294117647058783</c:v>
                </c:pt>
                <c:pt idx="1710">
                  <c:v>33.333333333333272</c:v>
                </c:pt>
                <c:pt idx="1711">
                  <c:v>14.285714285714249</c:v>
                </c:pt>
                <c:pt idx="1712">
                  <c:v>13.333333333333329</c:v>
                </c:pt>
                <c:pt idx="1713">
                  <c:v>9.52380952380949</c:v>
                </c:pt>
                <c:pt idx="1714">
                  <c:v>31.818181818181799</c:v>
                </c:pt>
                <c:pt idx="1715">
                  <c:v>39.516129032258078</c:v>
                </c:pt>
                <c:pt idx="1716">
                  <c:v>39.516129032258078</c:v>
                </c:pt>
                <c:pt idx="1717">
                  <c:v>37.121212121212132</c:v>
                </c:pt>
                <c:pt idx="1718">
                  <c:v>37.83783783783786</c:v>
                </c:pt>
                <c:pt idx="1719">
                  <c:v>34.265734265734295</c:v>
                </c:pt>
                <c:pt idx="1720">
                  <c:v>34.265734265734295</c:v>
                </c:pt>
                <c:pt idx="1721">
                  <c:v>39.743589743589801</c:v>
                </c:pt>
                <c:pt idx="1722">
                  <c:v>39.87138263665598</c:v>
                </c:pt>
                <c:pt idx="1723">
                  <c:v>45.58823529411768</c:v>
                </c:pt>
                <c:pt idx="1724">
                  <c:v>46.969696969696969</c:v>
                </c:pt>
                <c:pt idx="1725">
                  <c:v>46.969696969696969</c:v>
                </c:pt>
                <c:pt idx="1726">
                  <c:v>48.062015503875948</c:v>
                </c:pt>
                <c:pt idx="1727">
                  <c:v>68.888888888888843</c:v>
                </c:pt>
                <c:pt idx="1728">
                  <c:v>56.488549618320661</c:v>
                </c:pt>
                <c:pt idx="1729">
                  <c:v>31.325301204819397</c:v>
                </c:pt>
                <c:pt idx="1730">
                  <c:v>28.888888888888985</c:v>
                </c:pt>
                <c:pt idx="1731">
                  <c:v>35.616438356164409</c:v>
                </c:pt>
                <c:pt idx="1732">
                  <c:v>36.619718309859145</c:v>
                </c:pt>
                <c:pt idx="1733">
                  <c:v>60.465116279069669</c:v>
                </c:pt>
                <c:pt idx="1734">
                  <c:v>71.186440677965976</c:v>
                </c:pt>
                <c:pt idx="1735">
                  <c:v>33.333333333333329</c:v>
                </c:pt>
                <c:pt idx="1736">
                  <c:v>28.57142857142847</c:v>
                </c:pt>
                <c:pt idx="1737">
                  <c:v>27.586206896551658</c:v>
                </c:pt>
                <c:pt idx="1738">
                  <c:v>28.571428571428655</c:v>
                </c:pt>
                <c:pt idx="1739">
                  <c:v>28.070175438596493</c:v>
                </c:pt>
                <c:pt idx="1740">
                  <c:v>26.666666666666799</c:v>
                </c:pt>
                <c:pt idx="1741">
                  <c:v>27.586206896551829</c:v>
                </c:pt>
                <c:pt idx="1742">
                  <c:v>17.977528089887642</c:v>
                </c:pt>
                <c:pt idx="1743">
                  <c:v>17.977528089887642</c:v>
                </c:pt>
                <c:pt idx="1744">
                  <c:v>17.391304347826065</c:v>
                </c:pt>
                <c:pt idx="1745">
                  <c:v>17.582417582417605</c:v>
                </c:pt>
                <c:pt idx="1746">
                  <c:v>17.582417582417605</c:v>
                </c:pt>
                <c:pt idx="1747">
                  <c:v>38.016528925619888</c:v>
                </c:pt>
                <c:pt idx="1748">
                  <c:v>22.222222222222257</c:v>
                </c:pt>
                <c:pt idx="1749">
                  <c:v>43.749999999999922</c:v>
                </c:pt>
                <c:pt idx="1750">
                  <c:v>36.458333333333336</c:v>
                </c:pt>
                <c:pt idx="1751">
                  <c:v>36.842105263157883</c:v>
                </c:pt>
                <c:pt idx="1752">
                  <c:v>58.62068965517242</c:v>
                </c:pt>
                <c:pt idx="1753">
                  <c:v>46.703296703296722</c:v>
                </c:pt>
                <c:pt idx="1754">
                  <c:v>51.047120418848152</c:v>
                </c:pt>
                <c:pt idx="1755">
                  <c:v>50.913838120104394</c:v>
                </c:pt>
                <c:pt idx="1756">
                  <c:v>55.681818181818166</c:v>
                </c:pt>
                <c:pt idx="1757">
                  <c:v>55.681818181818166</c:v>
                </c:pt>
                <c:pt idx="1758">
                  <c:v>50</c:v>
                </c:pt>
                <c:pt idx="1759">
                  <c:v>54.629629629629605</c:v>
                </c:pt>
                <c:pt idx="1760">
                  <c:v>54.629629629629605</c:v>
                </c:pt>
                <c:pt idx="1761">
                  <c:v>50</c:v>
                </c:pt>
                <c:pt idx="1762">
                  <c:v>53.926701570680635</c:v>
                </c:pt>
                <c:pt idx="1763">
                  <c:v>48.538011695906462</c:v>
                </c:pt>
                <c:pt idx="1764">
                  <c:v>51.713395638629272</c:v>
                </c:pt>
                <c:pt idx="1765">
                  <c:v>62.195121951219505</c:v>
                </c:pt>
                <c:pt idx="1766">
                  <c:v>50</c:v>
                </c:pt>
                <c:pt idx="1767">
                  <c:v>65.957446808510625</c:v>
                </c:pt>
                <c:pt idx="1768">
                  <c:v>61.904761904761891</c:v>
                </c:pt>
                <c:pt idx="1769">
                  <c:v>67.489711934156418</c:v>
                </c:pt>
                <c:pt idx="1770">
                  <c:v>59.057971014492757</c:v>
                </c:pt>
                <c:pt idx="1771">
                  <c:v>66.369047619047649</c:v>
                </c:pt>
                <c:pt idx="1772">
                  <c:v>77.972027972028002</c:v>
                </c:pt>
                <c:pt idx="1773">
                  <c:v>77.972027972028002</c:v>
                </c:pt>
                <c:pt idx="1774">
                  <c:v>77.972027972028002</c:v>
                </c:pt>
                <c:pt idx="1775">
                  <c:v>83.742331288343536</c:v>
                </c:pt>
                <c:pt idx="1776">
                  <c:v>64.084507042253506</c:v>
                </c:pt>
                <c:pt idx="1777">
                  <c:v>67.857142857142847</c:v>
                </c:pt>
                <c:pt idx="1778">
                  <c:v>73.570019723865883</c:v>
                </c:pt>
                <c:pt idx="1779">
                  <c:v>63.392857142857189</c:v>
                </c:pt>
                <c:pt idx="1780">
                  <c:v>64.113785557986887</c:v>
                </c:pt>
                <c:pt idx="1781">
                  <c:v>58.953722334004041</c:v>
                </c:pt>
                <c:pt idx="1782">
                  <c:v>59.036144578313255</c:v>
                </c:pt>
                <c:pt idx="1783">
                  <c:v>54.621848739495825</c:v>
                </c:pt>
                <c:pt idx="1784">
                  <c:v>52.525252525252533</c:v>
                </c:pt>
                <c:pt idx="1785">
                  <c:v>47.777777777777736</c:v>
                </c:pt>
                <c:pt idx="1786">
                  <c:v>43.967280163599163</c:v>
                </c:pt>
                <c:pt idx="1787">
                  <c:v>38.04347826086952</c:v>
                </c:pt>
                <c:pt idx="1788">
                  <c:v>38.04347826086952</c:v>
                </c:pt>
                <c:pt idx="1789">
                  <c:v>32.142857142857096</c:v>
                </c:pt>
                <c:pt idx="1790">
                  <c:v>42.187499999999972</c:v>
                </c:pt>
                <c:pt idx="1791">
                  <c:v>31.48148148148141</c:v>
                </c:pt>
                <c:pt idx="1792">
                  <c:v>14.583333333333172</c:v>
                </c:pt>
                <c:pt idx="1793">
                  <c:v>29.999999999999844</c:v>
                </c:pt>
                <c:pt idx="1794">
                  <c:v>35.185185185185119</c:v>
                </c:pt>
                <c:pt idx="1795">
                  <c:v>39.748953974895329</c:v>
                </c:pt>
                <c:pt idx="1796">
                  <c:v>39.495798319327712</c:v>
                </c:pt>
                <c:pt idx="1797">
                  <c:v>35.338345864661605</c:v>
                </c:pt>
                <c:pt idx="1798">
                  <c:v>44.131455399061018</c:v>
                </c:pt>
                <c:pt idx="1799">
                  <c:v>39.898989898989917</c:v>
                </c:pt>
                <c:pt idx="1800">
                  <c:v>49.685534591194916</c:v>
                </c:pt>
                <c:pt idx="1801">
                  <c:v>53.378378378378429</c:v>
                </c:pt>
                <c:pt idx="1802">
                  <c:v>53.378378378378429</c:v>
                </c:pt>
                <c:pt idx="1803">
                  <c:v>50</c:v>
                </c:pt>
                <c:pt idx="1804">
                  <c:v>50</c:v>
                </c:pt>
                <c:pt idx="1805">
                  <c:v>43.670886075949362</c:v>
                </c:pt>
                <c:pt idx="1806">
                  <c:v>48.251748251748218</c:v>
                </c:pt>
                <c:pt idx="1807">
                  <c:v>28.155339805825236</c:v>
                </c:pt>
                <c:pt idx="1808">
                  <c:v>0</c:v>
                </c:pt>
                <c:pt idx="1809">
                  <c:v>0</c:v>
                </c:pt>
                <c:pt idx="1810">
                  <c:v>11.764705882353098</c:v>
                </c:pt>
                <c:pt idx="1811">
                  <c:v>20.000000000000142</c:v>
                </c:pt>
                <c:pt idx="1812">
                  <c:v>20.000000000000142</c:v>
                </c:pt>
                <c:pt idx="1813">
                  <c:v>20.000000000000142</c:v>
                </c:pt>
                <c:pt idx="1814">
                  <c:v>14.285714285714434</c:v>
                </c:pt>
                <c:pt idx="1815">
                  <c:v>14.285714285714434</c:v>
                </c:pt>
                <c:pt idx="1816">
                  <c:v>14.285714285714434</c:v>
                </c:pt>
                <c:pt idx="1817">
                  <c:v>12.500000000000114</c:v>
                </c:pt>
                <c:pt idx="1818">
                  <c:v>36.363636363636388</c:v>
                </c:pt>
                <c:pt idx="1819">
                  <c:v>33.333333333333329</c:v>
                </c:pt>
                <c:pt idx="1820">
                  <c:v>34.782608695652186</c:v>
                </c:pt>
                <c:pt idx="1821">
                  <c:v>33.333333333333428</c:v>
                </c:pt>
                <c:pt idx="1822">
                  <c:v>64.4444444444444</c:v>
                </c:pt>
                <c:pt idx="1823">
                  <c:v>61.702127659574494</c:v>
                </c:pt>
                <c:pt idx="1824">
                  <c:v>78.155339805825264</c:v>
                </c:pt>
                <c:pt idx="1825">
                  <c:v>77.7777777777778</c:v>
                </c:pt>
                <c:pt idx="1826">
                  <c:v>79.279279279279294</c:v>
                </c:pt>
                <c:pt idx="1827">
                  <c:v>78.396436525612529</c:v>
                </c:pt>
                <c:pt idx="1828">
                  <c:v>77.533039647577141</c:v>
                </c:pt>
                <c:pt idx="1829">
                  <c:v>77.533039647577141</c:v>
                </c:pt>
                <c:pt idx="1830">
                  <c:v>77.533039647577141</c:v>
                </c:pt>
                <c:pt idx="1831">
                  <c:v>80.129589632829436</c:v>
                </c:pt>
                <c:pt idx="1832">
                  <c:v>83.088235294117709</c:v>
                </c:pt>
                <c:pt idx="1833">
                  <c:v>88.389513108614324</c:v>
                </c:pt>
                <c:pt idx="1834">
                  <c:v>88.602941176470679</c:v>
                </c:pt>
                <c:pt idx="1835">
                  <c:v>53.555555555555536</c:v>
                </c:pt>
                <c:pt idx="1836">
                  <c:v>46.257668711656443</c:v>
                </c:pt>
                <c:pt idx="1837">
                  <c:v>45.752427184466015</c:v>
                </c:pt>
                <c:pt idx="1838">
                  <c:v>27.859237536656877</c:v>
                </c:pt>
                <c:pt idx="1839">
                  <c:v>28.148148148148138</c:v>
                </c:pt>
                <c:pt idx="1840">
                  <c:v>24.806201550387627</c:v>
                </c:pt>
                <c:pt idx="1841">
                  <c:v>25.000000000000014</c:v>
                </c:pt>
                <c:pt idx="1842">
                  <c:v>31.578947368421055</c:v>
                </c:pt>
                <c:pt idx="1843">
                  <c:v>31.578947368421055</c:v>
                </c:pt>
                <c:pt idx="1844">
                  <c:v>31.484257871064472</c:v>
                </c:pt>
                <c:pt idx="1845">
                  <c:v>27.442528735632223</c:v>
                </c:pt>
                <c:pt idx="1846">
                  <c:v>13.67521367521374</c:v>
                </c:pt>
                <c:pt idx="1847">
                  <c:v>15.268456375838923</c:v>
                </c:pt>
                <c:pt idx="1848">
                  <c:v>13.235294117647044</c:v>
                </c:pt>
                <c:pt idx="1849">
                  <c:v>31.640625000000014</c:v>
                </c:pt>
                <c:pt idx="1850">
                  <c:v>34.322033898305094</c:v>
                </c:pt>
                <c:pt idx="1851">
                  <c:v>45.689655172413801</c:v>
                </c:pt>
                <c:pt idx="1852">
                  <c:v>50.23696682464459</c:v>
                </c:pt>
                <c:pt idx="1853">
                  <c:v>52.272727272727309</c:v>
                </c:pt>
                <c:pt idx="1854">
                  <c:v>58.82352941176471</c:v>
                </c:pt>
                <c:pt idx="1855">
                  <c:v>64.765100671140956</c:v>
                </c:pt>
                <c:pt idx="1856">
                  <c:v>53.759398496240593</c:v>
                </c:pt>
                <c:pt idx="1857">
                  <c:v>50</c:v>
                </c:pt>
                <c:pt idx="1858">
                  <c:v>52.040816326530638</c:v>
                </c:pt>
                <c:pt idx="1859">
                  <c:v>69.607843137254946</c:v>
                </c:pt>
                <c:pt idx="1860">
                  <c:v>69.607843137254946</c:v>
                </c:pt>
                <c:pt idx="1861">
                  <c:v>66.546762589928122</c:v>
                </c:pt>
                <c:pt idx="1862">
                  <c:v>72.549019607843135</c:v>
                </c:pt>
                <c:pt idx="1863">
                  <c:v>75.000000000000028</c:v>
                </c:pt>
                <c:pt idx="1864">
                  <c:v>79.687500000000014</c:v>
                </c:pt>
                <c:pt idx="1865">
                  <c:v>77.966101694915267</c:v>
                </c:pt>
                <c:pt idx="1866">
                  <c:v>79.037800687285312</c:v>
                </c:pt>
                <c:pt idx="1867">
                  <c:v>78.745644599303205</c:v>
                </c:pt>
                <c:pt idx="1868">
                  <c:v>76.264591439688786</c:v>
                </c:pt>
                <c:pt idx="1869">
                  <c:v>78.521126760563476</c:v>
                </c:pt>
                <c:pt idx="1870">
                  <c:v>84.965034965035073</c:v>
                </c:pt>
                <c:pt idx="1871">
                  <c:v>91.958041958042045</c:v>
                </c:pt>
                <c:pt idx="1872">
                  <c:v>91.666666666666757</c:v>
                </c:pt>
                <c:pt idx="1873">
                  <c:v>91.353383458646704</c:v>
                </c:pt>
                <c:pt idx="1874">
                  <c:v>93.521126760563462</c:v>
                </c:pt>
                <c:pt idx="1875">
                  <c:v>95.833333333333385</c:v>
                </c:pt>
                <c:pt idx="1876">
                  <c:v>77.79411764705884</c:v>
                </c:pt>
                <c:pt idx="1877">
                  <c:v>76.548672566371692</c:v>
                </c:pt>
                <c:pt idx="1878">
                  <c:v>74.271844660194205</c:v>
                </c:pt>
                <c:pt idx="1879">
                  <c:v>78.159340659340685</c:v>
                </c:pt>
                <c:pt idx="1880">
                  <c:v>82.797029702970292</c:v>
                </c:pt>
                <c:pt idx="1881">
                  <c:v>77.842907385697544</c:v>
                </c:pt>
                <c:pt idx="1882">
                  <c:v>76.80652680652679</c:v>
                </c:pt>
                <c:pt idx="1883">
                  <c:v>71.049457177322097</c:v>
                </c:pt>
                <c:pt idx="1884">
                  <c:v>66.317016317016311</c:v>
                </c:pt>
                <c:pt idx="1885">
                  <c:v>59.159482758620705</c:v>
                </c:pt>
                <c:pt idx="1886">
                  <c:v>62.024048096192388</c:v>
                </c:pt>
                <c:pt idx="1887">
                  <c:v>60.021097046413495</c:v>
                </c:pt>
                <c:pt idx="1888">
                  <c:v>52.230685527747568</c:v>
                </c:pt>
                <c:pt idx="1889">
                  <c:v>38.942976356050082</c:v>
                </c:pt>
                <c:pt idx="1890">
                  <c:v>47.619047619047663</c:v>
                </c:pt>
                <c:pt idx="1891">
                  <c:v>48.453608247422679</c:v>
                </c:pt>
                <c:pt idx="1892">
                  <c:v>49.152542372881349</c:v>
                </c:pt>
                <c:pt idx="1893">
                  <c:v>38.775510204081584</c:v>
                </c:pt>
                <c:pt idx="1894">
                  <c:v>23.076923076922952</c:v>
                </c:pt>
                <c:pt idx="1895">
                  <c:v>30.555555555555515</c:v>
                </c:pt>
                <c:pt idx="1896">
                  <c:v>38.461538461538424</c:v>
                </c:pt>
                <c:pt idx="1897">
                  <c:v>42.979942693409697</c:v>
                </c:pt>
                <c:pt idx="1898">
                  <c:v>45.454545454545475</c:v>
                </c:pt>
                <c:pt idx="1899">
                  <c:v>66.666666666666757</c:v>
                </c:pt>
                <c:pt idx="1900">
                  <c:v>44.000000000000021</c:v>
                </c:pt>
                <c:pt idx="1901">
                  <c:v>53.177257525083697</c:v>
                </c:pt>
                <c:pt idx="1902">
                  <c:v>66.527196652719695</c:v>
                </c:pt>
                <c:pt idx="1903">
                  <c:v>66.527196652719695</c:v>
                </c:pt>
                <c:pt idx="1904">
                  <c:v>70.370370370370352</c:v>
                </c:pt>
                <c:pt idx="1905">
                  <c:v>71.22302158273385</c:v>
                </c:pt>
                <c:pt idx="1906">
                  <c:v>67.857142857142875</c:v>
                </c:pt>
                <c:pt idx="1907">
                  <c:v>65.454545454545524</c:v>
                </c:pt>
                <c:pt idx="1908">
                  <c:v>66.071428571428612</c:v>
                </c:pt>
                <c:pt idx="1909">
                  <c:v>71.212121212121261</c:v>
                </c:pt>
                <c:pt idx="1910">
                  <c:v>57.352941176470608</c:v>
                </c:pt>
                <c:pt idx="1911">
                  <c:v>61.741424802110849</c:v>
                </c:pt>
                <c:pt idx="1912">
                  <c:v>67.14285714285711</c:v>
                </c:pt>
                <c:pt idx="1913">
                  <c:v>62.121212121212082</c:v>
                </c:pt>
                <c:pt idx="1914">
                  <c:v>73.214285714285694</c:v>
                </c:pt>
                <c:pt idx="1915">
                  <c:v>64.730290456431618</c:v>
                </c:pt>
                <c:pt idx="1916">
                  <c:v>64.730290456431618</c:v>
                </c:pt>
                <c:pt idx="1917">
                  <c:v>64.730290456431618</c:v>
                </c:pt>
                <c:pt idx="1918">
                  <c:v>59.523809523809689</c:v>
                </c:pt>
                <c:pt idx="1919">
                  <c:v>61.363636363636417</c:v>
                </c:pt>
                <c:pt idx="1920">
                  <c:v>62.500000000000242</c:v>
                </c:pt>
                <c:pt idx="1921">
                  <c:v>66.222222222222314</c:v>
                </c:pt>
                <c:pt idx="1922">
                  <c:v>64.28571428571442</c:v>
                </c:pt>
                <c:pt idx="1923">
                  <c:v>46.835443037974592</c:v>
                </c:pt>
                <c:pt idx="1924">
                  <c:v>63.247863247863648</c:v>
                </c:pt>
                <c:pt idx="1925">
                  <c:v>70.748299319728289</c:v>
                </c:pt>
                <c:pt idx="1926">
                  <c:v>52.284263959390984</c:v>
                </c:pt>
                <c:pt idx="1927">
                  <c:v>30.654761904761784</c:v>
                </c:pt>
                <c:pt idx="1928">
                  <c:v>39.637305699481821</c:v>
                </c:pt>
                <c:pt idx="1929">
                  <c:v>45.073891625615666</c:v>
                </c:pt>
                <c:pt idx="1930">
                  <c:v>45.073891625615666</c:v>
                </c:pt>
                <c:pt idx="1931">
                  <c:v>39.270386266094341</c:v>
                </c:pt>
                <c:pt idx="1932">
                  <c:v>38.607594936708743</c:v>
                </c:pt>
                <c:pt idx="1933">
                  <c:v>44.145873320537412</c:v>
                </c:pt>
                <c:pt idx="1934">
                  <c:v>43.396226415094297</c:v>
                </c:pt>
                <c:pt idx="1935">
                  <c:v>43.074003795066432</c:v>
                </c:pt>
                <c:pt idx="1936">
                  <c:v>42.66917293233081</c:v>
                </c:pt>
                <c:pt idx="1937">
                  <c:v>43.421052631578988</c:v>
                </c:pt>
                <c:pt idx="1938">
                  <c:v>45.215759849906142</c:v>
                </c:pt>
                <c:pt idx="1939">
                  <c:v>38.396624472573833</c:v>
                </c:pt>
                <c:pt idx="1940">
                  <c:v>44.212962962962969</c:v>
                </c:pt>
                <c:pt idx="1941">
                  <c:v>70.700636942675118</c:v>
                </c:pt>
                <c:pt idx="1942">
                  <c:v>65.151515151515099</c:v>
                </c:pt>
                <c:pt idx="1943">
                  <c:v>60.683760683760667</c:v>
                </c:pt>
                <c:pt idx="1944">
                  <c:v>60.683760683760667</c:v>
                </c:pt>
                <c:pt idx="1945">
                  <c:v>90.123456790123257</c:v>
                </c:pt>
                <c:pt idx="1946">
                  <c:v>93.782383419689083</c:v>
                </c:pt>
                <c:pt idx="1947">
                  <c:v>92.727272727272677</c:v>
                </c:pt>
                <c:pt idx="1948">
                  <c:v>97.45762711864397</c:v>
                </c:pt>
                <c:pt idx="1949">
                  <c:v>97.093023255813918</c:v>
                </c:pt>
                <c:pt idx="1950">
                  <c:v>82.46913580246914</c:v>
                </c:pt>
                <c:pt idx="1951">
                  <c:v>79.710144927536149</c:v>
                </c:pt>
                <c:pt idx="1952">
                  <c:v>76.190476190476204</c:v>
                </c:pt>
                <c:pt idx="1953">
                  <c:v>60.784313725490208</c:v>
                </c:pt>
                <c:pt idx="1954">
                  <c:v>57.773512476007632</c:v>
                </c:pt>
                <c:pt idx="1955">
                  <c:v>51.923076923076948</c:v>
                </c:pt>
                <c:pt idx="1956">
                  <c:v>51.923076923076948</c:v>
                </c:pt>
                <c:pt idx="1957">
                  <c:v>55.752212389380581</c:v>
                </c:pt>
                <c:pt idx="1958">
                  <c:v>54.310344827586199</c:v>
                </c:pt>
                <c:pt idx="1959">
                  <c:v>41.111111111111178</c:v>
                </c:pt>
                <c:pt idx="1960">
                  <c:v>30.183727034120807</c:v>
                </c:pt>
                <c:pt idx="1961">
                  <c:v>27.440633245382656</c:v>
                </c:pt>
                <c:pt idx="1962">
                  <c:v>21.428571428571544</c:v>
                </c:pt>
                <c:pt idx="1963">
                  <c:v>21.489971346704976</c:v>
                </c:pt>
                <c:pt idx="1964">
                  <c:v>26.881720430107663</c:v>
                </c:pt>
                <c:pt idx="1965">
                  <c:v>28.195488721804665</c:v>
                </c:pt>
                <c:pt idx="1966">
                  <c:v>25.862068965517366</c:v>
                </c:pt>
                <c:pt idx="1967">
                  <c:v>39.473684210526422</c:v>
                </c:pt>
                <c:pt idx="1968">
                  <c:v>54.545454545454639</c:v>
                </c:pt>
                <c:pt idx="1969">
                  <c:v>63.687150837988781</c:v>
                </c:pt>
                <c:pt idx="1970">
                  <c:v>78.187919463087141</c:v>
                </c:pt>
                <c:pt idx="1971">
                  <c:v>76.363636363636218</c:v>
                </c:pt>
                <c:pt idx="1972">
                  <c:v>82.758620689655203</c:v>
                </c:pt>
                <c:pt idx="1973">
                  <c:v>75.862068965517182</c:v>
                </c:pt>
                <c:pt idx="1974">
                  <c:v>73.333333333333258</c:v>
                </c:pt>
                <c:pt idx="1975">
                  <c:v>74.324324324324394</c:v>
                </c:pt>
                <c:pt idx="1976">
                  <c:v>67.741935483870975</c:v>
                </c:pt>
                <c:pt idx="1977">
                  <c:v>67.741935483870975</c:v>
                </c:pt>
                <c:pt idx="1978">
                  <c:v>67.524115755627065</c:v>
                </c:pt>
                <c:pt idx="1979">
                  <c:v>61.764705882352885</c:v>
                </c:pt>
                <c:pt idx="1980">
                  <c:v>65.420560747663572</c:v>
                </c:pt>
                <c:pt idx="1981">
                  <c:v>63.636363636363598</c:v>
                </c:pt>
                <c:pt idx="1982">
                  <c:v>50.146627565982385</c:v>
                </c:pt>
                <c:pt idx="1983">
                  <c:v>43.846153846153804</c:v>
                </c:pt>
                <c:pt idx="1984">
                  <c:v>37.428571428571409</c:v>
                </c:pt>
                <c:pt idx="1985">
                  <c:v>31.778425655976719</c:v>
                </c:pt>
                <c:pt idx="1986">
                  <c:v>24.085365853658502</c:v>
                </c:pt>
                <c:pt idx="1987">
                  <c:v>25.649350649350637</c:v>
                </c:pt>
                <c:pt idx="1988">
                  <c:v>25.732899022801277</c:v>
                </c:pt>
                <c:pt idx="1989">
                  <c:v>26.158940397350946</c:v>
                </c:pt>
                <c:pt idx="1990">
                  <c:v>28.214285714285708</c:v>
                </c:pt>
                <c:pt idx="1991">
                  <c:v>28.014184397163092</c:v>
                </c:pt>
                <c:pt idx="1992">
                  <c:v>25.732899022801277</c:v>
                </c:pt>
                <c:pt idx="1993">
                  <c:v>30.902777777777843</c:v>
                </c:pt>
                <c:pt idx="1994">
                  <c:v>31.010452961672442</c:v>
                </c:pt>
                <c:pt idx="1995">
                  <c:v>32.014388489208642</c:v>
                </c:pt>
                <c:pt idx="1996">
                  <c:v>37.394957983193265</c:v>
                </c:pt>
                <c:pt idx="1997">
                  <c:v>46.596858638743569</c:v>
                </c:pt>
                <c:pt idx="1998">
                  <c:v>8.3333333333334423</c:v>
                </c:pt>
                <c:pt idx="1999">
                  <c:v>7.4074074074075043</c:v>
                </c:pt>
                <c:pt idx="2000">
                  <c:v>7.1428571428572099</c:v>
                </c:pt>
                <c:pt idx="2001">
                  <c:v>18.750000000000171</c:v>
                </c:pt>
                <c:pt idx="2002">
                  <c:v>20.000000000000185</c:v>
                </c:pt>
                <c:pt idx="2003">
                  <c:v>19.354838709677637</c:v>
                </c:pt>
                <c:pt idx="2004">
                  <c:v>17.857142857142961</c:v>
                </c:pt>
                <c:pt idx="2005">
                  <c:v>20.000000000000426</c:v>
                </c:pt>
                <c:pt idx="2006">
                  <c:v>23.611111111111526</c:v>
                </c:pt>
                <c:pt idx="2007">
                  <c:v>17.391304347826448</c:v>
                </c:pt>
                <c:pt idx="2008">
                  <c:v>16.107382550335998</c:v>
                </c:pt>
                <c:pt idx="2009">
                  <c:v>16.000000000000369</c:v>
                </c:pt>
                <c:pt idx="2010">
                  <c:v>16.901408450704679</c:v>
                </c:pt>
                <c:pt idx="2011">
                  <c:v>16.326530612245293</c:v>
                </c:pt>
                <c:pt idx="2012">
                  <c:v>17.266187050360173</c:v>
                </c:pt>
                <c:pt idx="2013">
                  <c:v>17.391304347826534</c:v>
                </c:pt>
                <c:pt idx="2014">
                  <c:v>63.565891472868209</c:v>
                </c:pt>
                <c:pt idx="2015">
                  <c:v>60.504201680672224</c:v>
                </c:pt>
                <c:pt idx="2016">
                  <c:v>66.187050359712146</c:v>
                </c:pt>
                <c:pt idx="2017">
                  <c:v>58.785942492012701</c:v>
                </c:pt>
                <c:pt idx="2018">
                  <c:v>70.466321243523353</c:v>
                </c:pt>
                <c:pt idx="2019">
                  <c:v>68.717948717948616</c:v>
                </c:pt>
                <c:pt idx="2020">
                  <c:v>76.078431372548948</c:v>
                </c:pt>
                <c:pt idx="2021">
                  <c:v>73.764258555133054</c:v>
                </c:pt>
                <c:pt idx="2022">
                  <c:v>81.358885017421528</c:v>
                </c:pt>
                <c:pt idx="2023">
                  <c:v>82.707993474714513</c:v>
                </c:pt>
                <c:pt idx="2024">
                  <c:v>86.458333333333272</c:v>
                </c:pt>
                <c:pt idx="2025">
                  <c:v>88.786127167629999</c:v>
                </c:pt>
                <c:pt idx="2026">
                  <c:v>89.027149321266918</c:v>
                </c:pt>
                <c:pt idx="2027">
                  <c:v>89.533560864618806</c:v>
                </c:pt>
                <c:pt idx="2028">
                  <c:v>80.472636815920339</c:v>
                </c:pt>
                <c:pt idx="2029">
                  <c:v>76.387249114521794</c:v>
                </c:pt>
                <c:pt idx="2030">
                  <c:v>75.903614457831296</c:v>
                </c:pt>
                <c:pt idx="2031">
                  <c:v>75.903614457831225</c:v>
                </c:pt>
                <c:pt idx="2032">
                  <c:v>74.1267787839585</c:v>
                </c:pt>
                <c:pt idx="2033">
                  <c:v>74.222797927461087</c:v>
                </c:pt>
                <c:pt idx="2034">
                  <c:v>64.164305949008465</c:v>
                </c:pt>
                <c:pt idx="2035">
                  <c:v>66.034985422740505</c:v>
                </c:pt>
                <c:pt idx="2036">
                  <c:v>55.243722304283551</c:v>
                </c:pt>
                <c:pt idx="2037">
                  <c:v>52.351097178683368</c:v>
                </c:pt>
                <c:pt idx="2038">
                  <c:v>39.442231075697208</c:v>
                </c:pt>
                <c:pt idx="2039">
                  <c:v>21.461187214611925</c:v>
                </c:pt>
                <c:pt idx="2040">
                  <c:v>25.054466230936896</c:v>
                </c:pt>
                <c:pt idx="2041">
                  <c:v>28.730512249443279</c:v>
                </c:pt>
                <c:pt idx="2042">
                  <c:v>30.140186915887938</c:v>
                </c:pt>
                <c:pt idx="2043">
                  <c:v>32.992327365728968</c:v>
                </c:pt>
                <c:pt idx="2044">
                  <c:v>27.676240208877303</c:v>
                </c:pt>
                <c:pt idx="2045">
                  <c:v>32.861189801699808</c:v>
                </c:pt>
                <c:pt idx="2046">
                  <c:v>24.21652421652422</c:v>
                </c:pt>
                <c:pt idx="2047">
                  <c:v>31.299734748010707</c:v>
                </c:pt>
                <c:pt idx="2048">
                  <c:v>35.119047619047677</c:v>
                </c:pt>
                <c:pt idx="2049">
                  <c:v>35.119047619047677</c:v>
                </c:pt>
                <c:pt idx="2050">
                  <c:v>44.360902255639168</c:v>
                </c:pt>
                <c:pt idx="2051">
                  <c:v>42.909090909090935</c:v>
                </c:pt>
                <c:pt idx="2052">
                  <c:v>38.188976377952791</c:v>
                </c:pt>
                <c:pt idx="2053">
                  <c:v>31.699346405228781</c:v>
                </c:pt>
                <c:pt idx="2054">
                  <c:v>18.037974683544434</c:v>
                </c:pt>
                <c:pt idx="2055">
                  <c:v>14.191419141914338</c:v>
                </c:pt>
                <c:pt idx="2056">
                  <c:v>12.609970674486931</c:v>
                </c:pt>
                <c:pt idx="2057">
                  <c:v>30.476190476190538</c:v>
                </c:pt>
                <c:pt idx="2058">
                  <c:v>38.986784140969213</c:v>
                </c:pt>
                <c:pt idx="2059">
                  <c:v>37.752808988764052</c:v>
                </c:pt>
                <c:pt idx="2060">
                  <c:v>39.436619718309899</c:v>
                </c:pt>
                <c:pt idx="2061">
                  <c:v>34.351145038167928</c:v>
                </c:pt>
                <c:pt idx="2062">
                  <c:v>32.142857142857153</c:v>
                </c:pt>
                <c:pt idx="2063">
                  <c:v>26.213592233009706</c:v>
                </c:pt>
                <c:pt idx="2064">
                  <c:v>36.666666666666664</c:v>
                </c:pt>
                <c:pt idx="2065">
                  <c:v>37.037037037037052</c:v>
                </c:pt>
                <c:pt idx="2066">
                  <c:v>37.037037037037052</c:v>
                </c:pt>
                <c:pt idx="2067">
                  <c:v>40.515653775322342</c:v>
                </c:pt>
                <c:pt idx="2068">
                  <c:v>45.180722891566298</c:v>
                </c:pt>
                <c:pt idx="2069">
                  <c:v>47.388781431334664</c:v>
                </c:pt>
                <c:pt idx="2070">
                  <c:v>53.846153846153854</c:v>
                </c:pt>
                <c:pt idx="2071">
                  <c:v>46.015424164524397</c:v>
                </c:pt>
                <c:pt idx="2072">
                  <c:v>32.581453634085179</c:v>
                </c:pt>
                <c:pt idx="2073">
                  <c:v>41.008771929824547</c:v>
                </c:pt>
                <c:pt idx="2074">
                  <c:v>40.301724137931046</c:v>
                </c:pt>
                <c:pt idx="2075">
                  <c:v>40.301724137931046</c:v>
                </c:pt>
                <c:pt idx="2076">
                  <c:v>44.10377358490566</c:v>
                </c:pt>
                <c:pt idx="2077">
                  <c:v>56.83890577507605</c:v>
                </c:pt>
                <c:pt idx="2078">
                  <c:v>41.803278688524586</c:v>
                </c:pt>
                <c:pt idx="2079">
                  <c:v>42.499999999999993</c:v>
                </c:pt>
                <c:pt idx="2080">
                  <c:v>52.249134948096938</c:v>
                </c:pt>
                <c:pt idx="2081">
                  <c:v>86.509040333796946</c:v>
                </c:pt>
                <c:pt idx="2082">
                  <c:v>73.980815347721816</c:v>
                </c:pt>
                <c:pt idx="2083">
                  <c:v>76.127612761276112</c:v>
                </c:pt>
                <c:pt idx="2084">
                  <c:v>78.446389496717742</c:v>
                </c:pt>
                <c:pt idx="2085">
                  <c:v>76.284153005464475</c:v>
                </c:pt>
                <c:pt idx="2086">
                  <c:v>77.041942604856473</c:v>
                </c:pt>
                <c:pt idx="2087">
                  <c:v>74.592074592074553</c:v>
                </c:pt>
                <c:pt idx="2088">
                  <c:v>72.727272727272691</c:v>
                </c:pt>
                <c:pt idx="2089">
                  <c:v>73.626373626373578</c:v>
                </c:pt>
                <c:pt idx="2090">
                  <c:v>74.054054054054035</c:v>
                </c:pt>
                <c:pt idx="2091">
                  <c:v>75.384615384615358</c:v>
                </c:pt>
                <c:pt idx="2092">
                  <c:v>75.510204081632622</c:v>
                </c:pt>
                <c:pt idx="2093">
                  <c:v>75.510204081632622</c:v>
                </c:pt>
                <c:pt idx="2094">
                  <c:v>74.141630901287527</c:v>
                </c:pt>
                <c:pt idx="2095">
                  <c:v>50</c:v>
                </c:pt>
                <c:pt idx="2096">
                  <c:v>36.963190184049076</c:v>
                </c:pt>
                <c:pt idx="2097">
                  <c:v>23.285486443381174</c:v>
                </c:pt>
                <c:pt idx="2098">
                  <c:v>18.90625</c:v>
                </c:pt>
                <c:pt idx="2099">
                  <c:v>17.066290550070519</c:v>
                </c:pt>
                <c:pt idx="2100">
                  <c:v>26.402188782489731</c:v>
                </c:pt>
                <c:pt idx="2101">
                  <c:v>31.517509727626447</c:v>
                </c:pt>
                <c:pt idx="2102">
                  <c:v>38.305941845764849</c:v>
                </c:pt>
                <c:pt idx="2103">
                  <c:v>40.560292326431203</c:v>
                </c:pt>
                <c:pt idx="2104">
                  <c:v>34.341252699783993</c:v>
                </c:pt>
                <c:pt idx="2105">
                  <c:v>34.973262032085572</c:v>
                </c:pt>
                <c:pt idx="2106">
                  <c:v>33.930453108535303</c:v>
                </c:pt>
                <c:pt idx="2107">
                  <c:v>33.930453108535303</c:v>
                </c:pt>
                <c:pt idx="2108">
                  <c:v>35.330578512396713</c:v>
                </c:pt>
                <c:pt idx="2109">
                  <c:v>34.105263157894754</c:v>
                </c:pt>
                <c:pt idx="2110">
                  <c:v>49.321266968325823</c:v>
                </c:pt>
                <c:pt idx="2111">
                  <c:v>66.028097062579775</c:v>
                </c:pt>
                <c:pt idx="2112">
                  <c:v>62.2141997593261</c:v>
                </c:pt>
                <c:pt idx="2113">
                  <c:v>70.472440944881839</c:v>
                </c:pt>
                <c:pt idx="2114">
                  <c:v>67.857142857142819</c:v>
                </c:pt>
                <c:pt idx="2115">
                  <c:v>65.909090909090878</c:v>
                </c:pt>
                <c:pt idx="2116">
                  <c:v>63.41463414634142</c:v>
                </c:pt>
                <c:pt idx="2117">
                  <c:v>63.709677419354783</c:v>
                </c:pt>
                <c:pt idx="2118">
                  <c:v>81.249999999999957</c:v>
                </c:pt>
                <c:pt idx="2119">
                  <c:v>82.081911262798585</c:v>
                </c:pt>
                <c:pt idx="2120">
                  <c:v>87.572254335260126</c:v>
                </c:pt>
                <c:pt idx="2121">
                  <c:v>88.33107191316148</c:v>
                </c:pt>
                <c:pt idx="2122">
                  <c:v>82.80839895013122</c:v>
                </c:pt>
                <c:pt idx="2123">
                  <c:v>73.023255813953483</c:v>
                </c:pt>
                <c:pt idx="2124">
                  <c:v>70.541760722347632</c:v>
                </c:pt>
                <c:pt idx="2125">
                  <c:v>60.082872928176798</c:v>
                </c:pt>
                <c:pt idx="2126">
                  <c:v>63.970588235294102</c:v>
                </c:pt>
                <c:pt idx="2127">
                  <c:v>62.40601503759401</c:v>
                </c:pt>
                <c:pt idx="2128">
                  <c:v>63.976945244956795</c:v>
                </c:pt>
                <c:pt idx="2129">
                  <c:v>63.450292397660832</c:v>
                </c:pt>
                <c:pt idx="2130">
                  <c:v>62.852897473997047</c:v>
                </c:pt>
                <c:pt idx="2131">
                  <c:v>60.567823343848602</c:v>
                </c:pt>
                <c:pt idx="2132">
                  <c:v>51.347068145800328</c:v>
                </c:pt>
                <c:pt idx="2133">
                  <c:v>51.729559748427661</c:v>
                </c:pt>
                <c:pt idx="2134">
                  <c:v>52.986217457886681</c:v>
                </c:pt>
                <c:pt idx="2135">
                  <c:v>46.522411128284368</c:v>
                </c:pt>
                <c:pt idx="2136">
                  <c:v>50</c:v>
                </c:pt>
                <c:pt idx="2137">
                  <c:v>63.369963369963372</c:v>
                </c:pt>
                <c:pt idx="2138">
                  <c:v>67.178502879078678</c:v>
                </c:pt>
                <c:pt idx="2139">
                  <c:v>70.422535211267615</c:v>
                </c:pt>
                <c:pt idx="2140">
                  <c:v>76.586433260393875</c:v>
                </c:pt>
                <c:pt idx="2141">
                  <c:v>77.262693156732865</c:v>
                </c:pt>
                <c:pt idx="2142">
                  <c:v>74.580335731414834</c:v>
                </c:pt>
                <c:pt idx="2143">
                  <c:v>75.117370892018712</c:v>
                </c:pt>
                <c:pt idx="2144">
                  <c:v>74.704491725768293</c:v>
                </c:pt>
                <c:pt idx="2145">
                  <c:v>75.681818181818173</c:v>
                </c:pt>
                <c:pt idx="2146">
                  <c:v>88.179669030732853</c:v>
                </c:pt>
                <c:pt idx="2147">
                  <c:v>85.207100591715985</c:v>
                </c:pt>
                <c:pt idx="2148">
                  <c:v>69.194312796208592</c:v>
                </c:pt>
                <c:pt idx="2149">
                  <c:v>76.041666666666643</c:v>
                </c:pt>
                <c:pt idx="2150">
                  <c:v>76.041666666666643</c:v>
                </c:pt>
                <c:pt idx="2151">
                  <c:v>60.479041916167482</c:v>
                </c:pt>
                <c:pt idx="2152">
                  <c:v>61.849710982658827</c:v>
                </c:pt>
                <c:pt idx="2153">
                  <c:v>65.363128491619989</c:v>
                </c:pt>
                <c:pt idx="2154">
                  <c:v>67.914438502673789</c:v>
                </c:pt>
                <c:pt idx="2155">
                  <c:v>61.650485436893078</c:v>
                </c:pt>
                <c:pt idx="2156">
                  <c:v>62.561576354679701</c:v>
                </c:pt>
                <c:pt idx="2157">
                  <c:v>60.824742268041213</c:v>
                </c:pt>
                <c:pt idx="2158">
                  <c:v>63.05418719211815</c:v>
                </c:pt>
                <c:pt idx="2159">
                  <c:v>50</c:v>
                </c:pt>
                <c:pt idx="2160">
                  <c:v>40.972222222222413</c:v>
                </c:pt>
                <c:pt idx="2161">
                  <c:v>42.753623188405818</c:v>
                </c:pt>
                <c:pt idx="2162">
                  <c:v>42.753623188406038</c:v>
                </c:pt>
                <c:pt idx="2163">
                  <c:v>46.621621621621593</c:v>
                </c:pt>
                <c:pt idx="2164">
                  <c:v>40.410958904109606</c:v>
                </c:pt>
                <c:pt idx="2165">
                  <c:v>37.341772151898823</c:v>
                </c:pt>
                <c:pt idx="2166">
                  <c:v>35.507246376811679</c:v>
                </c:pt>
                <c:pt idx="2167">
                  <c:v>27.272727272727153</c:v>
                </c:pt>
                <c:pt idx="2168">
                  <c:v>0</c:v>
                </c:pt>
                <c:pt idx="2169">
                  <c:v>26.470588235294855</c:v>
                </c:pt>
                <c:pt idx="2170">
                  <c:v>39.130434782609498</c:v>
                </c:pt>
                <c:pt idx="2171">
                  <c:v>80.434782608694945</c:v>
                </c:pt>
                <c:pt idx="2172">
                  <c:v>0</c:v>
                </c:pt>
                <c:pt idx="2173">
                  <c:v>37.500000000000185</c:v>
                </c:pt>
                <c:pt idx="2174">
                  <c:v>23.076923076923919</c:v>
                </c:pt>
                <c:pt idx="2175">
                  <c:v>13.235294117647427</c:v>
                </c:pt>
                <c:pt idx="2176">
                  <c:v>50</c:v>
                </c:pt>
                <c:pt idx="2177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5-41A9-806C-7D0B77DC8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36328"/>
        <c:axId val="706230424"/>
      </c:lineChart>
      <c:dateAx>
        <c:axId val="706236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30424"/>
        <c:crosses val="autoZero"/>
        <c:auto val="1"/>
        <c:lblOffset val="100"/>
        <c:baseTimeUnit val="days"/>
      </c:dateAx>
      <c:valAx>
        <c:axId val="70623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36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accent1">
                    <a:lumMod val="75000"/>
                  </a:schemeClr>
                </a:solidFill>
              </a:rPr>
              <a:t>Relative</a:t>
            </a:r>
            <a:r>
              <a:rPr lang="en-US" sz="2000" b="1" baseline="0">
                <a:solidFill>
                  <a:schemeClr val="accent1">
                    <a:lumMod val="75000"/>
                  </a:schemeClr>
                </a:solidFill>
              </a:rPr>
              <a:t> Strength Index(2023)</a:t>
            </a:r>
            <a:endParaRPr lang="en-US" sz="2000" b="1">
              <a:solidFill>
                <a:schemeClr val="accent1">
                  <a:lumMod val="75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RSI!$I$1</c:f>
              <c:strCache>
                <c:ptCount val="1"/>
                <c:pt idx="0">
                  <c:v>RSI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</a:schemeClr>
              </a:outerShdw>
            </a:effectLst>
          </c:spPr>
          <c:marker>
            <c:symbol val="none"/>
          </c:marker>
          <c:cat>
            <c:numRef>
              <c:f>RSI!$A$1951:$A$2250</c:f>
              <c:numCache>
                <c:formatCode>m/d/yyyy</c:formatCode>
                <c:ptCount val="300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43484</c:v>
                </c:pt>
                <c:pt idx="14">
                  <c:v>43487</c:v>
                </c:pt>
                <c:pt idx="15">
                  <c:v>43490</c:v>
                </c:pt>
                <c:pt idx="16">
                  <c:v>43491</c:v>
                </c:pt>
                <c:pt idx="17">
                  <c:v>43494</c:v>
                </c:pt>
                <c:pt idx="18">
                  <c:v>43495</c:v>
                </c:pt>
                <c:pt idx="19">
                  <c:v>43496</c:v>
                </c:pt>
                <c:pt idx="20">
                  <c:v>43497</c:v>
                </c:pt>
                <c:pt idx="21">
                  <c:v>43498</c:v>
                </c:pt>
                <c:pt idx="22">
                  <c:v>43501</c:v>
                </c:pt>
                <c:pt idx="23">
                  <c:v>43502</c:v>
                </c:pt>
                <c:pt idx="24">
                  <c:v>43503</c:v>
                </c:pt>
                <c:pt idx="25">
                  <c:v>43504</c:v>
                </c:pt>
                <c:pt idx="26">
                  <c:v>43505</c:v>
                </c:pt>
                <c:pt idx="27">
                  <c:v>43508</c:v>
                </c:pt>
                <c:pt idx="28">
                  <c:v>43509</c:v>
                </c:pt>
                <c:pt idx="29">
                  <c:v>43510</c:v>
                </c:pt>
                <c:pt idx="30">
                  <c:v>43511</c:v>
                </c:pt>
                <c:pt idx="31">
                  <c:v>43512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43519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43526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43533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43540</c:v>
                </c:pt>
                <c:pt idx="52">
                  <c:v>43544</c:v>
                </c:pt>
                <c:pt idx="53">
                  <c:v>43545</c:v>
                </c:pt>
                <c:pt idx="54">
                  <c:v>43546</c:v>
                </c:pt>
                <c:pt idx="55">
                  <c:v>43547</c:v>
                </c:pt>
                <c:pt idx="56">
                  <c:v>43550</c:v>
                </c:pt>
                <c:pt idx="57">
                  <c:v>43551</c:v>
                </c:pt>
                <c:pt idx="58">
                  <c:v>43552</c:v>
                </c:pt>
                <c:pt idx="59">
                  <c:v>43553</c:v>
                </c:pt>
                <c:pt idx="60">
                  <c:v>43554</c:v>
                </c:pt>
                <c:pt idx="61">
                  <c:v>43557</c:v>
                </c:pt>
                <c:pt idx="62">
                  <c:v>43558</c:v>
                </c:pt>
                <c:pt idx="63">
                  <c:v>43559</c:v>
                </c:pt>
                <c:pt idx="64">
                  <c:v>43560</c:v>
                </c:pt>
                <c:pt idx="65">
                  <c:v>43561</c:v>
                </c:pt>
                <c:pt idx="66">
                  <c:v>43564</c:v>
                </c:pt>
                <c:pt idx="67">
                  <c:v>43565</c:v>
                </c:pt>
                <c:pt idx="68">
                  <c:v>43566</c:v>
                </c:pt>
                <c:pt idx="69">
                  <c:v>43567</c:v>
                </c:pt>
                <c:pt idx="70">
                  <c:v>43568</c:v>
                </c:pt>
                <c:pt idx="71">
                  <c:v>43571</c:v>
                </c:pt>
                <c:pt idx="72">
                  <c:v>43572</c:v>
                </c:pt>
                <c:pt idx="73">
                  <c:v>43573</c:v>
                </c:pt>
                <c:pt idx="74">
                  <c:v>43574</c:v>
                </c:pt>
                <c:pt idx="75">
                  <c:v>43578</c:v>
                </c:pt>
                <c:pt idx="76">
                  <c:v>43579</c:v>
                </c:pt>
                <c:pt idx="77">
                  <c:v>43580</c:v>
                </c:pt>
                <c:pt idx="78">
                  <c:v>43581</c:v>
                </c:pt>
                <c:pt idx="79">
                  <c:v>43582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43589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43596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43603</c:v>
                </c:pt>
                <c:pt idx="94">
                  <c:v>43606</c:v>
                </c:pt>
                <c:pt idx="95">
                  <c:v>43607</c:v>
                </c:pt>
                <c:pt idx="96">
                  <c:v>43608</c:v>
                </c:pt>
                <c:pt idx="97">
                  <c:v>43609</c:v>
                </c:pt>
                <c:pt idx="98">
                  <c:v>43610</c:v>
                </c:pt>
                <c:pt idx="99">
                  <c:v>43613</c:v>
                </c:pt>
                <c:pt idx="100">
                  <c:v>43614</c:v>
                </c:pt>
                <c:pt idx="101">
                  <c:v>43615</c:v>
                </c:pt>
                <c:pt idx="102">
                  <c:v>43616</c:v>
                </c:pt>
                <c:pt idx="103">
                  <c:v>43617</c:v>
                </c:pt>
                <c:pt idx="104">
                  <c:v>43620</c:v>
                </c:pt>
                <c:pt idx="105">
                  <c:v>43621</c:v>
                </c:pt>
                <c:pt idx="106">
                  <c:v>43622</c:v>
                </c:pt>
                <c:pt idx="107">
                  <c:v>43623</c:v>
                </c:pt>
                <c:pt idx="108">
                  <c:v>43624</c:v>
                </c:pt>
                <c:pt idx="109">
                  <c:v>43627</c:v>
                </c:pt>
                <c:pt idx="110">
                  <c:v>43628</c:v>
                </c:pt>
                <c:pt idx="111">
                  <c:v>43629</c:v>
                </c:pt>
                <c:pt idx="112">
                  <c:v>43630</c:v>
                </c:pt>
                <c:pt idx="113">
                  <c:v>43631</c:v>
                </c:pt>
                <c:pt idx="114">
                  <c:v>43634</c:v>
                </c:pt>
                <c:pt idx="115">
                  <c:v>43635</c:v>
                </c:pt>
                <c:pt idx="116">
                  <c:v>43636</c:v>
                </c:pt>
                <c:pt idx="117">
                  <c:v>43637</c:v>
                </c:pt>
                <c:pt idx="118">
                  <c:v>43638</c:v>
                </c:pt>
                <c:pt idx="119">
                  <c:v>43641</c:v>
                </c:pt>
                <c:pt idx="120">
                  <c:v>43642</c:v>
                </c:pt>
                <c:pt idx="121">
                  <c:v>43645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43652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43659</c:v>
                </c:pt>
                <c:pt idx="132">
                  <c:v>43662</c:v>
                </c:pt>
                <c:pt idx="133">
                  <c:v>43663</c:v>
                </c:pt>
                <c:pt idx="134">
                  <c:v>43665</c:v>
                </c:pt>
                <c:pt idx="135">
                  <c:v>43666</c:v>
                </c:pt>
                <c:pt idx="136">
                  <c:v>43669</c:v>
                </c:pt>
                <c:pt idx="137">
                  <c:v>43671</c:v>
                </c:pt>
                <c:pt idx="138">
                  <c:v>43672</c:v>
                </c:pt>
                <c:pt idx="139">
                  <c:v>43673</c:v>
                </c:pt>
                <c:pt idx="140">
                  <c:v>43676</c:v>
                </c:pt>
                <c:pt idx="141">
                  <c:v>43677</c:v>
                </c:pt>
                <c:pt idx="142">
                  <c:v>43678</c:v>
                </c:pt>
                <c:pt idx="143">
                  <c:v>43679</c:v>
                </c:pt>
                <c:pt idx="144">
                  <c:v>43680</c:v>
                </c:pt>
                <c:pt idx="145">
                  <c:v>43683</c:v>
                </c:pt>
                <c:pt idx="146">
                  <c:v>43684</c:v>
                </c:pt>
                <c:pt idx="147">
                  <c:v>43685</c:v>
                </c:pt>
                <c:pt idx="148">
                  <c:v>43686</c:v>
                </c:pt>
                <c:pt idx="149">
                  <c:v>43687</c:v>
                </c:pt>
                <c:pt idx="150">
                  <c:v>43690</c:v>
                </c:pt>
                <c:pt idx="151">
                  <c:v>43691</c:v>
                </c:pt>
                <c:pt idx="152">
                  <c:v>43692</c:v>
                </c:pt>
                <c:pt idx="153">
                  <c:v>43693</c:v>
                </c:pt>
                <c:pt idx="154">
                  <c:v>43694</c:v>
                </c:pt>
                <c:pt idx="155">
                  <c:v>43697</c:v>
                </c:pt>
                <c:pt idx="156">
                  <c:v>43698</c:v>
                </c:pt>
                <c:pt idx="157">
                  <c:v>43699</c:v>
                </c:pt>
                <c:pt idx="158">
                  <c:v>43700</c:v>
                </c:pt>
                <c:pt idx="159">
                  <c:v>43701</c:v>
                </c:pt>
                <c:pt idx="160">
                  <c:v>43704</c:v>
                </c:pt>
                <c:pt idx="161">
                  <c:v>43705</c:v>
                </c:pt>
                <c:pt idx="162">
                  <c:v>43706</c:v>
                </c:pt>
                <c:pt idx="163">
                  <c:v>43707</c:v>
                </c:pt>
                <c:pt idx="164">
                  <c:v>43708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43715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43722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43729</c:v>
                </c:pt>
                <c:pt idx="180">
                  <c:v>43732</c:v>
                </c:pt>
                <c:pt idx="181">
                  <c:v>43733</c:v>
                </c:pt>
                <c:pt idx="182">
                  <c:v>43735</c:v>
                </c:pt>
                <c:pt idx="183">
                  <c:v>43736</c:v>
                </c:pt>
                <c:pt idx="184">
                  <c:v>43739</c:v>
                </c:pt>
                <c:pt idx="185">
                  <c:v>43740</c:v>
                </c:pt>
                <c:pt idx="186">
                  <c:v>43741</c:v>
                </c:pt>
                <c:pt idx="187">
                  <c:v>43742</c:v>
                </c:pt>
                <c:pt idx="188">
                  <c:v>43743</c:v>
                </c:pt>
                <c:pt idx="189">
                  <c:v>43746</c:v>
                </c:pt>
                <c:pt idx="190">
                  <c:v>43747</c:v>
                </c:pt>
                <c:pt idx="191">
                  <c:v>43748</c:v>
                </c:pt>
                <c:pt idx="192">
                  <c:v>43749</c:v>
                </c:pt>
                <c:pt idx="193">
                  <c:v>43750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43757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43764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43771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43778</c:v>
                </c:pt>
                <c:pt idx="213">
                  <c:v>43781</c:v>
                </c:pt>
                <c:pt idx="214">
                  <c:v>43782</c:v>
                </c:pt>
                <c:pt idx="215">
                  <c:v>43783</c:v>
                </c:pt>
                <c:pt idx="216">
                  <c:v>43784</c:v>
                </c:pt>
                <c:pt idx="217">
                  <c:v>43785</c:v>
                </c:pt>
                <c:pt idx="218">
                  <c:v>43788</c:v>
                </c:pt>
                <c:pt idx="219">
                  <c:v>43789</c:v>
                </c:pt>
                <c:pt idx="220">
                  <c:v>43790</c:v>
                </c:pt>
                <c:pt idx="221">
                  <c:v>43791</c:v>
                </c:pt>
                <c:pt idx="222">
                  <c:v>43792</c:v>
                </c:pt>
                <c:pt idx="223">
                  <c:v>43795</c:v>
                </c:pt>
                <c:pt idx="224">
                  <c:v>43796</c:v>
                </c:pt>
                <c:pt idx="225">
                  <c:v>43799</c:v>
                </c:pt>
                <c:pt idx="226">
                  <c:v>43802</c:v>
                </c:pt>
                <c:pt idx="227">
                  <c:v>43803</c:v>
                </c:pt>
                <c:pt idx="228">
                  <c:v>43804</c:v>
                </c:pt>
              </c:numCache>
            </c:numRef>
          </c:cat>
          <c:val>
            <c:numRef>
              <c:f>RSI!$I$1951:$I$2250</c:f>
              <c:numCache>
                <c:formatCode>General</c:formatCode>
                <c:ptCount val="300"/>
                <c:pt idx="0">
                  <c:v>97.093023255813918</c:v>
                </c:pt>
                <c:pt idx="1">
                  <c:v>82.46913580246914</c:v>
                </c:pt>
                <c:pt idx="2">
                  <c:v>79.710144927536149</c:v>
                </c:pt>
                <c:pt idx="3">
                  <c:v>76.190476190476204</c:v>
                </c:pt>
                <c:pt idx="4">
                  <c:v>60.784313725490208</c:v>
                </c:pt>
                <c:pt idx="5">
                  <c:v>57.773512476007632</c:v>
                </c:pt>
                <c:pt idx="6">
                  <c:v>51.923076923076948</c:v>
                </c:pt>
                <c:pt idx="7">
                  <c:v>51.923076923076948</c:v>
                </c:pt>
                <c:pt idx="8">
                  <c:v>55.752212389380581</c:v>
                </c:pt>
                <c:pt idx="9">
                  <c:v>54.310344827586199</c:v>
                </c:pt>
                <c:pt idx="10">
                  <c:v>41.111111111111178</c:v>
                </c:pt>
                <c:pt idx="11">
                  <c:v>30.183727034120807</c:v>
                </c:pt>
                <c:pt idx="12">
                  <c:v>27.440633245382656</c:v>
                </c:pt>
                <c:pt idx="13">
                  <c:v>21.428571428571544</c:v>
                </c:pt>
                <c:pt idx="14">
                  <c:v>21.489971346704976</c:v>
                </c:pt>
                <c:pt idx="15">
                  <c:v>26.881720430107663</c:v>
                </c:pt>
                <c:pt idx="16">
                  <c:v>28.195488721804665</c:v>
                </c:pt>
                <c:pt idx="17">
                  <c:v>25.862068965517366</c:v>
                </c:pt>
                <c:pt idx="18">
                  <c:v>39.473684210526422</c:v>
                </c:pt>
                <c:pt idx="19">
                  <c:v>54.545454545454639</c:v>
                </c:pt>
                <c:pt idx="20">
                  <c:v>63.687150837988781</c:v>
                </c:pt>
                <c:pt idx="21">
                  <c:v>78.187919463087141</c:v>
                </c:pt>
                <c:pt idx="22">
                  <c:v>76.363636363636218</c:v>
                </c:pt>
                <c:pt idx="23">
                  <c:v>82.758620689655203</c:v>
                </c:pt>
                <c:pt idx="24">
                  <c:v>75.862068965517182</c:v>
                </c:pt>
                <c:pt idx="25">
                  <c:v>73.333333333333258</c:v>
                </c:pt>
                <c:pt idx="26">
                  <c:v>74.324324324324394</c:v>
                </c:pt>
                <c:pt idx="27">
                  <c:v>67.741935483870975</c:v>
                </c:pt>
                <c:pt idx="28">
                  <c:v>67.741935483870975</c:v>
                </c:pt>
                <c:pt idx="29">
                  <c:v>67.524115755627065</c:v>
                </c:pt>
                <c:pt idx="30">
                  <c:v>61.764705882352885</c:v>
                </c:pt>
                <c:pt idx="31">
                  <c:v>65.420560747663572</c:v>
                </c:pt>
                <c:pt idx="32">
                  <c:v>63.636363636363598</c:v>
                </c:pt>
                <c:pt idx="33">
                  <c:v>50.146627565982385</c:v>
                </c:pt>
                <c:pt idx="34">
                  <c:v>43.846153846153804</c:v>
                </c:pt>
                <c:pt idx="35">
                  <c:v>37.428571428571409</c:v>
                </c:pt>
                <c:pt idx="36">
                  <c:v>31.778425655976719</c:v>
                </c:pt>
                <c:pt idx="37">
                  <c:v>24.085365853658502</c:v>
                </c:pt>
                <c:pt idx="38">
                  <c:v>25.649350649350637</c:v>
                </c:pt>
                <c:pt idx="39">
                  <c:v>25.732899022801277</c:v>
                </c:pt>
                <c:pt idx="40">
                  <c:v>26.158940397350946</c:v>
                </c:pt>
                <c:pt idx="41">
                  <c:v>28.214285714285708</c:v>
                </c:pt>
                <c:pt idx="42">
                  <c:v>28.014184397163092</c:v>
                </c:pt>
                <c:pt idx="43">
                  <c:v>25.732899022801277</c:v>
                </c:pt>
                <c:pt idx="44">
                  <c:v>30.902777777777843</c:v>
                </c:pt>
                <c:pt idx="45">
                  <c:v>31.010452961672442</c:v>
                </c:pt>
                <c:pt idx="46">
                  <c:v>32.014388489208642</c:v>
                </c:pt>
                <c:pt idx="47">
                  <c:v>37.394957983193265</c:v>
                </c:pt>
                <c:pt idx="48">
                  <c:v>46.596858638743569</c:v>
                </c:pt>
                <c:pt idx="49">
                  <c:v>8.3333333333334423</c:v>
                </c:pt>
                <c:pt idx="50">
                  <c:v>7.4074074074075043</c:v>
                </c:pt>
                <c:pt idx="51">
                  <c:v>7.1428571428572099</c:v>
                </c:pt>
                <c:pt idx="52">
                  <c:v>18.750000000000171</c:v>
                </c:pt>
                <c:pt idx="53">
                  <c:v>20.000000000000185</c:v>
                </c:pt>
                <c:pt idx="54">
                  <c:v>19.354838709677637</c:v>
                </c:pt>
                <c:pt idx="55">
                  <c:v>17.857142857142961</c:v>
                </c:pt>
                <c:pt idx="56">
                  <c:v>20.000000000000426</c:v>
                </c:pt>
                <c:pt idx="57">
                  <c:v>23.611111111111526</c:v>
                </c:pt>
                <c:pt idx="58">
                  <c:v>17.391304347826448</c:v>
                </c:pt>
                <c:pt idx="59">
                  <c:v>16.107382550335998</c:v>
                </c:pt>
                <c:pt idx="60">
                  <c:v>16.000000000000369</c:v>
                </c:pt>
                <c:pt idx="61">
                  <c:v>16.901408450704679</c:v>
                </c:pt>
                <c:pt idx="62">
                  <c:v>16.326530612245293</c:v>
                </c:pt>
                <c:pt idx="63">
                  <c:v>17.266187050360173</c:v>
                </c:pt>
                <c:pt idx="64">
                  <c:v>17.391304347826534</c:v>
                </c:pt>
                <c:pt idx="65">
                  <c:v>63.565891472868209</c:v>
                </c:pt>
                <c:pt idx="66">
                  <c:v>60.504201680672224</c:v>
                </c:pt>
                <c:pt idx="67">
                  <c:v>66.187050359712146</c:v>
                </c:pt>
                <c:pt idx="68">
                  <c:v>58.785942492012701</c:v>
                </c:pt>
                <c:pt idx="69">
                  <c:v>70.466321243523353</c:v>
                </c:pt>
                <c:pt idx="70">
                  <c:v>68.717948717948616</c:v>
                </c:pt>
                <c:pt idx="71">
                  <c:v>76.078431372548948</c:v>
                </c:pt>
                <c:pt idx="72">
                  <c:v>73.764258555133054</c:v>
                </c:pt>
                <c:pt idx="73">
                  <c:v>81.358885017421528</c:v>
                </c:pt>
                <c:pt idx="74">
                  <c:v>82.707993474714513</c:v>
                </c:pt>
                <c:pt idx="75">
                  <c:v>86.458333333333272</c:v>
                </c:pt>
                <c:pt idx="76">
                  <c:v>88.786127167629999</c:v>
                </c:pt>
                <c:pt idx="77">
                  <c:v>89.027149321266918</c:v>
                </c:pt>
                <c:pt idx="78">
                  <c:v>89.533560864618806</c:v>
                </c:pt>
                <c:pt idx="79">
                  <c:v>80.472636815920339</c:v>
                </c:pt>
                <c:pt idx="80">
                  <c:v>76.387249114521794</c:v>
                </c:pt>
                <c:pt idx="81">
                  <c:v>75.903614457831296</c:v>
                </c:pt>
                <c:pt idx="82">
                  <c:v>75.903614457831225</c:v>
                </c:pt>
                <c:pt idx="83">
                  <c:v>74.1267787839585</c:v>
                </c:pt>
                <c:pt idx="84">
                  <c:v>74.222797927461087</c:v>
                </c:pt>
                <c:pt idx="85">
                  <c:v>64.164305949008465</c:v>
                </c:pt>
                <c:pt idx="86">
                  <c:v>66.034985422740505</c:v>
                </c:pt>
                <c:pt idx="87">
                  <c:v>55.243722304283551</c:v>
                </c:pt>
                <c:pt idx="88">
                  <c:v>52.351097178683368</c:v>
                </c:pt>
                <c:pt idx="89">
                  <c:v>39.442231075697208</c:v>
                </c:pt>
                <c:pt idx="90">
                  <c:v>21.461187214611925</c:v>
                </c:pt>
                <c:pt idx="91">
                  <c:v>25.054466230936896</c:v>
                </c:pt>
                <c:pt idx="92">
                  <c:v>28.730512249443279</c:v>
                </c:pt>
                <c:pt idx="93">
                  <c:v>30.140186915887938</c:v>
                </c:pt>
                <c:pt idx="94">
                  <c:v>32.992327365728968</c:v>
                </c:pt>
                <c:pt idx="95">
                  <c:v>27.676240208877303</c:v>
                </c:pt>
                <c:pt idx="96">
                  <c:v>32.861189801699808</c:v>
                </c:pt>
                <c:pt idx="97">
                  <c:v>24.21652421652422</c:v>
                </c:pt>
                <c:pt idx="98">
                  <c:v>31.299734748010707</c:v>
                </c:pt>
                <c:pt idx="99">
                  <c:v>35.119047619047677</c:v>
                </c:pt>
                <c:pt idx="100">
                  <c:v>35.119047619047677</c:v>
                </c:pt>
                <c:pt idx="101">
                  <c:v>44.360902255639168</c:v>
                </c:pt>
                <c:pt idx="102">
                  <c:v>42.909090909090935</c:v>
                </c:pt>
                <c:pt idx="103">
                  <c:v>38.188976377952791</c:v>
                </c:pt>
                <c:pt idx="104">
                  <c:v>31.699346405228781</c:v>
                </c:pt>
                <c:pt idx="105">
                  <c:v>18.037974683544434</c:v>
                </c:pt>
                <c:pt idx="106">
                  <c:v>14.191419141914338</c:v>
                </c:pt>
                <c:pt idx="107">
                  <c:v>12.609970674486931</c:v>
                </c:pt>
                <c:pt idx="108">
                  <c:v>30.476190476190538</c:v>
                </c:pt>
                <c:pt idx="109">
                  <c:v>38.986784140969213</c:v>
                </c:pt>
                <c:pt idx="110">
                  <c:v>37.752808988764052</c:v>
                </c:pt>
                <c:pt idx="111">
                  <c:v>39.436619718309899</c:v>
                </c:pt>
                <c:pt idx="112">
                  <c:v>34.351145038167928</c:v>
                </c:pt>
                <c:pt idx="113">
                  <c:v>32.142857142857153</c:v>
                </c:pt>
                <c:pt idx="114">
                  <c:v>26.213592233009706</c:v>
                </c:pt>
                <c:pt idx="115">
                  <c:v>36.666666666666664</c:v>
                </c:pt>
                <c:pt idx="116">
                  <c:v>37.037037037037052</c:v>
                </c:pt>
                <c:pt idx="117">
                  <c:v>37.037037037037052</c:v>
                </c:pt>
                <c:pt idx="118">
                  <c:v>40.515653775322342</c:v>
                </c:pt>
                <c:pt idx="119">
                  <c:v>45.180722891566298</c:v>
                </c:pt>
                <c:pt idx="120">
                  <c:v>47.388781431334664</c:v>
                </c:pt>
                <c:pt idx="121">
                  <c:v>53.846153846153854</c:v>
                </c:pt>
                <c:pt idx="122">
                  <c:v>46.015424164524397</c:v>
                </c:pt>
                <c:pt idx="123">
                  <c:v>32.581453634085179</c:v>
                </c:pt>
                <c:pt idx="124">
                  <c:v>41.008771929824547</c:v>
                </c:pt>
                <c:pt idx="125">
                  <c:v>40.301724137931046</c:v>
                </c:pt>
                <c:pt idx="126">
                  <c:v>40.301724137931046</c:v>
                </c:pt>
                <c:pt idx="127">
                  <c:v>44.10377358490566</c:v>
                </c:pt>
                <c:pt idx="128">
                  <c:v>56.83890577507605</c:v>
                </c:pt>
                <c:pt idx="129">
                  <c:v>41.803278688524586</c:v>
                </c:pt>
                <c:pt idx="130">
                  <c:v>42.499999999999993</c:v>
                </c:pt>
                <c:pt idx="131">
                  <c:v>52.249134948096938</c:v>
                </c:pt>
                <c:pt idx="132">
                  <c:v>86.509040333796946</c:v>
                </c:pt>
                <c:pt idx="133">
                  <c:v>73.980815347721816</c:v>
                </c:pt>
                <c:pt idx="134">
                  <c:v>76.127612761276112</c:v>
                </c:pt>
                <c:pt idx="135">
                  <c:v>78.446389496717742</c:v>
                </c:pt>
                <c:pt idx="136">
                  <c:v>76.284153005464475</c:v>
                </c:pt>
                <c:pt idx="137">
                  <c:v>77.041942604856473</c:v>
                </c:pt>
                <c:pt idx="138">
                  <c:v>74.592074592074553</c:v>
                </c:pt>
                <c:pt idx="139">
                  <c:v>72.727272727272691</c:v>
                </c:pt>
                <c:pt idx="140">
                  <c:v>73.626373626373578</c:v>
                </c:pt>
                <c:pt idx="141">
                  <c:v>74.054054054054035</c:v>
                </c:pt>
                <c:pt idx="142">
                  <c:v>75.384615384615358</c:v>
                </c:pt>
                <c:pt idx="143">
                  <c:v>75.510204081632622</c:v>
                </c:pt>
                <c:pt idx="144">
                  <c:v>75.510204081632622</c:v>
                </c:pt>
                <c:pt idx="145">
                  <c:v>74.141630901287527</c:v>
                </c:pt>
                <c:pt idx="146">
                  <c:v>50</c:v>
                </c:pt>
                <c:pt idx="147">
                  <c:v>36.963190184049076</c:v>
                </c:pt>
                <c:pt idx="148">
                  <c:v>23.285486443381174</c:v>
                </c:pt>
                <c:pt idx="149">
                  <c:v>18.90625</c:v>
                </c:pt>
                <c:pt idx="150">
                  <c:v>17.066290550070519</c:v>
                </c:pt>
                <c:pt idx="151">
                  <c:v>26.402188782489731</c:v>
                </c:pt>
                <c:pt idx="152">
                  <c:v>31.517509727626447</c:v>
                </c:pt>
                <c:pt idx="153">
                  <c:v>38.305941845764849</c:v>
                </c:pt>
                <c:pt idx="154">
                  <c:v>40.560292326431203</c:v>
                </c:pt>
                <c:pt idx="155">
                  <c:v>34.341252699783993</c:v>
                </c:pt>
                <c:pt idx="156">
                  <c:v>34.973262032085572</c:v>
                </c:pt>
                <c:pt idx="157">
                  <c:v>33.930453108535303</c:v>
                </c:pt>
                <c:pt idx="158">
                  <c:v>33.930453108535303</c:v>
                </c:pt>
                <c:pt idx="159">
                  <c:v>35.330578512396713</c:v>
                </c:pt>
                <c:pt idx="160">
                  <c:v>34.105263157894754</c:v>
                </c:pt>
                <c:pt idx="161">
                  <c:v>49.321266968325823</c:v>
                </c:pt>
                <c:pt idx="162">
                  <c:v>66.028097062579775</c:v>
                </c:pt>
                <c:pt idx="163">
                  <c:v>62.2141997593261</c:v>
                </c:pt>
                <c:pt idx="164">
                  <c:v>70.472440944881839</c:v>
                </c:pt>
                <c:pt idx="165">
                  <c:v>67.857142857142819</c:v>
                </c:pt>
                <c:pt idx="166">
                  <c:v>65.909090909090878</c:v>
                </c:pt>
                <c:pt idx="167">
                  <c:v>63.41463414634142</c:v>
                </c:pt>
                <c:pt idx="168">
                  <c:v>63.709677419354783</c:v>
                </c:pt>
                <c:pt idx="169">
                  <c:v>81.249999999999957</c:v>
                </c:pt>
                <c:pt idx="170">
                  <c:v>82.081911262798585</c:v>
                </c:pt>
                <c:pt idx="171">
                  <c:v>87.572254335260126</c:v>
                </c:pt>
                <c:pt idx="172">
                  <c:v>88.33107191316148</c:v>
                </c:pt>
                <c:pt idx="173">
                  <c:v>82.80839895013122</c:v>
                </c:pt>
                <c:pt idx="174">
                  <c:v>73.023255813953483</c:v>
                </c:pt>
                <c:pt idx="175">
                  <c:v>70.541760722347632</c:v>
                </c:pt>
                <c:pt idx="176">
                  <c:v>60.082872928176798</c:v>
                </c:pt>
                <c:pt idx="177">
                  <c:v>63.970588235294102</c:v>
                </c:pt>
                <c:pt idx="178">
                  <c:v>62.40601503759401</c:v>
                </c:pt>
                <c:pt idx="179">
                  <c:v>63.976945244956795</c:v>
                </c:pt>
                <c:pt idx="180">
                  <c:v>63.450292397660832</c:v>
                </c:pt>
                <c:pt idx="181">
                  <c:v>62.852897473997047</c:v>
                </c:pt>
                <c:pt idx="182">
                  <c:v>60.567823343848602</c:v>
                </c:pt>
                <c:pt idx="183">
                  <c:v>51.347068145800328</c:v>
                </c:pt>
                <c:pt idx="184">
                  <c:v>51.729559748427661</c:v>
                </c:pt>
                <c:pt idx="185">
                  <c:v>52.986217457886681</c:v>
                </c:pt>
                <c:pt idx="186">
                  <c:v>46.522411128284368</c:v>
                </c:pt>
                <c:pt idx="187">
                  <c:v>50</c:v>
                </c:pt>
                <c:pt idx="188">
                  <c:v>63.369963369963372</c:v>
                </c:pt>
                <c:pt idx="189">
                  <c:v>67.178502879078678</c:v>
                </c:pt>
                <c:pt idx="190">
                  <c:v>70.422535211267615</c:v>
                </c:pt>
                <c:pt idx="191">
                  <c:v>76.586433260393875</c:v>
                </c:pt>
                <c:pt idx="192">
                  <c:v>77.262693156732865</c:v>
                </c:pt>
                <c:pt idx="193">
                  <c:v>74.580335731414834</c:v>
                </c:pt>
                <c:pt idx="194">
                  <c:v>75.117370892018712</c:v>
                </c:pt>
                <c:pt idx="195">
                  <c:v>74.704491725768293</c:v>
                </c:pt>
                <c:pt idx="196">
                  <c:v>75.681818181818173</c:v>
                </c:pt>
                <c:pt idx="197">
                  <c:v>88.179669030732853</c:v>
                </c:pt>
                <c:pt idx="198">
                  <c:v>85.207100591715985</c:v>
                </c:pt>
                <c:pt idx="199">
                  <c:v>69.194312796208592</c:v>
                </c:pt>
                <c:pt idx="200">
                  <c:v>76.041666666666643</c:v>
                </c:pt>
                <c:pt idx="201">
                  <c:v>76.041666666666643</c:v>
                </c:pt>
                <c:pt idx="202">
                  <c:v>60.479041916167482</c:v>
                </c:pt>
                <c:pt idx="203">
                  <c:v>61.849710982658827</c:v>
                </c:pt>
                <c:pt idx="204">
                  <c:v>65.363128491619989</c:v>
                </c:pt>
                <c:pt idx="205">
                  <c:v>67.914438502673789</c:v>
                </c:pt>
                <c:pt idx="206">
                  <c:v>61.650485436893078</c:v>
                </c:pt>
                <c:pt idx="207">
                  <c:v>62.561576354679701</c:v>
                </c:pt>
                <c:pt idx="208">
                  <c:v>60.824742268041213</c:v>
                </c:pt>
                <c:pt idx="209">
                  <c:v>63.05418719211815</c:v>
                </c:pt>
                <c:pt idx="210">
                  <c:v>50</c:v>
                </c:pt>
                <c:pt idx="211">
                  <c:v>40.972222222222413</c:v>
                </c:pt>
                <c:pt idx="212">
                  <c:v>42.753623188405818</c:v>
                </c:pt>
                <c:pt idx="213">
                  <c:v>42.753623188406038</c:v>
                </c:pt>
                <c:pt idx="214">
                  <c:v>46.621621621621593</c:v>
                </c:pt>
                <c:pt idx="215">
                  <c:v>40.410958904109606</c:v>
                </c:pt>
                <c:pt idx="216">
                  <c:v>37.341772151898823</c:v>
                </c:pt>
                <c:pt idx="217">
                  <c:v>35.507246376811679</c:v>
                </c:pt>
                <c:pt idx="218">
                  <c:v>27.272727272727153</c:v>
                </c:pt>
                <c:pt idx="219">
                  <c:v>0</c:v>
                </c:pt>
                <c:pt idx="220">
                  <c:v>26.470588235294855</c:v>
                </c:pt>
                <c:pt idx="221">
                  <c:v>39.130434782609498</c:v>
                </c:pt>
                <c:pt idx="222">
                  <c:v>80.434782608694945</c:v>
                </c:pt>
                <c:pt idx="223">
                  <c:v>0</c:v>
                </c:pt>
                <c:pt idx="224">
                  <c:v>37.500000000000185</c:v>
                </c:pt>
                <c:pt idx="225">
                  <c:v>23.076923076923919</c:v>
                </c:pt>
                <c:pt idx="226">
                  <c:v>13.235294117647427</c:v>
                </c:pt>
                <c:pt idx="227">
                  <c:v>50</c:v>
                </c:pt>
                <c:pt idx="22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E3-48DA-B16F-4DD5826F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36328"/>
        <c:axId val="706230424"/>
      </c:lineChart>
      <c:dateAx>
        <c:axId val="706236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30424"/>
        <c:crosses val="autoZero"/>
        <c:auto val="1"/>
        <c:lblOffset val="100"/>
        <c:baseTimeUnit val="days"/>
      </c:dateAx>
      <c:valAx>
        <c:axId val="70623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36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accent1">
                    <a:lumMod val="75000"/>
                  </a:schemeClr>
                </a:solidFill>
              </a:rPr>
              <a:t>Price</a:t>
            </a:r>
            <a:r>
              <a:rPr lang="en-US" sz="2000" b="1" baseline="0">
                <a:solidFill>
                  <a:schemeClr val="accent1">
                    <a:lumMod val="75000"/>
                  </a:schemeClr>
                </a:solidFill>
              </a:rPr>
              <a:t> Rate Of Change</a:t>
            </a:r>
            <a:endParaRPr lang="en-US" sz="2000" b="1">
              <a:solidFill>
                <a:schemeClr val="accent1">
                  <a:lumMod val="75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ROC!$C$1</c:f>
              <c:strCache>
                <c:ptCount val="1"/>
                <c:pt idx="0">
                  <c:v>ROC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  <a:alpha val="80000"/>
                </a:schemeClr>
              </a:outerShdw>
            </a:effectLst>
          </c:spPr>
          <c:marker>
            <c:symbol val="none"/>
          </c:marker>
          <c:cat>
            <c:numRef>
              <c:f>ROC!$A$2:$A$2250</c:f>
              <c:numCache>
                <c:formatCode>m/d/yyyy</c:formatCode>
                <c:ptCount val="2249"/>
                <c:pt idx="0">
                  <c:v>40519</c:v>
                </c:pt>
                <c:pt idx="1">
                  <c:v>40520</c:v>
                </c:pt>
                <c:pt idx="2">
                  <c:v>40521</c:v>
                </c:pt>
                <c:pt idx="3">
                  <c:v>40522</c:v>
                </c:pt>
                <c:pt idx="4">
                  <c:v>40523</c:v>
                </c:pt>
                <c:pt idx="5">
                  <c:v>40526</c:v>
                </c:pt>
                <c:pt idx="6">
                  <c:v>40527</c:v>
                </c:pt>
                <c:pt idx="7">
                  <c:v>40528</c:v>
                </c:pt>
                <c:pt idx="8">
                  <c:v>40529</c:v>
                </c:pt>
                <c:pt idx="9">
                  <c:v>40530</c:v>
                </c:pt>
                <c:pt idx="10">
                  <c:v>40533</c:v>
                </c:pt>
                <c:pt idx="11">
                  <c:v>40534</c:v>
                </c:pt>
                <c:pt idx="12">
                  <c:v>40535</c:v>
                </c:pt>
                <c:pt idx="13">
                  <c:v>40536</c:v>
                </c:pt>
                <c:pt idx="14">
                  <c:v>40537</c:v>
                </c:pt>
                <c:pt idx="15">
                  <c:v>40540</c:v>
                </c:pt>
                <c:pt idx="16">
                  <c:v>40541</c:v>
                </c:pt>
                <c:pt idx="17">
                  <c:v>40542</c:v>
                </c:pt>
                <c:pt idx="18">
                  <c:v>40544</c:v>
                </c:pt>
                <c:pt idx="19">
                  <c:v>40547</c:v>
                </c:pt>
                <c:pt idx="20">
                  <c:v>40548</c:v>
                </c:pt>
                <c:pt idx="21">
                  <c:v>40549</c:v>
                </c:pt>
                <c:pt idx="22">
                  <c:v>40550</c:v>
                </c:pt>
                <c:pt idx="23">
                  <c:v>40551</c:v>
                </c:pt>
                <c:pt idx="24">
                  <c:v>40554</c:v>
                </c:pt>
                <c:pt idx="25">
                  <c:v>40555</c:v>
                </c:pt>
                <c:pt idx="26">
                  <c:v>40557</c:v>
                </c:pt>
                <c:pt idx="27">
                  <c:v>40558</c:v>
                </c:pt>
                <c:pt idx="28">
                  <c:v>40561</c:v>
                </c:pt>
                <c:pt idx="29">
                  <c:v>40562</c:v>
                </c:pt>
                <c:pt idx="30">
                  <c:v>40563</c:v>
                </c:pt>
                <c:pt idx="31">
                  <c:v>40564</c:v>
                </c:pt>
                <c:pt idx="32">
                  <c:v>40565</c:v>
                </c:pt>
                <c:pt idx="33">
                  <c:v>40568</c:v>
                </c:pt>
                <c:pt idx="34">
                  <c:v>40569</c:v>
                </c:pt>
                <c:pt idx="35">
                  <c:v>40570</c:v>
                </c:pt>
                <c:pt idx="36">
                  <c:v>40571</c:v>
                </c:pt>
                <c:pt idx="37">
                  <c:v>40572</c:v>
                </c:pt>
                <c:pt idx="38">
                  <c:v>40575</c:v>
                </c:pt>
                <c:pt idx="39">
                  <c:v>40576</c:v>
                </c:pt>
                <c:pt idx="40">
                  <c:v>40577</c:v>
                </c:pt>
                <c:pt idx="41">
                  <c:v>40578</c:v>
                </c:pt>
                <c:pt idx="42">
                  <c:v>40579</c:v>
                </c:pt>
                <c:pt idx="43">
                  <c:v>40582</c:v>
                </c:pt>
                <c:pt idx="44">
                  <c:v>40583</c:v>
                </c:pt>
                <c:pt idx="45">
                  <c:v>40584</c:v>
                </c:pt>
                <c:pt idx="46">
                  <c:v>40585</c:v>
                </c:pt>
                <c:pt idx="47">
                  <c:v>40586</c:v>
                </c:pt>
                <c:pt idx="48">
                  <c:v>40589</c:v>
                </c:pt>
                <c:pt idx="49">
                  <c:v>40590</c:v>
                </c:pt>
                <c:pt idx="50">
                  <c:v>40591</c:v>
                </c:pt>
                <c:pt idx="51">
                  <c:v>40592</c:v>
                </c:pt>
                <c:pt idx="52">
                  <c:v>40593</c:v>
                </c:pt>
                <c:pt idx="53">
                  <c:v>40596</c:v>
                </c:pt>
                <c:pt idx="54">
                  <c:v>40597</c:v>
                </c:pt>
                <c:pt idx="55">
                  <c:v>40598</c:v>
                </c:pt>
                <c:pt idx="56">
                  <c:v>40599</c:v>
                </c:pt>
                <c:pt idx="57">
                  <c:v>40600</c:v>
                </c:pt>
                <c:pt idx="58">
                  <c:v>40603</c:v>
                </c:pt>
                <c:pt idx="59">
                  <c:v>40604</c:v>
                </c:pt>
                <c:pt idx="60">
                  <c:v>40605</c:v>
                </c:pt>
                <c:pt idx="61">
                  <c:v>40606</c:v>
                </c:pt>
                <c:pt idx="62">
                  <c:v>40607</c:v>
                </c:pt>
                <c:pt idx="63">
                  <c:v>40610</c:v>
                </c:pt>
                <c:pt idx="64">
                  <c:v>40611</c:v>
                </c:pt>
                <c:pt idx="65">
                  <c:v>40612</c:v>
                </c:pt>
                <c:pt idx="66">
                  <c:v>40613</c:v>
                </c:pt>
                <c:pt idx="67">
                  <c:v>40614</c:v>
                </c:pt>
                <c:pt idx="68">
                  <c:v>40617</c:v>
                </c:pt>
                <c:pt idx="69">
                  <c:v>40618</c:v>
                </c:pt>
                <c:pt idx="70">
                  <c:v>40619</c:v>
                </c:pt>
                <c:pt idx="71">
                  <c:v>40620</c:v>
                </c:pt>
                <c:pt idx="72">
                  <c:v>40624</c:v>
                </c:pt>
                <c:pt idx="73">
                  <c:v>40625</c:v>
                </c:pt>
                <c:pt idx="74">
                  <c:v>40626</c:v>
                </c:pt>
                <c:pt idx="75">
                  <c:v>40627</c:v>
                </c:pt>
                <c:pt idx="76">
                  <c:v>40628</c:v>
                </c:pt>
                <c:pt idx="77">
                  <c:v>40631</c:v>
                </c:pt>
                <c:pt idx="78">
                  <c:v>40632</c:v>
                </c:pt>
                <c:pt idx="79">
                  <c:v>40633</c:v>
                </c:pt>
                <c:pt idx="80">
                  <c:v>40634</c:v>
                </c:pt>
                <c:pt idx="81">
                  <c:v>40635</c:v>
                </c:pt>
                <c:pt idx="82">
                  <c:v>40638</c:v>
                </c:pt>
                <c:pt idx="83">
                  <c:v>40639</c:v>
                </c:pt>
                <c:pt idx="84">
                  <c:v>40640</c:v>
                </c:pt>
                <c:pt idx="85">
                  <c:v>40642</c:v>
                </c:pt>
                <c:pt idx="86">
                  <c:v>40645</c:v>
                </c:pt>
                <c:pt idx="87">
                  <c:v>40646</c:v>
                </c:pt>
                <c:pt idx="88">
                  <c:v>40647</c:v>
                </c:pt>
                <c:pt idx="89">
                  <c:v>40648</c:v>
                </c:pt>
                <c:pt idx="90">
                  <c:v>40649</c:v>
                </c:pt>
                <c:pt idx="91">
                  <c:v>40652</c:v>
                </c:pt>
                <c:pt idx="92">
                  <c:v>40653</c:v>
                </c:pt>
                <c:pt idx="93">
                  <c:v>40654</c:v>
                </c:pt>
                <c:pt idx="94">
                  <c:v>40655</c:v>
                </c:pt>
                <c:pt idx="95">
                  <c:v>40656</c:v>
                </c:pt>
                <c:pt idx="96">
                  <c:v>40659</c:v>
                </c:pt>
                <c:pt idx="97">
                  <c:v>40660</c:v>
                </c:pt>
                <c:pt idx="98">
                  <c:v>40661</c:v>
                </c:pt>
                <c:pt idx="99">
                  <c:v>40662</c:v>
                </c:pt>
                <c:pt idx="100">
                  <c:v>40666</c:v>
                </c:pt>
                <c:pt idx="101">
                  <c:v>40667</c:v>
                </c:pt>
                <c:pt idx="102">
                  <c:v>40668</c:v>
                </c:pt>
                <c:pt idx="103">
                  <c:v>40669</c:v>
                </c:pt>
                <c:pt idx="104">
                  <c:v>40670</c:v>
                </c:pt>
                <c:pt idx="105">
                  <c:v>40673</c:v>
                </c:pt>
                <c:pt idx="106">
                  <c:v>40674</c:v>
                </c:pt>
                <c:pt idx="107">
                  <c:v>40675</c:v>
                </c:pt>
                <c:pt idx="108">
                  <c:v>40676</c:v>
                </c:pt>
                <c:pt idx="109">
                  <c:v>40677</c:v>
                </c:pt>
                <c:pt idx="110">
                  <c:v>40680</c:v>
                </c:pt>
                <c:pt idx="111">
                  <c:v>40681</c:v>
                </c:pt>
                <c:pt idx="112">
                  <c:v>40682</c:v>
                </c:pt>
                <c:pt idx="113">
                  <c:v>40683</c:v>
                </c:pt>
                <c:pt idx="114">
                  <c:v>40684</c:v>
                </c:pt>
                <c:pt idx="115">
                  <c:v>40687</c:v>
                </c:pt>
                <c:pt idx="116">
                  <c:v>40688</c:v>
                </c:pt>
                <c:pt idx="117">
                  <c:v>40689</c:v>
                </c:pt>
                <c:pt idx="118">
                  <c:v>40690</c:v>
                </c:pt>
                <c:pt idx="119">
                  <c:v>40691</c:v>
                </c:pt>
                <c:pt idx="120">
                  <c:v>40694</c:v>
                </c:pt>
                <c:pt idx="121">
                  <c:v>40695</c:v>
                </c:pt>
                <c:pt idx="122">
                  <c:v>40696</c:v>
                </c:pt>
                <c:pt idx="123">
                  <c:v>40697</c:v>
                </c:pt>
                <c:pt idx="124">
                  <c:v>40698</c:v>
                </c:pt>
                <c:pt idx="125">
                  <c:v>40701</c:v>
                </c:pt>
                <c:pt idx="126">
                  <c:v>40702</c:v>
                </c:pt>
                <c:pt idx="127">
                  <c:v>40703</c:v>
                </c:pt>
                <c:pt idx="128">
                  <c:v>40704</c:v>
                </c:pt>
                <c:pt idx="129">
                  <c:v>40705</c:v>
                </c:pt>
                <c:pt idx="130">
                  <c:v>40708</c:v>
                </c:pt>
                <c:pt idx="131">
                  <c:v>40709</c:v>
                </c:pt>
                <c:pt idx="132">
                  <c:v>40710</c:v>
                </c:pt>
                <c:pt idx="133">
                  <c:v>40711</c:v>
                </c:pt>
                <c:pt idx="134">
                  <c:v>40712</c:v>
                </c:pt>
                <c:pt idx="135">
                  <c:v>40715</c:v>
                </c:pt>
                <c:pt idx="136">
                  <c:v>40716</c:v>
                </c:pt>
                <c:pt idx="137">
                  <c:v>40717</c:v>
                </c:pt>
                <c:pt idx="138">
                  <c:v>40718</c:v>
                </c:pt>
                <c:pt idx="139">
                  <c:v>40719</c:v>
                </c:pt>
                <c:pt idx="140">
                  <c:v>40722</c:v>
                </c:pt>
                <c:pt idx="141">
                  <c:v>40723</c:v>
                </c:pt>
                <c:pt idx="142">
                  <c:v>40724</c:v>
                </c:pt>
                <c:pt idx="143">
                  <c:v>40725</c:v>
                </c:pt>
                <c:pt idx="144">
                  <c:v>40726</c:v>
                </c:pt>
                <c:pt idx="145">
                  <c:v>40729</c:v>
                </c:pt>
                <c:pt idx="146">
                  <c:v>40730</c:v>
                </c:pt>
                <c:pt idx="147">
                  <c:v>40731</c:v>
                </c:pt>
                <c:pt idx="148">
                  <c:v>40732</c:v>
                </c:pt>
                <c:pt idx="149">
                  <c:v>40733</c:v>
                </c:pt>
                <c:pt idx="150">
                  <c:v>40736</c:v>
                </c:pt>
                <c:pt idx="151">
                  <c:v>40737</c:v>
                </c:pt>
                <c:pt idx="152">
                  <c:v>40738</c:v>
                </c:pt>
                <c:pt idx="153">
                  <c:v>40739</c:v>
                </c:pt>
                <c:pt idx="154">
                  <c:v>40743</c:v>
                </c:pt>
                <c:pt idx="155">
                  <c:v>40744</c:v>
                </c:pt>
                <c:pt idx="156">
                  <c:v>40745</c:v>
                </c:pt>
                <c:pt idx="157">
                  <c:v>40746</c:v>
                </c:pt>
                <c:pt idx="158">
                  <c:v>40747</c:v>
                </c:pt>
                <c:pt idx="159">
                  <c:v>40750</c:v>
                </c:pt>
                <c:pt idx="160">
                  <c:v>40751</c:v>
                </c:pt>
                <c:pt idx="161">
                  <c:v>40752</c:v>
                </c:pt>
                <c:pt idx="162">
                  <c:v>40753</c:v>
                </c:pt>
                <c:pt idx="163">
                  <c:v>40754</c:v>
                </c:pt>
                <c:pt idx="164">
                  <c:v>40757</c:v>
                </c:pt>
                <c:pt idx="165">
                  <c:v>40758</c:v>
                </c:pt>
                <c:pt idx="166">
                  <c:v>40759</c:v>
                </c:pt>
                <c:pt idx="167">
                  <c:v>40760</c:v>
                </c:pt>
                <c:pt idx="168">
                  <c:v>40761</c:v>
                </c:pt>
                <c:pt idx="169">
                  <c:v>40764</c:v>
                </c:pt>
                <c:pt idx="170">
                  <c:v>40765</c:v>
                </c:pt>
                <c:pt idx="171">
                  <c:v>40766</c:v>
                </c:pt>
                <c:pt idx="172">
                  <c:v>40768</c:v>
                </c:pt>
                <c:pt idx="173">
                  <c:v>40771</c:v>
                </c:pt>
                <c:pt idx="174">
                  <c:v>40772</c:v>
                </c:pt>
                <c:pt idx="175">
                  <c:v>40773</c:v>
                </c:pt>
                <c:pt idx="176">
                  <c:v>40774</c:v>
                </c:pt>
                <c:pt idx="177">
                  <c:v>40775</c:v>
                </c:pt>
                <c:pt idx="178">
                  <c:v>40778</c:v>
                </c:pt>
                <c:pt idx="179">
                  <c:v>40779</c:v>
                </c:pt>
                <c:pt idx="180">
                  <c:v>40780</c:v>
                </c:pt>
                <c:pt idx="181">
                  <c:v>40781</c:v>
                </c:pt>
                <c:pt idx="182">
                  <c:v>40782</c:v>
                </c:pt>
                <c:pt idx="183">
                  <c:v>40785</c:v>
                </c:pt>
                <c:pt idx="184">
                  <c:v>40786</c:v>
                </c:pt>
                <c:pt idx="185">
                  <c:v>40787</c:v>
                </c:pt>
                <c:pt idx="186">
                  <c:v>40788</c:v>
                </c:pt>
                <c:pt idx="187">
                  <c:v>40789</c:v>
                </c:pt>
                <c:pt idx="188">
                  <c:v>40792</c:v>
                </c:pt>
                <c:pt idx="189">
                  <c:v>40793</c:v>
                </c:pt>
                <c:pt idx="190">
                  <c:v>40794</c:v>
                </c:pt>
                <c:pt idx="191">
                  <c:v>40795</c:v>
                </c:pt>
                <c:pt idx="192">
                  <c:v>40796</c:v>
                </c:pt>
                <c:pt idx="193">
                  <c:v>40799</c:v>
                </c:pt>
                <c:pt idx="194">
                  <c:v>40800</c:v>
                </c:pt>
                <c:pt idx="195">
                  <c:v>40801</c:v>
                </c:pt>
                <c:pt idx="196">
                  <c:v>40802</c:v>
                </c:pt>
                <c:pt idx="197">
                  <c:v>40803</c:v>
                </c:pt>
                <c:pt idx="198">
                  <c:v>40806</c:v>
                </c:pt>
                <c:pt idx="199">
                  <c:v>40807</c:v>
                </c:pt>
                <c:pt idx="200">
                  <c:v>40808</c:v>
                </c:pt>
                <c:pt idx="201">
                  <c:v>40813</c:v>
                </c:pt>
                <c:pt idx="202">
                  <c:v>40814</c:v>
                </c:pt>
                <c:pt idx="203">
                  <c:v>40815</c:v>
                </c:pt>
                <c:pt idx="204">
                  <c:v>40816</c:v>
                </c:pt>
                <c:pt idx="205">
                  <c:v>40817</c:v>
                </c:pt>
                <c:pt idx="206">
                  <c:v>40820</c:v>
                </c:pt>
                <c:pt idx="207">
                  <c:v>40821</c:v>
                </c:pt>
                <c:pt idx="208">
                  <c:v>40822</c:v>
                </c:pt>
                <c:pt idx="209">
                  <c:v>40823</c:v>
                </c:pt>
                <c:pt idx="210">
                  <c:v>40824</c:v>
                </c:pt>
                <c:pt idx="211">
                  <c:v>40827</c:v>
                </c:pt>
                <c:pt idx="212">
                  <c:v>40828</c:v>
                </c:pt>
                <c:pt idx="213">
                  <c:v>40831</c:v>
                </c:pt>
                <c:pt idx="214">
                  <c:v>40834</c:v>
                </c:pt>
                <c:pt idx="215">
                  <c:v>40835</c:v>
                </c:pt>
                <c:pt idx="216">
                  <c:v>40836</c:v>
                </c:pt>
                <c:pt idx="217">
                  <c:v>40837</c:v>
                </c:pt>
                <c:pt idx="218">
                  <c:v>40838</c:v>
                </c:pt>
                <c:pt idx="219">
                  <c:v>40841</c:v>
                </c:pt>
                <c:pt idx="220">
                  <c:v>40842</c:v>
                </c:pt>
                <c:pt idx="221">
                  <c:v>40843</c:v>
                </c:pt>
                <c:pt idx="222">
                  <c:v>40844</c:v>
                </c:pt>
                <c:pt idx="223">
                  <c:v>40845</c:v>
                </c:pt>
                <c:pt idx="224">
                  <c:v>40848</c:v>
                </c:pt>
                <c:pt idx="225">
                  <c:v>40849</c:v>
                </c:pt>
                <c:pt idx="226">
                  <c:v>40850</c:v>
                </c:pt>
                <c:pt idx="227">
                  <c:v>40851</c:v>
                </c:pt>
                <c:pt idx="228">
                  <c:v>40852</c:v>
                </c:pt>
                <c:pt idx="229">
                  <c:v>40855</c:v>
                </c:pt>
                <c:pt idx="230">
                  <c:v>40856</c:v>
                </c:pt>
                <c:pt idx="231">
                  <c:v>40858</c:v>
                </c:pt>
                <c:pt idx="232">
                  <c:v>40859</c:v>
                </c:pt>
                <c:pt idx="233">
                  <c:v>40862</c:v>
                </c:pt>
                <c:pt idx="234">
                  <c:v>40863</c:v>
                </c:pt>
                <c:pt idx="235">
                  <c:v>40864</c:v>
                </c:pt>
                <c:pt idx="236">
                  <c:v>40865</c:v>
                </c:pt>
                <c:pt idx="237">
                  <c:v>40866</c:v>
                </c:pt>
                <c:pt idx="238">
                  <c:v>40869</c:v>
                </c:pt>
                <c:pt idx="239">
                  <c:v>40870</c:v>
                </c:pt>
                <c:pt idx="240">
                  <c:v>40871</c:v>
                </c:pt>
                <c:pt idx="241">
                  <c:v>40872</c:v>
                </c:pt>
                <c:pt idx="242">
                  <c:v>40873</c:v>
                </c:pt>
                <c:pt idx="243">
                  <c:v>40876</c:v>
                </c:pt>
                <c:pt idx="244">
                  <c:v>40877</c:v>
                </c:pt>
                <c:pt idx="245">
                  <c:v>40878</c:v>
                </c:pt>
                <c:pt idx="246">
                  <c:v>40879</c:v>
                </c:pt>
                <c:pt idx="247">
                  <c:v>40880</c:v>
                </c:pt>
                <c:pt idx="248">
                  <c:v>40883</c:v>
                </c:pt>
                <c:pt idx="249">
                  <c:v>40884</c:v>
                </c:pt>
                <c:pt idx="250">
                  <c:v>40885</c:v>
                </c:pt>
                <c:pt idx="251">
                  <c:v>40886</c:v>
                </c:pt>
                <c:pt idx="252">
                  <c:v>40887</c:v>
                </c:pt>
                <c:pt idx="253">
                  <c:v>40890</c:v>
                </c:pt>
                <c:pt idx="254">
                  <c:v>40891</c:v>
                </c:pt>
                <c:pt idx="255">
                  <c:v>40892</c:v>
                </c:pt>
                <c:pt idx="256">
                  <c:v>40893</c:v>
                </c:pt>
                <c:pt idx="257">
                  <c:v>40894</c:v>
                </c:pt>
                <c:pt idx="258">
                  <c:v>40897</c:v>
                </c:pt>
                <c:pt idx="259">
                  <c:v>40898</c:v>
                </c:pt>
                <c:pt idx="260">
                  <c:v>40899</c:v>
                </c:pt>
                <c:pt idx="261">
                  <c:v>40901</c:v>
                </c:pt>
                <c:pt idx="262">
                  <c:v>40904</c:v>
                </c:pt>
                <c:pt idx="263">
                  <c:v>40905</c:v>
                </c:pt>
                <c:pt idx="264">
                  <c:v>40906</c:v>
                </c:pt>
                <c:pt idx="265">
                  <c:v>40907</c:v>
                </c:pt>
                <c:pt idx="266">
                  <c:v>40911</c:v>
                </c:pt>
                <c:pt idx="267">
                  <c:v>40912</c:v>
                </c:pt>
                <c:pt idx="268">
                  <c:v>40913</c:v>
                </c:pt>
                <c:pt idx="269">
                  <c:v>40914</c:v>
                </c:pt>
                <c:pt idx="270">
                  <c:v>40915</c:v>
                </c:pt>
                <c:pt idx="271">
                  <c:v>40918</c:v>
                </c:pt>
                <c:pt idx="272">
                  <c:v>40919</c:v>
                </c:pt>
                <c:pt idx="273">
                  <c:v>40920</c:v>
                </c:pt>
                <c:pt idx="274">
                  <c:v>40922</c:v>
                </c:pt>
                <c:pt idx="275">
                  <c:v>40925</c:v>
                </c:pt>
                <c:pt idx="276">
                  <c:v>40926</c:v>
                </c:pt>
                <c:pt idx="277">
                  <c:v>40927</c:v>
                </c:pt>
                <c:pt idx="278">
                  <c:v>40928</c:v>
                </c:pt>
                <c:pt idx="279">
                  <c:v>40929</c:v>
                </c:pt>
                <c:pt idx="280">
                  <c:v>40932</c:v>
                </c:pt>
                <c:pt idx="281">
                  <c:v>40933</c:v>
                </c:pt>
                <c:pt idx="282">
                  <c:v>40934</c:v>
                </c:pt>
                <c:pt idx="283">
                  <c:v>40935</c:v>
                </c:pt>
                <c:pt idx="284">
                  <c:v>40936</c:v>
                </c:pt>
                <c:pt idx="285">
                  <c:v>40939</c:v>
                </c:pt>
                <c:pt idx="286">
                  <c:v>40940</c:v>
                </c:pt>
                <c:pt idx="287">
                  <c:v>40941</c:v>
                </c:pt>
                <c:pt idx="288">
                  <c:v>40942</c:v>
                </c:pt>
                <c:pt idx="289">
                  <c:v>40943</c:v>
                </c:pt>
                <c:pt idx="290">
                  <c:v>40946</c:v>
                </c:pt>
                <c:pt idx="291">
                  <c:v>40947</c:v>
                </c:pt>
                <c:pt idx="292">
                  <c:v>40948</c:v>
                </c:pt>
                <c:pt idx="293">
                  <c:v>40949</c:v>
                </c:pt>
                <c:pt idx="294">
                  <c:v>40950</c:v>
                </c:pt>
                <c:pt idx="295">
                  <c:v>40953</c:v>
                </c:pt>
                <c:pt idx="296">
                  <c:v>40954</c:v>
                </c:pt>
                <c:pt idx="297">
                  <c:v>40955</c:v>
                </c:pt>
                <c:pt idx="298">
                  <c:v>40956</c:v>
                </c:pt>
                <c:pt idx="299">
                  <c:v>40957</c:v>
                </c:pt>
                <c:pt idx="300">
                  <c:v>40960</c:v>
                </c:pt>
                <c:pt idx="301">
                  <c:v>40961</c:v>
                </c:pt>
                <c:pt idx="302">
                  <c:v>40962</c:v>
                </c:pt>
                <c:pt idx="303">
                  <c:v>40963</c:v>
                </c:pt>
                <c:pt idx="304">
                  <c:v>40964</c:v>
                </c:pt>
                <c:pt idx="305">
                  <c:v>40967</c:v>
                </c:pt>
                <c:pt idx="306">
                  <c:v>40968</c:v>
                </c:pt>
                <c:pt idx="307">
                  <c:v>40969</c:v>
                </c:pt>
                <c:pt idx="308">
                  <c:v>40970</c:v>
                </c:pt>
                <c:pt idx="309">
                  <c:v>40971</c:v>
                </c:pt>
                <c:pt idx="310">
                  <c:v>40974</c:v>
                </c:pt>
                <c:pt idx="311">
                  <c:v>40975</c:v>
                </c:pt>
                <c:pt idx="312">
                  <c:v>40976</c:v>
                </c:pt>
                <c:pt idx="313">
                  <c:v>40977</c:v>
                </c:pt>
                <c:pt idx="314">
                  <c:v>40978</c:v>
                </c:pt>
                <c:pt idx="315">
                  <c:v>40981</c:v>
                </c:pt>
                <c:pt idx="316">
                  <c:v>40982</c:v>
                </c:pt>
                <c:pt idx="317">
                  <c:v>40983</c:v>
                </c:pt>
                <c:pt idx="318">
                  <c:v>40984</c:v>
                </c:pt>
                <c:pt idx="319">
                  <c:v>40985</c:v>
                </c:pt>
                <c:pt idx="320">
                  <c:v>40988</c:v>
                </c:pt>
                <c:pt idx="321">
                  <c:v>40989</c:v>
                </c:pt>
                <c:pt idx="322">
                  <c:v>40990</c:v>
                </c:pt>
                <c:pt idx="323">
                  <c:v>40991</c:v>
                </c:pt>
                <c:pt idx="324">
                  <c:v>40992</c:v>
                </c:pt>
                <c:pt idx="325">
                  <c:v>40995</c:v>
                </c:pt>
                <c:pt idx="326">
                  <c:v>40996</c:v>
                </c:pt>
                <c:pt idx="327">
                  <c:v>40997</c:v>
                </c:pt>
                <c:pt idx="328">
                  <c:v>40998</c:v>
                </c:pt>
                <c:pt idx="329">
                  <c:v>40999</c:v>
                </c:pt>
                <c:pt idx="330">
                  <c:v>41002</c:v>
                </c:pt>
                <c:pt idx="331">
                  <c:v>41003</c:v>
                </c:pt>
                <c:pt idx="332">
                  <c:v>41004</c:v>
                </c:pt>
                <c:pt idx="333">
                  <c:v>41005</c:v>
                </c:pt>
                <c:pt idx="334">
                  <c:v>41006</c:v>
                </c:pt>
                <c:pt idx="335">
                  <c:v>41009</c:v>
                </c:pt>
                <c:pt idx="336">
                  <c:v>41010</c:v>
                </c:pt>
                <c:pt idx="337">
                  <c:v>41011</c:v>
                </c:pt>
                <c:pt idx="338">
                  <c:v>41012</c:v>
                </c:pt>
                <c:pt idx="339">
                  <c:v>41013</c:v>
                </c:pt>
                <c:pt idx="340">
                  <c:v>41016</c:v>
                </c:pt>
                <c:pt idx="341">
                  <c:v>41017</c:v>
                </c:pt>
                <c:pt idx="342">
                  <c:v>41018</c:v>
                </c:pt>
                <c:pt idx="343">
                  <c:v>41019</c:v>
                </c:pt>
                <c:pt idx="344">
                  <c:v>41020</c:v>
                </c:pt>
                <c:pt idx="345">
                  <c:v>41023</c:v>
                </c:pt>
                <c:pt idx="346">
                  <c:v>41024</c:v>
                </c:pt>
                <c:pt idx="347">
                  <c:v>41025</c:v>
                </c:pt>
                <c:pt idx="348">
                  <c:v>41026</c:v>
                </c:pt>
                <c:pt idx="349">
                  <c:v>41027</c:v>
                </c:pt>
                <c:pt idx="350">
                  <c:v>41030</c:v>
                </c:pt>
                <c:pt idx="351">
                  <c:v>41031</c:v>
                </c:pt>
                <c:pt idx="352">
                  <c:v>41032</c:v>
                </c:pt>
                <c:pt idx="353">
                  <c:v>41033</c:v>
                </c:pt>
                <c:pt idx="354">
                  <c:v>41034</c:v>
                </c:pt>
                <c:pt idx="355">
                  <c:v>41037</c:v>
                </c:pt>
                <c:pt idx="356">
                  <c:v>41038</c:v>
                </c:pt>
                <c:pt idx="357">
                  <c:v>41039</c:v>
                </c:pt>
                <c:pt idx="358">
                  <c:v>41040</c:v>
                </c:pt>
                <c:pt idx="359">
                  <c:v>41041</c:v>
                </c:pt>
                <c:pt idx="360">
                  <c:v>41044</c:v>
                </c:pt>
                <c:pt idx="361">
                  <c:v>41045</c:v>
                </c:pt>
                <c:pt idx="362">
                  <c:v>41046</c:v>
                </c:pt>
                <c:pt idx="363">
                  <c:v>41047</c:v>
                </c:pt>
                <c:pt idx="364">
                  <c:v>41048</c:v>
                </c:pt>
                <c:pt idx="365">
                  <c:v>41051</c:v>
                </c:pt>
                <c:pt idx="366">
                  <c:v>41052</c:v>
                </c:pt>
                <c:pt idx="367">
                  <c:v>41053</c:v>
                </c:pt>
                <c:pt idx="368">
                  <c:v>41054</c:v>
                </c:pt>
                <c:pt idx="369">
                  <c:v>41055</c:v>
                </c:pt>
                <c:pt idx="370">
                  <c:v>41058</c:v>
                </c:pt>
                <c:pt idx="371">
                  <c:v>41059</c:v>
                </c:pt>
                <c:pt idx="372">
                  <c:v>41060</c:v>
                </c:pt>
                <c:pt idx="373">
                  <c:v>41061</c:v>
                </c:pt>
                <c:pt idx="374">
                  <c:v>41062</c:v>
                </c:pt>
                <c:pt idx="375">
                  <c:v>41065</c:v>
                </c:pt>
                <c:pt idx="376">
                  <c:v>41066</c:v>
                </c:pt>
                <c:pt idx="377">
                  <c:v>41067</c:v>
                </c:pt>
                <c:pt idx="378">
                  <c:v>41068</c:v>
                </c:pt>
                <c:pt idx="379">
                  <c:v>41069</c:v>
                </c:pt>
                <c:pt idx="380">
                  <c:v>41072</c:v>
                </c:pt>
                <c:pt idx="381">
                  <c:v>41073</c:v>
                </c:pt>
                <c:pt idx="382">
                  <c:v>41074</c:v>
                </c:pt>
                <c:pt idx="383">
                  <c:v>41075</c:v>
                </c:pt>
                <c:pt idx="384">
                  <c:v>41076</c:v>
                </c:pt>
                <c:pt idx="385">
                  <c:v>41079</c:v>
                </c:pt>
                <c:pt idx="386">
                  <c:v>41080</c:v>
                </c:pt>
                <c:pt idx="387">
                  <c:v>41081</c:v>
                </c:pt>
                <c:pt idx="388">
                  <c:v>41082</c:v>
                </c:pt>
                <c:pt idx="389">
                  <c:v>41083</c:v>
                </c:pt>
                <c:pt idx="390">
                  <c:v>41086</c:v>
                </c:pt>
                <c:pt idx="391">
                  <c:v>41087</c:v>
                </c:pt>
                <c:pt idx="392">
                  <c:v>41088</c:v>
                </c:pt>
                <c:pt idx="393">
                  <c:v>41089</c:v>
                </c:pt>
                <c:pt idx="394">
                  <c:v>41090</c:v>
                </c:pt>
                <c:pt idx="395">
                  <c:v>41093</c:v>
                </c:pt>
                <c:pt idx="396">
                  <c:v>41097</c:v>
                </c:pt>
                <c:pt idx="397">
                  <c:v>41100</c:v>
                </c:pt>
                <c:pt idx="398">
                  <c:v>41101</c:v>
                </c:pt>
                <c:pt idx="399">
                  <c:v>41107</c:v>
                </c:pt>
                <c:pt idx="400">
                  <c:v>41108</c:v>
                </c:pt>
                <c:pt idx="401">
                  <c:v>41109</c:v>
                </c:pt>
                <c:pt idx="402">
                  <c:v>41110</c:v>
                </c:pt>
                <c:pt idx="403">
                  <c:v>41111</c:v>
                </c:pt>
                <c:pt idx="404">
                  <c:v>41115</c:v>
                </c:pt>
                <c:pt idx="405">
                  <c:v>41116</c:v>
                </c:pt>
                <c:pt idx="406">
                  <c:v>41117</c:v>
                </c:pt>
                <c:pt idx="407">
                  <c:v>41118</c:v>
                </c:pt>
                <c:pt idx="408">
                  <c:v>41122</c:v>
                </c:pt>
                <c:pt idx="409">
                  <c:v>41123</c:v>
                </c:pt>
                <c:pt idx="410">
                  <c:v>41124</c:v>
                </c:pt>
                <c:pt idx="411">
                  <c:v>41125</c:v>
                </c:pt>
                <c:pt idx="412">
                  <c:v>41128</c:v>
                </c:pt>
                <c:pt idx="413">
                  <c:v>41130</c:v>
                </c:pt>
                <c:pt idx="414">
                  <c:v>41131</c:v>
                </c:pt>
                <c:pt idx="415">
                  <c:v>41132</c:v>
                </c:pt>
                <c:pt idx="416">
                  <c:v>41135</c:v>
                </c:pt>
                <c:pt idx="417">
                  <c:v>41136</c:v>
                </c:pt>
                <c:pt idx="418">
                  <c:v>41137</c:v>
                </c:pt>
                <c:pt idx="419">
                  <c:v>41138</c:v>
                </c:pt>
                <c:pt idx="420">
                  <c:v>41139</c:v>
                </c:pt>
                <c:pt idx="421">
                  <c:v>41142</c:v>
                </c:pt>
                <c:pt idx="422">
                  <c:v>41143</c:v>
                </c:pt>
                <c:pt idx="423">
                  <c:v>41144</c:v>
                </c:pt>
                <c:pt idx="424">
                  <c:v>41145</c:v>
                </c:pt>
                <c:pt idx="425">
                  <c:v>41146</c:v>
                </c:pt>
                <c:pt idx="426">
                  <c:v>41149</c:v>
                </c:pt>
                <c:pt idx="427">
                  <c:v>41150</c:v>
                </c:pt>
                <c:pt idx="428">
                  <c:v>41151</c:v>
                </c:pt>
                <c:pt idx="429">
                  <c:v>41152</c:v>
                </c:pt>
                <c:pt idx="430">
                  <c:v>41153</c:v>
                </c:pt>
                <c:pt idx="431">
                  <c:v>41157</c:v>
                </c:pt>
                <c:pt idx="432">
                  <c:v>41158</c:v>
                </c:pt>
                <c:pt idx="433">
                  <c:v>41159</c:v>
                </c:pt>
                <c:pt idx="434">
                  <c:v>41160</c:v>
                </c:pt>
                <c:pt idx="435">
                  <c:v>41166</c:v>
                </c:pt>
                <c:pt idx="436">
                  <c:v>41167</c:v>
                </c:pt>
                <c:pt idx="437">
                  <c:v>41170</c:v>
                </c:pt>
                <c:pt idx="438">
                  <c:v>41172</c:v>
                </c:pt>
                <c:pt idx="439">
                  <c:v>41173</c:v>
                </c:pt>
                <c:pt idx="440">
                  <c:v>41174</c:v>
                </c:pt>
                <c:pt idx="441">
                  <c:v>41177</c:v>
                </c:pt>
                <c:pt idx="442">
                  <c:v>41178</c:v>
                </c:pt>
                <c:pt idx="443">
                  <c:v>41179</c:v>
                </c:pt>
                <c:pt idx="444">
                  <c:v>41180</c:v>
                </c:pt>
                <c:pt idx="445">
                  <c:v>41181</c:v>
                </c:pt>
                <c:pt idx="446">
                  <c:v>41185</c:v>
                </c:pt>
                <c:pt idx="447">
                  <c:v>41186</c:v>
                </c:pt>
                <c:pt idx="448">
                  <c:v>41187</c:v>
                </c:pt>
                <c:pt idx="449">
                  <c:v>41188</c:v>
                </c:pt>
                <c:pt idx="450">
                  <c:v>41191</c:v>
                </c:pt>
                <c:pt idx="451">
                  <c:v>41192</c:v>
                </c:pt>
                <c:pt idx="452">
                  <c:v>41193</c:v>
                </c:pt>
                <c:pt idx="453">
                  <c:v>41194</c:v>
                </c:pt>
                <c:pt idx="454">
                  <c:v>41195</c:v>
                </c:pt>
                <c:pt idx="455">
                  <c:v>41198</c:v>
                </c:pt>
                <c:pt idx="456">
                  <c:v>41199</c:v>
                </c:pt>
                <c:pt idx="457">
                  <c:v>41200</c:v>
                </c:pt>
                <c:pt idx="458">
                  <c:v>41201</c:v>
                </c:pt>
                <c:pt idx="459">
                  <c:v>41202</c:v>
                </c:pt>
                <c:pt idx="460">
                  <c:v>41205</c:v>
                </c:pt>
                <c:pt idx="461">
                  <c:v>41206</c:v>
                </c:pt>
                <c:pt idx="462">
                  <c:v>41207</c:v>
                </c:pt>
                <c:pt idx="463">
                  <c:v>41208</c:v>
                </c:pt>
                <c:pt idx="464">
                  <c:v>41209</c:v>
                </c:pt>
                <c:pt idx="465">
                  <c:v>41212</c:v>
                </c:pt>
                <c:pt idx="466">
                  <c:v>41213</c:v>
                </c:pt>
                <c:pt idx="467">
                  <c:v>41214</c:v>
                </c:pt>
                <c:pt idx="468">
                  <c:v>41215</c:v>
                </c:pt>
                <c:pt idx="469">
                  <c:v>41216</c:v>
                </c:pt>
                <c:pt idx="470">
                  <c:v>41219</c:v>
                </c:pt>
                <c:pt idx="471">
                  <c:v>41220</c:v>
                </c:pt>
                <c:pt idx="472">
                  <c:v>41221</c:v>
                </c:pt>
                <c:pt idx="473">
                  <c:v>41222</c:v>
                </c:pt>
                <c:pt idx="474">
                  <c:v>41223</c:v>
                </c:pt>
                <c:pt idx="475">
                  <c:v>41226</c:v>
                </c:pt>
                <c:pt idx="476">
                  <c:v>41227</c:v>
                </c:pt>
                <c:pt idx="477">
                  <c:v>41228</c:v>
                </c:pt>
                <c:pt idx="478">
                  <c:v>41229</c:v>
                </c:pt>
                <c:pt idx="479">
                  <c:v>41230</c:v>
                </c:pt>
                <c:pt idx="480">
                  <c:v>41233</c:v>
                </c:pt>
                <c:pt idx="481">
                  <c:v>41234</c:v>
                </c:pt>
                <c:pt idx="482">
                  <c:v>41235</c:v>
                </c:pt>
                <c:pt idx="483">
                  <c:v>41236</c:v>
                </c:pt>
                <c:pt idx="484">
                  <c:v>41237</c:v>
                </c:pt>
                <c:pt idx="485">
                  <c:v>41240</c:v>
                </c:pt>
                <c:pt idx="486">
                  <c:v>41241</c:v>
                </c:pt>
                <c:pt idx="487">
                  <c:v>41242</c:v>
                </c:pt>
                <c:pt idx="488">
                  <c:v>41243</c:v>
                </c:pt>
                <c:pt idx="489">
                  <c:v>41244</c:v>
                </c:pt>
                <c:pt idx="490">
                  <c:v>41247</c:v>
                </c:pt>
                <c:pt idx="491">
                  <c:v>41248</c:v>
                </c:pt>
                <c:pt idx="492">
                  <c:v>41249</c:v>
                </c:pt>
                <c:pt idx="493">
                  <c:v>41250</c:v>
                </c:pt>
                <c:pt idx="494">
                  <c:v>41251</c:v>
                </c:pt>
                <c:pt idx="495">
                  <c:v>41255</c:v>
                </c:pt>
                <c:pt idx="496">
                  <c:v>41256</c:v>
                </c:pt>
                <c:pt idx="497">
                  <c:v>41257</c:v>
                </c:pt>
                <c:pt idx="498">
                  <c:v>41258</c:v>
                </c:pt>
                <c:pt idx="499">
                  <c:v>41261</c:v>
                </c:pt>
                <c:pt idx="500">
                  <c:v>41262</c:v>
                </c:pt>
                <c:pt idx="501">
                  <c:v>41263</c:v>
                </c:pt>
                <c:pt idx="502">
                  <c:v>41264</c:v>
                </c:pt>
                <c:pt idx="503">
                  <c:v>41265</c:v>
                </c:pt>
                <c:pt idx="504">
                  <c:v>41268</c:v>
                </c:pt>
                <c:pt idx="505">
                  <c:v>41269</c:v>
                </c:pt>
                <c:pt idx="506">
                  <c:v>41270</c:v>
                </c:pt>
                <c:pt idx="507">
                  <c:v>41271</c:v>
                </c:pt>
                <c:pt idx="508">
                  <c:v>41272</c:v>
                </c:pt>
                <c:pt idx="509">
                  <c:v>41275</c:v>
                </c:pt>
                <c:pt idx="510">
                  <c:v>41276</c:v>
                </c:pt>
                <c:pt idx="511">
                  <c:v>41277</c:v>
                </c:pt>
                <c:pt idx="512">
                  <c:v>41278</c:v>
                </c:pt>
                <c:pt idx="513">
                  <c:v>41279</c:v>
                </c:pt>
                <c:pt idx="514">
                  <c:v>41282</c:v>
                </c:pt>
                <c:pt idx="515">
                  <c:v>41283</c:v>
                </c:pt>
                <c:pt idx="516">
                  <c:v>41284</c:v>
                </c:pt>
                <c:pt idx="517">
                  <c:v>41285</c:v>
                </c:pt>
                <c:pt idx="518">
                  <c:v>41286</c:v>
                </c:pt>
                <c:pt idx="519">
                  <c:v>41289</c:v>
                </c:pt>
                <c:pt idx="520">
                  <c:v>41290</c:v>
                </c:pt>
                <c:pt idx="521">
                  <c:v>41291</c:v>
                </c:pt>
                <c:pt idx="522">
                  <c:v>41292</c:v>
                </c:pt>
                <c:pt idx="523">
                  <c:v>41293</c:v>
                </c:pt>
                <c:pt idx="524">
                  <c:v>41296</c:v>
                </c:pt>
                <c:pt idx="525">
                  <c:v>41297</c:v>
                </c:pt>
                <c:pt idx="526">
                  <c:v>41298</c:v>
                </c:pt>
                <c:pt idx="527">
                  <c:v>41299</c:v>
                </c:pt>
                <c:pt idx="528">
                  <c:v>41300</c:v>
                </c:pt>
                <c:pt idx="529">
                  <c:v>41303</c:v>
                </c:pt>
                <c:pt idx="530">
                  <c:v>41304</c:v>
                </c:pt>
                <c:pt idx="531">
                  <c:v>41305</c:v>
                </c:pt>
                <c:pt idx="532">
                  <c:v>41306</c:v>
                </c:pt>
                <c:pt idx="533">
                  <c:v>41307</c:v>
                </c:pt>
                <c:pt idx="534">
                  <c:v>41310</c:v>
                </c:pt>
                <c:pt idx="535">
                  <c:v>41311</c:v>
                </c:pt>
                <c:pt idx="536">
                  <c:v>41312</c:v>
                </c:pt>
                <c:pt idx="537">
                  <c:v>41313</c:v>
                </c:pt>
                <c:pt idx="538">
                  <c:v>41314</c:v>
                </c:pt>
                <c:pt idx="539">
                  <c:v>41317</c:v>
                </c:pt>
                <c:pt idx="540">
                  <c:v>41318</c:v>
                </c:pt>
                <c:pt idx="541">
                  <c:v>41319</c:v>
                </c:pt>
                <c:pt idx="542">
                  <c:v>41320</c:v>
                </c:pt>
                <c:pt idx="543">
                  <c:v>41321</c:v>
                </c:pt>
                <c:pt idx="544">
                  <c:v>41324</c:v>
                </c:pt>
                <c:pt idx="545">
                  <c:v>41325</c:v>
                </c:pt>
                <c:pt idx="546">
                  <c:v>41326</c:v>
                </c:pt>
                <c:pt idx="547">
                  <c:v>41327</c:v>
                </c:pt>
                <c:pt idx="548">
                  <c:v>41328</c:v>
                </c:pt>
                <c:pt idx="549">
                  <c:v>41331</c:v>
                </c:pt>
                <c:pt idx="550">
                  <c:v>41332</c:v>
                </c:pt>
                <c:pt idx="551">
                  <c:v>41333</c:v>
                </c:pt>
                <c:pt idx="552">
                  <c:v>41334</c:v>
                </c:pt>
                <c:pt idx="553">
                  <c:v>41335</c:v>
                </c:pt>
                <c:pt idx="554">
                  <c:v>41338</c:v>
                </c:pt>
                <c:pt idx="555">
                  <c:v>41339</c:v>
                </c:pt>
                <c:pt idx="556">
                  <c:v>41340</c:v>
                </c:pt>
                <c:pt idx="557">
                  <c:v>41341</c:v>
                </c:pt>
                <c:pt idx="558">
                  <c:v>41342</c:v>
                </c:pt>
                <c:pt idx="559">
                  <c:v>41345</c:v>
                </c:pt>
                <c:pt idx="560">
                  <c:v>41346</c:v>
                </c:pt>
                <c:pt idx="561">
                  <c:v>41347</c:v>
                </c:pt>
                <c:pt idx="562">
                  <c:v>41348</c:v>
                </c:pt>
                <c:pt idx="563">
                  <c:v>41349</c:v>
                </c:pt>
                <c:pt idx="564">
                  <c:v>41353</c:v>
                </c:pt>
                <c:pt idx="565">
                  <c:v>41354</c:v>
                </c:pt>
                <c:pt idx="566">
                  <c:v>41355</c:v>
                </c:pt>
                <c:pt idx="567">
                  <c:v>41356</c:v>
                </c:pt>
                <c:pt idx="568">
                  <c:v>41359</c:v>
                </c:pt>
                <c:pt idx="569">
                  <c:v>41360</c:v>
                </c:pt>
                <c:pt idx="570">
                  <c:v>41361</c:v>
                </c:pt>
                <c:pt idx="571">
                  <c:v>41362</c:v>
                </c:pt>
                <c:pt idx="572">
                  <c:v>41363</c:v>
                </c:pt>
                <c:pt idx="573">
                  <c:v>41366</c:v>
                </c:pt>
                <c:pt idx="574">
                  <c:v>41367</c:v>
                </c:pt>
                <c:pt idx="575">
                  <c:v>41368</c:v>
                </c:pt>
                <c:pt idx="576">
                  <c:v>41369</c:v>
                </c:pt>
                <c:pt idx="577">
                  <c:v>41370</c:v>
                </c:pt>
                <c:pt idx="578">
                  <c:v>41373</c:v>
                </c:pt>
                <c:pt idx="579">
                  <c:v>41374</c:v>
                </c:pt>
                <c:pt idx="580">
                  <c:v>41375</c:v>
                </c:pt>
                <c:pt idx="581">
                  <c:v>41376</c:v>
                </c:pt>
                <c:pt idx="582">
                  <c:v>41377</c:v>
                </c:pt>
                <c:pt idx="583">
                  <c:v>41380</c:v>
                </c:pt>
                <c:pt idx="584">
                  <c:v>41381</c:v>
                </c:pt>
                <c:pt idx="585">
                  <c:v>41382</c:v>
                </c:pt>
                <c:pt idx="586">
                  <c:v>41383</c:v>
                </c:pt>
                <c:pt idx="587">
                  <c:v>41384</c:v>
                </c:pt>
                <c:pt idx="588">
                  <c:v>41387</c:v>
                </c:pt>
                <c:pt idx="589">
                  <c:v>41388</c:v>
                </c:pt>
                <c:pt idx="590">
                  <c:v>41389</c:v>
                </c:pt>
                <c:pt idx="591">
                  <c:v>41390</c:v>
                </c:pt>
                <c:pt idx="592">
                  <c:v>41391</c:v>
                </c:pt>
                <c:pt idx="593">
                  <c:v>41395</c:v>
                </c:pt>
                <c:pt idx="594">
                  <c:v>41396</c:v>
                </c:pt>
                <c:pt idx="595">
                  <c:v>41397</c:v>
                </c:pt>
                <c:pt idx="596">
                  <c:v>41398</c:v>
                </c:pt>
                <c:pt idx="597">
                  <c:v>41401</c:v>
                </c:pt>
                <c:pt idx="598">
                  <c:v>41402</c:v>
                </c:pt>
                <c:pt idx="599">
                  <c:v>41403</c:v>
                </c:pt>
                <c:pt idx="600">
                  <c:v>41404</c:v>
                </c:pt>
                <c:pt idx="601">
                  <c:v>41405</c:v>
                </c:pt>
                <c:pt idx="602">
                  <c:v>41408</c:v>
                </c:pt>
                <c:pt idx="603">
                  <c:v>41409</c:v>
                </c:pt>
                <c:pt idx="604">
                  <c:v>41410</c:v>
                </c:pt>
                <c:pt idx="605">
                  <c:v>41411</c:v>
                </c:pt>
                <c:pt idx="606">
                  <c:v>41412</c:v>
                </c:pt>
                <c:pt idx="607">
                  <c:v>41415</c:v>
                </c:pt>
                <c:pt idx="608">
                  <c:v>41416</c:v>
                </c:pt>
                <c:pt idx="609">
                  <c:v>41417</c:v>
                </c:pt>
                <c:pt idx="610">
                  <c:v>41418</c:v>
                </c:pt>
                <c:pt idx="611">
                  <c:v>41419</c:v>
                </c:pt>
                <c:pt idx="612">
                  <c:v>41422</c:v>
                </c:pt>
                <c:pt idx="613">
                  <c:v>41423</c:v>
                </c:pt>
                <c:pt idx="614">
                  <c:v>41424</c:v>
                </c:pt>
                <c:pt idx="615">
                  <c:v>41425</c:v>
                </c:pt>
                <c:pt idx="616">
                  <c:v>41426</c:v>
                </c:pt>
                <c:pt idx="617">
                  <c:v>41429</c:v>
                </c:pt>
                <c:pt idx="618">
                  <c:v>41430</c:v>
                </c:pt>
                <c:pt idx="619">
                  <c:v>41431</c:v>
                </c:pt>
                <c:pt idx="620">
                  <c:v>41432</c:v>
                </c:pt>
                <c:pt idx="621">
                  <c:v>41433</c:v>
                </c:pt>
                <c:pt idx="622">
                  <c:v>41436</c:v>
                </c:pt>
                <c:pt idx="623">
                  <c:v>41437</c:v>
                </c:pt>
                <c:pt idx="624">
                  <c:v>41438</c:v>
                </c:pt>
                <c:pt idx="625">
                  <c:v>41439</c:v>
                </c:pt>
                <c:pt idx="626">
                  <c:v>41440</c:v>
                </c:pt>
                <c:pt idx="627">
                  <c:v>41443</c:v>
                </c:pt>
                <c:pt idx="628">
                  <c:v>41444</c:v>
                </c:pt>
                <c:pt idx="629">
                  <c:v>41445</c:v>
                </c:pt>
                <c:pt idx="630">
                  <c:v>41446</c:v>
                </c:pt>
                <c:pt idx="631">
                  <c:v>41447</c:v>
                </c:pt>
                <c:pt idx="632">
                  <c:v>41452</c:v>
                </c:pt>
                <c:pt idx="633">
                  <c:v>41453</c:v>
                </c:pt>
                <c:pt idx="634">
                  <c:v>41454</c:v>
                </c:pt>
                <c:pt idx="635">
                  <c:v>41457</c:v>
                </c:pt>
                <c:pt idx="636">
                  <c:v>41458</c:v>
                </c:pt>
                <c:pt idx="637">
                  <c:v>41459</c:v>
                </c:pt>
                <c:pt idx="638">
                  <c:v>41460</c:v>
                </c:pt>
                <c:pt idx="639">
                  <c:v>41461</c:v>
                </c:pt>
                <c:pt idx="640">
                  <c:v>41464</c:v>
                </c:pt>
                <c:pt idx="641">
                  <c:v>41465</c:v>
                </c:pt>
                <c:pt idx="642">
                  <c:v>41466</c:v>
                </c:pt>
                <c:pt idx="643">
                  <c:v>41467</c:v>
                </c:pt>
                <c:pt idx="644">
                  <c:v>41468</c:v>
                </c:pt>
                <c:pt idx="645">
                  <c:v>41471</c:v>
                </c:pt>
                <c:pt idx="646">
                  <c:v>41472</c:v>
                </c:pt>
                <c:pt idx="647">
                  <c:v>41473</c:v>
                </c:pt>
                <c:pt idx="648">
                  <c:v>41474</c:v>
                </c:pt>
                <c:pt idx="649">
                  <c:v>41475</c:v>
                </c:pt>
                <c:pt idx="650">
                  <c:v>41478</c:v>
                </c:pt>
                <c:pt idx="651">
                  <c:v>41480</c:v>
                </c:pt>
                <c:pt idx="652">
                  <c:v>41481</c:v>
                </c:pt>
                <c:pt idx="653">
                  <c:v>41482</c:v>
                </c:pt>
                <c:pt idx="654">
                  <c:v>41485</c:v>
                </c:pt>
                <c:pt idx="655">
                  <c:v>41486</c:v>
                </c:pt>
                <c:pt idx="656">
                  <c:v>41487</c:v>
                </c:pt>
                <c:pt idx="657">
                  <c:v>41488</c:v>
                </c:pt>
                <c:pt idx="658">
                  <c:v>41489</c:v>
                </c:pt>
                <c:pt idx="659">
                  <c:v>41492</c:v>
                </c:pt>
                <c:pt idx="660">
                  <c:v>41493</c:v>
                </c:pt>
                <c:pt idx="661">
                  <c:v>41494</c:v>
                </c:pt>
                <c:pt idx="662">
                  <c:v>41495</c:v>
                </c:pt>
                <c:pt idx="663">
                  <c:v>41496</c:v>
                </c:pt>
                <c:pt idx="664">
                  <c:v>41499</c:v>
                </c:pt>
                <c:pt idx="665">
                  <c:v>41500</c:v>
                </c:pt>
                <c:pt idx="666">
                  <c:v>41501</c:v>
                </c:pt>
                <c:pt idx="667">
                  <c:v>41502</c:v>
                </c:pt>
                <c:pt idx="668">
                  <c:v>41503</c:v>
                </c:pt>
                <c:pt idx="669">
                  <c:v>41506</c:v>
                </c:pt>
                <c:pt idx="670">
                  <c:v>41507</c:v>
                </c:pt>
                <c:pt idx="671">
                  <c:v>41508</c:v>
                </c:pt>
                <c:pt idx="672">
                  <c:v>41509</c:v>
                </c:pt>
                <c:pt idx="673">
                  <c:v>41510</c:v>
                </c:pt>
                <c:pt idx="674">
                  <c:v>41513</c:v>
                </c:pt>
                <c:pt idx="675">
                  <c:v>41514</c:v>
                </c:pt>
                <c:pt idx="676">
                  <c:v>41515</c:v>
                </c:pt>
                <c:pt idx="677">
                  <c:v>41516</c:v>
                </c:pt>
                <c:pt idx="678">
                  <c:v>41520</c:v>
                </c:pt>
                <c:pt idx="679">
                  <c:v>41521</c:v>
                </c:pt>
                <c:pt idx="680">
                  <c:v>41522</c:v>
                </c:pt>
                <c:pt idx="681">
                  <c:v>41523</c:v>
                </c:pt>
                <c:pt idx="682">
                  <c:v>41524</c:v>
                </c:pt>
                <c:pt idx="683">
                  <c:v>41527</c:v>
                </c:pt>
                <c:pt idx="684">
                  <c:v>41528</c:v>
                </c:pt>
                <c:pt idx="685">
                  <c:v>41529</c:v>
                </c:pt>
                <c:pt idx="686">
                  <c:v>41530</c:v>
                </c:pt>
                <c:pt idx="687">
                  <c:v>41531</c:v>
                </c:pt>
                <c:pt idx="688">
                  <c:v>41534</c:v>
                </c:pt>
                <c:pt idx="689">
                  <c:v>41535</c:v>
                </c:pt>
                <c:pt idx="690">
                  <c:v>41536</c:v>
                </c:pt>
                <c:pt idx="691">
                  <c:v>41538</c:v>
                </c:pt>
                <c:pt idx="692">
                  <c:v>41541</c:v>
                </c:pt>
                <c:pt idx="693">
                  <c:v>41543</c:v>
                </c:pt>
                <c:pt idx="694">
                  <c:v>41544</c:v>
                </c:pt>
                <c:pt idx="695">
                  <c:v>41545</c:v>
                </c:pt>
                <c:pt idx="696">
                  <c:v>41548</c:v>
                </c:pt>
                <c:pt idx="697">
                  <c:v>41549</c:v>
                </c:pt>
                <c:pt idx="698">
                  <c:v>41550</c:v>
                </c:pt>
                <c:pt idx="699">
                  <c:v>41551</c:v>
                </c:pt>
                <c:pt idx="700">
                  <c:v>41552</c:v>
                </c:pt>
                <c:pt idx="701">
                  <c:v>41555</c:v>
                </c:pt>
                <c:pt idx="702">
                  <c:v>41556</c:v>
                </c:pt>
                <c:pt idx="703">
                  <c:v>41557</c:v>
                </c:pt>
                <c:pt idx="704">
                  <c:v>41558</c:v>
                </c:pt>
                <c:pt idx="705">
                  <c:v>41559</c:v>
                </c:pt>
                <c:pt idx="706">
                  <c:v>41562</c:v>
                </c:pt>
                <c:pt idx="707">
                  <c:v>41563</c:v>
                </c:pt>
                <c:pt idx="708">
                  <c:v>41564</c:v>
                </c:pt>
                <c:pt idx="709">
                  <c:v>41565</c:v>
                </c:pt>
                <c:pt idx="710">
                  <c:v>41566</c:v>
                </c:pt>
                <c:pt idx="711">
                  <c:v>41569</c:v>
                </c:pt>
                <c:pt idx="712">
                  <c:v>41570</c:v>
                </c:pt>
                <c:pt idx="713">
                  <c:v>41571</c:v>
                </c:pt>
                <c:pt idx="714">
                  <c:v>41572</c:v>
                </c:pt>
                <c:pt idx="715">
                  <c:v>41576</c:v>
                </c:pt>
                <c:pt idx="716">
                  <c:v>41579</c:v>
                </c:pt>
                <c:pt idx="717">
                  <c:v>41583</c:v>
                </c:pt>
                <c:pt idx="718">
                  <c:v>41584</c:v>
                </c:pt>
                <c:pt idx="719">
                  <c:v>41585</c:v>
                </c:pt>
                <c:pt idx="720">
                  <c:v>41586</c:v>
                </c:pt>
                <c:pt idx="721">
                  <c:v>41587</c:v>
                </c:pt>
                <c:pt idx="722">
                  <c:v>41590</c:v>
                </c:pt>
                <c:pt idx="723">
                  <c:v>41591</c:v>
                </c:pt>
                <c:pt idx="724">
                  <c:v>41592</c:v>
                </c:pt>
                <c:pt idx="725">
                  <c:v>41593</c:v>
                </c:pt>
                <c:pt idx="726">
                  <c:v>41594</c:v>
                </c:pt>
                <c:pt idx="727">
                  <c:v>41597</c:v>
                </c:pt>
                <c:pt idx="728">
                  <c:v>41598</c:v>
                </c:pt>
                <c:pt idx="729">
                  <c:v>41599</c:v>
                </c:pt>
                <c:pt idx="730">
                  <c:v>41600</c:v>
                </c:pt>
                <c:pt idx="731">
                  <c:v>41601</c:v>
                </c:pt>
                <c:pt idx="732">
                  <c:v>41604</c:v>
                </c:pt>
                <c:pt idx="733">
                  <c:v>41605</c:v>
                </c:pt>
                <c:pt idx="734">
                  <c:v>41606</c:v>
                </c:pt>
                <c:pt idx="735">
                  <c:v>41607</c:v>
                </c:pt>
                <c:pt idx="736">
                  <c:v>41611</c:v>
                </c:pt>
                <c:pt idx="737">
                  <c:v>41612</c:v>
                </c:pt>
                <c:pt idx="738">
                  <c:v>41613</c:v>
                </c:pt>
                <c:pt idx="739">
                  <c:v>41614</c:v>
                </c:pt>
                <c:pt idx="740">
                  <c:v>41615</c:v>
                </c:pt>
                <c:pt idx="741">
                  <c:v>41618</c:v>
                </c:pt>
                <c:pt idx="742">
                  <c:v>41619</c:v>
                </c:pt>
                <c:pt idx="743">
                  <c:v>41620</c:v>
                </c:pt>
                <c:pt idx="744">
                  <c:v>41621</c:v>
                </c:pt>
                <c:pt idx="745">
                  <c:v>41622</c:v>
                </c:pt>
                <c:pt idx="746">
                  <c:v>41625</c:v>
                </c:pt>
                <c:pt idx="747">
                  <c:v>41626</c:v>
                </c:pt>
                <c:pt idx="748">
                  <c:v>41627</c:v>
                </c:pt>
                <c:pt idx="749">
                  <c:v>41628</c:v>
                </c:pt>
                <c:pt idx="750">
                  <c:v>41629</c:v>
                </c:pt>
                <c:pt idx="751">
                  <c:v>41632</c:v>
                </c:pt>
                <c:pt idx="752">
                  <c:v>41633</c:v>
                </c:pt>
                <c:pt idx="753">
                  <c:v>41634</c:v>
                </c:pt>
                <c:pt idx="754">
                  <c:v>41635</c:v>
                </c:pt>
                <c:pt idx="755">
                  <c:v>41636</c:v>
                </c:pt>
                <c:pt idx="756">
                  <c:v>41640</c:v>
                </c:pt>
                <c:pt idx="757">
                  <c:v>41641</c:v>
                </c:pt>
                <c:pt idx="758">
                  <c:v>41642</c:v>
                </c:pt>
                <c:pt idx="759">
                  <c:v>41643</c:v>
                </c:pt>
                <c:pt idx="760">
                  <c:v>41646</c:v>
                </c:pt>
                <c:pt idx="761">
                  <c:v>41647</c:v>
                </c:pt>
                <c:pt idx="762">
                  <c:v>41648</c:v>
                </c:pt>
                <c:pt idx="763">
                  <c:v>41649</c:v>
                </c:pt>
                <c:pt idx="764">
                  <c:v>41650</c:v>
                </c:pt>
                <c:pt idx="765">
                  <c:v>41653</c:v>
                </c:pt>
                <c:pt idx="766">
                  <c:v>41654</c:v>
                </c:pt>
                <c:pt idx="767">
                  <c:v>41655</c:v>
                </c:pt>
                <c:pt idx="768">
                  <c:v>41656</c:v>
                </c:pt>
                <c:pt idx="769">
                  <c:v>41657</c:v>
                </c:pt>
                <c:pt idx="770">
                  <c:v>41660</c:v>
                </c:pt>
                <c:pt idx="771">
                  <c:v>41661</c:v>
                </c:pt>
                <c:pt idx="772">
                  <c:v>41662</c:v>
                </c:pt>
                <c:pt idx="773">
                  <c:v>41663</c:v>
                </c:pt>
                <c:pt idx="774">
                  <c:v>41664</c:v>
                </c:pt>
                <c:pt idx="775">
                  <c:v>41667</c:v>
                </c:pt>
                <c:pt idx="776">
                  <c:v>41668</c:v>
                </c:pt>
                <c:pt idx="777">
                  <c:v>41669</c:v>
                </c:pt>
                <c:pt idx="778">
                  <c:v>41670</c:v>
                </c:pt>
                <c:pt idx="779">
                  <c:v>41671</c:v>
                </c:pt>
                <c:pt idx="780">
                  <c:v>41674</c:v>
                </c:pt>
                <c:pt idx="781">
                  <c:v>41675</c:v>
                </c:pt>
                <c:pt idx="782">
                  <c:v>41676</c:v>
                </c:pt>
                <c:pt idx="783">
                  <c:v>41677</c:v>
                </c:pt>
                <c:pt idx="784">
                  <c:v>41678</c:v>
                </c:pt>
                <c:pt idx="785">
                  <c:v>41681</c:v>
                </c:pt>
                <c:pt idx="786">
                  <c:v>41682</c:v>
                </c:pt>
                <c:pt idx="787">
                  <c:v>41683</c:v>
                </c:pt>
                <c:pt idx="788">
                  <c:v>41684</c:v>
                </c:pt>
                <c:pt idx="789">
                  <c:v>41685</c:v>
                </c:pt>
                <c:pt idx="790">
                  <c:v>41688</c:v>
                </c:pt>
                <c:pt idx="791">
                  <c:v>41689</c:v>
                </c:pt>
                <c:pt idx="792">
                  <c:v>41690</c:v>
                </c:pt>
                <c:pt idx="793">
                  <c:v>41691</c:v>
                </c:pt>
                <c:pt idx="794">
                  <c:v>41692</c:v>
                </c:pt>
                <c:pt idx="795">
                  <c:v>41695</c:v>
                </c:pt>
                <c:pt idx="796">
                  <c:v>41696</c:v>
                </c:pt>
                <c:pt idx="797">
                  <c:v>41697</c:v>
                </c:pt>
                <c:pt idx="798">
                  <c:v>41698</c:v>
                </c:pt>
                <c:pt idx="799">
                  <c:v>41699</c:v>
                </c:pt>
                <c:pt idx="800">
                  <c:v>41702</c:v>
                </c:pt>
                <c:pt idx="801">
                  <c:v>41703</c:v>
                </c:pt>
                <c:pt idx="802">
                  <c:v>41704</c:v>
                </c:pt>
                <c:pt idx="803">
                  <c:v>41705</c:v>
                </c:pt>
                <c:pt idx="804">
                  <c:v>41706</c:v>
                </c:pt>
                <c:pt idx="805">
                  <c:v>41709</c:v>
                </c:pt>
                <c:pt idx="806">
                  <c:v>41710</c:v>
                </c:pt>
                <c:pt idx="807">
                  <c:v>41711</c:v>
                </c:pt>
                <c:pt idx="808">
                  <c:v>41712</c:v>
                </c:pt>
                <c:pt idx="809">
                  <c:v>41713</c:v>
                </c:pt>
                <c:pt idx="810">
                  <c:v>41716</c:v>
                </c:pt>
                <c:pt idx="811">
                  <c:v>41718</c:v>
                </c:pt>
                <c:pt idx="812">
                  <c:v>41719</c:v>
                </c:pt>
                <c:pt idx="813">
                  <c:v>41720</c:v>
                </c:pt>
                <c:pt idx="814">
                  <c:v>41723</c:v>
                </c:pt>
                <c:pt idx="815">
                  <c:v>41724</c:v>
                </c:pt>
                <c:pt idx="816">
                  <c:v>41725</c:v>
                </c:pt>
                <c:pt idx="817">
                  <c:v>41726</c:v>
                </c:pt>
                <c:pt idx="818">
                  <c:v>41727</c:v>
                </c:pt>
                <c:pt idx="819">
                  <c:v>41730</c:v>
                </c:pt>
                <c:pt idx="820">
                  <c:v>41731</c:v>
                </c:pt>
                <c:pt idx="821">
                  <c:v>41732</c:v>
                </c:pt>
                <c:pt idx="822">
                  <c:v>41733</c:v>
                </c:pt>
                <c:pt idx="823">
                  <c:v>41734</c:v>
                </c:pt>
                <c:pt idx="824">
                  <c:v>41738</c:v>
                </c:pt>
                <c:pt idx="825">
                  <c:v>41739</c:v>
                </c:pt>
                <c:pt idx="826">
                  <c:v>41740</c:v>
                </c:pt>
                <c:pt idx="827">
                  <c:v>41741</c:v>
                </c:pt>
                <c:pt idx="828">
                  <c:v>41744</c:v>
                </c:pt>
                <c:pt idx="829">
                  <c:v>41745</c:v>
                </c:pt>
                <c:pt idx="830">
                  <c:v>41746</c:v>
                </c:pt>
                <c:pt idx="831">
                  <c:v>41747</c:v>
                </c:pt>
                <c:pt idx="832">
                  <c:v>41748</c:v>
                </c:pt>
                <c:pt idx="833">
                  <c:v>41751</c:v>
                </c:pt>
                <c:pt idx="834">
                  <c:v>41752</c:v>
                </c:pt>
                <c:pt idx="835">
                  <c:v>41753</c:v>
                </c:pt>
                <c:pt idx="836">
                  <c:v>41754</c:v>
                </c:pt>
                <c:pt idx="837">
                  <c:v>41755</c:v>
                </c:pt>
                <c:pt idx="838">
                  <c:v>41758</c:v>
                </c:pt>
                <c:pt idx="839">
                  <c:v>41760</c:v>
                </c:pt>
                <c:pt idx="840">
                  <c:v>41761</c:v>
                </c:pt>
                <c:pt idx="841">
                  <c:v>41762</c:v>
                </c:pt>
                <c:pt idx="842">
                  <c:v>41765</c:v>
                </c:pt>
                <c:pt idx="843">
                  <c:v>41766</c:v>
                </c:pt>
                <c:pt idx="844">
                  <c:v>41767</c:v>
                </c:pt>
                <c:pt idx="845">
                  <c:v>41768</c:v>
                </c:pt>
                <c:pt idx="846">
                  <c:v>41769</c:v>
                </c:pt>
                <c:pt idx="847">
                  <c:v>41772</c:v>
                </c:pt>
                <c:pt idx="848">
                  <c:v>41773</c:v>
                </c:pt>
                <c:pt idx="849">
                  <c:v>41774</c:v>
                </c:pt>
                <c:pt idx="850">
                  <c:v>41775</c:v>
                </c:pt>
                <c:pt idx="851">
                  <c:v>41776</c:v>
                </c:pt>
                <c:pt idx="852">
                  <c:v>41779</c:v>
                </c:pt>
                <c:pt idx="853">
                  <c:v>41780</c:v>
                </c:pt>
                <c:pt idx="854">
                  <c:v>41781</c:v>
                </c:pt>
                <c:pt idx="855">
                  <c:v>41782</c:v>
                </c:pt>
                <c:pt idx="856">
                  <c:v>41783</c:v>
                </c:pt>
                <c:pt idx="857">
                  <c:v>41786</c:v>
                </c:pt>
                <c:pt idx="858">
                  <c:v>41787</c:v>
                </c:pt>
                <c:pt idx="859">
                  <c:v>41788</c:v>
                </c:pt>
                <c:pt idx="860">
                  <c:v>41789</c:v>
                </c:pt>
                <c:pt idx="861">
                  <c:v>41790</c:v>
                </c:pt>
                <c:pt idx="862">
                  <c:v>41793</c:v>
                </c:pt>
                <c:pt idx="863">
                  <c:v>41794</c:v>
                </c:pt>
                <c:pt idx="864">
                  <c:v>41795</c:v>
                </c:pt>
                <c:pt idx="865">
                  <c:v>41796</c:v>
                </c:pt>
                <c:pt idx="866">
                  <c:v>41797</c:v>
                </c:pt>
                <c:pt idx="867">
                  <c:v>41800</c:v>
                </c:pt>
                <c:pt idx="868">
                  <c:v>41801</c:v>
                </c:pt>
                <c:pt idx="869">
                  <c:v>41802</c:v>
                </c:pt>
                <c:pt idx="870">
                  <c:v>41803</c:v>
                </c:pt>
                <c:pt idx="871">
                  <c:v>41807</c:v>
                </c:pt>
                <c:pt idx="872">
                  <c:v>41808</c:v>
                </c:pt>
                <c:pt idx="873">
                  <c:v>41809</c:v>
                </c:pt>
                <c:pt idx="874">
                  <c:v>41810</c:v>
                </c:pt>
                <c:pt idx="875">
                  <c:v>41811</c:v>
                </c:pt>
                <c:pt idx="876">
                  <c:v>41814</c:v>
                </c:pt>
                <c:pt idx="877">
                  <c:v>41815</c:v>
                </c:pt>
                <c:pt idx="878">
                  <c:v>41816</c:v>
                </c:pt>
                <c:pt idx="879">
                  <c:v>41817</c:v>
                </c:pt>
                <c:pt idx="880">
                  <c:v>41818</c:v>
                </c:pt>
                <c:pt idx="881">
                  <c:v>41821</c:v>
                </c:pt>
                <c:pt idx="882">
                  <c:v>41822</c:v>
                </c:pt>
                <c:pt idx="883">
                  <c:v>41823</c:v>
                </c:pt>
                <c:pt idx="884">
                  <c:v>41824</c:v>
                </c:pt>
                <c:pt idx="885">
                  <c:v>41825</c:v>
                </c:pt>
                <c:pt idx="886">
                  <c:v>41828</c:v>
                </c:pt>
                <c:pt idx="887">
                  <c:v>41829</c:v>
                </c:pt>
                <c:pt idx="888">
                  <c:v>41830</c:v>
                </c:pt>
                <c:pt idx="889">
                  <c:v>41831</c:v>
                </c:pt>
                <c:pt idx="890">
                  <c:v>41832</c:v>
                </c:pt>
                <c:pt idx="891">
                  <c:v>41835</c:v>
                </c:pt>
                <c:pt idx="892">
                  <c:v>41836</c:v>
                </c:pt>
                <c:pt idx="893">
                  <c:v>41837</c:v>
                </c:pt>
                <c:pt idx="894">
                  <c:v>41838</c:v>
                </c:pt>
                <c:pt idx="895">
                  <c:v>41839</c:v>
                </c:pt>
                <c:pt idx="896">
                  <c:v>41842</c:v>
                </c:pt>
                <c:pt idx="897">
                  <c:v>41843</c:v>
                </c:pt>
                <c:pt idx="898">
                  <c:v>41845</c:v>
                </c:pt>
                <c:pt idx="899">
                  <c:v>41846</c:v>
                </c:pt>
                <c:pt idx="900">
                  <c:v>41849</c:v>
                </c:pt>
                <c:pt idx="901">
                  <c:v>41850</c:v>
                </c:pt>
                <c:pt idx="902">
                  <c:v>41851</c:v>
                </c:pt>
                <c:pt idx="903">
                  <c:v>41852</c:v>
                </c:pt>
                <c:pt idx="904">
                  <c:v>41853</c:v>
                </c:pt>
                <c:pt idx="905">
                  <c:v>41856</c:v>
                </c:pt>
                <c:pt idx="906">
                  <c:v>41857</c:v>
                </c:pt>
                <c:pt idx="907">
                  <c:v>41858</c:v>
                </c:pt>
                <c:pt idx="908">
                  <c:v>41859</c:v>
                </c:pt>
                <c:pt idx="909">
                  <c:v>41860</c:v>
                </c:pt>
                <c:pt idx="910">
                  <c:v>41864</c:v>
                </c:pt>
                <c:pt idx="911">
                  <c:v>41865</c:v>
                </c:pt>
                <c:pt idx="912">
                  <c:v>41866</c:v>
                </c:pt>
                <c:pt idx="913">
                  <c:v>41867</c:v>
                </c:pt>
                <c:pt idx="914">
                  <c:v>41870</c:v>
                </c:pt>
                <c:pt idx="915">
                  <c:v>41873</c:v>
                </c:pt>
                <c:pt idx="916">
                  <c:v>41874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41881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41888</c:v>
                </c:pt>
                <c:pt idx="927">
                  <c:v>41891</c:v>
                </c:pt>
                <c:pt idx="928">
                  <c:v>41893</c:v>
                </c:pt>
                <c:pt idx="929">
                  <c:v>41894</c:v>
                </c:pt>
                <c:pt idx="930">
                  <c:v>41895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41902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41909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41916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41923</c:v>
                </c:pt>
                <c:pt idx="951">
                  <c:v>41927</c:v>
                </c:pt>
                <c:pt idx="952">
                  <c:v>41928</c:v>
                </c:pt>
                <c:pt idx="953">
                  <c:v>41929</c:v>
                </c:pt>
                <c:pt idx="954">
                  <c:v>41930</c:v>
                </c:pt>
                <c:pt idx="955">
                  <c:v>41934</c:v>
                </c:pt>
                <c:pt idx="956">
                  <c:v>41935</c:v>
                </c:pt>
                <c:pt idx="957">
                  <c:v>41936</c:v>
                </c:pt>
                <c:pt idx="958">
                  <c:v>41937</c:v>
                </c:pt>
                <c:pt idx="959">
                  <c:v>41940</c:v>
                </c:pt>
                <c:pt idx="960">
                  <c:v>41941</c:v>
                </c:pt>
                <c:pt idx="961">
                  <c:v>41942</c:v>
                </c:pt>
                <c:pt idx="962">
                  <c:v>41943</c:v>
                </c:pt>
                <c:pt idx="963">
                  <c:v>41944</c:v>
                </c:pt>
                <c:pt idx="964">
                  <c:v>41947</c:v>
                </c:pt>
                <c:pt idx="965">
                  <c:v>41948</c:v>
                </c:pt>
                <c:pt idx="966">
                  <c:v>41949</c:v>
                </c:pt>
                <c:pt idx="967">
                  <c:v>41950</c:v>
                </c:pt>
                <c:pt idx="968">
                  <c:v>41951</c:v>
                </c:pt>
                <c:pt idx="969">
                  <c:v>41954</c:v>
                </c:pt>
                <c:pt idx="970">
                  <c:v>41955</c:v>
                </c:pt>
                <c:pt idx="971">
                  <c:v>41956</c:v>
                </c:pt>
                <c:pt idx="972">
                  <c:v>41957</c:v>
                </c:pt>
                <c:pt idx="973">
                  <c:v>41958</c:v>
                </c:pt>
                <c:pt idx="974">
                  <c:v>41961</c:v>
                </c:pt>
                <c:pt idx="975">
                  <c:v>41963</c:v>
                </c:pt>
                <c:pt idx="976">
                  <c:v>41964</c:v>
                </c:pt>
                <c:pt idx="977">
                  <c:v>41965</c:v>
                </c:pt>
                <c:pt idx="978">
                  <c:v>41968</c:v>
                </c:pt>
                <c:pt idx="979">
                  <c:v>41969</c:v>
                </c:pt>
                <c:pt idx="980">
                  <c:v>41970</c:v>
                </c:pt>
                <c:pt idx="981">
                  <c:v>41971</c:v>
                </c:pt>
                <c:pt idx="982">
                  <c:v>41972</c:v>
                </c:pt>
                <c:pt idx="983">
                  <c:v>41975</c:v>
                </c:pt>
                <c:pt idx="984">
                  <c:v>41976</c:v>
                </c:pt>
                <c:pt idx="985">
                  <c:v>41977</c:v>
                </c:pt>
                <c:pt idx="986">
                  <c:v>41978</c:v>
                </c:pt>
                <c:pt idx="987">
                  <c:v>41979</c:v>
                </c:pt>
                <c:pt idx="988">
                  <c:v>41982</c:v>
                </c:pt>
                <c:pt idx="989">
                  <c:v>41983</c:v>
                </c:pt>
                <c:pt idx="990">
                  <c:v>41984</c:v>
                </c:pt>
                <c:pt idx="991">
                  <c:v>41985</c:v>
                </c:pt>
                <c:pt idx="992">
                  <c:v>41986</c:v>
                </c:pt>
                <c:pt idx="993">
                  <c:v>41989</c:v>
                </c:pt>
                <c:pt idx="994">
                  <c:v>41990</c:v>
                </c:pt>
                <c:pt idx="995">
                  <c:v>41991</c:v>
                </c:pt>
                <c:pt idx="996">
                  <c:v>41992</c:v>
                </c:pt>
                <c:pt idx="997">
                  <c:v>41993</c:v>
                </c:pt>
                <c:pt idx="998">
                  <c:v>41996</c:v>
                </c:pt>
                <c:pt idx="999">
                  <c:v>41997</c:v>
                </c:pt>
                <c:pt idx="1000">
                  <c:v>41998</c:v>
                </c:pt>
                <c:pt idx="1001">
                  <c:v>41999</c:v>
                </c:pt>
                <c:pt idx="1002">
                  <c:v>42000</c:v>
                </c:pt>
                <c:pt idx="1003">
                  <c:v>42003</c:v>
                </c:pt>
                <c:pt idx="1004">
                  <c:v>42005</c:v>
                </c:pt>
                <c:pt idx="1005">
                  <c:v>42006</c:v>
                </c:pt>
                <c:pt idx="1006">
                  <c:v>42007</c:v>
                </c:pt>
                <c:pt idx="1007">
                  <c:v>42010</c:v>
                </c:pt>
                <c:pt idx="1008">
                  <c:v>42011</c:v>
                </c:pt>
                <c:pt idx="1009">
                  <c:v>42012</c:v>
                </c:pt>
                <c:pt idx="1010">
                  <c:v>42013</c:v>
                </c:pt>
                <c:pt idx="1011">
                  <c:v>42014</c:v>
                </c:pt>
                <c:pt idx="1012">
                  <c:v>42018</c:v>
                </c:pt>
                <c:pt idx="1013">
                  <c:v>42019</c:v>
                </c:pt>
                <c:pt idx="1014">
                  <c:v>42020</c:v>
                </c:pt>
                <c:pt idx="1015">
                  <c:v>42021</c:v>
                </c:pt>
                <c:pt idx="1016">
                  <c:v>42024</c:v>
                </c:pt>
                <c:pt idx="1017">
                  <c:v>42025</c:v>
                </c:pt>
                <c:pt idx="1018">
                  <c:v>42026</c:v>
                </c:pt>
                <c:pt idx="1019">
                  <c:v>42027</c:v>
                </c:pt>
                <c:pt idx="1020">
                  <c:v>42028</c:v>
                </c:pt>
                <c:pt idx="1021">
                  <c:v>42031</c:v>
                </c:pt>
                <c:pt idx="1022">
                  <c:v>42032</c:v>
                </c:pt>
                <c:pt idx="1023">
                  <c:v>42033</c:v>
                </c:pt>
                <c:pt idx="1024">
                  <c:v>42034</c:v>
                </c:pt>
                <c:pt idx="1025">
                  <c:v>42035</c:v>
                </c:pt>
                <c:pt idx="1026">
                  <c:v>42038</c:v>
                </c:pt>
                <c:pt idx="1027">
                  <c:v>42039</c:v>
                </c:pt>
                <c:pt idx="1028">
                  <c:v>42040</c:v>
                </c:pt>
                <c:pt idx="1029">
                  <c:v>42041</c:v>
                </c:pt>
                <c:pt idx="1030">
                  <c:v>42042</c:v>
                </c:pt>
                <c:pt idx="1031">
                  <c:v>42045</c:v>
                </c:pt>
                <c:pt idx="1032">
                  <c:v>42046</c:v>
                </c:pt>
                <c:pt idx="1033">
                  <c:v>42047</c:v>
                </c:pt>
                <c:pt idx="1034">
                  <c:v>42048</c:v>
                </c:pt>
                <c:pt idx="1035">
                  <c:v>42049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42056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42063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42070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42077</c:v>
                </c:pt>
                <c:pt idx="1056">
                  <c:v>42080</c:v>
                </c:pt>
                <c:pt idx="1057">
                  <c:v>42081</c:v>
                </c:pt>
                <c:pt idx="1058">
                  <c:v>42083</c:v>
                </c:pt>
                <c:pt idx="1059">
                  <c:v>42084</c:v>
                </c:pt>
                <c:pt idx="1060">
                  <c:v>42087</c:v>
                </c:pt>
                <c:pt idx="1061">
                  <c:v>42088</c:v>
                </c:pt>
                <c:pt idx="1062">
                  <c:v>42089</c:v>
                </c:pt>
                <c:pt idx="1063">
                  <c:v>42090</c:v>
                </c:pt>
                <c:pt idx="1064">
                  <c:v>42091</c:v>
                </c:pt>
                <c:pt idx="1065">
                  <c:v>42094</c:v>
                </c:pt>
                <c:pt idx="1066">
                  <c:v>42095</c:v>
                </c:pt>
                <c:pt idx="1067">
                  <c:v>42096</c:v>
                </c:pt>
                <c:pt idx="1068">
                  <c:v>42097</c:v>
                </c:pt>
                <c:pt idx="1069">
                  <c:v>42098</c:v>
                </c:pt>
                <c:pt idx="1070">
                  <c:v>42101</c:v>
                </c:pt>
                <c:pt idx="1071">
                  <c:v>42103</c:v>
                </c:pt>
                <c:pt idx="1072">
                  <c:v>42104</c:v>
                </c:pt>
                <c:pt idx="1073">
                  <c:v>42105</c:v>
                </c:pt>
                <c:pt idx="1074">
                  <c:v>42108</c:v>
                </c:pt>
                <c:pt idx="1075">
                  <c:v>42109</c:v>
                </c:pt>
                <c:pt idx="1076">
                  <c:v>42111</c:v>
                </c:pt>
                <c:pt idx="1077">
                  <c:v>42112</c:v>
                </c:pt>
                <c:pt idx="1078">
                  <c:v>42115</c:v>
                </c:pt>
                <c:pt idx="1079">
                  <c:v>42116</c:v>
                </c:pt>
                <c:pt idx="1080">
                  <c:v>42117</c:v>
                </c:pt>
                <c:pt idx="1081">
                  <c:v>42118</c:v>
                </c:pt>
                <c:pt idx="1082">
                  <c:v>42119</c:v>
                </c:pt>
                <c:pt idx="1083">
                  <c:v>42122</c:v>
                </c:pt>
                <c:pt idx="1084">
                  <c:v>42123</c:v>
                </c:pt>
                <c:pt idx="1085">
                  <c:v>42125</c:v>
                </c:pt>
                <c:pt idx="1086">
                  <c:v>42126</c:v>
                </c:pt>
                <c:pt idx="1087">
                  <c:v>42129</c:v>
                </c:pt>
                <c:pt idx="1088">
                  <c:v>42130</c:v>
                </c:pt>
                <c:pt idx="1089">
                  <c:v>42131</c:v>
                </c:pt>
                <c:pt idx="1090">
                  <c:v>42132</c:v>
                </c:pt>
                <c:pt idx="1091">
                  <c:v>42133</c:v>
                </c:pt>
                <c:pt idx="1092">
                  <c:v>42136</c:v>
                </c:pt>
                <c:pt idx="1093">
                  <c:v>42137</c:v>
                </c:pt>
                <c:pt idx="1094">
                  <c:v>42138</c:v>
                </c:pt>
                <c:pt idx="1095">
                  <c:v>42139</c:v>
                </c:pt>
                <c:pt idx="1096">
                  <c:v>42140</c:v>
                </c:pt>
                <c:pt idx="1097">
                  <c:v>42143</c:v>
                </c:pt>
                <c:pt idx="1098">
                  <c:v>42144</c:v>
                </c:pt>
                <c:pt idx="1099">
                  <c:v>42145</c:v>
                </c:pt>
                <c:pt idx="1100">
                  <c:v>42146</c:v>
                </c:pt>
                <c:pt idx="1101">
                  <c:v>42147</c:v>
                </c:pt>
                <c:pt idx="1102">
                  <c:v>42150</c:v>
                </c:pt>
                <c:pt idx="1103">
                  <c:v>42151</c:v>
                </c:pt>
                <c:pt idx="1104">
                  <c:v>42152</c:v>
                </c:pt>
                <c:pt idx="1105">
                  <c:v>42153</c:v>
                </c:pt>
                <c:pt idx="1106">
                  <c:v>42154</c:v>
                </c:pt>
                <c:pt idx="1107">
                  <c:v>42157</c:v>
                </c:pt>
                <c:pt idx="1108">
                  <c:v>42161</c:v>
                </c:pt>
                <c:pt idx="1109">
                  <c:v>42164</c:v>
                </c:pt>
                <c:pt idx="1110">
                  <c:v>42165</c:v>
                </c:pt>
                <c:pt idx="1111">
                  <c:v>42166</c:v>
                </c:pt>
                <c:pt idx="1112">
                  <c:v>42167</c:v>
                </c:pt>
                <c:pt idx="1113">
                  <c:v>42168</c:v>
                </c:pt>
                <c:pt idx="1114">
                  <c:v>42171</c:v>
                </c:pt>
                <c:pt idx="1115">
                  <c:v>42172</c:v>
                </c:pt>
                <c:pt idx="1116">
                  <c:v>42173</c:v>
                </c:pt>
                <c:pt idx="1117">
                  <c:v>42174</c:v>
                </c:pt>
                <c:pt idx="1118">
                  <c:v>42175</c:v>
                </c:pt>
                <c:pt idx="1119">
                  <c:v>42178</c:v>
                </c:pt>
                <c:pt idx="1120">
                  <c:v>42179</c:v>
                </c:pt>
                <c:pt idx="1121">
                  <c:v>42180</c:v>
                </c:pt>
                <c:pt idx="1122">
                  <c:v>42181</c:v>
                </c:pt>
                <c:pt idx="1123">
                  <c:v>42182</c:v>
                </c:pt>
                <c:pt idx="1124">
                  <c:v>42185</c:v>
                </c:pt>
                <c:pt idx="1125">
                  <c:v>42186</c:v>
                </c:pt>
                <c:pt idx="1126">
                  <c:v>42187</c:v>
                </c:pt>
                <c:pt idx="1127">
                  <c:v>42188</c:v>
                </c:pt>
                <c:pt idx="1128">
                  <c:v>42189</c:v>
                </c:pt>
                <c:pt idx="1129">
                  <c:v>42192</c:v>
                </c:pt>
                <c:pt idx="1130">
                  <c:v>42193</c:v>
                </c:pt>
                <c:pt idx="1131">
                  <c:v>42194</c:v>
                </c:pt>
                <c:pt idx="1132">
                  <c:v>42195</c:v>
                </c:pt>
                <c:pt idx="1133">
                  <c:v>42196</c:v>
                </c:pt>
                <c:pt idx="1134">
                  <c:v>42199</c:v>
                </c:pt>
                <c:pt idx="1135">
                  <c:v>42200</c:v>
                </c:pt>
                <c:pt idx="1136">
                  <c:v>42201</c:v>
                </c:pt>
                <c:pt idx="1137">
                  <c:v>42202</c:v>
                </c:pt>
                <c:pt idx="1138">
                  <c:v>42203</c:v>
                </c:pt>
                <c:pt idx="1139">
                  <c:v>42206</c:v>
                </c:pt>
                <c:pt idx="1140">
                  <c:v>42207</c:v>
                </c:pt>
                <c:pt idx="1141">
                  <c:v>42208</c:v>
                </c:pt>
                <c:pt idx="1142">
                  <c:v>42210</c:v>
                </c:pt>
                <c:pt idx="1143">
                  <c:v>42213</c:v>
                </c:pt>
                <c:pt idx="1144">
                  <c:v>42214</c:v>
                </c:pt>
                <c:pt idx="1145">
                  <c:v>42215</c:v>
                </c:pt>
                <c:pt idx="1146">
                  <c:v>42216</c:v>
                </c:pt>
                <c:pt idx="1147">
                  <c:v>42217</c:v>
                </c:pt>
                <c:pt idx="1148">
                  <c:v>42220</c:v>
                </c:pt>
                <c:pt idx="1149">
                  <c:v>42221</c:v>
                </c:pt>
                <c:pt idx="1150">
                  <c:v>42222</c:v>
                </c:pt>
                <c:pt idx="1151">
                  <c:v>42223</c:v>
                </c:pt>
                <c:pt idx="1152">
                  <c:v>42224</c:v>
                </c:pt>
                <c:pt idx="1153">
                  <c:v>42229</c:v>
                </c:pt>
                <c:pt idx="1154">
                  <c:v>42230</c:v>
                </c:pt>
                <c:pt idx="1155">
                  <c:v>42231</c:v>
                </c:pt>
                <c:pt idx="1156">
                  <c:v>42234</c:v>
                </c:pt>
                <c:pt idx="1157">
                  <c:v>42235</c:v>
                </c:pt>
                <c:pt idx="1158">
                  <c:v>42236</c:v>
                </c:pt>
                <c:pt idx="1159">
                  <c:v>42237</c:v>
                </c:pt>
                <c:pt idx="1160">
                  <c:v>42238</c:v>
                </c:pt>
                <c:pt idx="1161">
                  <c:v>42241</c:v>
                </c:pt>
                <c:pt idx="1162">
                  <c:v>42242</c:v>
                </c:pt>
                <c:pt idx="1163">
                  <c:v>42243</c:v>
                </c:pt>
                <c:pt idx="1164">
                  <c:v>42244</c:v>
                </c:pt>
                <c:pt idx="1165">
                  <c:v>42245</c:v>
                </c:pt>
                <c:pt idx="1166">
                  <c:v>42248</c:v>
                </c:pt>
                <c:pt idx="1167">
                  <c:v>42249</c:v>
                </c:pt>
                <c:pt idx="1168">
                  <c:v>42250</c:v>
                </c:pt>
                <c:pt idx="1169">
                  <c:v>42251</c:v>
                </c:pt>
                <c:pt idx="1170">
                  <c:v>42252</c:v>
                </c:pt>
                <c:pt idx="1171">
                  <c:v>42255</c:v>
                </c:pt>
                <c:pt idx="1172">
                  <c:v>42256</c:v>
                </c:pt>
                <c:pt idx="1173">
                  <c:v>42257</c:v>
                </c:pt>
                <c:pt idx="1174">
                  <c:v>42258</c:v>
                </c:pt>
                <c:pt idx="1175">
                  <c:v>42259</c:v>
                </c:pt>
                <c:pt idx="1176">
                  <c:v>42262</c:v>
                </c:pt>
                <c:pt idx="1177">
                  <c:v>42263</c:v>
                </c:pt>
                <c:pt idx="1178">
                  <c:v>42264</c:v>
                </c:pt>
                <c:pt idx="1179">
                  <c:v>42265</c:v>
                </c:pt>
                <c:pt idx="1180">
                  <c:v>42266</c:v>
                </c:pt>
                <c:pt idx="1181">
                  <c:v>42269</c:v>
                </c:pt>
                <c:pt idx="1182">
                  <c:v>42270</c:v>
                </c:pt>
                <c:pt idx="1183">
                  <c:v>42271</c:v>
                </c:pt>
                <c:pt idx="1184">
                  <c:v>42272</c:v>
                </c:pt>
                <c:pt idx="1185">
                  <c:v>42273</c:v>
                </c:pt>
                <c:pt idx="1186">
                  <c:v>42276</c:v>
                </c:pt>
                <c:pt idx="1187">
                  <c:v>42277</c:v>
                </c:pt>
                <c:pt idx="1188">
                  <c:v>42278</c:v>
                </c:pt>
                <c:pt idx="1189">
                  <c:v>42279</c:v>
                </c:pt>
                <c:pt idx="1190">
                  <c:v>42280</c:v>
                </c:pt>
                <c:pt idx="1191">
                  <c:v>42283</c:v>
                </c:pt>
                <c:pt idx="1192">
                  <c:v>42284</c:v>
                </c:pt>
                <c:pt idx="1193">
                  <c:v>42285</c:v>
                </c:pt>
                <c:pt idx="1194">
                  <c:v>42286</c:v>
                </c:pt>
                <c:pt idx="1195">
                  <c:v>42287</c:v>
                </c:pt>
                <c:pt idx="1196">
                  <c:v>42290</c:v>
                </c:pt>
                <c:pt idx="1197">
                  <c:v>42292</c:v>
                </c:pt>
                <c:pt idx="1198">
                  <c:v>42293</c:v>
                </c:pt>
                <c:pt idx="1199">
                  <c:v>42294</c:v>
                </c:pt>
                <c:pt idx="1200">
                  <c:v>42297</c:v>
                </c:pt>
                <c:pt idx="1201">
                  <c:v>42298</c:v>
                </c:pt>
                <c:pt idx="1202">
                  <c:v>42299</c:v>
                </c:pt>
                <c:pt idx="1203">
                  <c:v>42301</c:v>
                </c:pt>
                <c:pt idx="1204">
                  <c:v>42304</c:v>
                </c:pt>
                <c:pt idx="1205">
                  <c:v>42305</c:v>
                </c:pt>
                <c:pt idx="1206">
                  <c:v>42306</c:v>
                </c:pt>
                <c:pt idx="1207">
                  <c:v>42307</c:v>
                </c:pt>
                <c:pt idx="1208">
                  <c:v>42308</c:v>
                </c:pt>
                <c:pt idx="1209">
                  <c:v>42311</c:v>
                </c:pt>
                <c:pt idx="1210">
                  <c:v>42312</c:v>
                </c:pt>
                <c:pt idx="1211">
                  <c:v>42313</c:v>
                </c:pt>
                <c:pt idx="1212">
                  <c:v>42314</c:v>
                </c:pt>
                <c:pt idx="1213">
                  <c:v>42315</c:v>
                </c:pt>
                <c:pt idx="1214">
                  <c:v>42318</c:v>
                </c:pt>
                <c:pt idx="1215">
                  <c:v>42319</c:v>
                </c:pt>
                <c:pt idx="1216">
                  <c:v>42320</c:v>
                </c:pt>
                <c:pt idx="1217">
                  <c:v>42321</c:v>
                </c:pt>
                <c:pt idx="1218">
                  <c:v>42322</c:v>
                </c:pt>
                <c:pt idx="1219">
                  <c:v>42325</c:v>
                </c:pt>
                <c:pt idx="1220">
                  <c:v>42326</c:v>
                </c:pt>
                <c:pt idx="1221">
                  <c:v>42327</c:v>
                </c:pt>
                <c:pt idx="1222">
                  <c:v>42328</c:v>
                </c:pt>
                <c:pt idx="1223">
                  <c:v>42329</c:v>
                </c:pt>
                <c:pt idx="1224">
                  <c:v>42332</c:v>
                </c:pt>
                <c:pt idx="1225">
                  <c:v>42333</c:v>
                </c:pt>
                <c:pt idx="1226">
                  <c:v>42334</c:v>
                </c:pt>
                <c:pt idx="1227">
                  <c:v>42336</c:v>
                </c:pt>
                <c:pt idx="1228">
                  <c:v>42339</c:v>
                </c:pt>
                <c:pt idx="1229">
                  <c:v>42340</c:v>
                </c:pt>
                <c:pt idx="1230">
                  <c:v>42341</c:v>
                </c:pt>
                <c:pt idx="1231">
                  <c:v>42342</c:v>
                </c:pt>
                <c:pt idx="1232">
                  <c:v>42343</c:v>
                </c:pt>
                <c:pt idx="1233">
                  <c:v>42346</c:v>
                </c:pt>
                <c:pt idx="1234">
                  <c:v>42347</c:v>
                </c:pt>
                <c:pt idx="1235">
                  <c:v>42348</c:v>
                </c:pt>
                <c:pt idx="1236">
                  <c:v>42349</c:v>
                </c:pt>
                <c:pt idx="1237">
                  <c:v>42350</c:v>
                </c:pt>
                <c:pt idx="1238">
                  <c:v>42353</c:v>
                </c:pt>
                <c:pt idx="1239">
                  <c:v>42354</c:v>
                </c:pt>
                <c:pt idx="1240">
                  <c:v>42355</c:v>
                </c:pt>
                <c:pt idx="1241">
                  <c:v>42356</c:v>
                </c:pt>
                <c:pt idx="1242">
                  <c:v>42357</c:v>
                </c:pt>
                <c:pt idx="1243">
                  <c:v>42360</c:v>
                </c:pt>
                <c:pt idx="1244">
                  <c:v>42361</c:v>
                </c:pt>
                <c:pt idx="1245">
                  <c:v>42362</c:v>
                </c:pt>
                <c:pt idx="1246">
                  <c:v>42363</c:v>
                </c:pt>
                <c:pt idx="1247">
                  <c:v>42364</c:v>
                </c:pt>
                <c:pt idx="1248">
                  <c:v>42367</c:v>
                </c:pt>
                <c:pt idx="1249">
                  <c:v>42368</c:v>
                </c:pt>
                <c:pt idx="1250">
                  <c:v>42370</c:v>
                </c:pt>
                <c:pt idx="1251">
                  <c:v>42371</c:v>
                </c:pt>
                <c:pt idx="1252">
                  <c:v>42374</c:v>
                </c:pt>
                <c:pt idx="1253">
                  <c:v>42375</c:v>
                </c:pt>
                <c:pt idx="1254">
                  <c:v>42376</c:v>
                </c:pt>
                <c:pt idx="1255">
                  <c:v>42377</c:v>
                </c:pt>
                <c:pt idx="1256">
                  <c:v>42378</c:v>
                </c:pt>
                <c:pt idx="1257">
                  <c:v>42381</c:v>
                </c:pt>
                <c:pt idx="1258">
                  <c:v>42383</c:v>
                </c:pt>
                <c:pt idx="1259">
                  <c:v>42384</c:v>
                </c:pt>
                <c:pt idx="1260">
                  <c:v>42385</c:v>
                </c:pt>
                <c:pt idx="1261">
                  <c:v>42388</c:v>
                </c:pt>
                <c:pt idx="1262">
                  <c:v>42389</c:v>
                </c:pt>
                <c:pt idx="1263">
                  <c:v>42390</c:v>
                </c:pt>
                <c:pt idx="1264">
                  <c:v>42391</c:v>
                </c:pt>
                <c:pt idx="1265">
                  <c:v>42392</c:v>
                </c:pt>
                <c:pt idx="1266">
                  <c:v>42395</c:v>
                </c:pt>
                <c:pt idx="1267">
                  <c:v>42396</c:v>
                </c:pt>
                <c:pt idx="1268">
                  <c:v>42397</c:v>
                </c:pt>
                <c:pt idx="1269">
                  <c:v>42398</c:v>
                </c:pt>
                <c:pt idx="1270">
                  <c:v>42399</c:v>
                </c:pt>
                <c:pt idx="1271">
                  <c:v>42402</c:v>
                </c:pt>
                <c:pt idx="1272">
                  <c:v>42403</c:v>
                </c:pt>
                <c:pt idx="1273">
                  <c:v>42404</c:v>
                </c:pt>
                <c:pt idx="1274">
                  <c:v>42405</c:v>
                </c:pt>
                <c:pt idx="1275">
                  <c:v>42406</c:v>
                </c:pt>
                <c:pt idx="1276">
                  <c:v>42409</c:v>
                </c:pt>
                <c:pt idx="1277">
                  <c:v>42410</c:v>
                </c:pt>
                <c:pt idx="1278">
                  <c:v>42411</c:v>
                </c:pt>
                <c:pt idx="1279">
                  <c:v>42412</c:v>
                </c:pt>
                <c:pt idx="1280">
                  <c:v>42413</c:v>
                </c:pt>
                <c:pt idx="1281">
                  <c:v>42416</c:v>
                </c:pt>
                <c:pt idx="1282">
                  <c:v>42417</c:v>
                </c:pt>
                <c:pt idx="1283">
                  <c:v>42418</c:v>
                </c:pt>
                <c:pt idx="1284">
                  <c:v>42419</c:v>
                </c:pt>
                <c:pt idx="1285">
                  <c:v>42420</c:v>
                </c:pt>
                <c:pt idx="1286">
                  <c:v>42423</c:v>
                </c:pt>
                <c:pt idx="1287">
                  <c:v>42424</c:v>
                </c:pt>
                <c:pt idx="1288">
                  <c:v>42425</c:v>
                </c:pt>
                <c:pt idx="1289">
                  <c:v>42426</c:v>
                </c:pt>
                <c:pt idx="1290">
                  <c:v>42427</c:v>
                </c:pt>
                <c:pt idx="1291">
                  <c:v>42430</c:v>
                </c:pt>
                <c:pt idx="1292">
                  <c:v>42431</c:v>
                </c:pt>
                <c:pt idx="1293">
                  <c:v>42432</c:v>
                </c:pt>
                <c:pt idx="1294">
                  <c:v>42433</c:v>
                </c:pt>
                <c:pt idx="1295">
                  <c:v>42434</c:v>
                </c:pt>
                <c:pt idx="1296">
                  <c:v>42437</c:v>
                </c:pt>
                <c:pt idx="1297">
                  <c:v>42438</c:v>
                </c:pt>
                <c:pt idx="1298">
                  <c:v>42439</c:v>
                </c:pt>
                <c:pt idx="1299">
                  <c:v>42440</c:v>
                </c:pt>
                <c:pt idx="1300">
                  <c:v>42441</c:v>
                </c:pt>
                <c:pt idx="1301">
                  <c:v>42445</c:v>
                </c:pt>
                <c:pt idx="1302">
                  <c:v>42446</c:v>
                </c:pt>
                <c:pt idx="1303">
                  <c:v>42447</c:v>
                </c:pt>
                <c:pt idx="1304">
                  <c:v>42451</c:v>
                </c:pt>
                <c:pt idx="1305">
                  <c:v>42452</c:v>
                </c:pt>
                <c:pt idx="1306">
                  <c:v>42453</c:v>
                </c:pt>
                <c:pt idx="1307">
                  <c:v>42454</c:v>
                </c:pt>
                <c:pt idx="1308">
                  <c:v>42455</c:v>
                </c:pt>
                <c:pt idx="1309">
                  <c:v>42458</c:v>
                </c:pt>
                <c:pt idx="1310">
                  <c:v>42459</c:v>
                </c:pt>
                <c:pt idx="1311">
                  <c:v>42460</c:v>
                </c:pt>
                <c:pt idx="1312">
                  <c:v>42461</c:v>
                </c:pt>
                <c:pt idx="1313">
                  <c:v>42462</c:v>
                </c:pt>
                <c:pt idx="1314">
                  <c:v>42465</c:v>
                </c:pt>
                <c:pt idx="1315">
                  <c:v>42466</c:v>
                </c:pt>
                <c:pt idx="1316">
                  <c:v>42467</c:v>
                </c:pt>
                <c:pt idx="1317">
                  <c:v>42472</c:v>
                </c:pt>
                <c:pt idx="1318">
                  <c:v>42473</c:v>
                </c:pt>
                <c:pt idx="1319">
                  <c:v>42474</c:v>
                </c:pt>
                <c:pt idx="1320">
                  <c:v>42475</c:v>
                </c:pt>
                <c:pt idx="1321">
                  <c:v>42476</c:v>
                </c:pt>
                <c:pt idx="1322">
                  <c:v>42479</c:v>
                </c:pt>
                <c:pt idx="1323">
                  <c:v>42480</c:v>
                </c:pt>
                <c:pt idx="1324">
                  <c:v>42481</c:v>
                </c:pt>
                <c:pt idx="1325">
                  <c:v>42482</c:v>
                </c:pt>
                <c:pt idx="1326">
                  <c:v>42483</c:v>
                </c:pt>
                <c:pt idx="1327">
                  <c:v>42486</c:v>
                </c:pt>
                <c:pt idx="1328">
                  <c:v>42487</c:v>
                </c:pt>
                <c:pt idx="1329">
                  <c:v>42488</c:v>
                </c:pt>
                <c:pt idx="1330">
                  <c:v>42489</c:v>
                </c:pt>
                <c:pt idx="1331">
                  <c:v>42493</c:v>
                </c:pt>
                <c:pt idx="1332">
                  <c:v>42494</c:v>
                </c:pt>
                <c:pt idx="1333">
                  <c:v>42495</c:v>
                </c:pt>
                <c:pt idx="1334">
                  <c:v>42496</c:v>
                </c:pt>
                <c:pt idx="1335">
                  <c:v>42497</c:v>
                </c:pt>
                <c:pt idx="1336">
                  <c:v>42500</c:v>
                </c:pt>
                <c:pt idx="1337">
                  <c:v>42501</c:v>
                </c:pt>
                <c:pt idx="1338">
                  <c:v>42502</c:v>
                </c:pt>
                <c:pt idx="1339">
                  <c:v>42503</c:v>
                </c:pt>
                <c:pt idx="1340">
                  <c:v>42504</c:v>
                </c:pt>
                <c:pt idx="1341">
                  <c:v>42507</c:v>
                </c:pt>
                <c:pt idx="1342">
                  <c:v>42508</c:v>
                </c:pt>
                <c:pt idx="1343">
                  <c:v>42509</c:v>
                </c:pt>
                <c:pt idx="1344">
                  <c:v>42510</c:v>
                </c:pt>
                <c:pt idx="1345">
                  <c:v>42511</c:v>
                </c:pt>
                <c:pt idx="1346">
                  <c:v>42516</c:v>
                </c:pt>
                <c:pt idx="1347">
                  <c:v>42517</c:v>
                </c:pt>
                <c:pt idx="1348">
                  <c:v>42518</c:v>
                </c:pt>
                <c:pt idx="1349">
                  <c:v>42521</c:v>
                </c:pt>
                <c:pt idx="1350">
                  <c:v>42522</c:v>
                </c:pt>
                <c:pt idx="1351">
                  <c:v>42523</c:v>
                </c:pt>
                <c:pt idx="1352">
                  <c:v>42524</c:v>
                </c:pt>
                <c:pt idx="1353">
                  <c:v>42525</c:v>
                </c:pt>
                <c:pt idx="1354">
                  <c:v>42528</c:v>
                </c:pt>
                <c:pt idx="1355">
                  <c:v>42529</c:v>
                </c:pt>
                <c:pt idx="1356">
                  <c:v>42530</c:v>
                </c:pt>
                <c:pt idx="1357">
                  <c:v>42531</c:v>
                </c:pt>
                <c:pt idx="1358">
                  <c:v>42532</c:v>
                </c:pt>
                <c:pt idx="1359">
                  <c:v>42535</c:v>
                </c:pt>
                <c:pt idx="1360">
                  <c:v>42536</c:v>
                </c:pt>
                <c:pt idx="1361">
                  <c:v>42537</c:v>
                </c:pt>
                <c:pt idx="1362">
                  <c:v>42538</c:v>
                </c:pt>
                <c:pt idx="1363">
                  <c:v>42539</c:v>
                </c:pt>
                <c:pt idx="1364">
                  <c:v>42542</c:v>
                </c:pt>
                <c:pt idx="1365">
                  <c:v>42543</c:v>
                </c:pt>
                <c:pt idx="1366">
                  <c:v>42544</c:v>
                </c:pt>
                <c:pt idx="1367">
                  <c:v>42545</c:v>
                </c:pt>
                <c:pt idx="1368">
                  <c:v>42546</c:v>
                </c:pt>
                <c:pt idx="1369">
                  <c:v>42549</c:v>
                </c:pt>
                <c:pt idx="1370">
                  <c:v>42550</c:v>
                </c:pt>
                <c:pt idx="1371">
                  <c:v>42551</c:v>
                </c:pt>
                <c:pt idx="1372">
                  <c:v>42552</c:v>
                </c:pt>
                <c:pt idx="1373">
                  <c:v>42553</c:v>
                </c:pt>
                <c:pt idx="1374">
                  <c:v>42556</c:v>
                </c:pt>
                <c:pt idx="1375">
                  <c:v>42557</c:v>
                </c:pt>
                <c:pt idx="1376">
                  <c:v>42558</c:v>
                </c:pt>
                <c:pt idx="1377">
                  <c:v>42559</c:v>
                </c:pt>
                <c:pt idx="1378">
                  <c:v>42560</c:v>
                </c:pt>
                <c:pt idx="1379">
                  <c:v>42563</c:v>
                </c:pt>
                <c:pt idx="1380">
                  <c:v>42564</c:v>
                </c:pt>
                <c:pt idx="1381">
                  <c:v>42565</c:v>
                </c:pt>
                <c:pt idx="1382">
                  <c:v>42566</c:v>
                </c:pt>
                <c:pt idx="1383">
                  <c:v>42570</c:v>
                </c:pt>
                <c:pt idx="1384">
                  <c:v>42571</c:v>
                </c:pt>
                <c:pt idx="1385">
                  <c:v>42572</c:v>
                </c:pt>
                <c:pt idx="1386">
                  <c:v>42573</c:v>
                </c:pt>
                <c:pt idx="1387">
                  <c:v>42574</c:v>
                </c:pt>
                <c:pt idx="1388">
                  <c:v>42577</c:v>
                </c:pt>
                <c:pt idx="1389">
                  <c:v>42578</c:v>
                </c:pt>
                <c:pt idx="1390">
                  <c:v>42579</c:v>
                </c:pt>
                <c:pt idx="1391">
                  <c:v>42580</c:v>
                </c:pt>
                <c:pt idx="1392">
                  <c:v>42584</c:v>
                </c:pt>
                <c:pt idx="1393">
                  <c:v>42585</c:v>
                </c:pt>
                <c:pt idx="1394">
                  <c:v>42586</c:v>
                </c:pt>
                <c:pt idx="1395">
                  <c:v>42587</c:v>
                </c:pt>
                <c:pt idx="1396">
                  <c:v>42588</c:v>
                </c:pt>
                <c:pt idx="1397">
                  <c:v>42591</c:v>
                </c:pt>
                <c:pt idx="1398">
                  <c:v>42592</c:v>
                </c:pt>
                <c:pt idx="1399">
                  <c:v>42593</c:v>
                </c:pt>
                <c:pt idx="1400">
                  <c:v>42595</c:v>
                </c:pt>
                <c:pt idx="1401">
                  <c:v>42598</c:v>
                </c:pt>
                <c:pt idx="1402">
                  <c:v>42599</c:v>
                </c:pt>
                <c:pt idx="1403">
                  <c:v>42600</c:v>
                </c:pt>
                <c:pt idx="1404">
                  <c:v>42602</c:v>
                </c:pt>
                <c:pt idx="1405">
                  <c:v>42605</c:v>
                </c:pt>
                <c:pt idx="1406">
                  <c:v>42606</c:v>
                </c:pt>
                <c:pt idx="1407">
                  <c:v>42607</c:v>
                </c:pt>
                <c:pt idx="1408">
                  <c:v>42608</c:v>
                </c:pt>
                <c:pt idx="1409">
                  <c:v>42609</c:v>
                </c:pt>
                <c:pt idx="1410">
                  <c:v>42612</c:v>
                </c:pt>
                <c:pt idx="1411">
                  <c:v>42613</c:v>
                </c:pt>
                <c:pt idx="1412">
                  <c:v>42614</c:v>
                </c:pt>
                <c:pt idx="1413">
                  <c:v>42615</c:v>
                </c:pt>
                <c:pt idx="1414">
                  <c:v>42616</c:v>
                </c:pt>
                <c:pt idx="1415">
                  <c:v>42619</c:v>
                </c:pt>
                <c:pt idx="1416">
                  <c:v>42620</c:v>
                </c:pt>
                <c:pt idx="1417">
                  <c:v>42621</c:v>
                </c:pt>
                <c:pt idx="1418">
                  <c:v>42622</c:v>
                </c:pt>
                <c:pt idx="1419">
                  <c:v>42623</c:v>
                </c:pt>
                <c:pt idx="1420">
                  <c:v>42626</c:v>
                </c:pt>
                <c:pt idx="1421">
                  <c:v>42627</c:v>
                </c:pt>
                <c:pt idx="1422">
                  <c:v>42628</c:v>
                </c:pt>
                <c:pt idx="1423">
                  <c:v>42629</c:v>
                </c:pt>
                <c:pt idx="1424">
                  <c:v>42630</c:v>
                </c:pt>
                <c:pt idx="1425">
                  <c:v>42633</c:v>
                </c:pt>
                <c:pt idx="1426">
                  <c:v>42634</c:v>
                </c:pt>
                <c:pt idx="1427">
                  <c:v>42635</c:v>
                </c:pt>
                <c:pt idx="1428">
                  <c:v>42636</c:v>
                </c:pt>
                <c:pt idx="1429">
                  <c:v>42637</c:v>
                </c:pt>
                <c:pt idx="1430">
                  <c:v>42640</c:v>
                </c:pt>
                <c:pt idx="1431">
                  <c:v>42641</c:v>
                </c:pt>
                <c:pt idx="1432">
                  <c:v>42642</c:v>
                </c:pt>
                <c:pt idx="1433">
                  <c:v>42643</c:v>
                </c:pt>
                <c:pt idx="1434">
                  <c:v>42644</c:v>
                </c:pt>
                <c:pt idx="1435">
                  <c:v>42647</c:v>
                </c:pt>
                <c:pt idx="1436">
                  <c:v>42648</c:v>
                </c:pt>
                <c:pt idx="1437">
                  <c:v>42649</c:v>
                </c:pt>
                <c:pt idx="1438">
                  <c:v>42650</c:v>
                </c:pt>
                <c:pt idx="1439">
                  <c:v>42651</c:v>
                </c:pt>
                <c:pt idx="1440">
                  <c:v>42655</c:v>
                </c:pt>
                <c:pt idx="1441">
                  <c:v>42656</c:v>
                </c:pt>
                <c:pt idx="1442">
                  <c:v>42658</c:v>
                </c:pt>
                <c:pt idx="1443">
                  <c:v>42661</c:v>
                </c:pt>
                <c:pt idx="1444">
                  <c:v>42662</c:v>
                </c:pt>
                <c:pt idx="1445">
                  <c:v>42663</c:v>
                </c:pt>
                <c:pt idx="1446">
                  <c:v>42669</c:v>
                </c:pt>
                <c:pt idx="1447">
                  <c:v>42670</c:v>
                </c:pt>
                <c:pt idx="1448">
                  <c:v>42672</c:v>
                </c:pt>
                <c:pt idx="1449">
                  <c:v>42675</c:v>
                </c:pt>
                <c:pt idx="1450">
                  <c:v>42676</c:v>
                </c:pt>
                <c:pt idx="1451">
                  <c:v>42677</c:v>
                </c:pt>
                <c:pt idx="1452">
                  <c:v>42678</c:v>
                </c:pt>
                <c:pt idx="1453">
                  <c:v>42679</c:v>
                </c:pt>
                <c:pt idx="1454">
                  <c:v>42682</c:v>
                </c:pt>
                <c:pt idx="1455">
                  <c:v>42683</c:v>
                </c:pt>
                <c:pt idx="1456">
                  <c:v>42684</c:v>
                </c:pt>
                <c:pt idx="1457">
                  <c:v>42685</c:v>
                </c:pt>
                <c:pt idx="1458">
                  <c:v>42686</c:v>
                </c:pt>
                <c:pt idx="1459">
                  <c:v>42689</c:v>
                </c:pt>
                <c:pt idx="1460">
                  <c:v>42690</c:v>
                </c:pt>
                <c:pt idx="1461">
                  <c:v>42691</c:v>
                </c:pt>
                <c:pt idx="1462">
                  <c:v>42692</c:v>
                </c:pt>
                <c:pt idx="1463">
                  <c:v>42693</c:v>
                </c:pt>
                <c:pt idx="1464">
                  <c:v>42696</c:v>
                </c:pt>
                <c:pt idx="1465">
                  <c:v>42697</c:v>
                </c:pt>
                <c:pt idx="1466">
                  <c:v>42698</c:v>
                </c:pt>
                <c:pt idx="1467">
                  <c:v>42699</c:v>
                </c:pt>
                <c:pt idx="1468">
                  <c:v>42700</c:v>
                </c:pt>
                <c:pt idx="1469">
                  <c:v>42703</c:v>
                </c:pt>
                <c:pt idx="1470">
                  <c:v>42704</c:v>
                </c:pt>
                <c:pt idx="1471">
                  <c:v>42705</c:v>
                </c:pt>
                <c:pt idx="1472">
                  <c:v>42706</c:v>
                </c:pt>
                <c:pt idx="1473">
                  <c:v>42707</c:v>
                </c:pt>
                <c:pt idx="1474">
                  <c:v>42710</c:v>
                </c:pt>
                <c:pt idx="1475">
                  <c:v>42711</c:v>
                </c:pt>
                <c:pt idx="1476">
                  <c:v>42712</c:v>
                </c:pt>
                <c:pt idx="1477">
                  <c:v>42713</c:v>
                </c:pt>
                <c:pt idx="1478">
                  <c:v>42714</c:v>
                </c:pt>
                <c:pt idx="1479">
                  <c:v>42717</c:v>
                </c:pt>
                <c:pt idx="1480">
                  <c:v>42718</c:v>
                </c:pt>
                <c:pt idx="1481">
                  <c:v>42719</c:v>
                </c:pt>
                <c:pt idx="1482">
                  <c:v>42720</c:v>
                </c:pt>
                <c:pt idx="1483">
                  <c:v>42721</c:v>
                </c:pt>
                <c:pt idx="1484">
                  <c:v>42724</c:v>
                </c:pt>
                <c:pt idx="1485">
                  <c:v>42725</c:v>
                </c:pt>
                <c:pt idx="1486">
                  <c:v>42726</c:v>
                </c:pt>
                <c:pt idx="1487">
                  <c:v>42727</c:v>
                </c:pt>
                <c:pt idx="1488">
                  <c:v>42728</c:v>
                </c:pt>
                <c:pt idx="1489">
                  <c:v>42731</c:v>
                </c:pt>
                <c:pt idx="1490">
                  <c:v>42732</c:v>
                </c:pt>
                <c:pt idx="1491">
                  <c:v>42733</c:v>
                </c:pt>
                <c:pt idx="1492">
                  <c:v>42734</c:v>
                </c:pt>
                <c:pt idx="1493">
                  <c:v>42738</c:v>
                </c:pt>
                <c:pt idx="1494">
                  <c:v>42739</c:v>
                </c:pt>
                <c:pt idx="1495">
                  <c:v>42740</c:v>
                </c:pt>
                <c:pt idx="1496">
                  <c:v>42741</c:v>
                </c:pt>
                <c:pt idx="1497">
                  <c:v>42742</c:v>
                </c:pt>
                <c:pt idx="1498">
                  <c:v>42745</c:v>
                </c:pt>
                <c:pt idx="1499">
                  <c:v>42746</c:v>
                </c:pt>
                <c:pt idx="1500">
                  <c:v>42747</c:v>
                </c:pt>
                <c:pt idx="1501">
                  <c:v>42749</c:v>
                </c:pt>
                <c:pt idx="1502">
                  <c:v>42752</c:v>
                </c:pt>
                <c:pt idx="1503">
                  <c:v>42753</c:v>
                </c:pt>
                <c:pt idx="1504">
                  <c:v>42754</c:v>
                </c:pt>
                <c:pt idx="1505">
                  <c:v>42755</c:v>
                </c:pt>
                <c:pt idx="1506">
                  <c:v>42756</c:v>
                </c:pt>
                <c:pt idx="1507">
                  <c:v>42759</c:v>
                </c:pt>
                <c:pt idx="1508">
                  <c:v>42760</c:v>
                </c:pt>
                <c:pt idx="1509">
                  <c:v>42761</c:v>
                </c:pt>
                <c:pt idx="1510">
                  <c:v>42762</c:v>
                </c:pt>
                <c:pt idx="1511">
                  <c:v>42763</c:v>
                </c:pt>
                <c:pt idx="1512">
                  <c:v>42766</c:v>
                </c:pt>
                <c:pt idx="1513">
                  <c:v>42767</c:v>
                </c:pt>
                <c:pt idx="1514">
                  <c:v>42768</c:v>
                </c:pt>
                <c:pt idx="1515">
                  <c:v>42769</c:v>
                </c:pt>
                <c:pt idx="1516">
                  <c:v>42770</c:v>
                </c:pt>
                <c:pt idx="1517">
                  <c:v>42773</c:v>
                </c:pt>
                <c:pt idx="1518">
                  <c:v>42774</c:v>
                </c:pt>
                <c:pt idx="1519">
                  <c:v>42775</c:v>
                </c:pt>
                <c:pt idx="1520">
                  <c:v>42776</c:v>
                </c:pt>
                <c:pt idx="1521">
                  <c:v>42777</c:v>
                </c:pt>
                <c:pt idx="1522">
                  <c:v>42780</c:v>
                </c:pt>
                <c:pt idx="1523">
                  <c:v>42781</c:v>
                </c:pt>
                <c:pt idx="1524">
                  <c:v>42782</c:v>
                </c:pt>
                <c:pt idx="1525">
                  <c:v>42783</c:v>
                </c:pt>
                <c:pt idx="1526">
                  <c:v>42784</c:v>
                </c:pt>
                <c:pt idx="1527">
                  <c:v>42787</c:v>
                </c:pt>
                <c:pt idx="1528">
                  <c:v>42788</c:v>
                </c:pt>
                <c:pt idx="1529">
                  <c:v>42789</c:v>
                </c:pt>
                <c:pt idx="1530">
                  <c:v>42790</c:v>
                </c:pt>
                <c:pt idx="1531">
                  <c:v>42791</c:v>
                </c:pt>
                <c:pt idx="1532">
                  <c:v>42794</c:v>
                </c:pt>
                <c:pt idx="1533">
                  <c:v>42795</c:v>
                </c:pt>
                <c:pt idx="1534">
                  <c:v>42796</c:v>
                </c:pt>
                <c:pt idx="1535">
                  <c:v>42797</c:v>
                </c:pt>
                <c:pt idx="1536">
                  <c:v>42798</c:v>
                </c:pt>
                <c:pt idx="1537">
                  <c:v>42801</c:v>
                </c:pt>
                <c:pt idx="1538">
                  <c:v>42802</c:v>
                </c:pt>
                <c:pt idx="1539">
                  <c:v>42803</c:v>
                </c:pt>
                <c:pt idx="1540">
                  <c:v>42804</c:v>
                </c:pt>
                <c:pt idx="1541">
                  <c:v>42805</c:v>
                </c:pt>
                <c:pt idx="1542">
                  <c:v>42808</c:v>
                </c:pt>
                <c:pt idx="1543">
                  <c:v>42809</c:v>
                </c:pt>
                <c:pt idx="1544">
                  <c:v>42810</c:v>
                </c:pt>
                <c:pt idx="1545">
                  <c:v>42811</c:v>
                </c:pt>
                <c:pt idx="1546">
                  <c:v>42812</c:v>
                </c:pt>
                <c:pt idx="1547">
                  <c:v>42815</c:v>
                </c:pt>
                <c:pt idx="1548">
                  <c:v>42816</c:v>
                </c:pt>
                <c:pt idx="1549">
                  <c:v>42817</c:v>
                </c:pt>
                <c:pt idx="1550">
                  <c:v>42818</c:v>
                </c:pt>
                <c:pt idx="1551">
                  <c:v>42819</c:v>
                </c:pt>
                <c:pt idx="1552">
                  <c:v>42822</c:v>
                </c:pt>
                <c:pt idx="1553">
                  <c:v>42823</c:v>
                </c:pt>
                <c:pt idx="1554">
                  <c:v>42824</c:v>
                </c:pt>
                <c:pt idx="1555">
                  <c:v>42825</c:v>
                </c:pt>
                <c:pt idx="1556">
                  <c:v>42826</c:v>
                </c:pt>
                <c:pt idx="1557">
                  <c:v>42829</c:v>
                </c:pt>
                <c:pt idx="1558">
                  <c:v>42830</c:v>
                </c:pt>
                <c:pt idx="1559">
                  <c:v>42831</c:v>
                </c:pt>
                <c:pt idx="1560">
                  <c:v>42832</c:v>
                </c:pt>
                <c:pt idx="1561">
                  <c:v>42836</c:v>
                </c:pt>
                <c:pt idx="1562">
                  <c:v>42837</c:v>
                </c:pt>
                <c:pt idx="1563">
                  <c:v>42838</c:v>
                </c:pt>
                <c:pt idx="1564">
                  <c:v>42839</c:v>
                </c:pt>
                <c:pt idx="1565">
                  <c:v>42840</c:v>
                </c:pt>
                <c:pt idx="1566">
                  <c:v>42843</c:v>
                </c:pt>
                <c:pt idx="1567">
                  <c:v>42845</c:v>
                </c:pt>
                <c:pt idx="1568">
                  <c:v>42846</c:v>
                </c:pt>
                <c:pt idx="1569">
                  <c:v>42850</c:v>
                </c:pt>
                <c:pt idx="1570">
                  <c:v>42851</c:v>
                </c:pt>
                <c:pt idx="1571">
                  <c:v>42852</c:v>
                </c:pt>
                <c:pt idx="1572">
                  <c:v>42853</c:v>
                </c:pt>
                <c:pt idx="1573">
                  <c:v>42854</c:v>
                </c:pt>
                <c:pt idx="1574">
                  <c:v>42857</c:v>
                </c:pt>
                <c:pt idx="1575">
                  <c:v>42858</c:v>
                </c:pt>
                <c:pt idx="1576">
                  <c:v>42859</c:v>
                </c:pt>
                <c:pt idx="1577">
                  <c:v>42860</c:v>
                </c:pt>
                <c:pt idx="1578">
                  <c:v>42861</c:v>
                </c:pt>
                <c:pt idx="1579">
                  <c:v>42864</c:v>
                </c:pt>
                <c:pt idx="1580">
                  <c:v>42865</c:v>
                </c:pt>
                <c:pt idx="1581">
                  <c:v>42871</c:v>
                </c:pt>
                <c:pt idx="1582">
                  <c:v>42872</c:v>
                </c:pt>
                <c:pt idx="1583">
                  <c:v>42873</c:v>
                </c:pt>
                <c:pt idx="1584">
                  <c:v>42874</c:v>
                </c:pt>
                <c:pt idx="1585">
                  <c:v>42875</c:v>
                </c:pt>
                <c:pt idx="1586">
                  <c:v>42878</c:v>
                </c:pt>
                <c:pt idx="1587">
                  <c:v>42880</c:v>
                </c:pt>
                <c:pt idx="1588">
                  <c:v>42881</c:v>
                </c:pt>
                <c:pt idx="1589">
                  <c:v>42882</c:v>
                </c:pt>
                <c:pt idx="1590">
                  <c:v>42885</c:v>
                </c:pt>
                <c:pt idx="1591">
                  <c:v>42886</c:v>
                </c:pt>
                <c:pt idx="1592">
                  <c:v>42887</c:v>
                </c:pt>
                <c:pt idx="1593">
                  <c:v>42888</c:v>
                </c:pt>
                <c:pt idx="1594">
                  <c:v>42889</c:v>
                </c:pt>
                <c:pt idx="1595">
                  <c:v>42892</c:v>
                </c:pt>
                <c:pt idx="1596">
                  <c:v>42893</c:v>
                </c:pt>
                <c:pt idx="1597">
                  <c:v>42894</c:v>
                </c:pt>
                <c:pt idx="1598">
                  <c:v>42895</c:v>
                </c:pt>
                <c:pt idx="1599">
                  <c:v>42896</c:v>
                </c:pt>
                <c:pt idx="1600">
                  <c:v>42899</c:v>
                </c:pt>
                <c:pt idx="1601">
                  <c:v>42900</c:v>
                </c:pt>
                <c:pt idx="1602">
                  <c:v>42901</c:v>
                </c:pt>
                <c:pt idx="1603">
                  <c:v>42902</c:v>
                </c:pt>
                <c:pt idx="1604">
                  <c:v>42903</c:v>
                </c:pt>
                <c:pt idx="1605">
                  <c:v>42906</c:v>
                </c:pt>
                <c:pt idx="1606">
                  <c:v>42907</c:v>
                </c:pt>
                <c:pt idx="1607">
                  <c:v>42908</c:v>
                </c:pt>
                <c:pt idx="1608">
                  <c:v>42909</c:v>
                </c:pt>
                <c:pt idx="1609">
                  <c:v>42910</c:v>
                </c:pt>
                <c:pt idx="1610">
                  <c:v>42913</c:v>
                </c:pt>
                <c:pt idx="1611">
                  <c:v>42914</c:v>
                </c:pt>
                <c:pt idx="1612">
                  <c:v>42915</c:v>
                </c:pt>
                <c:pt idx="1613">
                  <c:v>42916</c:v>
                </c:pt>
                <c:pt idx="1614">
                  <c:v>42917</c:v>
                </c:pt>
                <c:pt idx="1615">
                  <c:v>42920</c:v>
                </c:pt>
                <c:pt idx="1616">
                  <c:v>42921</c:v>
                </c:pt>
                <c:pt idx="1617">
                  <c:v>42922</c:v>
                </c:pt>
                <c:pt idx="1618">
                  <c:v>42923</c:v>
                </c:pt>
                <c:pt idx="1619">
                  <c:v>42924</c:v>
                </c:pt>
                <c:pt idx="1620">
                  <c:v>42927</c:v>
                </c:pt>
                <c:pt idx="1621">
                  <c:v>42928</c:v>
                </c:pt>
                <c:pt idx="1622">
                  <c:v>42929</c:v>
                </c:pt>
                <c:pt idx="1623">
                  <c:v>42930</c:v>
                </c:pt>
                <c:pt idx="1624">
                  <c:v>42931</c:v>
                </c:pt>
                <c:pt idx="1625">
                  <c:v>42934</c:v>
                </c:pt>
                <c:pt idx="1626">
                  <c:v>42937</c:v>
                </c:pt>
                <c:pt idx="1627">
                  <c:v>42938</c:v>
                </c:pt>
                <c:pt idx="1628">
                  <c:v>42941</c:v>
                </c:pt>
                <c:pt idx="1629">
                  <c:v>42942</c:v>
                </c:pt>
                <c:pt idx="1630">
                  <c:v>42943</c:v>
                </c:pt>
                <c:pt idx="1631">
                  <c:v>42944</c:v>
                </c:pt>
                <c:pt idx="1632">
                  <c:v>42945</c:v>
                </c:pt>
                <c:pt idx="1633">
                  <c:v>42948</c:v>
                </c:pt>
                <c:pt idx="1634">
                  <c:v>42949</c:v>
                </c:pt>
                <c:pt idx="1635">
                  <c:v>42950</c:v>
                </c:pt>
                <c:pt idx="1636">
                  <c:v>42951</c:v>
                </c:pt>
                <c:pt idx="1637">
                  <c:v>42952</c:v>
                </c:pt>
                <c:pt idx="1638">
                  <c:v>42955</c:v>
                </c:pt>
                <c:pt idx="1639">
                  <c:v>42957</c:v>
                </c:pt>
                <c:pt idx="1640">
                  <c:v>42958</c:v>
                </c:pt>
                <c:pt idx="1641">
                  <c:v>42962</c:v>
                </c:pt>
                <c:pt idx="1642">
                  <c:v>42964</c:v>
                </c:pt>
                <c:pt idx="1643">
                  <c:v>42965</c:v>
                </c:pt>
                <c:pt idx="1644">
                  <c:v>42966</c:v>
                </c:pt>
                <c:pt idx="1645">
                  <c:v>42969</c:v>
                </c:pt>
                <c:pt idx="1646">
                  <c:v>42971</c:v>
                </c:pt>
                <c:pt idx="1647">
                  <c:v>42972</c:v>
                </c:pt>
                <c:pt idx="1648">
                  <c:v>42973</c:v>
                </c:pt>
                <c:pt idx="1649">
                  <c:v>42976</c:v>
                </c:pt>
                <c:pt idx="1650">
                  <c:v>42977</c:v>
                </c:pt>
                <c:pt idx="1651">
                  <c:v>42979</c:v>
                </c:pt>
                <c:pt idx="1652">
                  <c:v>42980</c:v>
                </c:pt>
                <c:pt idx="1653">
                  <c:v>42983</c:v>
                </c:pt>
                <c:pt idx="1654">
                  <c:v>42984</c:v>
                </c:pt>
                <c:pt idx="1655">
                  <c:v>42985</c:v>
                </c:pt>
                <c:pt idx="1656">
                  <c:v>42986</c:v>
                </c:pt>
                <c:pt idx="1657">
                  <c:v>42987</c:v>
                </c:pt>
                <c:pt idx="1658">
                  <c:v>42990</c:v>
                </c:pt>
                <c:pt idx="1659">
                  <c:v>42991</c:v>
                </c:pt>
                <c:pt idx="1660">
                  <c:v>42992</c:v>
                </c:pt>
                <c:pt idx="1661">
                  <c:v>42993</c:v>
                </c:pt>
                <c:pt idx="1662">
                  <c:v>42994</c:v>
                </c:pt>
                <c:pt idx="1663">
                  <c:v>42997</c:v>
                </c:pt>
                <c:pt idx="1664">
                  <c:v>42998</c:v>
                </c:pt>
                <c:pt idx="1665">
                  <c:v>42999</c:v>
                </c:pt>
                <c:pt idx="1666">
                  <c:v>43000</c:v>
                </c:pt>
                <c:pt idx="1667">
                  <c:v>43001</c:v>
                </c:pt>
                <c:pt idx="1668">
                  <c:v>43004</c:v>
                </c:pt>
                <c:pt idx="1669">
                  <c:v>43005</c:v>
                </c:pt>
                <c:pt idx="1670">
                  <c:v>43006</c:v>
                </c:pt>
                <c:pt idx="1671">
                  <c:v>43007</c:v>
                </c:pt>
                <c:pt idx="1672">
                  <c:v>43008</c:v>
                </c:pt>
                <c:pt idx="1673">
                  <c:v>43011</c:v>
                </c:pt>
                <c:pt idx="1674">
                  <c:v>43012</c:v>
                </c:pt>
                <c:pt idx="1675">
                  <c:v>43013</c:v>
                </c:pt>
                <c:pt idx="1676">
                  <c:v>43014</c:v>
                </c:pt>
                <c:pt idx="1677">
                  <c:v>43015</c:v>
                </c:pt>
                <c:pt idx="1678">
                  <c:v>43018</c:v>
                </c:pt>
                <c:pt idx="1679">
                  <c:v>43019</c:v>
                </c:pt>
                <c:pt idx="1680">
                  <c:v>43020</c:v>
                </c:pt>
                <c:pt idx="1681">
                  <c:v>43021</c:v>
                </c:pt>
                <c:pt idx="1682">
                  <c:v>43026</c:v>
                </c:pt>
                <c:pt idx="1683">
                  <c:v>43027</c:v>
                </c:pt>
                <c:pt idx="1684">
                  <c:v>43028</c:v>
                </c:pt>
                <c:pt idx="1685">
                  <c:v>43029</c:v>
                </c:pt>
                <c:pt idx="1686">
                  <c:v>43032</c:v>
                </c:pt>
                <c:pt idx="1687">
                  <c:v>43033</c:v>
                </c:pt>
                <c:pt idx="1688">
                  <c:v>43034</c:v>
                </c:pt>
                <c:pt idx="1689">
                  <c:v>43035</c:v>
                </c:pt>
                <c:pt idx="1690">
                  <c:v>43036</c:v>
                </c:pt>
                <c:pt idx="1691">
                  <c:v>43039</c:v>
                </c:pt>
                <c:pt idx="1692">
                  <c:v>43040</c:v>
                </c:pt>
                <c:pt idx="1693">
                  <c:v>43041</c:v>
                </c:pt>
                <c:pt idx="1694">
                  <c:v>43042</c:v>
                </c:pt>
                <c:pt idx="1695">
                  <c:v>43043</c:v>
                </c:pt>
                <c:pt idx="1696">
                  <c:v>43046</c:v>
                </c:pt>
                <c:pt idx="1697">
                  <c:v>43047</c:v>
                </c:pt>
                <c:pt idx="1698">
                  <c:v>43048</c:v>
                </c:pt>
                <c:pt idx="1699">
                  <c:v>43049</c:v>
                </c:pt>
                <c:pt idx="1700">
                  <c:v>43050</c:v>
                </c:pt>
                <c:pt idx="1701">
                  <c:v>43053</c:v>
                </c:pt>
                <c:pt idx="1702">
                  <c:v>43055</c:v>
                </c:pt>
                <c:pt idx="1703">
                  <c:v>43056</c:v>
                </c:pt>
                <c:pt idx="1704">
                  <c:v>43057</c:v>
                </c:pt>
                <c:pt idx="1705">
                  <c:v>43060</c:v>
                </c:pt>
                <c:pt idx="1706">
                  <c:v>43061</c:v>
                </c:pt>
                <c:pt idx="1707">
                  <c:v>43062</c:v>
                </c:pt>
                <c:pt idx="1708">
                  <c:v>43063</c:v>
                </c:pt>
                <c:pt idx="1709">
                  <c:v>43064</c:v>
                </c:pt>
                <c:pt idx="1710">
                  <c:v>43067</c:v>
                </c:pt>
                <c:pt idx="1711">
                  <c:v>43068</c:v>
                </c:pt>
                <c:pt idx="1712">
                  <c:v>43069</c:v>
                </c:pt>
                <c:pt idx="1713">
                  <c:v>43070</c:v>
                </c:pt>
                <c:pt idx="1714">
                  <c:v>43071</c:v>
                </c:pt>
                <c:pt idx="1715">
                  <c:v>43074</c:v>
                </c:pt>
                <c:pt idx="1716">
                  <c:v>43075</c:v>
                </c:pt>
                <c:pt idx="1717">
                  <c:v>43076</c:v>
                </c:pt>
                <c:pt idx="1718">
                  <c:v>43077</c:v>
                </c:pt>
                <c:pt idx="1719">
                  <c:v>43078</c:v>
                </c:pt>
                <c:pt idx="1720">
                  <c:v>43081</c:v>
                </c:pt>
                <c:pt idx="1721">
                  <c:v>43082</c:v>
                </c:pt>
                <c:pt idx="1722">
                  <c:v>43084</c:v>
                </c:pt>
                <c:pt idx="1723">
                  <c:v>43088</c:v>
                </c:pt>
                <c:pt idx="1724">
                  <c:v>43089</c:v>
                </c:pt>
                <c:pt idx="1725">
                  <c:v>43092</c:v>
                </c:pt>
                <c:pt idx="1726">
                  <c:v>43096</c:v>
                </c:pt>
                <c:pt idx="1727">
                  <c:v>43097</c:v>
                </c:pt>
                <c:pt idx="1728">
                  <c:v>43098</c:v>
                </c:pt>
                <c:pt idx="1729">
                  <c:v>43099</c:v>
                </c:pt>
                <c:pt idx="1730">
                  <c:v>43102</c:v>
                </c:pt>
                <c:pt idx="1731">
                  <c:v>43103</c:v>
                </c:pt>
                <c:pt idx="1732">
                  <c:v>43104</c:v>
                </c:pt>
                <c:pt idx="1733">
                  <c:v>43105</c:v>
                </c:pt>
                <c:pt idx="1734">
                  <c:v>43106</c:v>
                </c:pt>
                <c:pt idx="1735">
                  <c:v>43109</c:v>
                </c:pt>
                <c:pt idx="1736">
                  <c:v>43110</c:v>
                </c:pt>
                <c:pt idx="1737">
                  <c:v>43111</c:v>
                </c:pt>
                <c:pt idx="1738">
                  <c:v>43112</c:v>
                </c:pt>
                <c:pt idx="1739">
                  <c:v>43113</c:v>
                </c:pt>
                <c:pt idx="1740">
                  <c:v>43116</c:v>
                </c:pt>
                <c:pt idx="1741">
                  <c:v>43117</c:v>
                </c:pt>
                <c:pt idx="1742">
                  <c:v>43118</c:v>
                </c:pt>
                <c:pt idx="1743">
                  <c:v>43119</c:v>
                </c:pt>
                <c:pt idx="1744">
                  <c:v>43120</c:v>
                </c:pt>
                <c:pt idx="1745">
                  <c:v>43121</c:v>
                </c:pt>
                <c:pt idx="1746">
                  <c:v>43123</c:v>
                </c:pt>
                <c:pt idx="1747">
                  <c:v>43124</c:v>
                </c:pt>
                <c:pt idx="1748">
                  <c:v>43125</c:v>
                </c:pt>
                <c:pt idx="1749">
                  <c:v>43126</c:v>
                </c:pt>
                <c:pt idx="1750">
                  <c:v>43131</c:v>
                </c:pt>
                <c:pt idx="1751">
                  <c:v>43132</c:v>
                </c:pt>
                <c:pt idx="1752">
                  <c:v>43133</c:v>
                </c:pt>
                <c:pt idx="1753">
                  <c:v>43134</c:v>
                </c:pt>
                <c:pt idx="1754">
                  <c:v>43137</c:v>
                </c:pt>
                <c:pt idx="1755">
                  <c:v>43138</c:v>
                </c:pt>
                <c:pt idx="1756">
                  <c:v>43140</c:v>
                </c:pt>
                <c:pt idx="1757">
                  <c:v>43141</c:v>
                </c:pt>
                <c:pt idx="1758">
                  <c:v>43145</c:v>
                </c:pt>
                <c:pt idx="1759">
                  <c:v>43146</c:v>
                </c:pt>
                <c:pt idx="1760">
                  <c:v>43147</c:v>
                </c:pt>
                <c:pt idx="1761">
                  <c:v>43148</c:v>
                </c:pt>
                <c:pt idx="1762">
                  <c:v>43152</c:v>
                </c:pt>
                <c:pt idx="1763">
                  <c:v>43154</c:v>
                </c:pt>
                <c:pt idx="1764">
                  <c:v>43155</c:v>
                </c:pt>
                <c:pt idx="1765">
                  <c:v>43162</c:v>
                </c:pt>
                <c:pt idx="1766">
                  <c:v>43166</c:v>
                </c:pt>
                <c:pt idx="1767">
                  <c:v>43168</c:v>
                </c:pt>
                <c:pt idx="1768">
                  <c:v>43172</c:v>
                </c:pt>
                <c:pt idx="1769">
                  <c:v>43174</c:v>
                </c:pt>
                <c:pt idx="1770">
                  <c:v>43175</c:v>
                </c:pt>
                <c:pt idx="1771">
                  <c:v>43176</c:v>
                </c:pt>
                <c:pt idx="1772">
                  <c:v>43179</c:v>
                </c:pt>
                <c:pt idx="1773">
                  <c:v>43182</c:v>
                </c:pt>
                <c:pt idx="1774">
                  <c:v>43186</c:v>
                </c:pt>
                <c:pt idx="1775">
                  <c:v>43187</c:v>
                </c:pt>
                <c:pt idx="1776">
                  <c:v>43189</c:v>
                </c:pt>
                <c:pt idx="1777">
                  <c:v>43190</c:v>
                </c:pt>
                <c:pt idx="1778">
                  <c:v>43193</c:v>
                </c:pt>
                <c:pt idx="1779">
                  <c:v>43194</c:v>
                </c:pt>
                <c:pt idx="1780">
                  <c:v>43195</c:v>
                </c:pt>
                <c:pt idx="1781">
                  <c:v>43197</c:v>
                </c:pt>
                <c:pt idx="1782">
                  <c:v>43200</c:v>
                </c:pt>
                <c:pt idx="1783">
                  <c:v>43201</c:v>
                </c:pt>
                <c:pt idx="1784">
                  <c:v>43202</c:v>
                </c:pt>
                <c:pt idx="1785">
                  <c:v>43203</c:v>
                </c:pt>
                <c:pt idx="1786">
                  <c:v>43204</c:v>
                </c:pt>
                <c:pt idx="1787">
                  <c:v>43207</c:v>
                </c:pt>
                <c:pt idx="1788">
                  <c:v>43208</c:v>
                </c:pt>
                <c:pt idx="1789">
                  <c:v>43209</c:v>
                </c:pt>
                <c:pt idx="1790">
                  <c:v>43210</c:v>
                </c:pt>
                <c:pt idx="1791">
                  <c:v>43211</c:v>
                </c:pt>
                <c:pt idx="1792">
                  <c:v>43214</c:v>
                </c:pt>
                <c:pt idx="1793">
                  <c:v>43215</c:v>
                </c:pt>
                <c:pt idx="1794">
                  <c:v>43216</c:v>
                </c:pt>
                <c:pt idx="1795">
                  <c:v>43217</c:v>
                </c:pt>
                <c:pt idx="1796">
                  <c:v>43224</c:v>
                </c:pt>
                <c:pt idx="1797">
                  <c:v>43225</c:v>
                </c:pt>
                <c:pt idx="1798">
                  <c:v>43228</c:v>
                </c:pt>
                <c:pt idx="1799">
                  <c:v>43230</c:v>
                </c:pt>
                <c:pt idx="1800">
                  <c:v>43231</c:v>
                </c:pt>
                <c:pt idx="1801">
                  <c:v>43232</c:v>
                </c:pt>
                <c:pt idx="1802">
                  <c:v>43235</c:v>
                </c:pt>
                <c:pt idx="1803">
                  <c:v>43236</c:v>
                </c:pt>
                <c:pt idx="1804">
                  <c:v>43237</c:v>
                </c:pt>
                <c:pt idx="1805">
                  <c:v>43238</c:v>
                </c:pt>
                <c:pt idx="1806">
                  <c:v>43239</c:v>
                </c:pt>
                <c:pt idx="1807">
                  <c:v>43242</c:v>
                </c:pt>
                <c:pt idx="1808">
                  <c:v>43243</c:v>
                </c:pt>
                <c:pt idx="1809">
                  <c:v>43245</c:v>
                </c:pt>
                <c:pt idx="1810">
                  <c:v>43246</c:v>
                </c:pt>
                <c:pt idx="1811">
                  <c:v>43250</c:v>
                </c:pt>
                <c:pt idx="1812">
                  <c:v>43252</c:v>
                </c:pt>
                <c:pt idx="1813">
                  <c:v>43253</c:v>
                </c:pt>
                <c:pt idx="1814">
                  <c:v>43256</c:v>
                </c:pt>
                <c:pt idx="1815">
                  <c:v>43257</c:v>
                </c:pt>
                <c:pt idx="1816">
                  <c:v>43259</c:v>
                </c:pt>
                <c:pt idx="1817">
                  <c:v>43260</c:v>
                </c:pt>
                <c:pt idx="1818">
                  <c:v>43263</c:v>
                </c:pt>
                <c:pt idx="1819">
                  <c:v>43264</c:v>
                </c:pt>
                <c:pt idx="1820">
                  <c:v>43265</c:v>
                </c:pt>
                <c:pt idx="1821">
                  <c:v>43266</c:v>
                </c:pt>
                <c:pt idx="1822">
                  <c:v>43267</c:v>
                </c:pt>
                <c:pt idx="1823">
                  <c:v>43270</c:v>
                </c:pt>
                <c:pt idx="1824">
                  <c:v>43272</c:v>
                </c:pt>
                <c:pt idx="1825">
                  <c:v>43273</c:v>
                </c:pt>
                <c:pt idx="1826">
                  <c:v>43274</c:v>
                </c:pt>
                <c:pt idx="1827">
                  <c:v>43277</c:v>
                </c:pt>
                <c:pt idx="1828">
                  <c:v>43278</c:v>
                </c:pt>
                <c:pt idx="1829">
                  <c:v>43279</c:v>
                </c:pt>
                <c:pt idx="1830">
                  <c:v>43280</c:v>
                </c:pt>
                <c:pt idx="1831">
                  <c:v>43284</c:v>
                </c:pt>
                <c:pt idx="1832">
                  <c:v>43286</c:v>
                </c:pt>
                <c:pt idx="1833">
                  <c:v>43287</c:v>
                </c:pt>
                <c:pt idx="1834">
                  <c:v>43288</c:v>
                </c:pt>
                <c:pt idx="1835">
                  <c:v>43291</c:v>
                </c:pt>
                <c:pt idx="1836">
                  <c:v>43292</c:v>
                </c:pt>
                <c:pt idx="1837">
                  <c:v>43293</c:v>
                </c:pt>
                <c:pt idx="1838">
                  <c:v>43294</c:v>
                </c:pt>
                <c:pt idx="1839">
                  <c:v>43295</c:v>
                </c:pt>
                <c:pt idx="1840">
                  <c:v>43298</c:v>
                </c:pt>
                <c:pt idx="1841">
                  <c:v>43299</c:v>
                </c:pt>
                <c:pt idx="1842">
                  <c:v>43302</c:v>
                </c:pt>
                <c:pt idx="1843">
                  <c:v>43306</c:v>
                </c:pt>
                <c:pt idx="1844">
                  <c:v>43307</c:v>
                </c:pt>
                <c:pt idx="1845">
                  <c:v>43308</c:v>
                </c:pt>
                <c:pt idx="1846">
                  <c:v>43309</c:v>
                </c:pt>
                <c:pt idx="1847">
                  <c:v>43312</c:v>
                </c:pt>
                <c:pt idx="1848">
                  <c:v>43313</c:v>
                </c:pt>
                <c:pt idx="1849">
                  <c:v>43314</c:v>
                </c:pt>
                <c:pt idx="1850">
                  <c:v>43315</c:v>
                </c:pt>
                <c:pt idx="1851">
                  <c:v>43316</c:v>
                </c:pt>
                <c:pt idx="1852">
                  <c:v>43319</c:v>
                </c:pt>
                <c:pt idx="1853">
                  <c:v>43320</c:v>
                </c:pt>
                <c:pt idx="1854">
                  <c:v>43321</c:v>
                </c:pt>
                <c:pt idx="1855">
                  <c:v>43322</c:v>
                </c:pt>
                <c:pt idx="1856">
                  <c:v>43323</c:v>
                </c:pt>
                <c:pt idx="1857">
                  <c:v>43326</c:v>
                </c:pt>
                <c:pt idx="1858">
                  <c:v>43327</c:v>
                </c:pt>
                <c:pt idx="1859">
                  <c:v>43328</c:v>
                </c:pt>
                <c:pt idx="1860">
                  <c:v>43329</c:v>
                </c:pt>
                <c:pt idx="1861">
                  <c:v>43330</c:v>
                </c:pt>
                <c:pt idx="1862">
                  <c:v>43333</c:v>
                </c:pt>
                <c:pt idx="1863">
                  <c:v>43334</c:v>
                </c:pt>
                <c:pt idx="1864">
                  <c:v>43335</c:v>
                </c:pt>
                <c:pt idx="1865">
                  <c:v>43336</c:v>
                </c:pt>
                <c:pt idx="1866">
                  <c:v>43337</c:v>
                </c:pt>
                <c:pt idx="1867">
                  <c:v>43340</c:v>
                </c:pt>
                <c:pt idx="1868">
                  <c:v>43341</c:v>
                </c:pt>
                <c:pt idx="1869">
                  <c:v>43342</c:v>
                </c:pt>
                <c:pt idx="1870">
                  <c:v>43343</c:v>
                </c:pt>
                <c:pt idx="1871">
                  <c:v>43348</c:v>
                </c:pt>
                <c:pt idx="1872">
                  <c:v>43349</c:v>
                </c:pt>
                <c:pt idx="1873">
                  <c:v>43350</c:v>
                </c:pt>
                <c:pt idx="1874">
                  <c:v>43351</c:v>
                </c:pt>
                <c:pt idx="1875">
                  <c:v>43354</c:v>
                </c:pt>
                <c:pt idx="1876">
                  <c:v>43356</c:v>
                </c:pt>
                <c:pt idx="1877">
                  <c:v>43357</c:v>
                </c:pt>
                <c:pt idx="1878">
                  <c:v>43358</c:v>
                </c:pt>
                <c:pt idx="1879">
                  <c:v>43361</c:v>
                </c:pt>
                <c:pt idx="1880">
                  <c:v>43362</c:v>
                </c:pt>
                <c:pt idx="1881">
                  <c:v>43363</c:v>
                </c:pt>
                <c:pt idx="1882">
                  <c:v>43364</c:v>
                </c:pt>
                <c:pt idx="1883">
                  <c:v>43365</c:v>
                </c:pt>
                <c:pt idx="1884">
                  <c:v>43368</c:v>
                </c:pt>
                <c:pt idx="1885">
                  <c:v>43369</c:v>
                </c:pt>
                <c:pt idx="1886">
                  <c:v>43370</c:v>
                </c:pt>
                <c:pt idx="1887">
                  <c:v>43371</c:v>
                </c:pt>
                <c:pt idx="1888">
                  <c:v>43372</c:v>
                </c:pt>
                <c:pt idx="1889">
                  <c:v>43375</c:v>
                </c:pt>
                <c:pt idx="1890">
                  <c:v>43376</c:v>
                </c:pt>
                <c:pt idx="1891">
                  <c:v>43377</c:v>
                </c:pt>
                <c:pt idx="1892">
                  <c:v>43378</c:v>
                </c:pt>
                <c:pt idx="1893">
                  <c:v>43379</c:v>
                </c:pt>
                <c:pt idx="1894">
                  <c:v>43382</c:v>
                </c:pt>
                <c:pt idx="1895">
                  <c:v>43383</c:v>
                </c:pt>
                <c:pt idx="1896">
                  <c:v>43384</c:v>
                </c:pt>
                <c:pt idx="1897">
                  <c:v>43386</c:v>
                </c:pt>
                <c:pt idx="1898">
                  <c:v>43389</c:v>
                </c:pt>
                <c:pt idx="1899">
                  <c:v>43390</c:v>
                </c:pt>
                <c:pt idx="1900">
                  <c:v>43391</c:v>
                </c:pt>
                <c:pt idx="1901">
                  <c:v>43392</c:v>
                </c:pt>
                <c:pt idx="1902">
                  <c:v>43393</c:v>
                </c:pt>
                <c:pt idx="1903">
                  <c:v>43396</c:v>
                </c:pt>
                <c:pt idx="1904">
                  <c:v>43398</c:v>
                </c:pt>
                <c:pt idx="1905">
                  <c:v>43399</c:v>
                </c:pt>
                <c:pt idx="1906">
                  <c:v>43400</c:v>
                </c:pt>
                <c:pt idx="1907">
                  <c:v>43403</c:v>
                </c:pt>
                <c:pt idx="1908">
                  <c:v>43404</c:v>
                </c:pt>
                <c:pt idx="1909">
                  <c:v>43405</c:v>
                </c:pt>
                <c:pt idx="1910">
                  <c:v>43406</c:v>
                </c:pt>
                <c:pt idx="1911">
                  <c:v>43407</c:v>
                </c:pt>
                <c:pt idx="1912">
                  <c:v>43410</c:v>
                </c:pt>
                <c:pt idx="1913">
                  <c:v>43412</c:v>
                </c:pt>
                <c:pt idx="1914">
                  <c:v>43413</c:v>
                </c:pt>
                <c:pt idx="1915">
                  <c:v>43414</c:v>
                </c:pt>
                <c:pt idx="1916">
                  <c:v>43417</c:v>
                </c:pt>
                <c:pt idx="1917">
                  <c:v>43418</c:v>
                </c:pt>
                <c:pt idx="1918">
                  <c:v>43419</c:v>
                </c:pt>
                <c:pt idx="1919">
                  <c:v>43420</c:v>
                </c:pt>
                <c:pt idx="1920">
                  <c:v>43421</c:v>
                </c:pt>
                <c:pt idx="1921">
                  <c:v>43424</c:v>
                </c:pt>
                <c:pt idx="1922">
                  <c:v>43426</c:v>
                </c:pt>
                <c:pt idx="1923">
                  <c:v>43427</c:v>
                </c:pt>
                <c:pt idx="1924">
                  <c:v>43428</c:v>
                </c:pt>
                <c:pt idx="1925">
                  <c:v>43431</c:v>
                </c:pt>
                <c:pt idx="1926">
                  <c:v>43432</c:v>
                </c:pt>
                <c:pt idx="1927">
                  <c:v>43433</c:v>
                </c:pt>
                <c:pt idx="1928">
                  <c:v>43434</c:v>
                </c:pt>
                <c:pt idx="1929">
                  <c:v>43435</c:v>
                </c:pt>
                <c:pt idx="1930">
                  <c:v>43438</c:v>
                </c:pt>
                <c:pt idx="1931">
                  <c:v>43440</c:v>
                </c:pt>
                <c:pt idx="1932">
                  <c:v>43441</c:v>
                </c:pt>
                <c:pt idx="1933">
                  <c:v>43442</c:v>
                </c:pt>
                <c:pt idx="1934">
                  <c:v>43445</c:v>
                </c:pt>
                <c:pt idx="1935">
                  <c:v>43446</c:v>
                </c:pt>
                <c:pt idx="1936">
                  <c:v>43447</c:v>
                </c:pt>
                <c:pt idx="1937">
                  <c:v>43448</c:v>
                </c:pt>
                <c:pt idx="1938">
                  <c:v>43449</c:v>
                </c:pt>
                <c:pt idx="1939">
                  <c:v>43452</c:v>
                </c:pt>
                <c:pt idx="1940">
                  <c:v>43453</c:v>
                </c:pt>
                <c:pt idx="1941">
                  <c:v>43454</c:v>
                </c:pt>
                <c:pt idx="1942">
                  <c:v>43455</c:v>
                </c:pt>
                <c:pt idx="1943">
                  <c:v>43456</c:v>
                </c:pt>
                <c:pt idx="1944">
                  <c:v>43459</c:v>
                </c:pt>
                <c:pt idx="1945">
                  <c:v>43460</c:v>
                </c:pt>
                <c:pt idx="1946">
                  <c:v>43461</c:v>
                </c:pt>
                <c:pt idx="1947">
                  <c:v>43462</c:v>
                </c:pt>
                <c:pt idx="1948">
                  <c:v>43463</c:v>
                </c:pt>
                <c:pt idx="1949">
                  <c:v>43466</c:v>
                </c:pt>
                <c:pt idx="1950">
                  <c:v>43467</c:v>
                </c:pt>
                <c:pt idx="1951">
                  <c:v>43468</c:v>
                </c:pt>
                <c:pt idx="1952">
                  <c:v>43469</c:v>
                </c:pt>
                <c:pt idx="1953">
                  <c:v>43470</c:v>
                </c:pt>
                <c:pt idx="1954">
                  <c:v>43473</c:v>
                </c:pt>
                <c:pt idx="1955">
                  <c:v>43474</c:v>
                </c:pt>
                <c:pt idx="1956">
                  <c:v>43475</c:v>
                </c:pt>
                <c:pt idx="1957">
                  <c:v>43476</c:v>
                </c:pt>
                <c:pt idx="1958">
                  <c:v>43477</c:v>
                </c:pt>
                <c:pt idx="1959">
                  <c:v>43480</c:v>
                </c:pt>
                <c:pt idx="1960">
                  <c:v>43481</c:v>
                </c:pt>
                <c:pt idx="1961">
                  <c:v>43482</c:v>
                </c:pt>
                <c:pt idx="1962">
                  <c:v>43484</c:v>
                </c:pt>
                <c:pt idx="1963">
                  <c:v>43487</c:v>
                </c:pt>
                <c:pt idx="1964">
                  <c:v>43490</c:v>
                </c:pt>
                <c:pt idx="1965">
                  <c:v>43491</c:v>
                </c:pt>
                <c:pt idx="1966">
                  <c:v>43494</c:v>
                </c:pt>
                <c:pt idx="1967">
                  <c:v>43495</c:v>
                </c:pt>
                <c:pt idx="1968">
                  <c:v>43496</c:v>
                </c:pt>
                <c:pt idx="1969">
                  <c:v>43497</c:v>
                </c:pt>
                <c:pt idx="1970">
                  <c:v>43498</c:v>
                </c:pt>
                <c:pt idx="1971">
                  <c:v>43501</c:v>
                </c:pt>
                <c:pt idx="1972">
                  <c:v>43502</c:v>
                </c:pt>
                <c:pt idx="1973">
                  <c:v>43503</c:v>
                </c:pt>
                <c:pt idx="1974">
                  <c:v>43504</c:v>
                </c:pt>
                <c:pt idx="1975">
                  <c:v>43505</c:v>
                </c:pt>
                <c:pt idx="1976">
                  <c:v>43508</c:v>
                </c:pt>
                <c:pt idx="1977">
                  <c:v>43509</c:v>
                </c:pt>
                <c:pt idx="1978">
                  <c:v>43510</c:v>
                </c:pt>
                <c:pt idx="1979">
                  <c:v>43511</c:v>
                </c:pt>
                <c:pt idx="1980">
                  <c:v>43512</c:v>
                </c:pt>
                <c:pt idx="1981">
                  <c:v>43515</c:v>
                </c:pt>
                <c:pt idx="1982">
                  <c:v>43516</c:v>
                </c:pt>
                <c:pt idx="1983">
                  <c:v>43517</c:v>
                </c:pt>
                <c:pt idx="1984">
                  <c:v>43518</c:v>
                </c:pt>
                <c:pt idx="1985">
                  <c:v>43519</c:v>
                </c:pt>
                <c:pt idx="1986">
                  <c:v>43522</c:v>
                </c:pt>
                <c:pt idx="1987">
                  <c:v>43523</c:v>
                </c:pt>
                <c:pt idx="1988">
                  <c:v>43524</c:v>
                </c:pt>
                <c:pt idx="1989">
                  <c:v>43525</c:v>
                </c:pt>
                <c:pt idx="1990">
                  <c:v>43526</c:v>
                </c:pt>
                <c:pt idx="1991">
                  <c:v>43529</c:v>
                </c:pt>
                <c:pt idx="1992">
                  <c:v>43530</c:v>
                </c:pt>
                <c:pt idx="1993">
                  <c:v>43531</c:v>
                </c:pt>
                <c:pt idx="1994">
                  <c:v>43532</c:v>
                </c:pt>
                <c:pt idx="1995">
                  <c:v>43533</c:v>
                </c:pt>
                <c:pt idx="1996">
                  <c:v>43536</c:v>
                </c:pt>
                <c:pt idx="1997">
                  <c:v>43537</c:v>
                </c:pt>
                <c:pt idx="1998">
                  <c:v>43538</c:v>
                </c:pt>
                <c:pt idx="1999">
                  <c:v>43539</c:v>
                </c:pt>
                <c:pt idx="2000">
                  <c:v>43540</c:v>
                </c:pt>
                <c:pt idx="2001">
                  <c:v>43544</c:v>
                </c:pt>
                <c:pt idx="2002">
                  <c:v>43545</c:v>
                </c:pt>
                <c:pt idx="2003">
                  <c:v>43546</c:v>
                </c:pt>
                <c:pt idx="2004">
                  <c:v>43547</c:v>
                </c:pt>
                <c:pt idx="2005">
                  <c:v>43550</c:v>
                </c:pt>
                <c:pt idx="2006">
                  <c:v>43551</c:v>
                </c:pt>
                <c:pt idx="2007">
                  <c:v>43552</c:v>
                </c:pt>
                <c:pt idx="2008">
                  <c:v>43553</c:v>
                </c:pt>
                <c:pt idx="2009">
                  <c:v>43554</c:v>
                </c:pt>
                <c:pt idx="2010">
                  <c:v>43557</c:v>
                </c:pt>
                <c:pt idx="2011">
                  <c:v>43558</c:v>
                </c:pt>
                <c:pt idx="2012">
                  <c:v>43559</c:v>
                </c:pt>
                <c:pt idx="2013">
                  <c:v>43560</c:v>
                </c:pt>
                <c:pt idx="2014">
                  <c:v>43561</c:v>
                </c:pt>
                <c:pt idx="2015">
                  <c:v>43564</c:v>
                </c:pt>
                <c:pt idx="2016">
                  <c:v>43565</c:v>
                </c:pt>
                <c:pt idx="2017">
                  <c:v>43566</c:v>
                </c:pt>
                <c:pt idx="2018">
                  <c:v>43567</c:v>
                </c:pt>
                <c:pt idx="2019">
                  <c:v>43568</c:v>
                </c:pt>
                <c:pt idx="2020">
                  <c:v>43571</c:v>
                </c:pt>
                <c:pt idx="2021">
                  <c:v>43572</c:v>
                </c:pt>
                <c:pt idx="2022">
                  <c:v>43573</c:v>
                </c:pt>
                <c:pt idx="2023">
                  <c:v>43574</c:v>
                </c:pt>
                <c:pt idx="2024">
                  <c:v>43578</c:v>
                </c:pt>
                <c:pt idx="2025">
                  <c:v>43579</c:v>
                </c:pt>
                <c:pt idx="2026">
                  <c:v>43580</c:v>
                </c:pt>
                <c:pt idx="2027">
                  <c:v>43581</c:v>
                </c:pt>
                <c:pt idx="2028">
                  <c:v>43582</c:v>
                </c:pt>
                <c:pt idx="2029">
                  <c:v>43586</c:v>
                </c:pt>
                <c:pt idx="2030">
                  <c:v>43587</c:v>
                </c:pt>
                <c:pt idx="2031">
                  <c:v>43588</c:v>
                </c:pt>
                <c:pt idx="2032">
                  <c:v>43589</c:v>
                </c:pt>
                <c:pt idx="2033">
                  <c:v>43592</c:v>
                </c:pt>
                <c:pt idx="2034">
                  <c:v>43593</c:v>
                </c:pt>
                <c:pt idx="2035">
                  <c:v>43594</c:v>
                </c:pt>
                <c:pt idx="2036">
                  <c:v>43595</c:v>
                </c:pt>
                <c:pt idx="2037">
                  <c:v>43596</c:v>
                </c:pt>
                <c:pt idx="2038">
                  <c:v>43599</c:v>
                </c:pt>
                <c:pt idx="2039">
                  <c:v>43600</c:v>
                </c:pt>
                <c:pt idx="2040">
                  <c:v>43601</c:v>
                </c:pt>
                <c:pt idx="2041">
                  <c:v>43602</c:v>
                </c:pt>
                <c:pt idx="2042">
                  <c:v>43603</c:v>
                </c:pt>
                <c:pt idx="2043">
                  <c:v>43606</c:v>
                </c:pt>
                <c:pt idx="2044">
                  <c:v>43607</c:v>
                </c:pt>
                <c:pt idx="2045">
                  <c:v>43608</c:v>
                </c:pt>
                <c:pt idx="2046">
                  <c:v>43609</c:v>
                </c:pt>
                <c:pt idx="2047">
                  <c:v>43610</c:v>
                </c:pt>
                <c:pt idx="2048">
                  <c:v>43613</c:v>
                </c:pt>
                <c:pt idx="2049">
                  <c:v>43614</c:v>
                </c:pt>
                <c:pt idx="2050">
                  <c:v>43615</c:v>
                </c:pt>
                <c:pt idx="2051">
                  <c:v>43616</c:v>
                </c:pt>
                <c:pt idx="2052">
                  <c:v>43617</c:v>
                </c:pt>
                <c:pt idx="2053">
                  <c:v>43620</c:v>
                </c:pt>
                <c:pt idx="2054">
                  <c:v>43621</c:v>
                </c:pt>
                <c:pt idx="2055">
                  <c:v>43622</c:v>
                </c:pt>
                <c:pt idx="2056">
                  <c:v>43623</c:v>
                </c:pt>
                <c:pt idx="2057">
                  <c:v>43624</c:v>
                </c:pt>
                <c:pt idx="2058">
                  <c:v>43627</c:v>
                </c:pt>
                <c:pt idx="2059">
                  <c:v>43628</c:v>
                </c:pt>
                <c:pt idx="2060">
                  <c:v>43629</c:v>
                </c:pt>
                <c:pt idx="2061">
                  <c:v>43630</c:v>
                </c:pt>
                <c:pt idx="2062">
                  <c:v>43631</c:v>
                </c:pt>
                <c:pt idx="2063">
                  <c:v>43634</c:v>
                </c:pt>
                <c:pt idx="2064">
                  <c:v>43635</c:v>
                </c:pt>
                <c:pt idx="2065">
                  <c:v>43636</c:v>
                </c:pt>
                <c:pt idx="2066">
                  <c:v>43637</c:v>
                </c:pt>
                <c:pt idx="2067">
                  <c:v>43638</c:v>
                </c:pt>
                <c:pt idx="2068">
                  <c:v>43641</c:v>
                </c:pt>
                <c:pt idx="2069">
                  <c:v>43642</c:v>
                </c:pt>
                <c:pt idx="2070">
                  <c:v>43645</c:v>
                </c:pt>
                <c:pt idx="2071">
                  <c:v>43648</c:v>
                </c:pt>
                <c:pt idx="2072">
                  <c:v>43649</c:v>
                </c:pt>
                <c:pt idx="2073">
                  <c:v>43650</c:v>
                </c:pt>
                <c:pt idx="2074">
                  <c:v>43651</c:v>
                </c:pt>
                <c:pt idx="2075">
                  <c:v>43652</c:v>
                </c:pt>
                <c:pt idx="2076">
                  <c:v>43655</c:v>
                </c:pt>
                <c:pt idx="2077">
                  <c:v>43656</c:v>
                </c:pt>
                <c:pt idx="2078">
                  <c:v>43657</c:v>
                </c:pt>
                <c:pt idx="2079">
                  <c:v>43658</c:v>
                </c:pt>
                <c:pt idx="2080">
                  <c:v>43659</c:v>
                </c:pt>
                <c:pt idx="2081">
                  <c:v>43662</c:v>
                </c:pt>
                <c:pt idx="2082">
                  <c:v>43663</c:v>
                </c:pt>
                <c:pt idx="2083">
                  <c:v>43665</c:v>
                </c:pt>
                <c:pt idx="2084">
                  <c:v>43666</c:v>
                </c:pt>
                <c:pt idx="2085">
                  <c:v>43669</c:v>
                </c:pt>
                <c:pt idx="2086">
                  <c:v>43671</c:v>
                </c:pt>
                <c:pt idx="2087">
                  <c:v>43672</c:v>
                </c:pt>
                <c:pt idx="2088">
                  <c:v>43673</c:v>
                </c:pt>
                <c:pt idx="2089">
                  <c:v>43676</c:v>
                </c:pt>
                <c:pt idx="2090">
                  <c:v>43677</c:v>
                </c:pt>
                <c:pt idx="2091">
                  <c:v>43678</c:v>
                </c:pt>
                <c:pt idx="2092">
                  <c:v>43679</c:v>
                </c:pt>
                <c:pt idx="2093">
                  <c:v>43680</c:v>
                </c:pt>
                <c:pt idx="2094">
                  <c:v>43683</c:v>
                </c:pt>
                <c:pt idx="2095">
                  <c:v>43684</c:v>
                </c:pt>
                <c:pt idx="2096">
                  <c:v>43685</c:v>
                </c:pt>
                <c:pt idx="2097">
                  <c:v>43686</c:v>
                </c:pt>
                <c:pt idx="2098">
                  <c:v>43687</c:v>
                </c:pt>
                <c:pt idx="2099">
                  <c:v>43690</c:v>
                </c:pt>
                <c:pt idx="2100">
                  <c:v>43691</c:v>
                </c:pt>
                <c:pt idx="2101">
                  <c:v>43692</c:v>
                </c:pt>
                <c:pt idx="2102">
                  <c:v>43693</c:v>
                </c:pt>
                <c:pt idx="2103">
                  <c:v>43694</c:v>
                </c:pt>
                <c:pt idx="2104">
                  <c:v>43697</c:v>
                </c:pt>
                <c:pt idx="2105">
                  <c:v>43698</c:v>
                </c:pt>
                <c:pt idx="2106">
                  <c:v>43699</c:v>
                </c:pt>
                <c:pt idx="2107">
                  <c:v>43700</c:v>
                </c:pt>
                <c:pt idx="2108">
                  <c:v>43701</c:v>
                </c:pt>
                <c:pt idx="2109">
                  <c:v>43704</c:v>
                </c:pt>
                <c:pt idx="2110">
                  <c:v>43705</c:v>
                </c:pt>
                <c:pt idx="2111">
                  <c:v>43706</c:v>
                </c:pt>
                <c:pt idx="2112">
                  <c:v>43707</c:v>
                </c:pt>
                <c:pt idx="2113">
                  <c:v>43708</c:v>
                </c:pt>
                <c:pt idx="2114">
                  <c:v>43711</c:v>
                </c:pt>
                <c:pt idx="2115">
                  <c:v>43712</c:v>
                </c:pt>
                <c:pt idx="2116">
                  <c:v>43713</c:v>
                </c:pt>
                <c:pt idx="2117">
                  <c:v>43714</c:v>
                </c:pt>
                <c:pt idx="2118">
                  <c:v>43715</c:v>
                </c:pt>
                <c:pt idx="2119">
                  <c:v>43718</c:v>
                </c:pt>
                <c:pt idx="2120">
                  <c:v>43719</c:v>
                </c:pt>
                <c:pt idx="2121">
                  <c:v>43720</c:v>
                </c:pt>
                <c:pt idx="2122">
                  <c:v>43721</c:v>
                </c:pt>
                <c:pt idx="2123">
                  <c:v>43722</c:v>
                </c:pt>
                <c:pt idx="2124">
                  <c:v>43725</c:v>
                </c:pt>
                <c:pt idx="2125">
                  <c:v>43726</c:v>
                </c:pt>
                <c:pt idx="2126">
                  <c:v>43727</c:v>
                </c:pt>
                <c:pt idx="2127">
                  <c:v>43728</c:v>
                </c:pt>
                <c:pt idx="2128">
                  <c:v>43729</c:v>
                </c:pt>
                <c:pt idx="2129">
                  <c:v>43732</c:v>
                </c:pt>
                <c:pt idx="2130">
                  <c:v>43733</c:v>
                </c:pt>
                <c:pt idx="2131">
                  <c:v>43735</c:v>
                </c:pt>
                <c:pt idx="2132">
                  <c:v>43736</c:v>
                </c:pt>
                <c:pt idx="2133">
                  <c:v>43739</c:v>
                </c:pt>
                <c:pt idx="2134">
                  <c:v>43740</c:v>
                </c:pt>
                <c:pt idx="2135">
                  <c:v>43741</c:v>
                </c:pt>
                <c:pt idx="2136">
                  <c:v>43742</c:v>
                </c:pt>
                <c:pt idx="2137">
                  <c:v>43743</c:v>
                </c:pt>
                <c:pt idx="2138">
                  <c:v>43746</c:v>
                </c:pt>
                <c:pt idx="2139">
                  <c:v>43747</c:v>
                </c:pt>
                <c:pt idx="2140">
                  <c:v>43748</c:v>
                </c:pt>
                <c:pt idx="2141">
                  <c:v>43749</c:v>
                </c:pt>
                <c:pt idx="2142">
                  <c:v>43750</c:v>
                </c:pt>
                <c:pt idx="2143">
                  <c:v>43753</c:v>
                </c:pt>
                <c:pt idx="2144">
                  <c:v>43754</c:v>
                </c:pt>
                <c:pt idx="2145">
                  <c:v>43755</c:v>
                </c:pt>
                <c:pt idx="2146">
                  <c:v>43756</c:v>
                </c:pt>
                <c:pt idx="2147">
                  <c:v>43757</c:v>
                </c:pt>
                <c:pt idx="2148">
                  <c:v>43760</c:v>
                </c:pt>
                <c:pt idx="2149">
                  <c:v>43761</c:v>
                </c:pt>
                <c:pt idx="2150">
                  <c:v>43762</c:v>
                </c:pt>
                <c:pt idx="2151">
                  <c:v>43763</c:v>
                </c:pt>
                <c:pt idx="2152">
                  <c:v>43764</c:v>
                </c:pt>
                <c:pt idx="2153">
                  <c:v>43767</c:v>
                </c:pt>
                <c:pt idx="2154">
                  <c:v>43768</c:v>
                </c:pt>
                <c:pt idx="2155">
                  <c:v>43769</c:v>
                </c:pt>
                <c:pt idx="2156">
                  <c:v>43770</c:v>
                </c:pt>
                <c:pt idx="2157">
                  <c:v>43771</c:v>
                </c:pt>
                <c:pt idx="2158">
                  <c:v>43774</c:v>
                </c:pt>
                <c:pt idx="2159">
                  <c:v>43775</c:v>
                </c:pt>
                <c:pt idx="2160">
                  <c:v>43776</c:v>
                </c:pt>
                <c:pt idx="2161">
                  <c:v>43778</c:v>
                </c:pt>
                <c:pt idx="2162">
                  <c:v>43781</c:v>
                </c:pt>
                <c:pt idx="2163">
                  <c:v>43782</c:v>
                </c:pt>
                <c:pt idx="2164">
                  <c:v>43783</c:v>
                </c:pt>
                <c:pt idx="2165">
                  <c:v>43784</c:v>
                </c:pt>
                <c:pt idx="2166">
                  <c:v>43785</c:v>
                </c:pt>
                <c:pt idx="2167">
                  <c:v>43788</c:v>
                </c:pt>
                <c:pt idx="2168">
                  <c:v>43789</c:v>
                </c:pt>
                <c:pt idx="2169">
                  <c:v>43790</c:v>
                </c:pt>
                <c:pt idx="2170">
                  <c:v>43791</c:v>
                </c:pt>
                <c:pt idx="2171">
                  <c:v>43792</c:v>
                </c:pt>
                <c:pt idx="2172">
                  <c:v>43795</c:v>
                </c:pt>
                <c:pt idx="2173">
                  <c:v>43796</c:v>
                </c:pt>
                <c:pt idx="2174">
                  <c:v>43799</c:v>
                </c:pt>
                <c:pt idx="2175">
                  <c:v>43802</c:v>
                </c:pt>
                <c:pt idx="2176">
                  <c:v>43803</c:v>
                </c:pt>
                <c:pt idx="2177">
                  <c:v>43804</c:v>
                </c:pt>
              </c:numCache>
            </c:numRef>
          </c:cat>
          <c:val>
            <c:numRef>
              <c:f>ROC!$C$2:$C$2250</c:f>
              <c:numCache>
                <c:formatCode>General</c:formatCode>
                <c:ptCount val="2249"/>
                <c:pt idx="8">
                  <c:v>1.855287569573294</c:v>
                </c:pt>
                <c:pt idx="9">
                  <c:v>3.7105751391465711</c:v>
                </c:pt>
                <c:pt idx="10">
                  <c:v>5.5658627087198651</c:v>
                </c:pt>
                <c:pt idx="11">
                  <c:v>4.1743970315398986</c:v>
                </c:pt>
                <c:pt idx="12">
                  <c:v>2.7829313543599326</c:v>
                </c:pt>
                <c:pt idx="13">
                  <c:v>2.3084025854108954</c:v>
                </c:pt>
                <c:pt idx="14">
                  <c:v>2.6523964634713835</c:v>
                </c:pt>
                <c:pt idx="15">
                  <c:v>3.6596523330283652</c:v>
                </c:pt>
                <c:pt idx="16">
                  <c:v>3.1876138433515453</c:v>
                </c:pt>
                <c:pt idx="17">
                  <c:v>0.89445438282647272</c:v>
                </c:pt>
                <c:pt idx="18">
                  <c:v>-0.43936731107206245</c:v>
                </c:pt>
                <c:pt idx="19">
                  <c:v>0</c:v>
                </c:pt>
                <c:pt idx="20">
                  <c:v>1.2635379061371892</c:v>
                </c:pt>
                <c:pt idx="21">
                  <c:v>1.2635379061371892</c:v>
                </c:pt>
                <c:pt idx="22">
                  <c:v>1.8132366273798828</c:v>
                </c:pt>
                <c:pt idx="23">
                  <c:v>0</c:v>
                </c:pt>
                <c:pt idx="24">
                  <c:v>1.7652250661959337</c:v>
                </c:pt>
                <c:pt idx="25">
                  <c:v>2.4379432624113506</c:v>
                </c:pt>
                <c:pt idx="26">
                  <c:v>3.089143865842892</c:v>
                </c:pt>
                <c:pt idx="27">
                  <c:v>3.7845057880676665</c:v>
                </c:pt>
                <c:pt idx="28">
                  <c:v>3.6541889483065964</c:v>
                </c:pt>
                <c:pt idx="29">
                  <c:v>3.6541889483065964</c:v>
                </c:pt>
                <c:pt idx="30">
                  <c:v>4.8975957257346296</c:v>
                </c:pt>
                <c:pt idx="31">
                  <c:v>2.9567519858782072</c:v>
                </c:pt>
                <c:pt idx="32">
                  <c:v>1.6912402428447555</c:v>
                </c:pt>
                <c:pt idx="33">
                  <c:v>2.3799221116399858</c:v>
                </c:pt>
                <c:pt idx="34">
                  <c:v>0.85616438356164082</c:v>
                </c:pt>
                <c:pt idx="35">
                  <c:v>1.0725010725010726</c:v>
                </c:pt>
                <c:pt idx="36">
                  <c:v>1.5047291487532151</c:v>
                </c:pt>
                <c:pt idx="37">
                  <c:v>0.85984522785898221</c:v>
                </c:pt>
                <c:pt idx="38">
                  <c:v>-0.42444821731747828</c:v>
                </c:pt>
                <c:pt idx="39">
                  <c:v>0.55722246035147449</c:v>
                </c:pt>
                <c:pt idx="40">
                  <c:v>-0.59701492537313672</c:v>
                </c:pt>
                <c:pt idx="41">
                  <c:v>-2.3245984784446354</c:v>
                </c:pt>
                <c:pt idx="42">
                  <c:v>-1.9524617996604301</c:v>
                </c:pt>
                <c:pt idx="43">
                  <c:v>-1.7402376910016986</c:v>
                </c:pt>
                <c:pt idx="44">
                  <c:v>-2.583650995340955</c:v>
                </c:pt>
                <c:pt idx="45">
                  <c:v>-1.9181585677749329</c:v>
                </c:pt>
                <c:pt idx="46">
                  <c:v>-0.59676044330776024</c:v>
                </c:pt>
                <c:pt idx="47">
                  <c:v>-0.8098891730605341</c:v>
                </c:pt>
                <c:pt idx="48">
                  <c:v>-8.5800085800083983E-2</c:v>
                </c:pt>
                <c:pt idx="49">
                  <c:v>0.6490696668109136</c:v>
                </c:pt>
                <c:pt idx="50">
                  <c:v>-0.17316017316018484</c:v>
                </c:pt>
                <c:pt idx="51">
                  <c:v>1.7710583153347739</c:v>
                </c:pt>
                <c:pt idx="52">
                  <c:v>2.8695652173913051</c:v>
                </c:pt>
                <c:pt idx="53">
                  <c:v>3.6071273359408877</c:v>
                </c:pt>
                <c:pt idx="54">
                  <c:v>2.7444253859348224</c:v>
                </c:pt>
                <c:pt idx="55">
                  <c:v>6.1882251826385959</c:v>
                </c:pt>
                <c:pt idx="56">
                  <c:v>11.421210820094462</c:v>
                </c:pt>
                <c:pt idx="57">
                  <c:v>14.617368873602747</c:v>
                </c:pt>
                <c:pt idx="58">
                  <c:v>14.310494362532527</c:v>
                </c:pt>
                <c:pt idx="59">
                  <c:v>9.592529711375219</c:v>
                </c:pt>
                <c:pt idx="60">
                  <c:v>8.8334742180896022</c:v>
                </c:pt>
                <c:pt idx="61">
                  <c:v>9.3120805369127471</c:v>
                </c:pt>
                <c:pt idx="62">
                  <c:v>9.6410684474123478</c:v>
                </c:pt>
                <c:pt idx="63">
                  <c:v>6.6774585188182858</c:v>
                </c:pt>
                <c:pt idx="64">
                  <c:v>1.3872832369942176</c:v>
                </c:pt>
                <c:pt idx="65">
                  <c:v>-1.3128282070517683</c:v>
                </c:pt>
                <c:pt idx="66">
                  <c:v>-7.5872534142638753E-2</c:v>
                </c:pt>
                <c:pt idx="67">
                  <c:v>3.2532920216886128</c:v>
                </c:pt>
                <c:pt idx="68">
                  <c:v>2.7572815533980619</c:v>
                </c:pt>
                <c:pt idx="69">
                  <c:v>1.5349194167306299</c:v>
                </c:pt>
                <c:pt idx="70">
                  <c:v>-2.4362390559573681</c:v>
                </c:pt>
                <c:pt idx="71">
                  <c:v>-1.1380880121396082</c:v>
                </c:pt>
                <c:pt idx="72">
                  <c:v>-1.6343595591030016</c:v>
                </c:pt>
                <c:pt idx="73">
                  <c:v>-3.5347776510832372</c:v>
                </c:pt>
                <c:pt idx="74">
                  <c:v>-3.3409263477600573</c:v>
                </c:pt>
                <c:pt idx="75">
                  <c:v>-4.313578394598645</c:v>
                </c:pt>
                <c:pt idx="76">
                  <c:v>-3.5903250188964444</c:v>
                </c:pt>
                <c:pt idx="77">
                  <c:v>-0.83144368858655493</c:v>
                </c:pt>
                <c:pt idx="78">
                  <c:v>-7.8033554428402555E-2</c:v>
                </c:pt>
                <c:pt idx="79">
                  <c:v>-1.5349194167306162</c:v>
                </c:pt>
                <c:pt idx="80">
                  <c:v>0.69551777434312101</c:v>
                </c:pt>
                <c:pt idx="81">
                  <c:v>1.8912529550827439</c:v>
                </c:pt>
                <c:pt idx="82">
                  <c:v>1.5710919088766637</c:v>
                </c:pt>
                <c:pt idx="83">
                  <c:v>2.5480203841630673</c:v>
                </c:pt>
                <c:pt idx="84">
                  <c:v>3.6064288514308043</c:v>
                </c:pt>
                <c:pt idx="85">
                  <c:v>0.4192073170731821</c:v>
                </c:pt>
                <c:pt idx="86">
                  <c:v>2.8894962905115267</c:v>
                </c:pt>
                <c:pt idx="87">
                  <c:v>2.6110678098207392</c:v>
                </c:pt>
                <c:pt idx="88">
                  <c:v>1.1511895625479691</c:v>
                </c:pt>
                <c:pt idx="89">
                  <c:v>1.856148491879352</c:v>
                </c:pt>
                <c:pt idx="90">
                  <c:v>1.7401392111368881</c:v>
                </c:pt>
                <c:pt idx="91">
                  <c:v>0.19113149847095071</c:v>
                </c:pt>
                <c:pt idx="92">
                  <c:v>-0.64320847521754876</c:v>
                </c:pt>
                <c:pt idx="93">
                  <c:v>-0.34155597722960096</c:v>
                </c:pt>
                <c:pt idx="94">
                  <c:v>-3.7950664136628322E-2</c:v>
                </c:pt>
                <c:pt idx="95">
                  <c:v>0.11393847322444961</c:v>
                </c:pt>
                <c:pt idx="96">
                  <c:v>-0.37936267071319374</c:v>
                </c:pt>
                <c:pt idx="97">
                  <c:v>0.45558086560364847</c:v>
                </c:pt>
                <c:pt idx="98">
                  <c:v>1.2542759407069626</c:v>
                </c:pt>
                <c:pt idx="99">
                  <c:v>0.95383441434566951</c:v>
                </c:pt>
                <c:pt idx="100">
                  <c:v>0.72353389185071482</c:v>
                </c:pt>
                <c:pt idx="101">
                  <c:v>2.8560548362528557</c:v>
                </c:pt>
                <c:pt idx="102">
                  <c:v>2.3538344722855009</c:v>
                </c:pt>
                <c:pt idx="103">
                  <c:v>1.1760242792109343</c:v>
                </c:pt>
                <c:pt idx="104">
                  <c:v>1.4470677837014432</c:v>
                </c:pt>
                <c:pt idx="105">
                  <c:v>0</c:v>
                </c:pt>
                <c:pt idx="106">
                  <c:v>-0.30030030030030724</c:v>
                </c:pt>
                <c:pt idx="107">
                  <c:v>0.75585789871503894</c:v>
                </c:pt>
                <c:pt idx="108">
                  <c:v>1.5122873345935808</c:v>
                </c:pt>
                <c:pt idx="109">
                  <c:v>-1.1106997408367296</c:v>
                </c:pt>
                <c:pt idx="110">
                  <c:v>-0.74183976261127327</c:v>
                </c:pt>
                <c:pt idx="111">
                  <c:v>0.63742032245968561</c:v>
                </c:pt>
                <c:pt idx="112">
                  <c:v>0.97597597597596852</c:v>
                </c:pt>
                <c:pt idx="113">
                  <c:v>1.4361300075585752</c:v>
                </c:pt>
                <c:pt idx="114">
                  <c:v>-0.18825301204818207</c:v>
                </c:pt>
                <c:pt idx="115">
                  <c:v>-0.75018754688671896</c:v>
                </c:pt>
                <c:pt idx="116">
                  <c:v>-0.14897579143390205</c:v>
                </c:pt>
                <c:pt idx="117">
                  <c:v>1.6847622613253437</c:v>
                </c:pt>
                <c:pt idx="118">
                  <c:v>0.48579970104633402</c:v>
                </c:pt>
                <c:pt idx="119">
                  <c:v>0.52160953800298271</c:v>
                </c:pt>
                <c:pt idx="120">
                  <c:v>0.29739776951673552</c:v>
                </c:pt>
                <c:pt idx="121">
                  <c:v>-0.67064083457525969</c:v>
                </c:pt>
                <c:pt idx="122">
                  <c:v>0.56582421727649401</c:v>
                </c:pt>
                <c:pt idx="123">
                  <c:v>1.095993953136807</c:v>
                </c:pt>
                <c:pt idx="124">
                  <c:v>-0.22379709063781694</c:v>
                </c:pt>
                <c:pt idx="125">
                  <c:v>-1.5095729013254793</c:v>
                </c:pt>
                <c:pt idx="126">
                  <c:v>-0.52063964298996124</c:v>
                </c:pt>
                <c:pt idx="127">
                  <c:v>-1.1860637509266132</c:v>
                </c:pt>
                <c:pt idx="128">
                  <c:v>-1.1860637509266132</c:v>
                </c:pt>
                <c:pt idx="129">
                  <c:v>0.75018754688671896</c:v>
                </c:pt>
                <c:pt idx="130">
                  <c:v>0</c:v>
                </c:pt>
                <c:pt idx="131">
                  <c:v>-5.94392523364486</c:v>
                </c:pt>
                <c:pt idx="132">
                  <c:v>-6.3177570093457991</c:v>
                </c:pt>
                <c:pt idx="133">
                  <c:v>-5.1962616822429926</c:v>
                </c:pt>
                <c:pt idx="134">
                  <c:v>-5.7570093457943896</c:v>
                </c:pt>
                <c:pt idx="135">
                  <c:v>-5.1012753188297051</c:v>
                </c:pt>
                <c:pt idx="136">
                  <c:v>-4.3510877719429857</c:v>
                </c:pt>
                <c:pt idx="137">
                  <c:v>-4.5048399106478065</c:v>
                </c:pt>
                <c:pt idx="138">
                  <c:v>-2.4756189047261823</c:v>
                </c:pt>
                <c:pt idx="139">
                  <c:v>3.9745627980922098</c:v>
                </c:pt>
                <c:pt idx="140">
                  <c:v>3.3519553072625698</c:v>
                </c:pt>
                <c:pt idx="141">
                  <c:v>2.6025236593059944</c:v>
                </c:pt>
                <c:pt idx="142">
                  <c:v>3.2130107100356948</c:v>
                </c:pt>
                <c:pt idx="143">
                  <c:v>1.6205533596837949</c:v>
                </c:pt>
                <c:pt idx="144">
                  <c:v>0.82352941176470928</c:v>
                </c:pt>
                <c:pt idx="145">
                  <c:v>-0.23391812865496578</c:v>
                </c:pt>
                <c:pt idx="146">
                  <c:v>-1.9230769230769231</c:v>
                </c:pt>
                <c:pt idx="147">
                  <c:v>-2.1406727828746126</c:v>
                </c:pt>
                <c:pt idx="148">
                  <c:v>-0.96525096525096521</c:v>
                </c:pt>
                <c:pt idx="149">
                  <c:v>-1.9984627209838568</c:v>
                </c:pt>
                <c:pt idx="150">
                  <c:v>-1.9984627209838568</c:v>
                </c:pt>
                <c:pt idx="151">
                  <c:v>-1.2057565149747267</c:v>
                </c:pt>
                <c:pt idx="152">
                  <c:v>-0.81680280046674769</c:v>
                </c:pt>
                <c:pt idx="153">
                  <c:v>-0.35169988276670522</c:v>
                </c:pt>
                <c:pt idx="154">
                  <c:v>0</c:v>
                </c:pt>
                <c:pt idx="155">
                  <c:v>-0.46875000000000389</c:v>
                </c:pt>
                <c:pt idx="156">
                  <c:v>-1.7543859649122782</c:v>
                </c:pt>
                <c:pt idx="157">
                  <c:v>-1.1764705882352968</c:v>
                </c:pt>
                <c:pt idx="158">
                  <c:v>-1.9607843137254901</c:v>
                </c:pt>
                <c:pt idx="159">
                  <c:v>-1.7716535433070839</c:v>
                </c:pt>
                <c:pt idx="160">
                  <c:v>-2.1568627450980418</c:v>
                </c:pt>
                <c:pt idx="161">
                  <c:v>-2.1568627450980418</c:v>
                </c:pt>
                <c:pt idx="162">
                  <c:v>-2.8627450980392171</c:v>
                </c:pt>
                <c:pt idx="163">
                  <c:v>-3.4536891679748787</c:v>
                </c:pt>
                <c:pt idx="164">
                  <c:v>-2.1031746031745935</c:v>
                </c:pt>
                <c:pt idx="165">
                  <c:v>-2.777777777777775</c:v>
                </c:pt>
                <c:pt idx="166">
                  <c:v>-1.5999999999999945</c:v>
                </c:pt>
                <c:pt idx="167">
                  <c:v>-3.0060120240480965</c:v>
                </c:pt>
                <c:pt idx="168">
                  <c:v>-4.8096192384769507</c:v>
                </c:pt>
                <c:pt idx="169">
                  <c:v>-4.8096192384769507</c:v>
                </c:pt>
                <c:pt idx="170">
                  <c:v>-4.5215987081146585</c:v>
                </c:pt>
                <c:pt idx="171">
                  <c:v>-3.455284552845534</c:v>
                </c:pt>
                <c:pt idx="172">
                  <c:v>-4.7426023510336508</c:v>
                </c:pt>
                <c:pt idx="173">
                  <c:v>-4.0816326530612246</c:v>
                </c:pt>
                <c:pt idx="174">
                  <c:v>-3.6585365853658622</c:v>
                </c:pt>
                <c:pt idx="175">
                  <c:v>-2.8925619834710719</c:v>
                </c:pt>
                <c:pt idx="176">
                  <c:v>-1.0526315789473684</c:v>
                </c:pt>
                <c:pt idx="177">
                  <c:v>-1.4315789473684206</c:v>
                </c:pt>
                <c:pt idx="178">
                  <c:v>-1.0570824524312896</c:v>
                </c:pt>
                <c:pt idx="179">
                  <c:v>-2.2736842105263122</c:v>
                </c:pt>
                <c:pt idx="180">
                  <c:v>-0.85106382978723094</c:v>
                </c:pt>
                <c:pt idx="181">
                  <c:v>-1.276595744680854</c:v>
                </c:pt>
                <c:pt idx="182">
                  <c:v>-2.109704641350211</c:v>
                </c:pt>
                <c:pt idx="183">
                  <c:v>1.7021276595744619</c:v>
                </c:pt>
                <c:pt idx="184">
                  <c:v>2.553191489361708</c:v>
                </c:pt>
                <c:pt idx="185">
                  <c:v>1.8795386586928717</c:v>
                </c:pt>
                <c:pt idx="186">
                  <c:v>0.42735042735043349</c:v>
                </c:pt>
                <c:pt idx="187">
                  <c:v>1.249461439034895</c:v>
                </c:pt>
                <c:pt idx="188">
                  <c:v>1.7167381974248865</c:v>
                </c:pt>
                <c:pt idx="189">
                  <c:v>3.4482758620689689</c:v>
                </c:pt>
                <c:pt idx="190">
                  <c:v>3.4482758620689689</c:v>
                </c:pt>
                <c:pt idx="191">
                  <c:v>0.41841004184101016</c:v>
                </c:pt>
                <c:pt idx="192">
                  <c:v>-0.62240663900415816</c:v>
                </c:pt>
                <c:pt idx="193">
                  <c:v>1.0482180293501047</c:v>
                </c:pt>
                <c:pt idx="194">
                  <c:v>5.106382978723401</c:v>
                </c:pt>
                <c:pt idx="195">
                  <c:v>5.3191489361702127</c:v>
                </c:pt>
                <c:pt idx="196">
                  <c:v>4.6413502109704705</c:v>
                </c:pt>
                <c:pt idx="197">
                  <c:v>2.083333333333333</c:v>
                </c:pt>
                <c:pt idx="198">
                  <c:v>2.083333333333333</c:v>
                </c:pt>
                <c:pt idx="199">
                  <c:v>2.1666666666666652</c:v>
                </c:pt>
                <c:pt idx="200">
                  <c:v>3.0897703549060624</c:v>
                </c:pt>
                <c:pt idx="201">
                  <c:v>3.6929460580912741</c:v>
                </c:pt>
                <c:pt idx="202">
                  <c:v>8.0971659919026606E-2</c:v>
                </c:pt>
                <c:pt idx="203">
                  <c:v>0.20202020202020488</c:v>
                </c:pt>
                <c:pt idx="204">
                  <c:v>0.96774193548386456</c:v>
                </c:pt>
                <c:pt idx="205">
                  <c:v>2.0408163265306123</c:v>
                </c:pt>
                <c:pt idx="206">
                  <c:v>1.2244897959183703</c:v>
                </c:pt>
                <c:pt idx="207">
                  <c:v>0.73409461663947684</c:v>
                </c:pt>
                <c:pt idx="208">
                  <c:v>-0.36452004860267256</c:v>
                </c:pt>
                <c:pt idx="209">
                  <c:v>-1.8407362945177963</c:v>
                </c:pt>
                <c:pt idx="210">
                  <c:v>-0.48543689320387312</c:v>
                </c:pt>
                <c:pt idx="211">
                  <c:v>-1.2096774193548416</c:v>
                </c:pt>
                <c:pt idx="212">
                  <c:v>-2.1565495207667698</c:v>
                </c:pt>
                <c:pt idx="213">
                  <c:v>-2.0799999999999983</c:v>
                </c:pt>
                <c:pt idx="214">
                  <c:v>-4.3951612903225801</c:v>
                </c:pt>
                <c:pt idx="215">
                  <c:v>-3.2388663967611366</c:v>
                </c:pt>
                <c:pt idx="216">
                  <c:v>-3.0487804878048781</c:v>
                </c:pt>
                <c:pt idx="217">
                  <c:v>-3.6282103546677562</c:v>
                </c:pt>
                <c:pt idx="218">
                  <c:v>-4.4715447154471599</c:v>
                </c:pt>
                <c:pt idx="219">
                  <c:v>-4.4897959183673528</c:v>
                </c:pt>
                <c:pt idx="220">
                  <c:v>-4.4081632653061158</c:v>
                </c:pt>
                <c:pt idx="221">
                  <c:v>-4.0032679738562109</c:v>
                </c:pt>
                <c:pt idx="222">
                  <c:v>-0.46393926613243114</c:v>
                </c:pt>
                <c:pt idx="223">
                  <c:v>-1.6736401673640111</c:v>
                </c:pt>
                <c:pt idx="224">
                  <c:v>-1.4675052410901526</c:v>
                </c:pt>
                <c:pt idx="225">
                  <c:v>-0.59221658206430017</c:v>
                </c:pt>
                <c:pt idx="226">
                  <c:v>-0.85106382978723094</c:v>
                </c:pt>
                <c:pt idx="227">
                  <c:v>-0.85470085470085166</c:v>
                </c:pt>
                <c:pt idx="228">
                  <c:v>-1.7079419299743899</c:v>
                </c:pt>
                <c:pt idx="229">
                  <c:v>-2.2127659574468068</c:v>
                </c:pt>
                <c:pt idx="230">
                  <c:v>-5.5084745762711895</c:v>
                </c:pt>
                <c:pt idx="231">
                  <c:v>-6.3829787234042552</c:v>
                </c:pt>
                <c:pt idx="232">
                  <c:v>-10.127659574468082</c:v>
                </c:pt>
                <c:pt idx="233">
                  <c:v>-8.1276595744680851</c:v>
                </c:pt>
                <c:pt idx="234">
                  <c:v>-6.0085836909871331</c:v>
                </c:pt>
                <c:pt idx="235">
                  <c:v>-6.0344827586206833</c:v>
                </c:pt>
                <c:pt idx="236">
                  <c:v>-4.4309296264118139</c:v>
                </c:pt>
                <c:pt idx="237">
                  <c:v>-3.2637075718015662</c:v>
                </c:pt>
                <c:pt idx="238">
                  <c:v>-0.6726457399103235</c:v>
                </c:pt>
                <c:pt idx="239">
                  <c:v>0.68181818181817533</c:v>
                </c:pt>
                <c:pt idx="240">
                  <c:v>4.1666666666666616</c:v>
                </c:pt>
                <c:pt idx="241">
                  <c:v>1.8990273274664202</c:v>
                </c:pt>
                <c:pt idx="242">
                  <c:v>0.22831050228310826</c:v>
                </c:pt>
                <c:pt idx="243">
                  <c:v>0</c:v>
                </c:pt>
                <c:pt idx="244">
                  <c:v>-2.7272727272727337</c:v>
                </c:pt>
                <c:pt idx="245">
                  <c:v>-3.95861448493027</c:v>
                </c:pt>
                <c:pt idx="246">
                  <c:v>-3.6117381489841858</c:v>
                </c:pt>
                <c:pt idx="247">
                  <c:v>-3.6117381489841858</c:v>
                </c:pt>
                <c:pt idx="248">
                  <c:v>-3.136363636363642</c:v>
                </c:pt>
                <c:pt idx="249">
                  <c:v>-2.8181818181818228</c:v>
                </c:pt>
                <c:pt idx="250">
                  <c:v>-2.050113895216398</c:v>
                </c:pt>
                <c:pt idx="251">
                  <c:v>-2.0642201834862353</c:v>
                </c:pt>
                <c:pt idx="252">
                  <c:v>0.46728971962617488</c:v>
                </c:pt>
                <c:pt idx="253">
                  <c:v>0.23419203747071268</c:v>
                </c:pt>
                <c:pt idx="254">
                  <c:v>0.23419203747071268</c:v>
                </c:pt>
                <c:pt idx="255">
                  <c:v>0.70257611241217133</c:v>
                </c:pt>
                <c:pt idx="256">
                  <c:v>1.0323791647114147</c:v>
                </c:pt>
                <c:pt idx="257">
                  <c:v>3.367633302151555</c:v>
                </c:pt>
                <c:pt idx="258">
                  <c:v>6.0465116279069804</c:v>
                </c:pt>
                <c:pt idx="259">
                  <c:v>5.3864168618266905</c:v>
                </c:pt>
                <c:pt idx="260">
                  <c:v>4.6046511627906908</c:v>
                </c:pt>
                <c:pt idx="261">
                  <c:v>5.5607476635514086</c:v>
                </c:pt>
                <c:pt idx="262">
                  <c:v>5.140186915887857</c:v>
                </c:pt>
                <c:pt idx="263">
                  <c:v>4.6511627906976747</c:v>
                </c:pt>
                <c:pt idx="264">
                  <c:v>5.4342777519739807</c:v>
                </c:pt>
                <c:pt idx="265">
                  <c:v>1.8099547511312153</c:v>
                </c:pt>
                <c:pt idx="266">
                  <c:v>-2.631578947368427</c:v>
                </c:pt>
                <c:pt idx="267">
                  <c:v>0.97777777777777275</c:v>
                </c:pt>
                <c:pt idx="268">
                  <c:v>4.0462427745664744</c:v>
                </c:pt>
                <c:pt idx="269">
                  <c:v>6.064630367419217</c:v>
                </c:pt>
                <c:pt idx="270">
                  <c:v>6.4888888888888925</c:v>
                </c:pt>
                <c:pt idx="271">
                  <c:v>6.666666666666667</c:v>
                </c:pt>
                <c:pt idx="272">
                  <c:v>6.1674008810572785</c:v>
                </c:pt>
                <c:pt idx="273">
                  <c:v>8.4444444444444375</c:v>
                </c:pt>
                <c:pt idx="274">
                  <c:v>9.459459459459465</c:v>
                </c:pt>
                <c:pt idx="275">
                  <c:v>6.5140845070422557</c:v>
                </c:pt>
                <c:pt idx="276">
                  <c:v>3.8461538461538556</c:v>
                </c:pt>
                <c:pt idx="277">
                  <c:v>1.544240400667769</c:v>
                </c:pt>
                <c:pt idx="278">
                  <c:v>1.8363939899832962</c:v>
                </c:pt>
                <c:pt idx="279">
                  <c:v>1.2500000000000031</c:v>
                </c:pt>
                <c:pt idx="280">
                  <c:v>-0.82987551867221099</c:v>
                </c:pt>
                <c:pt idx="281">
                  <c:v>-1.3934426229508192</c:v>
                </c:pt>
                <c:pt idx="282">
                  <c:v>0</c:v>
                </c:pt>
                <c:pt idx="283">
                  <c:v>3.3057851239669449</c:v>
                </c:pt>
                <c:pt idx="284">
                  <c:v>2.7983539094650194</c:v>
                </c:pt>
                <c:pt idx="285">
                  <c:v>2.959309494451305</c:v>
                </c:pt>
                <c:pt idx="286">
                  <c:v>5.9426229508196844</c:v>
                </c:pt>
                <c:pt idx="287">
                  <c:v>6.5843621399176859</c:v>
                </c:pt>
                <c:pt idx="288">
                  <c:v>8.1589958158995941</c:v>
                </c:pt>
                <c:pt idx="289">
                  <c:v>4.4056525353283558</c:v>
                </c:pt>
                <c:pt idx="290">
                  <c:v>4.9382716049382687</c:v>
                </c:pt>
                <c:pt idx="291">
                  <c:v>0.59999999999999432</c:v>
                </c:pt>
                <c:pt idx="292">
                  <c:v>2.081665332265811</c:v>
                </c:pt>
                <c:pt idx="293">
                  <c:v>-0.99800399201596801</c:v>
                </c:pt>
                <c:pt idx="294">
                  <c:v>-2.9400386847195414</c:v>
                </c:pt>
                <c:pt idx="295">
                  <c:v>-3.8610038610038608</c:v>
                </c:pt>
                <c:pt idx="296">
                  <c:v>-2.5918762088974918</c:v>
                </c:pt>
                <c:pt idx="297">
                  <c:v>0.27866242038216671</c:v>
                </c:pt>
                <c:pt idx="298">
                  <c:v>0</c:v>
                </c:pt>
                <c:pt idx="299">
                  <c:v>2.5844930417495116</c:v>
                </c:pt>
                <c:pt idx="300">
                  <c:v>0</c:v>
                </c:pt>
                <c:pt idx="301">
                  <c:v>1.8145161290322551</c:v>
                </c:pt>
                <c:pt idx="302">
                  <c:v>0.59784774810680985</c:v>
                </c:pt>
                <c:pt idx="303">
                  <c:v>0.28112449799196904</c:v>
                </c:pt>
                <c:pt idx="304">
                  <c:v>-0.71485305798252474</c:v>
                </c:pt>
                <c:pt idx="305">
                  <c:v>-0.35728463676061872</c:v>
                </c:pt>
                <c:pt idx="306">
                  <c:v>-2.1568627450980418</c:v>
                </c:pt>
                <c:pt idx="307">
                  <c:v>-1.1627906976744213</c:v>
                </c:pt>
                <c:pt idx="308">
                  <c:v>1.9607843137254901</c:v>
                </c:pt>
                <c:pt idx="309">
                  <c:v>4.1584158415841612</c:v>
                </c:pt>
                <c:pt idx="310">
                  <c:v>3.9619651347068152</c:v>
                </c:pt>
                <c:pt idx="311">
                  <c:v>4.1249499399279177</c:v>
                </c:pt>
                <c:pt idx="312">
                  <c:v>4.6800000000000068</c:v>
                </c:pt>
                <c:pt idx="313">
                  <c:v>4.7808764940239019</c:v>
                </c:pt>
                <c:pt idx="314">
                  <c:v>8.6172344689378839</c:v>
                </c:pt>
                <c:pt idx="315">
                  <c:v>5.8823529411764701</c:v>
                </c:pt>
                <c:pt idx="316">
                  <c:v>3.8461538461538463</c:v>
                </c:pt>
                <c:pt idx="317">
                  <c:v>2.6615969581749019</c:v>
                </c:pt>
                <c:pt idx="318">
                  <c:v>3.0868902439024479</c:v>
                </c:pt>
                <c:pt idx="319">
                  <c:v>4.0384615384615419</c:v>
                </c:pt>
                <c:pt idx="320">
                  <c:v>3.3626289644631222</c:v>
                </c:pt>
                <c:pt idx="321">
                  <c:v>3.0038022813688179</c:v>
                </c:pt>
                <c:pt idx="322">
                  <c:v>-0.59040590405904114</c:v>
                </c:pt>
                <c:pt idx="323">
                  <c:v>-1.1111111111111138</c:v>
                </c:pt>
                <c:pt idx="324">
                  <c:v>-0.40740740740740528</c:v>
                </c:pt>
                <c:pt idx="325">
                  <c:v>0.33333333333333282</c:v>
                </c:pt>
                <c:pt idx="326">
                  <c:v>1.5896487985212557</c:v>
                </c:pt>
                <c:pt idx="327">
                  <c:v>1.2569316081330864</c:v>
                </c:pt>
                <c:pt idx="328">
                  <c:v>-0.18484288354898598</c:v>
                </c:pt>
                <c:pt idx="329">
                  <c:v>-0.33222591362126197</c:v>
                </c:pt>
                <c:pt idx="330">
                  <c:v>0.22271714922048524</c:v>
                </c:pt>
                <c:pt idx="331">
                  <c:v>1.1235955056179803</c:v>
                </c:pt>
                <c:pt idx="332">
                  <c:v>0.40907400520639431</c:v>
                </c:pt>
                <c:pt idx="333">
                  <c:v>-0.33222591362126197</c:v>
                </c:pt>
                <c:pt idx="334">
                  <c:v>-1.5647743813682669</c:v>
                </c:pt>
                <c:pt idx="335">
                  <c:v>-1.6064257028112496</c:v>
                </c:pt>
                <c:pt idx="336">
                  <c:v>0.55555555555555025</c:v>
                </c:pt>
                <c:pt idx="337">
                  <c:v>0</c:v>
                </c:pt>
                <c:pt idx="338">
                  <c:v>0</c:v>
                </c:pt>
                <c:pt idx="339">
                  <c:v>-0.148148148148145</c:v>
                </c:pt>
                <c:pt idx="340">
                  <c:v>-0.74074074074073804</c:v>
                </c:pt>
                <c:pt idx="341">
                  <c:v>-1.8518518518518516</c:v>
                </c:pt>
                <c:pt idx="342">
                  <c:v>-2.2181146025878054</c:v>
                </c:pt>
                <c:pt idx="343">
                  <c:v>-1.855287569573284</c:v>
                </c:pt>
                <c:pt idx="344">
                  <c:v>-2.7624309392265194</c:v>
                </c:pt>
                <c:pt idx="345">
                  <c:v>-3.7037037037037033</c:v>
                </c:pt>
                <c:pt idx="346">
                  <c:v>-3.7037037037037033</c:v>
                </c:pt>
                <c:pt idx="347">
                  <c:v>-3.5608308605341277</c:v>
                </c:pt>
                <c:pt idx="348">
                  <c:v>-2.9850746268656745</c:v>
                </c:pt>
                <c:pt idx="349">
                  <c:v>-4.7924528301886777</c:v>
                </c:pt>
                <c:pt idx="350">
                  <c:v>-3.5160680529300556</c:v>
                </c:pt>
                <c:pt idx="351">
                  <c:v>-4.2344045368620078</c:v>
                </c:pt>
                <c:pt idx="352">
                  <c:v>-4.3939393939393945</c:v>
                </c:pt>
                <c:pt idx="353">
                  <c:v>-2.9230769230769291</c:v>
                </c:pt>
                <c:pt idx="354">
                  <c:v>-2.9615384615384599</c:v>
                </c:pt>
                <c:pt idx="355">
                  <c:v>-2.8461538461538405</c:v>
                </c:pt>
                <c:pt idx="356">
                  <c:v>-1.0769230769230813</c:v>
                </c:pt>
                <c:pt idx="357">
                  <c:v>3.091557669441146</c:v>
                </c:pt>
                <c:pt idx="358">
                  <c:v>3.0564263322884058</c:v>
                </c:pt>
                <c:pt idx="359">
                  <c:v>4.2242400315831041</c:v>
                </c:pt>
                <c:pt idx="360">
                  <c:v>4.9920760697305928</c:v>
                </c:pt>
                <c:pt idx="361">
                  <c:v>4.9920760697305928</c:v>
                </c:pt>
                <c:pt idx="362">
                  <c:v>4.9940546967895276</c:v>
                </c:pt>
                <c:pt idx="363">
                  <c:v>4.9089469517022897</c:v>
                </c:pt>
                <c:pt idx="364">
                  <c:v>1.5163297045101112</c:v>
                </c:pt>
                <c:pt idx="365">
                  <c:v>1.8838908112264452</c:v>
                </c:pt>
                <c:pt idx="366">
                  <c:v>2.6235741444866836</c:v>
                </c:pt>
                <c:pt idx="367">
                  <c:v>1.5530303030303036</c:v>
                </c:pt>
                <c:pt idx="368">
                  <c:v>1.0943396226415061</c:v>
                </c:pt>
                <c:pt idx="369">
                  <c:v>0.75471698113207275</c:v>
                </c:pt>
                <c:pt idx="370">
                  <c:v>3.7750094375241842E-2</c:v>
                </c:pt>
                <c:pt idx="371">
                  <c:v>-0.37735849056604309</c:v>
                </c:pt>
                <c:pt idx="372">
                  <c:v>1.1106855610877027</c:v>
                </c:pt>
                <c:pt idx="373">
                  <c:v>0</c:v>
                </c:pt>
                <c:pt idx="374">
                  <c:v>-1.0744720266765437</c:v>
                </c:pt>
                <c:pt idx="375">
                  <c:v>0.29839612085043588</c:v>
                </c:pt>
                <c:pt idx="376">
                  <c:v>1.1198208286674161</c:v>
                </c:pt>
                <c:pt idx="377">
                  <c:v>1.7977528089887655</c:v>
                </c:pt>
                <c:pt idx="378">
                  <c:v>1.5094339622641455</c:v>
                </c:pt>
                <c:pt idx="379">
                  <c:v>1.4772727272727295</c:v>
                </c:pt>
                <c:pt idx="380">
                  <c:v>1.893939393939394</c:v>
                </c:pt>
                <c:pt idx="381">
                  <c:v>1.0943396226415061</c:v>
                </c:pt>
                <c:pt idx="382">
                  <c:v>0.33707865168539275</c:v>
                </c:pt>
                <c:pt idx="383">
                  <c:v>-0.37188545927854749</c:v>
                </c:pt>
                <c:pt idx="384">
                  <c:v>-1.1074197120708775</c:v>
                </c:pt>
                <c:pt idx="385">
                  <c:v>-1.3612950699043451</c:v>
                </c:pt>
                <c:pt idx="386">
                  <c:v>-0.29739776951672231</c:v>
                </c:pt>
                <c:pt idx="387">
                  <c:v>0</c:v>
                </c:pt>
                <c:pt idx="388">
                  <c:v>-0.40892193308549979</c:v>
                </c:pt>
                <c:pt idx="389">
                  <c:v>0</c:v>
                </c:pt>
                <c:pt idx="390">
                  <c:v>0</c:v>
                </c:pt>
                <c:pt idx="391">
                  <c:v>-1.4557670772676394</c:v>
                </c:pt>
                <c:pt idx="392">
                  <c:v>-3.6207540126912985</c:v>
                </c:pt>
                <c:pt idx="393">
                  <c:v>-3.6926519955240522</c:v>
                </c:pt>
                <c:pt idx="394">
                  <c:v>-3.7285607755406409</c:v>
                </c:pt>
                <c:pt idx="395">
                  <c:v>-2.9115341545352655</c:v>
                </c:pt>
                <c:pt idx="396">
                  <c:v>-4.3673012318029043</c:v>
                </c:pt>
                <c:pt idx="397">
                  <c:v>-4.3673012318029043</c:v>
                </c:pt>
                <c:pt idx="398">
                  <c:v>-2.9115341545352655</c:v>
                </c:pt>
                <c:pt idx="399">
                  <c:v>-1.477272727272716</c:v>
                </c:pt>
                <c:pt idx="400">
                  <c:v>0</c:v>
                </c:pt>
                <c:pt idx="401">
                  <c:v>0</c:v>
                </c:pt>
                <c:pt idx="402">
                  <c:v>-1.8590240123934949</c:v>
                </c:pt>
                <c:pt idx="403">
                  <c:v>-2.4221453287197328</c:v>
                </c:pt>
                <c:pt idx="404">
                  <c:v>1.5222482435597211</c:v>
                </c:pt>
                <c:pt idx="405">
                  <c:v>-4.9570647931303649</c:v>
                </c:pt>
                <c:pt idx="406">
                  <c:v>-5.9592464436755117</c:v>
                </c:pt>
                <c:pt idx="407">
                  <c:v>-4.6905036524413779</c:v>
                </c:pt>
                <c:pt idx="408">
                  <c:v>-3.0209140201394313</c:v>
                </c:pt>
                <c:pt idx="409">
                  <c:v>-3.7955073586367174</c:v>
                </c:pt>
                <c:pt idx="410">
                  <c:v>-1.5785319652722913</c:v>
                </c:pt>
                <c:pt idx="411">
                  <c:v>-1.9306540583136265</c:v>
                </c:pt>
                <c:pt idx="412">
                  <c:v>-3.5371011149557923</c:v>
                </c:pt>
                <c:pt idx="413">
                  <c:v>3.2032854209445483</c:v>
                </c:pt>
                <c:pt idx="414">
                  <c:v>2.7391659852820855</c:v>
                </c:pt>
                <c:pt idx="415">
                  <c:v>1.3715207745058486</c:v>
                </c:pt>
                <c:pt idx="416">
                  <c:v>0.43929712460063669</c:v>
                </c:pt>
                <c:pt idx="417">
                  <c:v>1.9323671497584558</c:v>
                </c:pt>
                <c:pt idx="418">
                  <c:v>1.5637530072173094</c:v>
                </c:pt>
                <c:pt idx="419">
                  <c:v>1.7677782241864111</c:v>
                </c:pt>
                <c:pt idx="420">
                  <c:v>0.95655639697089856</c:v>
                </c:pt>
                <c:pt idx="421">
                  <c:v>1.8702745722244427</c:v>
                </c:pt>
                <c:pt idx="422">
                  <c:v>1.8702745722244427</c:v>
                </c:pt>
                <c:pt idx="423">
                  <c:v>1.5519299641862339</c:v>
                </c:pt>
                <c:pt idx="424">
                  <c:v>1.3916500994035843</c:v>
                </c:pt>
                <c:pt idx="425">
                  <c:v>0.63191153238546649</c:v>
                </c:pt>
                <c:pt idx="426">
                  <c:v>1.8949861823924219</c:v>
                </c:pt>
                <c:pt idx="427">
                  <c:v>1.5791551519936917</c:v>
                </c:pt>
                <c:pt idx="428">
                  <c:v>1.8555073035925875</c:v>
                </c:pt>
                <c:pt idx="429">
                  <c:v>0.46874999999999001</c:v>
                </c:pt>
                <c:pt idx="430">
                  <c:v>-0.11718750000000444</c:v>
                </c:pt>
                <c:pt idx="431">
                  <c:v>0.39184952978056986</c:v>
                </c:pt>
                <c:pt idx="432">
                  <c:v>1.2549019607843148</c:v>
                </c:pt>
                <c:pt idx="433">
                  <c:v>1.3343799058084767</c:v>
                </c:pt>
                <c:pt idx="434">
                  <c:v>-0.15497869043006257</c:v>
                </c:pt>
                <c:pt idx="435">
                  <c:v>-3.8865137971245876E-2</c:v>
                </c:pt>
                <c:pt idx="436">
                  <c:v>-0.23255813953489252</c:v>
                </c:pt>
                <c:pt idx="437">
                  <c:v>0.19440124416796545</c:v>
                </c:pt>
                <c:pt idx="438">
                  <c:v>1.3296832225263975</c:v>
                </c:pt>
                <c:pt idx="439">
                  <c:v>0.78064012490241719</c:v>
                </c:pt>
                <c:pt idx="440">
                  <c:v>0</c:v>
                </c:pt>
                <c:pt idx="441">
                  <c:v>0</c:v>
                </c:pt>
                <c:pt idx="442">
                  <c:v>0.19402405898331668</c:v>
                </c:pt>
                <c:pt idx="443">
                  <c:v>0.23328149300156409</c:v>
                </c:pt>
                <c:pt idx="444">
                  <c:v>-7.7700077700076059E-2</c:v>
                </c:pt>
                <c:pt idx="445">
                  <c:v>-0.9701202949165697</c:v>
                </c:pt>
                <c:pt idx="446">
                  <c:v>-3.8595137012742434E-2</c:v>
                </c:pt>
                <c:pt idx="447">
                  <c:v>-0.38729666924864997</c:v>
                </c:pt>
                <c:pt idx="448">
                  <c:v>-0.38729666924864997</c:v>
                </c:pt>
                <c:pt idx="449">
                  <c:v>0</c:v>
                </c:pt>
                <c:pt idx="450">
                  <c:v>0</c:v>
                </c:pt>
                <c:pt idx="451">
                  <c:v>0.155159038013961</c:v>
                </c:pt>
                <c:pt idx="452">
                  <c:v>0.3888024883359309</c:v>
                </c:pt>
                <c:pt idx="453">
                  <c:v>0.78369905956112573</c:v>
                </c:pt>
                <c:pt idx="454">
                  <c:v>-0.65637065637064929</c:v>
                </c:pt>
                <c:pt idx="455">
                  <c:v>0.3888024883359309</c:v>
                </c:pt>
                <c:pt idx="456">
                  <c:v>-0.31104199066873367</c:v>
                </c:pt>
                <c:pt idx="457">
                  <c:v>-0.65840433772270213</c:v>
                </c:pt>
                <c:pt idx="458">
                  <c:v>-0.65840433772270213</c:v>
                </c:pt>
                <c:pt idx="459">
                  <c:v>-1.5104570100697157</c:v>
                </c:pt>
                <c:pt idx="460">
                  <c:v>-1.1231603408210655</c:v>
                </c:pt>
                <c:pt idx="461">
                  <c:v>-0.77760497667184791</c:v>
                </c:pt>
                <c:pt idx="462">
                  <c:v>-1.1659541391371966</c:v>
                </c:pt>
                <c:pt idx="463">
                  <c:v>-1.8590240123934949</c:v>
                </c:pt>
                <c:pt idx="464">
                  <c:v>-1.7940717628705181</c:v>
                </c:pt>
                <c:pt idx="465">
                  <c:v>-2.3781676413255339</c:v>
                </c:pt>
                <c:pt idx="466">
                  <c:v>-3.0799220272904453</c:v>
                </c:pt>
                <c:pt idx="467">
                  <c:v>-1.5336217066456963</c:v>
                </c:pt>
                <c:pt idx="468">
                  <c:v>-1.9193106149627965</c:v>
                </c:pt>
                <c:pt idx="469">
                  <c:v>1.1755485893416957</c:v>
                </c:pt>
                <c:pt idx="470">
                  <c:v>1.1403853716083334</c:v>
                </c:pt>
                <c:pt idx="471">
                  <c:v>1.1049723756906122</c:v>
                </c:pt>
                <c:pt idx="472">
                  <c:v>2.8991262907069117</c:v>
                </c:pt>
                <c:pt idx="473">
                  <c:v>2.4760383386581508</c:v>
                </c:pt>
                <c:pt idx="474">
                  <c:v>3.901850362027349</c:v>
                </c:pt>
                <c:pt idx="475">
                  <c:v>3.1150159744408992</c:v>
                </c:pt>
                <c:pt idx="476">
                  <c:v>3.1150159744408992</c:v>
                </c:pt>
                <c:pt idx="477">
                  <c:v>-0.38729666924864997</c:v>
                </c:pt>
                <c:pt idx="478">
                  <c:v>0</c:v>
                </c:pt>
                <c:pt idx="479">
                  <c:v>0.31225604996096129</c:v>
                </c:pt>
                <c:pt idx="480">
                  <c:v>-0.92628328830566753</c:v>
                </c:pt>
                <c:pt idx="481">
                  <c:v>-0.54559625876851348</c:v>
                </c:pt>
                <c:pt idx="482">
                  <c:v>-1.2775842044134662</c:v>
                </c:pt>
                <c:pt idx="483">
                  <c:v>-1.1618900077459362</c:v>
                </c:pt>
                <c:pt idx="484">
                  <c:v>-1.1618900077459362</c:v>
                </c:pt>
                <c:pt idx="485">
                  <c:v>-0.38880248833591707</c:v>
                </c:pt>
                <c:pt idx="486">
                  <c:v>-0.38880248833591707</c:v>
                </c:pt>
                <c:pt idx="487">
                  <c:v>-0.3112840466926004</c:v>
                </c:pt>
                <c:pt idx="488">
                  <c:v>0.1947798987144416</c:v>
                </c:pt>
                <c:pt idx="489">
                  <c:v>0.39184952978056986</c:v>
                </c:pt>
                <c:pt idx="490">
                  <c:v>-0.6666666666666734</c:v>
                </c:pt>
                <c:pt idx="491">
                  <c:v>-0.74451410658307715</c:v>
                </c:pt>
                <c:pt idx="492">
                  <c:v>0.39184952978056986</c:v>
                </c:pt>
                <c:pt idx="493">
                  <c:v>-0.39032006245121553</c:v>
                </c:pt>
                <c:pt idx="494">
                  <c:v>-0.19516003122560777</c:v>
                </c:pt>
                <c:pt idx="495">
                  <c:v>-0.19516003122560777</c:v>
                </c:pt>
                <c:pt idx="496">
                  <c:v>-0.46656298600310048</c:v>
                </c:pt>
                <c:pt idx="497">
                  <c:v>-0.31225604996097517</c:v>
                </c:pt>
                <c:pt idx="498">
                  <c:v>0.75009869719700473</c:v>
                </c:pt>
                <c:pt idx="499">
                  <c:v>0.67114093959732224</c:v>
                </c:pt>
                <c:pt idx="500">
                  <c:v>-0.74160811865730403</c:v>
                </c:pt>
                <c:pt idx="501">
                  <c:v>-1.1363636363636331</c:v>
                </c:pt>
                <c:pt idx="502">
                  <c:v>-2.5811497849041851</c:v>
                </c:pt>
                <c:pt idx="503">
                  <c:v>-1.0168165819319575</c:v>
                </c:pt>
                <c:pt idx="504">
                  <c:v>-1.8359375000000093</c:v>
                </c:pt>
                <c:pt idx="505">
                  <c:v>-1.7619420516836306</c:v>
                </c:pt>
                <c:pt idx="506">
                  <c:v>-1.6849529780564254</c:v>
                </c:pt>
                <c:pt idx="507">
                  <c:v>-2.5882352941176476</c:v>
                </c:pt>
                <c:pt idx="508">
                  <c:v>-2.3200943767204083</c:v>
                </c:pt>
                <c:pt idx="509">
                  <c:v>-1.545778834720573</c:v>
                </c:pt>
                <c:pt idx="510">
                  <c:v>0.60216780409473536</c:v>
                </c:pt>
                <c:pt idx="511">
                  <c:v>-1.6989332279731322</c:v>
                </c:pt>
                <c:pt idx="512">
                  <c:v>-1.1539992041384766</c:v>
                </c:pt>
                <c:pt idx="513">
                  <c:v>-0.99641291351135908</c:v>
                </c:pt>
                <c:pt idx="514">
                  <c:v>-1.3949780789159083</c:v>
                </c:pt>
                <c:pt idx="515">
                  <c:v>0</c:v>
                </c:pt>
                <c:pt idx="516">
                  <c:v>1.529790660225439</c:v>
                </c:pt>
                <c:pt idx="517">
                  <c:v>0.40257648953301695</c:v>
                </c:pt>
                <c:pt idx="518">
                  <c:v>0.27932960893854863</c:v>
                </c:pt>
                <c:pt idx="519">
                  <c:v>3.3762057877813501</c:v>
                </c:pt>
                <c:pt idx="520">
                  <c:v>3.5426731078904954</c:v>
                </c:pt>
                <c:pt idx="521">
                  <c:v>3.099838969404185</c:v>
                </c:pt>
                <c:pt idx="522">
                  <c:v>3.5569927243330746</c:v>
                </c:pt>
                <c:pt idx="523">
                  <c:v>3.945249597423512</c:v>
                </c:pt>
                <c:pt idx="524">
                  <c:v>1.6256938937351313</c:v>
                </c:pt>
                <c:pt idx="525">
                  <c:v>2.3656776263031269</c:v>
                </c:pt>
                <c:pt idx="526">
                  <c:v>1.5519299641862339</c:v>
                </c:pt>
                <c:pt idx="527">
                  <c:v>0</c:v>
                </c:pt>
                <c:pt idx="528">
                  <c:v>0</c:v>
                </c:pt>
                <c:pt idx="529">
                  <c:v>-0.27333073018352316</c:v>
                </c:pt>
                <c:pt idx="530">
                  <c:v>-0.23419203747073483</c:v>
                </c:pt>
                <c:pt idx="531">
                  <c:v>-0.77459333849728618</c:v>
                </c:pt>
                <c:pt idx="532">
                  <c:v>-0.1170503316425969</c:v>
                </c:pt>
                <c:pt idx="533">
                  <c:v>0.27418723070897094</c:v>
                </c:pt>
                <c:pt idx="534">
                  <c:v>0</c:v>
                </c:pt>
                <c:pt idx="535">
                  <c:v>-1.1275272161741803</c:v>
                </c:pt>
                <c:pt idx="536">
                  <c:v>-0.77760497667184791</c:v>
                </c:pt>
                <c:pt idx="537">
                  <c:v>-0.15661707126076407</c:v>
                </c:pt>
                <c:pt idx="538">
                  <c:v>-0.89984350547730996</c:v>
                </c:pt>
                <c:pt idx="539">
                  <c:v>-1.1319281811085193</c:v>
                </c:pt>
                <c:pt idx="540">
                  <c:v>-1.0546875000000122</c:v>
                </c:pt>
                <c:pt idx="541">
                  <c:v>-1.0937500000000044</c:v>
                </c:pt>
                <c:pt idx="542">
                  <c:v>-0.74451410658307715</c:v>
                </c:pt>
                <c:pt idx="543">
                  <c:v>-0.1179709005112117</c:v>
                </c:pt>
                <c:pt idx="544">
                  <c:v>0.31347962382445865</c:v>
                </c:pt>
                <c:pt idx="545">
                  <c:v>-0.27450980392156976</c:v>
                </c:pt>
                <c:pt idx="546">
                  <c:v>0.78957757599685297</c:v>
                </c:pt>
                <c:pt idx="547">
                  <c:v>1.1843663639952655</c:v>
                </c:pt>
                <c:pt idx="548">
                  <c:v>1.5396762731938436</c:v>
                </c:pt>
                <c:pt idx="549">
                  <c:v>1.1848341232227517</c:v>
                </c:pt>
                <c:pt idx="550">
                  <c:v>1.1448874851954312</c:v>
                </c:pt>
                <c:pt idx="551">
                  <c:v>0.86614173228347413</c:v>
                </c:pt>
                <c:pt idx="552">
                  <c:v>-0.46875000000000389</c:v>
                </c:pt>
                <c:pt idx="553">
                  <c:v>0.19661816751868152</c:v>
                </c:pt>
                <c:pt idx="554">
                  <c:v>0.3525264394829607</c:v>
                </c:pt>
                <c:pt idx="555">
                  <c:v>0.54623488099883177</c:v>
                </c:pt>
                <c:pt idx="556">
                  <c:v>3.8880248833598613E-2</c:v>
                </c:pt>
                <c:pt idx="557">
                  <c:v>0.97580015612802506</c:v>
                </c:pt>
                <c:pt idx="558">
                  <c:v>1.1319281811085056</c:v>
                </c:pt>
                <c:pt idx="559">
                  <c:v>1.1319281811085056</c:v>
                </c:pt>
                <c:pt idx="560">
                  <c:v>1.8838304552590284</c:v>
                </c:pt>
                <c:pt idx="561">
                  <c:v>2.0408163265306105</c:v>
                </c:pt>
                <c:pt idx="562">
                  <c:v>1.3661202185792265</c:v>
                </c:pt>
                <c:pt idx="563">
                  <c:v>0.93131548311991463</c:v>
                </c:pt>
                <c:pt idx="564">
                  <c:v>1.0882238631947188</c:v>
                </c:pt>
                <c:pt idx="565">
                  <c:v>0.19327406262079902</c:v>
                </c:pt>
                <c:pt idx="566">
                  <c:v>1.042068699343881</c:v>
                </c:pt>
                <c:pt idx="567">
                  <c:v>1.1578541103820945</c:v>
                </c:pt>
                <c:pt idx="568">
                  <c:v>0.96302003081664089</c:v>
                </c:pt>
                <c:pt idx="569">
                  <c:v>3.8461538461544473E-2</c:v>
                </c:pt>
                <c:pt idx="570">
                  <c:v>-0.46207162110126088</c:v>
                </c:pt>
                <c:pt idx="571">
                  <c:v>0.73048827374086012</c:v>
                </c:pt>
                <c:pt idx="572">
                  <c:v>-0.30757400999616241</c:v>
                </c:pt>
                <c:pt idx="573">
                  <c:v>0.34722222222222165</c:v>
                </c:pt>
                <c:pt idx="574">
                  <c:v>-0.64935064935064224</c:v>
                </c:pt>
                <c:pt idx="575">
                  <c:v>-0.76306753147653295</c:v>
                </c:pt>
                <c:pt idx="576">
                  <c:v>-0.19076688286913662</c:v>
                </c:pt>
                <c:pt idx="577">
                  <c:v>0.57670126874278571</c:v>
                </c:pt>
                <c:pt idx="578">
                  <c:v>1.6247582205028941</c:v>
                </c:pt>
                <c:pt idx="579">
                  <c:v>3.8167938931303678E-2</c:v>
                </c:pt>
                <c:pt idx="580">
                  <c:v>0.11569610489780616</c:v>
                </c:pt>
                <c:pt idx="581">
                  <c:v>0</c:v>
                </c:pt>
                <c:pt idx="582">
                  <c:v>0</c:v>
                </c:pt>
                <c:pt idx="583">
                  <c:v>0.96116878123798533</c:v>
                </c:pt>
                <c:pt idx="584">
                  <c:v>-0.19113149847095071</c:v>
                </c:pt>
                <c:pt idx="585">
                  <c:v>0.19113149847095071</c:v>
                </c:pt>
                <c:pt idx="586">
                  <c:v>-0.60905976398934203</c:v>
                </c:pt>
                <c:pt idx="587">
                  <c:v>0.34338038916444052</c:v>
                </c:pt>
                <c:pt idx="588">
                  <c:v>3.9676425269645517</c:v>
                </c:pt>
                <c:pt idx="589">
                  <c:v>3.7677816224528904</c:v>
                </c:pt>
                <c:pt idx="590">
                  <c:v>3.7293348712033789</c:v>
                </c:pt>
                <c:pt idx="591">
                  <c:v>2.7037319116526937</c:v>
                </c:pt>
                <c:pt idx="592">
                  <c:v>3.2937571811566433</c:v>
                </c:pt>
                <c:pt idx="593">
                  <c:v>2.8615032430370086</c:v>
                </c:pt>
                <c:pt idx="594">
                  <c:v>3.753351206434318</c:v>
                </c:pt>
                <c:pt idx="595">
                  <c:v>2.7376425855513262</c:v>
                </c:pt>
                <c:pt idx="596">
                  <c:v>0.70396443127084585</c:v>
                </c:pt>
                <c:pt idx="597">
                  <c:v>0.70396443127084585</c:v>
                </c:pt>
                <c:pt idx="598">
                  <c:v>1.3343217197924366</c:v>
                </c:pt>
                <c:pt idx="599">
                  <c:v>1.1123470522803141</c:v>
                </c:pt>
                <c:pt idx="600">
                  <c:v>-0.22246941045605756</c:v>
                </c:pt>
                <c:pt idx="601">
                  <c:v>-7.4183976261126022E-2</c:v>
                </c:pt>
                <c:pt idx="602">
                  <c:v>0.2583979328165385</c:v>
                </c:pt>
                <c:pt idx="603">
                  <c:v>0.59215396002960818</c:v>
                </c:pt>
                <c:pt idx="604">
                  <c:v>0.36791758646063805</c:v>
                </c:pt>
                <c:pt idx="605">
                  <c:v>1.1037527593819012</c:v>
                </c:pt>
                <c:pt idx="606">
                  <c:v>1.0241404535479193</c:v>
                </c:pt>
                <c:pt idx="607">
                  <c:v>1.0634396773010601</c:v>
                </c:pt>
                <c:pt idx="608">
                  <c:v>2.4154589371980624</c:v>
                </c:pt>
                <c:pt idx="609">
                  <c:v>2.0044543429844066</c:v>
                </c:pt>
                <c:pt idx="610">
                  <c:v>1.6568483063328396</c:v>
                </c:pt>
                <c:pt idx="611">
                  <c:v>1.3980868285504009</c:v>
                </c:pt>
                <c:pt idx="612">
                  <c:v>0.36656891495600391</c:v>
                </c:pt>
                <c:pt idx="613">
                  <c:v>0.25473071324599811</c:v>
                </c:pt>
                <c:pt idx="614">
                  <c:v>0</c:v>
                </c:pt>
                <c:pt idx="615">
                  <c:v>-1.3788098693759034</c:v>
                </c:pt>
                <c:pt idx="616">
                  <c:v>-0.65312046444121807</c:v>
                </c:pt>
                <c:pt idx="617">
                  <c:v>0.50946142649199622</c:v>
                </c:pt>
                <c:pt idx="618">
                  <c:v>0.54328141977545141</c:v>
                </c:pt>
                <c:pt idx="619">
                  <c:v>5.2975326560232254</c:v>
                </c:pt>
                <c:pt idx="620">
                  <c:v>6.7567567567567623</c:v>
                </c:pt>
                <c:pt idx="621">
                  <c:v>6.8239564428312125</c:v>
                </c:pt>
                <c:pt idx="622">
                  <c:v>8.8341781317885513</c:v>
                </c:pt>
                <c:pt idx="623">
                  <c:v>12.178072111846943</c:v>
                </c:pt>
                <c:pt idx="624">
                  <c:v>11.212563915266619</c:v>
                </c:pt>
                <c:pt idx="625">
                  <c:v>7.603186097031128</c:v>
                </c:pt>
                <c:pt idx="626">
                  <c:v>9.5100864553314004</c:v>
                </c:pt>
                <c:pt idx="627">
                  <c:v>4.2729152308752658</c:v>
                </c:pt>
                <c:pt idx="628">
                  <c:v>-3.1132398221005819</c:v>
                </c:pt>
                <c:pt idx="629">
                  <c:v>-4.9949031600407707</c:v>
                </c:pt>
                <c:pt idx="630">
                  <c:v>-6.9860279441117692</c:v>
                </c:pt>
                <c:pt idx="631">
                  <c:v>-9.2817317153164929</c:v>
                </c:pt>
                <c:pt idx="632">
                  <c:v>-9.1297208538587782</c:v>
                </c:pt>
                <c:pt idx="633">
                  <c:v>-3.6675639300134586</c:v>
                </c:pt>
                <c:pt idx="634">
                  <c:v>-3.8815789473684208</c:v>
                </c:pt>
                <c:pt idx="635">
                  <c:v>-1.5201586252478547</c:v>
                </c:pt>
                <c:pt idx="636">
                  <c:v>5.1906779661016911</c:v>
                </c:pt>
                <c:pt idx="637">
                  <c:v>5.9012875536480633</c:v>
                </c:pt>
                <c:pt idx="638">
                  <c:v>5.9012875536480633</c:v>
                </c:pt>
                <c:pt idx="639">
                  <c:v>7.0498915401301492</c:v>
                </c:pt>
                <c:pt idx="640">
                  <c:v>7.87856884712685</c:v>
                </c:pt>
                <c:pt idx="641">
                  <c:v>4.4359063918966113</c:v>
                </c:pt>
                <c:pt idx="642">
                  <c:v>5.3730321697467502</c:v>
                </c:pt>
                <c:pt idx="643">
                  <c:v>6.711409395973142</c:v>
                </c:pt>
                <c:pt idx="644">
                  <c:v>10.204766700234975</c:v>
                </c:pt>
                <c:pt idx="645">
                  <c:v>9.9966227625802127</c:v>
                </c:pt>
                <c:pt idx="646">
                  <c:v>8.2404593042890841</c:v>
                </c:pt>
                <c:pt idx="647">
                  <c:v>3.5798716649780555</c:v>
                </c:pt>
                <c:pt idx="648">
                  <c:v>3.2830820770519158</c:v>
                </c:pt>
                <c:pt idx="649">
                  <c:v>4.0802675585284245</c:v>
                </c:pt>
                <c:pt idx="650">
                  <c:v>1.0717765508281856</c:v>
                </c:pt>
                <c:pt idx="651">
                  <c:v>-1.8238993710691771</c:v>
                </c:pt>
                <c:pt idx="652">
                  <c:v>-3.2592141334145612</c:v>
                </c:pt>
                <c:pt idx="653">
                  <c:v>-2.4869511820693959</c:v>
                </c:pt>
                <c:pt idx="654">
                  <c:v>-2.3712948517940657</c:v>
                </c:pt>
                <c:pt idx="655">
                  <c:v>2.0215194000652019</c:v>
                </c:pt>
                <c:pt idx="656">
                  <c:v>-0.48653908530651502</c:v>
                </c:pt>
                <c:pt idx="657">
                  <c:v>-2.9562982005141216</c:v>
                </c:pt>
                <c:pt idx="658">
                  <c:v>-4.113110539845751</c:v>
                </c:pt>
                <c:pt idx="659">
                  <c:v>-3.2671364509929406</c:v>
                </c:pt>
                <c:pt idx="660">
                  <c:v>-4.6284634760705252</c:v>
                </c:pt>
                <c:pt idx="661">
                  <c:v>-4.9118387909319754</c:v>
                </c:pt>
                <c:pt idx="662">
                  <c:v>-4.4423138382869949</c:v>
                </c:pt>
                <c:pt idx="663">
                  <c:v>-4.1227229146692208</c:v>
                </c:pt>
                <c:pt idx="664">
                  <c:v>-1.597131681877451</c:v>
                </c:pt>
                <c:pt idx="665">
                  <c:v>-3.3112582781473887E-2</c:v>
                </c:pt>
                <c:pt idx="666">
                  <c:v>1.2064343163538973</c:v>
                </c:pt>
                <c:pt idx="667">
                  <c:v>-0.29801324503312382</c:v>
                </c:pt>
                <c:pt idx="668">
                  <c:v>-0.42918454935623168</c:v>
                </c:pt>
                <c:pt idx="669">
                  <c:v>0</c:v>
                </c:pt>
                <c:pt idx="670">
                  <c:v>1.1371237458194094</c:v>
                </c:pt>
                <c:pt idx="671">
                  <c:v>2.2333333333333387</c:v>
                </c:pt>
                <c:pt idx="672">
                  <c:v>3.2129844319310994</c:v>
                </c:pt>
                <c:pt idx="673">
                  <c:v>6.8234514739980217</c:v>
                </c:pt>
                <c:pt idx="674">
                  <c:v>5.7947019867549665</c:v>
                </c:pt>
                <c:pt idx="675">
                  <c:v>9.3324476917967516</c:v>
                </c:pt>
                <c:pt idx="676">
                  <c:v>8.4217506631299948</c:v>
                </c:pt>
                <c:pt idx="677">
                  <c:v>9.3377483443708602</c:v>
                </c:pt>
                <c:pt idx="678">
                  <c:v>9.0608465608465423</c:v>
                </c:pt>
                <c:pt idx="679">
                  <c:v>7.04271274861427</c:v>
                </c:pt>
                <c:pt idx="680">
                  <c:v>5.3594351732991079</c:v>
                </c:pt>
                <c:pt idx="681">
                  <c:v>2.6046511627907081</c:v>
                </c:pt>
                <c:pt idx="682">
                  <c:v>4.2879499217527304</c:v>
                </c:pt>
                <c:pt idx="683">
                  <c:v>4.434993924665859</c:v>
                </c:pt>
                <c:pt idx="684">
                  <c:v>8.1651376146788817</c:v>
                </c:pt>
                <c:pt idx="685">
                  <c:v>7.6620230163537055</c:v>
                </c:pt>
                <c:pt idx="686">
                  <c:v>6.9436021831413175</c:v>
                </c:pt>
                <c:pt idx="687">
                  <c:v>5.391410295461478</c:v>
                </c:pt>
                <c:pt idx="688">
                  <c:v>4.4471519951264114</c:v>
                </c:pt>
                <c:pt idx="689">
                  <c:v>2.4478694469628137</c:v>
                </c:pt>
                <c:pt idx="690">
                  <c:v>1.5306122448979533</c:v>
                </c:pt>
                <c:pt idx="691">
                  <c:v>-0.81442699243746697</c:v>
                </c:pt>
                <c:pt idx="692">
                  <c:v>-1.1026293469041577</c:v>
                </c:pt>
                <c:pt idx="693">
                  <c:v>-1.6033755274261614</c:v>
                </c:pt>
                <c:pt idx="694">
                  <c:v>-3.3172667989793068</c:v>
                </c:pt>
                <c:pt idx="695">
                  <c:v>-1.4450867052023122</c:v>
                </c:pt>
                <c:pt idx="696">
                  <c:v>-1.4289880431612774</c:v>
                </c:pt>
                <c:pt idx="697">
                  <c:v>-0.29498525073746734</c:v>
                </c:pt>
                <c:pt idx="698">
                  <c:v>0.20691693762932392</c:v>
                </c:pt>
                <c:pt idx="699">
                  <c:v>-0.967741935483866</c:v>
                </c:pt>
                <c:pt idx="700">
                  <c:v>-4.488279016580905</c:v>
                </c:pt>
                <c:pt idx="701">
                  <c:v>-6.7181246426529286</c:v>
                </c:pt>
                <c:pt idx="702">
                  <c:v>-3.5777126099706709</c:v>
                </c:pt>
                <c:pt idx="703">
                  <c:v>-3.5777126099706709</c:v>
                </c:pt>
                <c:pt idx="704">
                  <c:v>-2.7514792899408276</c:v>
                </c:pt>
                <c:pt idx="705">
                  <c:v>-4.0236686390532528</c:v>
                </c:pt>
                <c:pt idx="706">
                  <c:v>-4.0117994100294974</c:v>
                </c:pt>
                <c:pt idx="707">
                  <c:v>-2.6354752739117573</c:v>
                </c:pt>
                <c:pt idx="708">
                  <c:v>0.59862316671656046</c:v>
                </c:pt>
                <c:pt idx="709">
                  <c:v>1.8081520073551831</c:v>
                </c:pt>
                <c:pt idx="710">
                  <c:v>1.0340632603406212</c:v>
                </c:pt>
                <c:pt idx="711">
                  <c:v>1.3381995133819882</c:v>
                </c:pt>
                <c:pt idx="712">
                  <c:v>1.0648007301490765</c:v>
                </c:pt>
                <c:pt idx="713">
                  <c:v>1.7879161528976739</c:v>
                </c:pt>
                <c:pt idx="714">
                  <c:v>1.1985248924400755</c:v>
                </c:pt>
                <c:pt idx="715">
                  <c:v>1.0340632603406212</c:v>
                </c:pt>
                <c:pt idx="716">
                  <c:v>-1.1603689378161279</c:v>
                </c:pt>
                <c:pt idx="717">
                  <c:v>0</c:v>
                </c:pt>
                <c:pt idx="718">
                  <c:v>-6.020469596627339E-2</c:v>
                </c:pt>
                <c:pt idx="719">
                  <c:v>-1.1704681872749116</c:v>
                </c:pt>
                <c:pt idx="720">
                  <c:v>-1.7760385310054072</c:v>
                </c:pt>
                <c:pt idx="721">
                  <c:v>-1.2113870381587089</c:v>
                </c:pt>
                <c:pt idx="722">
                  <c:v>-0.94139082903128535</c:v>
                </c:pt>
                <c:pt idx="723">
                  <c:v>-0.30102347983143113</c:v>
                </c:pt>
                <c:pt idx="724">
                  <c:v>-0.30102347983143113</c:v>
                </c:pt>
                <c:pt idx="725">
                  <c:v>-0.33112582781456784</c:v>
                </c:pt>
                <c:pt idx="726">
                  <c:v>-0.63253012048193025</c:v>
                </c:pt>
                <c:pt idx="727">
                  <c:v>0</c:v>
                </c:pt>
                <c:pt idx="728">
                  <c:v>0.61293288384920541</c:v>
                </c:pt>
                <c:pt idx="729">
                  <c:v>0.64377682403433745</c:v>
                </c:pt>
                <c:pt idx="730">
                  <c:v>0.49049662783569498</c:v>
                </c:pt>
                <c:pt idx="731">
                  <c:v>-0.4227053140096636</c:v>
                </c:pt>
                <c:pt idx="732">
                  <c:v>-0.4227053140096636</c:v>
                </c:pt>
                <c:pt idx="733">
                  <c:v>3.0202355783745125E-2</c:v>
                </c:pt>
                <c:pt idx="734">
                  <c:v>9.0936647468933415E-2</c:v>
                </c:pt>
                <c:pt idx="735">
                  <c:v>2.0346188885514782</c:v>
                </c:pt>
                <c:pt idx="736">
                  <c:v>1.7971367651538332</c:v>
                </c:pt>
                <c:pt idx="737">
                  <c:v>0.97471824550715902</c:v>
                </c:pt>
                <c:pt idx="738">
                  <c:v>1.2202562538132964</c:v>
                </c:pt>
                <c:pt idx="739">
                  <c:v>0.66707095209219525</c:v>
                </c:pt>
                <c:pt idx="740">
                  <c:v>0.51546391752577836</c:v>
                </c:pt>
                <c:pt idx="741">
                  <c:v>6.0386473429961132E-2</c:v>
                </c:pt>
                <c:pt idx="742">
                  <c:v>0.45427013930950499</c:v>
                </c:pt>
                <c:pt idx="743">
                  <c:v>-1.1309523809523885</c:v>
                </c:pt>
                <c:pt idx="744">
                  <c:v>-5.9844404548184099E-2</c:v>
                </c:pt>
                <c:pt idx="745">
                  <c:v>0.75414781297134237</c:v>
                </c:pt>
                <c:pt idx="746">
                  <c:v>0.42194092827004387</c:v>
                </c:pt>
                <c:pt idx="747">
                  <c:v>0.36144578313252235</c:v>
                </c:pt>
                <c:pt idx="748">
                  <c:v>0.51282051282051799</c:v>
                </c:pt>
                <c:pt idx="749">
                  <c:v>0.27157513578755677</c:v>
                </c:pt>
                <c:pt idx="750">
                  <c:v>0.72354537232437399</c:v>
                </c:pt>
                <c:pt idx="751">
                  <c:v>0.45153521974713601</c:v>
                </c:pt>
                <c:pt idx="752">
                  <c:v>-0.23952095808382726</c:v>
                </c:pt>
                <c:pt idx="753">
                  <c:v>-8.9820359281440526E-2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-0.63195907312667399</c:v>
                </c:pt>
                <c:pt idx="758">
                  <c:v>-1.1673151750972568</c:v>
                </c:pt>
                <c:pt idx="759">
                  <c:v>-1.0488462691039686</c:v>
                </c:pt>
                <c:pt idx="760">
                  <c:v>-0.96038415366146535</c:v>
                </c:pt>
                <c:pt idx="761">
                  <c:v>-1.3185495954450039</c:v>
                </c:pt>
                <c:pt idx="762">
                  <c:v>-0.60024009603842388</c:v>
                </c:pt>
                <c:pt idx="763">
                  <c:v>-0.15006002400959531</c:v>
                </c:pt>
                <c:pt idx="764">
                  <c:v>-0.33013205282112673</c:v>
                </c:pt>
                <c:pt idx="765">
                  <c:v>0.93882495457297122</c:v>
                </c:pt>
                <c:pt idx="766">
                  <c:v>0.93882495457297122</c:v>
                </c:pt>
                <c:pt idx="767">
                  <c:v>1.332525741974554</c:v>
                </c:pt>
                <c:pt idx="768">
                  <c:v>1.5454545454545394</c:v>
                </c:pt>
                <c:pt idx="769">
                  <c:v>2.3686607956270911</c:v>
                </c:pt>
                <c:pt idx="770">
                  <c:v>0.45289855072465485</c:v>
                </c:pt>
                <c:pt idx="771">
                  <c:v>0.9317703636909983</c:v>
                </c:pt>
                <c:pt idx="772">
                  <c:v>2.2583559168925023</c:v>
                </c:pt>
                <c:pt idx="773">
                  <c:v>3.270327032703281</c:v>
                </c:pt>
                <c:pt idx="774">
                  <c:v>3.3903390339033979</c:v>
                </c:pt>
                <c:pt idx="775">
                  <c:v>3.3771667662881129</c:v>
                </c:pt>
                <c:pt idx="776">
                  <c:v>5.8191584601611552</c:v>
                </c:pt>
                <c:pt idx="777">
                  <c:v>7.2382082468110287</c:v>
                </c:pt>
                <c:pt idx="778">
                  <c:v>10.700330628193552</c:v>
                </c:pt>
                <c:pt idx="779">
                  <c:v>10.244192972007161</c:v>
                </c:pt>
                <c:pt idx="780">
                  <c:v>13.633686690223801</c:v>
                </c:pt>
                <c:pt idx="781">
                  <c:v>13.30621731551423</c:v>
                </c:pt>
                <c:pt idx="782">
                  <c:v>12.681369704004636</c:v>
                </c:pt>
                <c:pt idx="783">
                  <c:v>11.939867013587728</c:v>
                </c:pt>
                <c:pt idx="784">
                  <c:v>12.126339537507041</c:v>
                </c:pt>
                <c:pt idx="785">
                  <c:v>11.45228215767635</c:v>
                </c:pt>
                <c:pt idx="786">
                  <c:v>8.7157208797176242</c:v>
                </c:pt>
                <c:pt idx="787">
                  <c:v>9.6434359805510539</c:v>
                </c:pt>
                <c:pt idx="788">
                  <c:v>5.934179839336613</c:v>
                </c:pt>
                <c:pt idx="789">
                  <c:v>5.435897435897429</c:v>
                </c:pt>
                <c:pt idx="790">
                  <c:v>6.6185938707185175</c:v>
                </c:pt>
                <c:pt idx="791">
                  <c:v>7.9545454545454506</c:v>
                </c:pt>
                <c:pt idx="792">
                  <c:v>8.6016096579476908</c:v>
                </c:pt>
                <c:pt idx="793">
                  <c:v>11.268304790270536</c:v>
                </c:pt>
                <c:pt idx="794">
                  <c:v>12.962037962037956</c:v>
                </c:pt>
                <c:pt idx="795">
                  <c:v>8.3025375708302462</c:v>
                </c:pt>
                <c:pt idx="796">
                  <c:v>6.1154598825831696</c:v>
                </c:pt>
                <c:pt idx="797">
                  <c:v>1.896887159533077</c:v>
                </c:pt>
                <c:pt idx="798">
                  <c:v>4.7584541062801904</c:v>
                </c:pt>
                <c:pt idx="799">
                  <c:v>4.2105263157894859</c:v>
                </c:pt>
                <c:pt idx="800">
                  <c:v>1.7832329782306695</c:v>
                </c:pt>
                <c:pt idx="801">
                  <c:v>-2.1860361365157193</c:v>
                </c:pt>
                <c:pt idx="802">
                  <c:v>-4.6208268848109588</c:v>
                </c:pt>
                <c:pt idx="803">
                  <c:v>-2.8889899909008263</c:v>
                </c:pt>
                <c:pt idx="804">
                  <c:v>-1.152604887044721</c:v>
                </c:pt>
                <c:pt idx="805">
                  <c:v>4.4152744630071634</c:v>
                </c:pt>
                <c:pt idx="806">
                  <c:v>1.0836984090385198</c:v>
                </c:pt>
                <c:pt idx="807">
                  <c:v>-0.43617998163453814</c:v>
                </c:pt>
                <c:pt idx="808">
                  <c:v>-1.3879408418657553</c:v>
                </c:pt>
                <c:pt idx="809">
                  <c:v>-0.20524515393387324</c:v>
                </c:pt>
                <c:pt idx="810">
                  <c:v>1.2053778395920167</c:v>
                </c:pt>
                <c:pt idx="811">
                  <c:v>3.5371281330522497</c:v>
                </c:pt>
                <c:pt idx="812">
                  <c:v>2.2621268656716391</c:v>
                </c:pt>
                <c:pt idx="813">
                  <c:v>0.16000000000000067</c:v>
                </c:pt>
                <c:pt idx="814">
                  <c:v>-9.1240875912423011E-2</c:v>
                </c:pt>
                <c:pt idx="815">
                  <c:v>0.66866497578971451</c:v>
                </c:pt>
                <c:pt idx="816">
                  <c:v>0.3922473465620549</c:v>
                </c:pt>
                <c:pt idx="817">
                  <c:v>-1.3482632541133373</c:v>
                </c:pt>
                <c:pt idx="818">
                  <c:v>-1.3513513513513429</c:v>
                </c:pt>
                <c:pt idx="819">
                  <c:v>-2.1040723981900444</c:v>
                </c:pt>
                <c:pt idx="820">
                  <c:v>-1.3226909920182401</c:v>
                </c:pt>
                <c:pt idx="821">
                  <c:v>-1.711547238703788</c:v>
                </c:pt>
                <c:pt idx="822">
                  <c:v>0.6849315068493248</c:v>
                </c:pt>
                <c:pt idx="823">
                  <c:v>0.89326614750343714</c:v>
                </c:pt>
                <c:pt idx="824">
                  <c:v>0.3447483337163838</c:v>
                </c:pt>
                <c:pt idx="825">
                  <c:v>1.5983321751216071</c:v>
                </c:pt>
                <c:pt idx="826">
                  <c:v>4.0863710239145528</c:v>
                </c:pt>
                <c:pt idx="827">
                  <c:v>3.8825976427085731</c:v>
                </c:pt>
                <c:pt idx="828">
                  <c:v>5.8932285648255078</c:v>
                </c:pt>
                <c:pt idx="829">
                  <c:v>6.5706988623171538</c:v>
                </c:pt>
                <c:pt idx="830">
                  <c:v>6.7346938775510177</c:v>
                </c:pt>
                <c:pt idx="831">
                  <c:v>6.106696935300806</c:v>
                </c:pt>
                <c:pt idx="832">
                  <c:v>8.0393953275309329</c:v>
                </c:pt>
                <c:pt idx="833">
                  <c:v>9.5531235750113943</c:v>
                </c:pt>
                <c:pt idx="834">
                  <c:v>4.3943787642203862</c:v>
                </c:pt>
                <c:pt idx="835">
                  <c:v>6.0066740823136717</c:v>
                </c:pt>
                <c:pt idx="836">
                  <c:v>1.3531209079004747</c:v>
                </c:pt>
                <c:pt idx="837">
                  <c:v>-5.2505446623093608</c:v>
                </c:pt>
                <c:pt idx="838">
                  <c:v>-9.9638835776503036</c:v>
                </c:pt>
                <c:pt idx="839">
                  <c:v>-8.6649550706033462</c:v>
                </c:pt>
                <c:pt idx="840">
                  <c:v>-4.9607801568793795</c:v>
                </c:pt>
                <c:pt idx="841">
                  <c:v>-7.3465140478667941</c:v>
                </c:pt>
                <c:pt idx="842">
                  <c:v>-5.8974358974358942</c:v>
                </c:pt>
                <c:pt idx="843">
                  <c:v>-6.9674711437565593</c:v>
                </c:pt>
                <c:pt idx="844">
                  <c:v>-6.7183462532299689</c:v>
                </c:pt>
                <c:pt idx="845">
                  <c:v>-1.1726833754886299</c:v>
                </c:pt>
                <c:pt idx="846">
                  <c:v>1.1798017932987257</c:v>
                </c:pt>
                <c:pt idx="847">
                  <c:v>-0.70274068868586825</c:v>
                </c:pt>
                <c:pt idx="848">
                  <c:v>-5.4873968324782529</c:v>
                </c:pt>
                <c:pt idx="849">
                  <c:v>-6.1769991015274028</c:v>
                </c:pt>
                <c:pt idx="850">
                  <c:v>-7.4023614895549459</c:v>
                </c:pt>
                <c:pt idx="851">
                  <c:v>-8.9104443943153537</c:v>
                </c:pt>
                <c:pt idx="852">
                  <c:v>-7.1098799630655547</c:v>
                </c:pt>
                <c:pt idx="853">
                  <c:v>-3.4434620753838927</c:v>
                </c:pt>
                <c:pt idx="854">
                  <c:v>-2.7285447761194068</c:v>
                </c:pt>
                <c:pt idx="855">
                  <c:v>-1.6041519226232597</c:v>
                </c:pt>
                <c:pt idx="856">
                  <c:v>-4.3190936983714856</c:v>
                </c:pt>
                <c:pt idx="857">
                  <c:v>-9.5762508977750183E-2</c:v>
                </c:pt>
                <c:pt idx="858">
                  <c:v>4.4384502206964251</c:v>
                </c:pt>
                <c:pt idx="859">
                  <c:v>8.1723625557206461</c:v>
                </c:pt>
                <c:pt idx="860">
                  <c:v>10.735586481113303</c:v>
                </c:pt>
                <c:pt idx="861">
                  <c:v>6.8915662650602396</c:v>
                </c:pt>
                <c:pt idx="862">
                  <c:v>6.2335171421721274</c:v>
                </c:pt>
                <c:pt idx="863">
                  <c:v>5.849916087269234</c:v>
                </c:pt>
                <c:pt idx="864">
                  <c:v>8.7074494326591054</c:v>
                </c:pt>
                <c:pt idx="865">
                  <c:v>5.3918044572250183</c:v>
                </c:pt>
                <c:pt idx="866">
                  <c:v>4.8837755341629281</c:v>
                </c:pt>
                <c:pt idx="867">
                  <c:v>2.6785714285714164</c:v>
                </c:pt>
                <c:pt idx="868">
                  <c:v>2.4012567324955127</c:v>
                </c:pt>
                <c:pt idx="869">
                  <c:v>4.3733092876465234</c:v>
                </c:pt>
                <c:pt idx="870">
                  <c:v>5.2809749492214033</c:v>
                </c:pt>
                <c:pt idx="871">
                  <c:v>8.2672706681766677</c:v>
                </c:pt>
                <c:pt idx="872">
                  <c:v>8.463807578851819</c:v>
                </c:pt>
                <c:pt idx="873">
                  <c:v>8.685766257389723</c:v>
                </c:pt>
                <c:pt idx="874">
                  <c:v>7.6785314528766513</c:v>
                </c:pt>
                <c:pt idx="875">
                  <c:v>6.8004459308807235</c:v>
                </c:pt>
                <c:pt idx="876">
                  <c:v>5.1939513477975128</c:v>
                </c:pt>
                <c:pt idx="877">
                  <c:v>5.1835853131749428</c:v>
                </c:pt>
                <c:pt idx="878">
                  <c:v>5.6806002143622694</c:v>
                </c:pt>
                <c:pt idx="879">
                  <c:v>3.1380753138075312</c:v>
                </c:pt>
                <c:pt idx="880">
                  <c:v>2.0920502092050213</c:v>
                </c:pt>
                <c:pt idx="881">
                  <c:v>2.5104602510460312</c:v>
                </c:pt>
                <c:pt idx="882">
                  <c:v>1.871101871101883</c:v>
                </c:pt>
                <c:pt idx="883">
                  <c:v>3.3402922755741158</c:v>
                </c:pt>
                <c:pt idx="884">
                  <c:v>6.4583333333333215</c:v>
                </c:pt>
                <c:pt idx="885">
                  <c:v>6.7761806981519594</c:v>
                </c:pt>
                <c:pt idx="886">
                  <c:v>6.6125760649087182</c:v>
                </c:pt>
                <c:pt idx="887">
                  <c:v>3.6511156186612519</c:v>
                </c:pt>
                <c:pt idx="888">
                  <c:v>3.2786885245901667</c:v>
                </c:pt>
                <c:pt idx="889">
                  <c:v>2.6122448979591715</c:v>
                </c:pt>
                <c:pt idx="890">
                  <c:v>3.6734693877550963</c:v>
                </c:pt>
                <c:pt idx="891">
                  <c:v>1.6161616161616104</c:v>
                </c:pt>
                <c:pt idx="892">
                  <c:v>-2.5440313111545936</c:v>
                </c:pt>
                <c:pt idx="893">
                  <c:v>-5.1923076923076978</c:v>
                </c:pt>
                <c:pt idx="894">
                  <c:v>-6.6780821917808177</c:v>
                </c:pt>
                <c:pt idx="895">
                  <c:v>-1.5655577299412864</c:v>
                </c:pt>
                <c:pt idx="896">
                  <c:v>-1.1904761904761934</c:v>
                </c:pt>
                <c:pt idx="897">
                  <c:v>-0.95465393794748798</c:v>
                </c:pt>
                <c:pt idx="898">
                  <c:v>-2.9527559055118111</c:v>
                </c:pt>
                <c:pt idx="899">
                  <c:v>-2.7833001988071544</c:v>
                </c:pt>
                <c:pt idx="900">
                  <c:v>-2.409638554216873</c:v>
                </c:pt>
                <c:pt idx="901">
                  <c:v>-1.3793103448275856</c:v>
                </c:pt>
                <c:pt idx="902">
                  <c:v>-1.5698267074413927</c:v>
                </c:pt>
                <c:pt idx="903">
                  <c:v>-3.9761431411530817</c:v>
                </c:pt>
                <c:pt idx="904">
                  <c:v>-2.2088353413654649</c:v>
                </c:pt>
                <c:pt idx="905">
                  <c:v>-3.2128514056224931</c:v>
                </c:pt>
                <c:pt idx="906">
                  <c:v>0.50709939148073024</c:v>
                </c:pt>
                <c:pt idx="907">
                  <c:v>0.20449897750511539</c:v>
                </c:pt>
                <c:pt idx="908">
                  <c:v>2.1604938271605025</c:v>
                </c:pt>
                <c:pt idx="909">
                  <c:v>1.0695187165775466</c:v>
                </c:pt>
                <c:pt idx="910">
                  <c:v>2.3198011599005897</c:v>
                </c:pt>
                <c:pt idx="911">
                  <c:v>2.0496894409937929</c:v>
                </c:pt>
                <c:pt idx="912">
                  <c:v>1.3347022587268966</c:v>
                </c:pt>
                <c:pt idx="913">
                  <c:v>3.3195020746888</c:v>
                </c:pt>
                <c:pt idx="914">
                  <c:v>3.5317860746720484</c:v>
                </c:pt>
                <c:pt idx="915">
                  <c:v>5.7142857142857082</c:v>
                </c:pt>
                <c:pt idx="916">
                  <c:v>5.5387713997985903</c:v>
                </c:pt>
                <c:pt idx="917">
                  <c:v>7.4481074481074412</c:v>
                </c:pt>
                <c:pt idx="918">
                  <c:v>7.914979757085014</c:v>
                </c:pt>
                <c:pt idx="919">
                  <c:v>9.1296409007912356</c:v>
                </c:pt>
                <c:pt idx="920">
                  <c:v>8.3080040526849075</c:v>
                </c:pt>
                <c:pt idx="921">
                  <c:v>6.2449799196787144</c:v>
                </c:pt>
                <c:pt idx="922">
                  <c:v>0.99415204678362179</c:v>
                </c:pt>
                <c:pt idx="923">
                  <c:v>0.96525096525096521</c:v>
                </c:pt>
                <c:pt idx="924">
                  <c:v>-1.1450381679389341</c:v>
                </c:pt>
                <c:pt idx="925">
                  <c:v>-1.893939393939394</c:v>
                </c:pt>
                <c:pt idx="926">
                  <c:v>-4.6895516788595017</c:v>
                </c:pt>
                <c:pt idx="927">
                  <c:v>-3.7367540435025193</c:v>
                </c:pt>
                <c:pt idx="928">
                  <c:v>-3.124415341440602</c:v>
                </c:pt>
                <c:pt idx="929">
                  <c:v>-2.6649026649026584</c:v>
                </c:pt>
                <c:pt idx="930">
                  <c:v>-1.4089944026249701</c:v>
                </c:pt>
                <c:pt idx="931">
                  <c:v>0.95602294455066927</c:v>
                </c:pt>
                <c:pt idx="932">
                  <c:v>2.8957528957528957</c:v>
                </c:pt>
                <c:pt idx="933">
                  <c:v>0.1930501930501958</c:v>
                </c:pt>
                <c:pt idx="934">
                  <c:v>2.538870301121825</c:v>
                </c:pt>
                <c:pt idx="935">
                  <c:v>-1.8153727307840823</c:v>
                </c:pt>
                <c:pt idx="936">
                  <c:v>-2.8582464271919603</c:v>
                </c:pt>
                <c:pt idx="937">
                  <c:v>-4.3689320388349513</c:v>
                </c:pt>
                <c:pt idx="938">
                  <c:v>-9.5732184808144112</c:v>
                </c:pt>
                <c:pt idx="939">
                  <c:v>-7.386363636363634</c:v>
                </c:pt>
                <c:pt idx="940">
                  <c:v>-6.5666041275797378</c:v>
                </c:pt>
                <c:pt idx="941">
                  <c:v>-6.1657032755298706</c:v>
                </c:pt>
                <c:pt idx="942">
                  <c:v>-6.5642994241842514</c:v>
                </c:pt>
                <c:pt idx="943">
                  <c:v>-5.2911093627065258</c:v>
                </c:pt>
                <c:pt idx="944">
                  <c:v>-4.1749502982107387</c:v>
                </c:pt>
                <c:pt idx="945">
                  <c:v>-1.1167512690355417</c:v>
                </c:pt>
                <c:pt idx="946">
                  <c:v>3.810348560294432</c:v>
                </c:pt>
                <c:pt idx="947">
                  <c:v>-2.3517382413087908</c:v>
                </c:pt>
                <c:pt idx="948">
                  <c:v>-4.4176706827309298</c:v>
                </c:pt>
                <c:pt idx="949">
                  <c:v>-2.2587268993839866</c:v>
                </c:pt>
                <c:pt idx="950">
                  <c:v>-1.3968775677896461</c:v>
                </c:pt>
                <c:pt idx="951">
                  <c:v>-0.51921079958463134</c:v>
                </c:pt>
                <c:pt idx="952">
                  <c:v>-1.2448132780083019</c:v>
                </c:pt>
                <c:pt idx="953">
                  <c:v>-2.2792607802874736</c:v>
                </c:pt>
                <c:pt idx="954">
                  <c:v>-1.5641293013555788</c:v>
                </c:pt>
                <c:pt idx="955">
                  <c:v>-2.1570680628272276</c:v>
                </c:pt>
                <c:pt idx="956">
                  <c:v>-5.3151260504201563</c:v>
                </c:pt>
                <c:pt idx="957">
                  <c:v>-8.1722689075630264</c:v>
                </c:pt>
                <c:pt idx="958">
                  <c:v>-6.9583333333333401</c:v>
                </c:pt>
                <c:pt idx="959">
                  <c:v>-6.8893528183716164</c:v>
                </c:pt>
                <c:pt idx="960">
                  <c:v>-9.0336134453781476</c:v>
                </c:pt>
                <c:pt idx="961">
                  <c:v>-6.9342298802269333</c:v>
                </c:pt>
                <c:pt idx="962">
                  <c:v>-8.2415254237288149</c:v>
                </c:pt>
                <c:pt idx="963">
                  <c:v>-8.3904109589041145</c:v>
                </c:pt>
                <c:pt idx="964">
                  <c:v>-7.3663190592411807</c:v>
                </c:pt>
                <c:pt idx="965">
                  <c:v>-7.4124914207275117</c:v>
                </c:pt>
                <c:pt idx="966">
                  <c:v>-9.5387371249440172</c:v>
                </c:pt>
                <c:pt idx="967">
                  <c:v>-7.4439461883408082</c:v>
                </c:pt>
                <c:pt idx="968">
                  <c:v>-2.4249422632794393</c:v>
                </c:pt>
                <c:pt idx="969">
                  <c:v>-5.4865658162113338</c:v>
                </c:pt>
                <c:pt idx="970">
                  <c:v>-5.4952666820595608</c:v>
                </c:pt>
                <c:pt idx="971">
                  <c:v>-5.1869158878504651</c:v>
                </c:pt>
                <c:pt idx="972">
                  <c:v>-1.317365269461088</c:v>
                </c:pt>
                <c:pt idx="973">
                  <c:v>3.2863849765258175</c:v>
                </c:pt>
                <c:pt idx="974">
                  <c:v>3.4653465346534622</c:v>
                </c:pt>
                <c:pt idx="975">
                  <c:v>1.2839147286821735</c:v>
                </c:pt>
                <c:pt idx="976">
                  <c:v>-1.0650887573964565</c:v>
                </c:pt>
                <c:pt idx="977">
                  <c:v>-0.14333492594362701</c:v>
                </c:pt>
                <c:pt idx="978">
                  <c:v>2.1255802589787378</c:v>
                </c:pt>
                <c:pt idx="979">
                  <c:v>2.7599802858550948</c:v>
                </c:pt>
                <c:pt idx="980">
                  <c:v>0.4854368932038905</c:v>
                </c:pt>
                <c:pt idx="981">
                  <c:v>-0.95693779904305887</c:v>
                </c:pt>
                <c:pt idx="982">
                  <c:v>-1.6746411483253658</c:v>
                </c:pt>
                <c:pt idx="983">
                  <c:v>-2.2004305190145774</c:v>
                </c:pt>
                <c:pt idx="984">
                  <c:v>-2.1770334928229587</c:v>
                </c:pt>
                <c:pt idx="985">
                  <c:v>-1.4354066985645968</c:v>
                </c:pt>
                <c:pt idx="986">
                  <c:v>-2.1291866028708148</c:v>
                </c:pt>
                <c:pt idx="987">
                  <c:v>-1.6786570743405176</c:v>
                </c:pt>
                <c:pt idx="988">
                  <c:v>-0.99033816425121657</c:v>
                </c:pt>
                <c:pt idx="989">
                  <c:v>-1.4492753623188441</c:v>
                </c:pt>
                <c:pt idx="990">
                  <c:v>-0.75425790754256739</c:v>
                </c:pt>
                <c:pt idx="991">
                  <c:v>-1.6874541452678034</c:v>
                </c:pt>
                <c:pt idx="992">
                  <c:v>-3.9373930056248634</c:v>
                </c:pt>
                <c:pt idx="993">
                  <c:v>-3.3980582524271816</c:v>
                </c:pt>
                <c:pt idx="994">
                  <c:v>-2.2243950134441377</c:v>
                </c:pt>
                <c:pt idx="995">
                  <c:v>-2.9268292682926895</c:v>
                </c:pt>
                <c:pt idx="996">
                  <c:v>-1.6833373993656937</c:v>
                </c:pt>
                <c:pt idx="997">
                  <c:v>1.2254901960784315</c:v>
                </c:pt>
                <c:pt idx="998">
                  <c:v>2.476097082618284</c:v>
                </c:pt>
                <c:pt idx="999">
                  <c:v>3.9552238805970239</c:v>
                </c:pt>
                <c:pt idx="1000">
                  <c:v>6.390020366598792</c:v>
                </c:pt>
                <c:pt idx="1001">
                  <c:v>4.1457286432160769</c:v>
                </c:pt>
                <c:pt idx="1002">
                  <c:v>-1.6250000000000142</c:v>
                </c:pt>
                <c:pt idx="1003">
                  <c:v>3.341708542713564</c:v>
                </c:pt>
                <c:pt idx="1004">
                  <c:v>1.240694789081886</c:v>
                </c:pt>
                <c:pt idx="1005">
                  <c:v>-1.2106537530266346</c:v>
                </c:pt>
                <c:pt idx="1006">
                  <c:v>-3.5885167464114831</c:v>
                </c:pt>
                <c:pt idx="1007">
                  <c:v>-2.4647044747547286</c:v>
                </c:pt>
                <c:pt idx="1008">
                  <c:v>-2.5125628140703617</c:v>
                </c:pt>
                <c:pt idx="1009">
                  <c:v>-3.4981905910735724</c:v>
                </c:pt>
                <c:pt idx="1010">
                  <c:v>3.5578144853875631</c:v>
                </c:pt>
                <c:pt idx="1011">
                  <c:v>-1.0454655968879158</c:v>
                </c:pt>
                <c:pt idx="1012">
                  <c:v>-0.49019607843137958</c:v>
                </c:pt>
                <c:pt idx="1013">
                  <c:v>-2.2058823529411731</c:v>
                </c:pt>
                <c:pt idx="1014">
                  <c:v>-1.7369727047146473</c:v>
                </c:pt>
                <c:pt idx="1015">
                  <c:v>-0.14720314033366605</c:v>
                </c:pt>
                <c:pt idx="1016">
                  <c:v>0.83456062837506984</c:v>
                </c:pt>
                <c:pt idx="1017">
                  <c:v>-0.50000000000000711</c:v>
                </c:pt>
                <c:pt idx="1018">
                  <c:v>-2.3312883435582892</c:v>
                </c:pt>
                <c:pt idx="1019">
                  <c:v>-0.98280098280097949</c:v>
                </c:pt>
                <c:pt idx="1020">
                  <c:v>-1.4778325123152571</c:v>
                </c:pt>
                <c:pt idx="1021">
                  <c:v>-0.25062656641604369</c:v>
                </c:pt>
                <c:pt idx="1022">
                  <c:v>1.5151515151515189</c:v>
                </c:pt>
                <c:pt idx="1023">
                  <c:v>-2.2113022113022081</c:v>
                </c:pt>
                <c:pt idx="1024">
                  <c:v>-3.1158714703018529</c:v>
                </c:pt>
                <c:pt idx="1025">
                  <c:v>2.512562814070352</c:v>
                </c:pt>
                <c:pt idx="1026">
                  <c:v>3.0904522613065253</c:v>
                </c:pt>
                <c:pt idx="1027">
                  <c:v>4.7146401985111632</c:v>
                </c:pt>
                <c:pt idx="1028">
                  <c:v>5.2499999999999858</c:v>
                </c:pt>
                <c:pt idx="1029">
                  <c:v>5.2763819095477427</c:v>
                </c:pt>
                <c:pt idx="1030">
                  <c:v>3.9303482587064642</c:v>
                </c:pt>
                <c:pt idx="1031">
                  <c:v>5.7788944723618023</c:v>
                </c:pt>
                <c:pt idx="1032">
                  <c:v>5.5276381909547814</c:v>
                </c:pt>
                <c:pt idx="1033">
                  <c:v>2.2058823529411731</c:v>
                </c:pt>
                <c:pt idx="1034">
                  <c:v>0.65805508164758264</c:v>
                </c:pt>
                <c:pt idx="1035">
                  <c:v>-3.0805687203791408</c:v>
                </c:pt>
                <c:pt idx="1036">
                  <c:v>-2.3752969121140146</c:v>
                </c:pt>
                <c:pt idx="1037">
                  <c:v>-1.9093078758949982</c:v>
                </c:pt>
                <c:pt idx="1038">
                  <c:v>-1.6275730014360934</c:v>
                </c:pt>
                <c:pt idx="1039">
                  <c:v>-2.6365795724465548</c:v>
                </c:pt>
                <c:pt idx="1040">
                  <c:v>-2.8571428571428639</c:v>
                </c:pt>
                <c:pt idx="1041">
                  <c:v>-2.230215827338129</c:v>
                </c:pt>
                <c:pt idx="1042">
                  <c:v>-1.3317191283292911</c:v>
                </c:pt>
                <c:pt idx="1043">
                  <c:v>-0.61124694376528121</c:v>
                </c:pt>
                <c:pt idx="1044">
                  <c:v>-1.2652068126520586</c:v>
                </c:pt>
                <c:pt idx="1045">
                  <c:v>-2.1897810218978071</c:v>
                </c:pt>
                <c:pt idx="1046">
                  <c:v>-3.7712895377128888</c:v>
                </c:pt>
                <c:pt idx="1047">
                  <c:v>-5.3427665284215617</c:v>
                </c:pt>
                <c:pt idx="1048">
                  <c:v>-4.9019607843137258</c:v>
                </c:pt>
                <c:pt idx="1049">
                  <c:v>-3.1150355653666817</c:v>
                </c:pt>
                <c:pt idx="1050">
                  <c:v>-3.092024539877313</c:v>
                </c:pt>
                <c:pt idx="1051">
                  <c:v>-2.8290282902828996</c:v>
                </c:pt>
                <c:pt idx="1052">
                  <c:v>-4.3863972400197166</c:v>
                </c:pt>
                <c:pt idx="1053">
                  <c:v>-3.5323383084577156</c:v>
                </c:pt>
                <c:pt idx="1054">
                  <c:v>-4.4247787610619476</c:v>
                </c:pt>
                <c:pt idx="1055">
                  <c:v>-1.8041237113402135</c:v>
                </c:pt>
                <c:pt idx="1056">
                  <c:v>-2.5773195876288661</c:v>
                </c:pt>
                <c:pt idx="1057">
                  <c:v>-5.5696202531645644</c:v>
                </c:pt>
                <c:pt idx="1058">
                  <c:v>-6.3307166371233237</c:v>
                </c:pt>
                <c:pt idx="1059">
                  <c:v>-3.5443037974683693</c:v>
                </c:pt>
                <c:pt idx="1060">
                  <c:v>-1.8041237113402135</c:v>
                </c:pt>
                <c:pt idx="1061">
                  <c:v>-2.5270758122743606</c:v>
                </c:pt>
                <c:pt idx="1062">
                  <c:v>-1.587301587301591</c:v>
                </c:pt>
                <c:pt idx="1063">
                  <c:v>-2.9133858267716524</c:v>
                </c:pt>
                <c:pt idx="1064">
                  <c:v>-2.7777777777777701</c:v>
                </c:pt>
                <c:pt idx="1065">
                  <c:v>-4.6380697050938258</c:v>
                </c:pt>
                <c:pt idx="1066">
                  <c:v>-8.7591240875912284</c:v>
                </c:pt>
                <c:pt idx="1067">
                  <c:v>-16.902887139107598</c:v>
                </c:pt>
                <c:pt idx="1068">
                  <c:v>-21.67979002624671</c:v>
                </c:pt>
                <c:pt idx="1069">
                  <c:v>-18.915343915343904</c:v>
                </c:pt>
                <c:pt idx="1070">
                  <c:v>-14.247311827956974</c:v>
                </c:pt>
                <c:pt idx="1071">
                  <c:v>-14.32819680994862</c:v>
                </c:pt>
                <c:pt idx="1072">
                  <c:v>-9.442176870748316</c:v>
                </c:pt>
                <c:pt idx="1073">
                  <c:v>-0.59038515603036501</c:v>
                </c:pt>
                <c:pt idx="1074">
                  <c:v>6.0740740740740655</c:v>
                </c:pt>
                <c:pt idx="1075">
                  <c:v>12.602653190145288</c:v>
                </c:pt>
                <c:pt idx="1076">
                  <c:v>15.951742627345828</c:v>
                </c:pt>
                <c:pt idx="1077">
                  <c:v>7.6345840130505467</c:v>
                </c:pt>
                <c:pt idx="1078">
                  <c:v>2.8213166144200468</c:v>
                </c:pt>
                <c:pt idx="1079">
                  <c:v>6.0271378983906372</c:v>
                </c:pt>
                <c:pt idx="1080">
                  <c:v>-1.4723557692307541</c:v>
                </c:pt>
                <c:pt idx="1081">
                  <c:v>-2.9694570135746727</c:v>
                </c:pt>
                <c:pt idx="1082">
                  <c:v>-3.1005586592178758</c:v>
                </c:pt>
                <c:pt idx="1083">
                  <c:v>-3.2258064516128995</c:v>
                </c:pt>
                <c:pt idx="1084">
                  <c:v>2.4566473988439355</c:v>
                </c:pt>
                <c:pt idx="1085">
                  <c:v>8.5177326462564498</c:v>
                </c:pt>
                <c:pt idx="1086">
                  <c:v>8.8109756097560989</c:v>
                </c:pt>
                <c:pt idx="1087">
                  <c:v>5.9523809523809534</c:v>
                </c:pt>
                <c:pt idx="1088">
                  <c:v>7.6547727965843197</c:v>
                </c:pt>
                <c:pt idx="1089">
                  <c:v>1.4281550568347481</c:v>
                </c:pt>
                <c:pt idx="1090">
                  <c:v>-2.2773133467858151</c:v>
                </c:pt>
                <c:pt idx="1091">
                  <c:v>-1.7391304347826129</c:v>
                </c:pt>
                <c:pt idx="1092">
                  <c:v>-7.3342736248237008</c:v>
                </c:pt>
                <c:pt idx="1093">
                  <c:v>-8.3798882681564262</c:v>
                </c:pt>
                <c:pt idx="1094">
                  <c:v>-8.5458111515830684</c:v>
                </c:pt>
                <c:pt idx="1095">
                  <c:v>-5.3370786516853901</c:v>
                </c:pt>
                <c:pt idx="1096">
                  <c:v>-1.9830028328611982</c:v>
                </c:pt>
                <c:pt idx="1097">
                  <c:v>-0.6034482758620715</c:v>
                </c:pt>
                <c:pt idx="1098">
                  <c:v>2.9498525073746311</c:v>
                </c:pt>
                <c:pt idx="1099">
                  <c:v>2.3598820058996965</c:v>
                </c:pt>
                <c:pt idx="1100">
                  <c:v>5.0228310502283291</c:v>
                </c:pt>
                <c:pt idx="1101">
                  <c:v>5.1829268292683022</c:v>
                </c:pt>
                <c:pt idx="1102">
                  <c:v>5.6985294117647047</c:v>
                </c:pt>
                <c:pt idx="1103">
                  <c:v>2.3738872403560962</c:v>
                </c:pt>
                <c:pt idx="1104">
                  <c:v>-1.1560693641618458</c:v>
                </c:pt>
                <c:pt idx="1105">
                  <c:v>-0.5492917028042722</c:v>
                </c:pt>
                <c:pt idx="1106">
                  <c:v>0.42979942693409334</c:v>
                </c:pt>
                <c:pt idx="1107">
                  <c:v>2.3054755043227795</c:v>
                </c:pt>
                <c:pt idx="1108">
                  <c:v>-3.6811594202898639</c:v>
                </c:pt>
                <c:pt idx="1109">
                  <c:v>-4.3768115942029135</c:v>
                </c:pt>
                <c:pt idx="1110">
                  <c:v>-6.9565217391304515</c:v>
                </c:pt>
                <c:pt idx="1111">
                  <c:v>-11.333333333333334</c:v>
                </c:pt>
                <c:pt idx="1112">
                  <c:v>-12.046783625730978</c:v>
                </c:pt>
                <c:pt idx="1113">
                  <c:v>-11.918604651162786</c:v>
                </c:pt>
                <c:pt idx="1114">
                  <c:v>-14.693295292439359</c:v>
                </c:pt>
                <c:pt idx="1115">
                  <c:v>-15.211267605633807</c:v>
                </c:pt>
                <c:pt idx="1116">
                  <c:v>-8.2154679506469854</c:v>
                </c:pt>
                <c:pt idx="1117">
                  <c:v>-6.6383752652318719</c:v>
                </c:pt>
                <c:pt idx="1118">
                  <c:v>-4.049844236760106</c:v>
                </c:pt>
                <c:pt idx="1119">
                  <c:v>1.3403072899640525</c:v>
                </c:pt>
                <c:pt idx="1120">
                  <c:v>5.0531914893616889</c:v>
                </c:pt>
                <c:pt idx="1121">
                  <c:v>5.4455445544554406</c:v>
                </c:pt>
                <c:pt idx="1122">
                  <c:v>9.6655518394648734</c:v>
                </c:pt>
                <c:pt idx="1123">
                  <c:v>8.903654485049822</c:v>
                </c:pt>
                <c:pt idx="1124">
                  <c:v>5.9016393442622741</c:v>
                </c:pt>
                <c:pt idx="1125">
                  <c:v>8.3441558441558339</c:v>
                </c:pt>
                <c:pt idx="1126">
                  <c:v>7.9545454545454515</c:v>
                </c:pt>
                <c:pt idx="1127">
                  <c:v>8.0645161290322456</c:v>
                </c:pt>
                <c:pt idx="1128">
                  <c:v>6.4556962025316551</c:v>
                </c:pt>
                <c:pt idx="1129">
                  <c:v>5.0078247261345785</c:v>
                </c:pt>
                <c:pt idx="1130">
                  <c:v>2.1652942970417839</c:v>
                </c:pt>
                <c:pt idx="1131">
                  <c:v>2.1964612568639597</c:v>
                </c:pt>
                <c:pt idx="1132">
                  <c:v>4.0247678018575765</c:v>
                </c:pt>
                <c:pt idx="1133">
                  <c:v>8.9901108780345046E-2</c:v>
                </c:pt>
                <c:pt idx="1134">
                  <c:v>0.75187969924812026</c:v>
                </c:pt>
                <c:pt idx="1135">
                  <c:v>0</c:v>
                </c:pt>
                <c:pt idx="1136">
                  <c:v>-0.713436385255654</c:v>
                </c:pt>
                <c:pt idx="1137">
                  <c:v>-1.6393442622950738</c:v>
                </c:pt>
                <c:pt idx="1138">
                  <c:v>-0.62686567164179363</c:v>
                </c:pt>
                <c:pt idx="1139">
                  <c:v>-0.59701492537314282</c:v>
                </c:pt>
                <c:pt idx="1140">
                  <c:v>-1.7857142857142689</c:v>
                </c:pt>
                <c:pt idx="1141">
                  <c:v>-1.7964071856287469</c:v>
                </c:pt>
                <c:pt idx="1142">
                  <c:v>-3.9402985074626877</c:v>
                </c:pt>
                <c:pt idx="1143">
                  <c:v>-2.6865671641791216</c:v>
                </c:pt>
                <c:pt idx="1144">
                  <c:v>-2.6946107784431095</c:v>
                </c:pt>
                <c:pt idx="1145">
                  <c:v>-1.8181818181818226</c:v>
                </c:pt>
                <c:pt idx="1146">
                  <c:v>-3.0039050765995796</c:v>
                </c:pt>
                <c:pt idx="1147">
                  <c:v>-2.7027027027026986</c:v>
                </c:pt>
                <c:pt idx="1148">
                  <c:v>-2.4545454545454612</c:v>
                </c:pt>
                <c:pt idx="1149">
                  <c:v>-1.5243902439024393</c:v>
                </c:pt>
                <c:pt idx="1150">
                  <c:v>-0.83903045369794782</c:v>
                </c:pt>
                <c:pt idx="1151">
                  <c:v>-0.92024539877299749</c:v>
                </c:pt>
                <c:pt idx="1152">
                  <c:v>-1.8461538461538398</c:v>
                </c:pt>
                <c:pt idx="1153">
                  <c:v>-0.6172839506172928</c:v>
                </c:pt>
                <c:pt idx="1154">
                  <c:v>-0.89811087023846137</c:v>
                </c:pt>
                <c:pt idx="1155">
                  <c:v>-0.6172839506172928</c:v>
                </c:pt>
                <c:pt idx="1156">
                  <c:v>-0.74557315936625801</c:v>
                </c:pt>
                <c:pt idx="1157">
                  <c:v>-0.3095975232198187</c:v>
                </c:pt>
                <c:pt idx="1158">
                  <c:v>1.2221874020683077</c:v>
                </c:pt>
                <c:pt idx="1159">
                  <c:v>1.5479876160990713</c:v>
                </c:pt>
                <c:pt idx="1160">
                  <c:v>2.3197492163009352</c:v>
                </c:pt>
                <c:pt idx="1161">
                  <c:v>1.2422360248447162</c:v>
                </c:pt>
                <c:pt idx="1162">
                  <c:v>0.93749999999999112</c:v>
                </c:pt>
                <c:pt idx="1163">
                  <c:v>-0.6211180124223471</c:v>
                </c:pt>
                <c:pt idx="1164">
                  <c:v>0.31298904538340488</c:v>
                </c:pt>
                <c:pt idx="1165">
                  <c:v>-0.6211180124223471</c:v>
                </c:pt>
                <c:pt idx="1166">
                  <c:v>-0.61919504643963741</c:v>
                </c:pt>
                <c:pt idx="1167">
                  <c:v>-1.6768292682926744</c:v>
                </c:pt>
                <c:pt idx="1168">
                  <c:v>-1.3480392156862893</c:v>
                </c:pt>
                <c:pt idx="1169">
                  <c:v>-2.4539877300613306</c:v>
                </c:pt>
                <c:pt idx="1170">
                  <c:v>-0.3095975232198187</c:v>
                </c:pt>
                <c:pt idx="1171">
                  <c:v>0.62499999999998668</c:v>
                </c:pt>
                <c:pt idx="1172">
                  <c:v>0.78003120124804992</c:v>
                </c:pt>
                <c:pt idx="1173">
                  <c:v>-0.62499999999999778</c:v>
                </c:pt>
                <c:pt idx="1174">
                  <c:v>-0.93457943925231679</c:v>
                </c:pt>
                <c:pt idx="1175">
                  <c:v>-1.3953488372093001</c:v>
                </c:pt>
                <c:pt idx="1176">
                  <c:v>-1.273291925465817</c:v>
                </c:pt>
                <c:pt idx="1177">
                  <c:v>1.5408805031446491</c:v>
                </c:pt>
                <c:pt idx="1178">
                  <c:v>-1.2422360248447051</c:v>
                </c:pt>
                <c:pt idx="1179">
                  <c:v>0</c:v>
                </c:pt>
                <c:pt idx="1180">
                  <c:v>-3.0959752321975266E-2</c:v>
                </c:pt>
                <c:pt idx="1181">
                  <c:v>1.50943396226413</c:v>
                </c:pt>
                <c:pt idx="1182">
                  <c:v>0</c:v>
                </c:pt>
                <c:pt idx="1183">
                  <c:v>1.477987421383633</c:v>
                </c:pt>
                <c:pt idx="1184">
                  <c:v>3.145643284050962E-2</c:v>
                </c:pt>
                <c:pt idx="1185">
                  <c:v>-0.2787240631774649</c:v>
                </c:pt>
                <c:pt idx="1186">
                  <c:v>-3.1446540880496886E-2</c:v>
                </c:pt>
                <c:pt idx="1187">
                  <c:v>-1.5527950310558898</c:v>
                </c:pt>
                <c:pt idx="1188">
                  <c:v>-1.858160421183022</c:v>
                </c:pt>
                <c:pt idx="1189">
                  <c:v>-1.8277571251548725</c:v>
                </c:pt>
                <c:pt idx="1190">
                  <c:v>-0.34591194968553279</c:v>
                </c:pt>
                <c:pt idx="1191">
                  <c:v>-1.4874496436318356</c:v>
                </c:pt>
                <c:pt idx="1192">
                  <c:v>-6.2893081761016115E-2</c:v>
                </c:pt>
                <c:pt idx="1193">
                  <c:v>-1.304347826086951</c:v>
                </c:pt>
                <c:pt idx="1194">
                  <c:v>-0.3145643284051633</c:v>
                </c:pt>
                <c:pt idx="1195">
                  <c:v>-2.8391167192428979</c:v>
                </c:pt>
                <c:pt idx="1196">
                  <c:v>-2.8084569264752304</c:v>
                </c:pt>
                <c:pt idx="1197">
                  <c:v>-0.91511517828967848</c:v>
                </c:pt>
                <c:pt idx="1198">
                  <c:v>3.1555695803086176E-2</c:v>
                </c:pt>
                <c:pt idx="1199">
                  <c:v>0.66058508965082507</c:v>
                </c:pt>
                <c:pt idx="1200">
                  <c:v>1.0069225928256664</c:v>
                </c:pt>
                <c:pt idx="1201">
                  <c:v>-0.88105726872244827</c:v>
                </c:pt>
                <c:pt idx="1202">
                  <c:v>-0.12622278321236713</c:v>
                </c:pt>
                <c:pt idx="1203">
                  <c:v>1.6233766233766231</c:v>
                </c:pt>
                <c:pt idx="1204">
                  <c:v>1.6233766233766231</c:v>
                </c:pt>
                <c:pt idx="1205">
                  <c:v>-0.79617834394904463</c:v>
                </c:pt>
                <c:pt idx="1206">
                  <c:v>-1.7350157728706534</c:v>
                </c:pt>
                <c:pt idx="1207">
                  <c:v>-1.4062499999999978</c:v>
                </c:pt>
                <c:pt idx="1208">
                  <c:v>-1.9003115264797383</c:v>
                </c:pt>
                <c:pt idx="1209">
                  <c:v>-1.5873015873015872</c:v>
                </c:pt>
                <c:pt idx="1210">
                  <c:v>-2.6856240126382347</c:v>
                </c:pt>
                <c:pt idx="1211">
                  <c:v>0.44728434504792508</c:v>
                </c:pt>
                <c:pt idx="1212">
                  <c:v>1.2779552715654907</c:v>
                </c:pt>
                <c:pt idx="1213">
                  <c:v>1.7656500802568125</c:v>
                </c:pt>
                <c:pt idx="1214">
                  <c:v>1.123595505617982</c:v>
                </c:pt>
                <c:pt idx="1215">
                  <c:v>-1.4263074484944622</c:v>
                </c:pt>
                <c:pt idx="1216">
                  <c:v>-1.2384884090187378</c:v>
                </c:pt>
                <c:pt idx="1217">
                  <c:v>-0.64516129032258973</c:v>
                </c:pt>
                <c:pt idx="1218">
                  <c:v>-9.7402597402601085E-2</c:v>
                </c:pt>
                <c:pt idx="1219">
                  <c:v>-2.4173027989821816</c:v>
                </c:pt>
                <c:pt idx="1220">
                  <c:v>-5.9936908517350114</c:v>
                </c:pt>
                <c:pt idx="1221">
                  <c:v>-5.9936908517350114</c:v>
                </c:pt>
                <c:pt idx="1222">
                  <c:v>-5.3968253968254052</c:v>
                </c:pt>
                <c:pt idx="1223">
                  <c:v>-4.1800643086816631</c:v>
                </c:pt>
                <c:pt idx="1224">
                  <c:v>-4.1800643086816631</c:v>
                </c:pt>
                <c:pt idx="1225">
                  <c:v>-3.8961038961038938</c:v>
                </c:pt>
                <c:pt idx="1226">
                  <c:v>-3.1524211894702594</c:v>
                </c:pt>
                <c:pt idx="1227">
                  <c:v>-3.1942633637549021</c:v>
                </c:pt>
                <c:pt idx="1228">
                  <c:v>0</c:v>
                </c:pt>
                <c:pt idx="1229">
                  <c:v>-0.33557046979866251</c:v>
                </c:pt>
                <c:pt idx="1230">
                  <c:v>-6.7114093959730114E-2</c:v>
                </c:pt>
                <c:pt idx="1231">
                  <c:v>-0.33557046979866251</c:v>
                </c:pt>
                <c:pt idx="1232">
                  <c:v>-0.33557046979866251</c:v>
                </c:pt>
                <c:pt idx="1233">
                  <c:v>0.30405405405405356</c:v>
                </c:pt>
                <c:pt idx="1234">
                  <c:v>-0.73825503355704314</c:v>
                </c:pt>
                <c:pt idx="1235">
                  <c:v>-1.0774410774410783</c:v>
                </c:pt>
                <c:pt idx="1236">
                  <c:v>-1.6778523489932886</c:v>
                </c:pt>
                <c:pt idx="1237">
                  <c:v>-1.346801346801342</c:v>
                </c:pt>
                <c:pt idx="1238">
                  <c:v>-1.6118200134318348</c:v>
                </c:pt>
                <c:pt idx="1239">
                  <c:v>-1.6835016835016834</c:v>
                </c:pt>
                <c:pt idx="1240">
                  <c:v>-4.814814814814814</c:v>
                </c:pt>
                <c:pt idx="1241">
                  <c:v>-1.6503873358033074</c:v>
                </c:pt>
                <c:pt idx="1242">
                  <c:v>-1.2846517917511917</c:v>
                </c:pt>
                <c:pt idx="1243">
                  <c:v>1.0891763104152494</c:v>
                </c:pt>
                <c:pt idx="1244">
                  <c:v>0</c:v>
                </c:pt>
                <c:pt idx="1245">
                  <c:v>0</c:v>
                </c:pt>
                <c:pt idx="1246">
                  <c:v>3.4129692832769842E-2</c:v>
                </c:pt>
                <c:pt idx="1247">
                  <c:v>0.3424657534246624</c:v>
                </c:pt>
                <c:pt idx="1248">
                  <c:v>5.0583657587548636</c:v>
                </c:pt>
                <c:pt idx="1249">
                  <c:v>1.7123287671232876</c:v>
                </c:pt>
                <c:pt idx="1250">
                  <c:v>0.3424657534246624</c:v>
                </c:pt>
                <c:pt idx="1251">
                  <c:v>-0.5050505050505002</c:v>
                </c:pt>
                <c:pt idx="1252">
                  <c:v>0.75085324232081518</c:v>
                </c:pt>
                <c:pt idx="1253">
                  <c:v>-6.8259385665527555E-2</c:v>
                </c:pt>
                <c:pt idx="1254">
                  <c:v>0.7847151142954516</c:v>
                </c:pt>
                <c:pt idx="1255">
                  <c:v>0.58020477815700244</c:v>
                </c:pt>
                <c:pt idx="1256">
                  <c:v>-0.77441077441076389</c:v>
                </c:pt>
                <c:pt idx="1257">
                  <c:v>-0.77441077441076389</c:v>
                </c:pt>
                <c:pt idx="1258">
                  <c:v>0.58020477815700244</c:v>
                </c:pt>
                <c:pt idx="1259">
                  <c:v>-0.84602368866328259</c:v>
                </c:pt>
                <c:pt idx="1260">
                  <c:v>0.94850948509485489</c:v>
                </c:pt>
                <c:pt idx="1261">
                  <c:v>2.8005464480874207</c:v>
                </c:pt>
                <c:pt idx="1262">
                  <c:v>2.742044685172643</c:v>
                </c:pt>
                <c:pt idx="1263">
                  <c:v>6.8883610451306447</c:v>
                </c:pt>
                <c:pt idx="1264">
                  <c:v>3.4611469290804067</c:v>
                </c:pt>
                <c:pt idx="1265">
                  <c:v>1.1197828299966008</c:v>
                </c:pt>
                <c:pt idx="1266">
                  <c:v>-0.91618595181541596</c:v>
                </c:pt>
                <c:pt idx="1267">
                  <c:v>-1.7064846416382253</c:v>
                </c:pt>
                <c:pt idx="1268">
                  <c:v>-4.9328859060402648</c:v>
                </c:pt>
                <c:pt idx="1269">
                  <c:v>-7.6411960132890284</c:v>
                </c:pt>
                <c:pt idx="1270">
                  <c:v>-8.3360790774299769</c:v>
                </c:pt>
                <c:pt idx="1271">
                  <c:v>-10.888888888888898</c:v>
                </c:pt>
                <c:pt idx="1272">
                  <c:v>-4.9852410626434773</c:v>
                </c:pt>
                <c:pt idx="1273">
                  <c:v>-2.6845637583892641</c:v>
                </c:pt>
                <c:pt idx="1274">
                  <c:v>-1.3356164383561542</c:v>
                </c:pt>
                <c:pt idx="1275">
                  <c:v>-0.17361111111111358</c:v>
                </c:pt>
                <c:pt idx="1276">
                  <c:v>2.36498411577832</c:v>
                </c:pt>
                <c:pt idx="1277">
                  <c:v>3.5971223021582732</c:v>
                </c:pt>
                <c:pt idx="1278">
                  <c:v>3.7023723939611828</c:v>
                </c:pt>
                <c:pt idx="1279">
                  <c:v>2.244389027431418</c:v>
                </c:pt>
                <c:pt idx="1280">
                  <c:v>3.4518467380041454E-2</c:v>
                </c:pt>
                <c:pt idx="1281">
                  <c:v>-0.68965517241379071</c:v>
                </c:pt>
                <c:pt idx="1282">
                  <c:v>-0.72891357167650406</c:v>
                </c:pt>
                <c:pt idx="1283">
                  <c:v>-0.52173913043477771</c:v>
                </c:pt>
                <c:pt idx="1284">
                  <c:v>-1.3793103448275814</c:v>
                </c:pt>
                <c:pt idx="1285">
                  <c:v>-0.69444444444444198</c:v>
                </c:pt>
                <c:pt idx="1286">
                  <c:v>0.51993067590987374</c:v>
                </c:pt>
                <c:pt idx="1287">
                  <c:v>0.34843205574913388</c:v>
                </c:pt>
                <c:pt idx="1288">
                  <c:v>-1.1387163561076545</c:v>
                </c:pt>
                <c:pt idx="1289">
                  <c:v>-0.69444444444444198</c:v>
                </c:pt>
                <c:pt idx="1290">
                  <c:v>0.66433566433565638</c:v>
                </c:pt>
                <c:pt idx="1291">
                  <c:v>0.66433566433565638</c:v>
                </c:pt>
                <c:pt idx="1292">
                  <c:v>0.62937062937062838</c:v>
                </c:pt>
                <c:pt idx="1293">
                  <c:v>0.62937062937062838</c:v>
                </c:pt>
                <c:pt idx="1294">
                  <c:v>-0.75862068965516849</c:v>
                </c:pt>
                <c:pt idx="1295">
                  <c:v>0.69444444444444198</c:v>
                </c:pt>
                <c:pt idx="1296">
                  <c:v>0.52356020942407877</c:v>
                </c:pt>
                <c:pt idx="1297">
                  <c:v>1.0489510489510514</c:v>
                </c:pt>
                <c:pt idx="1298">
                  <c:v>3.4734282737066913E-2</c:v>
                </c:pt>
                <c:pt idx="1299">
                  <c:v>3.4734282737066913E-2</c:v>
                </c:pt>
                <c:pt idx="1300">
                  <c:v>-0.45170257123001739</c:v>
                </c:pt>
                <c:pt idx="1301">
                  <c:v>-0.45170257123001739</c:v>
                </c:pt>
                <c:pt idx="1302">
                  <c:v>-1.1466296038915977</c:v>
                </c:pt>
                <c:pt idx="1303">
                  <c:v>-1.7241379310344827</c:v>
                </c:pt>
                <c:pt idx="1304">
                  <c:v>-0.86805555555555558</c:v>
                </c:pt>
                <c:pt idx="1305">
                  <c:v>-1.141868512110733</c:v>
                </c:pt>
                <c:pt idx="1306">
                  <c:v>-0.86805555555555558</c:v>
                </c:pt>
                <c:pt idx="1307">
                  <c:v>-2.7777777777777799</c:v>
                </c:pt>
                <c:pt idx="1308">
                  <c:v>-1.570680628272261</c:v>
                </c:pt>
                <c:pt idx="1309">
                  <c:v>-1.570680628272261</c:v>
                </c:pt>
                <c:pt idx="1310">
                  <c:v>-2.1089630931458623</c:v>
                </c:pt>
                <c:pt idx="1311">
                  <c:v>-2.8070175438596516</c:v>
                </c:pt>
                <c:pt idx="1312">
                  <c:v>-5.1138353765324025</c:v>
                </c:pt>
                <c:pt idx="1313">
                  <c:v>-4.1302065103255154</c:v>
                </c:pt>
                <c:pt idx="1314">
                  <c:v>-6.1295971978984243</c:v>
                </c:pt>
                <c:pt idx="1315">
                  <c:v>-10.499999999999991</c:v>
                </c:pt>
                <c:pt idx="1316">
                  <c:v>-16.312056737588644</c:v>
                </c:pt>
                <c:pt idx="1317">
                  <c:v>-20.425531914893611</c:v>
                </c:pt>
                <c:pt idx="1318">
                  <c:v>-19.569120287253138</c:v>
                </c:pt>
                <c:pt idx="1319">
                  <c:v>-16.967509025270754</c:v>
                </c:pt>
                <c:pt idx="1320">
                  <c:v>-13.621262458471753</c:v>
                </c:pt>
                <c:pt idx="1321">
                  <c:v>-13.106973347937204</c:v>
                </c:pt>
                <c:pt idx="1322">
                  <c:v>-9.7014925373134364</c:v>
                </c:pt>
                <c:pt idx="1323">
                  <c:v>-2.6336791699920195</c:v>
                </c:pt>
                <c:pt idx="1324">
                  <c:v>4.4067796610169454</c:v>
                </c:pt>
                <c:pt idx="1325">
                  <c:v>10.516934046345808</c:v>
                </c:pt>
                <c:pt idx="1326">
                  <c:v>13.571428571428568</c:v>
                </c:pt>
                <c:pt idx="1327">
                  <c:v>10.434782608695661</c:v>
                </c:pt>
                <c:pt idx="1328">
                  <c:v>5.0427350427350408</c:v>
                </c:pt>
                <c:pt idx="1329">
                  <c:v>3.3193277310924336</c:v>
                </c:pt>
                <c:pt idx="1330">
                  <c:v>3.3057851239669449</c:v>
                </c:pt>
                <c:pt idx="1331">
                  <c:v>4.0983606557368893E-2</c:v>
                </c:pt>
                <c:pt idx="1332">
                  <c:v>-0.97402597402596758</c:v>
                </c:pt>
                <c:pt idx="1333">
                  <c:v>-1.6129032258064457</c:v>
                </c:pt>
                <c:pt idx="1334">
                  <c:v>-2.5157232704402537</c:v>
                </c:pt>
                <c:pt idx="1335">
                  <c:v>-1.2598425196850405</c:v>
                </c:pt>
                <c:pt idx="1336">
                  <c:v>2.034174125305126</c:v>
                </c:pt>
                <c:pt idx="1337">
                  <c:v>2.3586823912159489</c:v>
                </c:pt>
                <c:pt idx="1338">
                  <c:v>0.40000000000000563</c:v>
                </c:pt>
                <c:pt idx="1339">
                  <c:v>2.8676771814829958</c:v>
                </c:pt>
                <c:pt idx="1340">
                  <c:v>3.6885245901639281</c:v>
                </c:pt>
                <c:pt idx="1341">
                  <c:v>3.8934426229508166</c:v>
                </c:pt>
                <c:pt idx="1342">
                  <c:v>4.032258064516129</c:v>
                </c:pt>
                <c:pt idx="1343">
                  <c:v>5.1834130781499086</c:v>
                </c:pt>
                <c:pt idx="1344">
                  <c:v>8.2934609250398648</c:v>
                </c:pt>
                <c:pt idx="1345">
                  <c:v>6.4759634485498569</c:v>
                </c:pt>
                <c:pt idx="1346">
                  <c:v>7.5697211155378419</c:v>
                </c:pt>
                <c:pt idx="1347">
                  <c:v>7.9251294305057822</c:v>
                </c:pt>
                <c:pt idx="1348">
                  <c:v>7.1146245059288553</c:v>
                </c:pt>
                <c:pt idx="1349">
                  <c:v>6.9033530571992099</c:v>
                </c:pt>
                <c:pt idx="1350">
                  <c:v>8.1395348837209358</c:v>
                </c:pt>
                <c:pt idx="1351">
                  <c:v>4.2456406368460993</c:v>
                </c:pt>
                <c:pt idx="1352">
                  <c:v>3.4609720176730532</c:v>
                </c:pt>
                <c:pt idx="1353">
                  <c:v>4.8507462686567182</c:v>
                </c:pt>
                <c:pt idx="1354">
                  <c:v>2.9629629629629655</c:v>
                </c:pt>
                <c:pt idx="1355">
                  <c:v>2.7675276752767526</c:v>
                </c:pt>
                <c:pt idx="1356">
                  <c:v>5.5350553505535052</c:v>
                </c:pt>
                <c:pt idx="1357">
                  <c:v>3.1365313653136453</c:v>
                </c:pt>
                <c:pt idx="1358">
                  <c:v>0.28673835125447417</c:v>
                </c:pt>
                <c:pt idx="1359">
                  <c:v>1.8909090909090893</c:v>
                </c:pt>
                <c:pt idx="1360">
                  <c:v>-0.32028469750889627</c:v>
                </c:pt>
                <c:pt idx="1361">
                  <c:v>2.0640569395017732</c:v>
                </c:pt>
                <c:pt idx="1362">
                  <c:v>3.1654676258992773</c:v>
                </c:pt>
                <c:pt idx="1363">
                  <c:v>2.657091561938953</c:v>
                </c:pt>
                <c:pt idx="1364">
                  <c:v>-2.4475524475524448</c:v>
                </c:pt>
                <c:pt idx="1365">
                  <c:v>1.2164579606440067</c:v>
                </c:pt>
                <c:pt idx="1366">
                  <c:v>0.42887776983560039</c:v>
                </c:pt>
                <c:pt idx="1367">
                  <c:v>0.28551034975018502</c:v>
                </c:pt>
                <c:pt idx="1368">
                  <c:v>-0.74973223848625792</c:v>
                </c:pt>
                <c:pt idx="1369">
                  <c:v>-3.0683403068340271</c:v>
                </c:pt>
                <c:pt idx="1370">
                  <c:v>-2.7196652719665186</c:v>
                </c:pt>
                <c:pt idx="1371">
                  <c:v>-2.763203917453652</c:v>
                </c:pt>
                <c:pt idx="1372">
                  <c:v>-0.35842293906810541</c:v>
                </c:pt>
                <c:pt idx="1373">
                  <c:v>-1.6967126193000952</c:v>
                </c:pt>
                <c:pt idx="1374">
                  <c:v>-1.0320284697508866</c:v>
                </c:pt>
                <c:pt idx="1375">
                  <c:v>0.35587188612098886</c:v>
                </c:pt>
                <c:pt idx="1376">
                  <c:v>3.5971223021588353E-2</c:v>
                </c:pt>
                <c:pt idx="1377">
                  <c:v>3.5971223021588353E-2</c:v>
                </c:pt>
                <c:pt idx="1378">
                  <c:v>-0.32258064516128981</c:v>
                </c:pt>
                <c:pt idx="1379">
                  <c:v>0.17985611510791621</c:v>
                </c:pt>
                <c:pt idx="1380">
                  <c:v>0.17985611510791621</c:v>
                </c:pt>
                <c:pt idx="1381">
                  <c:v>0.14383315354188833</c:v>
                </c:pt>
                <c:pt idx="1382">
                  <c:v>0</c:v>
                </c:pt>
                <c:pt idx="1383">
                  <c:v>-1.9503546099290681</c:v>
                </c:pt>
                <c:pt idx="1384">
                  <c:v>-3.5958288385478474E-2</c:v>
                </c:pt>
                <c:pt idx="1385">
                  <c:v>-0.75512405609493283</c:v>
                </c:pt>
                <c:pt idx="1386">
                  <c:v>-0.75512405609493283</c:v>
                </c:pt>
                <c:pt idx="1387">
                  <c:v>-1.5798922800718178</c:v>
                </c:pt>
                <c:pt idx="1388">
                  <c:v>-1.974865350089769</c:v>
                </c:pt>
                <c:pt idx="1389">
                  <c:v>-2.3339317773788224</c:v>
                </c:pt>
                <c:pt idx="1390">
                  <c:v>-2.5530384753685751</c:v>
                </c:pt>
                <c:pt idx="1391">
                  <c:v>-1.9529837251356337</c:v>
                </c:pt>
                <c:pt idx="1392">
                  <c:v>-2.517985611510789</c:v>
                </c:pt>
                <c:pt idx="1393">
                  <c:v>-1.7391304347826102</c:v>
                </c:pt>
                <c:pt idx="1394">
                  <c:v>-1.6304347826086929</c:v>
                </c:pt>
                <c:pt idx="1395">
                  <c:v>-0.7661437431594339</c:v>
                </c:pt>
                <c:pt idx="1396">
                  <c:v>-0.54945054945054417</c:v>
                </c:pt>
                <c:pt idx="1397">
                  <c:v>0</c:v>
                </c:pt>
                <c:pt idx="1398">
                  <c:v>0.18450184501845279</c:v>
                </c:pt>
                <c:pt idx="1399">
                  <c:v>-7.3773515308002857E-2</c:v>
                </c:pt>
                <c:pt idx="1400">
                  <c:v>-0.36900369003690559</c:v>
                </c:pt>
                <c:pt idx="1401">
                  <c:v>-0.44247787610619832</c:v>
                </c:pt>
                <c:pt idx="1402">
                  <c:v>-2.0257826887661166</c:v>
                </c:pt>
                <c:pt idx="1403">
                  <c:v>-2.2794117647058729</c:v>
                </c:pt>
                <c:pt idx="1404">
                  <c:v>-2.7624309392265194</c:v>
                </c:pt>
                <c:pt idx="1405">
                  <c:v>-2.9044117647058791</c:v>
                </c:pt>
                <c:pt idx="1406">
                  <c:v>-3.1307550644567272</c:v>
                </c:pt>
                <c:pt idx="1407">
                  <c:v>-2.8792912513842657</c:v>
                </c:pt>
                <c:pt idx="1408">
                  <c:v>-2.5925925925925899</c:v>
                </c:pt>
                <c:pt idx="1409">
                  <c:v>-2.5555555555555469</c:v>
                </c:pt>
                <c:pt idx="1410">
                  <c:v>-0.56390977443609813</c:v>
                </c:pt>
                <c:pt idx="1411">
                  <c:v>-1.0534236267870623</c:v>
                </c:pt>
                <c:pt idx="1412">
                  <c:v>1.1363636363636254</c:v>
                </c:pt>
                <c:pt idx="1413">
                  <c:v>1.0980689132904171</c:v>
                </c:pt>
                <c:pt idx="1414">
                  <c:v>-1.9011406844106464</c:v>
                </c:pt>
                <c:pt idx="1415">
                  <c:v>-1.9384264538198459</c:v>
                </c:pt>
                <c:pt idx="1416">
                  <c:v>-1.9011406844106464</c:v>
                </c:pt>
                <c:pt idx="1417">
                  <c:v>-3.0786773090079902</c:v>
                </c:pt>
                <c:pt idx="1418">
                  <c:v>-1.5122873345935675</c:v>
                </c:pt>
                <c:pt idx="1419">
                  <c:v>-3.0418250950570371</c:v>
                </c:pt>
                <c:pt idx="1420">
                  <c:v>-3.3707865168539275</c:v>
                </c:pt>
                <c:pt idx="1421">
                  <c:v>-3.3707865168539275</c:v>
                </c:pt>
                <c:pt idx="1422">
                  <c:v>0</c:v>
                </c:pt>
                <c:pt idx="1423">
                  <c:v>0</c:v>
                </c:pt>
                <c:pt idx="1424">
                  <c:v>0.77519379844960956</c:v>
                </c:pt>
                <c:pt idx="1425">
                  <c:v>3.0196078431372531</c:v>
                </c:pt>
                <c:pt idx="1426">
                  <c:v>0.95969289827255266</c:v>
                </c:pt>
                <c:pt idx="1427">
                  <c:v>2.3529411764705936</c:v>
                </c:pt>
                <c:pt idx="1428">
                  <c:v>0</c:v>
                </c:pt>
                <c:pt idx="1429">
                  <c:v>-0.46511627906977127</c:v>
                </c:pt>
                <c:pt idx="1430">
                  <c:v>-1.3178294573643405</c:v>
                </c:pt>
                <c:pt idx="1431">
                  <c:v>-3.8759689922480618</c:v>
                </c:pt>
                <c:pt idx="1432">
                  <c:v>-5.038461538461533</c:v>
                </c:pt>
                <c:pt idx="1433">
                  <c:v>-6.0525314046440801</c:v>
                </c:pt>
                <c:pt idx="1434">
                  <c:v>-7.9847908745247205</c:v>
                </c:pt>
                <c:pt idx="1435">
                  <c:v>-7.0881226053639903</c:v>
                </c:pt>
                <c:pt idx="1436">
                  <c:v>-6.0077519379844988</c:v>
                </c:pt>
                <c:pt idx="1437">
                  <c:v>-4.9844236760124518</c:v>
                </c:pt>
                <c:pt idx="1438">
                  <c:v>-3.7706205813040095</c:v>
                </c:pt>
                <c:pt idx="1439">
                  <c:v>-0.80645161290322287</c:v>
                </c:pt>
                <c:pt idx="1440">
                  <c:v>0.36452004860267256</c:v>
                </c:pt>
                <c:pt idx="1441">
                  <c:v>-1.0940032414910843</c:v>
                </c:pt>
                <c:pt idx="1442">
                  <c:v>0.41322314049587366</c:v>
                </c:pt>
                <c:pt idx="1443">
                  <c:v>0</c:v>
                </c:pt>
                <c:pt idx="1444">
                  <c:v>-1.2371134020618586</c:v>
                </c:pt>
                <c:pt idx="1445">
                  <c:v>-1.8442622950819787</c:v>
                </c:pt>
                <c:pt idx="1446">
                  <c:v>-2.4489795918367259</c:v>
                </c:pt>
                <c:pt idx="1447">
                  <c:v>-4.0650406504065035</c:v>
                </c:pt>
                <c:pt idx="1448">
                  <c:v>-7.8692493946731199</c:v>
                </c:pt>
                <c:pt idx="1449">
                  <c:v>-3.5231462515362537</c:v>
                </c:pt>
                <c:pt idx="1450">
                  <c:v>-4.5267489711934212</c:v>
                </c:pt>
                <c:pt idx="1451">
                  <c:v>-7.4639175257731907</c:v>
                </c:pt>
                <c:pt idx="1452">
                  <c:v>-8.1419624217118969</c:v>
                </c:pt>
                <c:pt idx="1453">
                  <c:v>-4.2588726513569926</c:v>
                </c:pt>
                <c:pt idx="1454">
                  <c:v>0.75313807531380628</c:v>
                </c:pt>
                <c:pt idx="1455">
                  <c:v>2.5423728813559232</c:v>
                </c:pt>
                <c:pt idx="1456">
                  <c:v>6.0008760402978423</c:v>
                </c:pt>
                <c:pt idx="1457">
                  <c:v>2.6751592356687852</c:v>
                </c:pt>
                <c:pt idx="1458">
                  <c:v>1.2931034482758652</c:v>
                </c:pt>
                <c:pt idx="1459">
                  <c:v>4.4563279857397502</c:v>
                </c:pt>
                <c:pt idx="1460">
                  <c:v>6.8181818181818175</c:v>
                </c:pt>
                <c:pt idx="1461">
                  <c:v>2.4858264282599225</c:v>
                </c:pt>
                <c:pt idx="1462">
                  <c:v>-2.4086378737541603</c:v>
                </c:pt>
                <c:pt idx="1463">
                  <c:v>-4.6694214876033016</c:v>
                </c:pt>
                <c:pt idx="1464">
                  <c:v>-3.3057851239669303</c:v>
                </c:pt>
                <c:pt idx="1465">
                  <c:v>-3.8461538461538449</c:v>
                </c:pt>
                <c:pt idx="1466">
                  <c:v>-0.63829787234041957</c:v>
                </c:pt>
                <c:pt idx="1467">
                  <c:v>-1.7918088737201439</c:v>
                </c:pt>
                <c:pt idx="1468">
                  <c:v>-2.1276595744680851</c:v>
                </c:pt>
                <c:pt idx="1469">
                  <c:v>-1.0638297872340425</c:v>
                </c:pt>
                <c:pt idx="1470">
                  <c:v>-0.42553191489360792</c:v>
                </c:pt>
                <c:pt idx="1471">
                  <c:v>0.99696575639358664</c:v>
                </c:pt>
                <c:pt idx="1472">
                  <c:v>-0.64102564102565007</c:v>
                </c:pt>
                <c:pt idx="1473">
                  <c:v>-0.21505376344086324</c:v>
                </c:pt>
                <c:pt idx="1474">
                  <c:v>-2.22698072805139</c:v>
                </c:pt>
                <c:pt idx="1475">
                  <c:v>-0.73848827106862791</c:v>
                </c:pt>
                <c:pt idx="1476">
                  <c:v>-0.43478260869564289</c:v>
                </c:pt>
                <c:pt idx="1477">
                  <c:v>-0.64516129032257452</c:v>
                </c:pt>
                <c:pt idx="1478">
                  <c:v>-2.5641025641025701</c:v>
                </c:pt>
                <c:pt idx="1479">
                  <c:v>-2.1030042918454868</c:v>
                </c:pt>
                <c:pt idx="1480">
                  <c:v>-1.5053763440860124</c:v>
                </c:pt>
                <c:pt idx="1481">
                  <c:v>-1.2931034482758499</c:v>
                </c:pt>
                <c:pt idx="1482">
                  <c:v>2.0586946999561926</c:v>
                </c:pt>
                <c:pt idx="1483">
                  <c:v>0.2188183807439856</c:v>
                </c:pt>
                <c:pt idx="1484">
                  <c:v>1.7030567685589388</c:v>
                </c:pt>
                <c:pt idx="1485">
                  <c:v>0.82251082251081264</c:v>
                </c:pt>
                <c:pt idx="1486">
                  <c:v>2.149122807017537</c:v>
                </c:pt>
                <c:pt idx="1487">
                  <c:v>1.2713722051731657</c:v>
                </c:pt>
                <c:pt idx="1488">
                  <c:v>0.48034934497816345</c:v>
                </c:pt>
                <c:pt idx="1489">
                  <c:v>-0.56768558951966175</c:v>
                </c:pt>
                <c:pt idx="1490">
                  <c:v>-1.7167381974248865</c:v>
                </c:pt>
                <c:pt idx="1491">
                  <c:v>-0.43668122270742971</c:v>
                </c:pt>
                <c:pt idx="1492">
                  <c:v>-2.1039072563331835</c:v>
                </c:pt>
                <c:pt idx="1493">
                  <c:v>-2.1039072563331835</c:v>
                </c:pt>
                <c:pt idx="1494">
                  <c:v>-2.1039072563331835</c:v>
                </c:pt>
                <c:pt idx="1495">
                  <c:v>0.86580086580086268</c:v>
                </c:pt>
                <c:pt idx="1496">
                  <c:v>4.3893959148196346</c:v>
                </c:pt>
                <c:pt idx="1497">
                  <c:v>5.4896794027228806</c:v>
                </c:pt>
                <c:pt idx="1498">
                  <c:v>8.2969432314410412</c:v>
                </c:pt>
                <c:pt idx="1499">
                  <c:v>12.719298245614027</c:v>
                </c:pt>
                <c:pt idx="1500">
                  <c:v>11.842105263157892</c:v>
                </c:pt>
                <c:pt idx="1501">
                  <c:v>11.842105263157892</c:v>
                </c:pt>
                <c:pt idx="1502">
                  <c:v>14.473684210526319</c:v>
                </c:pt>
                <c:pt idx="1503">
                  <c:v>11.587982832618023</c:v>
                </c:pt>
                <c:pt idx="1504">
                  <c:v>5.3288925895087473</c:v>
                </c:pt>
                <c:pt idx="1505">
                  <c:v>7.4104912572856012</c:v>
                </c:pt>
                <c:pt idx="1506">
                  <c:v>3.9919354838709613</c:v>
                </c:pt>
                <c:pt idx="1507">
                  <c:v>0.3501945525291823</c:v>
                </c:pt>
                <c:pt idx="1508">
                  <c:v>1.1764705882352968</c:v>
                </c:pt>
                <c:pt idx="1509">
                  <c:v>1.1764705882352968</c:v>
                </c:pt>
                <c:pt idx="1510">
                  <c:v>-1.1494252873563244</c:v>
                </c:pt>
                <c:pt idx="1511">
                  <c:v>-0.80769230769231104</c:v>
                </c:pt>
                <c:pt idx="1512">
                  <c:v>1.5810276679841841</c:v>
                </c:pt>
                <c:pt idx="1513">
                  <c:v>-0.38759689922481172</c:v>
                </c:pt>
                <c:pt idx="1514">
                  <c:v>-0.73671965878246504</c:v>
                </c:pt>
                <c:pt idx="1515">
                  <c:v>-3.8386971694455161</c:v>
                </c:pt>
                <c:pt idx="1516">
                  <c:v>-3.9922480620155083</c:v>
                </c:pt>
                <c:pt idx="1517">
                  <c:v>-7.0930232558139465</c:v>
                </c:pt>
                <c:pt idx="1518">
                  <c:v>-7.7519379844961236</c:v>
                </c:pt>
                <c:pt idx="1519">
                  <c:v>-7.7161690577743247</c:v>
                </c:pt>
                <c:pt idx="1520">
                  <c:v>-7.5097276264591439</c:v>
                </c:pt>
                <c:pt idx="1521">
                  <c:v>-7.9766536964980439</c:v>
                </c:pt>
                <c:pt idx="1522">
                  <c:v>-7.8125</c:v>
                </c:pt>
                <c:pt idx="1523">
                  <c:v>-4.8387096774193523</c:v>
                </c:pt>
                <c:pt idx="1524">
                  <c:v>-5.7327412192167877</c:v>
                </c:pt>
                <c:pt idx="1525">
                  <c:v>-1.9607843137255003</c:v>
                </c:pt>
                <c:pt idx="1526">
                  <c:v>-2.1008403361344534</c:v>
                </c:pt>
                <c:pt idx="1527">
                  <c:v>-3.3613445378151288</c:v>
                </c:pt>
                <c:pt idx="1528">
                  <c:v>-3.0290281867900668</c:v>
                </c:pt>
                <c:pt idx="1529">
                  <c:v>-2.5369978858351008</c:v>
                </c:pt>
                <c:pt idx="1530">
                  <c:v>-1.5254237288135568</c:v>
                </c:pt>
                <c:pt idx="1531">
                  <c:v>-3.3474576271186405</c:v>
                </c:pt>
                <c:pt idx="1532">
                  <c:v>-0.64239828693791057</c:v>
                </c:pt>
                <c:pt idx="1533">
                  <c:v>-1.276595744680854</c:v>
                </c:pt>
                <c:pt idx="1534">
                  <c:v>-0.21459227467811462</c:v>
                </c:pt>
                <c:pt idx="1535">
                  <c:v>-0.21739130434782916</c:v>
                </c:pt>
                <c:pt idx="1536">
                  <c:v>0.65075921908893086</c:v>
                </c:pt>
                <c:pt idx="1537">
                  <c:v>0.65075921908893086</c:v>
                </c:pt>
                <c:pt idx="1538">
                  <c:v>1.5490533562822695</c:v>
                </c:pt>
                <c:pt idx="1539">
                  <c:v>6.8391056554142864</c:v>
                </c:pt>
                <c:pt idx="1540">
                  <c:v>5.6034482758620729</c:v>
                </c:pt>
                <c:pt idx="1541">
                  <c:v>6.4655172413793105</c:v>
                </c:pt>
                <c:pt idx="1542">
                  <c:v>6.1935483870967794</c:v>
                </c:pt>
                <c:pt idx="1543">
                  <c:v>8.0174291938997815</c:v>
                </c:pt>
                <c:pt idx="1544">
                  <c:v>6.8965517241379377</c:v>
                </c:pt>
                <c:pt idx="1545">
                  <c:v>7.327586206896564</c:v>
                </c:pt>
                <c:pt idx="1546">
                  <c:v>6.0169491525423648</c:v>
                </c:pt>
                <c:pt idx="1547">
                  <c:v>2.5851456709068485</c:v>
                </c:pt>
                <c:pt idx="1548">
                  <c:v>1.2244897959183703</c:v>
                </c:pt>
                <c:pt idx="1549">
                  <c:v>0.80971659919029482</c:v>
                </c:pt>
                <c:pt idx="1550">
                  <c:v>-0.76954232482787066</c:v>
                </c:pt>
                <c:pt idx="1551">
                  <c:v>0.36304961678095954</c:v>
                </c:pt>
                <c:pt idx="1552">
                  <c:v>0.4032258064516186</c:v>
                </c:pt>
                <c:pt idx="1553">
                  <c:v>0</c:v>
                </c:pt>
                <c:pt idx="1554">
                  <c:v>-0.79936051159072463</c:v>
                </c:pt>
                <c:pt idx="1555">
                  <c:v>0.40000000000000563</c:v>
                </c:pt>
                <c:pt idx="1556">
                  <c:v>0.96774193548386456</c:v>
                </c:pt>
                <c:pt idx="1557">
                  <c:v>-0.24096385542169588</c:v>
                </c:pt>
                <c:pt idx="1558">
                  <c:v>2.0408163265306123</c:v>
                </c:pt>
                <c:pt idx="1559">
                  <c:v>3.7379421221865083</c:v>
                </c:pt>
                <c:pt idx="1560">
                  <c:v>4.4176706827309147</c:v>
                </c:pt>
                <c:pt idx="1561">
                  <c:v>4.4176706827309147</c:v>
                </c:pt>
                <c:pt idx="1562">
                  <c:v>5.9629331184528622</c:v>
                </c:pt>
                <c:pt idx="1563">
                  <c:v>6.0956175298804682</c:v>
                </c:pt>
                <c:pt idx="1564">
                  <c:v>6.2300319488817983</c:v>
                </c:pt>
                <c:pt idx="1565">
                  <c:v>7.085346215781005</c:v>
                </c:pt>
                <c:pt idx="1566">
                  <c:v>2.960000000000008</c:v>
                </c:pt>
                <c:pt idx="1567">
                  <c:v>1.1235955056179743</c:v>
                </c:pt>
                <c:pt idx="1568">
                  <c:v>0.38461538461539008</c:v>
                </c:pt>
                <c:pt idx="1569">
                  <c:v>6.8461538461538503</c:v>
                </c:pt>
                <c:pt idx="1570">
                  <c:v>11.406844106463879</c:v>
                </c:pt>
                <c:pt idx="1571">
                  <c:v>15.283514832895232</c:v>
                </c:pt>
                <c:pt idx="1572">
                  <c:v>9.8120300751879679</c:v>
                </c:pt>
                <c:pt idx="1573">
                  <c:v>12.030075187969921</c:v>
                </c:pt>
                <c:pt idx="1574">
                  <c:v>17.676767676767678</c:v>
                </c:pt>
                <c:pt idx="1575">
                  <c:v>16.091954022988503</c:v>
                </c:pt>
                <c:pt idx="1576">
                  <c:v>15.670498084291188</c:v>
                </c:pt>
                <c:pt idx="1577">
                  <c:v>8.8912886969042564</c:v>
                </c:pt>
                <c:pt idx="1578">
                  <c:v>3.3447098976109104</c:v>
                </c:pt>
                <c:pt idx="1579">
                  <c:v>-0.32573289902280594</c:v>
                </c:pt>
                <c:pt idx="1580">
                  <c:v>8.1136597055802842</c:v>
                </c:pt>
                <c:pt idx="1581">
                  <c:v>6.7114093959731544</c:v>
                </c:pt>
                <c:pt idx="1582">
                  <c:v>5.3152855727963004</c:v>
                </c:pt>
                <c:pt idx="1583">
                  <c:v>4.9504950495049505</c:v>
                </c:pt>
                <c:pt idx="1584">
                  <c:v>5.167273931765493</c:v>
                </c:pt>
                <c:pt idx="1585">
                  <c:v>3.1404958677685806</c:v>
                </c:pt>
                <c:pt idx="1586">
                  <c:v>4.6565389696169213</c:v>
                </c:pt>
                <c:pt idx="1587">
                  <c:v>1.960784313725495</c:v>
                </c:pt>
                <c:pt idx="1588">
                  <c:v>-0.88663711209626705</c:v>
                </c:pt>
                <c:pt idx="1589">
                  <c:v>-3.6163522012578575</c:v>
                </c:pt>
                <c:pt idx="1590">
                  <c:v>-5.0156739811912265</c:v>
                </c:pt>
                <c:pt idx="1591">
                  <c:v>-1.7924528301886802</c:v>
                </c:pt>
                <c:pt idx="1592">
                  <c:v>-2.992125984251977</c:v>
                </c:pt>
                <c:pt idx="1593">
                  <c:v>-1.2820512820512775</c:v>
                </c:pt>
                <c:pt idx="1594">
                  <c:v>-1.9248974439886379</c:v>
                </c:pt>
                <c:pt idx="1595">
                  <c:v>-0.38461538461537642</c:v>
                </c:pt>
                <c:pt idx="1596">
                  <c:v>2.2364217252396146</c:v>
                </c:pt>
                <c:pt idx="1597">
                  <c:v>1.4681892332789419</c:v>
                </c:pt>
                <c:pt idx="1598">
                  <c:v>2.3102310231023195</c:v>
                </c:pt>
                <c:pt idx="1599">
                  <c:v>-9.6061479346785578E-2</c:v>
                </c:pt>
                <c:pt idx="1600">
                  <c:v>-8.4415584415584455</c:v>
                </c:pt>
                <c:pt idx="1601">
                  <c:v>-5.876623376623372</c:v>
                </c:pt>
                <c:pt idx="1602">
                  <c:v>-6.7245817245817241</c:v>
                </c:pt>
                <c:pt idx="1603">
                  <c:v>-8.494208494208495</c:v>
                </c:pt>
                <c:pt idx="1604">
                  <c:v>-11.531249999999993</c:v>
                </c:pt>
                <c:pt idx="1605">
                  <c:v>-8.3601286173633387</c:v>
                </c:pt>
                <c:pt idx="1606">
                  <c:v>-6.7741935483871005</c:v>
                </c:pt>
                <c:pt idx="1607">
                  <c:v>-6.6666666666666607</c:v>
                </c:pt>
                <c:pt idx="1608">
                  <c:v>2.7304964539007206</c:v>
                </c:pt>
                <c:pt idx="1609">
                  <c:v>0.72438771990340556</c:v>
                </c:pt>
                <c:pt idx="1610">
                  <c:v>0.51741979993100573</c:v>
                </c:pt>
                <c:pt idx="1611">
                  <c:v>1.9690576652601921</c:v>
                </c:pt>
                <c:pt idx="1612">
                  <c:v>2.3666548922642106</c:v>
                </c:pt>
                <c:pt idx="1613">
                  <c:v>1.719298245614042</c:v>
                </c:pt>
                <c:pt idx="1614">
                  <c:v>1.384083044982694</c:v>
                </c:pt>
                <c:pt idx="1615">
                  <c:v>0.27472527472526886</c:v>
                </c:pt>
                <c:pt idx="1616">
                  <c:v>0.44874007594062476</c:v>
                </c:pt>
                <c:pt idx="1617">
                  <c:v>-0.7534246575342427</c:v>
                </c:pt>
                <c:pt idx="1618">
                  <c:v>0.51475634866162867</c:v>
                </c:pt>
                <c:pt idx="1619">
                  <c:v>3.4482758620695046E-2</c:v>
                </c:pt>
                <c:pt idx="1620">
                  <c:v>0.9316770186335388</c:v>
                </c:pt>
                <c:pt idx="1621">
                  <c:v>3.4494653328727184E-2</c:v>
                </c:pt>
                <c:pt idx="1622">
                  <c:v>-1.1945392491467623</c:v>
                </c:pt>
                <c:pt idx="1623">
                  <c:v>-1.6438356164383456</c:v>
                </c:pt>
                <c:pt idx="1624">
                  <c:v>-1.3402061855670122</c:v>
                </c:pt>
                <c:pt idx="1625">
                  <c:v>-0.96618357487923101</c:v>
                </c:pt>
                <c:pt idx="1626">
                  <c:v>-1.9460566746329695</c:v>
                </c:pt>
                <c:pt idx="1627">
                  <c:v>-1.2409513960703187</c:v>
                </c:pt>
                <c:pt idx="1628">
                  <c:v>-2.5641025641025639</c:v>
                </c:pt>
                <c:pt idx="1629">
                  <c:v>-1.7241379310344827</c:v>
                </c:pt>
                <c:pt idx="1630">
                  <c:v>-1.7271157167530224</c:v>
                </c:pt>
                <c:pt idx="1631">
                  <c:v>-1.1142061281337057</c:v>
                </c:pt>
                <c:pt idx="1632">
                  <c:v>-1.0797631487286614</c:v>
                </c:pt>
                <c:pt idx="1633">
                  <c:v>-1.0452961672473771</c:v>
                </c:pt>
                <c:pt idx="1634">
                  <c:v>-0.83565459610028536</c:v>
                </c:pt>
                <c:pt idx="1635">
                  <c:v>-1.1867364746945892</c:v>
                </c:pt>
                <c:pt idx="1636">
                  <c:v>-0.17543859649123056</c:v>
                </c:pt>
                <c:pt idx="1637">
                  <c:v>-0.17543859649123056</c:v>
                </c:pt>
                <c:pt idx="1638">
                  <c:v>0</c:v>
                </c:pt>
                <c:pt idx="1639">
                  <c:v>0.17605633802815901</c:v>
                </c:pt>
                <c:pt idx="1640">
                  <c:v>0.17605633802815901</c:v>
                </c:pt>
                <c:pt idx="1641">
                  <c:v>0.17605633802815901</c:v>
                </c:pt>
                <c:pt idx="1642">
                  <c:v>-0.10533707865168938</c:v>
                </c:pt>
                <c:pt idx="1643">
                  <c:v>0.67114093959730736</c:v>
                </c:pt>
                <c:pt idx="1644">
                  <c:v>-3.5149384885757508E-2</c:v>
                </c:pt>
                <c:pt idx="1645">
                  <c:v>-3.5149384885757508E-2</c:v>
                </c:pt>
                <c:pt idx="1646">
                  <c:v>0.175746924428825</c:v>
                </c:pt>
                <c:pt idx="1647">
                  <c:v>-0.52724077328646246</c:v>
                </c:pt>
                <c:pt idx="1648">
                  <c:v>0.14059753954306747</c:v>
                </c:pt>
                <c:pt idx="1649">
                  <c:v>0.14059753954306747</c:v>
                </c:pt>
                <c:pt idx="1650">
                  <c:v>0.14059753954306747</c:v>
                </c:pt>
                <c:pt idx="1651">
                  <c:v>0</c:v>
                </c:pt>
                <c:pt idx="1652">
                  <c:v>-0.49226441631505119</c:v>
                </c:pt>
                <c:pt idx="1653">
                  <c:v>-2.2503516174402267</c:v>
                </c:pt>
                <c:pt idx="1654">
                  <c:v>-0.35087719298244863</c:v>
                </c:pt>
                <c:pt idx="1655">
                  <c:v>0.35335689045936897</c:v>
                </c:pt>
                <c:pt idx="1656">
                  <c:v>0</c:v>
                </c:pt>
                <c:pt idx="1657">
                  <c:v>3.5100035100028119E-2</c:v>
                </c:pt>
                <c:pt idx="1658">
                  <c:v>0.38610038610038405</c:v>
                </c:pt>
                <c:pt idx="1659">
                  <c:v>0.52631578947369162</c:v>
                </c:pt>
                <c:pt idx="1660">
                  <c:v>1.0600706713780943</c:v>
                </c:pt>
                <c:pt idx="1661">
                  <c:v>3.0575539568345373</c:v>
                </c:pt>
                <c:pt idx="1662">
                  <c:v>0.84507042253520559</c:v>
                </c:pt>
                <c:pt idx="1663">
                  <c:v>0.8802816901408449</c:v>
                </c:pt>
                <c:pt idx="1664">
                  <c:v>0.10530010530009683</c:v>
                </c:pt>
                <c:pt idx="1665">
                  <c:v>-0.17543859649123056</c:v>
                </c:pt>
                <c:pt idx="1666">
                  <c:v>0</c:v>
                </c:pt>
                <c:pt idx="1667">
                  <c:v>-0.17452006980803039</c:v>
                </c:pt>
                <c:pt idx="1668">
                  <c:v>-3.4965034965040429E-2</c:v>
                </c:pt>
                <c:pt idx="1669">
                  <c:v>-0.52356020942409121</c:v>
                </c:pt>
                <c:pt idx="1670">
                  <c:v>-0.13966480446927076</c:v>
                </c:pt>
                <c:pt idx="1671">
                  <c:v>-0.17452006980803039</c:v>
                </c:pt>
                <c:pt idx="1672">
                  <c:v>3.5413744740532889</c:v>
                </c:pt>
                <c:pt idx="1673">
                  <c:v>3.7609841827768027</c:v>
                </c:pt>
                <c:pt idx="1674">
                  <c:v>6.5734265734265689</c:v>
                </c:pt>
                <c:pt idx="1675">
                  <c:v>3.4965034965034834</c:v>
                </c:pt>
                <c:pt idx="1676">
                  <c:v>5.9811122770199399</c:v>
                </c:pt>
                <c:pt idx="1677">
                  <c:v>1.6140350877193015</c:v>
                </c:pt>
                <c:pt idx="1678">
                  <c:v>1.0489510489510514</c:v>
                </c:pt>
                <c:pt idx="1679">
                  <c:v>1.0489510489510514</c:v>
                </c:pt>
                <c:pt idx="1680">
                  <c:v>-5.0118523535387638</c:v>
                </c:pt>
                <c:pt idx="1681">
                  <c:v>-5.487804878048772</c:v>
                </c:pt>
                <c:pt idx="1682">
                  <c:v>-8.1364829396325469</c:v>
                </c:pt>
                <c:pt idx="1683">
                  <c:v>-4.3918918918918823</c:v>
                </c:pt>
                <c:pt idx="1684">
                  <c:v>-4.7854785478547832</c:v>
                </c:pt>
                <c:pt idx="1685">
                  <c:v>-0.62154696132596587</c:v>
                </c:pt>
                <c:pt idx="1686">
                  <c:v>-1.0380622837370266</c:v>
                </c:pt>
                <c:pt idx="1687">
                  <c:v>-1.6955017301038131</c:v>
                </c:pt>
                <c:pt idx="1688">
                  <c:v>0.89126559714795017</c:v>
                </c:pt>
                <c:pt idx="1689">
                  <c:v>1.7921146953405016</c:v>
                </c:pt>
                <c:pt idx="1690">
                  <c:v>1.0714285714285741</c:v>
                </c:pt>
                <c:pt idx="1691">
                  <c:v>-0.17667844522968448</c:v>
                </c:pt>
                <c:pt idx="1692">
                  <c:v>-1.9064124783362242</c:v>
                </c:pt>
                <c:pt idx="1693">
                  <c:v>-1.3203613620569805</c:v>
                </c:pt>
                <c:pt idx="1694">
                  <c:v>-3.4965034965040429E-2</c:v>
                </c:pt>
                <c:pt idx="1695">
                  <c:v>1.3727560718057041</c:v>
                </c:pt>
                <c:pt idx="1696">
                  <c:v>1.7667844522968199</c:v>
                </c:pt>
                <c:pt idx="1697">
                  <c:v>2.8169014084506938</c:v>
                </c:pt>
                <c:pt idx="1698">
                  <c:v>3.1802120141342707</c:v>
                </c:pt>
                <c:pt idx="1699">
                  <c:v>2.6548672566371683</c:v>
                </c:pt>
                <c:pt idx="1700">
                  <c:v>1.0600706713780943</c:v>
                </c:pt>
                <c:pt idx="1701">
                  <c:v>1.4084507042253469</c:v>
                </c:pt>
                <c:pt idx="1702">
                  <c:v>0.73452256033578478</c:v>
                </c:pt>
                <c:pt idx="1703">
                  <c:v>-6.9444444444442963E-2</c:v>
                </c:pt>
                <c:pt idx="1704">
                  <c:v>-0.3124999999999995</c:v>
                </c:pt>
                <c:pt idx="1705">
                  <c:v>-1.7123287671232876</c:v>
                </c:pt>
                <c:pt idx="1706">
                  <c:v>-1.7123287671232876</c:v>
                </c:pt>
                <c:pt idx="1707">
                  <c:v>-1.0344827586206922</c:v>
                </c:pt>
                <c:pt idx="1708">
                  <c:v>0.31468531468531419</c:v>
                </c:pt>
                <c:pt idx="1709">
                  <c:v>-1.7361111111111112</c:v>
                </c:pt>
                <c:pt idx="1710">
                  <c:v>-2.0833333333333379</c:v>
                </c:pt>
                <c:pt idx="1711">
                  <c:v>-2.0152883947185609</c:v>
                </c:pt>
                <c:pt idx="1712">
                  <c:v>-2.1246952281435019</c:v>
                </c:pt>
                <c:pt idx="1713">
                  <c:v>-4.8780487804878003</c:v>
                </c:pt>
                <c:pt idx="1714">
                  <c:v>-3.1358885017421554</c:v>
                </c:pt>
                <c:pt idx="1715">
                  <c:v>-1.4634146341463352</c:v>
                </c:pt>
                <c:pt idx="1716">
                  <c:v>-1.42906936214709</c:v>
                </c:pt>
                <c:pt idx="1717">
                  <c:v>-0.70671378091872539</c:v>
                </c:pt>
                <c:pt idx="1718">
                  <c:v>-0.42553191489360792</c:v>
                </c:pt>
                <c:pt idx="1719">
                  <c:v>-1.4184397163120517</c:v>
                </c:pt>
                <c:pt idx="1720">
                  <c:v>-1.0676156583629919</c:v>
                </c:pt>
                <c:pt idx="1721">
                  <c:v>2.7838827838827895</c:v>
                </c:pt>
                <c:pt idx="1722">
                  <c:v>0.9352517985611567</c:v>
                </c:pt>
                <c:pt idx="1723">
                  <c:v>-0.77793493635077393</c:v>
                </c:pt>
                <c:pt idx="1724">
                  <c:v>-0.84865629420085553</c:v>
                </c:pt>
                <c:pt idx="1725">
                  <c:v>-0.21352313167260595</c:v>
                </c:pt>
                <c:pt idx="1726">
                  <c:v>-0.28490028490029146</c:v>
                </c:pt>
                <c:pt idx="1727">
                  <c:v>0.64748201438848818</c:v>
                </c:pt>
                <c:pt idx="1728">
                  <c:v>0.61151079136691266</c:v>
                </c:pt>
                <c:pt idx="1729">
                  <c:v>-0.32074126870990677</c:v>
                </c:pt>
                <c:pt idx="1730">
                  <c:v>-0.57020669992872464</c:v>
                </c:pt>
                <c:pt idx="1731">
                  <c:v>-0.60584461867427541</c:v>
                </c:pt>
                <c:pt idx="1732">
                  <c:v>-0.53495007132667116</c:v>
                </c:pt>
                <c:pt idx="1733">
                  <c:v>-0.53495007132667116</c:v>
                </c:pt>
                <c:pt idx="1734">
                  <c:v>0.1785714285714311</c:v>
                </c:pt>
                <c:pt idx="1735">
                  <c:v>-0.28591851322372513</c:v>
                </c:pt>
                <c:pt idx="1736">
                  <c:v>-0.53628888094387595</c:v>
                </c:pt>
                <c:pt idx="1737">
                  <c:v>-0.60779406506972355</c:v>
                </c:pt>
                <c:pt idx="1738">
                  <c:v>-0.35842293906810541</c:v>
                </c:pt>
                <c:pt idx="1739">
                  <c:v>-0.35855145213338618</c:v>
                </c:pt>
                <c:pt idx="1740">
                  <c:v>-0.6095374686267413</c:v>
                </c:pt>
                <c:pt idx="1741">
                  <c:v>-0.6095374686267413</c:v>
                </c:pt>
                <c:pt idx="1742">
                  <c:v>-2.317290552584665</c:v>
                </c:pt>
                <c:pt idx="1743">
                  <c:v>-1.7921146953405016</c:v>
                </c:pt>
                <c:pt idx="1744">
                  <c:v>-1.8691588785046713</c:v>
                </c:pt>
                <c:pt idx="1745">
                  <c:v>-1.7985611510791366</c:v>
                </c:pt>
                <c:pt idx="1746">
                  <c:v>-1.7985611510791366</c:v>
                </c:pt>
                <c:pt idx="1747">
                  <c:v>-0.68369917236415167</c:v>
                </c:pt>
                <c:pt idx="1748">
                  <c:v>-1.5151515151515211</c:v>
                </c:pt>
                <c:pt idx="1749">
                  <c:v>-7.2150072150083427E-2</c:v>
                </c:pt>
                <c:pt idx="1750">
                  <c:v>-0.3649635036496402</c:v>
                </c:pt>
                <c:pt idx="1751">
                  <c:v>-0.3649635036496402</c:v>
                </c:pt>
                <c:pt idx="1752">
                  <c:v>3.6630036630036633</c:v>
                </c:pt>
                <c:pt idx="1753">
                  <c:v>0.91575091575091583</c:v>
                </c:pt>
                <c:pt idx="1754">
                  <c:v>1.8315018315018317</c:v>
                </c:pt>
                <c:pt idx="1755">
                  <c:v>0.68840579710144101</c:v>
                </c:pt>
                <c:pt idx="1756">
                  <c:v>1.8315018315018317</c:v>
                </c:pt>
                <c:pt idx="1757">
                  <c:v>0.36101083032491488</c:v>
                </c:pt>
                <c:pt idx="1758">
                  <c:v>0</c:v>
                </c:pt>
                <c:pt idx="1759">
                  <c:v>1.46520146520146</c:v>
                </c:pt>
                <c:pt idx="1760">
                  <c:v>-2.1201413427561886</c:v>
                </c:pt>
                <c:pt idx="1761">
                  <c:v>0.18148820326679024</c:v>
                </c:pt>
                <c:pt idx="1762">
                  <c:v>-0.71942446043165209</c:v>
                </c:pt>
                <c:pt idx="1763">
                  <c:v>-0.68369917236415167</c:v>
                </c:pt>
                <c:pt idx="1764">
                  <c:v>-1.4028776978417286</c:v>
                </c:pt>
                <c:pt idx="1765">
                  <c:v>1.7985611510791366</c:v>
                </c:pt>
                <c:pt idx="1766">
                  <c:v>3.6630036630036633</c:v>
                </c:pt>
                <c:pt idx="1767">
                  <c:v>2.1660649819494635</c:v>
                </c:pt>
                <c:pt idx="1768">
                  <c:v>2.1660649819494635</c:v>
                </c:pt>
                <c:pt idx="1769">
                  <c:v>3.7681159420289823</c:v>
                </c:pt>
                <c:pt idx="1770">
                  <c:v>2.5362318840579685</c:v>
                </c:pt>
                <c:pt idx="1771">
                  <c:v>4.7101449275362341</c:v>
                </c:pt>
                <c:pt idx="1772">
                  <c:v>5.4359722728931112</c:v>
                </c:pt>
                <c:pt idx="1773">
                  <c:v>3.5335689045936398</c:v>
                </c:pt>
                <c:pt idx="1774">
                  <c:v>3.5335689045936398</c:v>
                </c:pt>
                <c:pt idx="1775">
                  <c:v>5.3003533568904597</c:v>
                </c:pt>
                <c:pt idx="1776">
                  <c:v>1.7667844522968199</c:v>
                </c:pt>
                <c:pt idx="1777">
                  <c:v>2.3044692737430172</c:v>
                </c:pt>
                <c:pt idx="1778">
                  <c:v>5.3003533568904597</c:v>
                </c:pt>
                <c:pt idx="1779">
                  <c:v>2.0761245674740532</c:v>
                </c:pt>
                <c:pt idx="1780">
                  <c:v>2.3875432525951474</c:v>
                </c:pt>
                <c:pt idx="1781">
                  <c:v>-0.37542662116040759</c:v>
                </c:pt>
                <c:pt idx="1782">
                  <c:v>-0.34129692832764991</c:v>
                </c:pt>
                <c:pt idx="1783">
                  <c:v>-2.4161073825503316</c:v>
                </c:pt>
                <c:pt idx="1784">
                  <c:v>-0.86805555555555558</c:v>
                </c:pt>
                <c:pt idx="1785">
                  <c:v>-2.047781569965875</c:v>
                </c:pt>
                <c:pt idx="1786">
                  <c:v>-4.9999999999999947</c:v>
                </c:pt>
                <c:pt idx="1787">
                  <c:v>-4.4067796610169632</c:v>
                </c:pt>
                <c:pt idx="1788">
                  <c:v>-4.6975329503210563</c:v>
                </c:pt>
                <c:pt idx="1789">
                  <c:v>-3.0489893799246337</c:v>
                </c:pt>
                <c:pt idx="1790">
                  <c:v>-3.0821917808219133</c:v>
                </c:pt>
                <c:pt idx="1791">
                  <c:v>-2.6822558459422319</c:v>
                </c:pt>
                <c:pt idx="1792">
                  <c:v>-1.5761821366024493</c:v>
                </c:pt>
                <c:pt idx="1793">
                  <c:v>-0.69686411149825545</c:v>
                </c:pt>
                <c:pt idx="1794">
                  <c:v>1.6955139526668912</c:v>
                </c:pt>
                <c:pt idx="1795">
                  <c:v>1.773049645390071</c:v>
                </c:pt>
                <c:pt idx="1796">
                  <c:v>1.773049645390071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0.71174377224199037</c:v>
                </c:pt>
                <c:pt idx="1801">
                  <c:v>-0.7017543859649098</c:v>
                </c:pt>
                <c:pt idx="1802">
                  <c:v>-1.7019798541160072</c:v>
                </c:pt>
                <c:pt idx="1803">
                  <c:v>-1.3937282229965109</c:v>
                </c:pt>
                <c:pt idx="1804">
                  <c:v>-1.3937282229965109</c:v>
                </c:pt>
                <c:pt idx="1805">
                  <c:v>-0.70671378091872539</c:v>
                </c:pt>
                <c:pt idx="1806">
                  <c:v>-0.88339222614840995</c:v>
                </c:pt>
                <c:pt idx="1807">
                  <c:v>-0.88339222614840995</c:v>
                </c:pt>
                <c:pt idx="1808">
                  <c:v>-0.88339222614840995</c:v>
                </c:pt>
                <c:pt idx="1809">
                  <c:v>-1.2367491166077789</c:v>
                </c:pt>
                <c:pt idx="1810">
                  <c:v>-0.88339222614840995</c:v>
                </c:pt>
                <c:pt idx="1811">
                  <c:v>-1.0600706713780943</c:v>
                </c:pt>
                <c:pt idx="1812">
                  <c:v>-1.0600706713780943</c:v>
                </c:pt>
                <c:pt idx="1813">
                  <c:v>-0.35587188612100151</c:v>
                </c:pt>
                <c:pt idx="1814">
                  <c:v>-0.89126559714795017</c:v>
                </c:pt>
                <c:pt idx="1815">
                  <c:v>-0.89126559714795017</c:v>
                </c:pt>
                <c:pt idx="1816">
                  <c:v>-0.89126559714795017</c:v>
                </c:pt>
                <c:pt idx="1817">
                  <c:v>-0.89445438282647582</c:v>
                </c:pt>
                <c:pt idx="1818">
                  <c:v>-0.17825311942959254</c:v>
                </c:pt>
                <c:pt idx="1819">
                  <c:v>-1.0714285714285741</c:v>
                </c:pt>
                <c:pt idx="1820">
                  <c:v>-1.0714285714285741</c:v>
                </c:pt>
                <c:pt idx="1821">
                  <c:v>-1.2499999999999925</c:v>
                </c:pt>
                <c:pt idx="1822">
                  <c:v>3.237410071942441</c:v>
                </c:pt>
                <c:pt idx="1823">
                  <c:v>2.517985611510789</c:v>
                </c:pt>
                <c:pt idx="1824">
                  <c:v>9.2446043165467628</c:v>
                </c:pt>
                <c:pt idx="1825">
                  <c:v>9.3862815884476589</c:v>
                </c:pt>
                <c:pt idx="1826">
                  <c:v>9.2857142857142776</c:v>
                </c:pt>
                <c:pt idx="1827">
                  <c:v>10.288808664259934</c:v>
                </c:pt>
                <c:pt idx="1828">
                  <c:v>9.3862815884476589</c:v>
                </c:pt>
                <c:pt idx="1829">
                  <c:v>9.5840867992766672</c:v>
                </c:pt>
                <c:pt idx="1830">
                  <c:v>5.5749128919860675</c:v>
                </c:pt>
                <c:pt idx="1831">
                  <c:v>6.9824561403508723</c:v>
                </c:pt>
                <c:pt idx="1832">
                  <c:v>4.050049390846219</c:v>
                </c:pt>
                <c:pt idx="1833">
                  <c:v>4.9504950495049505</c:v>
                </c:pt>
                <c:pt idx="1834">
                  <c:v>4.2483660130719096</c:v>
                </c:pt>
                <c:pt idx="1835">
                  <c:v>-7.3977086743044236</c:v>
                </c:pt>
                <c:pt idx="1836">
                  <c:v>-7.2937293729372961</c:v>
                </c:pt>
                <c:pt idx="1837">
                  <c:v>-8.2508250825082499</c:v>
                </c:pt>
                <c:pt idx="1838">
                  <c:v>-9.7359735973597328</c:v>
                </c:pt>
                <c:pt idx="1839">
                  <c:v>-10.298458510987199</c:v>
                </c:pt>
                <c:pt idx="1840">
                  <c:v>-13.449367088607584</c:v>
                </c:pt>
                <c:pt idx="1841">
                  <c:v>-13.993710691823896</c:v>
                </c:pt>
                <c:pt idx="1842">
                  <c:v>-12.695924764890284</c:v>
                </c:pt>
                <c:pt idx="1843">
                  <c:v>-1.5553199010250893</c:v>
                </c:pt>
                <c:pt idx="1844">
                  <c:v>-0.92559629761480244</c:v>
                </c:pt>
                <c:pt idx="1845">
                  <c:v>-1.6187050359712205</c:v>
                </c:pt>
                <c:pt idx="1846">
                  <c:v>0</c:v>
                </c:pt>
                <c:pt idx="1847">
                  <c:v>1.1334552102376554</c:v>
                </c:pt>
                <c:pt idx="1848">
                  <c:v>0.18281535648994773</c:v>
                </c:pt>
                <c:pt idx="1849">
                  <c:v>0</c:v>
                </c:pt>
                <c:pt idx="1850">
                  <c:v>-1.7953321364452424</c:v>
                </c:pt>
                <c:pt idx="1851">
                  <c:v>-0.89766606822262118</c:v>
                </c:pt>
                <c:pt idx="1852">
                  <c:v>-1.6888250089831076</c:v>
                </c:pt>
                <c:pt idx="1853">
                  <c:v>0.36563071297989547</c:v>
                </c:pt>
                <c:pt idx="1854">
                  <c:v>1.6453382084095036</c:v>
                </c:pt>
                <c:pt idx="1855">
                  <c:v>2.0607375271149682</c:v>
                </c:pt>
                <c:pt idx="1856">
                  <c:v>2.3722627737226225</c:v>
                </c:pt>
                <c:pt idx="1857">
                  <c:v>1.8281535648994516</c:v>
                </c:pt>
                <c:pt idx="1858">
                  <c:v>2.193784277879347</c:v>
                </c:pt>
                <c:pt idx="1859">
                  <c:v>3.4420289855072435</c:v>
                </c:pt>
                <c:pt idx="1860">
                  <c:v>4.3494152046783539</c:v>
                </c:pt>
                <c:pt idx="1861">
                  <c:v>4.1165755919854243</c:v>
                </c:pt>
                <c:pt idx="1862">
                  <c:v>2.6978417266187051</c:v>
                </c:pt>
                <c:pt idx="1863">
                  <c:v>1.4877789585547352</c:v>
                </c:pt>
                <c:pt idx="1864">
                  <c:v>4.278074866310158</c:v>
                </c:pt>
                <c:pt idx="1865">
                  <c:v>5.0269299820466733</c:v>
                </c:pt>
                <c:pt idx="1866">
                  <c:v>3.9355992844364986</c:v>
                </c:pt>
                <c:pt idx="1867">
                  <c:v>1.9264448336252213</c:v>
                </c:pt>
                <c:pt idx="1868">
                  <c:v>2.1015761821365948</c:v>
                </c:pt>
                <c:pt idx="1869">
                  <c:v>4.4436668999300188</c:v>
                </c:pt>
                <c:pt idx="1870">
                  <c:v>5.2539404553415183</c:v>
                </c:pt>
                <c:pt idx="1871">
                  <c:v>5.5846422338568864</c:v>
                </c:pt>
                <c:pt idx="1872">
                  <c:v>3.4188034188034191</c:v>
                </c:pt>
                <c:pt idx="1873">
                  <c:v>5.1282051282051277</c:v>
                </c:pt>
                <c:pt idx="1874">
                  <c:v>8.9156626506023962</c:v>
                </c:pt>
                <c:pt idx="1875">
                  <c:v>15.601374570446733</c:v>
                </c:pt>
                <c:pt idx="1876">
                  <c:v>10.909090909090908</c:v>
                </c:pt>
                <c:pt idx="1877">
                  <c:v>8.0402010050251196</c:v>
                </c:pt>
                <c:pt idx="1878">
                  <c:v>7.3211314475873399</c:v>
                </c:pt>
                <c:pt idx="1879">
                  <c:v>10.247933884297526</c:v>
                </c:pt>
                <c:pt idx="1880">
                  <c:v>13.553719008264467</c:v>
                </c:pt>
                <c:pt idx="1881">
                  <c:v>10.081300813008134</c:v>
                </c:pt>
                <c:pt idx="1882">
                  <c:v>6.6687737041719322</c:v>
                </c:pt>
                <c:pt idx="1883">
                  <c:v>-0.89179548156955146</c:v>
                </c:pt>
                <c:pt idx="1884">
                  <c:v>1.6084132384782033</c:v>
                </c:pt>
                <c:pt idx="1885">
                  <c:v>-0.93023255813952599</c:v>
                </c:pt>
                <c:pt idx="1886">
                  <c:v>1.2403100775193754</c:v>
                </c:pt>
                <c:pt idx="1887">
                  <c:v>-2.0989505247376394</c:v>
                </c:pt>
                <c:pt idx="1888">
                  <c:v>-6.6957787481804862</c:v>
                </c:pt>
                <c:pt idx="1889">
                  <c:v>-5.3175775480059002</c:v>
                </c:pt>
                <c:pt idx="1890">
                  <c:v>-5.0370370370370248</c:v>
                </c:pt>
                <c:pt idx="1891">
                  <c:v>-3.8092381523695353</c:v>
                </c:pt>
                <c:pt idx="1892">
                  <c:v>-2.130898021308989</c:v>
                </c:pt>
                <c:pt idx="1893">
                  <c:v>0.93896713615022576</c:v>
                </c:pt>
                <c:pt idx="1894">
                  <c:v>-1.2251148545176067</c:v>
                </c:pt>
                <c:pt idx="1895">
                  <c:v>-0.61255742725879248</c:v>
                </c:pt>
                <c:pt idx="1896">
                  <c:v>2.4960998439937505</c:v>
                </c:pt>
                <c:pt idx="1897">
                  <c:v>2.4960998439937505</c:v>
                </c:pt>
                <c:pt idx="1898">
                  <c:v>1.5600624024960996</c:v>
                </c:pt>
                <c:pt idx="1899">
                  <c:v>2.4321796071094517</c:v>
                </c:pt>
                <c:pt idx="1900">
                  <c:v>0.62208398133748943</c:v>
                </c:pt>
                <c:pt idx="1901">
                  <c:v>1.8294573643410958</c:v>
                </c:pt>
                <c:pt idx="1902">
                  <c:v>1.8294573643410958</c:v>
                </c:pt>
                <c:pt idx="1903">
                  <c:v>1.2018489984591696</c:v>
                </c:pt>
                <c:pt idx="1904">
                  <c:v>0.91324200913241138</c:v>
                </c:pt>
                <c:pt idx="1905">
                  <c:v>1.2176560121765556</c:v>
                </c:pt>
                <c:pt idx="1906">
                  <c:v>1.8433179723502127</c:v>
                </c:pt>
                <c:pt idx="1907">
                  <c:v>0.76103500761035003</c:v>
                </c:pt>
                <c:pt idx="1908">
                  <c:v>2.4729520865533141</c:v>
                </c:pt>
                <c:pt idx="1909">
                  <c:v>3.075517661388544</c:v>
                </c:pt>
                <c:pt idx="1910">
                  <c:v>1.5529841656516381</c:v>
                </c:pt>
                <c:pt idx="1911">
                  <c:v>2.7405602923264265</c:v>
                </c:pt>
                <c:pt idx="1912">
                  <c:v>1.8099547511312259</c:v>
                </c:pt>
                <c:pt idx="1913">
                  <c:v>1.2030075187969882</c:v>
                </c:pt>
                <c:pt idx="1914">
                  <c:v>1.5082956259426847</c:v>
                </c:pt>
                <c:pt idx="1915">
                  <c:v>1.3595166163142078</c:v>
                </c:pt>
                <c:pt idx="1916">
                  <c:v>1.2066365007541651</c:v>
                </c:pt>
                <c:pt idx="1917">
                  <c:v>-0.886262924667643</c:v>
                </c:pt>
                <c:pt idx="1918">
                  <c:v>0.59970014992504594</c:v>
                </c:pt>
                <c:pt idx="1919">
                  <c:v>2.9638411381144071E-2</c:v>
                </c:pt>
                <c:pt idx="1920">
                  <c:v>-0.17777777777776346</c:v>
                </c:pt>
                <c:pt idx="1921">
                  <c:v>0.53491827637444189</c:v>
                </c:pt>
                <c:pt idx="1922">
                  <c:v>0.41604754829123503</c:v>
                </c:pt>
                <c:pt idx="1923">
                  <c:v>0.59612518628910793</c:v>
                </c:pt>
                <c:pt idx="1924">
                  <c:v>0.32786885245901465</c:v>
                </c:pt>
                <c:pt idx="1925">
                  <c:v>2.3845007451564744</c:v>
                </c:pt>
                <c:pt idx="1926">
                  <c:v>0.86438152011922231</c:v>
                </c:pt>
                <c:pt idx="1927">
                  <c:v>-4.1481481481481435</c:v>
                </c:pt>
                <c:pt idx="1928">
                  <c:v>-2.4933214603740081</c:v>
                </c:pt>
                <c:pt idx="1929">
                  <c:v>-2.0100502512562808</c:v>
                </c:pt>
                <c:pt idx="1930">
                  <c:v>-1.8940514945250091</c:v>
                </c:pt>
                <c:pt idx="1931">
                  <c:v>-3.5555555555555429</c:v>
                </c:pt>
                <c:pt idx="1932">
                  <c:v>-3.5353535353535492</c:v>
                </c:pt>
                <c:pt idx="1933">
                  <c:v>-3.5225618631732196</c:v>
                </c:pt>
                <c:pt idx="1934">
                  <c:v>-2.5118203309692713</c:v>
                </c:pt>
                <c:pt idx="1935">
                  <c:v>2.31839258114374</c:v>
                </c:pt>
                <c:pt idx="1936">
                  <c:v>0.4870624048706137</c:v>
                </c:pt>
                <c:pt idx="1937">
                  <c:v>-0.30165912518851984</c:v>
                </c:pt>
                <c:pt idx="1938">
                  <c:v>0</c:v>
                </c:pt>
                <c:pt idx="1939">
                  <c:v>2.1505376344085887</c:v>
                </c:pt>
                <c:pt idx="1940">
                  <c:v>2.6793963658762077</c:v>
                </c:pt>
                <c:pt idx="1941">
                  <c:v>1.5389257694628786</c:v>
                </c:pt>
                <c:pt idx="1942">
                  <c:v>2.0006062443164487</c:v>
                </c:pt>
                <c:pt idx="1943">
                  <c:v>1.6616314199395683</c:v>
                </c:pt>
                <c:pt idx="1944">
                  <c:v>1.9388064222962755</c:v>
                </c:pt>
                <c:pt idx="1945">
                  <c:v>6.3540090771558058</c:v>
                </c:pt>
                <c:pt idx="1946">
                  <c:v>8.1447963800905061</c:v>
                </c:pt>
                <c:pt idx="1947">
                  <c:v>8.1503759398496278</c:v>
                </c:pt>
                <c:pt idx="1948">
                  <c:v>9.0281943611277669</c:v>
                </c:pt>
                <c:pt idx="1949">
                  <c:v>7.9940564635958538</c:v>
                </c:pt>
                <c:pt idx="1950">
                  <c:v>5.9138187221396787</c:v>
                </c:pt>
                <c:pt idx="1951">
                  <c:v>5.5274888558692403</c:v>
                </c:pt>
                <c:pt idx="1952">
                  <c:v>5.0520059435364129</c:v>
                </c:pt>
                <c:pt idx="1953">
                  <c:v>-2.275960170697005</c:v>
                </c:pt>
                <c:pt idx="1954">
                  <c:v>-4.7419804741980549</c:v>
                </c:pt>
                <c:pt idx="1955">
                  <c:v>-5.8676307007786415</c:v>
                </c:pt>
                <c:pt idx="1956">
                  <c:v>-6.8775790921595599</c:v>
                </c:pt>
                <c:pt idx="1957">
                  <c:v>-5.6136488717666451</c:v>
                </c:pt>
                <c:pt idx="1958">
                  <c:v>-4.1806958473625189</c:v>
                </c:pt>
                <c:pt idx="1959">
                  <c:v>-3.2666854407209143</c:v>
                </c:pt>
                <c:pt idx="1960">
                  <c:v>-2.8571428571428514</c:v>
                </c:pt>
                <c:pt idx="1961">
                  <c:v>-0.29112081513828653</c:v>
                </c:pt>
                <c:pt idx="1962">
                  <c:v>0.58565153733529385</c:v>
                </c:pt>
                <c:pt idx="1963">
                  <c:v>1.4771048744460855</c:v>
                </c:pt>
                <c:pt idx="1964">
                  <c:v>1.4771048744460855</c:v>
                </c:pt>
                <c:pt idx="1965">
                  <c:v>0.14577259475217827</c:v>
                </c:pt>
                <c:pt idx="1966">
                  <c:v>-0.58565153733527309</c:v>
                </c:pt>
                <c:pt idx="1967">
                  <c:v>-1.1644832605531255</c:v>
                </c:pt>
                <c:pt idx="1968">
                  <c:v>0</c:v>
                </c:pt>
                <c:pt idx="1969">
                  <c:v>0.26277372262774717</c:v>
                </c:pt>
                <c:pt idx="1970">
                  <c:v>3.4352256186317311</c:v>
                </c:pt>
                <c:pt idx="1971">
                  <c:v>4.0756914119359493</c:v>
                </c:pt>
                <c:pt idx="1972">
                  <c:v>4.9490538573508092</c:v>
                </c:pt>
                <c:pt idx="1973">
                  <c:v>4.3668122270742353</c:v>
                </c:pt>
                <c:pt idx="1974">
                  <c:v>5.2724594992636202</c:v>
                </c:pt>
                <c:pt idx="1975">
                  <c:v>5.125184094256265</c:v>
                </c:pt>
                <c:pt idx="1976">
                  <c:v>3.2323820617355836</c:v>
                </c:pt>
                <c:pt idx="1977">
                  <c:v>3.2323820617355836</c:v>
                </c:pt>
                <c:pt idx="1978">
                  <c:v>-0.25330706445256485</c:v>
                </c:pt>
                <c:pt idx="1979">
                  <c:v>-1.6783216783216821</c:v>
                </c:pt>
                <c:pt idx="1980">
                  <c:v>-3.0790568654646306</c:v>
                </c:pt>
                <c:pt idx="1981">
                  <c:v>-2.7894002789400281</c:v>
                </c:pt>
                <c:pt idx="1982">
                  <c:v>-3.8891997761611652</c:v>
                </c:pt>
                <c:pt idx="1983">
                  <c:v>-5.1274866909498602</c:v>
                </c:pt>
                <c:pt idx="1984">
                  <c:v>-2.2566995768688409</c:v>
                </c:pt>
                <c:pt idx="1985">
                  <c:v>-2.6798307475317427</c:v>
                </c:pt>
                <c:pt idx="1986">
                  <c:v>-3.0756207674943656</c:v>
                </c:pt>
                <c:pt idx="1987">
                  <c:v>-2.275960170697005</c:v>
                </c:pt>
                <c:pt idx="1988">
                  <c:v>-1.9748139668002425</c:v>
                </c:pt>
                <c:pt idx="1989">
                  <c:v>-1.7216642754662881</c:v>
                </c:pt>
                <c:pt idx="1990">
                  <c:v>-0.34934497816593141</c:v>
                </c:pt>
                <c:pt idx="1991">
                  <c:v>1.0336680448907307</c:v>
                </c:pt>
                <c:pt idx="1992">
                  <c:v>-2.0202020202020079</c:v>
                </c:pt>
                <c:pt idx="1993">
                  <c:v>-1.3043478260869441</c:v>
                </c:pt>
                <c:pt idx="1994">
                  <c:v>-1.4556040756914119</c:v>
                </c:pt>
                <c:pt idx="1995">
                  <c:v>-1.4556040756914119</c:v>
                </c:pt>
                <c:pt idx="1996">
                  <c:v>-1.4598540145985401</c:v>
                </c:pt>
                <c:pt idx="1997">
                  <c:v>-1.5182481751824701</c:v>
                </c:pt>
                <c:pt idx="1998">
                  <c:v>-1.6944200993280905</c:v>
                </c:pt>
                <c:pt idx="1999">
                  <c:v>-2.5138848289973676</c:v>
                </c:pt>
                <c:pt idx="2000">
                  <c:v>-2.3564064801178328</c:v>
                </c:pt>
                <c:pt idx="2001">
                  <c:v>-2.0558002936857642</c:v>
                </c:pt>
                <c:pt idx="2002">
                  <c:v>-1.4771048744460855</c:v>
                </c:pt>
                <c:pt idx="2003">
                  <c:v>-1.6248153618906858</c:v>
                </c:pt>
                <c:pt idx="2004">
                  <c:v>-1.7777777777777819</c:v>
                </c:pt>
                <c:pt idx="2005">
                  <c:v>-1.6009487103468696</c:v>
                </c:pt>
                <c:pt idx="2006">
                  <c:v>-1.3670133729568907</c:v>
                </c:pt>
                <c:pt idx="2007">
                  <c:v>-0.59970014992504594</c:v>
                </c:pt>
                <c:pt idx="2008">
                  <c:v>-0.93514328808444991</c:v>
                </c:pt>
                <c:pt idx="2009">
                  <c:v>-1.5592203898051069</c:v>
                </c:pt>
                <c:pt idx="2010">
                  <c:v>-1.6191904047975985</c:v>
                </c:pt>
                <c:pt idx="2011">
                  <c:v>-1.6816816816816884</c:v>
                </c:pt>
                <c:pt idx="2012">
                  <c:v>-1.2368024132729911</c:v>
                </c:pt>
                <c:pt idx="2013">
                  <c:v>-2.2295872250677973</c:v>
                </c:pt>
                <c:pt idx="2014">
                  <c:v>1.9885507683036954</c:v>
                </c:pt>
                <c:pt idx="2015">
                  <c:v>2.1116138763197676</c:v>
                </c:pt>
                <c:pt idx="2016">
                  <c:v>4.2935444579780651</c:v>
                </c:pt>
                <c:pt idx="2017">
                  <c:v>3.106914407554076</c:v>
                </c:pt>
                <c:pt idx="2018">
                  <c:v>5.8518744285278927</c:v>
                </c:pt>
                <c:pt idx="2019">
                  <c:v>5.8338423946243019</c:v>
                </c:pt>
                <c:pt idx="2020">
                  <c:v>9.499083689676235</c:v>
                </c:pt>
                <c:pt idx="2021">
                  <c:v>9.8613251155623907</c:v>
                </c:pt>
                <c:pt idx="2022">
                  <c:v>7.651403249630734</c:v>
                </c:pt>
                <c:pt idx="2023">
                  <c:v>8.8330871491875982</c:v>
                </c:pt>
                <c:pt idx="2024">
                  <c:v>12.145985401459864</c:v>
                </c:pt>
                <c:pt idx="2025">
                  <c:v>16.543574593796162</c:v>
                </c:pt>
                <c:pt idx="2026">
                  <c:v>14.137633170169869</c:v>
                </c:pt>
                <c:pt idx="2027">
                  <c:v>13.708513708513708</c:v>
                </c:pt>
                <c:pt idx="2028">
                  <c:v>8.0892608089260776</c:v>
                </c:pt>
                <c:pt idx="2029">
                  <c:v>7.4894810659186586</c:v>
                </c:pt>
                <c:pt idx="2030">
                  <c:v>5.7903402854006556</c:v>
                </c:pt>
                <c:pt idx="2031">
                  <c:v>3.5559174809989007</c:v>
                </c:pt>
                <c:pt idx="2032">
                  <c:v>0.13017443374120582</c:v>
                </c:pt>
                <c:pt idx="2033">
                  <c:v>-2.6869455006337191</c:v>
                </c:pt>
                <c:pt idx="2034">
                  <c:v>-4.5156407669021164</c:v>
                </c:pt>
                <c:pt idx="2035">
                  <c:v>-3.934010152284257</c:v>
                </c:pt>
                <c:pt idx="2036">
                  <c:v>-4.1290322580645196</c:v>
                </c:pt>
                <c:pt idx="2037">
                  <c:v>-3.0793319415448845</c:v>
                </c:pt>
                <c:pt idx="2038">
                  <c:v>-3.1128404669260772</c:v>
                </c:pt>
                <c:pt idx="2039">
                  <c:v>-3.1454783748361623</c:v>
                </c:pt>
                <c:pt idx="2040">
                  <c:v>-2.8861154446177832</c:v>
                </c:pt>
                <c:pt idx="2041">
                  <c:v>-2.3443605105496186</c:v>
                </c:pt>
                <c:pt idx="2042">
                  <c:v>-2.1136063408190147</c:v>
                </c:pt>
                <c:pt idx="2043">
                  <c:v>-2.2721268163804478</c:v>
                </c:pt>
                <c:pt idx="2044">
                  <c:v>-0.8344549125168107</c:v>
                </c:pt>
                <c:pt idx="2045">
                  <c:v>-0.53850296176627821</c:v>
                </c:pt>
                <c:pt idx="2046">
                  <c:v>-1.8741633199464602</c:v>
                </c:pt>
                <c:pt idx="2047">
                  <c:v>8.1190798376187104E-2</c:v>
                </c:pt>
                <c:pt idx="2048">
                  <c:v>-1.3386880856760375</c:v>
                </c:pt>
                <c:pt idx="2049">
                  <c:v>-1.7071218991731145</c:v>
                </c:pt>
                <c:pt idx="2050">
                  <c:v>-0.53981106612686325</c:v>
                </c:pt>
                <c:pt idx="2051">
                  <c:v>-0.64882400648824534</c:v>
                </c:pt>
                <c:pt idx="2052">
                  <c:v>-0.24429967426711019</c:v>
                </c:pt>
                <c:pt idx="2053">
                  <c:v>-3.0048727666486368</c:v>
                </c:pt>
                <c:pt idx="2054">
                  <c:v>-3.6016371077762628</c:v>
                </c:pt>
                <c:pt idx="2055">
                  <c:v>-4.4889129259059048</c:v>
                </c:pt>
                <c:pt idx="2056">
                  <c:v>-6.3772048846675755</c:v>
                </c:pt>
                <c:pt idx="2057">
                  <c:v>-4.0705563093622787</c:v>
                </c:pt>
                <c:pt idx="2058">
                  <c:v>-2.7408412483039291</c:v>
                </c:pt>
                <c:pt idx="2059">
                  <c:v>-2.4489795918367308</c:v>
                </c:pt>
                <c:pt idx="2060">
                  <c:v>-2.7210884353741496</c:v>
                </c:pt>
                <c:pt idx="2061">
                  <c:v>-0.22327658386826205</c:v>
                </c:pt>
                <c:pt idx="2062">
                  <c:v>5.6609114067373699E-2</c:v>
                </c:pt>
                <c:pt idx="2063">
                  <c:v>-2.6047565118912845</c:v>
                </c:pt>
                <c:pt idx="2064">
                  <c:v>2.1739130434782608</c:v>
                </c:pt>
                <c:pt idx="2065">
                  <c:v>-0.39603960396039761</c:v>
                </c:pt>
                <c:pt idx="2066">
                  <c:v>-1.7578125000000069</c:v>
                </c:pt>
                <c:pt idx="2067">
                  <c:v>-2.9288702928870212</c:v>
                </c:pt>
                <c:pt idx="2068">
                  <c:v>-2.5174825174825135</c:v>
                </c:pt>
                <c:pt idx="2069">
                  <c:v>-1.9580419580419461</c:v>
                </c:pt>
                <c:pt idx="2070">
                  <c:v>-1.4144271570014144</c:v>
                </c:pt>
                <c:pt idx="2071">
                  <c:v>1.8604651162790715</c:v>
                </c:pt>
                <c:pt idx="2072">
                  <c:v>-2.2695035460992825</c:v>
                </c:pt>
                <c:pt idx="2073">
                  <c:v>-0.51121840386253825</c:v>
                </c:pt>
                <c:pt idx="2074">
                  <c:v>-1.0224368077250765</c:v>
                </c:pt>
                <c:pt idx="2075">
                  <c:v>0.14367816091953206</c:v>
                </c:pt>
                <c:pt idx="2076">
                  <c:v>0</c:v>
                </c:pt>
                <c:pt idx="2077">
                  <c:v>-0.57061340941512928</c:v>
                </c:pt>
                <c:pt idx="2078">
                  <c:v>0</c:v>
                </c:pt>
                <c:pt idx="2079">
                  <c:v>-0.54223744292236797</c:v>
                </c:pt>
                <c:pt idx="2080">
                  <c:v>2.5834542815674904</c:v>
                </c:pt>
                <c:pt idx="2081">
                  <c:v>14.330573793890958</c:v>
                </c:pt>
                <c:pt idx="2082">
                  <c:v>11.477761836441895</c:v>
                </c:pt>
                <c:pt idx="2083">
                  <c:v>14.203730272596852</c:v>
                </c:pt>
                <c:pt idx="2084">
                  <c:v>14.92109038737447</c:v>
                </c:pt>
                <c:pt idx="2085">
                  <c:v>14.347202295552366</c:v>
                </c:pt>
                <c:pt idx="2086">
                  <c:v>12.91248206599713</c:v>
                </c:pt>
                <c:pt idx="2087">
                  <c:v>12.625538020086077</c:v>
                </c:pt>
                <c:pt idx="2088">
                  <c:v>9.9320882852291952</c:v>
                </c:pt>
                <c:pt idx="2089">
                  <c:v>-2.247191011235969</c:v>
                </c:pt>
                <c:pt idx="2090">
                  <c:v>1.1583011583011655</c:v>
                </c:pt>
                <c:pt idx="2091">
                  <c:v>0</c:v>
                </c:pt>
                <c:pt idx="2092">
                  <c:v>-0.49937578027466373</c:v>
                </c:pt>
                <c:pt idx="2093">
                  <c:v>0</c:v>
                </c:pt>
                <c:pt idx="2094">
                  <c:v>1.2452350698856467</c:v>
                </c:pt>
                <c:pt idx="2095">
                  <c:v>2.0382165605095652</c:v>
                </c:pt>
                <c:pt idx="2096">
                  <c:v>-4.3758043758043836</c:v>
                </c:pt>
                <c:pt idx="2097">
                  <c:v>-6.8965517241379199</c:v>
                </c:pt>
                <c:pt idx="2098">
                  <c:v>-8.2188295165394507</c:v>
                </c:pt>
                <c:pt idx="2099">
                  <c:v>-11.608040201005036</c:v>
                </c:pt>
                <c:pt idx="2100">
                  <c:v>-9.9121706398996299</c:v>
                </c:pt>
                <c:pt idx="2101">
                  <c:v>-8.6574654956085393</c:v>
                </c:pt>
                <c:pt idx="2102">
                  <c:v>-7.1285140562249074</c:v>
                </c:pt>
                <c:pt idx="2103">
                  <c:v>-6.1173533083645513</c:v>
                </c:pt>
                <c:pt idx="2104">
                  <c:v>-2.018842530282638</c:v>
                </c:pt>
                <c:pt idx="2105">
                  <c:v>1.4814814814814792</c:v>
                </c:pt>
                <c:pt idx="2106">
                  <c:v>2.0238425284169583</c:v>
                </c:pt>
                <c:pt idx="2107">
                  <c:v>4.6048891415576962</c:v>
                </c:pt>
                <c:pt idx="2108">
                  <c:v>3.0640668523676919</c:v>
                </c:pt>
                <c:pt idx="2109">
                  <c:v>1.7307692307692377</c:v>
                </c:pt>
                <c:pt idx="2110">
                  <c:v>0.16216216216216831</c:v>
                </c:pt>
                <c:pt idx="2111">
                  <c:v>3.617021276595743</c:v>
                </c:pt>
                <c:pt idx="2112">
                  <c:v>4.6703296703296777</c:v>
                </c:pt>
                <c:pt idx="2113">
                  <c:v>3.5414977020816307</c:v>
                </c:pt>
                <c:pt idx="2114">
                  <c:v>4.3478260869565259</c:v>
                </c:pt>
                <c:pt idx="2115">
                  <c:v>4.6195652173913127</c:v>
                </c:pt>
                <c:pt idx="2116">
                  <c:v>4.4594594594594552</c:v>
                </c:pt>
                <c:pt idx="2117">
                  <c:v>6.1301647312989358</c:v>
                </c:pt>
                <c:pt idx="2118">
                  <c:v>7.6632487857528231</c:v>
                </c:pt>
                <c:pt idx="2119">
                  <c:v>4.5944558521560559</c:v>
                </c:pt>
                <c:pt idx="2120">
                  <c:v>10.236220472440941</c:v>
                </c:pt>
                <c:pt idx="2121">
                  <c:v>10.835509138381216</c:v>
                </c:pt>
                <c:pt idx="2122">
                  <c:v>9.3750000000000036</c:v>
                </c:pt>
                <c:pt idx="2123">
                  <c:v>6.4675324675324735</c:v>
                </c:pt>
                <c:pt idx="2124">
                  <c:v>5.3040103492884976</c:v>
                </c:pt>
                <c:pt idx="2125">
                  <c:v>2.8498727735369078</c:v>
                </c:pt>
                <c:pt idx="2126">
                  <c:v>0.25062656641604369</c:v>
                </c:pt>
                <c:pt idx="2127">
                  <c:v>-1.9631901840490729</c:v>
                </c:pt>
                <c:pt idx="2128">
                  <c:v>-3.9523809523809441</c:v>
                </c:pt>
                <c:pt idx="2129">
                  <c:v>-4.9705535924617177</c:v>
                </c:pt>
                <c:pt idx="2130">
                  <c:v>-3.8571428571428514</c:v>
                </c:pt>
                <c:pt idx="2131">
                  <c:v>-0.85386679677970578</c:v>
                </c:pt>
                <c:pt idx="2132">
                  <c:v>-1.5479115479115539</c:v>
                </c:pt>
                <c:pt idx="2133">
                  <c:v>1.3607125185551636</c:v>
                </c:pt>
                <c:pt idx="2134">
                  <c:v>5.9750000000000014</c:v>
                </c:pt>
                <c:pt idx="2135">
                  <c:v>5.1314142678347858</c:v>
                </c:pt>
                <c:pt idx="2136">
                  <c:v>4.1150223103619146</c:v>
                </c:pt>
                <c:pt idx="2137">
                  <c:v>5.230540406544371</c:v>
                </c:pt>
                <c:pt idx="2138">
                  <c:v>5.2253590886577497</c:v>
                </c:pt>
                <c:pt idx="2139">
                  <c:v>4.4537401574803201</c:v>
                </c:pt>
                <c:pt idx="2140">
                  <c:v>5.8896930371849248</c:v>
                </c:pt>
                <c:pt idx="2141">
                  <c:v>3.5391750061020328</c:v>
                </c:pt>
                <c:pt idx="2142">
                  <c:v>0</c:v>
                </c:pt>
                <c:pt idx="2143">
                  <c:v>1.1428571428571355</c:v>
                </c:pt>
                <c:pt idx="2144">
                  <c:v>1.1190476190476164</c:v>
                </c:pt>
                <c:pt idx="2145">
                  <c:v>1.0600706713780816</c:v>
                </c:pt>
                <c:pt idx="2146">
                  <c:v>1.9063309013885505</c:v>
                </c:pt>
                <c:pt idx="2147">
                  <c:v>2.1201413427561806</c:v>
                </c:pt>
                <c:pt idx="2148">
                  <c:v>1.8147537119962365</c:v>
                </c:pt>
                <c:pt idx="2149">
                  <c:v>1.3672795851013633</c:v>
                </c:pt>
                <c:pt idx="2150">
                  <c:v>1.4390186364708644</c:v>
                </c:pt>
                <c:pt idx="2151">
                  <c:v>0.75329566854990659</c:v>
                </c:pt>
                <c:pt idx="2152">
                  <c:v>1.0124793972215675</c:v>
                </c:pt>
                <c:pt idx="2153">
                  <c:v>0.23310023310023645</c:v>
                </c:pt>
                <c:pt idx="2154">
                  <c:v>-0.46189376443417035</c:v>
                </c:pt>
                <c:pt idx="2155">
                  <c:v>-1.0380622837370308</c:v>
                </c:pt>
                <c:pt idx="2156">
                  <c:v>-0.6944444444444543</c:v>
                </c:pt>
                <c:pt idx="2157">
                  <c:v>-0.23255813953488702</c:v>
                </c:pt>
                <c:pt idx="2158">
                  <c:v>0</c:v>
                </c:pt>
                <c:pt idx="2159">
                  <c:v>0.23364485981308744</c:v>
                </c:pt>
                <c:pt idx="2160">
                  <c:v>0.44289044289045421</c:v>
                </c:pt>
                <c:pt idx="2161">
                  <c:v>-0.46511627906977404</c:v>
                </c:pt>
                <c:pt idx="2162">
                  <c:v>-1.160092807424594</c:v>
                </c:pt>
                <c:pt idx="2163">
                  <c:v>0</c:v>
                </c:pt>
                <c:pt idx="2164">
                  <c:v>-0.65268065268065534</c:v>
                </c:pt>
                <c:pt idx="2165">
                  <c:v>-0.93240093240092914</c:v>
                </c:pt>
                <c:pt idx="2166">
                  <c:v>-1.1627906976744187</c:v>
                </c:pt>
                <c:pt idx="2167">
                  <c:v>-1.3986013986014019</c:v>
                </c:pt>
                <c:pt idx="2168">
                  <c:v>-1.9494082153632009</c:v>
                </c:pt>
                <c:pt idx="2169">
                  <c:v>-1.0747663551401725</c:v>
                </c:pt>
                <c:pt idx="2170">
                  <c:v>-0.82159624413145871</c:v>
                </c:pt>
                <c:pt idx="2171">
                  <c:v>-0.65268065268065534</c:v>
                </c:pt>
                <c:pt idx="2172">
                  <c:v>0.42233693101830061</c:v>
                </c:pt>
                <c:pt idx="2173">
                  <c:v>0</c:v>
                </c:pt>
                <c:pt idx="2174">
                  <c:v>0.21176470588236096</c:v>
                </c:pt>
                <c:pt idx="2175">
                  <c:v>-0.70921985815602162</c:v>
                </c:pt>
                <c:pt idx="2176">
                  <c:v>0.80473372781065899</c:v>
                </c:pt>
                <c:pt idx="2177">
                  <c:v>-0.80302314596127389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84-49AA-ACAA-52C0DA66C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202208"/>
        <c:axId val="637194992"/>
      </c:lineChart>
      <c:dateAx>
        <c:axId val="637202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194992"/>
        <c:crosses val="autoZero"/>
        <c:auto val="1"/>
        <c:lblOffset val="100"/>
        <c:baseTimeUnit val="days"/>
      </c:dateAx>
      <c:valAx>
        <c:axId val="63719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20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accent1">
                    <a:lumMod val="75000"/>
                  </a:schemeClr>
                </a:solidFill>
              </a:rPr>
              <a:t>Price</a:t>
            </a:r>
            <a:r>
              <a:rPr lang="en-US" sz="2000" b="1" baseline="0">
                <a:solidFill>
                  <a:schemeClr val="accent1">
                    <a:lumMod val="75000"/>
                  </a:schemeClr>
                </a:solidFill>
              </a:rPr>
              <a:t> Rate Of Change (2023)</a:t>
            </a:r>
            <a:endParaRPr lang="en-US" sz="2000" b="1">
              <a:solidFill>
                <a:schemeClr val="accent1">
                  <a:lumMod val="75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ROC!$C$1</c:f>
              <c:strCache>
                <c:ptCount val="1"/>
                <c:pt idx="0">
                  <c:v>ROC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0800" dist="50800" dir="5400000" algn="ctr" rotWithShape="0">
                <a:schemeClr val="accent1">
                  <a:lumMod val="75000"/>
                </a:schemeClr>
              </a:outerShdw>
            </a:effectLst>
          </c:spPr>
          <c:marker>
            <c:symbol val="none"/>
          </c:marker>
          <c:cat>
            <c:numRef>
              <c:f>ROC!$A$2018:$A$2250</c:f>
              <c:numCache>
                <c:formatCode>m/d/yyyy</c:formatCode>
                <c:ptCount val="233"/>
                <c:pt idx="0">
                  <c:v>43565</c:v>
                </c:pt>
                <c:pt idx="1">
                  <c:v>43566</c:v>
                </c:pt>
                <c:pt idx="2">
                  <c:v>43567</c:v>
                </c:pt>
                <c:pt idx="3">
                  <c:v>43568</c:v>
                </c:pt>
                <c:pt idx="4">
                  <c:v>43571</c:v>
                </c:pt>
                <c:pt idx="5">
                  <c:v>43572</c:v>
                </c:pt>
                <c:pt idx="6">
                  <c:v>43573</c:v>
                </c:pt>
                <c:pt idx="7">
                  <c:v>43574</c:v>
                </c:pt>
                <c:pt idx="8">
                  <c:v>43578</c:v>
                </c:pt>
                <c:pt idx="9">
                  <c:v>43579</c:v>
                </c:pt>
                <c:pt idx="10">
                  <c:v>43580</c:v>
                </c:pt>
                <c:pt idx="11">
                  <c:v>43581</c:v>
                </c:pt>
                <c:pt idx="12">
                  <c:v>43582</c:v>
                </c:pt>
                <c:pt idx="13">
                  <c:v>43586</c:v>
                </c:pt>
                <c:pt idx="14">
                  <c:v>43587</c:v>
                </c:pt>
                <c:pt idx="15">
                  <c:v>43588</c:v>
                </c:pt>
                <c:pt idx="16">
                  <c:v>43589</c:v>
                </c:pt>
                <c:pt idx="17">
                  <c:v>43592</c:v>
                </c:pt>
                <c:pt idx="18">
                  <c:v>43593</c:v>
                </c:pt>
                <c:pt idx="19">
                  <c:v>43594</c:v>
                </c:pt>
                <c:pt idx="20">
                  <c:v>43595</c:v>
                </c:pt>
                <c:pt idx="21">
                  <c:v>43596</c:v>
                </c:pt>
                <c:pt idx="22">
                  <c:v>43599</c:v>
                </c:pt>
                <c:pt idx="23">
                  <c:v>43600</c:v>
                </c:pt>
                <c:pt idx="24">
                  <c:v>43601</c:v>
                </c:pt>
                <c:pt idx="25">
                  <c:v>43602</c:v>
                </c:pt>
                <c:pt idx="26">
                  <c:v>43603</c:v>
                </c:pt>
                <c:pt idx="27">
                  <c:v>43606</c:v>
                </c:pt>
                <c:pt idx="28">
                  <c:v>43607</c:v>
                </c:pt>
                <c:pt idx="29">
                  <c:v>43608</c:v>
                </c:pt>
                <c:pt idx="30">
                  <c:v>43609</c:v>
                </c:pt>
                <c:pt idx="31">
                  <c:v>43610</c:v>
                </c:pt>
                <c:pt idx="32">
                  <c:v>43613</c:v>
                </c:pt>
                <c:pt idx="33">
                  <c:v>43614</c:v>
                </c:pt>
                <c:pt idx="34">
                  <c:v>43615</c:v>
                </c:pt>
                <c:pt idx="35">
                  <c:v>43616</c:v>
                </c:pt>
                <c:pt idx="36">
                  <c:v>43617</c:v>
                </c:pt>
                <c:pt idx="37">
                  <c:v>43620</c:v>
                </c:pt>
                <c:pt idx="38">
                  <c:v>43621</c:v>
                </c:pt>
                <c:pt idx="39">
                  <c:v>43622</c:v>
                </c:pt>
                <c:pt idx="40">
                  <c:v>43623</c:v>
                </c:pt>
                <c:pt idx="41">
                  <c:v>43624</c:v>
                </c:pt>
                <c:pt idx="42">
                  <c:v>43627</c:v>
                </c:pt>
                <c:pt idx="43">
                  <c:v>43628</c:v>
                </c:pt>
                <c:pt idx="44">
                  <c:v>43629</c:v>
                </c:pt>
                <c:pt idx="45">
                  <c:v>43630</c:v>
                </c:pt>
                <c:pt idx="46">
                  <c:v>43631</c:v>
                </c:pt>
                <c:pt idx="47">
                  <c:v>43634</c:v>
                </c:pt>
                <c:pt idx="48">
                  <c:v>43635</c:v>
                </c:pt>
                <c:pt idx="49">
                  <c:v>43636</c:v>
                </c:pt>
                <c:pt idx="50">
                  <c:v>43637</c:v>
                </c:pt>
                <c:pt idx="51">
                  <c:v>43638</c:v>
                </c:pt>
                <c:pt idx="52">
                  <c:v>43641</c:v>
                </c:pt>
                <c:pt idx="53">
                  <c:v>43642</c:v>
                </c:pt>
                <c:pt idx="54">
                  <c:v>43645</c:v>
                </c:pt>
                <c:pt idx="55">
                  <c:v>43648</c:v>
                </c:pt>
                <c:pt idx="56">
                  <c:v>43649</c:v>
                </c:pt>
                <c:pt idx="57">
                  <c:v>43650</c:v>
                </c:pt>
                <c:pt idx="58">
                  <c:v>43651</c:v>
                </c:pt>
                <c:pt idx="59">
                  <c:v>43652</c:v>
                </c:pt>
                <c:pt idx="60">
                  <c:v>43655</c:v>
                </c:pt>
                <c:pt idx="61">
                  <c:v>43656</c:v>
                </c:pt>
                <c:pt idx="62">
                  <c:v>43657</c:v>
                </c:pt>
                <c:pt idx="63">
                  <c:v>43658</c:v>
                </c:pt>
                <c:pt idx="64">
                  <c:v>43659</c:v>
                </c:pt>
                <c:pt idx="65">
                  <c:v>43662</c:v>
                </c:pt>
                <c:pt idx="66">
                  <c:v>43663</c:v>
                </c:pt>
                <c:pt idx="67">
                  <c:v>43665</c:v>
                </c:pt>
                <c:pt idx="68">
                  <c:v>43666</c:v>
                </c:pt>
                <c:pt idx="69">
                  <c:v>43669</c:v>
                </c:pt>
                <c:pt idx="70">
                  <c:v>43671</c:v>
                </c:pt>
                <c:pt idx="71">
                  <c:v>43672</c:v>
                </c:pt>
                <c:pt idx="72">
                  <c:v>43673</c:v>
                </c:pt>
                <c:pt idx="73">
                  <c:v>43676</c:v>
                </c:pt>
                <c:pt idx="74">
                  <c:v>43677</c:v>
                </c:pt>
                <c:pt idx="75">
                  <c:v>43678</c:v>
                </c:pt>
                <c:pt idx="76">
                  <c:v>43679</c:v>
                </c:pt>
                <c:pt idx="77">
                  <c:v>43680</c:v>
                </c:pt>
                <c:pt idx="78">
                  <c:v>43683</c:v>
                </c:pt>
                <c:pt idx="79">
                  <c:v>43684</c:v>
                </c:pt>
                <c:pt idx="80">
                  <c:v>43685</c:v>
                </c:pt>
                <c:pt idx="81">
                  <c:v>43686</c:v>
                </c:pt>
                <c:pt idx="82">
                  <c:v>43687</c:v>
                </c:pt>
                <c:pt idx="83">
                  <c:v>43690</c:v>
                </c:pt>
                <c:pt idx="84">
                  <c:v>43691</c:v>
                </c:pt>
                <c:pt idx="85">
                  <c:v>43692</c:v>
                </c:pt>
                <c:pt idx="86">
                  <c:v>43693</c:v>
                </c:pt>
                <c:pt idx="87">
                  <c:v>43694</c:v>
                </c:pt>
                <c:pt idx="88">
                  <c:v>43697</c:v>
                </c:pt>
                <c:pt idx="89">
                  <c:v>43698</c:v>
                </c:pt>
                <c:pt idx="90">
                  <c:v>43699</c:v>
                </c:pt>
                <c:pt idx="91">
                  <c:v>43700</c:v>
                </c:pt>
                <c:pt idx="92">
                  <c:v>43701</c:v>
                </c:pt>
                <c:pt idx="93">
                  <c:v>43704</c:v>
                </c:pt>
                <c:pt idx="94">
                  <c:v>43705</c:v>
                </c:pt>
                <c:pt idx="95">
                  <c:v>43706</c:v>
                </c:pt>
                <c:pt idx="96">
                  <c:v>43707</c:v>
                </c:pt>
                <c:pt idx="97">
                  <c:v>43708</c:v>
                </c:pt>
                <c:pt idx="98">
                  <c:v>43711</c:v>
                </c:pt>
                <c:pt idx="99">
                  <c:v>43712</c:v>
                </c:pt>
                <c:pt idx="100">
                  <c:v>43713</c:v>
                </c:pt>
                <c:pt idx="101">
                  <c:v>43714</c:v>
                </c:pt>
                <c:pt idx="102">
                  <c:v>43715</c:v>
                </c:pt>
                <c:pt idx="103">
                  <c:v>43718</c:v>
                </c:pt>
                <c:pt idx="104">
                  <c:v>43719</c:v>
                </c:pt>
                <c:pt idx="105">
                  <c:v>43720</c:v>
                </c:pt>
                <c:pt idx="106">
                  <c:v>43721</c:v>
                </c:pt>
                <c:pt idx="107">
                  <c:v>43722</c:v>
                </c:pt>
                <c:pt idx="108">
                  <c:v>43725</c:v>
                </c:pt>
                <c:pt idx="109">
                  <c:v>43726</c:v>
                </c:pt>
                <c:pt idx="110">
                  <c:v>43727</c:v>
                </c:pt>
                <c:pt idx="111">
                  <c:v>43728</c:v>
                </c:pt>
                <c:pt idx="112">
                  <c:v>43729</c:v>
                </c:pt>
                <c:pt idx="113">
                  <c:v>43732</c:v>
                </c:pt>
                <c:pt idx="114">
                  <c:v>43733</c:v>
                </c:pt>
                <c:pt idx="115">
                  <c:v>43735</c:v>
                </c:pt>
                <c:pt idx="116">
                  <c:v>43736</c:v>
                </c:pt>
                <c:pt idx="117">
                  <c:v>43739</c:v>
                </c:pt>
                <c:pt idx="118">
                  <c:v>43740</c:v>
                </c:pt>
                <c:pt idx="119">
                  <c:v>43741</c:v>
                </c:pt>
                <c:pt idx="120">
                  <c:v>43742</c:v>
                </c:pt>
                <c:pt idx="121">
                  <c:v>43743</c:v>
                </c:pt>
                <c:pt idx="122">
                  <c:v>43746</c:v>
                </c:pt>
                <c:pt idx="123">
                  <c:v>43747</c:v>
                </c:pt>
                <c:pt idx="124">
                  <c:v>43748</c:v>
                </c:pt>
                <c:pt idx="125">
                  <c:v>43749</c:v>
                </c:pt>
                <c:pt idx="126">
                  <c:v>43750</c:v>
                </c:pt>
                <c:pt idx="127">
                  <c:v>43753</c:v>
                </c:pt>
                <c:pt idx="128">
                  <c:v>43754</c:v>
                </c:pt>
                <c:pt idx="129">
                  <c:v>43755</c:v>
                </c:pt>
                <c:pt idx="130">
                  <c:v>43756</c:v>
                </c:pt>
                <c:pt idx="131">
                  <c:v>43757</c:v>
                </c:pt>
                <c:pt idx="132">
                  <c:v>43760</c:v>
                </c:pt>
                <c:pt idx="133">
                  <c:v>43761</c:v>
                </c:pt>
                <c:pt idx="134">
                  <c:v>43762</c:v>
                </c:pt>
                <c:pt idx="135">
                  <c:v>43763</c:v>
                </c:pt>
                <c:pt idx="136">
                  <c:v>43764</c:v>
                </c:pt>
                <c:pt idx="137">
                  <c:v>43767</c:v>
                </c:pt>
                <c:pt idx="138">
                  <c:v>43768</c:v>
                </c:pt>
                <c:pt idx="139">
                  <c:v>43769</c:v>
                </c:pt>
                <c:pt idx="140">
                  <c:v>43770</c:v>
                </c:pt>
                <c:pt idx="141">
                  <c:v>43771</c:v>
                </c:pt>
                <c:pt idx="142">
                  <c:v>43774</c:v>
                </c:pt>
                <c:pt idx="143">
                  <c:v>43775</c:v>
                </c:pt>
                <c:pt idx="144">
                  <c:v>43776</c:v>
                </c:pt>
                <c:pt idx="145">
                  <c:v>43778</c:v>
                </c:pt>
                <c:pt idx="146">
                  <c:v>43781</c:v>
                </c:pt>
                <c:pt idx="147">
                  <c:v>43782</c:v>
                </c:pt>
                <c:pt idx="148">
                  <c:v>43783</c:v>
                </c:pt>
                <c:pt idx="149">
                  <c:v>43784</c:v>
                </c:pt>
                <c:pt idx="150">
                  <c:v>43785</c:v>
                </c:pt>
                <c:pt idx="151">
                  <c:v>43788</c:v>
                </c:pt>
                <c:pt idx="152">
                  <c:v>43789</c:v>
                </c:pt>
                <c:pt idx="153">
                  <c:v>43790</c:v>
                </c:pt>
                <c:pt idx="154">
                  <c:v>43791</c:v>
                </c:pt>
                <c:pt idx="155">
                  <c:v>43792</c:v>
                </c:pt>
                <c:pt idx="156">
                  <c:v>43795</c:v>
                </c:pt>
                <c:pt idx="157">
                  <c:v>43796</c:v>
                </c:pt>
                <c:pt idx="158">
                  <c:v>43799</c:v>
                </c:pt>
                <c:pt idx="159">
                  <c:v>43802</c:v>
                </c:pt>
                <c:pt idx="160">
                  <c:v>43803</c:v>
                </c:pt>
                <c:pt idx="161">
                  <c:v>43804</c:v>
                </c:pt>
              </c:numCache>
            </c:numRef>
          </c:cat>
          <c:val>
            <c:numRef>
              <c:f>ROC!$C$2018:$C$2250</c:f>
              <c:numCache>
                <c:formatCode>General</c:formatCode>
                <c:ptCount val="233"/>
                <c:pt idx="0">
                  <c:v>4.2935444579780651</c:v>
                </c:pt>
                <c:pt idx="1">
                  <c:v>3.106914407554076</c:v>
                </c:pt>
                <c:pt idx="2">
                  <c:v>5.8518744285278927</c:v>
                </c:pt>
                <c:pt idx="3">
                  <c:v>5.8338423946243019</c:v>
                </c:pt>
                <c:pt idx="4">
                  <c:v>9.499083689676235</c:v>
                </c:pt>
                <c:pt idx="5">
                  <c:v>9.8613251155623907</c:v>
                </c:pt>
                <c:pt idx="6">
                  <c:v>7.651403249630734</c:v>
                </c:pt>
                <c:pt idx="7">
                  <c:v>8.8330871491875982</c:v>
                </c:pt>
                <c:pt idx="8">
                  <c:v>12.145985401459864</c:v>
                </c:pt>
                <c:pt idx="9">
                  <c:v>16.543574593796162</c:v>
                </c:pt>
                <c:pt idx="10">
                  <c:v>14.137633170169869</c:v>
                </c:pt>
                <c:pt idx="11">
                  <c:v>13.708513708513708</c:v>
                </c:pt>
                <c:pt idx="12">
                  <c:v>8.0892608089260776</c:v>
                </c:pt>
                <c:pt idx="13">
                  <c:v>7.4894810659186586</c:v>
                </c:pt>
                <c:pt idx="14">
                  <c:v>5.7903402854006556</c:v>
                </c:pt>
                <c:pt idx="15">
                  <c:v>3.5559174809989007</c:v>
                </c:pt>
                <c:pt idx="16">
                  <c:v>0.13017443374120582</c:v>
                </c:pt>
                <c:pt idx="17">
                  <c:v>-2.6869455006337191</c:v>
                </c:pt>
                <c:pt idx="18">
                  <c:v>-4.5156407669021164</c:v>
                </c:pt>
                <c:pt idx="19">
                  <c:v>-3.934010152284257</c:v>
                </c:pt>
                <c:pt idx="20">
                  <c:v>-4.1290322580645196</c:v>
                </c:pt>
                <c:pt idx="21">
                  <c:v>-3.0793319415448845</c:v>
                </c:pt>
                <c:pt idx="22">
                  <c:v>-3.1128404669260772</c:v>
                </c:pt>
                <c:pt idx="23">
                  <c:v>-3.1454783748361623</c:v>
                </c:pt>
                <c:pt idx="24">
                  <c:v>-2.8861154446177832</c:v>
                </c:pt>
                <c:pt idx="25">
                  <c:v>-2.3443605105496186</c:v>
                </c:pt>
                <c:pt idx="26">
                  <c:v>-2.1136063408190147</c:v>
                </c:pt>
                <c:pt idx="27">
                  <c:v>-2.2721268163804478</c:v>
                </c:pt>
                <c:pt idx="28">
                  <c:v>-0.8344549125168107</c:v>
                </c:pt>
                <c:pt idx="29">
                  <c:v>-0.53850296176627821</c:v>
                </c:pt>
                <c:pt idx="30">
                  <c:v>-1.8741633199464602</c:v>
                </c:pt>
                <c:pt idx="31">
                  <c:v>8.1190798376187104E-2</c:v>
                </c:pt>
                <c:pt idx="32">
                  <c:v>-1.3386880856760375</c:v>
                </c:pt>
                <c:pt idx="33">
                  <c:v>-1.7071218991731145</c:v>
                </c:pt>
                <c:pt idx="34">
                  <c:v>-0.53981106612686325</c:v>
                </c:pt>
                <c:pt idx="35">
                  <c:v>-0.64882400648824534</c:v>
                </c:pt>
                <c:pt idx="36">
                  <c:v>-0.24429967426711019</c:v>
                </c:pt>
                <c:pt idx="37">
                  <c:v>-3.0048727666486368</c:v>
                </c:pt>
                <c:pt idx="38">
                  <c:v>-3.6016371077762628</c:v>
                </c:pt>
                <c:pt idx="39">
                  <c:v>-4.4889129259059048</c:v>
                </c:pt>
                <c:pt idx="40">
                  <c:v>-6.3772048846675755</c:v>
                </c:pt>
                <c:pt idx="41">
                  <c:v>-4.0705563093622787</c:v>
                </c:pt>
                <c:pt idx="42">
                  <c:v>-2.7408412483039291</c:v>
                </c:pt>
                <c:pt idx="43">
                  <c:v>-2.4489795918367308</c:v>
                </c:pt>
                <c:pt idx="44">
                  <c:v>-2.7210884353741496</c:v>
                </c:pt>
                <c:pt idx="45">
                  <c:v>-0.22327658386826205</c:v>
                </c:pt>
                <c:pt idx="46">
                  <c:v>5.6609114067373699E-2</c:v>
                </c:pt>
                <c:pt idx="47">
                  <c:v>-2.6047565118912845</c:v>
                </c:pt>
                <c:pt idx="48">
                  <c:v>2.1739130434782608</c:v>
                </c:pt>
                <c:pt idx="49">
                  <c:v>-0.39603960396039761</c:v>
                </c:pt>
                <c:pt idx="50">
                  <c:v>-1.7578125000000069</c:v>
                </c:pt>
                <c:pt idx="51">
                  <c:v>-2.9288702928870212</c:v>
                </c:pt>
                <c:pt idx="52">
                  <c:v>-2.5174825174825135</c:v>
                </c:pt>
                <c:pt idx="53">
                  <c:v>-1.9580419580419461</c:v>
                </c:pt>
                <c:pt idx="54">
                  <c:v>-1.4144271570014144</c:v>
                </c:pt>
                <c:pt idx="55">
                  <c:v>1.8604651162790715</c:v>
                </c:pt>
                <c:pt idx="56">
                  <c:v>-2.2695035460992825</c:v>
                </c:pt>
                <c:pt idx="57">
                  <c:v>-0.51121840386253825</c:v>
                </c:pt>
                <c:pt idx="58">
                  <c:v>-1.0224368077250765</c:v>
                </c:pt>
                <c:pt idx="59">
                  <c:v>0.14367816091953206</c:v>
                </c:pt>
                <c:pt idx="60">
                  <c:v>0</c:v>
                </c:pt>
                <c:pt idx="61">
                  <c:v>-0.57061340941512928</c:v>
                </c:pt>
                <c:pt idx="62">
                  <c:v>0</c:v>
                </c:pt>
                <c:pt idx="63">
                  <c:v>-0.54223744292236797</c:v>
                </c:pt>
                <c:pt idx="64">
                  <c:v>2.5834542815674904</c:v>
                </c:pt>
                <c:pt idx="65">
                  <c:v>14.330573793890958</c:v>
                </c:pt>
                <c:pt idx="66">
                  <c:v>11.477761836441895</c:v>
                </c:pt>
                <c:pt idx="67">
                  <c:v>14.203730272596852</c:v>
                </c:pt>
                <c:pt idx="68">
                  <c:v>14.92109038737447</c:v>
                </c:pt>
                <c:pt idx="69">
                  <c:v>14.347202295552366</c:v>
                </c:pt>
                <c:pt idx="70">
                  <c:v>12.91248206599713</c:v>
                </c:pt>
                <c:pt idx="71">
                  <c:v>12.625538020086077</c:v>
                </c:pt>
                <c:pt idx="72">
                  <c:v>9.9320882852291952</c:v>
                </c:pt>
                <c:pt idx="73">
                  <c:v>-2.247191011235969</c:v>
                </c:pt>
                <c:pt idx="74">
                  <c:v>1.1583011583011655</c:v>
                </c:pt>
                <c:pt idx="75">
                  <c:v>0</c:v>
                </c:pt>
                <c:pt idx="76">
                  <c:v>-0.49937578027466373</c:v>
                </c:pt>
                <c:pt idx="77">
                  <c:v>0</c:v>
                </c:pt>
                <c:pt idx="78">
                  <c:v>1.2452350698856467</c:v>
                </c:pt>
                <c:pt idx="79">
                  <c:v>2.0382165605095652</c:v>
                </c:pt>
                <c:pt idx="80">
                  <c:v>-4.3758043758043836</c:v>
                </c:pt>
                <c:pt idx="81">
                  <c:v>-6.8965517241379199</c:v>
                </c:pt>
                <c:pt idx="82">
                  <c:v>-8.2188295165394507</c:v>
                </c:pt>
                <c:pt idx="83">
                  <c:v>-11.608040201005036</c:v>
                </c:pt>
                <c:pt idx="84">
                  <c:v>-9.9121706398996299</c:v>
                </c:pt>
                <c:pt idx="85">
                  <c:v>-8.6574654956085393</c:v>
                </c:pt>
                <c:pt idx="86">
                  <c:v>-7.1285140562249074</c:v>
                </c:pt>
                <c:pt idx="87">
                  <c:v>-6.1173533083645513</c:v>
                </c:pt>
                <c:pt idx="88">
                  <c:v>-2.018842530282638</c:v>
                </c:pt>
                <c:pt idx="89">
                  <c:v>1.4814814814814792</c:v>
                </c:pt>
                <c:pt idx="90">
                  <c:v>2.0238425284169583</c:v>
                </c:pt>
                <c:pt idx="91">
                  <c:v>4.6048891415576962</c:v>
                </c:pt>
                <c:pt idx="92">
                  <c:v>3.0640668523676919</c:v>
                </c:pt>
                <c:pt idx="93">
                  <c:v>1.7307692307692377</c:v>
                </c:pt>
                <c:pt idx="94">
                  <c:v>0.16216216216216831</c:v>
                </c:pt>
                <c:pt idx="95">
                  <c:v>3.617021276595743</c:v>
                </c:pt>
                <c:pt idx="96">
                  <c:v>4.6703296703296777</c:v>
                </c:pt>
                <c:pt idx="97">
                  <c:v>3.5414977020816307</c:v>
                </c:pt>
                <c:pt idx="98">
                  <c:v>4.3478260869565259</c:v>
                </c:pt>
                <c:pt idx="99">
                  <c:v>4.6195652173913127</c:v>
                </c:pt>
                <c:pt idx="100">
                  <c:v>4.4594594594594552</c:v>
                </c:pt>
                <c:pt idx="101">
                  <c:v>6.1301647312989358</c:v>
                </c:pt>
                <c:pt idx="102">
                  <c:v>7.6632487857528231</c:v>
                </c:pt>
                <c:pt idx="103">
                  <c:v>4.5944558521560559</c:v>
                </c:pt>
                <c:pt idx="104">
                  <c:v>10.236220472440941</c:v>
                </c:pt>
                <c:pt idx="105">
                  <c:v>10.835509138381216</c:v>
                </c:pt>
                <c:pt idx="106">
                  <c:v>9.3750000000000036</c:v>
                </c:pt>
                <c:pt idx="107">
                  <c:v>6.4675324675324735</c:v>
                </c:pt>
                <c:pt idx="108">
                  <c:v>5.3040103492884976</c:v>
                </c:pt>
                <c:pt idx="109">
                  <c:v>2.8498727735369078</c:v>
                </c:pt>
                <c:pt idx="110">
                  <c:v>0.25062656641604369</c:v>
                </c:pt>
                <c:pt idx="111">
                  <c:v>-1.9631901840490729</c:v>
                </c:pt>
                <c:pt idx="112">
                  <c:v>-3.9523809523809441</c:v>
                </c:pt>
                <c:pt idx="113">
                  <c:v>-4.9705535924617177</c:v>
                </c:pt>
                <c:pt idx="114">
                  <c:v>-3.8571428571428514</c:v>
                </c:pt>
                <c:pt idx="115">
                  <c:v>-0.85386679677970578</c:v>
                </c:pt>
                <c:pt idx="116">
                  <c:v>-1.5479115479115539</c:v>
                </c:pt>
                <c:pt idx="117">
                  <c:v>1.3607125185551636</c:v>
                </c:pt>
                <c:pt idx="118">
                  <c:v>5.9750000000000014</c:v>
                </c:pt>
                <c:pt idx="119">
                  <c:v>5.1314142678347858</c:v>
                </c:pt>
                <c:pt idx="120">
                  <c:v>4.1150223103619146</c:v>
                </c:pt>
                <c:pt idx="121">
                  <c:v>5.230540406544371</c:v>
                </c:pt>
                <c:pt idx="122">
                  <c:v>5.2253590886577497</c:v>
                </c:pt>
                <c:pt idx="123">
                  <c:v>4.4537401574803201</c:v>
                </c:pt>
                <c:pt idx="124">
                  <c:v>5.8896930371849248</c:v>
                </c:pt>
                <c:pt idx="125">
                  <c:v>3.5391750061020328</c:v>
                </c:pt>
                <c:pt idx="126">
                  <c:v>0</c:v>
                </c:pt>
                <c:pt idx="127">
                  <c:v>1.1428571428571355</c:v>
                </c:pt>
                <c:pt idx="128">
                  <c:v>1.1190476190476164</c:v>
                </c:pt>
                <c:pt idx="129">
                  <c:v>1.0600706713780816</c:v>
                </c:pt>
                <c:pt idx="130">
                  <c:v>1.9063309013885505</c:v>
                </c:pt>
                <c:pt idx="131">
                  <c:v>2.1201413427561806</c:v>
                </c:pt>
                <c:pt idx="132">
                  <c:v>1.8147537119962365</c:v>
                </c:pt>
                <c:pt idx="133">
                  <c:v>1.3672795851013633</c:v>
                </c:pt>
                <c:pt idx="134">
                  <c:v>1.4390186364708644</c:v>
                </c:pt>
                <c:pt idx="135">
                  <c:v>0.75329566854990659</c:v>
                </c:pt>
                <c:pt idx="136">
                  <c:v>1.0124793972215675</c:v>
                </c:pt>
                <c:pt idx="137">
                  <c:v>0.23310023310023645</c:v>
                </c:pt>
                <c:pt idx="138">
                  <c:v>-0.46189376443417035</c:v>
                </c:pt>
                <c:pt idx="139">
                  <c:v>-1.0380622837370308</c:v>
                </c:pt>
                <c:pt idx="140">
                  <c:v>-0.6944444444444543</c:v>
                </c:pt>
                <c:pt idx="141">
                  <c:v>-0.23255813953488702</c:v>
                </c:pt>
                <c:pt idx="142">
                  <c:v>0</c:v>
                </c:pt>
                <c:pt idx="143">
                  <c:v>0.23364485981308744</c:v>
                </c:pt>
                <c:pt idx="144">
                  <c:v>0.44289044289045421</c:v>
                </c:pt>
                <c:pt idx="145">
                  <c:v>-0.46511627906977404</c:v>
                </c:pt>
                <c:pt idx="146">
                  <c:v>-1.160092807424594</c:v>
                </c:pt>
                <c:pt idx="147">
                  <c:v>0</c:v>
                </c:pt>
                <c:pt idx="148">
                  <c:v>-0.65268065268065534</c:v>
                </c:pt>
                <c:pt idx="149">
                  <c:v>-0.93240093240092914</c:v>
                </c:pt>
                <c:pt idx="150">
                  <c:v>-1.1627906976744187</c:v>
                </c:pt>
                <c:pt idx="151">
                  <c:v>-1.3986013986014019</c:v>
                </c:pt>
                <c:pt idx="152">
                  <c:v>-1.9494082153632009</c:v>
                </c:pt>
                <c:pt idx="153">
                  <c:v>-1.0747663551401725</c:v>
                </c:pt>
                <c:pt idx="154">
                  <c:v>-0.82159624413145871</c:v>
                </c:pt>
                <c:pt idx="155">
                  <c:v>-0.65268065268065534</c:v>
                </c:pt>
                <c:pt idx="156">
                  <c:v>0.42233693101830061</c:v>
                </c:pt>
                <c:pt idx="157">
                  <c:v>0</c:v>
                </c:pt>
                <c:pt idx="158">
                  <c:v>0.21176470588236096</c:v>
                </c:pt>
                <c:pt idx="159">
                  <c:v>-0.70921985815602162</c:v>
                </c:pt>
                <c:pt idx="160">
                  <c:v>0.80473372781065899</c:v>
                </c:pt>
                <c:pt idx="161">
                  <c:v>-0.80302314596127389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E9-46BD-93D5-20650A4ED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202208"/>
        <c:axId val="637194992"/>
      </c:lineChart>
      <c:dateAx>
        <c:axId val="637202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194992"/>
        <c:crosses val="autoZero"/>
        <c:auto val="1"/>
        <c:lblOffset val="100"/>
        <c:baseTimeUnit val="days"/>
      </c:dateAx>
      <c:valAx>
        <c:axId val="63719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20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27</xdr:row>
      <xdr:rowOff>57150</xdr:rowOff>
    </xdr:from>
    <xdr:to>
      <xdr:col>15</xdr:col>
      <xdr:colOff>571500</xdr:colOff>
      <xdr:row>48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39A36B-714D-43B7-A574-1B783F553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76200</xdr:colOff>
      <xdr:row>27</xdr:row>
      <xdr:rowOff>0</xdr:rowOff>
    </xdr:from>
    <xdr:to>
      <xdr:col>32</xdr:col>
      <xdr:colOff>666750</xdr:colOff>
      <xdr:row>48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758DE5-2080-4968-9848-56F3379B7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285750</xdr:colOff>
      <xdr:row>51</xdr:row>
      <xdr:rowOff>19050</xdr:rowOff>
    </xdr:from>
    <xdr:to>
      <xdr:col>15</xdr:col>
      <xdr:colOff>590550</xdr:colOff>
      <xdr:row>73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940403-556C-4629-95BF-2177CC9FE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57150</xdr:colOff>
      <xdr:row>51</xdr:row>
      <xdr:rowOff>0</xdr:rowOff>
    </xdr:from>
    <xdr:to>
      <xdr:col>32</xdr:col>
      <xdr:colOff>723900</xdr:colOff>
      <xdr:row>73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C87DFE5-6F1F-477B-9D26-E8F9E50E7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171450</xdr:colOff>
      <xdr:row>77</xdr:row>
      <xdr:rowOff>0</xdr:rowOff>
    </xdr:from>
    <xdr:to>
      <xdr:col>24</xdr:col>
      <xdr:colOff>457200</xdr:colOff>
      <xdr:row>97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89E6CCB-32DF-4B4F-98EF-2A1D25A26F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521111</xdr:colOff>
      <xdr:row>0</xdr:row>
      <xdr:rowOff>81576</xdr:rowOff>
    </xdr:from>
    <xdr:to>
      <xdr:col>22</xdr:col>
      <xdr:colOff>511585</xdr:colOff>
      <xdr:row>17</xdr:row>
      <xdr:rowOff>48547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542311</xdr:colOff>
      <xdr:row>17</xdr:row>
      <xdr:rowOff>175752</xdr:rowOff>
    </xdr:from>
    <xdr:to>
      <xdr:col>22</xdr:col>
      <xdr:colOff>532785</xdr:colOff>
      <xdr:row>34</xdr:row>
      <xdr:rowOff>151941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0</xdr:colOff>
      <xdr:row>151</xdr:row>
      <xdr:rowOff>0</xdr:rowOff>
    </xdr:from>
    <xdr:to>
      <xdr:col>23</xdr:col>
      <xdr:colOff>845</xdr:colOff>
      <xdr:row>167</xdr:row>
      <xdr:rowOff>177064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34225" y="28775025"/>
          <a:ext cx="9754445" cy="3225064"/>
        </a:xfrm>
        <a:prstGeom prst="rect">
          <a:avLst/>
        </a:prstGeom>
      </xdr:spPr>
    </xdr:pic>
    <xdr:clientData/>
  </xdr:twoCellAnchor>
  <xdr:twoCellAnchor>
    <xdr:from>
      <xdr:col>6</xdr:col>
      <xdr:colOff>532171</xdr:colOff>
      <xdr:row>35</xdr:row>
      <xdr:rowOff>75586</xdr:rowOff>
    </xdr:from>
    <xdr:to>
      <xdr:col>22</xdr:col>
      <xdr:colOff>537701</xdr:colOff>
      <xdr:row>49</xdr:row>
      <xdr:rowOff>8021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8264466" y="6548575"/>
          <a:ext cx="9759130" cy="25152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 i="0" u="sng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Interpretation :</a:t>
          </a:r>
        </a:p>
        <a:p>
          <a:r>
            <a:rPr lang="en-US" sz="1600" b="0" i="0" baseline="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- Fluctuation of daily returns over the year. </a:t>
          </a:r>
        </a:p>
        <a:p>
          <a:r>
            <a:rPr lang="en-US" sz="1600" b="0" i="0" baseline="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- In December : </a:t>
          </a:r>
        </a:p>
        <a:p>
          <a:r>
            <a:rPr lang="en-US" sz="1600" b="0" i="0" baseline="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* 12/1/2023: 189</a:t>
          </a:r>
        </a:p>
        <a:p>
          <a:r>
            <a:rPr lang="en-US" sz="1600" b="0" i="0" baseline="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* 12/4/2023: -1410</a:t>
          </a:r>
        </a:p>
        <a:p>
          <a:r>
            <a:rPr lang="en-US" sz="1600" b="0" i="0" baseline="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* 12/5/2023:147.5</a:t>
          </a:r>
        </a:p>
        <a:p>
          <a:r>
            <a:rPr lang="en-US" sz="1600" b="0" i="0" baseline="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* 12/6/2023: -1197.7</a:t>
          </a:r>
        </a:p>
        <a:p>
          <a:r>
            <a:rPr lang="en-US" sz="1600" b="0" i="0" baseline="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=&gt; Dominance of negative returns </a:t>
          </a:r>
        </a:p>
        <a:p>
          <a:r>
            <a:rPr lang="en-US" sz="1600" b="0" i="0" baseline="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=&gt; high volatily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585108</xdr:colOff>
      <xdr:row>0</xdr:row>
      <xdr:rowOff>161925</xdr:rowOff>
    </xdr:from>
    <xdr:to>
      <xdr:col>26</xdr:col>
      <xdr:colOff>449036</xdr:colOff>
      <xdr:row>28</xdr:row>
      <xdr:rowOff>136071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571501</xdr:colOff>
      <xdr:row>58</xdr:row>
      <xdr:rowOff>1</xdr:rowOff>
    </xdr:from>
    <xdr:to>
      <xdr:col>26</xdr:col>
      <xdr:colOff>489858</xdr:colOff>
      <xdr:row>72</xdr:row>
      <xdr:rowOff>76201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/>
      </xdr:nvSpPr>
      <xdr:spPr>
        <a:xfrm>
          <a:off x="5930901" y="10388601"/>
          <a:ext cx="12110357" cy="2667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 i="0" u="sng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Interpretation :</a:t>
          </a:r>
        </a:p>
        <a:p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July</a:t>
          </a:r>
          <a:r>
            <a:rPr lang="en-US" sz="1600" b="1" i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August, September</a:t>
          </a:r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Widening Bollinger Bands indicate increased volatility, signifying a period of uncertainty.</a:t>
          </a:r>
        </a:p>
        <a:p>
          <a:pPr marL="0" indent="0"/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October , November,December:</a:t>
          </a:r>
        </a:p>
        <a:p>
          <a:pPr marL="0" indent="0"/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Contraction of Bollinger Bands signals decreased volatility, reflecting a more stable market environment.</a:t>
          </a:r>
        </a:p>
        <a:p>
          <a:pPr marL="0" indent="0"/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Prices touching or nearing the upper band (bullish sign)</a:t>
          </a:r>
        </a:p>
        <a:p>
          <a:pPr marL="0" indent="0"/>
          <a:r>
            <a:rPr lang="en-US" sz="1600" b="1" i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=&gt; Considering these observations, the conclusion is that</a:t>
          </a:r>
          <a:r>
            <a:rPr lang="en-US" sz="1600" b="1" i="0" baseline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 AMEN </a:t>
          </a:r>
          <a:r>
            <a:rPr lang="en-US" sz="1600" b="1" i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bank is worth buying in December </a:t>
          </a:r>
        </a:p>
      </xdr:txBody>
    </xdr:sp>
    <xdr:clientData/>
  </xdr:twoCellAnchor>
  <xdr:twoCellAnchor>
    <xdr:from>
      <xdr:col>7</xdr:col>
      <xdr:colOff>0</xdr:colOff>
      <xdr:row>30</xdr:row>
      <xdr:rowOff>0</xdr:rowOff>
    </xdr:from>
    <xdr:to>
      <xdr:col>26</xdr:col>
      <xdr:colOff>467178</xdr:colOff>
      <xdr:row>57</xdr:row>
      <xdr:rowOff>148771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</xdr:colOff>
      <xdr:row>2</xdr:row>
      <xdr:rowOff>176893</xdr:rowOff>
    </xdr:from>
    <xdr:to>
      <xdr:col>39</xdr:col>
      <xdr:colOff>238124</xdr:colOff>
      <xdr:row>38</xdr:row>
      <xdr:rowOff>40822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493796</xdr:colOff>
      <xdr:row>77</xdr:row>
      <xdr:rowOff>66842</xdr:rowOff>
    </xdr:from>
    <xdr:to>
      <xdr:col>35</xdr:col>
      <xdr:colOff>481264</xdr:colOff>
      <xdr:row>95</xdr:row>
      <xdr:rowOff>26738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9931901" y="14504737"/>
          <a:ext cx="13516310" cy="33287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200" b="1" i="0" u="sng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Interpretation :</a:t>
          </a:r>
        </a:p>
        <a:p>
          <a:r>
            <a:rPr lang="en-US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MACD analysis for the given time periods provides insights into potential trading signals:</a:t>
          </a:r>
        </a:p>
        <a:p>
          <a:r>
            <a:rPr lang="en-US" sz="18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Buy Signal in October:</a:t>
          </a:r>
        </a:p>
        <a:p>
          <a:r>
            <a:rPr lang="en-US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Observation: MACD line crosses above the signal line, signaling a potential upward momentum.</a:t>
          </a:r>
        </a:p>
        <a:p>
          <a:r>
            <a:rPr lang="en-US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Implication: Buying the security is considered bullish, anticipating a rise in the stock's price.</a:t>
          </a:r>
        </a:p>
        <a:p>
          <a:r>
            <a:rPr lang="en-US" sz="18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Sell Signal in </a:t>
          </a:r>
          <a:r>
            <a:rPr lang="en-US" sz="1800" b="1" i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November</a:t>
          </a:r>
          <a:r>
            <a:rPr lang="en-US" sz="18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endParaRPr lang="en-GB" sz="1800">
            <a:effectLst/>
          </a:endParaRPr>
        </a:p>
        <a:p>
          <a:r>
            <a:rPr lang="en-US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Observation: MACD line crosses below the signal line, indicating a potential decline in the stock's price.</a:t>
          </a:r>
          <a:endParaRPr lang="en-GB" sz="1800">
            <a:effectLst/>
          </a:endParaRPr>
        </a:p>
        <a:p>
          <a:r>
            <a:rPr lang="en-US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Implication: Selling or shorting the security during this</a:t>
          </a:r>
          <a:r>
            <a:rPr lang="en-US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period </a:t>
          </a:r>
          <a:r>
            <a:rPr lang="en-US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seen as bearish, aligning with the demonstrated uncertainty indicated by MACD.</a:t>
          </a:r>
        </a:p>
        <a:p>
          <a:endParaRPr lang="en-GB" sz="1800" b="0" i="0" u="non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39</xdr:row>
      <xdr:rowOff>0</xdr:rowOff>
    </xdr:from>
    <xdr:to>
      <xdr:col>39</xdr:col>
      <xdr:colOff>240631</xdr:colOff>
      <xdr:row>74</xdr:row>
      <xdr:rowOff>86179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152398</xdr:colOff>
      <xdr:row>1</xdr:row>
      <xdr:rowOff>19050</xdr:rowOff>
    </xdr:from>
    <xdr:to>
      <xdr:col>29</xdr:col>
      <xdr:colOff>476250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</xdr:colOff>
      <xdr:row>38</xdr:row>
      <xdr:rowOff>95249</xdr:rowOff>
    </xdr:from>
    <xdr:to>
      <xdr:col>29</xdr:col>
      <xdr:colOff>514350</xdr:colOff>
      <xdr:row>57</xdr:row>
      <xdr:rowOff>79374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6705600" y="7350124"/>
          <a:ext cx="12446000" cy="3603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 i="0" u="sng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Interpretation :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Relative Strength Index (RSI) analysis for different months provides the following insights: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sng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February, May, August, October, November: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Observation: RSI above 70 indicates overbought conditions.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Implication: In this period, caution might be warranted as the asset could be due for a potential pullback or correction.</a:t>
          </a:r>
          <a:endParaRPr lang="en-US" sz="16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sng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December: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Observation: RSI below 30 indicates oversold conditions.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Implication: The asset may have experienced a significant decrease in price, potentially signaling a rebound or upward correction.</a:t>
          </a:r>
          <a:endParaRPr lang="en-US" sz="16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600" b="1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12/5/2023:</a:t>
          </a:r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30&lt;</a:t>
          </a:r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RSI</a:t>
          </a:r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=50&lt;70</a:t>
          </a:r>
        </a:p>
        <a:p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=&gt; Neutral </a:t>
          </a:r>
          <a:endParaRPr lang="en-US" sz="1600" b="1" i="0">
            <a:solidFill>
              <a:schemeClr val="tx2">
                <a:lumMod val="60000"/>
                <a:lumOff val="40000"/>
              </a:schemeClr>
            </a:solidFill>
            <a:effectLst/>
            <a:latin typeface="+mn-lt"/>
            <a:ea typeface="+mn-ea"/>
            <a:cs typeface="+mn-cs"/>
          </a:endParaRPr>
        </a:p>
        <a:p>
          <a:endParaRPr lang="en-US" sz="16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158750</xdr:colOff>
      <xdr:row>19</xdr:row>
      <xdr:rowOff>142875</xdr:rowOff>
    </xdr:from>
    <xdr:to>
      <xdr:col>29</xdr:col>
      <xdr:colOff>482602</xdr:colOff>
      <xdr:row>37</xdr:row>
      <xdr:rowOff>180975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209549</xdr:colOff>
      <xdr:row>0</xdr:row>
      <xdr:rowOff>138111</xdr:rowOff>
    </xdr:from>
    <xdr:to>
      <xdr:col>21</xdr:col>
      <xdr:colOff>171450</xdr:colOff>
      <xdr:row>16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187739</xdr:colOff>
      <xdr:row>33</xdr:row>
      <xdr:rowOff>62395</xdr:rowOff>
    </xdr:from>
    <xdr:to>
      <xdr:col>21</xdr:col>
      <xdr:colOff>165652</xdr:colOff>
      <xdr:row>52</xdr:row>
      <xdr:rowOff>46521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>
          <a:off x="2926522" y="6268830"/>
          <a:ext cx="10910956" cy="35511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 i="0" u="sng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Interpretation :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Price Rate of Change (ROC) analysis for different months yields the following insights:</a:t>
          </a:r>
        </a:p>
        <a:p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April</a:t>
          </a:r>
          <a:r>
            <a:rPr lang="en-US" sz="1600" b="1" i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July, September:</a:t>
          </a:r>
          <a:endParaRPr lang="en-US" sz="1600" b="1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Observation: ROC above 0.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Implication: Indicates a positive rate of change, suggesting a price increase. This is generally considered bullish.</a:t>
          </a:r>
        </a:p>
        <a:p>
          <a:r>
            <a:rPr lang="en-US" sz="1600" b="1" i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August, November </a:t>
          </a:r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Observation: ROC below 0.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Implication: The negative ROC implies a decrease in price during October. This is typically considered bearish.</a:t>
          </a:r>
        </a:p>
        <a:p>
          <a:r>
            <a:rPr lang="en-US" sz="1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December: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Observation: ROC below</a:t>
          </a:r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0.</a:t>
          </a:r>
        </a:p>
        <a:p>
          <a:r>
            <a:rPr lang="en-US" sz="1600" b="1" i="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=&gt; Sell in December</a:t>
          </a:r>
        </a:p>
      </xdr:txBody>
    </xdr:sp>
    <xdr:clientData/>
  </xdr:twoCellAnchor>
  <xdr:twoCellAnchor>
    <xdr:from>
      <xdr:col>3</xdr:col>
      <xdr:colOff>207065</xdr:colOff>
      <xdr:row>16</xdr:row>
      <xdr:rowOff>165651</xdr:rowOff>
    </xdr:from>
    <xdr:to>
      <xdr:col>21</xdr:col>
      <xdr:colOff>168966</xdr:colOff>
      <xdr:row>32</xdr:row>
      <xdr:rowOff>122789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3</xdr:row>
      <xdr:rowOff>28575</xdr:rowOff>
    </xdr:from>
    <xdr:ext cx="9574993" cy="250350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 txBox="1"/>
      </xdr:nvSpPr>
      <xdr:spPr>
        <a:xfrm>
          <a:off x="85725" y="800100"/>
          <a:ext cx="9574993" cy="250350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i="0" u="sng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What is Time-series?.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time-series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series of data points indexed in time order and it is used to predict the future based on the previous observed values. </a:t>
          </a: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Time series analysis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comprises methods for analysing time series data in order to extract meaningful statistics and other characteristics of the data.</a:t>
          </a: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Time series forecasting 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is the use of a model to predict future values based on previously observed values.</a:t>
          </a:r>
        </a:p>
        <a:p>
          <a:r>
            <a:rPr lang="en-US" sz="1100" b="1" i="0" u="sng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SCKIT-LEARN</a:t>
          </a: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Sckit-learn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free software machine learning library for the Python programming language.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It features various classification, regression and clustering algorithms including support vector machines, random forests, gradient boosting, k-means and DBSCAN,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and is designed to interoperate with the Python numerical and scientific libraries NumPy and SciPy.</a:t>
          </a: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this model, we are going to use different models from the sckit-learn library to predict stock prices in the future.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u="sng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Building a Momentum Trading Algorithm using Python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Momentum trading is a strategy that involves buying assets that have recently performed well and selling those that have recently performed poorly</a:t>
          </a:r>
        </a:p>
        <a:p>
          <a:r>
            <a:rPr lang="en-US" sz="1100" b="1" i="0" u="sng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exponential moving average (EMA) crossover strategy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popular trading strategy uses two EMAs of different periods to identify potential changes in a stock’s trend</a:t>
          </a:r>
        </a:p>
        <a:p>
          <a:r>
            <a:rPr lang="en-US" sz="1100" b="1" i="0" u="sng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Moving average convergence/divergence (MACD)</a:t>
          </a:r>
          <a:endParaRPr lang="en-US" sz="1100" b="1" u="sng">
            <a:solidFill>
              <a:schemeClr val="accent2"/>
            </a:solidFill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676275</xdr:colOff>
          <xdr:row>0</xdr:row>
          <xdr:rowOff>257175</xdr:rowOff>
        </xdr:from>
        <xdr:to>
          <xdr:col>15</xdr:col>
          <xdr:colOff>466725</xdr:colOff>
          <xdr:row>3</xdr:row>
          <xdr:rowOff>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552450</xdr:colOff>
          <xdr:row>0</xdr:row>
          <xdr:rowOff>180975</xdr:rowOff>
        </xdr:from>
        <xdr:to>
          <xdr:col>17</xdr:col>
          <xdr:colOff>247650</xdr:colOff>
          <xdr:row>3</xdr:row>
          <xdr:rowOff>95250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283845</xdr:colOff>
      <xdr:row>0</xdr:row>
      <xdr:rowOff>171451</xdr:rowOff>
    </xdr:from>
    <xdr:to>
      <xdr:col>17</xdr:col>
      <xdr:colOff>302895</xdr:colOff>
      <xdr:row>12</xdr:row>
      <xdr:rowOff>114301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5770245" y="171451"/>
          <a:ext cx="4979670" cy="21374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 i="0" u="sng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Interpretation :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AMEN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bank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Tunindex have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 unclear correlation.</a:t>
          </a:r>
        </a:p>
        <a:p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Stock split during October</a:t>
          </a:r>
        </a:p>
        <a:p>
          <a:endParaRPr lang="en-US" sz="14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4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4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6732</xdr:rowOff>
    </xdr:from>
    <xdr:to>
      <xdr:col>8</xdr:col>
      <xdr:colOff>426720</xdr:colOff>
      <xdr:row>24</xdr:row>
      <xdr:rowOff>40820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32"/>
          <a:ext cx="5303520" cy="44232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259080</xdr:colOff>
      <xdr:row>5</xdr:row>
      <xdr:rowOff>121788</xdr:rowOff>
    </xdr:from>
    <xdr:to>
      <xdr:col>21</xdr:col>
      <xdr:colOff>344357</xdr:colOff>
      <xdr:row>23</xdr:row>
      <xdr:rowOff>6219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7680" y="1135248"/>
          <a:ext cx="9229277" cy="319151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ihen/Desktop/New%20folder%20(2)/da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oleObject" Target="file:///C:\JN\amen_bank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attijari leasing data"/>
      <sheetName val="attijari leasing dashboard"/>
      <sheetName val="delice data"/>
      <sheetName val="DH dashboard"/>
      <sheetName val="TPR data"/>
      <sheetName val="TPR dashboard"/>
      <sheetName val="Lilas data"/>
      <sheetName val="lilas dashboard"/>
      <sheetName val="UIB data"/>
      <sheetName val="UIB dashboard"/>
      <sheetName val="BH data"/>
      <sheetName val="BH dashoard"/>
      <sheetName val="SOTUVER data"/>
      <sheetName val="SOTUVER dashboard"/>
      <sheetName val="Poulina data"/>
      <sheetName val="poulina dashboard"/>
      <sheetName val="UNIMED data"/>
      <sheetName val="UNIMED dashboard"/>
      <sheetName val="Monoprix data"/>
      <sheetName val="Monoprix dashboard"/>
      <sheetName val="ICF data"/>
      <sheetName val="ICF dashboard"/>
      <sheetName val="biat data"/>
      <sheetName val="biat dashboard"/>
      <sheetName val="amen bank data"/>
      <sheetName val="amen bank dashboard"/>
      <sheetName val="attijari bank data"/>
      <sheetName val="attijari bank dashboard"/>
      <sheetName val="SOTUMAG data"/>
      <sheetName val="SOTUMAG dashboard"/>
      <sheetName val="ASSAD data"/>
      <sheetName val="ASSAD dashboard"/>
      <sheetName val="BNA data "/>
      <sheetName val="BNA dashboard"/>
      <sheetName val="SOMOCER data"/>
      <sheetName val="SOMOCER dashboard"/>
    </sheetNames>
    <sheetDataSet>
      <sheetData sheetId="0"/>
      <sheetData sheetId="1"/>
      <sheetData sheetId="2">
        <row r="1">
          <cell r="C1" t="str">
            <v xml:space="preserve"> High</v>
          </cell>
          <cell r="G1" t="str">
            <v xml:space="preserve">daily return </v>
          </cell>
        </row>
        <row r="2">
          <cell r="G2">
            <v>0</v>
          </cell>
        </row>
        <row r="3">
          <cell r="G3">
            <v>-261.99999999999909</v>
          </cell>
        </row>
        <row r="4">
          <cell r="G4">
            <v>40.899999999999125</v>
          </cell>
        </row>
        <row r="5">
          <cell r="G5">
            <v>-57.799999999999976</v>
          </cell>
        </row>
        <row r="6">
          <cell r="G6">
            <v>0</v>
          </cell>
        </row>
        <row r="7">
          <cell r="G7">
            <v>55.799999999999798</v>
          </cell>
        </row>
        <row r="8">
          <cell r="G8">
            <v>0</v>
          </cell>
        </row>
        <row r="9">
          <cell r="G9">
            <v>409.75000000000051</v>
          </cell>
        </row>
        <row r="10">
          <cell r="G10">
            <v>-176.19999999999936</v>
          </cell>
        </row>
        <row r="11">
          <cell r="G11">
            <v>78.79999999999832</v>
          </cell>
        </row>
        <row r="12">
          <cell r="G12">
            <v>-212.85000000000304</v>
          </cell>
        </row>
        <row r="13">
          <cell r="G13">
            <v>-367.70000000000522</v>
          </cell>
        </row>
        <row r="14">
          <cell r="G14">
            <v>0</v>
          </cell>
        </row>
        <row r="15">
          <cell r="G15">
            <v>-3019.6000000000026</v>
          </cell>
        </row>
        <row r="16">
          <cell r="G16">
            <v>0</v>
          </cell>
        </row>
        <row r="17">
          <cell r="G17">
            <v>-18.950000000000269</v>
          </cell>
        </row>
        <row r="18">
          <cell r="G18">
            <v>-27.499999999999414</v>
          </cell>
        </row>
        <row r="19">
          <cell r="G19">
            <v>-114.95999999999755</v>
          </cell>
        </row>
        <row r="20">
          <cell r="G20">
            <v>50.099999999998929</v>
          </cell>
        </row>
        <row r="21">
          <cell r="G21">
            <v>-1266.3199999999986</v>
          </cell>
        </row>
        <row r="22">
          <cell r="G22">
            <v>0</v>
          </cell>
        </row>
        <row r="23">
          <cell r="G23">
            <v>30.000000000000426</v>
          </cell>
        </row>
        <row r="24">
          <cell r="G24">
            <v>-245.25</v>
          </cell>
        </row>
        <row r="25">
          <cell r="G25">
            <v>0</v>
          </cell>
        </row>
        <row r="26">
          <cell r="G26">
            <v>-273.00000000000063</v>
          </cell>
        </row>
        <row r="27">
          <cell r="G27">
            <v>0</v>
          </cell>
        </row>
        <row r="28">
          <cell r="G28">
            <v>-9.3600000000000083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-21.000000000000298</v>
          </cell>
        </row>
        <row r="32">
          <cell r="G32">
            <v>212.0000000000002</v>
          </cell>
        </row>
        <row r="33">
          <cell r="G33">
            <v>0</v>
          </cell>
        </row>
        <row r="34">
          <cell r="G34">
            <v>-49.589999999998945</v>
          </cell>
        </row>
        <row r="35">
          <cell r="G35">
            <v>-2.4499999999999478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526.92999999999847</v>
          </cell>
        </row>
        <row r="39">
          <cell r="G39">
            <v>-202.19999999999928</v>
          </cell>
        </row>
        <row r="40">
          <cell r="G40">
            <v>-198.49000000000038</v>
          </cell>
        </row>
        <row r="41">
          <cell r="G41">
            <v>745.91999999999882</v>
          </cell>
        </row>
        <row r="42">
          <cell r="G42">
            <v>-87.659999999999854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-110.1999999999996</v>
          </cell>
        </row>
        <row r="48">
          <cell r="G48">
            <v>2974.5999999999894</v>
          </cell>
        </row>
        <row r="49">
          <cell r="G49">
            <v>0</v>
          </cell>
        </row>
        <row r="50">
          <cell r="G50">
            <v>-395.49999999999858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-37.119999999999209</v>
          </cell>
        </row>
        <row r="54">
          <cell r="G54">
            <v>-4576.9999999999836</v>
          </cell>
        </row>
        <row r="55">
          <cell r="G55">
            <v>0</v>
          </cell>
        </row>
        <row r="56">
          <cell r="G56">
            <v>-5478.2999999999802</v>
          </cell>
        </row>
        <row r="57">
          <cell r="G57">
            <v>0</v>
          </cell>
        </row>
        <row r="58">
          <cell r="G58">
            <v>-2345.0000000000123</v>
          </cell>
        </row>
        <row r="59">
          <cell r="G59">
            <v>0</v>
          </cell>
        </row>
        <row r="60">
          <cell r="G60">
            <v>0</v>
          </cell>
        </row>
        <row r="61">
          <cell r="G61">
            <v>68.250000000000966</v>
          </cell>
        </row>
        <row r="62">
          <cell r="G62">
            <v>1004.9500000000143</v>
          </cell>
        </row>
        <row r="63">
          <cell r="G63">
            <v>-24.240000000000023</v>
          </cell>
        </row>
        <row r="64">
          <cell r="G64">
            <v>0</v>
          </cell>
        </row>
        <row r="65">
          <cell r="G65">
            <v>-14.70000000000006</v>
          </cell>
        </row>
        <row r="66">
          <cell r="G66">
            <v>0</v>
          </cell>
        </row>
        <row r="67">
          <cell r="G67">
            <v>117.46999999999996</v>
          </cell>
        </row>
        <row r="68">
          <cell r="G68">
            <v>0</v>
          </cell>
        </row>
        <row r="69">
          <cell r="G69">
            <v>40.000000000000036</v>
          </cell>
        </row>
        <row r="70">
          <cell r="G70">
            <v>365.75999999999942</v>
          </cell>
        </row>
        <row r="71">
          <cell r="G71">
            <v>-2.4599999999999476</v>
          </cell>
        </row>
        <row r="72">
          <cell r="G72">
            <v>0</v>
          </cell>
        </row>
        <row r="73">
          <cell r="G73">
            <v>201.1800000000008</v>
          </cell>
        </row>
        <row r="74">
          <cell r="G74">
            <v>344.41000000000054</v>
          </cell>
        </row>
        <row r="75">
          <cell r="G75">
            <v>-26.599999999999905</v>
          </cell>
        </row>
        <row r="76">
          <cell r="G76">
            <v>-139.20000000000013</v>
          </cell>
        </row>
        <row r="77">
          <cell r="G77">
            <v>-65.900000000000944</v>
          </cell>
        </row>
        <row r="78">
          <cell r="G78">
            <v>123.79999999999956</v>
          </cell>
        </row>
        <row r="79">
          <cell r="G79">
            <v>0</v>
          </cell>
        </row>
        <row r="80">
          <cell r="G80">
            <v>0</v>
          </cell>
        </row>
        <row r="81">
          <cell r="G81">
            <v>68.600000000000364</v>
          </cell>
        </row>
        <row r="82">
          <cell r="G82">
            <v>-25.959999999999866</v>
          </cell>
        </row>
        <row r="83">
          <cell r="G83">
            <v>-540.56000000000176</v>
          </cell>
        </row>
        <row r="84">
          <cell r="G84">
            <v>0</v>
          </cell>
        </row>
        <row r="85">
          <cell r="G85">
            <v>40.700000000000578</v>
          </cell>
        </row>
        <row r="86">
          <cell r="G86">
            <v>10.289999999999781</v>
          </cell>
        </row>
        <row r="87">
          <cell r="G87">
            <v>0</v>
          </cell>
        </row>
        <row r="88">
          <cell r="G88">
            <v>6337.8299999999836</v>
          </cell>
        </row>
        <row r="89">
          <cell r="G89">
            <v>-78.349999999998332</v>
          </cell>
        </row>
        <row r="90">
          <cell r="G90">
            <v>0</v>
          </cell>
        </row>
        <row r="91">
          <cell r="G91">
            <v>0</v>
          </cell>
        </row>
        <row r="92">
          <cell r="G92">
            <v>11608.199999999959</v>
          </cell>
        </row>
        <row r="93">
          <cell r="G93">
            <v>85.529999999998182</v>
          </cell>
        </row>
        <row r="94">
          <cell r="G94">
            <v>671.44000000000199</v>
          </cell>
        </row>
        <row r="95">
          <cell r="G95">
            <v>130.64999999999876</v>
          </cell>
        </row>
        <row r="96">
          <cell r="G96">
            <v>340.74999999999898</v>
          </cell>
        </row>
        <row r="97">
          <cell r="G97">
            <v>0</v>
          </cell>
        </row>
        <row r="98">
          <cell r="G98">
            <v>0</v>
          </cell>
        </row>
        <row r="99">
          <cell r="G99">
            <v>339.67999999999279</v>
          </cell>
        </row>
        <row r="100">
          <cell r="G100">
            <v>-100.99999999999784</v>
          </cell>
        </row>
        <row r="101">
          <cell r="G101">
            <v>224.90000000000319</v>
          </cell>
        </row>
        <row r="102">
          <cell r="G102">
            <v>0</v>
          </cell>
        </row>
        <row r="103">
          <cell r="G103">
            <v>0</v>
          </cell>
        </row>
        <row r="104">
          <cell r="G104">
            <v>-16.369999999999649</v>
          </cell>
        </row>
        <row r="105">
          <cell r="G105">
            <v>216.4799999999986</v>
          </cell>
        </row>
        <row r="106">
          <cell r="G106">
            <v>10075.860000000013</v>
          </cell>
        </row>
        <row r="107">
          <cell r="G107">
            <v>-9.4799999999997979</v>
          </cell>
        </row>
        <row r="108">
          <cell r="G108">
            <v>-582.60000000000139</v>
          </cell>
        </row>
        <row r="109">
          <cell r="G109">
            <v>10664.700000000024</v>
          </cell>
        </row>
        <row r="110">
          <cell r="G110">
            <v>102.86999999999983</v>
          </cell>
        </row>
        <row r="111">
          <cell r="G111">
            <v>-139.49999999999702</v>
          </cell>
        </row>
        <row r="112">
          <cell r="G112">
            <v>4466.8699999999872</v>
          </cell>
        </row>
        <row r="113">
          <cell r="G113">
            <v>-294.93000000000092</v>
          </cell>
        </row>
        <row r="114">
          <cell r="G114">
            <v>-66.040000000001527</v>
          </cell>
        </row>
        <row r="115">
          <cell r="G115">
            <v>-885.81999999999925</v>
          </cell>
        </row>
        <row r="116">
          <cell r="G116">
            <v>-1100.9600000000046</v>
          </cell>
        </row>
        <row r="117">
          <cell r="G117">
            <v>-988.89999999999714</v>
          </cell>
        </row>
        <row r="118">
          <cell r="G118">
            <v>277.08000000000231</v>
          </cell>
        </row>
        <row r="119">
          <cell r="G119">
            <v>-59.48999999999991</v>
          </cell>
        </row>
        <row r="120">
          <cell r="G120">
            <v>561.95999999999992</v>
          </cell>
        </row>
        <row r="121">
          <cell r="G121">
            <v>-3694.8000000000088</v>
          </cell>
        </row>
        <row r="122">
          <cell r="G122">
            <v>-1597.6500000000037</v>
          </cell>
        </row>
        <row r="123">
          <cell r="G123">
            <v>-2749.9500000000066</v>
          </cell>
        </row>
        <row r="124">
          <cell r="G124">
            <v>0</v>
          </cell>
        </row>
        <row r="125">
          <cell r="G125">
            <v>-606.2199999999998</v>
          </cell>
        </row>
        <row r="126">
          <cell r="G126">
            <v>-21.399999999999924</v>
          </cell>
        </row>
        <row r="127">
          <cell r="G127">
            <v>738.63999999999828</v>
          </cell>
        </row>
        <row r="128">
          <cell r="G128">
            <v>26.480000000001787</v>
          </cell>
        </row>
        <row r="129">
          <cell r="G129">
            <v>-999.79000000001099</v>
          </cell>
        </row>
        <row r="130">
          <cell r="G130">
            <v>-487.60000000000042</v>
          </cell>
        </row>
        <row r="131">
          <cell r="G131">
            <v>54.900000000000134</v>
          </cell>
        </row>
        <row r="132">
          <cell r="G132">
            <v>0</v>
          </cell>
        </row>
        <row r="133">
          <cell r="G133">
            <v>-532.6100000000032</v>
          </cell>
        </row>
        <row r="134">
          <cell r="G134">
            <v>0</v>
          </cell>
        </row>
        <row r="135">
          <cell r="G135">
            <v>0</v>
          </cell>
        </row>
        <row r="136">
          <cell r="G136">
            <v>29.899999999999892</v>
          </cell>
        </row>
        <row r="137">
          <cell r="G137">
            <v>154.39999999999947</v>
          </cell>
        </row>
        <row r="138">
          <cell r="G138">
            <v>-520.0999999999982</v>
          </cell>
        </row>
        <row r="139">
          <cell r="G139">
            <v>0</v>
          </cell>
        </row>
        <row r="140">
          <cell r="G140">
            <v>0</v>
          </cell>
        </row>
        <row r="141">
          <cell r="G141">
            <v>-1144.6299999999967</v>
          </cell>
        </row>
        <row r="142">
          <cell r="G142">
            <v>1754.4800000000071</v>
          </cell>
        </row>
        <row r="143">
          <cell r="G143">
            <v>242.9999999999996</v>
          </cell>
        </row>
        <row r="144">
          <cell r="G144">
            <v>176.16000000000017</v>
          </cell>
        </row>
        <row r="145">
          <cell r="G145">
            <v>-1.1099999999999763</v>
          </cell>
        </row>
        <row r="146">
          <cell r="G146">
            <v>0</v>
          </cell>
        </row>
        <row r="147">
          <cell r="G147">
            <v>0</v>
          </cell>
        </row>
        <row r="148">
          <cell r="G148">
            <v>181.97999999999971</v>
          </cell>
        </row>
        <row r="149">
          <cell r="G149">
            <v>17.369999999999628</v>
          </cell>
        </row>
        <row r="150">
          <cell r="G150">
            <v>-95.919999999997955</v>
          </cell>
        </row>
        <row r="151">
          <cell r="G151">
            <v>-757.12000000000307</v>
          </cell>
        </row>
        <row r="152">
          <cell r="G152">
            <v>-663.20000000000357</v>
          </cell>
        </row>
        <row r="153">
          <cell r="G153">
            <v>55.250000000000782</v>
          </cell>
        </row>
        <row r="154">
          <cell r="G154">
            <v>57.150000000000816</v>
          </cell>
        </row>
        <row r="155">
          <cell r="G155">
            <v>-126.32000000000011</v>
          </cell>
        </row>
        <row r="156">
          <cell r="G156">
            <v>145.56000000000552</v>
          </cell>
        </row>
        <row r="157">
          <cell r="G157">
            <v>-107.36999999999983</v>
          </cell>
        </row>
        <row r="158">
          <cell r="G158">
            <v>161.69999999999942</v>
          </cell>
        </row>
        <row r="159">
          <cell r="G159">
            <v>0</v>
          </cell>
        </row>
        <row r="160">
          <cell r="G160">
            <v>255.05999999999457</v>
          </cell>
        </row>
        <row r="161">
          <cell r="G161">
            <v>-637.06999999999834</v>
          </cell>
        </row>
        <row r="162">
          <cell r="G162">
            <v>-10.529999999999776</v>
          </cell>
        </row>
        <row r="163">
          <cell r="G163">
            <v>47.999999999998977</v>
          </cell>
        </row>
        <row r="164">
          <cell r="G164">
            <v>537.72000000000446</v>
          </cell>
        </row>
        <row r="165">
          <cell r="G165">
            <v>0</v>
          </cell>
        </row>
        <row r="166">
          <cell r="G166">
            <v>-50.120000000003387</v>
          </cell>
        </row>
        <row r="167">
          <cell r="G167">
            <v>-78.839999999999876</v>
          </cell>
        </row>
        <row r="168">
          <cell r="G168">
            <v>571.20000000000141</v>
          </cell>
        </row>
        <row r="169">
          <cell r="G169">
            <v>0</v>
          </cell>
        </row>
        <row r="170">
          <cell r="G170">
            <v>664.19999999999891</v>
          </cell>
        </row>
        <row r="171">
          <cell r="G171">
            <v>-53.799999999999812</v>
          </cell>
        </row>
        <row r="172">
          <cell r="G172">
            <v>-813.92999999999745</v>
          </cell>
        </row>
        <row r="173">
          <cell r="G173">
            <v>-41.599999999999113</v>
          </cell>
        </row>
        <row r="174">
          <cell r="G174">
            <v>2234.7499999999977</v>
          </cell>
        </row>
        <row r="175">
          <cell r="G175">
            <v>0</v>
          </cell>
        </row>
        <row r="176">
          <cell r="G176">
            <v>0</v>
          </cell>
        </row>
        <row r="177">
          <cell r="G177">
            <v>0</v>
          </cell>
        </row>
        <row r="178">
          <cell r="G178">
            <v>0</v>
          </cell>
        </row>
        <row r="179">
          <cell r="G179">
            <v>185.15000000000262</v>
          </cell>
        </row>
        <row r="180">
          <cell r="G180">
            <v>0</v>
          </cell>
        </row>
        <row r="181">
          <cell r="G181">
            <v>0</v>
          </cell>
        </row>
        <row r="182">
          <cell r="G182">
            <v>207.60000000000019</v>
          </cell>
        </row>
        <row r="183">
          <cell r="G183">
            <v>0</v>
          </cell>
        </row>
        <row r="184">
          <cell r="G184">
            <v>0</v>
          </cell>
        </row>
        <row r="185">
          <cell r="G185">
            <v>0</v>
          </cell>
        </row>
        <row r="186">
          <cell r="G186">
            <v>0</v>
          </cell>
        </row>
        <row r="187">
          <cell r="G187">
            <v>0</v>
          </cell>
        </row>
        <row r="188">
          <cell r="G188">
            <v>38.379999999999896</v>
          </cell>
        </row>
        <row r="189">
          <cell r="G189">
            <v>199.09999999999928</v>
          </cell>
        </row>
        <row r="190">
          <cell r="G190">
            <v>1076.4000000000065</v>
          </cell>
        </row>
        <row r="191">
          <cell r="G191">
            <v>-18.469999999999608</v>
          </cell>
        </row>
        <row r="192">
          <cell r="G192">
            <v>439.04000000000042</v>
          </cell>
        </row>
        <row r="193">
          <cell r="G193">
            <v>-27.420000000004286</v>
          </cell>
        </row>
        <row r="194">
          <cell r="G194">
            <v>78.749999999999872</v>
          </cell>
        </row>
        <row r="195">
          <cell r="G195">
            <v>1426.6399999999994</v>
          </cell>
        </row>
        <row r="196">
          <cell r="G196">
            <v>1079.7499999999989</v>
          </cell>
        </row>
        <row r="197">
          <cell r="G197">
            <v>0</v>
          </cell>
        </row>
        <row r="198">
          <cell r="G198">
            <v>0</v>
          </cell>
        </row>
        <row r="199">
          <cell r="G199">
            <v>-433.39999999999776</v>
          </cell>
        </row>
        <row r="200">
          <cell r="G200">
            <v>0</v>
          </cell>
        </row>
        <row r="201">
          <cell r="G201">
            <v>463.22000000000088</v>
          </cell>
        </row>
        <row r="202">
          <cell r="G202">
            <v>0</v>
          </cell>
        </row>
        <row r="203">
          <cell r="G203">
            <v>0</v>
          </cell>
        </row>
        <row r="204">
          <cell r="G204">
            <v>0</v>
          </cell>
        </row>
        <row r="205">
          <cell r="G205">
            <v>-75.600000000000065</v>
          </cell>
        </row>
        <row r="206">
          <cell r="G206">
            <v>1255.3800000000006</v>
          </cell>
        </row>
        <row r="207">
          <cell r="G207">
            <v>253.9899999999987</v>
          </cell>
        </row>
        <row r="208">
          <cell r="G208">
            <v>0</v>
          </cell>
        </row>
        <row r="209">
          <cell r="G209">
            <v>-352.36000000000064</v>
          </cell>
        </row>
        <row r="210">
          <cell r="G210">
            <v>-29.839999999999364</v>
          </cell>
        </row>
        <row r="211">
          <cell r="G211">
            <v>0</v>
          </cell>
        </row>
        <row r="212">
          <cell r="G212">
            <v>4929.1399999999894</v>
          </cell>
        </row>
        <row r="213">
          <cell r="G213">
            <v>158.39999999999975</v>
          </cell>
        </row>
        <row r="214">
          <cell r="G214">
            <v>-1501.7999999999947</v>
          </cell>
        </row>
        <row r="215">
          <cell r="G215">
            <v>-529.69999999999811</v>
          </cell>
        </row>
        <row r="216">
          <cell r="G216">
            <v>200.20000000000107</v>
          </cell>
        </row>
        <row r="217">
          <cell r="G217">
            <v>24.520000000001655</v>
          </cell>
        </row>
        <row r="218">
          <cell r="G218">
            <v>-45.439999999999031</v>
          </cell>
        </row>
        <row r="219">
          <cell r="G219">
            <v>457.60000000000133</v>
          </cell>
        </row>
        <row r="220">
          <cell r="G220">
            <v>0</v>
          </cell>
        </row>
        <row r="221">
          <cell r="G221">
            <v>0</v>
          </cell>
        </row>
        <row r="222">
          <cell r="G222">
            <v>4.7599999999998985</v>
          </cell>
        </row>
        <row r="223">
          <cell r="G223">
            <v>132.3299999999993</v>
          </cell>
        </row>
        <row r="224">
          <cell r="G224">
            <v>0</v>
          </cell>
        </row>
        <row r="225">
          <cell r="G225">
            <v>0</v>
          </cell>
        </row>
        <row r="226">
          <cell r="G226">
            <v>0</v>
          </cell>
        </row>
        <row r="227">
          <cell r="G227">
            <v>0</v>
          </cell>
        </row>
        <row r="228">
          <cell r="G228">
            <v>25.839999999999932</v>
          </cell>
        </row>
        <row r="229">
          <cell r="G229">
            <v>0</v>
          </cell>
        </row>
        <row r="230">
          <cell r="G230">
            <v>-94.499999999999659</v>
          </cell>
        </row>
        <row r="231">
          <cell r="G231">
            <v>-236.59999999999917</v>
          </cell>
        </row>
        <row r="232">
          <cell r="G232">
            <v>0</v>
          </cell>
        </row>
        <row r="233">
          <cell r="G233">
            <v>0</v>
          </cell>
        </row>
        <row r="234">
          <cell r="G234">
            <v>0</v>
          </cell>
        </row>
        <row r="235">
          <cell r="G235">
            <v>-6.2099999999998676</v>
          </cell>
        </row>
        <row r="236">
          <cell r="G236">
            <v>-4.0899999999999128</v>
          </cell>
        </row>
        <row r="237">
          <cell r="G237">
            <v>-146.79999999999947</v>
          </cell>
        </row>
        <row r="238">
          <cell r="G238">
            <v>88.599999999999682</v>
          </cell>
        </row>
        <row r="239">
          <cell r="G239">
            <v>-6.8899999999998531</v>
          </cell>
        </row>
        <row r="240">
          <cell r="G240">
            <v>-313.37999999999948</v>
          </cell>
        </row>
        <row r="241">
          <cell r="G241">
            <v>18.519999999999605</v>
          </cell>
        </row>
        <row r="242">
          <cell r="G242">
            <v>0</v>
          </cell>
        </row>
        <row r="243">
          <cell r="G243">
            <v>0</v>
          </cell>
        </row>
        <row r="244">
          <cell r="G244">
            <v>0</v>
          </cell>
        </row>
        <row r="245">
          <cell r="G245">
            <v>-133.73999999999978</v>
          </cell>
        </row>
        <row r="246">
          <cell r="G246">
            <v>-9.299999999999967</v>
          </cell>
        </row>
        <row r="247">
          <cell r="G247">
            <v>-52.799999999998875</v>
          </cell>
        </row>
        <row r="248">
          <cell r="G248">
            <v>0</v>
          </cell>
        </row>
        <row r="249">
          <cell r="G249">
            <v>-65.600000000000932</v>
          </cell>
        </row>
        <row r="250">
          <cell r="G250">
            <v>-48.799999999999827</v>
          </cell>
        </row>
        <row r="251">
          <cell r="G251">
            <v>-37.999999999999865</v>
          </cell>
        </row>
        <row r="252">
          <cell r="G252">
            <v>109.81999999999971</v>
          </cell>
        </row>
        <row r="253">
          <cell r="G253">
            <v>0</v>
          </cell>
        </row>
        <row r="254">
          <cell r="G254">
            <v>0</v>
          </cell>
        </row>
        <row r="255">
          <cell r="G255">
            <v>0</v>
          </cell>
        </row>
        <row r="256">
          <cell r="G256">
            <v>0</v>
          </cell>
        </row>
        <row r="257">
          <cell r="G257">
            <v>50.600000000000719</v>
          </cell>
        </row>
        <row r="258">
          <cell r="G258">
            <v>-49.50000000000054</v>
          </cell>
        </row>
        <row r="259">
          <cell r="G259">
            <v>-69.000000000000128</v>
          </cell>
        </row>
        <row r="260">
          <cell r="G260">
            <v>9.0299999999998075</v>
          </cell>
        </row>
        <row r="261">
          <cell r="G261">
            <v>0</v>
          </cell>
        </row>
        <row r="262">
          <cell r="G262">
            <v>80.500000000001137</v>
          </cell>
        </row>
        <row r="263">
          <cell r="G263">
            <v>0</v>
          </cell>
        </row>
        <row r="264">
          <cell r="G264">
            <v>29.00999999999938</v>
          </cell>
        </row>
        <row r="265">
          <cell r="G265">
            <v>134.68000000000055</v>
          </cell>
        </row>
        <row r="266">
          <cell r="G266">
            <v>5.0999999999998913</v>
          </cell>
        </row>
        <row r="267">
          <cell r="G267">
            <v>0</v>
          </cell>
        </row>
        <row r="268">
          <cell r="G268">
            <v>8.340000000000563</v>
          </cell>
        </row>
        <row r="269">
          <cell r="G269">
            <v>0</v>
          </cell>
        </row>
        <row r="270">
          <cell r="G270">
            <v>-112.67999999999982</v>
          </cell>
        </row>
        <row r="271">
          <cell r="G271">
            <v>0</v>
          </cell>
        </row>
        <row r="272">
          <cell r="G272">
            <v>0</v>
          </cell>
        </row>
        <row r="273">
          <cell r="G273">
            <v>0</v>
          </cell>
        </row>
        <row r="274">
          <cell r="G274">
            <v>0</v>
          </cell>
        </row>
        <row r="275">
          <cell r="G275">
            <v>1483.4999999999948</v>
          </cell>
        </row>
        <row r="276">
          <cell r="G276">
            <v>23.040000000000873</v>
          </cell>
        </row>
        <row r="277">
          <cell r="G277">
            <v>-335.57000000000062</v>
          </cell>
        </row>
        <row r="278">
          <cell r="G278">
            <v>-1326.3799999999931</v>
          </cell>
        </row>
        <row r="279">
          <cell r="G279">
            <v>-180.45000000000041</v>
          </cell>
        </row>
        <row r="280">
          <cell r="G280">
            <v>-69.919999999999817</v>
          </cell>
        </row>
        <row r="281">
          <cell r="G281">
            <v>-396.19999999999857</v>
          </cell>
        </row>
        <row r="282">
          <cell r="G282">
            <v>-4818.2999999999829</v>
          </cell>
        </row>
        <row r="283">
          <cell r="G283">
            <v>805.14000000000328</v>
          </cell>
        </row>
        <row r="284">
          <cell r="G284">
            <v>-26.600000000000612</v>
          </cell>
        </row>
        <row r="285">
          <cell r="G285">
            <v>148.83000000000163</v>
          </cell>
        </row>
        <row r="286">
          <cell r="G286">
            <v>-93.499999999999957</v>
          </cell>
        </row>
        <row r="287">
          <cell r="G287">
            <v>-25.739999999999867</v>
          </cell>
        </row>
        <row r="288">
          <cell r="G288">
            <v>0</v>
          </cell>
        </row>
        <row r="289">
          <cell r="G289">
            <v>-2239</v>
          </cell>
        </row>
        <row r="290">
          <cell r="G290">
            <v>-6472.8000000000056</v>
          </cell>
        </row>
        <row r="291">
          <cell r="G291">
            <v>-1635.1999999999941</v>
          </cell>
        </row>
        <row r="292">
          <cell r="G292">
            <v>185.84999999999971</v>
          </cell>
        </row>
        <row r="293">
          <cell r="G293">
            <v>-141.86999999999696</v>
          </cell>
        </row>
        <row r="294">
          <cell r="G294">
            <v>-2374.0499999999493</v>
          </cell>
        </row>
        <row r="295">
          <cell r="G295">
            <v>230.04000000000872</v>
          </cell>
        </row>
        <row r="296">
          <cell r="G296">
            <v>43.519999999999072</v>
          </cell>
        </row>
        <row r="297">
          <cell r="G297">
            <v>279.50999999999402</v>
          </cell>
        </row>
        <row r="298">
          <cell r="G298">
            <v>0</v>
          </cell>
        </row>
        <row r="299">
          <cell r="G299">
            <v>-149.75999999999681</v>
          </cell>
        </row>
        <row r="300">
          <cell r="G300">
            <v>64.439999999999898</v>
          </cell>
        </row>
        <row r="301">
          <cell r="G301">
            <v>-24.800000000003877</v>
          </cell>
        </row>
        <row r="302">
          <cell r="G302">
            <v>0</v>
          </cell>
        </row>
        <row r="303">
          <cell r="G303">
            <v>0</v>
          </cell>
        </row>
        <row r="304">
          <cell r="G304">
            <v>6.9999999999998508</v>
          </cell>
        </row>
        <row r="305">
          <cell r="G305">
            <v>0</v>
          </cell>
        </row>
        <row r="306">
          <cell r="G306">
            <v>-2.7500000000004299</v>
          </cell>
        </row>
        <row r="307">
          <cell r="G307">
            <v>117.90000000000097</v>
          </cell>
        </row>
        <row r="308">
          <cell r="G308">
            <v>0</v>
          </cell>
        </row>
        <row r="309">
          <cell r="G309">
            <v>0</v>
          </cell>
        </row>
        <row r="310">
          <cell r="G310">
            <v>125.56000000000847</v>
          </cell>
        </row>
        <row r="311">
          <cell r="G311">
            <v>32.159999999999314</v>
          </cell>
        </row>
        <row r="312">
          <cell r="G312">
            <v>40.499999999999133</v>
          </cell>
        </row>
        <row r="313">
          <cell r="G313">
            <v>345.67000000000206</v>
          </cell>
        </row>
        <row r="314">
          <cell r="G314">
            <v>81.599999999998261</v>
          </cell>
        </row>
        <row r="315">
          <cell r="G315">
            <v>28.629999999999391</v>
          </cell>
        </row>
        <row r="316">
          <cell r="G316">
            <v>8.7500000000013678</v>
          </cell>
        </row>
        <row r="317">
          <cell r="G317">
            <v>10234.25</v>
          </cell>
        </row>
        <row r="318">
          <cell r="G318">
            <v>0</v>
          </cell>
        </row>
        <row r="319">
          <cell r="G319">
            <v>0</v>
          </cell>
        </row>
        <row r="320">
          <cell r="G320">
            <v>0</v>
          </cell>
        </row>
        <row r="321">
          <cell r="G321">
            <v>0</v>
          </cell>
        </row>
        <row r="322">
          <cell r="G322">
            <v>118.88000000000802</v>
          </cell>
        </row>
        <row r="323">
          <cell r="G323">
            <v>0</v>
          </cell>
        </row>
        <row r="324">
          <cell r="G324">
            <v>0</v>
          </cell>
        </row>
        <row r="325">
          <cell r="G325">
            <v>4.5400000000003065</v>
          </cell>
        </row>
        <row r="326">
          <cell r="G326">
            <v>6.3999999999998636</v>
          </cell>
        </row>
        <row r="327">
          <cell r="G327">
            <v>-29.199999999999896</v>
          </cell>
        </row>
        <row r="328">
          <cell r="G328">
            <v>99.349999999997877</v>
          </cell>
        </row>
        <row r="329">
          <cell r="G329">
            <v>467.36000000000087</v>
          </cell>
        </row>
        <row r="330">
          <cell r="G330">
            <v>0</v>
          </cell>
        </row>
        <row r="331">
          <cell r="G331">
            <v>0</v>
          </cell>
        </row>
        <row r="332">
          <cell r="G332">
            <v>0</v>
          </cell>
        </row>
        <row r="333">
          <cell r="G333">
            <v>0</v>
          </cell>
        </row>
        <row r="334">
          <cell r="G334">
            <v>0</v>
          </cell>
        </row>
        <row r="335">
          <cell r="G335">
            <v>-84.719999999999445</v>
          </cell>
        </row>
        <row r="336">
          <cell r="G336">
            <v>172.62000000000069</v>
          </cell>
        </row>
        <row r="337">
          <cell r="G337">
            <v>174.35999999999629</v>
          </cell>
        </row>
        <row r="338">
          <cell r="G338">
            <v>-3924.5699999999883</v>
          </cell>
        </row>
        <row r="339">
          <cell r="G339">
            <v>-166.67999999999972</v>
          </cell>
        </row>
        <row r="340">
          <cell r="G340">
            <v>0</v>
          </cell>
        </row>
        <row r="341">
          <cell r="G341">
            <v>125.27999999999963</v>
          </cell>
        </row>
        <row r="342">
          <cell r="G342">
            <v>0</v>
          </cell>
        </row>
        <row r="343">
          <cell r="G343">
            <v>0</v>
          </cell>
        </row>
        <row r="344">
          <cell r="G344">
            <v>0</v>
          </cell>
        </row>
        <row r="345">
          <cell r="G345">
            <v>41.800000000000082</v>
          </cell>
        </row>
        <row r="346">
          <cell r="G346">
            <v>0</v>
          </cell>
        </row>
        <row r="347">
          <cell r="G347">
            <v>0</v>
          </cell>
        </row>
        <row r="348">
          <cell r="G348">
            <v>0</v>
          </cell>
        </row>
        <row r="349">
          <cell r="G349">
            <v>0</v>
          </cell>
        </row>
        <row r="350">
          <cell r="G350">
            <v>330.60000000000076</v>
          </cell>
        </row>
        <row r="351">
          <cell r="G351">
            <v>0</v>
          </cell>
        </row>
        <row r="352">
          <cell r="G352">
            <v>0</v>
          </cell>
        </row>
        <row r="353">
          <cell r="G353">
            <v>0</v>
          </cell>
        </row>
        <row r="354">
          <cell r="G354">
            <v>-224.4999999999992</v>
          </cell>
        </row>
        <row r="355">
          <cell r="G355">
            <v>0</v>
          </cell>
        </row>
        <row r="356">
          <cell r="G356">
            <v>-201.79999999999927</v>
          </cell>
        </row>
        <row r="357">
          <cell r="G357">
            <v>0</v>
          </cell>
        </row>
        <row r="358">
          <cell r="G358">
            <v>-249.80000000000354</v>
          </cell>
        </row>
        <row r="359">
          <cell r="G359">
            <v>154.88999999999976</v>
          </cell>
        </row>
        <row r="360">
          <cell r="G360">
            <v>202.60000000000107</v>
          </cell>
        </row>
        <row r="361">
          <cell r="G361">
            <v>0</v>
          </cell>
        </row>
        <row r="362">
          <cell r="G362">
            <v>-286.52000000000089</v>
          </cell>
        </row>
        <row r="363">
          <cell r="G363">
            <v>-1.829999999999961</v>
          </cell>
        </row>
        <row r="364">
          <cell r="G364">
            <v>4972.7100000000082</v>
          </cell>
        </row>
        <row r="365">
          <cell r="G365">
            <v>0</v>
          </cell>
        </row>
        <row r="366">
          <cell r="G366">
            <v>614.99999999999602</v>
          </cell>
        </row>
        <row r="367">
          <cell r="G367">
            <v>-0.27999999999999403</v>
          </cell>
        </row>
        <row r="368">
          <cell r="G368">
            <v>-550.09999999999809</v>
          </cell>
        </row>
        <row r="369">
          <cell r="G369">
            <v>0</v>
          </cell>
        </row>
        <row r="370">
          <cell r="G370">
            <v>1393.199999999995</v>
          </cell>
        </row>
        <row r="371">
          <cell r="G371">
            <v>100.09999999999964</v>
          </cell>
        </row>
        <row r="372">
          <cell r="G372">
            <v>0</v>
          </cell>
        </row>
        <row r="373">
          <cell r="G373">
            <v>0</v>
          </cell>
        </row>
        <row r="374">
          <cell r="G374">
            <v>59.909999999998725</v>
          </cell>
        </row>
        <row r="375">
          <cell r="G375">
            <v>-12.359999999999737</v>
          </cell>
        </row>
        <row r="376">
          <cell r="G376">
            <v>113.20000000000161</v>
          </cell>
        </row>
        <row r="377">
          <cell r="G377">
            <v>20.429999999999566</v>
          </cell>
        </row>
        <row r="378">
          <cell r="G378">
            <v>-45.189999999999038</v>
          </cell>
        </row>
        <row r="379">
          <cell r="G379">
            <v>0</v>
          </cell>
        </row>
        <row r="380">
          <cell r="G380">
            <v>394.35000000000559</v>
          </cell>
        </row>
        <row r="381">
          <cell r="G381">
            <v>-88.600000000001259</v>
          </cell>
        </row>
        <row r="382">
          <cell r="G382">
            <v>74.999999999998408</v>
          </cell>
        </row>
        <row r="383">
          <cell r="G383">
            <v>795.30000000000234</v>
          </cell>
        </row>
        <row r="384">
          <cell r="G384">
            <v>0</v>
          </cell>
        </row>
        <row r="385">
          <cell r="G385">
            <v>0</v>
          </cell>
        </row>
        <row r="386">
          <cell r="G386">
            <v>0</v>
          </cell>
        </row>
        <row r="387">
          <cell r="G387">
            <v>0</v>
          </cell>
        </row>
        <row r="388">
          <cell r="G388">
            <v>8.7999999999999687</v>
          </cell>
        </row>
        <row r="389">
          <cell r="G389">
            <v>0</v>
          </cell>
        </row>
        <row r="390">
          <cell r="G390">
            <v>0</v>
          </cell>
        </row>
        <row r="391">
          <cell r="G391">
            <v>1774.75</v>
          </cell>
        </row>
        <row r="392">
          <cell r="G392">
            <v>0</v>
          </cell>
        </row>
        <row r="393">
          <cell r="G393">
            <v>0</v>
          </cell>
        </row>
        <row r="394">
          <cell r="G394">
            <v>-800</v>
          </cell>
        </row>
        <row r="395">
          <cell r="G395">
            <v>255.16999999999933</v>
          </cell>
        </row>
        <row r="396">
          <cell r="G396">
            <v>0</v>
          </cell>
        </row>
        <row r="397">
          <cell r="G397">
            <v>0</v>
          </cell>
        </row>
        <row r="398">
          <cell r="G398">
            <v>0</v>
          </cell>
        </row>
        <row r="399">
          <cell r="G399">
            <v>0</v>
          </cell>
        </row>
        <row r="400">
          <cell r="G400">
            <v>97.469999999999743</v>
          </cell>
        </row>
        <row r="401">
          <cell r="G401">
            <v>24.999999999999467</v>
          </cell>
        </row>
        <row r="402">
          <cell r="G402">
            <v>0</v>
          </cell>
        </row>
        <row r="403">
          <cell r="G403">
            <v>5.7599999999998772</v>
          </cell>
        </row>
        <row r="404">
          <cell r="G404">
            <v>521.92000000000212</v>
          </cell>
        </row>
        <row r="405">
          <cell r="G405">
            <v>94.760000000002194</v>
          </cell>
        </row>
        <row r="406">
          <cell r="G406">
            <v>27.339999999999417</v>
          </cell>
        </row>
        <row r="407">
          <cell r="G407">
            <v>1.0999999999999961</v>
          </cell>
        </row>
        <row r="408">
          <cell r="G408">
            <v>30.999999999999339</v>
          </cell>
        </row>
        <row r="409">
          <cell r="G409">
            <v>114.79999999999755</v>
          </cell>
        </row>
        <row r="410">
          <cell r="G410">
            <v>4731.9300000000057</v>
          </cell>
        </row>
        <row r="411">
          <cell r="G411">
            <v>1683.6000000000015</v>
          </cell>
        </row>
        <row r="412">
          <cell r="G412">
            <v>193.61999999999998</v>
          </cell>
        </row>
        <row r="413">
          <cell r="G413">
            <v>-10.009999999999787</v>
          </cell>
        </row>
        <row r="414">
          <cell r="G414">
            <v>0</v>
          </cell>
        </row>
        <row r="415">
          <cell r="G415">
            <v>75.049999999998406</v>
          </cell>
        </row>
        <row r="416">
          <cell r="G416">
            <v>383.75</v>
          </cell>
        </row>
        <row r="417">
          <cell r="G417">
            <v>-55.799999999998811</v>
          </cell>
        </row>
        <row r="418">
          <cell r="G418">
            <v>-29.450000000000419</v>
          </cell>
        </row>
        <row r="419">
          <cell r="G419">
            <v>936.01999999999964</v>
          </cell>
        </row>
        <row r="420">
          <cell r="G420">
            <v>219.95999999999964</v>
          </cell>
        </row>
        <row r="421">
          <cell r="G421">
            <v>287.96000000000055</v>
          </cell>
        </row>
        <row r="422">
          <cell r="G422">
            <v>0</v>
          </cell>
        </row>
        <row r="423">
          <cell r="G423">
            <v>0</v>
          </cell>
        </row>
        <row r="424">
          <cell r="G424">
            <v>-93.239999999999853</v>
          </cell>
        </row>
        <row r="425">
          <cell r="G425">
            <v>-17.35999999999963</v>
          </cell>
        </row>
        <row r="426">
          <cell r="G426">
            <v>-105.00000000000149</v>
          </cell>
        </row>
        <row r="427">
          <cell r="G427">
            <v>193.99999999999932</v>
          </cell>
        </row>
        <row r="428">
          <cell r="G428">
            <v>-2270.0000000000018</v>
          </cell>
        </row>
        <row r="429">
          <cell r="G429">
            <v>-860.43000000000279</v>
          </cell>
        </row>
        <row r="430">
          <cell r="G430">
            <v>55.799999999999912</v>
          </cell>
        </row>
        <row r="431">
          <cell r="G431">
            <v>0</v>
          </cell>
        </row>
        <row r="432">
          <cell r="G432">
            <v>29.879999999999363</v>
          </cell>
        </row>
        <row r="433">
          <cell r="G433">
            <v>100719.38999999996</v>
          </cell>
        </row>
        <row r="434">
          <cell r="G434">
            <v>0</v>
          </cell>
        </row>
        <row r="435">
          <cell r="G435">
            <v>192.8799999999959</v>
          </cell>
        </row>
        <row r="436">
          <cell r="G436">
            <v>119.69999999999958</v>
          </cell>
        </row>
        <row r="437">
          <cell r="G437">
            <v>912</v>
          </cell>
        </row>
        <row r="438">
          <cell r="G438">
            <v>0</v>
          </cell>
        </row>
        <row r="439">
          <cell r="G439">
            <v>-598.07999999999868</v>
          </cell>
        </row>
        <row r="440">
          <cell r="G440">
            <v>-569.7000000000013</v>
          </cell>
        </row>
        <row r="441">
          <cell r="G441">
            <v>1444.9599999999984</v>
          </cell>
        </row>
        <row r="442">
          <cell r="G442">
            <v>578.40000000000055</v>
          </cell>
        </row>
        <row r="443">
          <cell r="G443">
            <v>0</v>
          </cell>
        </row>
        <row r="444">
          <cell r="G444">
            <v>360.00000000000085</v>
          </cell>
        </row>
        <row r="445">
          <cell r="G445">
            <v>288.5</v>
          </cell>
        </row>
        <row r="446">
          <cell r="G446">
            <v>-593.30000000000848</v>
          </cell>
        </row>
        <row r="447">
          <cell r="G447">
            <v>0</v>
          </cell>
        </row>
        <row r="448">
          <cell r="G448">
            <v>158.00000000000085</v>
          </cell>
        </row>
        <row r="449">
          <cell r="G449">
            <v>0</v>
          </cell>
        </row>
        <row r="450">
          <cell r="G450">
            <v>0</v>
          </cell>
        </row>
        <row r="451">
          <cell r="G451">
            <v>375.00000000000091</v>
          </cell>
        </row>
        <row r="452">
          <cell r="G452">
            <v>142.78000000000156</v>
          </cell>
        </row>
        <row r="453">
          <cell r="G453">
            <v>-25.430000000003975</v>
          </cell>
        </row>
        <row r="454">
          <cell r="G454">
            <v>-22025.639999999858</v>
          </cell>
        </row>
        <row r="455">
          <cell r="G455">
            <v>1192.8800000000072</v>
          </cell>
        </row>
        <row r="456">
          <cell r="G456">
            <v>0</v>
          </cell>
        </row>
        <row r="457">
          <cell r="G457">
            <v>0</v>
          </cell>
        </row>
        <row r="458">
          <cell r="G458">
            <v>1809.7000000000257</v>
          </cell>
        </row>
        <row r="459">
          <cell r="G459">
            <v>0</v>
          </cell>
        </row>
        <row r="460">
          <cell r="G460">
            <v>905.39000000014153</v>
          </cell>
        </row>
        <row r="461">
          <cell r="G461">
            <v>15599.999999999898</v>
          </cell>
        </row>
        <row r="462">
          <cell r="G462">
            <v>0</v>
          </cell>
        </row>
        <row r="463">
          <cell r="G463">
            <v>-5256.0300000000316</v>
          </cell>
        </row>
        <row r="464">
          <cell r="G464">
            <v>32.180000000002174</v>
          </cell>
        </row>
        <row r="465">
          <cell r="G465">
            <v>0</v>
          </cell>
        </row>
        <row r="466">
          <cell r="G466">
            <v>-430.69999999999084</v>
          </cell>
        </row>
        <row r="467">
          <cell r="G467">
            <v>-404.00000000006315</v>
          </cell>
        </row>
        <row r="468">
          <cell r="G468">
            <v>-109.43999999999971</v>
          </cell>
        </row>
        <row r="469">
          <cell r="G469">
            <v>0</v>
          </cell>
        </row>
        <row r="470">
          <cell r="G470">
            <v>425.80999999999091</v>
          </cell>
        </row>
        <row r="471">
          <cell r="G471">
            <v>187.16999999999993</v>
          </cell>
        </row>
        <row r="472">
          <cell r="G472">
            <v>0</v>
          </cell>
        </row>
        <row r="473">
          <cell r="G473">
            <v>0</v>
          </cell>
        </row>
        <row r="474">
          <cell r="G474">
            <v>73.000000000011411</v>
          </cell>
        </row>
        <row r="475">
          <cell r="G475">
            <v>20.000000000000284</v>
          </cell>
        </row>
        <row r="476">
          <cell r="G476">
            <v>0</v>
          </cell>
        </row>
        <row r="477">
          <cell r="G477">
            <v>0</v>
          </cell>
        </row>
        <row r="478">
          <cell r="G478">
            <v>0</v>
          </cell>
        </row>
        <row r="479">
          <cell r="G479">
            <v>-18.000000000000256</v>
          </cell>
        </row>
        <row r="480">
          <cell r="G480">
            <v>0</v>
          </cell>
        </row>
        <row r="481">
          <cell r="G481">
            <v>0</v>
          </cell>
        </row>
        <row r="482">
          <cell r="G482">
            <v>0</v>
          </cell>
        </row>
        <row r="483">
          <cell r="G483">
            <v>16.400000000000379</v>
          </cell>
        </row>
        <row r="484">
          <cell r="G484">
            <v>0</v>
          </cell>
        </row>
        <row r="485">
          <cell r="G485">
            <v>12.850000000000183</v>
          </cell>
        </row>
        <row r="486">
          <cell r="G486">
            <v>-84.680000000001954</v>
          </cell>
        </row>
        <row r="487">
          <cell r="G487">
            <v>-20.000000000000284</v>
          </cell>
        </row>
        <row r="488">
          <cell r="G488">
            <v>0</v>
          </cell>
        </row>
        <row r="489">
          <cell r="G489">
            <v>-2.9299999999999375</v>
          </cell>
        </row>
        <row r="490">
          <cell r="G490">
            <v>-72.300000000001035</v>
          </cell>
        </row>
        <row r="491">
          <cell r="G491">
            <v>1635.6000000000038</v>
          </cell>
        </row>
        <row r="492">
          <cell r="G492">
            <v>-253.60000000000022</v>
          </cell>
        </row>
        <row r="493">
          <cell r="G493">
            <v>179.76000000000016</v>
          </cell>
        </row>
        <row r="494">
          <cell r="G494">
            <v>26.539999999999434</v>
          </cell>
        </row>
        <row r="495">
          <cell r="G495">
            <v>0</v>
          </cell>
        </row>
        <row r="496">
          <cell r="G496">
            <v>0</v>
          </cell>
        </row>
        <row r="497">
          <cell r="G497">
            <v>0</v>
          </cell>
        </row>
        <row r="498">
          <cell r="G498">
            <v>0</v>
          </cell>
        </row>
        <row r="499">
          <cell r="G499">
            <v>0</v>
          </cell>
        </row>
        <row r="500">
          <cell r="G500">
            <v>146.89999999999947</v>
          </cell>
        </row>
        <row r="501">
          <cell r="G501">
            <v>0</v>
          </cell>
        </row>
        <row r="502">
          <cell r="G502">
            <v>0</v>
          </cell>
        </row>
        <row r="503">
          <cell r="G503">
            <v>0</v>
          </cell>
        </row>
        <row r="504">
          <cell r="G504">
            <v>167.93999999999974</v>
          </cell>
        </row>
        <row r="505">
          <cell r="G505">
            <v>4.9999999999998934</v>
          </cell>
        </row>
        <row r="506">
          <cell r="G506">
            <v>-4.1099999999999124</v>
          </cell>
        </row>
        <row r="507">
          <cell r="G507">
            <v>0</v>
          </cell>
        </row>
        <row r="508">
          <cell r="G508">
            <v>114.24999999999757</v>
          </cell>
        </row>
        <row r="509">
          <cell r="G509">
            <v>-1.1499999999999755</v>
          </cell>
        </row>
        <row r="510">
          <cell r="G510">
            <v>1026.6000000000024</v>
          </cell>
        </row>
        <row r="511">
          <cell r="G511">
            <v>-176.54999999999623</v>
          </cell>
        </row>
        <row r="512">
          <cell r="G512">
            <v>0</v>
          </cell>
        </row>
        <row r="513">
          <cell r="G513">
            <v>70.280000000000285</v>
          </cell>
        </row>
        <row r="514">
          <cell r="G514">
            <v>0</v>
          </cell>
        </row>
        <row r="515">
          <cell r="G515">
            <v>16.719999999999644</v>
          </cell>
        </row>
        <row r="516">
          <cell r="G516">
            <v>0</v>
          </cell>
        </row>
        <row r="517">
          <cell r="G517">
            <v>-240.09999999999488</v>
          </cell>
        </row>
        <row r="518">
          <cell r="G518">
            <v>0</v>
          </cell>
        </row>
        <row r="519">
          <cell r="G519">
            <v>-44.460000000000264</v>
          </cell>
        </row>
        <row r="520">
          <cell r="G520">
            <v>0</v>
          </cell>
        </row>
        <row r="521">
          <cell r="G521">
            <v>-416.14999999999111</v>
          </cell>
        </row>
        <row r="522">
          <cell r="G522">
            <v>-2.7999999999999403</v>
          </cell>
        </row>
        <row r="523">
          <cell r="G523">
            <v>55.25</v>
          </cell>
        </row>
        <row r="524">
          <cell r="G524">
            <v>0</v>
          </cell>
        </row>
        <row r="525">
          <cell r="G525">
            <v>-11609.599999999959</v>
          </cell>
        </row>
        <row r="526">
          <cell r="G526">
            <v>0</v>
          </cell>
        </row>
        <row r="527">
          <cell r="G527">
            <v>19.999999999999574</v>
          </cell>
        </row>
        <row r="528">
          <cell r="G528">
            <v>-9.3699999999998003</v>
          </cell>
        </row>
        <row r="529">
          <cell r="G529">
            <v>0</v>
          </cell>
        </row>
        <row r="530">
          <cell r="G530">
            <v>288.17999999999955</v>
          </cell>
        </row>
        <row r="531">
          <cell r="G531">
            <v>0</v>
          </cell>
        </row>
        <row r="532">
          <cell r="G532">
            <v>0</v>
          </cell>
        </row>
        <row r="533">
          <cell r="G533">
            <v>0</v>
          </cell>
        </row>
        <row r="534">
          <cell r="G534">
            <v>-137.80000000000194</v>
          </cell>
        </row>
        <row r="535">
          <cell r="G535">
            <v>0</v>
          </cell>
        </row>
        <row r="536">
          <cell r="G536">
            <v>54.529999999999859</v>
          </cell>
        </row>
        <row r="537">
          <cell r="G537">
            <v>0</v>
          </cell>
        </row>
        <row r="538">
          <cell r="G538">
            <v>132.80000000000189</v>
          </cell>
        </row>
        <row r="539">
          <cell r="G539">
            <v>16.500000000000234</v>
          </cell>
        </row>
        <row r="540">
          <cell r="G540">
            <v>-1035.2000000000055</v>
          </cell>
        </row>
        <row r="541">
          <cell r="G541">
            <v>-22.759999999999515</v>
          </cell>
        </row>
        <row r="542">
          <cell r="G542">
            <v>292.08000000000027</v>
          </cell>
        </row>
        <row r="543">
          <cell r="G543">
            <v>0</v>
          </cell>
        </row>
        <row r="544">
          <cell r="G544">
            <v>22.600000000000321</v>
          </cell>
        </row>
        <row r="545">
          <cell r="G545">
            <v>264.24000000000024</v>
          </cell>
        </row>
        <row r="546">
          <cell r="G546">
            <v>40.200000000000216</v>
          </cell>
        </row>
        <row r="547">
          <cell r="G547">
            <v>0.24000000000000199</v>
          </cell>
        </row>
        <row r="548">
          <cell r="G548">
            <v>295.70999999999367</v>
          </cell>
        </row>
        <row r="549">
          <cell r="G549">
            <v>0</v>
          </cell>
        </row>
        <row r="550">
          <cell r="G550">
            <v>0</v>
          </cell>
        </row>
        <row r="551">
          <cell r="G551">
            <v>0</v>
          </cell>
        </row>
        <row r="552">
          <cell r="G552">
            <v>242.13000000000099</v>
          </cell>
        </row>
        <row r="553">
          <cell r="G553">
            <v>497.92000000000041</v>
          </cell>
        </row>
        <row r="554">
          <cell r="G554">
            <v>-14.899999999999682</v>
          </cell>
        </row>
        <row r="555">
          <cell r="G555">
            <v>80.199999999999719</v>
          </cell>
        </row>
        <row r="556">
          <cell r="G556">
            <v>46.479999999999009</v>
          </cell>
        </row>
        <row r="557">
          <cell r="G557">
            <v>25.79999999999945</v>
          </cell>
        </row>
        <row r="558">
          <cell r="G558">
            <v>0</v>
          </cell>
        </row>
        <row r="559">
          <cell r="G559">
            <v>0</v>
          </cell>
        </row>
        <row r="560">
          <cell r="G560">
            <v>10.55000000000015</v>
          </cell>
        </row>
        <row r="561">
          <cell r="G561">
            <v>0</v>
          </cell>
        </row>
        <row r="562">
          <cell r="G562">
            <v>-33.849999999999277</v>
          </cell>
        </row>
        <row r="563">
          <cell r="G563">
            <v>147.20000000000027</v>
          </cell>
        </row>
        <row r="564">
          <cell r="G564">
            <v>-64.50000000001009</v>
          </cell>
        </row>
        <row r="565">
          <cell r="G565">
            <v>0</v>
          </cell>
        </row>
        <row r="566">
          <cell r="G566">
            <v>0</v>
          </cell>
        </row>
        <row r="567">
          <cell r="G567">
            <v>0</v>
          </cell>
        </row>
        <row r="568">
          <cell r="G568">
            <v>-130.50000000000031</v>
          </cell>
        </row>
        <row r="569">
          <cell r="G569">
            <v>0</v>
          </cell>
        </row>
        <row r="570">
          <cell r="G570">
            <v>2868.2099999999955</v>
          </cell>
        </row>
        <row r="571">
          <cell r="G571">
            <v>354.00000000000296</v>
          </cell>
        </row>
        <row r="572">
          <cell r="G572">
            <v>0</v>
          </cell>
        </row>
        <row r="573">
          <cell r="G573">
            <v>316.79999999999887</v>
          </cell>
        </row>
        <row r="574">
          <cell r="G574">
            <v>-161.27999999999895</v>
          </cell>
        </row>
        <row r="575">
          <cell r="G575">
            <v>392.51999999999742</v>
          </cell>
        </row>
        <row r="576">
          <cell r="G576">
            <v>0</v>
          </cell>
        </row>
        <row r="577">
          <cell r="G577">
            <v>171.08999999999972</v>
          </cell>
        </row>
        <row r="578">
          <cell r="G578">
            <v>0</v>
          </cell>
        </row>
        <row r="579">
          <cell r="G579">
            <v>0</v>
          </cell>
        </row>
        <row r="580">
          <cell r="G580">
            <v>-10.79999999999977</v>
          </cell>
        </row>
        <row r="581">
          <cell r="G581">
            <v>0</v>
          </cell>
        </row>
        <row r="582">
          <cell r="G582">
            <v>0</v>
          </cell>
        </row>
        <row r="583">
          <cell r="G583">
            <v>-27.829999999999856</v>
          </cell>
        </row>
        <row r="584">
          <cell r="G584">
            <v>-31.650000000000077</v>
          </cell>
        </row>
        <row r="585">
          <cell r="G585">
            <v>460.59999999999837</v>
          </cell>
        </row>
        <row r="586">
          <cell r="G586">
            <v>0</v>
          </cell>
        </row>
        <row r="587">
          <cell r="G587">
            <v>74.580000000000624</v>
          </cell>
        </row>
        <row r="588">
          <cell r="G588">
            <v>-33.350000000000477</v>
          </cell>
        </row>
        <row r="589">
          <cell r="G589">
            <v>-661.4000000000035</v>
          </cell>
        </row>
        <row r="590">
          <cell r="G590">
            <v>0</v>
          </cell>
        </row>
        <row r="591">
          <cell r="G591">
            <v>-76.130000000000138</v>
          </cell>
        </row>
        <row r="592">
          <cell r="G592">
            <v>-262.32000000000022</v>
          </cell>
        </row>
        <row r="593">
          <cell r="G593">
            <v>-330.22000000000094</v>
          </cell>
        </row>
        <row r="594">
          <cell r="G594">
            <v>182.52000000000152</v>
          </cell>
        </row>
        <row r="595">
          <cell r="G595">
            <v>-13.200000000002063</v>
          </cell>
        </row>
        <row r="596">
          <cell r="G596">
            <v>39.239999999999938</v>
          </cell>
        </row>
        <row r="597">
          <cell r="G597">
            <v>0</v>
          </cell>
        </row>
        <row r="598">
          <cell r="G598">
            <v>0</v>
          </cell>
        </row>
        <row r="599">
          <cell r="G599">
            <v>0</v>
          </cell>
        </row>
        <row r="600">
          <cell r="G600">
            <v>-663.84000000000549</v>
          </cell>
        </row>
        <row r="601">
          <cell r="G601">
            <v>0</v>
          </cell>
        </row>
        <row r="602">
          <cell r="G602">
            <v>0</v>
          </cell>
        </row>
        <row r="603">
          <cell r="G603">
            <v>75.989999999999966</v>
          </cell>
        </row>
        <row r="604">
          <cell r="G604">
            <v>-253.95000000000061</v>
          </cell>
        </row>
        <row r="605">
          <cell r="G605">
            <v>63.500000000000902</v>
          </cell>
        </row>
        <row r="606">
          <cell r="G606">
            <v>-146.30000000000098</v>
          </cell>
        </row>
        <row r="607">
          <cell r="G607">
            <v>-21.600000000000019</v>
          </cell>
        </row>
        <row r="608">
          <cell r="G608">
            <v>194.99999999999932</v>
          </cell>
        </row>
        <row r="609">
          <cell r="G609">
            <v>-1145.75</v>
          </cell>
        </row>
        <row r="610">
          <cell r="G610">
            <v>26454.870000000039</v>
          </cell>
        </row>
        <row r="611">
          <cell r="G611">
            <v>-602.30000000000859</v>
          </cell>
        </row>
        <row r="612">
          <cell r="G612">
            <v>-2024.0000000000018</v>
          </cell>
        </row>
        <row r="613">
          <cell r="G613">
            <v>2937.8800000000087</v>
          </cell>
        </row>
        <row r="614">
          <cell r="G614">
            <v>-209.7000000000005</v>
          </cell>
        </row>
        <row r="615">
          <cell r="G615">
            <v>-954.2400000000008</v>
          </cell>
        </row>
        <row r="616">
          <cell r="G616">
            <v>-84.599999999999696</v>
          </cell>
        </row>
        <row r="617">
          <cell r="G617">
            <v>7.9600000000001838</v>
          </cell>
        </row>
        <row r="618">
          <cell r="G618">
            <v>0</v>
          </cell>
        </row>
        <row r="619">
          <cell r="G619">
            <v>1071.6999999999962</v>
          </cell>
        </row>
        <row r="620">
          <cell r="G620">
            <v>0</v>
          </cell>
        </row>
        <row r="621">
          <cell r="G621">
            <v>2961.9100000000121</v>
          </cell>
        </row>
        <row r="622">
          <cell r="G622">
            <v>3245.4000000000174</v>
          </cell>
        </row>
        <row r="623">
          <cell r="G623">
            <v>12.250000000000174</v>
          </cell>
        </row>
        <row r="624">
          <cell r="G624">
            <v>0</v>
          </cell>
        </row>
        <row r="625">
          <cell r="G625">
            <v>-537.68000000000586</v>
          </cell>
        </row>
        <row r="626">
          <cell r="G626">
            <v>-48.999999999999829</v>
          </cell>
        </row>
        <row r="627">
          <cell r="G627">
            <v>51.150000000000119</v>
          </cell>
        </row>
        <row r="628">
          <cell r="G628">
            <v>-3.3199999999999292</v>
          </cell>
        </row>
        <row r="629">
          <cell r="G629">
            <v>4526.099999999984</v>
          </cell>
        </row>
        <row r="630">
          <cell r="G630">
            <v>-177.84999999999621</v>
          </cell>
        </row>
        <row r="631">
          <cell r="G631">
            <v>274.39999999999901</v>
          </cell>
        </row>
        <row r="632">
          <cell r="G632">
            <v>-68.299999999999756</v>
          </cell>
        </row>
        <row r="633">
          <cell r="G633">
            <v>-5280.9999999999809</v>
          </cell>
        </row>
        <row r="634">
          <cell r="G634">
            <v>2099.8799999999947</v>
          </cell>
        </row>
        <row r="635">
          <cell r="G635">
            <v>10034.299999999965</v>
          </cell>
        </row>
        <row r="636">
          <cell r="G636">
            <v>448.79999999999842</v>
          </cell>
        </row>
        <row r="637">
          <cell r="G637">
            <v>-435.92000000000041</v>
          </cell>
        </row>
        <row r="638">
          <cell r="G638">
            <v>-865.60000000000082</v>
          </cell>
        </row>
        <row r="639">
          <cell r="G639">
            <v>-6.9199999999998525</v>
          </cell>
        </row>
        <row r="640">
          <cell r="G640">
            <v>0</v>
          </cell>
        </row>
        <row r="641">
          <cell r="G641">
            <v>-2256.0000000000055</v>
          </cell>
        </row>
        <row r="642">
          <cell r="G642">
            <v>-43.879999999999065</v>
          </cell>
        </row>
        <row r="643">
          <cell r="G643">
            <v>0</v>
          </cell>
        </row>
        <row r="644">
          <cell r="G644">
            <v>-67.549999999998562</v>
          </cell>
        </row>
        <row r="645">
          <cell r="G645">
            <v>-711.35999999999888</v>
          </cell>
        </row>
        <row r="646">
          <cell r="G646">
            <v>445.39999999999844</v>
          </cell>
        </row>
        <row r="647">
          <cell r="G647">
            <v>-897.89999999999679</v>
          </cell>
        </row>
        <row r="648">
          <cell r="G648">
            <v>0</v>
          </cell>
        </row>
        <row r="649">
          <cell r="G649">
            <v>-1399.4000000000074</v>
          </cell>
        </row>
        <row r="650">
          <cell r="G650">
            <v>1451.890000000016</v>
          </cell>
        </row>
        <row r="651">
          <cell r="G651">
            <v>-2154.5999999999922</v>
          </cell>
        </row>
        <row r="652">
          <cell r="G652">
            <v>0</v>
          </cell>
        </row>
        <row r="653">
          <cell r="G653">
            <v>-80.050000000001134</v>
          </cell>
        </row>
        <row r="654">
          <cell r="G654">
            <v>-140.10000000000198</v>
          </cell>
        </row>
        <row r="655">
          <cell r="G655">
            <v>-1095.9900000000046</v>
          </cell>
        </row>
        <row r="656">
          <cell r="G656">
            <v>233.24000000003645</v>
          </cell>
        </row>
        <row r="657">
          <cell r="G657">
            <v>236.94999999999496</v>
          </cell>
        </row>
        <row r="658">
          <cell r="G658">
            <v>-708.40000000000373</v>
          </cell>
        </row>
        <row r="659">
          <cell r="G659">
            <v>0</v>
          </cell>
        </row>
        <row r="660">
          <cell r="G660">
            <v>0</v>
          </cell>
        </row>
        <row r="661">
          <cell r="G661">
            <v>0</v>
          </cell>
        </row>
        <row r="662">
          <cell r="G662">
            <v>-121.67999999999981</v>
          </cell>
        </row>
        <row r="663">
          <cell r="G663">
            <v>0</v>
          </cell>
        </row>
        <row r="664">
          <cell r="G664">
            <v>0</v>
          </cell>
        </row>
        <row r="665">
          <cell r="G665">
            <v>-691.22000000000469</v>
          </cell>
        </row>
        <row r="666">
          <cell r="G666">
            <v>28.499999999999392</v>
          </cell>
        </row>
        <row r="667">
          <cell r="G667">
            <v>99.989999999997863</v>
          </cell>
        </row>
        <row r="668">
          <cell r="G668">
            <v>-306.71999999999952</v>
          </cell>
        </row>
        <row r="669">
          <cell r="G669">
            <v>104.75999999999983</v>
          </cell>
        </row>
        <row r="670">
          <cell r="G670">
            <v>-895.4400000000054</v>
          </cell>
        </row>
        <row r="671">
          <cell r="G671">
            <v>-692.12000000000762</v>
          </cell>
        </row>
        <row r="672">
          <cell r="G672">
            <v>0</v>
          </cell>
        </row>
        <row r="673">
          <cell r="G673">
            <v>-576.52000000000237</v>
          </cell>
        </row>
        <row r="674">
          <cell r="G674">
            <v>-1144.3200000000011</v>
          </cell>
        </row>
        <row r="675">
          <cell r="G675">
            <v>-18.090000000000686</v>
          </cell>
        </row>
        <row r="676">
          <cell r="G676">
            <v>-589.30000000000837</v>
          </cell>
        </row>
        <row r="677">
          <cell r="G677">
            <v>299.00000000000426</v>
          </cell>
        </row>
        <row r="678">
          <cell r="G678">
            <v>-384.54999999999183</v>
          </cell>
        </row>
        <row r="679">
          <cell r="G679">
            <v>-292.84000000000674</v>
          </cell>
        </row>
        <row r="680">
          <cell r="G680">
            <v>0</v>
          </cell>
        </row>
        <row r="681">
          <cell r="G681">
            <v>0</v>
          </cell>
        </row>
        <row r="682">
          <cell r="G682">
            <v>3048.6300000000183</v>
          </cell>
        </row>
        <row r="683">
          <cell r="G683">
            <v>0</v>
          </cell>
        </row>
        <row r="684">
          <cell r="G684">
            <v>-76.720000000000312</v>
          </cell>
        </row>
        <row r="685">
          <cell r="G685">
            <v>-32.629999999999306</v>
          </cell>
        </row>
        <row r="686">
          <cell r="G686">
            <v>-21.479999999999542</v>
          </cell>
        </row>
        <row r="687">
          <cell r="G687">
            <v>-27.209999999999418</v>
          </cell>
        </row>
        <row r="688">
          <cell r="G688">
            <v>53.939999999998847</v>
          </cell>
        </row>
        <row r="689">
          <cell r="G689">
            <v>348.14999999999668</v>
          </cell>
        </row>
        <row r="690">
          <cell r="G690">
            <v>91.100000000001302</v>
          </cell>
        </row>
        <row r="691">
          <cell r="G691">
            <v>-40.039999999999146</v>
          </cell>
        </row>
        <row r="692">
          <cell r="G692">
            <v>-489.19999999999828</v>
          </cell>
        </row>
        <row r="693">
          <cell r="G693">
            <v>0</v>
          </cell>
        </row>
        <row r="694">
          <cell r="G694">
            <v>-2063.949999999998</v>
          </cell>
        </row>
        <row r="695">
          <cell r="G695">
            <v>401.99999999999858</v>
          </cell>
        </row>
        <row r="696">
          <cell r="G696">
            <v>0</v>
          </cell>
        </row>
        <row r="697">
          <cell r="G697">
            <v>0</v>
          </cell>
        </row>
        <row r="698">
          <cell r="G698">
            <v>-442.05000000000103</v>
          </cell>
        </row>
        <row r="699">
          <cell r="G699">
            <v>-825.49999999999704</v>
          </cell>
        </row>
        <row r="700">
          <cell r="G700">
            <v>1109.8199999999763</v>
          </cell>
        </row>
        <row r="701">
          <cell r="G701">
            <v>-203.15999999999568</v>
          </cell>
        </row>
        <row r="702">
          <cell r="G702">
            <v>-3106.599999999989</v>
          </cell>
        </row>
        <row r="703">
          <cell r="G703">
            <v>237.09999999999494</v>
          </cell>
        </row>
        <row r="704">
          <cell r="G704">
            <v>-143.19999999999695</v>
          </cell>
        </row>
        <row r="705">
          <cell r="G705">
            <v>-222.24999999999525</v>
          </cell>
        </row>
        <row r="706">
          <cell r="G706">
            <v>-352.24000000000143</v>
          </cell>
        </row>
        <row r="707">
          <cell r="G707">
            <v>-334.94999999999828</v>
          </cell>
        </row>
        <row r="708">
          <cell r="G708">
            <v>0</v>
          </cell>
        </row>
        <row r="709">
          <cell r="G709">
            <v>-76.999999999998352</v>
          </cell>
        </row>
        <row r="710">
          <cell r="G710">
            <v>-47.950000000000685</v>
          </cell>
        </row>
        <row r="711">
          <cell r="G711">
            <v>-801.28000000000065</v>
          </cell>
        </row>
        <row r="712">
          <cell r="G712">
            <v>-276.78000000000111</v>
          </cell>
        </row>
        <row r="713">
          <cell r="G713">
            <v>-447.36000000000371</v>
          </cell>
        </row>
        <row r="714">
          <cell r="G714">
            <v>0</v>
          </cell>
        </row>
        <row r="715">
          <cell r="G715">
            <v>-134.13000000000508</v>
          </cell>
        </row>
        <row r="716">
          <cell r="G716">
            <v>-42.799999999999088</v>
          </cell>
        </row>
        <row r="717">
          <cell r="G717">
            <v>0</v>
          </cell>
        </row>
        <row r="718">
          <cell r="G718">
            <v>-29.859999999999363</v>
          </cell>
        </row>
        <row r="719">
          <cell r="G719">
            <v>-762.27999999999804</v>
          </cell>
        </row>
        <row r="720">
          <cell r="G720">
            <v>-413.8200000000034</v>
          </cell>
        </row>
        <row r="721">
          <cell r="G721">
            <v>-48.629999999998965</v>
          </cell>
        </row>
        <row r="722">
          <cell r="G722">
            <v>-35.239999999999249</v>
          </cell>
        </row>
        <row r="723">
          <cell r="G723">
            <v>-581.39999999999793</v>
          </cell>
        </row>
        <row r="724">
          <cell r="G724">
            <v>-669.8400000000006</v>
          </cell>
        </row>
        <row r="725">
          <cell r="G725">
            <v>-4451.1999999999844</v>
          </cell>
        </row>
        <row r="726">
          <cell r="G726">
            <v>-767.40000000001089</v>
          </cell>
        </row>
        <row r="727">
          <cell r="G727">
            <v>0</v>
          </cell>
        </row>
        <row r="728">
          <cell r="G728">
            <v>-1065.1200000000044</v>
          </cell>
        </row>
        <row r="729">
          <cell r="G729">
            <v>85.680000000000348</v>
          </cell>
        </row>
        <row r="730">
          <cell r="G730">
            <v>-865.93000000000518</v>
          </cell>
        </row>
        <row r="731">
          <cell r="G731">
            <v>-68.749999999998536</v>
          </cell>
        </row>
        <row r="732">
          <cell r="G732">
            <v>-218.35000000000309</v>
          </cell>
        </row>
        <row r="733">
          <cell r="G733">
            <v>-30.959999999999951</v>
          </cell>
        </row>
        <row r="734">
          <cell r="G734">
            <v>-360.39999999999873</v>
          </cell>
        </row>
        <row r="735">
          <cell r="G735">
            <v>-1317.7600000000011</v>
          </cell>
        </row>
        <row r="736">
          <cell r="G736">
            <v>-585.90000000000236</v>
          </cell>
        </row>
        <row r="737">
          <cell r="G737">
            <v>-231.00000000000054</v>
          </cell>
        </row>
        <row r="738">
          <cell r="G738">
            <v>-1694.2200000000003</v>
          </cell>
        </row>
        <row r="739">
          <cell r="G739">
            <v>2149.500000000005</v>
          </cell>
        </row>
        <row r="740">
          <cell r="G740">
            <v>-1600.1999999999985</v>
          </cell>
        </row>
        <row r="741">
          <cell r="G741">
            <v>-87.600000000001245</v>
          </cell>
        </row>
        <row r="742">
          <cell r="G742">
            <v>1230.9999999999957</v>
          </cell>
        </row>
        <row r="743">
          <cell r="G743">
            <v>0</v>
          </cell>
        </row>
        <row r="744">
          <cell r="G744">
            <v>0</v>
          </cell>
        </row>
        <row r="745">
          <cell r="G745">
            <v>-619.95000000000152</v>
          </cell>
        </row>
        <row r="746">
          <cell r="G746">
            <v>0</v>
          </cell>
        </row>
        <row r="747">
          <cell r="G747">
            <v>-546.39999999999804</v>
          </cell>
        </row>
        <row r="748">
          <cell r="G748">
            <v>-355.29999999999905</v>
          </cell>
        </row>
        <row r="749">
          <cell r="G749">
            <v>0</v>
          </cell>
        </row>
        <row r="750">
          <cell r="G750">
            <v>0</v>
          </cell>
        </row>
        <row r="751">
          <cell r="G751">
            <v>0</v>
          </cell>
        </row>
        <row r="752">
          <cell r="G752">
            <v>54.019999999998845</v>
          </cell>
        </row>
        <row r="753">
          <cell r="G753">
            <v>-150.19999999999948</v>
          </cell>
        </row>
        <row r="754">
          <cell r="G754">
            <v>-1546.0000000000082</v>
          </cell>
        </row>
        <row r="755">
          <cell r="G755">
            <v>-449.39999999999839</v>
          </cell>
        </row>
        <row r="756">
          <cell r="G756">
            <v>1581.9299999999976</v>
          </cell>
        </row>
        <row r="757">
          <cell r="G757">
            <v>6569.6000000000058</v>
          </cell>
        </row>
        <row r="758">
          <cell r="G758">
            <v>-2452.320000000002</v>
          </cell>
        </row>
        <row r="759">
          <cell r="G759">
            <v>-4480.5999999999967</v>
          </cell>
        </row>
        <row r="760">
          <cell r="G760">
            <v>1071.2199999999973</v>
          </cell>
        </row>
        <row r="761">
          <cell r="G761">
            <v>-596.80000000000052</v>
          </cell>
        </row>
        <row r="762">
          <cell r="G762">
            <v>76.480000000000075</v>
          </cell>
        </row>
        <row r="763">
          <cell r="G763">
            <v>392.52000000000328</v>
          </cell>
        </row>
        <row r="764">
          <cell r="G764">
            <v>-100.00000000000142</v>
          </cell>
        </row>
        <row r="765">
          <cell r="G765">
            <v>-11.000000000000156</v>
          </cell>
        </row>
        <row r="766">
          <cell r="G766">
            <v>-169.26000000000067</v>
          </cell>
        </row>
        <row r="767">
          <cell r="G767">
            <v>0</v>
          </cell>
        </row>
        <row r="768">
          <cell r="G768">
            <v>-317.70000000000454</v>
          </cell>
        </row>
        <row r="769">
          <cell r="G769">
            <v>337.80000000000479</v>
          </cell>
        </row>
        <row r="770">
          <cell r="G770">
            <v>-623.15999999999906</v>
          </cell>
        </row>
        <row r="771">
          <cell r="G771">
            <v>174.24000000000191</v>
          </cell>
        </row>
        <row r="772">
          <cell r="G772">
            <v>0</v>
          </cell>
        </row>
        <row r="773">
          <cell r="G773">
            <v>-449.95999999999896</v>
          </cell>
        </row>
        <row r="774">
          <cell r="G774">
            <v>3964.9999999999859</v>
          </cell>
        </row>
        <row r="775">
          <cell r="G775">
            <v>-533.59999999999809</v>
          </cell>
        </row>
        <row r="776">
          <cell r="G776">
            <v>-902.30999999999767</v>
          </cell>
        </row>
        <row r="777">
          <cell r="G777">
            <v>118.34999999999748</v>
          </cell>
        </row>
        <row r="778">
          <cell r="G778">
            <v>-1268.4000000000106</v>
          </cell>
        </row>
        <row r="779">
          <cell r="G779">
            <v>3803.4499999999962</v>
          </cell>
        </row>
        <row r="780">
          <cell r="G780">
            <v>-10496.699999999963</v>
          </cell>
        </row>
        <row r="781">
          <cell r="G781">
            <v>0</v>
          </cell>
        </row>
        <row r="782">
          <cell r="G782">
            <v>3169.7999999999888</v>
          </cell>
        </row>
        <row r="783">
          <cell r="G783">
            <v>-1456.4000000000012</v>
          </cell>
        </row>
        <row r="784">
          <cell r="G784">
            <v>-1200.5999999999744</v>
          </cell>
        </row>
        <row r="785">
          <cell r="G785">
            <v>120.40000000000049</v>
          </cell>
        </row>
        <row r="786">
          <cell r="G786">
            <v>503.52999999999969</v>
          </cell>
        </row>
        <row r="787">
          <cell r="G787">
            <v>0</v>
          </cell>
        </row>
        <row r="788">
          <cell r="G788">
            <v>5829.1200000000108</v>
          </cell>
        </row>
        <row r="789">
          <cell r="G789">
            <v>-2328.6000000000122</v>
          </cell>
        </row>
        <row r="790">
          <cell r="G790">
            <v>-5208.2800000000152</v>
          </cell>
        </row>
        <row r="791">
          <cell r="G791">
            <v>-5006.75</v>
          </cell>
        </row>
        <row r="792">
          <cell r="G792">
            <v>-8285.9999999999709</v>
          </cell>
        </row>
        <row r="793">
          <cell r="G793">
            <v>6536.0499999999865</v>
          </cell>
        </row>
        <row r="794">
          <cell r="G794">
            <v>1831.9999999999934</v>
          </cell>
        </row>
        <row r="795">
          <cell r="G795">
            <v>-781.50000000000182</v>
          </cell>
        </row>
        <row r="796">
          <cell r="G796">
            <v>-1223.299999999974</v>
          </cell>
        </row>
        <row r="797">
          <cell r="G797">
            <v>1156.9799999999941</v>
          </cell>
        </row>
        <row r="798">
          <cell r="G798">
            <v>199.80000000000106</v>
          </cell>
        </row>
        <row r="799">
          <cell r="G799">
            <v>115.19999999999959</v>
          </cell>
        </row>
        <row r="800">
          <cell r="G800">
            <v>-96.160000000002213</v>
          </cell>
        </row>
        <row r="801">
          <cell r="G801">
            <v>1116.7200000000009</v>
          </cell>
        </row>
        <row r="802">
          <cell r="G802">
            <v>-435.89999999999844</v>
          </cell>
        </row>
        <row r="803">
          <cell r="G803">
            <v>0</v>
          </cell>
        </row>
        <row r="804">
          <cell r="G804">
            <v>433.05000000000103</v>
          </cell>
        </row>
        <row r="805">
          <cell r="G805">
            <v>2001.7199999999827</v>
          </cell>
        </row>
        <row r="806">
          <cell r="G806">
            <v>-60.559999999998709</v>
          </cell>
        </row>
        <row r="807">
          <cell r="G807">
            <v>-2121.8999999999924</v>
          </cell>
        </row>
        <row r="808">
          <cell r="G808">
            <v>-1053.1999999999962</v>
          </cell>
        </row>
        <row r="809">
          <cell r="G809">
            <v>501.15999999998934</v>
          </cell>
        </row>
        <row r="810">
          <cell r="G810">
            <v>0</v>
          </cell>
        </row>
        <row r="811">
          <cell r="G811">
            <v>-120.68999999999981</v>
          </cell>
        </row>
        <row r="812">
          <cell r="G812">
            <v>0</v>
          </cell>
        </row>
        <row r="813">
          <cell r="G813">
            <v>-754.600000000004</v>
          </cell>
        </row>
        <row r="814">
          <cell r="G814">
            <v>-2415.1999999999916</v>
          </cell>
        </row>
        <row r="815">
          <cell r="G815">
            <v>-3780.8000000000034</v>
          </cell>
        </row>
        <row r="816">
          <cell r="G816">
            <v>819.08999999999787</v>
          </cell>
        </row>
        <row r="817">
          <cell r="G817">
            <v>60.089999999998717</v>
          </cell>
        </row>
        <row r="818">
          <cell r="G818">
            <v>0</v>
          </cell>
        </row>
        <row r="819">
          <cell r="G819">
            <v>13545.000000000033</v>
          </cell>
        </row>
        <row r="820">
          <cell r="G820">
            <v>-6254.0400000000127</v>
          </cell>
        </row>
        <row r="821">
          <cell r="G821">
            <v>-67.759999999998556</v>
          </cell>
        </row>
        <row r="822">
          <cell r="G822">
            <v>2129.0999999999926</v>
          </cell>
        </row>
        <row r="823">
          <cell r="G823">
            <v>4367.5999999999849</v>
          </cell>
        </row>
        <row r="824">
          <cell r="G824">
            <v>-201.6699999999957</v>
          </cell>
        </row>
        <row r="825">
          <cell r="G825">
            <v>-3477.2999999999874</v>
          </cell>
        </row>
        <row r="826">
          <cell r="G826">
            <v>36468.090000000062</v>
          </cell>
        </row>
        <row r="827">
          <cell r="G827">
            <v>14945.979999999952</v>
          </cell>
        </row>
        <row r="828">
          <cell r="G828">
            <v>1421.8999999999949</v>
          </cell>
        </row>
        <row r="829">
          <cell r="G829">
            <v>-409.15999999999127</v>
          </cell>
        </row>
        <row r="830">
          <cell r="G830">
            <v>12496.400000000011</v>
          </cell>
        </row>
        <row r="831">
          <cell r="G831">
            <v>-10603.749999999996</v>
          </cell>
        </row>
        <row r="832">
          <cell r="G832">
            <v>5900.4399999999951</v>
          </cell>
        </row>
        <row r="833">
          <cell r="G833">
            <v>2808.7999999999902</v>
          </cell>
        </row>
        <row r="834">
          <cell r="G834">
            <v>14104.520000000026</v>
          </cell>
        </row>
        <row r="835">
          <cell r="G835">
            <v>1708.3499999999838</v>
          </cell>
        </row>
        <row r="836">
          <cell r="G836">
            <v>-1450.1999999999948</v>
          </cell>
        </row>
        <row r="837">
          <cell r="G837">
            <v>-892.60000000001264</v>
          </cell>
        </row>
        <row r="838">
          <cell r="G838">
            <v>0</v>
          </cell>
        </row>
        <row r="839">
          <cell r="G839">
            <v>-1237.2999999999956</v>
          </cell>
        </row>
        <row r="840">
          <cell r="G840">
            <v>-860.94999999998163</v>
          </cell>
        </row>
        <row r="841">
          <cell r="G841">
            <v>1118.099999999996</v>
          </cell>
        </row>
        <row r="842">
          <cell r="G842">
            <v>-5339.5999999999813</v>
          </cell>
        </row>
        <row r="843">
          <cell r="G843">
            <v>6546.4799999999577</v>
          </cell>
        </row>
        <row r="844">
          <cell r="G844">
            <v>15414.239999999994</v>
          </cell>
        </row>
        <row r="845">
          <cell r="G845">
            <v>1904.0999999999901</v>
          </cell>
        </row>
        <row r="846">
          <cell r="G846">
            <v>4764.6899999999923</v>
          </cell>
        </row>
        <row r="847">
          <cell r="G847">
            <v>5027.5500000000011</v>
          </cell>
        </row>
        <row r="848">
          <cell r="G848">
            <v>-2626.3999999999942</v>
          </cell>
        </row>
        <row r="849">
          <cell r="G849">
            <v>-3685.0500000000088</v>
          </cell>
        </row>
        <row r="850">
          <cell r="G850">
            <v>-695.60000000001605</v>
          </cell>
        </row>
        <row r="851">
          <cell r="G851">
            <v>-313.99999999999329</v>
          </cell>
        </row>
        <row r="852">
          <cell r="G852">
            <v>-696.40000000000987</v>
          </cell>
        </row>
        <row r="853">
          <cell r="G853">
            <v>610.85000000000866</v>
          </cell>
        </row>
        <row r="854">
          <cell r="G854">
            <v>-3009.2699999999845</v>
          </cell>
        </row>
        <row r="855">
          <cell r="G855">
            <v>558.74000000003775</v>
          </cell>
        </row>
        <row r="856">
          <cell r="G856">
            <v>2059.8200000000083</v>
          </cell>
        </row>
        <row r="857">
          <cell r="G857">
            <v>-63.139999999998651</v>
          </cell>
        </row>
        <row r="858">
          <cell r="G858">
            <v>-476.70000000000675</v>
          </cell>
        </row>
        <row r="859">
          <cell r="G859">
            <v>-305.99999999999955</v>
          </cell>
        </row>
        <row r="860">
          <cell r="G860">
            <v>-117.3999999999975</v>
          </cell>
        </row>
        <row r="861">
          <cell r="G861">
            <v>211.20000000000019</v>
          </cell>
        </row>
        <row r="862">
          <cell r="G862">
            <v>-3603.8600000000215</v>
          </cell>
        </row>
        <row r="863">
          <cell r="G863">
            <v>160249.44000000015</v>
          </cell>
        </row>
        <row r="864">
          <cell r="G864">
            <v>-47923.320000000102</v>
          </cell>
        </row>
        <row r="865">
          <cell r="G865">
            <v>-89134.249999999985</v>
          </cell>
        </row>
        <row r="866">
          <cell r="G866">
            <v>-13606.280000000028</v>
          </cell>
        </row>
        <row r="867">
          <cell r="G867">
            <v>-5687.9900000000625</v>
          </cell>
        </row>
        <row r="868">
          <cell r="G868">
            <v>-1622.3999999999942</v>
          </cell>
        </row>
        <row r="869">
          <cell r="G869">
            <v>128.25000000000182</v>
          </cell>
        </row>
        <row r="870">
          <cell r="G870">
            <v>-3160.8000000000075</v>
          </cell>
        </row>
        <row r="871">
          <cell r="G871">
            <v>-1578.0000000000036</v>
          </cell>
        </row>
        <row r="872">
          <cell r="G872">
            <v>-551.40000000000452</v>
          </cell>
        </row>
        <row r="873">
          <cell r="G873">
            <v>8.1999999999998252</v>
          </cell>
        </row>
        <row r="874">
          <cell r="G874">
            <v>-306.23999999999842</v>
          </cell>
        </row>
        <row r="875">
          <cell r="G875">
            <v>-29.509999999999774</v>
          </cell>
        </row>
        <row r="876">
          <cell r="G876">
            <v>0</v>
          </cell>
        </row>
        <row r="877">
          <cell r="G877">
            <v>-22201.410000000003</v>
          </cell>
        </row>
        <row r="878">
          <cell r="G878">
            <v>0</v>
          </cell>
        </row>
        <row r="879">
          <cell r="G879">
            <v>0</v>
          </cell>
        </row>
        <row r="880">
          <cell r="G880">
            <v>-242.4000000000002</v>
          </cell>
        </row>
        <row r="881">
          <cell r="G881">
            <v>0</v>
          </cell>
        </row>
        <row r="882">
          <cell r="G882">
            <v>336.979999999999</v>
          </cell>
        </row>
        <row r="883">
          <cell r="G883">
            <v>-1.5000000000000213</v>
          </cell>
        </row>
        <row r="884">
          <cell r="G884">
            <v>-7308.1800000000012</v>
          </cell>
        </row>
        <row r="885">
          <cell r="G885">
            <v>0</v>
          </cell>
        </row>
        <row r="886">
          <cell r="G886">
            <v>-208.00000000000017</v>
          </cell>
        </row>
        <row r="887">
          <cell r="G887">
            <v>-73.999999999999744</v>
          </cell>
        </row>
        <row r="888">
          <cell r="G888">
            <v>336.0000000000008</v>
          </cell>
        </row>
        <row r="889">
          <cell r="G889">
            <v>-120.59999999999957</v>
          </cell>
        </row>
        <row r="890">
          <cell r="G890">
            <v>-15.829999999999663</v>
          </cell>
        </row>
        <row r="891">
          <cell r="G891">
            <v>76.499999999998366</v>
          </cell>
        </row>
        <row r="892">
          <cell r="G892">
            <v>-37.499999999999865</v>
          </cell>
        </row>
        <row r="893">
          <cell r="G893">
            <v>-158.29999999999944</v>
          </cell>
        </row>
        <row r="894">
          <cell r="G894">
            <v>-312.00000000000045</v>
          </cell>
        </row>
        <row r="895">
          <cell r="G895">
            <v>971.03999999999962</v>
          </cell>
        </row>
        <row r="896">
          <cell r="G896">
            <v>-18.499999999999936</v>
          </cell>
        </row>
        <row r="897">
          <cell r="G897">
            <v>-823.39999999999839</v>
          </cell>
        </row>
        <row r="898">
          <cell r="G898">
            <v>-789.84000000000265</v>
          </cell>
        </row>
        <row r="899">
          <cell r="G899">
            <v>-629.27999999999838</v>
          </cell>
        </row>
        <row r="900">
          <cell r="G900">
            <v>499.5</v>
          </cell>
        </row>
        <row r="901">
          <cell r="G901">
            <v>0</v>
          </cell>
        </row>
        <row r="902">
          <cell r="G902">
            <v>-35.009999999999948</v>
          </cell>
        </row>
        <row r="903">
          <cell r="G903">
            <v>0</v>
          </cell>
        </row>
        <row r="904">
          <cell r="G904">
            <v>-13.480000000000311</v>
          </cell>
        </row>
        <row r="905">
          <cell r="G905">
            <v>-315.39999999999918</v>
          </cell>
        </row>
        <row r="906">
          <cell r="G906">
            <v>-292.60000000000088</v>
          </cell>
        </row>
        <row r="907">
          <cell r="G907">
            <v>-1506.1999999999946</v>
          </cell>
        </row>
        <row r="908">
          <cell r="G908">
            <v>-212.7000000000005</v>
          </cell>
        </row>
        <row r="909">
          <cell r="G909">
            <v>-225.58999999999992</v>
          </cell>
        </row>
        <row r="910">
          <cell r="G910">
            <v>731.85000000000173</v>
          </cell>
        </row>
        <row r="911">
          <cell r="G911">
            <v>-574.7999999999962</v>
          </cell>
        </row>
        <row r="912">
          <cell r="G912">
            <v>-293.7000000000042</v>
          </cell>
        </row>
        <row r="913">
          <cell r="G913">
            <v>-1585.7999999999975</v>
          </cell>
        </row>
        <row r="914">
          <cell r="G914">
            <v>1002.7500000000024</v>
          </cell>
        </row>
        <row r="915">
          <cell r="G915">
            <v>-535.900000000001</v>
          </cell>
        </row>
        <row r="916">
          <cell r="G916">
            <v>-738.60000000000173</v>
          </cell>
        </row>
        <row r="917">
          <cell r="G917">
            <v>332.01000000000136</v>
          </cell>
        </row>
        <row r="918">
          <cell r="G918">
            <v>171.43999999999636</v>
          </cell>
        </row>
        <row r="919">
          <cell r="G919">
            <v>1138.9000000000162</v>
          </cell>
        </row>
        <row r="920">
          <cell r="G920">
            <v>325.43999999999949</v>
          </cell>
        </row>
        <row r="921">
          <cell r="G921">
            <v>0</v>
          </cell>
        </row>
        <row r="922">
          <cell r="G922">
            <v>0</v>
          </cell>
        </row>
        <row r="923">
          <cell r="G923">
            <v>1607.75</v>
          </cell>
        </row>
        <row r="924">
          <cell r="G924">
            <v>5482.0800000000045</v>
          </cell>
        </row>
        <row r="925">
          <cell r="G925">
            <v>-5.5999999999998806</v>
          </cell>
        </row>
        <row r="926">
          <cell r="G926">
            <v>-79.960000000005394</v>
          </cell>
        </row>
        <row r="927">
          <cell r="G927">
            <v>-20.400000000001377</v>
          </cell>
        </row>
        <row r="928">
          <cell r="G928">
            <v>10.849999999999769</v>
          </cell>
        </row>
        <row r="929">
          <cell r="G929">
            <v>-99.760000000002307</v>
          </cell>
        </row>
        <row r="930">
          <cell r="G930">
            <v>163.99999999999943</v>
          </cell>
        </row>
        <row r="931">
          <cell r="G931">
            <v>-25.169999999999462</v>
          </cell>
        </row>
        <row r="932">
          <cell r="G932">
            <v>-8.9499999999998092</v>
          </cell>
        </row>
        <row r="933">
          <cell r="G933">
            <v>-7.2100000000011271</v>
          </cell>
        </row>
        <row r="934">
          <cell r="G934">
            <v>0</v>
          </cell>
        </row>
        <row r="935">
          <cell r="G935">
            <v>317.75</v>
          </cell>
        </row>
        <row r="936">
          <cell r="G936">
            <v>-447.1999999999984</v>
          </cell>
        </row>
        <row r="937">
          <cell r="G937">
            <v>-513.23999999999558</v>
          </cell>
        </row>
        <row r="938">
          <cell r="G938">
            <v>-16.05000000000004</v>
          </cell>
        </row>
        <row r="939">
          <cell r="G939">
            <v>64.670000000000201</v>
          </cell>
        </row>
        <row r="940">
          <cell r="G940">
            <v>209.24999999999966</v>
          </cell>
        </row>
        <row r="941">
          <cell r="G941">
            <v>-559.97999999999911</v>
          </cell>
        </row>
        <row r="942">
          <cell r="G942">
            <v>-4.5199999999999037</v>
          </cell>
        </row>
        <row r="943">
          <cell r="G943">
            <v>-139.20000000000013</v>
          </cell>
        </row>
        <row r="944">
          <cell r="G944">
            <v>-743.49000000000819</v>
          </cell>
        </row>
        <row r="945">
          <cell r="G945">
            <v>-505.80000000000121</v>
          </cell>
        </row>
        <row r="946">
          <cell r="G946">
            <v>-300.59999999999951</v>
          </cell>
        </row>
        <row r="947">
          <cell r="G947">
            <v>325.84999999999917</v>
          </cell>
        </row>
        <row r="948">
          <cell r="G948">
            <v>0</v>
          </cell>
        </row>
        <row r="949">
          <cell r="G949">
            <v>-33.72000000000078</v>
          </cell>
        </row>
        <row r="950">
          <cell r="G950">
            <v>-256.19999999999777</v>
          </cell>
        </row>
        <row r="951">
          <cell r="G951">
            <v>-36520.91999999994</v>
          </cell>
        </row>
        <row r="952">
          <cell r="G952">
            <v>-51.100000000000207</v>
          </cell>
        </row>
        <row r="953">
          <cell r="G953">
            <v>-686.39999999999941</v>
          </cell>
        </row>
        <row r="954">
          <cell r="G954">
            <v>-226.54999999999868</v>
          </cell>
        </row>
        <row r="955">
          <cell r="G955">
            <v>444.48000000000042</v>
          </cell>
        </row>
        <row r="956">
          <cell r="G956">
            <v>-31.840000000000735</v>
          </cell>
        </row>
        <row r="957">
          <cell r="G957">
            <v>0</v>
          </cell>
        </row>
        <row r="958">
          <cell r="G958">
            <v>0</v>
          </cell>
        </row>
        <row r="959">
          <cell r="G959">
            <v>-286.75</v>
          </cell>
        </row>
        <row r="960">
          <cell r="G960">
            <v>-100.19999999999965</v>
          </cell>
        </row>
        <row r="961">
          <cell r="G961">
            <v>0</v>
          </cell>
        </row>
        <row r="962">
          <cell r="G962">
            <v>-8.4000000000000075</v>
          </cell>
        </row>
        <row r="963">
          <cell r="G963">
            <v>-12.240000000000011</v>
          </cell>
        </row>
        <row r="964">
          <cell r="G964">
            <v>-46.199999999999015</v>
          </cell>
        </row>
        <row r="965">
          <cell r="G965">
            <v>0</v>
          </cell>
        </row>
        <row r="966">
          <cell r="G966">
            <v>-835.79999999999632</v>
          </cell>
        </row>
        <row r="967">
          <cell r="G967">
            <v>0</v>
          </cell>
        </row>
        <row r="968">
          <cell r="G968">
            <v>28.280000000000115</v>
          </cell>
        </row>
        <row r="969">
          <cell r="G969">
            <v>-49.600000000000044</v>
          </cell>
        </row>
        <row r="970">
          <cell r="G970">
            <v>0</v>
          </cell>
        </row>
        <row r="971">
          <cell r="G971">
            <v>-22.800000000000054</v>
          </cell>
        </row>
        <row r="972">
          <cell r="G972">
            <v>-244.65000000000057</v>
          </cell>
        </row>
        <row r="973">
          <cell r="G973">
            <v>-208.8799999999982</v>
          </cell>
        </row>
        <row r="974">
          <cell r="G974">
            <v>-8.2999999999999705</v>
          </cell>
        </row>
        <row r="975">
          <cell r="G975">
            <v>0</v>
          </cell>
        </row>
        <row r="976">
          <cell r="G976">
            <v>-996.26999999999487</v>
          </cell>
        </row>
        <row r="977">
          <cell r="G977">
            <v>-68.849999999999895</v>
          </cell>
        </row>
        <row r="978">
          <cell r="G978">
            <v>0</v>
          </cell>
        </row>
        <row r="979">
          <cell r="G979">
            <v>0</v>
          </cell>
        </row>
        <row r="980">
          <cell r="G980">
            <v>275.19999999999413</v>
          </cell>
        </row>
        <row r="981">
          <cell r="G981">
            <v>0</v>
          </cell>
        </row>
        <row r="982">
          <cell r="G982">
            <v>0</v>
          </cell>
        </row>
        <row r="983">
          <cell r="G983">
            <v>0</v>
          </cell>
        </row>
        <row r="984">
          <cell r="G984">
            <v>0</v>
          </cell>
        </row>
        <row r="985">
          <cell r="G985">
            <v>-181.00000000000256</v>
          </cell>
        </row>
        <row r="986">
          <cell r="G986">
            <v>-211.20000000000175</v>
          </cell>
        </row>
        <row r="987">
          <cell r="G987">
            <v>128.75999999999726</v>
          </cell>
        </row>
        <row r="988">
          <cell r="G988">
            <v>-283.32000000000232</v>
          </cell>
        </row>
        <row r="989">
          <cell r="G989">
            <v>93.279999999998012</v>
          </cell>
        </row>
        <row r="990">
          <cell r="G990">
            <v>-74.699999999998411</v>
          </cell>
        </row>
        <row r="991">
          <cell r="G991">
            <v>-284.00000000000023</v>
          </cell>
        </row>
        <row r="992">
          <cell r="G992">
            <v>-90.999999999999673</v>
          </cell>
        </row>
        <row r="993">
          <cell r="G993">
            <v>66.699999999998582</v>
          </cell>
        </row>
        <row r="994">
          <cell r="G994">
            <v>0</v>
          </cell>
        </row>
        <row r="995">
          <cell r="G995">
            <v>0</v>
          </cell>
        </row>
        <row r="996">
          <cell r="G996">
            <v>-29.190000000004563</v>
          </cell>
        </row>
        <row r="997">
          <cell r="G997">
            <v>-560.64000000000055</v>
          </cell>
        </row>
        <row r="998">
          <cell r="G998">
            <v>820.70000000000266</v>
          </cell>
        </row>
        <row r="999">
          <cell r="G999">
            <v>6.239999999999867</v>
          </cell>
        </row>
        <row r="1000">
          <cell r="G1000">
            <v>0</v>
          </cell>
        </row>
        <row r="1001">
          <cell r="G1001">
            <v>-135.51999999999711</v>
          </cell>
        </row>
        <row r="1002">
          <cell r="G1002">
            <v>-145.59000000000552</v>
          </cell>
        </row>
        <row r="1003">
          <cell r="G1003">
            <v>-1168.499999999997</v>
          </cell>
        </row>
        <row r="1004">
          <cell r="G1004">
            <v>-473.84999999999923</v>
          </cell>
        </row>
        <row r="1005">
          <cell r="G1005">
            <v>-2067.6600000000085</v>
          </cell>
        </row>
        <row r="1006">
          <cell r="G1006">
            <v>-17011.199999999953</v>
          </cell>
        </row>
        <row r="1007">
          <cell r="G1007">
            <v>-9.3800000000014663</v>
          </cell>
        </row>
        <row r="1008">
          <cell r="G1008">
            <v>0</v>
          </cell>
        </row>
        <row r="1009">
          <cell r="G1009">
            <v>-1.1199999999999761</v>
          </cell>
        </row>
        <row r="1010">
          <cell r="G1010">
            <v>153.30000000000064</v>
          </cell>
        </row>
        <row r="1011">
          <cell r="G1011">
            <v>-3.8599999999999177</v>
          </cell>
        </row>
        <row r="1012">
          <cell r="G1012">
            <v>-1974.3000000000047</v>
          </cell>
        </row>
        <row r="1013">
          <cell r="G1013">
            <v>-0.6799999999999855</v>
          </cell>
        </row>
        <row r="1014">
          <cell r="G1014">
            <v>279.11000000000189</v>
          </cell>
        </row>
        <row r="1015">
          <cell r="G1015">
            <v>-20.429999999999968</v>
          </cell>
        </row>
        <row r="1016">
          <cell r="G1016">
            <v>-5880.5</v>
          </cell>
        </row>
        <row r="1017">
          <cell r="G1017">
            <v>-3429.9199999999987</v>
          </cell>
        </row>
        <row r="1018">
          <cell r="G1018">
            <v>326.19999999999925</v>
          </cell>
        </row>
        <row r="1019">
          <cell r="G1019">
            <v>-614.31999999999857</v>
          </cell>
        </row>
        <row r="1020">
          <cell r="G1020">
            <v>-134.96000000000055</v>
          </cell>
        </row>
        <row r="1021">
          <cell r="G1021">
            <v>0</v>
          </cell>
        </row>
        <row r="1022">
          <cell r="G1022">
            <v>-5.6799999999998789</v>
          </cell>
        </row>
        <row r="1023">
          <cell r="G1023">
            <v>223.00999999999934</v>
          </cell>
        </row>
        <row r="1024">
          <cell r="G1024">
            <v>307.52000000000027</v>
          </cell>
        </row>
        <row r="1025">
          <cell r="G1025">
            <v>-81.25</v>
          </cell>
        </row>
        <row r="1026">
          <cell r="G1026">
            <v>50.75</v>
          </cell>
        </row>
        <row r="1027">
          <cell r="G1027">
            <v>0</v>
          </cell>
        </row>
        <row r="1028">
          <cell r="G1028">
            <v>0</v>
          </cell>
        </row>
        <row r="1029">
          <cell r="G1029">
            <v>103.80000000000055</v>
          </cell>
        </row>
        <row r="1030">
          <cell r="G1030">
            <v>-81</v>
          </cell>
        </row>
        <row r="1031">
          <cell r="G1031">
            <v>0</v>
          </cell>
        </row>
        <row r="1032">
          <cell r="G1032">
            <v>0</v>
          </cell>
        </row>
        <row r="1033">
          <cell r="G1033">
            <v>16.119999999999933</v>
          </cell>
        </row>
        <row r="1034">
          <cell r="G1034">
            <v>-285.599999999999</v>
          </cell>
        </row>
        <row r="1035">
          <cell r="G1035">
            <v>329.12999999999948</v>
          </cell>
        </row>
        <row r="1036">
          <cell r="G1036">
            <v>-953.86999999999955</v>
          </cell>
        </row>
        <row r="1037">
          <cell r="G1037">
            <v>0</v>
          </cell>
        </row>
        <row r="1038">
          <cell r="G1038">
            <v>0</v>
          </cell>
        </row>
        <row r="1039">
          <cell r="G1039">
            <v>0</v>
          </cell>
        </row>
        <row r="1040">
          <cell r="G1040">
            <v>602.40000000000146</v>
          </cell>
        </row>
        <row r="1041">
          <cell r="G1041">
            <v>-200.00000000000284</v>
          </cell>
        </row>
        <row r="1042">
          <cell r="G1042">
            <v>-1041.9000000000024</v>
          </cell>
        </row>
        <row r="1043">
          <cell r="G1043">
            <v>0</v>
          </cell>
        </row>
        <row r="1044">
          <cell r="G1044">
            <v>-70.999999999999744</v>
          </cell>
        </row>
        <row r="1045">
          <cell r="G1045">
            <v>-745.99999999999739</v>
          </cell>
        </row>
        <row r="1046">
          <cell r="G1046">
            <v>261.2399999999983</v>
          </cell>
        </row>
        <row r="1047">
          <cell r="G1047">
            <v>-200.87999999999869</v>
          </cell>
        </row>
        <row r="1048">
          <cell r="G1048">
            <v>-1368.199999999995</v>
          </cell>
        </row>
        <row r="1049">
          <cell r="G1049">
            <v>0</v>
          </cell>
        </row>
        <row r="1050">
          <cell r="G1050">
            <v>0</v>
          </cell>
        </row>
        <row r="1051">
          <cell r="G1051">
            <v>-308.7499999999992</v>
          </cell>
        </row>
        <row r="1052">
          <cell r="G1052">
            <v>0</v>
          </cell>
        </row>
        <row r="1053">
          <cell r="G1053">
            <v>0</v>
          </cell>
        </row>
        <row r="1054">
          <cell r="G1054">
            <v>-11.609999999999753</v>
          </cell>
        </row>
        <row r="1055">
          <cell r="G1055">
            <v>0</v>
          </cell>
        </row>
        <row r="1056">
          <cell r="G1056">
            <v>0</v>
          </cell>
        </row>
        <row r="1057">
          <cell r="G1057">
            <v>-12.119999999999742</v>
          </cell>
        </row>
        <row r="1058">
          <cell r="G1058">
            <v>-233.10000000000056</v>
          </cell>
        </row>
        <row r="1059">
          <cell r="G1059">
            <v>-17.100000000002673</v>
          </cell>
        </row>
        <row r="1060">
          <cell r="G1060">
            <v>-14.99999999999968</v>
          </cell>
        </row>
        <row r="1061">
          <cell r="G1061">
            <v>0</v>
          </cell>
        </row>
        <row r="1062">
          <cell r="G1062">
            <v>0</v>
          </cell>
        </row>
        <row r="1063">
          <cell r="G1063">
            <v>-2.8100000000004393</v>
          </cell>
        </row>
        <row r="1064">
          <cell r="G1064">
            <v>0</v>
          </cell>
        </row>
        <row r="1065">
          <cell r="G1065">
            <v>-321.64999999999969</v>
          </cell>
        </row>
        <row r="1066">
          <cell r="G1066">
            <v>0</v>
          </cell>
        </row>
        <row r="1067">
          <cell r="G1067">
            <v>0</v>
          </cell>
        </row>
        <row r="1068">
          <cell r="G1068">
            <v>-14.000000000000057</v>
          </cell>
        </row>
        <row r="1069">
          <cell r="G1069">
            <v>-68.400000000000162</v>
          </cell>
        </row>
        <row r="1070">
          <cell r="G1070">
            <v>-6.9099999999998527</v>
          </cell>
        </row>
        <row r="1071">
          <cell r="G1071">
            <v>-16.739999999999974</v>
          </cell>
        </row>
        <row r="1072">
          <cell r="G1072">
            <v>-44.950000000000145</v>
          </cell>
        </row>
        <row r="1073">
          <cell r="G1073">
            <v>0</v>
          </cell>
        </row>
        <row r="1074">
          <cell r="G1074">
            <v>-353.96999999999906</v>
          </cell>
        </row>
        <row r="1075">
          <cell r="G1075">
            <v>-82.000000000000441</v>
          </cell>
        </row>
        <row r="1076">
          <cell r="G1076">
            <v>-186.90000000000043</v>
          </cell>
        </row>
        <row r="1077">
          <cell r="G1077">
            <v>0</v>
          </cell>
        </row>
        <row r="1078">
          <cell r="G1078">
            <v>-72.08999999999989</v>
          </cell>
        </row>
        <row r="1079">
          <cell r="G1079">
            <v>-221.2000000000009</v>
          </cell>
        </row>
        <row r="1080">
          <cell r="G1080">
            <v>0</v>
          </cell>
        </row>
        <row r="1081">
          <cell r="G1081">
            <v>90.7199999999998</v>
          </cell>
        </row>
        <row r="1082">
          <cell r="G1082">
            <v>-465.89999999999833</v>
          </cell>
        </row>
        <row r="1083">
          <cell r="G1083">
            <v>0</v>
          </cell>
        </row>
        <row r="1084">
          <cell r="G1084">
            <v>0</v>
          </cell>
        </row>
        <row r="1085">
          <cell r="G1085">
            <v>-153.60000000000014</v>
          </cell>
        </row>
        <row r="1086">
          <cell r="G1086">
            <v>-346.80000000000183</v>
          </cell>
        </row>
        <row r="1087">
          <cell r="G1087">
            <v>143.64999999999995</v>
          </cell>
        </row>
        <row r="1088">
          <cell r="G1088">
            <v>161.81999999999954</v>
          </cell>
        </row>
        <row r="1089">
          <cell r="G1089">
            <v>0</v>
          </cell>
        </row>
        <row r="1090">
          <cell r="G1090">
            <v>0</v>
          </cell>
        </row>
        <row r="1091">
          <cell r="G1091">
            <v>0</v>
          </cell>
        </row>
        <row r="1092">
          <cell r="G1092">
            <v>67.58999999999989</v>
          </cell>
        </row>
        <row r="1093">
          <cell r="G1093">
            <v>0</v>
          </cell>
        </row>
        <row r="1094">
          <cell r="G1094">
            <v>20.100000000000286</v>
          </cell>
        </row>
        <row r="1095">
          <cell r="G1095">
            <v>106.10999999999983</v>
          </cell>
        </row>
        <row r="1096">
          <cell r="G1096">
            <v>317.79000000000008</v>
          </cell>
        </row>
        <row r="1097">
          <cell r="G1097">
            <v>307.25</v>
          </cell>
        </row>
        <row r="1098">
          <cell r="G1098">
            <v>0</v>
          </cell>
        </row>
        <row r="1099">
          <cell r="G1099">
            <v>-48.900000000000119</v>
          </cell>
        </row>
        <row r="1100">
          <cell r="G1100">
            <v>-32.600000000000172</v>
          </cell>
        </row>
        <row r="1101">
          <cell r="G1101">
            <v>-22.320000000000022</v>
          </cell>
        </row>
        <row r="1102">
          <cell r="G1102">
            <v>0</v>
          </cell>
        </row>
        <row r="1103">
          <cell r="G1103">
            <v>0</v>
          </cell>
        </row>
        <row r="1104">
          <cell r="G1104">
            <v>-158.59999999999988</v>
          </cell>
        </row>
        <row r="1105">
          <cell r="G1105">
            <v>-873.58000000000141</v>
          </cell>
        </row>
        <row r="1106">
          <cell r="G1106">
            <v>-309.30000000000075</v>
          </cell>
        </row>
        <row r="1107">
          <cell r="G1107">
            <v>0</v>
          </cell>
        </row>
        <row r="1108">
          <cell r="G1108">
            <v>0</v>
          </cell>
        </row>
        <row r="1109">
          <cell r="G1109">
            <v>-73.299999999999741</v>
          </cell>
        </row>
        <row r="1110">
          <cell r="G1110">
            <v>174.44000000000071</v>
          </cell>
        </row>
        <row r="1111">
          <cell r="G1111">
            <v>0</v>
          </cell>
        </row>
        <row r="1112">
          <cell r="G1112">
            <v>0</v>
          </cell>
        </row>
        <row r="1113">
          <cell r="G1113">
            <v>-62.999999999999773</v>
          </cell>
        </row>
        <row r="1114">
          <cell r="G1114">
            <v>-404.70000000000095</v>
          </cell>
        </row>
        <row r="1115">
          <cell r="G1115">
            <v>-127.00000000000068</v>
          </cell>
        </row>
        <row r="1116">
          <cell r="G1116">
            <v>56.100000000000165</v>
          </cell>
        </row>
        <row r="1117">
          <cell r="G1117">
            <v>0</v>
          </cell>
        </row>
        <row r="1118">
          <cell r="G1118">
            <v>-394.8000000000016</v>
          </cell>
        </row>
        <row r="1119">
          <cell r="G1119">
            <v>284.46000000000083</v>
          </cell>
        </row>
        <row r="1120">
          <cell r="G1120">
            <v>28.000000000000114</v>
          </cell>
        </row>
        <row r="1121">
          <cell r="G1121">
            <v>133.00000000000028</v>
          </cell>
        </row>
        <row r="1122">
          <cell r="G1122">
            <v>0</v>
          </cell>
        </row>
        <row r="1123">
          <cell r="G1123">
            <v>-14.750000000002306</v>
          </cell>
        </row>
        <row r="1124">
          <cell r="G1124">
            <v>0</v>
          </cell>
        </row>
        <row r="1125">
          <cell r="G1125">
            <v>-85.399999999999693</v>
          </cell>
        </row>
        <row r="1126">
          <cell r="G1126">
            <v>-1431.299999999995</v>
          </cell>
        </row>
        <row r="1127">
          <cell r="G1127">
            <v>10054.649999999996</v>
          </cell>
        </row>
        <row r="1128">
          <cell r="G1128">
            <v>119.55999999999973</v>
          </cell>
        </row>
        <row r="1129">
          <cell r="G1129">
            <v>486.15000000000117</v>
          </cell>
        </row>
        <row r="1130">
          <cell r="G1130">
            <v>0</v>
          </cell>
        </row>
        <row r="1131">
          <cell r="G1131">
            <v>41.470000000000248</v>
          </cell>
        </row>
        <row r="1132">
          <cell r="G1132">
            <v>0</v>
          </cell>
        </row>
        <row r="1133">
          <cell r="G1133">
            <v>0</v>
          </cell>
        </row>
        <row r="1134">
          <cell r="G1134">
            <v>0</v>
          </cell>
        </row>
        <row r="1135">
          <cell r="G1135">
            <v>35.000000000000142</v>
          </cell>
        </row>
        <row r="1136">
          <cell r="G1136">
            <v>0</v>
          </cell>
        </row>
        <row r="1137">
          <cell r="G1137">
            <v>-0.89000000000013912</v>
          </cell>
        </row>
        <row r="1138">
          <cell r="G1138">
            <v>0</v>
          </cell>
        </row>
        <row r="1139">
          <cell r="G1139">
            <v>-317.89999999999986</v>
          </cell>
        </row>
        <row r="1140">
          <cell r="G1140">
            <v>-52.800000000001219</v>
          </cell>
        </row>
        <row r="1141">
          <cell r="G1141">
            <v>-141.75000000000202</v>
          </cell>
        </row>
        <row r="1142">
          <cell r="G1142">
            <v>-732.20000000001039</v>
          </cell>
        </row>
        <row r="1143">
          <cell r="G1143">
            <v>73.25</v>
          </cell>
        </row>
        <row r="1144">
          <cell r="G1144">
            <v>-5830.5300000000389</v>
          </cell>
        </row>
        <row r="1145">
          <cell r="G1145">
            <v>-46.420000000007256</v>
          </cell>
        </row>
        <row r="1146">
          <cell r="G1146">
            <v>0</v>
          </cell>
        </row>
        <row r="1147">
          <cell r="G1147">
            <v>0</v>
          </cell>
        </row>
        <row r="1148">
          <cell r="G1148">
            <v>-147.15000000000035</v>
          </cell>
        </row>
        <row r="1149">
          <cell r="G1149">
            <v>0</v>
          </cell>
        </row>
        <row r="1150">
          <cell r="G1150">
            <v>0</v>
          </cell>
        </row>
        <row r="1151">
          <cell r="G1151">
            <v>42.399999999999849</v>
          </cell>
        </row>
        <row r="1152">
          <cell r="G1152">
            <v>-4873.1999999999825</v>
          </cell>
        </row>
        <row r="1153">
          <cell r="G1153">
            <v>449.81999999999931</v>
          </cell>
        </row>
        <row r="1154">
          <cell r="G1154">
            <v>0</v>
          </cell>
        </row>
        <row r="1155">
          <cell r="G1155">
            <v>-5.7300000000008957</v>
          </cell>
        </row>
        <row r="1156">
          <cell r="G1156">
            <v>-123.38000000000019</v>
          </cell>
        </row>
        <row r="1157">
          <cell r="G1157">
            <v>0</v>
          </cell>
        </row>
        <row r="1158">
          <cell r="G1158">
            <v>-31.589999999999328</v>
          </cell>
        </row>
        <row r="1159">
          <cell r="G1159">
            <v>-816.62000000000171</v>
          </cell>
        </row>
        <row r="1160">
          <cell r="G1160">
            <v>0</v>
          </cell>
        </row>
        <row r="1161">
          <cell r="G1161">
            <v>-717.42999999999847</v>
          </cell>
        </row>
        <row r="1162">
          <cell r="G1162">
            <v>0</v>
          </cell>
        </row>
        <row r="1163">
          <cell r="G1163">
            <v>-49.860000000001889</v>
          </cell>
        </row>
        <row r="1164">
          <cell r="G1164">
            <v>-12.439999999999735</v>
          </cell>
        </row>
        <row r="1165">
          <cell r="G1165">
            <v>-48.000000000000114</v>
          </cell>
        </row>
        <row r="1166">
          <cell r="G1166">
            <v>-533.59999999999843</v>
          </cell>
        </row>
        <row r="1167">
          <cell r="G1167">
            <v>-165.37000000000032</v>
          </cell>
        </row>
        <row r="1168">
          <cell r="G1168">
            <v>0</v>
          </cell>
        </row>
        <row r="1169">
          <cell r="G1169">
            <v>420.28000000000088</v>
          </cell>
        </row>
        <row r="1170">
          <cell r="G1170">
            <v>-4278.3000000000065</v>
          </cell>
        </row>
        <row r="1171">
          <cell r="G1171">
            <v>-289.99999999999898</v>
          </cell>
        </row>
        <row r="1172">
          <cell r="G1172">
            <v>-129.13000000000034</v>
          </cell>
        </row>
        <row r="1173">
          <cell r="G1173">
            <v>-104.58000000000042</v>
          </cell>
        </row>
        <row r="1174">
          <cell r="G1174">
            <v>0</v>
          </cell>
        </row>
        <row r="1175">
          <cell r="G1175">
            <v>-1939.1399999999915</v>
          </cell>
        </row>
        <row r="1176">
          <cell r="G1176">
            <v>-951.99999999999955</v>
          </cell>
        </row>
        <row r="1177">
          <cell r="G1177">
            <v>0</v>
          </cell>
        </row>
        <row r="1178">
          <cell r="G1178">
            <v>-538.74000000000024</v>
          </cell>
        </row>
        <row r="1179">
          <cell r="G1179">
            <v>-369.53000000000151</v>
          </cell>
        </row>
        <row r="1180">
          <cell r="G1180">
            <v>-51.099999999998914</v>
          </cell>
        </row>
        <row r="1181">
          <cell r="G1181">
            <v>0</v>
          </cell>
        </row>
        <row r="1182">
          <cell r="G1182">
            <v>-304.98000000000047</v>
          </cell>
        </row>
        <row r="1183">
          <cell r="G1183">
            <v>0</v>
          </cell>
        </row>
        <row r="1184">
          <cell r="G1184">
            <v>-987.74000000000012</v>
          </cell>
        </row>
        <row r="1185">
          <cell r="G1185">
            <v>-632.27000000000112</v>
          </cell>
        </row>
        <row r="1186">
          <cell r="G1186">
            <v>-38.440000000002598</v>
          </cell>
        </row>
        <row r="1187">
          <cell r="G1187">
            <v>-37.080000000000126</v>
          </cell>
        </row>
        <row r="1188">
          <cell r="G1188">
            <v>-221.40000000000009</v>
          </cell>
        </row>
        <row r="1189">
          <cell r="G1189">
            <v>-5.4999999999998828</v>
          </cell>
        </row>
        <row r="1190">
          <cell r="G1190">
            <v>-644.28000000000088</v>
          </cell>
        </row>
        <row r="1191">
          <cell r="G1191">
            <v>-105.60000000000009</v>
          </cell>
        </row>
        <row r="1192">
          <cell r="G1192">
            <v>-1179.7799999999997</v>
          </cell>
        </row>
        <row r="1193">
          <cell r="G1193">
            <v>-423.08000000000175</v>
          </cell>
        </row>
        <row r="1194">
          <cell r="G1194">
            <v>1382.1500000000017</v>
          </cell>
        </row>
        <row r="1195">
          <cell r="G1195">
            <v>-515.25</v>
          </cell>
        </row>
        <row r="1196">
          <cell r="G1196">
            <v>-365.5</v>
          </cell>
        </row>
        <row r="1197">
          <cell r="G1197">
            <v>-456.83999999999929</v>
          </cell>
        </row>
        <row r="1198">
          <cell r="G1198">
            <v>-43.699999999999065</v>
          </cell>
        </row>
        <row r="1199">
          <cell r="G1199">
            <v>-789.48000000000241</v>
          </cell>
        </row>
        <row r="1200">
          <cell r="G1200">
            <v>-49.50000000000054</v>
          </cell>
        </row>
        <row r="1201">
          <cell r="G1201">
            <v>0</v>
          </cell>
        </row>
        <row r="1202">
          <cell r="G1202">
            <v>0</v>
          </cell>
        </row>
        <row r="1203">
          <cell r="G1203">
            <v>790.67999999999597</v>
          </cell>
        </row>
        <row r="1204">
          <cell r="G1204">
            <v>-37.859999999999189</v>
          </cell>
        </row>
        <row r="1205">
          <cell r="G1205">
            <v>-189.99999999999596</v>
          </cell>
        </row>
        <row r="1206">
          <cell r="G1206">
            <v>15.000000000000124</v>
          </cell>
        </row>
        <row r="1207">
          <cell r="G1207">
            <v>0</v>
          </cell>
        </row>
        <row r="1208">
          <cell r="G1208">
            <v>7506</v>
          </cell>
        </row>
        <row r="1209">
          <cell r="G1209">
            <v>0</v>
          </cell>
        </row>
        <row r="1210">
          <cell r="G1210">
            <v>0</v>
          </cell>
        </row>
        <row r="1211">
          <cell r="G1211">
            <v>-724.06000000000029</v>
          </cell>
        </row>
        <row r="1212">
          <cell r="G1212">
            <v>0</v>
          </cell>
        </row>
        <row r="1213">
          <cell r="G1213">
            <v>-218.25000000000051</v>
          </cell>
        </row>
        <row r="1214">
          <cell r="G1214">
            <v>-146.59999999999948</v>
          </cell>
        </row>
        <row r="1215">
          <cell r="G1215">
            <v>-652.05000000000928</v>
          </cell>
        </row>
        <row r="1216">
          <cell r="G1216">
            <v>-468.97000000000088</v>
          </cell>
        </row>
        <row r="1217">
          <cell r="G1217">
            <v>0</v>
          </cell>
        </row>
        <row r="1218">
          <cell r="G1218">
            <v>141.35999999999996</v>
          </cell>
        </row>
        <row r="1219">
          <cell r="G1219">
            <v>-3.1999999999999318</v>
          </cell>
        </row>
        <row r="1220">
          <cell r="G1220">
            <v>0</v>
          </cell>
        </row>
        <row r="1221">
          <cell r="G1221">
            <v>2.159999999999954</v>
          </cell>
        </row>
        <row r="1222">
          <cell r="G1222">
            <v>0</v>
          </cell>
        </row>
        <row r="1223">
          <cell r="G1223">
            <v>-61.370000000000417</v>
          </cell>
        </row>
        <row r="1224">
          <cell r="G1224">
            <v>8.019999999999829</v>
          </cell>
        </row>
        <row r="1225">
          <cell r="G1225">
            <v>41.100000000000094</v>
          </cell>
        </row>
        <row r="1226">
          <cell r="G1226">
            <v>-567.44000000000017</v>
          </cell>
        </row>
        <row r="1227">
          <cell r="G1227">
            <v>-608.79000000000087</v>
          </cell>
        </row>
        <row r="1228">
          <cell r="G1228">
            <v>-0.55999999999998806</v>
          </cell>
        </row>
        <row r="1229">
          <cell r="G1229">
            <v>564.19999999999879</v>
          </cell>
        </row>
        <row r="1230">
          <cell r="G1230">
            <v>-121.55999999999742</v>
          </cell>
        </row>
        <row r="1231">
          <cell r="G1231">
            <v>-3.2000000000005002</v>
          </cell>
        </row>
        <row r="1232">
          <cell r="G1232">
            <v>0</v>
          </cell>
        </row>
        <row r="1233">
          <cell r="G1233">
            <v>-5.7300000000008957</v>
          </cell>
        </row>
        <row r="1234">
          <cell r="G1234">
            <v>0</v>
          </cell>
        </row>
        <row r="1235">
          <cell r="G1235">
            <v>-2116.3999999999955</v>
          </cell>
        </row>
        <row r="1236">
          <cell r="G1236">
            <v>-10774</v>
          </cell>
        </row>
        <row r="1237">
          <cell r="G1237">
            <v>-286.69999999999931</v>
          </cell>
        </row>
        <row r="1238">
          <cell r="G1238">
            <v>-48.079999999990434</v>
          </cell>
        </row>
        <row r="1239">
          <cell r="G1239">
            <v>-7129.2999999998483</v>
          </cell>
        </row>
        <row r="1240">
          <cell r="G1240">
            <v>0</v>
          </cell>
        </row>
        <row r="1241">
          <cell r="G1241">
            <v>-7.6100000000011896</v>
          </cell>
        </row>
        <row r="1242">
          <cell r="G1242">
            <v>-309.99999999999892</v>
          </cell>
        </row>
        <row r="1243">
          <cell r="G1243">
            <v>1295.1000000000031</v>
          </cell>
        </row>
        <row r="1244">
          <cell r="G1244">
            <v>-84.159999999998206</v>
          </cell>
        </row>
        <row r="1245">
          <cell r="G1245">
            <v>-288.00000000000182</v>
          </cell>
        </row>
        <row r="1246">
          <cell r="G1246">
            <v>0</v>
          </cell>
        </row>
        <row r="1247">
          <cell r="G1247">
            <v>0</v>
          </cell>
        </row>
        <row r="1248">
          <cell r="G1248">
            <v>235.56000000000034</v>
          </cell>
        </row>
        <row r="1249">
          <cell r="G1249">
            <v>0</v>
          </cell>
        </row>
        <row r="1250">
          <cell r="G1250">
            <v>0</v>
          </cell>
        </row>
        <row r="1251">
          <cell r="G1251">
            <v>0</v>
          </cell>
        </row>
        <row r="1252">
          <cell r="G1252">
            <v>0</v>
          </cell>
        </row>
        <row r="1253">
          <cell r="G1253">
            <v>-111.8400000000001</v>
          </cell>
        </row>
        <row r="1254">
          <cell r="G1254">
            <v>0</v>
          </cell>
        </row>
        <row r="1255">
          <cell r="G1255">
            <v>0</v>
          </cell>
        </row>
        <row r="1256">
          <cell r="G1256">
            <v>0</v>
          </cell>
        </row>
        <row r="1257">
          <cell r="G1257">
            <v>0</v>
          </cell>
        </row>
        <row r="1258">
          <cell r="G1258">
            <v>-3.7500000000000533</v>
          </cell>
        </row>
        <row r="1259">
          <cell r="G1259">
            <v>44.239999999999057</v>
          </cell>
        </row>
        <row r="1260">
          <cell r="G1260">
            <v>52.800000000000047</v>
          </cell>
        </row>
        <row r="1261">
          <cell r="G1261">
            <v>0</v>
          </cell>
        </row>
        <row r="1262">
          <cell r="G1262">
            <v>0</v>
          </cell>
        </row>
        <row r="1263">
          <cell r="G1263">
            <v>-116.00000000000165</v>
          </cell>
        </row>
        <row r="1264">
          <cell r="G1264">
            <v>-28.079999999999401</v>
          </cell>
        </row>
        <row r="1265">
          <cell r="G1265">
            <v>-91.199999999998056</v>
          </cell>
        </row>
        <row r="1266">
          <cell r="G1266">
            <v>8.1399999999983805</v>
          </cell>
        </row>
        <row r="1267">
          <cell r="G1267">
            <v>1097.1000000000024</v>
          </cell>
        </row>
        <row r="1268">
          <cell r="G1268">
            <v>-111.54999999999848</v>
          </cell>
        </row>
        <row r="1269">
          <cell r="G1269">
            <v>82.5</v>
          </cell>
        </row>
        <row r="1270">
          <cell r="G1270">
            <v>383.5</v>
          </cell>
        </row>
        <row r="1271">
          <cell r="G1271">
            <v>191.5199999999995</v>
          </cell>
        </row>
        <row r="1272">
          <cell r="G1272">
            <v>0</v>
          </cell>
        </row>
        <row r="1273">
          <cell r="G1273">
            <v>623.99999999999773</v>
          </cell>
        </row>
        <row r="1274">
          <cell r="G1274">
            <v>0</v>
          </cell>
        </row>
        <row r="1275">
          <cell r="G1275">
            <v>0</v>
          </cell>
        </row>
        <row r="1276">
          <cell r="G1276">
            <v>0</v>
          </cell>
        </row>
        <row r="1277">
          <cell r="G1277">
            <v>474.5</v>
          </cell>
        </row>
        <row r="1278">
          <cell r="G1278">
            <v>0</v>
          </cell>
        </row>
        <row r="1279">
          <cell r="G1279">
            <v>0</v>
          </cell>
        </row>
        <row r="1280">
          <cell r="G1280">
            <v>-29.999999999999361</v>
          </cell>
        </row>
        <row r="1281">
          <cell r="G1281">
            <v>0</v>
          </cell>
        </row>
        <row r="1282">
          <cell r="G1282">
            <v>-59.999999999998721</v>
          </cell>
        </row>
        <row r="1283">
          <cell r="G1283">
            <v>0</v>
          </cell>
        </row>
        <row r="1284">
          <cell r="G1284">
            <v>-269.09999999999957</v>
          </cell>
        </row>
        <row r="1285">
          <cell r="G1285">
            <v>0</v>
          </cell>
        </row>
        <row r="1286">
          <cell r="G1286">
            <v>374.64000000000152</v>
          </cell>
        </row>
        <row r="1287">
          <cell r="G1287">
            <v>0</v>
          </cell>
        </row>
        <row r="1288">
          <cell r="G1288">
            <v>0</v>
          </cell>
        </row>
        <row r="1289">
          <cell r="G1289">
            <v>0</v>
          </cell>
        </row>
        <row r="1290">
          <cell r="G1290">
            <v>273.50999999999959</v>
          </cell>
        </row>
        <row r="1291">
          <cell r="G1291">
            <v>1417.5999999999949</v>
          </cell>
        </row>
        <row r="1292">
          <cell r="G1292">
            <v>0</v>
          </cell>
        </row>
        <row r="1293">
          <cell r="G1293">
            <v>370.00000000000523</v>
          </cell>
        </row>
        <row r="1294">
          <cell r="G1294">
            <v>1040.5999999999992</v>
          </cell>
        </row>
        <row r="1295">
          <cell r="G1295">
            <v>392.0799999999997</v>
          </cell>
        </row>
        <row r="1296">
          <cell r="G1296">
            <v>0</v>
          </cell>
        </row>
        <row r="1297">
          <cell r="G1297">
            <v>0</v>
          </cell>
        </row>
        <row r="1298">
          <cell r="G1298">
            <v>0</v>
          </cell>
        </row>
        <row r="1299">
          <cell r="G1299">
            <v>0</v>
          </cell>
        </row>
        <row r="1300">
          <cell r="G1300">
            <v>908.82000000000278</v>
          </cell>
        </row>
        <row r="1301">
          <cell r="G1301">
            <v>271.6600000000027</v>
          </cell>
        </row>
        <row r="1302">
          <cell r="G1302">
            <v>1219.9199999999953</v>
          </cell>
        </row>
        <row r="1303">
          <cell r="G1303">
            <v>-332.35999999999711</v>
          </cell>
        </row>
        <row r="1304">
          <cell r="G1304">
            <v>618.79999999999973</v>
          </cell>
        </row>
        <row r="1305">
          <cell r="G1305">
            <v>-11.880000000001857</v>
          </cell>
        </row>
        <row r="1306">
          <cell r="G1306">
            <v>223.50000000000318</v>
          </cell>
        </row>
        <row r="1307">
          <cell r="G1307">
            <v>396.27000000000123</v>
          </cell>
        </row>
        <row r="1308">
          <cell r="G1308">
            <v>23.579999999995309</v>
          </cell>
        </row>
        <row r="1309">
          <cell r="G1309">
            <v>-381.8999999999964</v>
          </cell>
        </row>
        <row r="1310">
          <cell r="G1310">
            <v>741.79999999998415</v>
          </cell>
        </row>
        <row r="1311">
          <cell r="G1311">
            <v>-577.80000000000132</v>
          </cell>
        </row>
        <row r="1312">
          <cell r="G1312">
            <v>316.59999999999889</v>
          </cell>
        </row>
        <row r="1313">
          <cell r="G1313">
            <v>0</v>
          </cell>
        </row>
        <row r="1314">
          <cell r="G1314">
            <v>325.0000000000046</v>
          </cell>
        </row>
        <row r="1315">
          <cell r="G1315">
            <v>0</v>
          </cell>
        </row>
        <row r="1316">
          <cell r="G1316">
            <v>-115.79999999999754</v>
          </cell>
        </row>
        <row r="1317">
          <cell r="G1317">
            <v>4725.9999999999836</v>
          </cell>
        </row>
        <row r="1318">
          <cell r="G1318">
            <v>-153.04999999999131</v>
          </cell>
        </row>
        <row r="1319">
          <cell r="G1319">
            <v>13.200000000002063</v>
          </cell>
        </row>
        <row r="1320">
          <cell r="G1320">
            <v>-397.79999999999984</v>
          </cell>
        </row>
        <row r="1321">
          <cell r="G1321">
            <v>-895.59999999999684</v>
          </cell>
        </row>
        <row r="1322">
          <cell r="G1322">
            <v>-2.3999999999999488</v>
          </cell>
        </row>
        <row r="1323">
          <cell r="G1323">
            <v>0</v>
          </cell>
        </row>
        <row r="1324">
          <cell r="G1324">
            <v>-123.99999999999956</v>
          </cell>
        </row>
        <row r="1325">
          <cell r="G1325">
            <v>-114.74999999999982</v>
          </cell>
        </row>
        <row r="1326">
          <cell r="G1326">
            <v>485.25000000000688</v>
          </cell>
        </row>
        <row r="1327">
          <cell r="G1327">
            <v>-1940.0500000000079</v>
          </cell>
        </row>
        <row r="1328">
          <cell r="G1328">
            <v>-277.85999999999854</v>
          </cell>
        </row>
        <row r="1329">
          <cell r="G1329">
            <v>0</v>
          </cell>
        </row>
        <row r="1330">
          <cell r="G1330">
            <v>0</v>
          </cell>
        </row>
        <row r="1331">
          <cell r="G1331">
            <v>-8.4999999999983089</v>
          </cell>
        </row>
        <row r="1332">
          <cell r="G1332">
            <v>0</v>
          </cell>
        </row>
        <row r="1333">
          <cell r="G1333">
            <v>-12.229999999997567</v>
          </cell>
        </row>
        <row r="1334">
          <cell r="G1334">
            <v>0</v>
          </cell>
        </row>
        <row r="1335">
          <cell r="G1335">
            <v>0</v>
          </cell>
        </row>
        <row r="1336">
          <cell r="G1336">
            <v>263.30000000000376</v>
          </cell>
        </row>
        <row r="1337">
          <cell r="G1337">
            <v>-25.250000000000359</v>
          </cell>
        </row>
        <row r="1338">
          <cell r="G1338">
            <v>-192.79999999999933</v>
          </cell>
        </row>
        <row r="1339">
          <cell r="G1339">
            <v>-40.350000000000577</v>
          </cell>
        </row>
        <row r="1340">
          <cell r="G1340">
            <v>-16.600000000002595</v>
          </cell>
        </row>
        <row r="1341">
          <cell r="G1341">
            <v>0</v>
          </cell>
        </row>
        <row r="1342">
          <cell r="G1342">
            <v>0</v>
          </cell>
        </row>
        <row r="1343">
          <cell r="G1343">
            <v>0</v>
          </cell>
        </row>
        <row r="1344">
          <cell r="G1344">
            <v>-276.99999999999903</v>
          </cell>
        </row>
        <row r="1345">
          <cell r="G1345">
            <v>-12.039999999999743</v>
          </cell>
        </row>
        <row r="1346">
          <cell r="G1346">
            <v>483.55999999999585</v>
          </cell>
        </row>
        <row r="1347">
          <cell r="G1347">
            <v>-1697.400000000003</v>
          </cell>
        </row>
        <row r="1348">
          <cell r="G1348">
            <v>-234.50000000000097</v>
          </cell>
        </row>
        <row r="1349">
          <cell r="G1349">
            <v>0</v>
          </cell>
        </row>
        <row r="1350">
          <cell r="G1350">
            <v>0</v>
          </cell>
        </row>
        <row r="1351">
          <cell r="G1351">
            <v>0</v>
          </cell>
        </row>
        <row r="1352">
          <cell r="G1352">
            <v>-1614.8799999999655</v>
          </cell>
        </row>
        <row r="1353">
          <cell r="G1353">
            <v>0</v>
          </cell>
        </row>
        <row r="1354">
          <cell r="G1354">
            <v>-87.619999999999322</v>
          </cell>
        </row>
        <row r="1355">
          <cell r="G1355">
            <v>0</v>
          </cell>
        </row>
        <row r="1356">
          <cell r="G1356">
            <v>227.35999999999933</v>
          </cell>
        </row>
        <row r="1357">
          <cell r="G1357">
            <v>-56.479999999998796</v>
          </cell>
        </row>
        <row r="1358">
          <cell r="G1358">
            <v>0</v>
          </cell>
        </row>
        <row r="1359">
          <cell r="G1359">
            <v>-2332.6000000000331</v>
          </cell>
        </row>
        <row r="1360">
          <cell r="G1360">
            <v>0</v>
          </cell>
        </row>
        <row r="1361">
          <cell r="G1361">
            <v>-91.039999999998059</v>
          </cell>
        </row>
        <row r="1362">
          <cell r="G1362">
            <v>0</v>
          </cell>
        </row>
        <row r="1363">
          <cell r="G1363">
            <v>635.35999999999831</v>
          </cell>
        </row>
        <row r="1364">
          <cell r="G1364">
            <v>0</v>
          </cell>
        </row>
        <row r="1365">
          <cell r="G1365">
            <v>0</v>
          </cell>
        </row>
        <row r="1366">
          <cell r="G1366">
            <v>-1694.8799999999974</v>
          </cell>
        </row>
        <row r="1367">
          <cell r="G1367">
            <v>0</v>
          </cell>
        </row>
        <row r="1368">
          <cell r="G1368">
            <v>223.20000000000186</v>
          </cell>
        </row>
        <row r="1369">
          <cell r="G1369">
            <v>879.59999999999684</v>
          </cell>
        </row>
        <row r="1370">
          <cell r="G1370">
            <v>1650.0000000000093</v>
          </cell>
        </row>
        <row r="1371">
          <cell r="G1371">
            <v>-112.04999999999363</v>
          </cell>
        </row>
        <row r="1372">
          <cell r="G1372">
            <v>0</v>
          </cell>
        </row>
        <row r="1373">
          <cell r="G1373">
            <v>-231.20000000000232</v>
          </cell>
        </row>
        <row r="1374">
          <cell r="G1374">
            <v>315.1199999999933</v>
          </cell>
        </row>
        <row r="1375">
          <cell r="G1375">
            <v>330.00000000000273</v>
          </cell>
        </row>
        <row r="1376">
          <cell r="G1376">
            <v>1905.5999999999933</v>
          </cell>
        </row>
        <row r="1377">
          <cell r="G1377">
            <v>0</v>
          </cell>
        </row>
        <row r="1378">
          <cell r="G1378">
            <v>0</v>
          </cell>
        </row>
        <row r="1379">
          <cell r="G1379">
            <v>2958.9000000000119</v>
          </cell>
        </row>
        <row r="1380">
          <cell r="G1380">
            <v>585.199999999993</v>
          </cell>
        </row>
        <row r="1381">
          <cell r="G1381">
            <v>349.14000000000067</v>
          </cell>
        </row>
        <row r="1382">
          <cell r="G1382">
            <v>0</v>
          </cell>
        </row>
        <row r="1383">
          <cell r="G1383">
            <v>61.440000000000509</v>
          </cell>
        </row>
        <row r="1384">
          <cell r="G1384">
            <v>0</v>
          </cell>
        </row>
        <row r="1385">
          <cell r="G1385">
            <v>98.39999999999965</v>
          </cell>
        </row>
        <row r="1386">
          <cell r="G1386">
            <v>36.050000000000509</v>
          </cell>
        </row>
        <row r="1387">
          <cell r="G1387">
            <v>-134.82000000000056</v>
          </cell>
        </row>
        <row r="1388">
          <cell r="G1388">
            <v>0</v>
          </cell>
        </row>
        <row r="1389">
          <cell r="G1389">
            <v>-29.799999999999365</v>
          </cell>
        </row>
        <row r="1390">
          <cell r="G1390">
            <v>7181.9999999999891</v>
          </cell>
        </row>
        <row r="1391">
          <cell r="G1391">
            <v>2906.280000000057</v>
          </cell>
        </row>
        <row r="1392">
          <cell r="G1392">
            <v>-13.50000000000211</v>
          </cell>
        </row>
        <row r="1393">
          <cell r="G1393">
            <v>0</v>
          </cell>
        </row>
        <row r="1394">
          <cell r="G1394">
            <v>37.259999999999209</v>
          </cell>
        </row>
        <row r="1395">
          <cell r="G1395">
            <v>-20.400000000000773</v>
          </cell>
        </row>
        <row r="1396">
          <cell r="G1396">
            <v>-432.3900000000005</v>
          </cell>
        </row>
        <row r="1397">
          <cell r="G1397">
            <v>1849.1999999999935</v>
          </cell>
        </row>
        <row r="1398">
          <cell r="G1398">
            <v>0</v>
          </cell>
        </row>
        <row r="1399">
          <cell r="G1399">
            <v>-51.049999999997098</v>
          </cell>
        </row>
        <row r="1400">
          <cell r="G1400">
            <v>18.740000000002929</v>
          </cell>
        </row>
        <row r="1401">
          <cell r="G1401">
            <v>0</v>
          </cell>
        </row>
        <row r="1402">
          <cell r="G1402">
            <v>0</v>
          </cell>
        </row>
        <row r="1403">
          <cell r="G1403">
            <v>-8042.7000000000544</v>
          </cell>
        </row>
        <row r="1404">
          <cell r="G1404">
            <v>2570.4900000000039</v>
          </cell>
        </row>
        <row r="1405">
          <cell r="G1405">
            <v>0</v>
          </cell>
        </row>
        <row r="1406">
          <cell r="G1406">
            <v>10611.920000000031</v>
          </cell>
        </row>
        <row r="1407">
          <cell r="G1407">
            <v>-80.550000000003052</v>
          </cell>
        </row>
        <row r="1408">
          <cell r="G1408">
            <v>-3192.9599999999909</v>
          </cell>
        </row>
        <row r="1409">
          <cell r="G1409">
            <v>976.32000000000085</v>
          </cell>
        </row>
        <row r="1410">
          <cell r="G1410">
            <v>109.41999999999767</v>
          </cell>
        </row>
        <row r="1411">
          <cell r="G1411">
            <v>-6761.6400000000012</v>
          </cell>
        </row>
        <row r="1412">
          <cell r="G1412">
            <v>-10196.400000000012</v>
          </cell>
        </row>
        <row r="1413">
          <cell r="G1413">
            <v>-540.53999999999758</v>
          </cell>
        </row>
        <row r="1414">
          <cell r="G1414">
            <v>1538.4600000000041</v>
          </cell>
        </row>
        <row r="1415">
          <cell r="G1415">
            <v>-440.70000000000061</v>
          </cell>
        </row>
        <row r="1416">
          <cell r="G1416">
            <v>-438.89999999999884</v>
          </cell>
        </row>
        <row r="1417">
          <cell r="G1417">
            <v>-820.79999999999791</v>
          </cell>
        </row>
        <row r="1418">
          <cell r="G1418">
            <v>287.09999999999957</v>
          </cell>
        </row>
        <row r="1419">
          <cell r="G1419">
            <v>-6400.4599999999846</v>
          </cell>
        </row>
        <row r="1420">
          <cell r="G1420">
            <v>-13.200000000002063</v>
          </cell>
        </row>
        <row r="1421">
          <cell r="G1421">
            <v>-18.300000000002861</v>
          </cell>
        </row>
        <row r="1422">
          <cell r="G1422">
            <v>516.80000000000041</v>
          </cell>
        </row>
        <row r="1423">
          <cell r="G1423">
            <v>0</v>
          </cell>
        </row>
        <row r="1424">
          <cell r="G1424">
            <v>0</v>
          </cell>
        </row>
        <row r="1425">
          <cell r="G1425">
            <v>0</v>
          </cell>
        </row>
        <row r="1426">
          <cell r="G1426">
            <v>627.45000000000323</v>
          </cell>
        </row>
        <row r="1427">
          <cell r="G1427">
            <v>290.40000000000026</v>
          </cell>
        </row>
        <row r="1428">
          <cell r="G1428">
            <v>251.36999999999921</v>
          </cell>
        </row>
        <row r="1429">
          <cell r="G1429">
            <v>-67.079999999999487</v>
          </cell>
        </row>
        <row r="1430">
          <cell r="G1430">
            <v>0</v>
          </cell>
        </row>
        <row r="1431">
          <cell r="G1431">
            <v>149.76000000000013</v>
          </cell>
        </row>
        <row r="1432">
          <cell r="G1432">
            <v>421.79999999999887</v>
          </cell>
        </row>
        <row r="1433">
          <cell r="G1433">
            <v>802.5</v>
          </cell>
        </row>
        <row r="1434">
          <cell r="G1434">
            <v>0</v>
          </cell>
        </row>
        <row r="1435">
          <cell r="G1435">
            <v>-158.00000000000085</v>
          </cell>
        </row>
        <row r="1436">
          <cell r="G1436">
            <v>-289.37999999999874</v>
          </cell>
        </row>
        <row r="1437">
          <cell r="G1437">
            <v>330.30999999999904</v>
          </cell>
        </row>
        <row r="1438">
          <cell r="G1438">
            <v>0</v>
          </cell>
        </row>
        <row r="1439">
          <cell r="G1439">
            <v>-110.70000000000026</v>
          </cell>
        </row>
        <row r="1440">
          <cell r="G1440">
            <v>0</v>
          </cell>
        </row>
        <row r="1441">
          <cell r="G1441">
            <v>0</v>
          </cell>
        </row>
        <row r="1442">
          <cell r="G1442">
            <v>0</v>
          </cell>
        </row>
        <row r="1443">
          <cell r="G1443">
            <v>0</v>
          </cell>
        </row>
        <row r="1444">
          <cell r="G1444">
            <v>-64.100000000000904</v>
          </cell>
        </row>
        <row r="1445">
          <cell r="G1445">
            <v>-79.500000000001137</v>
          </cell>
        </row>
        <row r="1446">
          <cell r="G1446">
            <v>0</v>
          </cell>
        </row>
        <row r="1447">
          <cell r="G1447">
            <v>0</v>
          </cell>
        </row>
        <row r="1448">
          <cell r="G1448">
            <v>-7.7500000000001101</v>
          </cell>
        </row>
        <row r="1449">
          <cell r="G1449">
            <v>6.4499999999987168</v>
          </cell>
        </row>
        <row r="1450">
          <cell r="G1450">
            <v>0</v>
          </cell>
        </row>
        <row r="1451">
          <cell r="G1451">
            <v>0.99999999999980105</v>
          </cell>
        </row>
        <row r="1452">
          <cell r="G1452">
            <v>0</v>
          </cell>
        </row>
        <row r="1453">
          <cell r="G1453">
            <v>10.499999999999901</v>
          </cell>
        </row>
        <row r="1454">
          <cell r="G1454">
            <v>12.389999999999841</v>
          </cell>
        </row>
        <row r="1455">
          <cell r="G1455">
            <v>0</v>
          </cell>
        </row>
        <row r="1456">
          <cell r="G1456">
            <v>1392.4799999999909</v>
          </cell>
        </row>
        <row r="1457">
          <cell r="G1457">
            <v>0</v>
          </cell>
        </row>
        <row r="1458">
          <cell r="G1458">
            <v>0</v>
          </cell>
        </row>
        <row r="1459">
          <cell r="G1459">
            <v>0</v>
          </cell>
        </row>
        <row r="1460">
          <cell r="G1460">
            <v>0</v>
          </cell>
        </row>
        <row r="1461">
          <cell r="G1461">
            <v>0</v>
          </cell>
        </row>
        <row r="1462">
          <cell r="G1462">
            <v>0</v>
          </cell>
        </row>
        <row r="1463">
          <cell r="G1463">
            <v>0</v>
          </cell>
        </row>
        <row r="1464">
          <cell r="G1464">
            <v>0</v>
          </cell>
        </row>
        <row r="1465">
          <cell r="G1465">
            <v>0</v>
          </cell>
        </row>
        <row r="1466">
          <cell r="G1466">
            <v>0</v>
          </cell>
        </row>
        <row r="1467">
          <cell r="G1467">
            <v>0</v>
          </cell>
        </row>
        <row r="1468">
          <cell r="G1468">
            <v>0</v>
          </cell>
        </row>
        <row r="1469">
          <cell r="G1469">
            <v>0</v>
          </cell>
        </row>
        <row r="1470">
          <cell r="G1470">
            <v>0</v>
          </cell>
        </row>
        <row r="1471">
          <cell r="G1471">
            <v>0</v>
          </cell>
        </row>
        <row r="1472">
          <cell r="G1472">
            <v>0</v>
          </cell>
        </row>
        <row r="1473">
          <cell r="G1473">
            <v>0</v>
          </cell>
        </row>
        <row r="1474">
          <cell r="G1474">
            <v>0</v>
          </cell>
        </row>
        <row r="1475">
          <cell r="G1475">
            <v>0</v>
          </cell>
        </row>
        <row r="1476">
          <cell r="G1476">
            <v>0</v>
          </cell>
        </row>
        <row r="1477">
          <cell r="G1477">
            <v>0</v>
          </cell>
        </row>
        <row r="1478">
          <cell r="G1478">
            <v>0</v>
          </cell>
        </row>
        <row r="1479">
          <cell r="G1479">
            <v>0</v>
          </cell>
        </row>
        <row r="1480">
          <cell r="G1480">
            <v>0</v>
          </cell>
        </row>
        <row r="1481">
          <cell r="G1481">
            <v>0</v>
          </cell>
        </row>
        <row r="1482">
          <cell r="G1482">
            <v>0</v>
          </cell>
        </row>
        <row r="1483">
          <cell r="G1483">
            <v>0</v>
          </cell>
        </row>
        <row r="1484">
          <cell r="G1484">
            <v>0</v>
          </cell>
        </row>
        <row r="1485">
          <cell r="G1485">
            <v>0</v>
          </cell>
        </row>
        <row r="1486">
          <cell r="G1486">
            <v>0</v>
          </cell>
        </row>
        <row r="1487">
          <cell r="G1487">
            <v>0</v>
          </cell>
        </row>
        <row r="1488">
          <cell r="G1488">
            <v>0</v>
          </cell>
        </row>
        <row r="1489">
          <cell r="G1489">
            <v>0</v>
          </cell>
        </row>
        <row r="1490">
          <cell r="G1490">
            <v>0</v>
          </cell>
        </row>
        <row r="1491">
          <cell r="G1491">
            <v>0</v>
          </cell>
        </row>
        <row r="1492">
          <cell r="G1492">
            <v>0</v>
          </cell>
        </row>
        <row r="1493">
          <cell r="G1493">
            <v>0</v>
          </cell>
        </row>
        <row r="1494">
          <cell r="G1494">
            <v>0</v>
          </cell>
        </row>
        <row r="1495">
          <cell r="G1495">
            <v>0</v>
          </cell>
        </row>
        <row r="1496">
          <cell r="G1496">
            <v>0</v>
          </cell>
        </row>
        <row r="1497">
          <cell r="G1497">
            <v>0</v>
          </cell>
        </row>
        <row r="1498">
          <cell r="G1498">
            <v>0</v>
          </cell>
        </row>
        <row r="1499">
          <cell r="G1499">
            <v>0</v>
          </cell>
        </row>
        <row r="1500">
          <cell r="G1500">
            <v>0</v>
          </cell>
        </row>
        <row r="1501">
          <cell r="G1501">
            <v>0</v>
          </cell>
        </row>
        <row r="1502">
          <cell r="G1502">
            <v>0</v>
          </cell>
        </row>
        <row r="1503">
          <cell r="G1503">
            <v>0</v>
          </cell>
        </row>
        <row r="1504">
          <cell r="G1504">
            <v>0</v>
          </cell>
        </row>
        <row r="1505">
          <cell r="G1505">
            <v>0</v>
          </cell>
        </row>
        <row r="1506">
          <cell r="G1506">
            <v>0</v>
          </cell>
        </row>
        <row r="1507">
          <cell r="G1507">
            <v>0</v>
          </cell>
        </row>
        <row r="1508">
          <cell r="G1508">
            <v>0</v>
          </cell>
        </row>
        <row r="1509">
          <cell r="G1509">
            <v>0</v>
          </cell>
        </row>
        <row r="1510">
          <cell r="G1510">
            <v>0</v>
          </cell>
        </row>
        <row r="1511">
          <cell r="G1511">
            <v>0</v>
          </cell>
        </row>
        <row r="1512">
          <cell r="G1512">
            <v>0</v>
          </cell>
        </row>
        <row r="1513">
          <cell r="G1513">
            <v>0</v>
          </cell>
        </row>
        <row r="1514">
          <cell r="G1514">
            <v>0</v>
          </cell>
        </row>
        <row r="1515">
          <cell r="G1515">
            <v>0</v>
          </cell>
        </row>
        <row r="1516">
          <cell r="G1516">
            <v>0</v>
          </cell>
        </row>
        <row r="1517">
          <cell r="G1517">
            <v>0</v>
          </cell>
        </row>
        <row r="1518">
          <cell r="G1518">
            <v>0</v>
          </cell>
        </row>
        <row r="1519">
          <cell r="G1519">
            <v>0</v>
          </cell>
        </row>
        <row r="1520">
          <cell r="G1520">
            <v>0</v>
          </cell>
        </row>
        <row r="1521">
          <cell r="G1521">
            <v>0</v>
          </cell>
        </row>
        <row r="1522">
          <cell r="G1522">
            <v>0</v>
          </cell>
        </row>
        <row r="1523">
          <cell r="G1523">
            <v>0</v>
          </cell>
        </row>
        <row r="1524">
          <cell r="G1524">
            <v>0</v>
          </cell>
        </row>
        <row r="1525">
          <cell r="G1525">
            <v>0</v>
          </cell>
        </row>
        <row r="1526">
          <cell r="G1526">
            <v>0</v>
          </cell>
        </row>
        <row r="1527">
          <cell r="G1527">
            <v>0</v>
          </cell>
        </row>
        <row r="1528">
          <cell r="G1528">
            <v>0</v>
          </cell>
        </row>
        <row r="1529">
          <cell r="G1529">
            <v>0</v>
          </cell>
        </row>
        <row r="1530">
          <cell r="G1530">
            <v>0</v>
          </cell>
        </row>
        <row r="1531">
          <cell r="G1531">
            <v>0</v>
          </cell>
        </row>
        <row r="1532">
          <cell r="G1532">
            <v>0</v>
          </cell>
        </row>
        <row r="1533">
          <cell r="G1533">
            <v>0</v>
          </cell>
        </row>
        <row r="1534">
          <cell r="G1534">
            <v>0</v>
          </cell>
        </row>
        <row r="1535">
          <cell r="G1535">
            <v>0</v>
          </cell>
        </row>
        <row r="1536">
          <cell r="G1536">
            <v>0</v>
          </cell>
        </row>
        <row r="1537">
          <cell r="G1537">
            <v>0</v>
          </cell>
        </row>
        <row r="1538">
          <cell r="G1538">
            <v>0</v>
          </cell>
        </row>
        <row r="1539">
          <cell r="G1539">
            <v>0</v>
          </cell>
        </row>
        <row r="1540">
          <cell r="G1540">
            <v>0</v>
          </cell>
        </row>
        <row r="1541">
          <cell r="G1541">
            <v>0</v>
          </cell>
        </row>
        <row r="1542">
          <cell r="G1542">
            <v>0</v>
          </cell>
        </row>
        <row r="1543">
          <cell r="G1543">
            <v>0</v>
          </cell>
        </row>
        <row r="1544">
          <cell r="G1544">
            <v>0</v>
          </cell>
        </row>
        <row r="1545">
          <cell r="G1545">
            <v>0</v>
          </cell>
        </row>
        <row r="1546">
          <cell r="G1546">
            <v>0</v>
          </cell>
        </row>
        <row r="1547">
          <cell r="G1547">
            <v>0</v>
          </cell>
        </row>
        <row r="1548">
          <cell r="G1548">
            <v>0</v>
          </cell>
        </row>
        <row r="1549">
          <cell r="G1549">
            <v>0</v>
          </cell>
        </row>
        <row r="1550">
          <cell r="G1550">
            <v>0</v>
          </cell>
        </row>
        <row r="1551">
          <cell r="G1551">
            <v>0</v>
          </cell>
        </row>
        <row r="1552">
          <cell r="G1552">
            <v>0</v>
          </cell>
        </row>
        <row r="1553">
          <cell r="G1553">
            <v>0</v>
          </cell>
        </row>
        <row r="1554">
          <cell r="G1554">
            <v>0</v>
          </cell>
        </row>
        <row r="1555">
          <cell r="G1555">
            <v>0</v>
          </cell>
        </row>
        <row r="1556">
          <cell r="G1556">
            <v>0</v>
          </cell>
        </row>
        <row r="1557">
          <cell r="G1557">
            <v>0</v>
          </cell>
        </row>
        <row r="1558">
          <cell r="G1558">
            <v>0</v>
          </cell>
        </row>
        <row r="1559">
          <cell r="G1559">
            <v>0</v>
          </cell>
        </row>
        <row r="1560">
          <cell r="G1560">
            <v>0</v>
          </cell>
        </row>
        <row r="1561">
          <cell r="G1561">
            <v>0</v>
          </cell>
        </row>
        <row r="1562">
          <cell r="G1562">
            <v>0</v>
          </cell>
        </row>
        <row r="1563">
          <cell r="G1563">
            <v>0</v>
          </cell>
        </row>
        <row r="1564">
          <cell r="G1564">
            <v>0</v>
          </cell>
        </row>
        <row r="1565">
          <cell r="G1565">
            <v>0</v>
          </cell>
        </row>
        <row r="1566">
          <cell r="G1566">
            <v>0</v>
          </cell>
        </row>
        <row r="1567">
          <cell r="G1567">
            <v>0</v>
          </cell>
        </row>
        <row r="1568">
          <cell r="G1568">
            <v>0</v>
          </cell>
        </row>
        <row r="1569">
          <cell r="G1569">
            <v>0</v>
          </cell>
        </row>
        <row r="1570">
          <cell r="G1570">
            <v>0</v>
          </cell>
        </row>
        <row r="1571">
          <cell r="G1571">
            <v>0</v>
          </cell>
        </row>
        <row r="1572">
          <cell r="G1572">
            <v>0</v>
          </cell>
        </row>
        <row r="1573">
          <cell r="G1573">
            <v>0</v>
          </cell>
        </row>
        <row r="1574">
          <cell r="G1574">
            <v>0</v>
          </cell>
        </row>
        <row r="1575">
          <cell r="G1575">
            <v>0</v>
          </cell>
        </row>
        <row r="1576">
          <cell r="G1576">
            <v>0</v>
          </cell>
        </row>
        <row r="1577">
          <cell r="G1577">
            <v>0</v>
          </cell>
        </row>
        <row r="1578">
          <cell r="G1578">
            <v>0</v>
          </cell>
        </row>
        <row r="1579">
          <cell r="G1579">
            <v>0</v>
          </cell>
        </row>
        <row r="1580">
          <cell r="G1580">
            <v>0</v>
          </cell>
        </row>
        <row r="1581">
          <cell r="G1581">
            <v>0</v>
          </cell>
        </row>
        <row r="1582">
          <cell r="G1582">
            <v>0</v>
          </cell>
        </row>
        <row r="1583">
          <cell r="G1583">
            <v>0</v>
          </cell>
        </row>
        <row r="1584">
          <cell r="G1584">
            <v>0</v>
          </cell>
        </row>
        <row r="1585">
          <cell r="G1585">
            <v>0</v>
          </cell>
        </row>
        <row r="1586">
          <cell r="G1586">
            <v>0</v>
          </cell>
        </row>
        <row r="1587">
          <cell r="G1587">
            <v>0</v>
          </cell>
        </row>
        <row r="1588">
          <cell r="G1588">
            <v>0</v>
          </cell>
        </row>
        <row r="1589">
          <cell r="G1589">
            <v>0</v>
          </cell>
        </row>
        <row r="1590">
          <cell r="G1590">
            <v>0</v>
          </cell>
        </row>
        <row r="1591">
          <cell r="G1591">
            <v>0</v>
          </cell>
        </row>
        <row r="1592">
          <cell r="G1592">
            <v>0</v>
          </cell>
        </row>
        <row r="1593">
          <cell r="G1593">
            <v>0</v>
          </cell>
        </row>
        <row r="1594">
          <cell r="G1594">
            <v>0</v>
          </cell>
        </row>
        <row r="1595">
          <cell r="G1595">
            <v>0</v>
          </cell>
        </row>
        <row r="1596">
          <cell r="G1596">
            <v>0</v>
          </cell>
        </row>
        <row r="1597">
          <cell r="G1597">
            <v>0</v>
          </cell>
        </row>
        <row r="1598">
          <cell r="G1598">
            <v>0</v>
          </cell>
        </row>
        <row r="1599">
          <cell r="G1599">
            <v>0</v>
          </cell>
        </row>
        <row r="1600">
          <cell r="G1600">
            <v>0</v>
          </cell>
        </row>
        <row r="1601">
          <cell r="G1601">
            <v>0</v>
          </cell>
        </row>
        <row r="1602">
          <cell r="G1602">
            <v>0</v>
          </cell>
        </row>
        <row r="1603">
          <cell r="G1603">
            <v>0</v>
          </cell>
        </row>
        <row r="1604">
          <cell r="G1604">
            <v>0</v>
          </cell>
        </row>
        <row r="1605">
          <cell r="G1605">
            <v>0</v>
          </cell>
        </row>
        <row r="1606">
          <cell r="G1606">
            <v>0</v>
          </cell>
        </row>
        <row r="1607">
          <cell r="G1607">
            <v>0</v>
          </cell>
        </row>
        <row r="1608">
          <cell r="G1608">
            <v>0</v>
          </cell>
        </row>
        <row r="1609">
          <cell r="G1609">
            <v>0</v>
          </cell>
        </row>
        <row r="1610">
          <cell r="G1610">
            <v>0</v>
          </cell>
        </row>
        <row r="1611">
          <cell r="G1611">
            <v>0</v>
          </cell>
        </row>
        <row r="1612">
          <cell r="G1612">
            <v>0</v>
          </cell>
        </row>
        <row r="1613">
          <cell r="G1613">
            <v>0</v>
          </cell>
        </row>
        <row r="1614">
          <cell r="G1614">
            <v>0</v>
          </cell>
        </row>
        <row r="1615">
          <cell r="G1615">
            <v>0</v>
          </cell>
        </row>
        <row r="1616">
          <cell r="G1616">
            <v>0</v>
          </cell>
        </row>
        <row r="1617">
          <cell r="G1617">
            <v>0</v>
          </cell>
        </row>
        <row r="1618">
          <cell r="G1618">
            <v>0</v>
          </cell>
        </row>
        <row r="1619">
          <cell r="G1619">
            <v>0</v>
          </cell>
        </row>
        <row r="1620">
          <cell r="G1620">
            <v>0</v>
          </cell>
        </row>
        <row r="1621">
          <cell r="G1621">
            <v>0</v>
          </cell>
        </row>
        <row r="1622">
          <cell r="G1622">
            <v>0</v>
          </cell>
        </row>
        <row r="1623">
          <cell r="G1623">
            <v>0</v>
          </cell>
        </row>
        <row r="1624">
          <cell r="G1624">
            <v>0</v>
          </cell>
        </row>
        <row r="1625">
          <cell r="G1625">
            <v>0</v>
          </cell>
        </row>
        <row r="1626">
          <cell r="G1626">
            <v>0</v>
          </cell>
        </row>
        <row r="1627">
          <cell r="G1627">
            <v>0</v>
          </cell>
        </row>
        <row r="1628">
          <cell r="G1628">
            <v>0</v>
          </cell>
        </row>
        <row r="1629">
          <cell r="G1629">
            <v>0</v>
          </cell>
        </row>
        <row r="1630">
          <cell r="G1630">
            <v>0</v>
          </cell>
        </row>
        <row r="1631">
          <cell r="G1631">
            <v>0</v>
          </cell>
        </row>
        <row r="1632">
          <cell r="G1632">
            <v>0</v>
          </cell>
        </row>
        <row r="1633">
          <cell r="G1633">
            <v>0</v>
          </cell>
        </row>
        <row r="1634">
          <cell r="G1634">
            <v>0</v>
          </cell>
        </row>
        <row r="1635">
          <cell r="G1635">
            <v>0</v>
          </cell>
        </row>
        <row r="1636">
          <cell r="G1636">
            <v>0</v>
          </cell>
        </row>
        <row r="1637">
          <cell r="G1637">
            <v>0</v>
          </cell>
        </row>
        <row r="1638">
          <cell r="G1638">
            <v>0</v>
          </cell>
        </row>
        <row r="1639">
          <cell r="G1639">
            <v>0</v>
          </cell>
        </row>
        <row r="1640">
          <cell r="G1640">
            <v>0</v>
          </cell>
        </row>
        <row r="1641">
          <cell r="G1641">
            <v>0</v>
          </cell>
        </row>
        <row r="1642">
          <cell r="G1642">
            <v>0</v>
          </cell>
        </row>
        <row r="1643">
          <cell r="G1643">
            <v>0</v>
          </cell>
        </row>
        <row r="1644">
          <cell r="G1644">
            <v>0</v>
          </cell>
        </row>
        <row r="1645">
          <cell r="G1645">
            <v>0</v>
          </cell>
        </row>
        <row r="1646">
          <cell r="G1646">
            <v>0</v>
          </cell>
        </row>
        <row r="1647">
          <cell r="G1647">
            <v>0</v>
          </cell>
        </row>
        <row r="1648">
          <cell r="G1648">
            <v>0</v>
          </cell>
        </row>
        <row r="1649">
          <cell r="G1649">
            <v>0</v>
          </cell>
        </row>
        <row r="1650">
          <cell r="G1650">
            <v>0</v>
          </cell>
        </row>
        <row r="1651">
          <cell r="G1651">
            <v>0</v>
          </cell>
        </row>
        <row r="1652">
          <cell r="G1652">
            <v>0</v>
          </cell>
        </row>
        <row r="1653">
          <cell r="G1653">
            <v>0</v>
          </cell>
        </row>
        <row r="1654">
          <cell r="G1654">
            <v>0</v>
          </cell>
        </row>
        <row r="1655">
          <cell r="G1655">
            <v>0</v>
          </cell>
        </row>
        <row r="1656">
          <cell r="G1656">
            <v>0</v>
          </cell>
        </row>
        <row r="1657">
          <cell r="G1657">
            <v>0</v>
          </cell>
        </row>
        <row r="1658">
          <cell r="G1658">
            <v>0</v>
          </cell>
        </row>
        <row r="1659">
          <cell r="G1659">
            <v>0</v>
          </cell>
        </row>
        <row r="1660">
          <cell r="G1660">
            <v>0</v>
          </cell>
        </row>
        <row r="1661">
          <cell r="G1661">
            <v>0</v>
          </cell>
        </row>
        <row r="1662">
          <cell r="G1662">
            <v>0</v>
          </cell>
        </row>
        <row r="1663">
          <cell r="G1663">
            <v>0</v>
          </cell>
        </row>
        <row r="1664">
          <cell r="G1664">
            <v>0</v>
          </cell>
        </row>
        <row r="1665">
          <cell r="G1665">
            <v>0</v>
          </cell>
        </row>
        <row r="1666">
          <cell r="G1666">
            <v>0</v>
          </cell>
        </row>
        <row r="1667">
          <cell r="G1667">
            <v>0</v>
          </cell>
        </row>
        <row r="1668">
          <cell r="G1668">
            <v>0</v>
          </cell>
        </row>
        <row r="1669">
          <cell r="G1669">
            <v>0</v>
          </cell>
        </row>
        <row r="1670">
          <cell r="G1670">
            <v>0</v>
          </cell>
        </row>
        <row r="1671">
          <cell r="G1671">
            <v>0</v>
          </cell>
        </row>
        <row r="1672">
          <cell r="G1672">
            <v>0</v>
          </cell>
        </row>
        <row r="1673">
          <cell r="G1673">
            <v>0</v>
          </cell>
        </row>
        <row r="1674">
          <cell r="G1674">
            <v>0</v>
          </cell>
        </row>
        <row r="1675">
          <cell r="G1675">
            <v>0</v>
          </cell>
        </row>
        <row r="1676">
          <cell r="G1676">
            <v>0</v>
          </cell>
        </row>
        <row r="1677">
          <cell r="G1677">
            <v>0</v>
          </cell>
        </row>
        <row r="1678">
          <cell r="G1678">
            <v>0</v>
          </cell>
        </row>
        <row r="1679">
          <cell r="G1679">
            <v>0</v>
          </cell>
        </row>
        <row r="1680">
          <cell r="G1680">
            <v>0</v>
          </cell>
        </row>
        <row r="1681">
          <cell r="G1681">
            <v>0</v>
          </cell>
        </row>
        <row r="1682">
          <cell r="G1682">
            <v>0</v>
          </cell>
        </row>
        <row r="1683">
          <cell r="G1683">
            <v>0</v>
          </cell>
        </row>
        <row r="1684">
          <cell r="G1684">
            <v>0</v>
          </cell>
        </row>
        <row r="1685">
          <cell r="G1685">
            <v>0</v>
          </cell>
        </row>
        <row r="1686">
          <cell r="G1686">
            <v>0</v>
          </cell>
        </row>
        <row r="1687">
          <cell r="G1687">
            <v>0</v>
          </cell>
        </row>
        <row r="1688">
          <cell r="G1688">
            <v>0</v>
          </cell>
        </row>
        <row r="1689">
          <cell r="G1689">
            <v>0</v>
          </cell>
        </row>
        <row r="1690">
          <cell r="G1690">
            <v>0</v>
          </cell>
        </row>
        <row r="1691">
          <cell r="G1691">
            <v>0</v>
          </cell>
        </row>
        <row r="1692">
          <cell r="G1692">
            <v>0</v>
          </cell>
        </row>
        <row r="1693">
          <cell r="G1693">
            <v>0</v>
          </cell>
        </row>
        <row r="1694">
          <cell r="G1694">
            <v>0</v>
          </cell>
        </row>
        <row r="1695">
          <cell r="G1695">
            <v>0</v>
          </cell>
        </row>
        <row r="1696">
          <cell r="G1696">
            <v>0</v>
          </cell>
        </row>
        <row r="1697">
          <cell r="G1697">
            <v>0</v>
          </cell>
        </row>
        <row r="1698">
          <cell r="G1698">
            <v>0</v>
          </cell>
        </row>
        <row r="1699">
          <cell r="G1699">
            <v>0</v>
          </cell>
        </row>
        <row r="1700">
          <cell r="G1700">
            <v>0</v>
          </cell>
        </row>
        <row r="1701">
          <cell r="G1701">
            <v>0</v>
          </cell>
        </row>
        <row r="1702">
          <cell r="G1702">
            <v>0</v>
          </cell>
        </row>
        <row r="1703">
          <cell r="G1703">
            <v>0</v>
          </cell>
        </row>
        <row r="1704">
          <cell r="G1704">
            <v>0</v>
          </cell>
        </row>
        <row r="1705">
          <cell r="G1705">
            <v>0</v>
          </cell>
        </row>
        <row r="1706">
          <cell r="G1706">
            <v>0</v>
          </cell>
        </row>
        <row r="1707">
          <cell r="G1707">
            <v>0</v>
          </cell>
        </row>
        <row r="1708">
          <cell r="G1708">
            <v>0</v>
          </cell>
        </row>
        <row r="1709">
          <cell r="G1709">
            <v>0</v>
          </cell>
        </row>
        <row r="1710">
          <cell r="G1710">
            <v>0</v>
          </cell>
        </row>
        <row r="1711">
          <cell r="G1711">
            <v>0</v>
          </cell>
        </row>
        <row r="1712">
          <cell r="G1712">
            <v>0</v>
          </cell>
        </row>
        <row r="1713">
          <cell r="G1713">
            <v>0</v>
          </cell>
        </row>
        <row r="1714">
          <cell r="G1714">
            <v>0</v>
          </cell>
        </row>
        <row r="1715">
          <cell r="G1715">
            <v>0</v>
          </cell>
        </row>
        <row r="1716">
          <cell r="G1716">
            <v>0</v>
          </cell>
        </row>
        <row r="1717">
          <cell r="G1717">
            <v>0</v>
          </cell>
        </row>
        <row r="1718">
          <cell r="G1718">
            <v>0</v>
          </cell>
        </row>
        <row r="1719">
          <cell r="G1719">
            <v>0</v>
          </cell>
        </row>
        <row r="1720">
          <cell r="G1720">
            <v>0</v>
          </cell>
        </row>
        <row r="1721">
          <cell r="G1721">
            <v>0</v>
          </cell>
        </row>
        <row r="1722">
          <cell r="G1722">
            <v>0</v>
          </cell>
        </row>
        <row r="1723">
          <cell r="G1723">
            <v>0</v>
          </cell>
        </row>
        <row r="1724">
          <cell r="G1724">
            <v>0</v>
          </cell>
        </row>
        <row r="1725">
          <cell r="G1725">
            <v>0</v>
          </cell>
        </row>
        <row r="1726">
          <cell r="G1726">
            <v>0</v>
          </cell>
        </row>
        <row r="1727">
          <cell r="G1727">
            <v>0</v>
          </cell>
        </row>
        <row r="1728">
          <cell r="G1728">
            <v>0</v>
          </cell>
        </row>
        <row r="1729">
          <cell r="G1729">
            <v>0</v>
          </cell>
        </row>
        <row r="1730">
          <cell r="G1730">
            <v>0</v>
          </cell>
        </row>
        <row r="1731">
          <cell r="G1731">
            <v>0</v>
          </cell>
        </row>
        <row r="1732">
          <cell r="G1732">
            <v>0</v>
          </cell>
        </row>
        <row r="1733">
          <cell r="G1733">
            <v>0</v>
          </cell>
        </row>
        <row r="1734">
          <cell r="G1734">
            <v>0</v>
          </cell>
        </row>
        <row r="1735">
          <cell r="G1735">
            <v>0</v>
          </cell>
        </row>
        <row r="1736">
          <cell r="G1736">
            <v>0</v>
          </cell>
        </row>
        <row r="1737">
          <cell r="G1737">
            <v>0</v>
          </cell>
        </row>
        <row r="1738">
          <cell r="G1738">
            <v>0</v>
          </cell>
        </row>
        <row r="1739">
          <cell r="G1739">
            <v>0</v>
          </cell>
        </row>
        <row r="1740">
          <cell r="G1740">
            <v>0</v>
          </cell>
        </row>
        <row r="1741">
          <cell r="G1741">
            <v>0</v>
          </cell>
        </row>
        <row r="1742">
          <cell r="G1742">
            <v>0</v>
          </cell>
        </row>
        <row r="1743">
          <cell r="G1743">
            <v>0</v>
          </cell>
        </row>
        <row r="1744">
          <cell r="G1744">
            <v>0</v>
          </cell>
        </row>
        <row r="1745">
          <cell r="G1745">
            <v>0</v>
          </cell>
        </row>
        <row r="1746">
          <cell r="G1746">
            <v>0</v>
          </cell>
        </row>
        <row r="1747">
          <cell r="G1747">
            <v>0</v>
          </cell>
        </row>
        <row r="1748">
          <cell r="G1748">
            <v>0</v>
          </cell>
        </row>
        <row r="1749">
          <cell r="G1749">
            <v>0</v>
          </cell>
        </row>
        <row r="1750">
          <cell r="G1750">
            <v>0</v>
          </cell>
        </row>
        <row r="1751">
          <cell r="G1751">
            <v>0</v>
          </cell>
        </row>
        <row r="1752">
          <cell r="G1752">
            <v>0</v>
          </cell>
        </row>
        <row r="1753">
          <cell r="G1753">
            <v>0</v>
          </cell>
        </row>
        <row r="1754">
          <cell r="G1754">
            <v>0</v>
          </cell>
        </row>
        <row r="1755">
          <cell r="G1755">
            <v>0</v>
          </cell>
        </row>
        <row r="1756">
          <cell r="G1756">
            <v>0</v>
          </cell>
        </row>
        <row r="1757">
          <cell r="G1757">
            <v>0</v>
          </cell>
        </row>
        <row r="1758">
          <cell r="G1758">
            <v>0</v>
          </cell>
        </row>
        <row r="1759">
          <cell r="G1759">
            <v>0</v>
          </cell>
        </row>
        <row r="1760">
          <cell r="G1760">
            <v>0</v>
          </cell>
        </row>
        <row r="1761">
          <cell r="G1761">
            <v>0</v>
          </cell>
        </row>
        <row r="1762">
          <cell r="G1762">
            <v>0</v>
          </cell>
        </row>
        <row r="1763">
          <cell r="G1763">
            <v>0</v>
          </cell>
        </row>
        <row r="1764">
          <cell r="G1764">
            <v>0</v>
          </cell>
        </row>
        <row r="1765">
          <cell r="G1765">
            <v>0</v>
          </cell>
        </row>
        <row r="1766">
          <cell r="G1766">
            <v>0</v>
          </cell>
        </row>
        <row r="1767">
          <cell r="G1767">
            <v>0</v>
          </cell>
        </row>
        <row r="1768">
          <cell r="G1768">
            <v>0</v>
          </cell>
        </row>
        <row r="1769">
          <cell r="G1769">
            <v>0</v>
          </cell>
        </row>
        <row r="1770">
          <cell r="G1770">
            <v>0</v>
          </cell>
        </row>
        <row r="1771">
          <cell r="G1771">
            <v>0</v>
          </cell>
        </row>
        <row r="1772">
          <cell r="G1772">
            <v>0</v>
          </cell>
        </row>
        <row r="1773">
          <cell r="G1773">
            <v>0</v>
          </cell>
        </row>
        <row r="1774">
          <cell r="G1774">
            <v>0</v>
          </cell>
        </row>
        <row r="1775">
          <cell r="G1775">
            <v>0</v>
          </cell>
        </row>
        <row r="1776">
          <cell r="G1776">
            <v>0</v>
          </cell>
        </row>
        <row r="1777">
          <cell r="G1777">
            <v>0</v>
          </cell>
        </row>
        <row r="1778">
          <cell r="G1778">
            <v>0</v>
          </cell>
        </row>
        <row r="1779">
          <cell r="G1779">
            <v>0</v>
          </cell>
        </row>
        <row r="1780">
          <cell r="G1780">
            <v>0</v>
          </cell>
        </row>
        <row r="1781">
          <cell r="G1781">
            <v>0</v>
          </cell>
        </row>
        <row r="1782">
          <cell r="G1782">
            <v>0</v>
          </cell>
        </row>
        <row r="1783">
          <cell r="G1783">
            <v>0</v>
          </cell>
        </row>
        <row r="1784">
          <cell r="G1784">
            <v>0</v>
          </cell>
        </row>
        <row r="1785">
          <cell r="G1785">
            <v>0</v>
          </cell>
        </row>
        <row r="1786">
          <cell r="G1786">
            <v>0</v>
          </cell>
        </row>
        <row r="1787">
          <cell r="G1787">
            <v>0</v>
          </cell>
        </row>
        <row r="1788">
          <cell r="G1788">
            <v>0</v>
          </cell>
        </row>
        <row r="1789">
          <cell r="G1789">
            <v>0</v>
          </cell>
        </row>
        <row r="1790">
          <cell r="G1790">
            <v>0</v>
          </cell>
        </row>
        <row r="1791">
          <cell r="G1791">
            <v>0</v>
          </cell>
        </row>
        <row r="1792">
          <cell r="G1792">
            <v>0</v>
          </cell>
        </row>
        <row r="1793">
          <cell r="G1793">
            <v>0</v>
          </cell>
        </row>
        <row r="1794">
          <cell r="G1794">
            <v>0</v>
          </cell>
        </row>
        <row r="1795">
          <cell r="G1795">
            <v>0</v>
          </cell>
        </row>
        <row r="1796">
          <cell r="G1796">
            <v>0</v>
          </cell>
        </row>
        <row r="1797">
          <cell r="G1797">
            <v>0</v>
          </cell>
        </row>
        <row r="1798">
          <cell r="G1798">
            <v>0</v>
          </cell>
        </row>
        <row r="1799">
          <cell r="G1799">
            <v>0</v>
          </cell>
        </row>
        <row r="1800">
          <cell r="G1800">
            <v>0</v>
          </cell>
        </row>
        <row r="1801">
          <cell r="G1801">
            <v>0</v>
          </cell>
        </row>
        <row r="1802">
          <cell r="G1802">
            <v>0</v>
          </cell>
        </row>
        <row r="1803">
          <cell r="G1803">
            <v>0</v>
          </cell>
        </row>
        <row r="1804">
          <cell r="G1804">
            <v>0</v>
          </cell>
        </row>
        <row r="1805">
          <cell r="G1805">
            <v>0</v>
          </cell>
        </row>
        <row r="1806">
          <cell r="G1806">
            <v>0</v>
          </cell>
        </row>
        <row r="1807">
          <cell r="G1807">
            <v>0</v>
          </cell>
        </row>
        <row r="1808">
          <cell r="G1808">
            <v>0</v>
          </cell>
        </row>
        <row r="1809">
          <cell r="G1809">
            <v>0</v>
          </cell>
        </row>
        <row r="1810">
          <cell r="G1810">
            <v>0</v>
          </cell>
        </row>
        <row r="1811">
          <cell r="G1811">
            <v>0</v>
          </cell>
        </row>
        <row r="1812">
          <cell r="G1812">
            <v>0</v>
          </cell>
        </row>
        <row r="1813">
          <cell r="G1813">
            <v>0</v>
          </cell>
        </row>
        <row r="1814">
          <cell r="G1814">
            <v>0</v>
          </cell>
        </row>
        <row r="1815">
          <cell r="G1815">
            <v>0</v>
          </cell>
        </row>
        <row r="1816">
          <cell r="G1816">
            <v>0</v>
          </cell>
        </row>
        <row r="1817">
          <cell r="G1817">
            <v>0</v>
          </cell>
        </row>
        <row r="1818">
          <cell r="G1818">
            <v>0</v>
          </cell>
        </row>
        <row r="1819">
          <cell r="G1819">
            <v>0</v>
          </cell>
        </row>
        <row r="1820">
          <cell r="G1820">
            <v>0</v>
          </cell>
        </row>
        <row r="1821">
          <cell r="G1821">
            <v>0</v>
          </cell>
        </row>
        <row r="1822">
          <cell r="G1822">
            <v>0</v>
          </cell>
        </row>
        <row r="1823">
          <cell r="G1823">
            <v>0</v>
          </cell>
        </row>
        <row r="1824">
          <cell r="G1824">
            <v>0</v>
          </cell>
        </row>
        <row r="1825">
          <cell r="G1825">
            <v>0</v>
          </cell>
        </row>
        <row r="1826">
          <cell r="G1826">
            <v>0</v>
          </cell>
        </row>
        <row r="1827">
          <cell r="G1827">
            <v>0</v>
          </cell>
        </row>
        <row r="1828">
          <cell r="G1828">
            <v>0</v>
          </cell>
        </row>
        <row r="1829">
          <cell r="G1829">
            <v>0</v>
          </cell>
        </row>
        <row r="1830">
          <cell r="G1830">
            <v>0</v>
          </cell>
        </row>
        <row r="1831">
          <cell r="G1831">
            <v>0</v>
          </cell>
        </row>
        <row r="1832">
          <cell r="G1832">
            <v>0</v>
          </cell>
        </row>
        <row r="1833">
          <cell r="G1833">
            <v>0</v>
          </cell>
        </row>
        <row r="1834">
          <cell r="G1834">
            <v>0</v>
          </cell>
        </row>
        <row r="1835">
          <cell r="G1835">
            <v>0</v>
          </cell>
        </row>
        <row r="1836">
          <cell r="G1836">
            <v>0</v>
          </cell>
        </row>
        <row r="1837">
          <cell r="G1837">
            <v>0</v>
          </cell>
        </row>
        <row r="1838">
          <cell r="G1838">
            <v>0</v>
          </cell>
        </row>
        <row r="1839">
          <cell r="G1839">
            <v>0</v>
          </cell>
        </row>
        <row r="1840">
          <cell r="G1840">
            <v>0</v>
          </cell>
        </row>
        <row r="1841">
          <cell r="G1841">
            <v>0</v>
          </cell>
        </row>
        <row r="1842">
          <cell r="G1842">
            <v>0</v>
          </cell>
        </row>
        <row r="1843">
          <cell r="G1843">
            <v>0</v>
          </cell>
        </row>
        <row r="1844">
          <cell r="G1844">
            <v>0</v>
          </cell>
        </row>
        <row r="1845">
          <cell r="G1845">
            <v>0</v>
          </cell>
        </row>
        <row r="1846">
          <cell r="G1846">
            <v>0</v>
          </cell>
        </row>
        <row r="1847">
          <cell r="G1847">
            <v>0</v>
          </cell>
        </row>
        <row r="1848">
          <cell r="G1848">
            <v>0</v>
          </cell>
        </row>
        <row r="1849">
          <cell r="G1849">
            <v>0</v>
          </cell>
        </row>
        <row r="1850">
          <cell r="G1850">
            <v>0</v>
          </cell>
        </row>
        <row r="1851">
          <cell r="G1851">
            <v>0</v>
          </cell>
        </row>
        <row r="1852">
          <cell r="G1852">
            <v>0</v>
          </cell>
        </row>
        <row r="1853">
          <cell r="G1853">
            <v>0</v>
          </cell>
        </row>
        <row r="1854">
          <cell r="G1854">
            <v>0</v>
          </cell>
        </row>
        <row r="1855">
          <cell r="G1855">
            <v>0</v>
          </cell>
        </row>
        <row r="1856">
          <cell r="G1856">
            <v>0</v>
          </cell>
        </row>
        <row r="1857">
          <cell r="G1857">
            <v>0</v>
          </cell>
        </row>
        <row r="1858">
          <cell r="G1858">
            <v>0</v>
          </cell>
        </row>
        <row r="1859">
          <cell r="G1859">
            <v>0</v>
          </cell>
        </row>
        <row r="1860">
          <cell r="G1860">
            <v>0</v>
          </cell>
        </row>
        <row r="1861">
          <cell r="G1861">
            <v>0</v>
          </cell>
        </row>
        <row r="1862">
          <cell r="G1862">
            <v>0</v>
          </cell>
        </row>
        <row r="1863">
          <cell r="G1863">
            <v>0</v>
          </cell>
        </row>
        <row r="1864">
          <cell r="G1864">
            <v>0</v>
          </cell>
        </row>
        <row r="1865">
          <cell r="G1865">
            <v>0</v>
          </cell>
        </row>
        <row r="1866">
          <cell r="G1866">
            <v>0</v>
          </cell>
        </row>
        <row r="1867">
          <cell r="G1867">
            <v>0</v>
          </cell>
        </row>
        <row r="1868">
          <cell r="G1868">
            <v>0</v>
          </cell>
        </row>
        <row r="1869">
          <cell r="G1869">
            <v>0</v>
          </cell>
        </row>
        <row r="1870">
          <cell r="G1870">
            <v>0</v>
          </cell>
        </row>
        <row r="1871">
          <cell r="G1871">
            <v>0</v>
          </cell>
        </row>
        <row r="1872">
          <cell r="G1872">
            <v>0</v>
          </cell>
        </row>
        <row r="1873">
          <cell r="G1873">
            <v>0</v>
          </cell>
        </row>
        <row r="1874">
          <cell r="G1874">
            <v>0</v>
          </cell>
        </row>
        <row r="1875">
          <cell r="G1875">
            <v>0</v>
          </cell>
        </row>
        <row r="1876">
          <cell r="G1876">
            <v>0</v>
          </cell>
        </row>
        <row r="1877">
          <cell r="G1877">
            <v>0</v>
          </cell>
        </row>
        <row r="1878">
          <cell r="G1878">
            <v>0</v>
          </cell>
        </row>
        <row r="1879">
          <cell r="G1879">
            <v>0</v>
          </cell>
        </row>
        <row r="1880">
          <cell r="G1880">
            <v>0</v>
          </cell>
        </row>
        <row r="1881">
          <cell r="G1881">
            <v>0</v>
          </cell>
        </row>
        <row r="1882">
          <cell r="G1882">
            <v>0</v>
          </cell>
        </row>
        <row r="1883">
          <cell r="G1883">
            <v>0</v>
          </cell>
        </row>
        <row r="1884">
          <cell r="G1884">
            <v>0</v>
          </cell>
        </row>
        <row r="1885">
          <cell r="G1885">
            <v>0</v>
          </cell>
        </row>
        <row r="1886">
          <cell r="G1886">
            <v>0</v>
          </cell>
        </row>
        <row r="1887">
          <cell r="G1887">
            <v>0</v>
          </cell>
        </row>
        <row r="1888">
          <cell r="G1888">
            <v>0</v>
          </cell>
        </row>
        <row r="1889">
          <cell r="G1889">
            <v>0</v>
          </cell>
        </row>
        <row r="1890">
          <cell r="G1890">
            <v>0</v>
          </cell>
        </row>
        <row r="1891">
          <cell r="G1891">
            <v>0</v>
          </cell>
        </row>
        <row r="1892">
          <cell r="G1892">
            <v>0</v>
          </cell>
        </row>
        <row r="1893">
          <cell r="G1893">
            <v>0</v>
          </cell>
        </row>
        <row r="1894">
          <cell r="G1894">
            <v>0</v>
          </cell>
        </row>
        <row r="1895">
          <cell r="G1895">
            <v>0</v>
          </cell>
        </row>
        <row r="1896">
          <cell r="G1896">
            <v>0</v>
          </cell>
        </row>
        <row r="1897">
          <cell r="G1897">
            <v>0</v>
          </cell>
        </row>
        <row r="1898">
          <cell r="G1898">
            <v>0</v>
          </cell>
        </row>
        <row r="1899">
          <cell r="G1899">
            <v>0</v>
          </cell>
        </row>
        <row r="1900">
          <cell r="G1900">
            <v>0</v>
          </cell>
        </row>
        <row r="1901">
          <cell r="G1901">
            <v>0</v>
          </cell>
        </row>
        <row r="1902">
          <cell r="G1902">
            <v>0</v>
          </cell>
        </row>
        <row r="1903">
          <cell r="G1903">
            <v>0</v>
          </cell>
        </row>
        <row r="1904">
          <cell r="G1904">
            <v>0</v>
          </cell>
        </row>
        <row r="1905">
          <cell r="G1905">
            <v>0</v>
          </cell>
        </row>
        <row r="1906">
          <cell r="G1906">
            <v>0</v>
          </cell>
        </row>
        <row r="1907">
          <cell r="G1907">
            <v>0</v>
          </cell>
        </row>
        <row r="1908">
          <cell r="G1908">
            <v>0</v>
          </cell>
        </row>
        <row r="1909">
          <cell r="G1909">
            <v>0</v>
          </cell>
        </row>
        <row r="1910">
          <cell r="G1910">
            <v>0</v>
          </cell>
        </row>
        <row r="1911">
          <cell r="G1911">
            <v>0</v>
          </cell>
        </row>
        <row r="1912">
          <cell r="G1912">
            <v>0</v>
          </cell>
        </row>
        <row r="1913">
          <cell r="G1913">
            <v>0</v>
          </cell>
        </row>
        <row r="1914">
          <cell r="G1914">
            <v>0</v>
          </cell>
        </row>
        <row r="1915">
          <cell r="G1915">
            <v>0</v>
          </cell>
        </row>
        <row r="1916">
          <cell r="G1916">
            <v>0</v>
          </cell>
        </row>
        <row r="1917">
          <cell r="G1917">
            <v>0</v>
          </cell>
        </row>
        <row r="1918">
          <cell r="G1918">
            <v>0</v>
          </cell>
        </row>
        <row r="1919">
          <cell r="G1919">
            <v>0</v>
          </cell>
        </row>
        <row r="1920">
          <cell r="G1920">
            <v>0</v>
          </cell>
        </row>
        <row r="1921">
          <cell r="G1921">
            <v>0</v>
          </cell>
        </row>
        <row r="1922">
          <cell r="G1922">
            <v>0</v>
          </cell>
        </row>
        <row r="1923">
          <cell r="G1923">
            <v>0</v>
          </cell>
        </row>
        <row r="1924">
          <cell r="G1924">
            <v>0</v>
          </cell>
        </row>
        <row r="1925">
          <cell r="G1925">
            <v>0</v>
          </cell>
        </row>
        <row r="1926">
          <cell r="G1926">
            <v>0</v>
          </cell>
        </row>
        <row r="1927">
          <cell r="G1927">
            <v>0</v>
          </cell>
        </row>
        <row r="1928">
          <cell r="G1928">
            <v>0</v>
          </cell>
        </row>
        <row r="1929">
          <cell r="G1929">
            <v>0</v>
          </cell>
        </row>
        <row r="1930">
          <cell r="G1930">
            <v>0</v>
          </cell>
        </row>
        <row r="1931">
          <cell r="G1931">
            <v>0</v>
          </cell>
        </row>
        <row r="1932">
          <cell r="G1932">
            <v>0</v>
          </cell>
        </row>
        <row r="1933">
          <cell r="G1933">
            <v>0</v>
          </cell>
        </row>
        <row r="1934">
          <cell r="G1934">
            <v>0</v>
          </cell>
        </row>
        <row r="1935">
          <cell r="G1935">
            <v>0</v>
          </cell>
        </row>
        <row r="1936">
          <cell r="G1936">
            <v>0</v>
          </cell>
        </row>
        <row r="1937">
          <cell r="G1937">
            <v>0</v>
          </cell>
        </row>
        <row r="1938">
          <cell r="G1938">
            <v>0</v>
          </cell>
        </row>
        <row r="1939">
          <cell r="G1939">
            <v>0</v>
          </cell>
        </row>
        <row r="1940">
          <cell r="G1940">
            <v>0</v>
          </cell>
        </row>
        <row r="1941">
          <cell r="G1941">
            <v>0</v>
          </cell>
        </row>
        <row r="1942">
          <cell r="G1942">
            <v>0</v>
          </cell>
        </row>
        <row r="1943">
          <cell r="G1943">
            <v>0</v>
          </cell>
        </row>
        <row r="1944">
          <cell r="G1944">
            <v>0</v>
          </cell>
        </row>
        <row r="1945">
          <cell r="G1945">
            <v>0</v>
          </cell>
        </row>
        <row r="1946">
          <cell r="G1946">
            <v>0</v>
          </cell>
        </row>
        <row r="1947">
          <cell r="G1947">
            <v>0</v>
          </cell>
        </row>
        <row r="1948">
          <cell r="G1948">
            <v>0</v>
          </cell>
        </row>
        <row r="1949">
          <cell r="G1949">
            <v>0</v>
          </cell>
        </row>
        <row r="1950">
          <cell r="G1950">
            <v>0</v>
          </cell>
        </row>
        <row r="1951">
          <cell r="G1951">
            <v>0</v>
          </cell>
        </row>
        <row r="1952">
          <cell r="G1952">
            <v>0</v>
          </cell>
        </row>
        <row r="1953">
          <cell r="G1953">
            <v>0</v>
          </cell>
        </row>
        <row r="1954">
          <cell r="G1954">
            <v>0</v>
          </cell>
        </row>
        <row r="1955">
          <cell r="G1955">
            <v>0</v>
          </cell>
        </row>
        <row r="1956">
          <cell r="G1956">
            <v>0</v>
          </cell>
        </row>
        <row r="1957">
          <cell r="G1957">
            <v>0</v>
          </cell>
        </row>
        <row r="1958">
          <cell r="G1958">
            <v>0</v>
          </cell>
        </row>
        <row r="1959">
          <cell r="G1959">
            <v>0</v>
          </cell>
        </row>
        <row r="1960">
          <cell r="G1960">
            <v>0</v>
          </cell>
        </row>
        <row r="1961">
          <cell r="G1961">
            <v>0</v>
          </cell>
        </row>
        <row r="1962">
          <cell r="G1962">
            <v>0</v>
          </cell>
        </row>
        <row r="1963">
          <cell r="G1963">
            <v>0</v>
          </cell>
        </row>
        <row r="1964">
          <cell r="G1964">
            <v>0</v>
          </cell>
        </row>
        <row r="1965">
          <cell r="G1965">
            <v>0</v>
          </cell>
        </row>
        <row r="1966">
          <cell r="G1966">
            <v>0</v>
          </cell>
        </row>
        <row r="1967">
          <cell r="G1967">
            <v>0</v>
          </cell>
        </row>
        <row r="1968">
          <cell r="G1968">
            <v>0</v>
          </cell>
        </row>
        <row r="1969">
          <cell r="G1969">
            <v>0</v>
          </cell>
        </row>
        <row r="1970">
          <cell r="G1970">
            <v>0</v>
          </cell>
        </row>
        <row r="1971">
          <cell r="G1971">
            <v>0</v>
          </cell>
        </row>
        <row r="1972">
          <cell r="G1972">
            <v>0</v>
          </cell>
        </row>
        <row r="1973">
          <cell r="G1973">
            <v>0</v>
          </cell>
        </row>
        <row r="1974">
          <cell r="G1974">
            <v>0</v>
          </cell>
        </row>
        <row r="1975">
          <cell r="G1975">
            <v>0</v>
          </cell>
        </row>
        <row r="1976">
          <cell r="G1976">
            <v>0</v>
          </cell>
        </row>
        <row r="1977">
          <cell r="G1977">
            <v>0</v>
          </cell>
        </row>
        <row r="1978">
          <cell r="G1978">
            <v>0</v>
          </cell>
        </row>
        <row r="1979">
          <cell r="G1979">
            <v>0</v>
          </cell>
        </row>
        <row r="1980">
          <cell r="G1980">
            <v>0</v>
          </cell>
        </row>
        <row r="1981">
          <cell r="G1981">
            <v>0</v>
          </cell>
        </row>
        <row r="1982">
          <cell r="G1982">
            <v>0</v>
          </cell>
        </row>
        <row r="1983">
          <cell r="G1983">
            <v>0</v>
          </cell>
        </row>
        <row r="1984">
          <cell r="G1984">
            <v>0</v>
          </cell>
        </row>
        <row r="1985">
          <cell r="G1985">
            <v>0</v>
          </cell>
        </row>
        <row r="1986">
          <cell r="G1986">
            <v>0</v>
          </cell>
        </row>
        <row r="1987">
          <cell r="G1987">
            <v>0</v>
          </cell>
        </row>
        <row r="1988">
          <cell r="G1988">
            <v>0</v>
          </cell>
        </row>
        <row r="1989">
          <cell r="G1989">
            <v>0</v>
          </cell>
        </row>
        <row r="1990">
          <cell r="G1990">
            <v>0</v>
          </cell>
        </row>
        <row r="1991">
          <cell r="G1991">
            <v>0</v>
          </cell>
        </row>
        <row r="1992">
          <cell r="G1992">
            <v>0</v>
          </cell>
        </row>
        <row r="1993">
          <cell r="G1993">
            <v>0</v>
          </cell>
        </row>
        <row r="1994">
          <cell r="G1994">
            <v>0</v>
          </cell>
        </row>
        <row r="1995">
          <cell r="G1995">
            <v>0</v>
          </cell>
        </row>
        <row r="1996">
          <cell r="G1996">
            <v>0</v>
          </cell>
        </row>
        <row r="1997">
          <cell r="G1997">
            <v>0</v>
          </cell>
        </row>
        <row r="1998">
          <cell r="G1998">
            <v>0</v>
          </cell>
        </row>
        <row r="1999">
          <cell r="G1999">
            <v>0</v>
          </cell>
        </row>
        <row r="2000">
          <cell r="G2000">
            <v>0</v>
          </cell>
        </row>
        <row r="2001">
          <cell r="G2001">
            <v>0</v>
          </cell>
        </row>
        <row r="2002">
          <cell r="G2002">
            <v>0</v>
          </cell>
        </row>
        <row r="2003">
          <cell r="G2003">
            <v>0</v>
          </cell>
        </row>
        <row r="2004">
          <cell r="G2004">
            <v>0</v>
          </cell>
        </row>
        <row r="2005">
          <cell r="G2005">
            <v>0</v>
          </cell>
        </row>
        <row r="2006">
          <cell r="G2006">
            <v>0</v>
          </cell>
        </row>
        <row r="2007">
          <cell r="G2007">
            <v>0</v>
          </cell>
        </row>
        <row r="2008">
          <cell r="G2008">
            <v>0</v>
          </cell>
        </row>
        <row r="2009">
          <cell r="G2009">
            <v>0</v>
          </cell>
        </row>
        <row r="2010">
          <cell r="G2010">
            <v>0</v>
          </cell>
        </row>
        <row r="2011">
          <cell r="G2011">
            <v>0</v>
          </cell>
        </row>
        <row r="2012">
          <cell r="G2012">
            <v>0</v>
          </cell>
        </row>
        <row r="2013">
          <cell r="G2013">
            <v>0</v>
          </cell>
        </row>
        <row r="2014">
          <cell r="G2014">
            <v>0</v>
          </cell>
        </row>
        <row r="2015">
          <cell r="G2015">
            <v>0</v>
          </cell>
        </row>
        <row r="2016">
          <cell r="G2016">
            <v>0</v>
          </cell>
        </row>
        <row r="2017">
          <cell r="G2017">
            <v>0</v>
          </cell>
        </row>
        <row r="2018">
          <cell r="G2018">
            <v>0</v>
          </cell>
        </row>
        <row r="2019">
          <cell r="G2019">
            <v>0</v>
          </cell>
        </row>
        <row r="2020">
          <cell r="G2020">
            <v>0</v>
          </cell>
        </row>
        <row r="2021">
          <cell r="G2021">
            <v>0</v>
          </cell>
        </row>
        <row r="2022">
          <cell r="G2022">
            <v>0</v>
          </cell>
        </row>
        <row r="2023">
          <cell r="G2023">
            <v>0</v>
          </cell>
        </row>
        <row r="2024">
          <cell r="G2024">
            <v>0</v>
          </cell>
        </row>
        <row r="2025">
          <cell r="G2025">
            <v>0</v>
          </cell>
        </row>
        <row r="2026">
          <cell r="G2026">
            <v>0</v>
          </cell>
        </row>
        <row r="2027">
          <cell r="G2027">
            <v>0</v>
          </cell>
        </row>
        <row r="2028">
          <cell r="G2028">
            <v>0</v>
          </cell>
        </row>
        <row r="2029">
          <cell r="G2029">
            <v>0</v>
          </cell>
        </row>
        <row r="2030">
          <cell r="G2030">
            <v>0</v>
          </cell>
        </row>
        <row r="2031">
          <cell r="G2031">
            <v>0</v>
          </cell>
        </row>
        <row r="2032">
          <cell r="G2032">
            <v>0</v>
          </cell>
        </row>
        <row r="2033">
          <cell r="G2033">
            <v>0</v>
          </cell>
        </row>
        <row r="2034">
          <cell r="G2034">
            <v>0</v>
          </cell>
        </row>
        <row r="2035">
          <cell r="G2035">
            <v>0</v>
          </cell>
        </row>
        <row r="2036">
          <cell r="G2036">
            <v>0</v>
          </cell>
        </row>
        <row r="2037">
          <cell r="G2037">
            <v>0</v>
          </cell>
        </row>
        <row r="2038">
          <cell r="G2038">
            <v>0</v>
          </cell>
        </row>
        <row r="2039">
          <cell r="G2039">
            <v>0</v>
          </cell>
        </row>
        <row r="2040">
          <cell r="G2040">
            <v>0</v>
          </cell>
        </row>
        <row r="2041">
          <cell r="G2041">
            <v>0</v>
          </cell>
        </row>
        <row r="2042">
          <cell r="G2042">
            <v>0</v>
          </cell>
        </row>
        <row r="2043">
          <cell r="G2043">
            <v>0</v>
          </cell>
        </row>
        <row r="2044">
          <cell r="G2044">
            <v>0</v>
          </cell>
        </row>
        <row r="2045">
          <cell r="G2045">
            <v>0</v>
          </cell>
        </row>
        <row r="2046">
          <cell r="G2046">
            <v>0</v>
          </cell>
        </row>
        <row r="2047">
          <cell r="G2047">
            <v>0</v>
          </cell>
        </row>
        <row r="2048">
          <cell r="G2048">
            <v>0</v>
          </cell>
        </row>
        <row r="2049">
          <cell r="G2049">
            <v>0</v>
          </cell>
        </row>
        <row r="2050">
          <cell r="G2050">
            <v>0</v>
          </cell>
        </row>
        <row r="2051">
          <cell r="G2051">
            <v>0</v>
          </cell>
        </row>
        <row r="2052">
          <cell r="G2052">
            <v>0</v>
          </cell>
        </row>
        <row r="2053">
          <cell r="G2053">
            <v>0</v>
          </cell>
        </row>
        <row r="2054">
          <cell r="G2054">
            <v>0</v>
          </cell>
        </row>
        <row r="2055">
          <cell r="G2055">
            <v>0</v>
          </cell>
        </row>
        <row r="2056">
          <cell r="G2056">
            <v>0</v>
          </cell>
        </row>
        <row r="2057">
          <cell r="G2057">
            <v>0</v>
          </cell>
        </row>
        <row r="2058">
          <cell r="G2058">
            <v>0</v>
          </cell>
        </row>
        <row r="2059">
          <cell r="G2059">
            <v>0</v>
          </cell>
        </row>
        <row r="2060">
          <cell r="G2060">
            <v>0</v>
          </cell>
        </row>
        <row r="2061">
          <cell r="G2061">
            <v>0</v>
          </cell>
        </row>
        <row r="2062">
          <cell r="G2062">
            <v>0</v>
          </cell>
        </row>
        <row r="2063">
          <cell r="G2063">
            <v>0</v>
          </cell>
        </row>
        <row r="2064">
          <cell r="G2064">
            <v>0</v>
          </cell>
        </row>
        <row r="2065">
          <cell r="G2065">
            <v>0</v>
          </cell>
        </row>
        <row r="2066">
          <cell r="G2066">
            <v>0</v>
          </cell>
        </row>
        <row r="2067">
          <cell r="G2067">
            <v>0</v>
          </cell>
        </row>
        <row r="2068">
          <cell r="G2068">
            <v>0</v>
          </cell>
        </row>
        <row r="2069">
          <cell r="G2069">
            <v>0</v>
          </cell>
        </row>
        <row r="2070">
          <cell r="G2070">
            <v>0</v>
          </cell>
        </row>
        <row r="2071">
          <cell r="G2071">
            <v>0</v>
          </cell>
        </row>
        <row r="2072">
          <cell r="G2072">
            <v>0</v>
          </cell>
        </row>
        <row r="2073">
          <cell r="G2073">
            <v>0</v>
          </cell>
        </row>
        <row r="2074">
          <cell r="G2074">
            <v>0</v>
          </cell>
        </row>
        <row r="2075">
          <cell r="G2075">
            <v>0</v>
          </cell>
        </row>
        <row r="2076">
          <cell r="G2076">
            <v>0</v>
          </cell>
        </row>
        <row r="2077">
          <cell r="G2077">
            <v>0</v>
          </cell>
        </row>
        <row r="2078">
          <cell r="G2078">
            <v>0</v>
          </cell>
        </row>
        <row r="2079">
          <cell r="G2079">
            <v>0</v>
          </cell>
        </row>
        <row r="2080">
          <cell r="G2080">
            <v>0</v>
          </cell>
        </row>
        <row r="2081">
          <cell r="G2081">
            <v>0</v>
          </cell>
        </row>
        <row r="2082">
          <cell r="G2082">
            <v>0</v>
          </cell>
        </row>
        <row r="2083">
          <cell r="G2083">
            <v>0</v>
          </cell>
        </row>
        <row r="2084">
          <cell r="G2084">
            <v>0</v>
          </cell>
        </row>
        <row r="2085">
          <cell r="G2085">
            <v>0</v>
          </cell>
        </row>
        <row r="2086">
          <cell r="G208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Excel.SheetMacroEnabled.12">
    <oleItems>
      <oleItem name="'" icon="1" preferPic="1"/>
    </oleItems>
  </oleLin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vesting.com/equities/amen-bank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Relationship Id="rId6" Type="http://schemas.openxmlformats.org/officeDocument/2006/relationships/image" Target="../media/image4.emf"/><Relationship Id="rId5" Type="http://schemas.openxmlformats.org/officeDocument/2006/relationships/image" Target="../media/image3.emf"/><Relationship Id="rId4" Type="http://schemas.openxmlformats.org/officeDocument/2006/relationships/oleObject" Target="../embeddings/oleObject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5" x14ac:dyDescent="0.25"/>
  <sheetData>
    <row r="1" spans="1:1" x14ac:dyDescent="0.25">
      <c r="A1" s="5" t="s">
        <v>182</v>
      </c>
    </row>
  </sheetData>
  <hyperlinks>
    <hyperlink ref="A1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79"/>
  <sheetViews>
    <sheetView workbookViewId="0">
      <selection activeCell="C2191" sqref="C2191"/>
    </sheetView>
  </sheetViews>
  <sheetFormatPr defaultColWidth="11.42578125" defaultRowHeight="15" x14ac:dyDescent="0.25"/>
  <cols>
    <col min="1" max="1" width="14.28515625" style="3" customWidth="1"/>
  </cols>
  <sheetData>
    <row r="1" spans="1:8" s="4" customFormat="1" x14ac:dyDescent="0.25">
      <c r="A1" s="50" t="s">
        <v>0</v>
      </c>
      <c r="B1" s="50" t="s">
        <v>158</v>
      </c>
      <c r="C1" s="50" t="s">
        <v>162</v>
      </c>
      <c r="D1" s="50" t="s">
        <v>1</v>
      </c>
      <c r="E1" s="50" t="s">
        <v>3</v>
      </c>
      <c r="F1" s="50" t="s">
        <v>4</v>
      </c>
      <c r="G1" s="50" t="s">
        <v>68</v>
      </c>
      <c r="H1" s="50" t="s">
        <v>163</v>
      </c>
    </row>
    <row r="2" spans="1:8" x14ac:dyDescent="0.25">
      <c r="A2" s="3">
        <v>40519</v>
      </c>
      <c r="B2">
        <v>25.44</v>
      </c>
      <c r="C2">
        <v>0</v>
      </c>
      <c r="D2">
        <v>25.44</v>
      </c>
      <c r="E2">
        <v>25.44</v>
      </c>
      <c r="F2">
        <v>25.2</v>
      </c>
      <c r="G2">
        <v>360</v>
      </c>
      <c r="H2">
        <f>B2-C2</f>
        <v>25.44</v>
      </c>
    </row>
    <row r="3" spans="1:8" x14ac:dyDescent="0.25">
      <c r="A3" s="3">
        <v>40520</v>
      </c>
      <c r="B3">
        <v>25.43</v>
      </c>
      <c r="C3">
        <v>0</v>
      </c>
      <c r="D3">
        <v>25.43</v>
      </c>
      <c r="E3">
        <v>25.43</v>
      </c>
      <c r="F3">
        <v>25.43</v>
      </c>
      <c r="G3">
        <v>220</v>
      </c>
      <c r="H3">
        <f t="shared" ref="H3:H66" si="0">B3-C3</f>
        <v>25.43</v>
      </c>
    </row>
    <row r="4" spans="1:8" x14ac:dyDescent="0.25">
      <c r="A4" s="3">
        <v>40521</v>
      </c>
      <c r="B4">
        <v>25.11</v>
      </c>
      <c r="C4">
        <v>0</v>
      </c>
      <c r="D4">
        <v>25.43</v>
      </c>
      <c r="E4">
        <v>25.43</v>
      </c>
      <c r="F4">
        <v>25.01</v>
      </c>
      <c r="G4">
        <v>930</v>
      </c>
      <c r="H4">
        <f t="shared" si="0"/>
        <v>25.11</v>
      </c>
    </row>
    <row r="5" spans="1:8" x14ac:dyDescent="0.25">
      <c r="A5" s="3">
        <v>40522</v>
      </c>
      <c r="B5">
        <v>25.39</v>
      </c>
      <c r="C5">
        <v>0</v>
      </c>
      <c r="D5">
        <v>25.42</v>
      </c>
      <c r="E5">
        <v>25.42</v>
      </c>
      <c r="F5">
        <v>25.39</v>
      </c>
      <c r="G5">
        <v>220</v>
      </c>
      <c r="H5">
        <f t="shared" si="0"/>
        <v>25.39</v>
      </c>
    </row>
    <row r="6" spans="1:8" x14ac:dyDescent="0.25">
      <c r="A6" s="3">
        <v>40523</v>
      </c>
      <c r="B6">
        <v>25.3</v>
      </c>
      <c r="C6">
        <v>0</v>
      </c>
      <c r="D6">
        <v>25.34</v>
      </c>
      <c r="E6">
        <v>25.34</v>
      </c>
      <c r="F6">
        <v>25.06</v>
      </c>
      <c r="G6">
        <v>300</v>
      </c>
      <c r="H6">
        <f t="shared" si="0"/>
        <v>25.3</v>
      </c>
    </row>
    <row r="7" spans="1:8" x14ac:dyDescent="0.25">
      <c r="A7" s="3">
        <v>40526</v>
      </c>
      <c r="B7">
        <v>25.17</v>
      </c>
      <c r="C7">
        <v>0</v>
      </c>
      <c r="D7">
        <v>25.3</v>
      </c>
      <c r="E7">
        <v>25.3</v>
      </c>
      <c r="F7">
        <v>25.16</v>
      </c>
      <c r="G7">
        <v>340</v>
      </c>
      <c r="H7">
        <f t="shared" si="0"/>
        <v>25.17</v>
      </c>
    </row>
    <row r="8" spans="1:8" x14ac:dyDescent="0.25">
      <c r="A8" s="3">
        <v>40527</v>
      </c>
      <c r="B8">
        <v>24.96</v>
      </c>
      <c r="C8">
        <v>0</v>
      </c>
      <c r="D8">
        <v>25.19</v>
      </c>
      <c r="E8">
        <v>25.19</v>
      </c>
      <c r="F8">
        <v>24.96</v>
      </c>
      <c r="G8">
        <v>610</v>
      </c>
      <c r="H8">
        <f t="shared" si="0"/>
        <v>24.96</v>
      </c>
    </row>
    <row r="9" spans="1:8" x14ac:dyDescent="0.25">
      <c r="A9" s="3">
        <v>40528</v>
      </c>
      <c r="B9">
        <v>24.96</v>
      </c>
      <c r="C9">
        <v>0</v>
      </c>
      <c r="D9">
        <v>24.96</v>
      </c>
      <c r="E9">
        <v>24.96</v>
      </c>
      <c r="F9">
        <v>24.96</v>
      </c>
      <c r="G9">
        <v>1840</v>
      </c>
      <c r="H9">
        <f t="shared" si="0"/>
        <v>24.96</v>
      </c>
    </row>
    <row r="10" spans="1:8" x14ac:dyDescent="0.25">
      <c r="A10" s="3">
        <v>40529</v>
      </c>
      <c r="B10">
        <v>24.96</v>
      </c>
      <c r="C10">
        <v>0</v>
      </c>
      <c r="D10">
        <v>25.16</v>
      </c>
      <c r="E10">
        <v>25.24</v>
      </c>
      <c r="F10">
        <v>24.96</v>
      </c>
      <c r="G10">
        <v>460</v>
      </c>
      <c r="H10">
        <f t="shared" si="0"/>
        <v>24.96</v>
      </c>
    </row>
    <row r="11" spans="1:8" x14ac:dyDescent="0.25">
      <c r="A11" s="3">
        <v>40530</v>
      </c>
      <c r="B11">
        <v>25.25</v>
      </c>
      <c r="C11">
        <v>0</v>
      </c>
      <c r="D11">
        <v>25.06</v>
      </c>
      <c r="E11">
        <v>25.3</v>
      </c>
      <c r="F11">
        <v>24.96</v>
      </c>
      <c r="G11">
        <v>4040</v>
      </c>
      <c r="H11">
        <f t="shared" si="0"/>
        <v>25.25</v>
      </c>
    </row>
    <row r="12" spans="1:8" x14ac:dyDescent="0.25">
      <c r="A12" s="3">
        <v>40533</v>
      </c>
      <c r="B12">
        <v>25.15</v>
      </c>
      <c r="C12">
        <v>0</v>
      </c>
      <c r="D12">
        <v>25.44</v>
      </c>
      <c r="E12">
        <v>25.44</v>
      </c>
      <c r="F12">
        <v>25.15</v>
      </c>
      <c r="G12">
        <v>1060</v>
      </c>
      <c r="H12">
        <f t="shared" si="0"/>
        <v>25.15</v>
      </c>
    </row>
    <row r="13" spans="1:8" x14ac:dyDescent="0.25">
      <c r="A13" s="3">
        <v>40534</v>
      </c>
      <c r="B13">
        <v>24.96</v>
      </c>
      <c r="C13">
        <v>0</v>
      </c>
      <c r="D13">
        <v>25.15</v>
      </c>
      <c r="E13">
        <v>25.15</v>
      </c>
      <c r="F13">
        <v>24.96</v>
      </c>
      <c r="G13">
        <v>3740</v>
      </c>
      <c r="H13">
        <f t="shared" si="0"/>
        <v>24.96</v>
      </c>
    </row>
    <row r="14" spans="1:8" x14ac:dyDescent="0.25">
      <c r="A14" s="3">
        <v>40535</v>
      </c>
      <c r="B14">
        <v>24.96</v>
      </c>
      <c r="C14">
        <v>0</v>
      </c>
      <c r="D14">
        <v>25.14</v>
      </c>
      <c r="E14">
        <v>25.14</v>
      </c>
      <c r="F14">
        <v>24.73</v>
      </c>
      <c r="G14">
        <v>720</v>
      </c>
      <c r="H14">
        <f t="shared" si="0"/>
        <v>24.96</v>
      </c>
    </row>
    <row r="15" spans="1:8" x14ac:dyDescent="0.25">
      <c r="A15" s="3">
        <v>40536</v>
      </c>
      <c r="B15">
        <v>24.77</v>
      </c>
      <c r="C15">
        <v>0</v>
      </c>
      <c r="D15">
        <v>24.86</v>
      </c>
      <c r="E15">
        <v>24.93</v>
      </c>
      <c r="F15">
        <v>24.77</v>
      </c>
      <c r="G15">
        <v>930</v>
      </c>
      <c r="H15">
        <f t="shared" si="0"/>
        <v>24.77</v>
      </c>
    </row>
    <row r="16" spans="1:8" x14ac:dyDescent="0.25">
      <c r="A16" s="3">
        <v>40537</v>
      </c>
      <c r="B16">
        <v>24.77</v>
      </c>
      <c r="C16">
        <v>0</v>
      </c>
      <c r="D16">
        <v>24.85</v>
      </c>
      <c r="E16">
        <v>24.86</v>
      </c>
      <c r="F16">
        <v>24.53</v>
      </c>
      <c r="G16">
        <v>2600</v>
      </c>
      <c r="H16">
        <f t="shared" si="0"/>
        <v>24.77</v>
      </c>
    </row>
    <row r="17" spans="1:8" x14ac:dyDescent="0.25">
      <c r="A17" s="3">
        <v>40540</v>
      </c>
      <c r="B17">
        <v>24.96</v>
      </c>
      <c r="C17">
        <v>0</v>
      </c>
      <c r="D17">
        <v>24.77</v>
      </c>
      <c r="E17">
        <v>25.2</v>
      </c>
      <c r="F17">
        <v>24.77</v>
      </c>
      <c r="G17">
        <v>8670</v>
      </c>
      <c r="H17">
        <f t="shared" si="0"/>
        <v>24.96</v>
      </c>
    </row>
    <row r="18" spans="1:8" x14ac:dyDescent="0.25">
      <c r="A18" s="3">
        <v>40541</v>
      </c>
      <c r="B18">
        <v>24.95</v>
      </c>
      <c r="C18">
        <v>0</v>
      </c>
      <c r="D18">
        <v>24.97</v>
      </c>
      <c r="E18">
        <v>25.25</v>
      </c>
      <c r="F18">
        <v>24.79</v>
      </c>
      <c r="G18">
        <v>8050.0000000000009</v>
      </c>
      <c r="H18">
        <f t="shared" si="0"/>
        <v>24.95</v>
      </c>
    </row>
    <row r="19" spans="1:8" x14ac:dyDescent="0.25">
      <c r="A19" s="3">
        <v>40542</v>
      </c>
      <c r="B19">
        <v>25.14</v>
      </c>
      <c r="C19">
        <v>0</v>
      </c>
      <c r="D19">
        <v>24.86</v>
      </c>
      <c r="E19">
        <v>25.14</v>
      </c>
      <c r="F19">
        <v>24.82</v>
      </c>
      <c r="G19">
        <v>2029.9999999999998</v>
      </c>
      <c r="H19">
        <f t="shared" si="0"/>
        <v>25.14</v>
      </c>
    </row>
    <row r="20" spans="1:8" x14ac:dyDescent="0.25">
      <c r="A20" s="3">
        <v>40544</v>
      </c>
      <c r="B20">
        <v>24.96</v>
      </c>
      <c r="C20">
        <v>0</v>
      </c>
      <c r="D20">
        <v>24.96</v>
      </c>
      <c r="E20">
        <v>25.25</v>
      </c>
      <c r="F20">
        <v>24.96</v>
      </c>
      <c r="G20">
        <v>1250</v>
      </c>
      <c r="H20">
        <f t="shared" si="0"/>
        <v>24.96</v>
      </c>
    </row>
    <row r="21" spans="1:8" x14ac:dyDescent="0.25">
      <c r="A21" s="3">
        <v>40547</v>
      </c>
      <c r="B21">
        <v>25.25</v>
      </c>
      <c r="C21">
        <v>0</v>
      </c>
      <c r="D21">
        <v>25.25</v>
      </c>
      <c r="E21">
        <v>25.25</v>
      </c>
      <c r="F21">
        <v>24.96</v>
      </c>
      <c r="G21">
        <v>1170</v>
      </c>
      <c r="H21">
        <f t="shared" si="0"/>
        <v>25.25</v>
      </c>
    </row>
    <row r="22" spans="1:8" x14ac:dyDescent="0.25">
      <c r="A22" s="3">
        <v>40548</v>
      </c>
      <c r="B22">
        <v>24.96</v>
      </c>
      <c r="C22">
        <v>0</v>
      </c>
      <c r="D22">
        <v>24.96</v>
      </c>
      <c r="E22">
        <v>24.96</v>
      </c>
      <c r="F22">
        <v>24.73</v>
      </c>
      <c r="G22">
        <v>560</v>
      </c>
      <c r="H22">
        <f t="shared" si="0"/>
        <v>24.96</v>
      </c>
    </row>
    <row r="23" spans="1:8" x14ac:dyDescent="0.25">
      <c r="A23" s="3">
        <v>40549</v>
      </c>
      <c r="B23">
        <v>24.96</v>
      </c>
      <c r="C23">
        <v>0</v>
      </c>
      <c r="D23">
        <v>24.96</v>
      </c>
      <c r="E23">
        <v>24.96</v>
      </c>
      <c r="F23">
        <v>24.58</v>
      </c>
      <c r="G23">
        <v>240</v>
      </c>
      <c r="H23">
        <f t="shared" si="0"/>
        <v>24.96</v>
      </c>
    </row>
    <row r="24" spans="1:8" x14ac:dyDescent="0.25">
      <c r="A24" s="3">
        <v>40550</v>
      </c>
      <c r="B24">
        <v>24.93</v>
      </c>
      <c r="C24">
        <v>0</v>
      </c>
      <c r="D24">
        <v>24.96</v>
      </c>
      <c r="E24">
        <v>24.96</v>
      </c>
      <c r="F24">
        <v>24.72</v>
      </c>
      <c r="G24">
        <v>770</v>
      </c>
      <c r="H24">
        <f t="shared" si="0"/>
        <v>24.93</v>
      </c>
    </row>
    <row r="25" spans="1:8" x14ac:dyDescent="0.25">
      <c r="A25" s="3">
        <v>40551</v>
      </c>
      <c r="B25">
        <v>24.58</v>
      </c>
      <c r="C25">
        <v>0</v>
      </c>
      <c r="D25">
        <v>24.93</v>
      </c>
      <c r="E25">
        <v>24.93</v>
      </c>
      <c r="F25">
        <v>24.48</v>
      </c>
      <c r="G25">
        <v>720</v>
      </c>
      <c r="H25">
        <f t="shared" si="0"/>
        <v>24.58</v>
      </c>
    </row>
    <row r="26" spans="1:8" x14ac:dyDescent="0.25">
      <c r="A26" s="3">
        <v>40554</v>
      </c>
      <c r="B26">
        <v>24.94</v>
      </c>
      <c r="C26">
        <v>0</v>
      </c>
      <c r="D26">
        <v>24.75</v>
      </c>
      <c r="E26">
        <v>24.94</v>
      </c>
      <c r="F26">
        <v>24.67</v>
      </c>
      <c r="G26">
        <v>350</v>
      </c>
      <c r="H26">
        <f t="shared" si="0"/>
        <v>24.94</v>
      </c>
    </row>
    <row r="27" spans="1:8" x14ac:dyDescent="0.25">
      <c r="A27" s="3">
        <v>40555</v>
      </c>
      <c r="B27">
        <v>24.94</v>
      </c>
      <c r="C27">
        <v>0</v>
      </c>
      <c r="D27">
        <v>24.86</v>
      </c>
      <c r="E27">
        <v>24.94</v>
      </c>
      <c r="F27">
        <v>24.86</v>
      </c>
      <c r="G27">
        <v>150</v>
      </c>
      <c r="H27">
        <f t="shared" si="0"/>
        <v>24.94</v>
      </c>
    </row>
    <row r="28" spans="1:8" x14ac:dyDescent="0.25">
      <c r="A28" s="3">
        <v>40557</v>
      </c>
      <c r="B28">
        <v>24.93</v>
      </c>
      <c r="C28">
        <v>0</v>
      </c>
      <c r="D28">
        <v>24.94</v>
      </c>
      <c r="E28">
        <v>24.94</v>
      </c>
      <c r="F28">
        <v>24.82</v>
      </c>
      <c r="G28">
        <v>250</v>
      </c>
      <c r="H28">
        <f t="shared" si="0"/>
        <v>24.93</v>
      </c>
    </row>
    <row r="29" spans="1:8" x14ac:dyDescent="0.25">
      <c r="A29" s="3">
        <v>40558</v>
      </c>
      <c r="B29">
        <v>24.77</v>
      </c>
      <c r="C29">
        <v>0</v>
      </c>
      <c r="D29">
        <v>24.9</v>
      </c>
      <c r="E29">
        <v>24.9</v>
      </c>
      <c r="F29">
        <v>24.77</v>
      </c>
      <c r="G29">
        <v>530</v>
      </c>
      <c r="H29">
        <f t="shared" si="0"/>
        <v>24.77</v>
      </c>
    </row>
    <row r="30" spans="1:8" x14ac:dyDescent="0.25">
      <c r="A30" s="3">
        <v>40561</v>
      </c>
      <c r="B30">
        <v>24.61</v>
      </c>
      <c r="C30">
        <v>0</v>
      </c>
      <c r="D30">
        <v>24.77</v>
      </c>
      <c r="E30">
        <v>24.77</v>
      </c>
      <c r="F30">
        <v>24.48</v>
      </c>
      <c r="G30">
        <v>1220</v>
      </c>
      <c r="H30">
        <f t="shared" si="0"/>
        <v>24.61</v>
      </c>
    </row>
    <row r="31" spans="1:8" x14ac:dyDescent="0.25">
      <c r="A31" s="3">
        <v>40562</v>
      </c>
      <c r="B31">
        <v>24.58</v>
      </c>
      <c r="C31">
        <v>0</v>
      </c>
      <c r="D31">
        <v>24.58</v>
      </c>
      <c r="E31">
        <v>24.58</v>
      </c>
      <c r="F31">
        <v>24.39</v>
      </c>
      <c r="G31">
        <v>400</v>
      </c>
      <c r="H31">
        <f t="shared" si="0"/>
        <v>24.58</v>
      </c>
    </row>
    <row r="32" spans="1:8" x14ac:dyDescent="0.25">
      <c r="A32" s="3">
        <v>40563</v>
      </c>
      <c r="B32">
        <v>24.36</v>
      </c>
      <c r="C32">
        <v>0</v>
      </c>
      <c r="D32">
        <v>24.38</v>
      </c>
      <c r="E32">
        <v>24.39</v>
      </c>
      <c r="F32">
        <v>24</v>
      </c>
      <c r="G32">
        <v>2140</v>
      </c>
      <c r="H32">
        <f t="shared" si="0"/>
        <v>24.36</v>
      </c>
    </row>
    <row r="33" spans="1:8" x14ac:dyDescent="0.25">
      <c r="A33" s="3">
        <v>40564</v>
      </c>
      <c r="B33">
        <v>24.3</v>
      </c>
      <c r="C33">
        <v>0</v>
      </c>
      <c r="D33">
        <v>24.36</v>
      </c>
      <c r="E33">
        <v>24.38</v>
      </c>
      <c r="F33">
        <v>24</v>
      </c>
      <c r="G33">
        <v>1430</v>
      </c>
      <c r="H33">
        <f t="shared" si="0"/>
        <v>24.3</v>
      </c>
    </row>
    <row r="34" spans="1:8" x14ac:dyDescent="0.25">
      <c r="A34" s="3">
        <v>40565</v>
      </c>
      <c r="B34">
        <v>24.27</v>
      </c>
      <c r="C34">
        <v>0</v>
      </c>
      <c r="D34">
        <v>24.28</v>
      </c>
      <c r="E34">
        <v>24.28</v>
      </c>
      <c r="F34">
        <v>24.24</v>
      </c>
      <c r="G34">
        <v>260</v>
      </c>
      <c r="H34">
        <f t="shared" si="0"/>
        <v>24.27</v>
      </c>
    </row>
    <row r="35" spans="1:8" x14ac:dyDescent="0.25">
      <c r="A35" s="3">
        <v>40568</v>
      </c>
      <c r="B35">
        <v>24.03</v>
      </c>
      <c r="C35">
        <v>0</v>
      </c>
      <c r="D35">
        <v>24.27</v>
      </c>
      <c r="E35">
        <v>24.27</v>
      </c>
      <c r="F35">
        <v>24</v>
      </c>
      <c r="G35">
        <v>600</v>
      </c>
      <c r="H35">
        <f t="shared" si="0"/>
        <v>24.03</v>
      </c>
    </row>
    <row r="36" spans="1:8" x14ac:dyDescent="0.25">
      <c r="A36" s="3">
        <v>40569</v>
      </c>
      <c r="B36">
        <v>24</v>
      </c>
      <c r="C36">
        <v>0</v>
      </c>
      <c r="D36">
        <v>24.18</v>
      </c>
      <c r="E36">
        <v>24.18</v>
      </c>
      <c r="F36">
        <v>24</v>
      </c>
      <c r="G36">
        <v>1900</v>
      </c>
      <c r="H36">
        <f t="shared" si="0"/>
        <v>24</v>
      </c>
    </row>
    <row r="37" spans="1:8" x14ac:dyDescent="0.25">
      <c r="A37" s="3">
        <v>40570</v>
      </c>
      <c r="B37">
        <v>23.9</v>
      </c>
      <c r="C37">
        <v>0</v>
      </c>
      <c r="D37">
        <v>24</v>
      </c>
      <c r="E37">
        <v>24.01</v>
      </c>
      <c r="F37">
        <v>23.9</v>
      </c>
      <c r="G37">
        <v>2040</v>
      </c>
      <c r="H37">
        <f t="shared" si="0"/>
        <v>23.9</v>
      </c>
    </row>
    <row r="38" spans="1:8" x14ac:dyDescent="0.25">
      <c r="A38" s="3">
        <v>40571</v>
      </c>
      <c r="B38">
        <v>23.9</v>
      </c>
      <c r="C38">
        <v>0</v>
      </c>
      <c r="D38">
        <v>24</v>
      </c>
      <c r="E38">
        <v>24</v>
      </c>
      <c r="F38">
        <v>23.71</v>
      </c>
      <c r="G38">
        <v>1870</v>
      </c>
      <c r="H38">
        <f t="shared" si="0"/>
        <v>23.9</v>
      </c>
    </row>
    <row r="39" spans="1:8" x14ac:dyDescent="0.25">
      <c r="A39" s="3">
        <v>40572</v>
      </c>
      <c r="B39">
        <v>23.9</v>
      </c>
      <c r="C39">
        <v>0</v>
      </c>
      <c r="D39">
        <v>23.62</v>
      </c>
      <c r="E39">
        <v>23.9</v>
      </c>
      <c r="F39">
        <v>23.62</v>
      </c>
      <c r="G39">
        <v>390</v>
      </c>
      <c r="H39">
        <f t="shared" si="0"/>
        <v>23.9</v>
      </c>
    </row>
    <row r="40" spans="1:8" x14ac:dyDescent="0.25">
      <c r="A40" s="3">
        <v>40575</v>
      </c>
      <c r="B40">
        <v>24.29</v>
      </c>
      <c r="C40">
        <v>0</v>
      </c>
      <c r="D40">
        <v>23.72</v>
      </c>
      <c r="E40">
        <v>24.29</v>
      </c>
      <c r="F40">
        <v>23.72</v>
      </c>
      <c r="G40">
        <v>12380</v>
      </c>
      <c r="H40">
        <f t="shared" si="0"/>
        <v>24.29</v>
      </c>
    </row>
    <row r="41" spans="1:8" x14ac:dyDescent="0.25">
      <c r="A41" s="3">
        <v>40576</v>
      </c>
      <c r="B41">
        <v>23.91</v>
      </c>
      <c r="C41">
        <v>0</v>
      </c>
      <c r="D41">
        <v>24.29</v>
      </c>
      <c r="E41">
        <v>24.29</v>
      </c>
      <c r="F41">
        <v>23.91</v>
      </c>
      <c r="G41">
        <v>1980</v>
      </c>
      <c r="H41">
        <f t="shared" si="0"/>
        <v>23.91</v>
      </c>
    </row>
    <row r="42" spans="1:8" x14ac:dyDescent="0.25">
      <c r="A42" s="3">
        <v>40577</v>
      </c>
      <c r="B42">
        <v>23.62</v>
      </c>
      <c r="C42">
        <v>0</v>
      </c>
      <c r="D42">
        <v>24.23</v>
      </c>
      <c r="E42">
        <v>24.23</v>
      </c>
      <c r="F42">
        <v>23.62</v>
      </c>
      <c r="G42">
        <v>2920</v>
      </c>
      <c r="H42">
        <f t="shared" si="0"/>
        <v>23.62</v>
      </c>
    </row>
    <row r="43" spans="1:8" x14ac:dyDescent="0.25">
      <c r="A43" s="3">
        <v>40578</v>
      </c>
      <c r="B43">
        <v>23.62</v>
      </c>
      <c r="C43">
        <v>0</v>
      </c>
      <c r="D43">
        <v>24</v>
      </c>
      <c r="E43">
        <v>24</v>
      </c>
      <c r="F43">
        <v>23.28</v>
      </c>
      <c r="G43">
        <v>1320</v>
      </c>
      <c r="H43">
        <f t="shared" si="0"/>
        <v>23.62</v>
      </c>
    </row>
    <row r="44" spans="1:8" x14ac:dyDescent="0.25">
      <c r="A44" s="3">
        <v>40579</v>
      </c>
      <c r="B44">
        <v>23.42</v>
      </c>
      <c r="C44">
        <v>0</v>
      </c>
      <c r="D44">
        <v>23.62</v>
      </c>
      <c r="E44">
        <v>23.62</v>
      </c>
      <c r="F44">
        <v>23.42</v>
      </c>
      <c r="G44">
        <v>1030</v>
      </c>
      <c r="H44">
        <f t="shared" si="0"/>
        <v>23.42</v>
      </c>
    </row>
    <row r="45" spans="1:8" x14ac:dyDescent="0.25">
      <c r="A45" s="3">
        <v>40582</v>
      </c>
      <c r="B45">
        <v>23.52</v>
      </c>
      <c r="C45">
        <v>0</v>
      </c>
      <c r="D45">
        <v>23.81</v>
      </c>
      <c r="E45">
        <v>23.81</v>
      </c>
      <c r="F45">
        <v>23.52</v>
      </c>
      <c r="G45">
        <v>4010</v>
      </c>
      <c r="H45">
        <f t="shared" si="0"/>
        <v>23.52</v>
      </c>
    </row>
    <row r="46" spans="1:8" x14ac:dyDescent="0.25">
      <c r="A46" s="3">
        <v>40583</v>
      </c>
      <c r="B46">
        <v>23.8</v>
      </c>
      <c r="C46">
        <v>0</v>
      </c>
      <c r="D46">
        <v>23.52</v>
      </c>
      <c r="E46">
        <v>23.8</v>
      </c>
      <c r="F46">
        <v>23.52</v>
      </c>
      <c r="G46">
        <v>4090</v>
      </c>
      <c r="H46">
        <f t="shared" si="0"/>
        <v>23.8</v>
      </c>
    </row>
    <row r="47" spans="1:8" x14ac:dyDescent="0.25">
      <c r="A47" s="3">
        <v>40584</v>
      </c>
      <c r="B47">
        <v>23.71</v>
      </c>
      <c r="C47">
        <v>0</v>
      </c>
      <c r="D47">
        <v>23.8</v>
      </c>
      <c r="E47">
        <v>23.8</v>
      </c>
      <c r="F47">
        <v>23.57</v>
      </c>
      <c r="G47">
        <v>1270</v>
      </c>
      <c r="H47">
        <f t="shared" si="0"/>
        <v>23.71</v>
      </c>
    </row>
    <row r="48" spans="1:8" x14ac:dyDescent="0.25">
      <c r="A48" s="3">
        <v>40585</v>
      </c>
      <c r="B48">
        <v>23.62</v>
      </c>
      <c r="C48">
        <v>0</v>
      </c>
      <c r="D48">
        <v>23.71</v>
      </c>
      <c r="E48">
        <v>23.71</v>
      </c>
      <c r="F48">
        <v>23.42</v>
      </c>
      <c r="G48">
        <v>340</v>
      </c>
      <c r="H48">
        <f t="shared" si="0"/>
        <v>23.62</v>
      </c>
    </row>
    <row r="49" spans="1:8" x14ac:dyDescent="0.25">
      <c r="A49" s="3">
        <v>40586</v>
      </c>
      <c r="B49">
        <v>23.62</v>
      </c>
      <c r="C49">
        <v>0</v>
      </c>
      <c r="D49">
        <v>23.61</v>
      </c>
      <c r="E49">
        <v>23.62</v>
      </c>
      <c r="F49">
        <v>23.47</v>
      </c>
      <c r="G49">
        <v>490</v>
      </c>
      <c r="H49">
        <f t="shared" si="0"/>
        <v>23.62</v>
      </c>
    </row>
    <row r="50" spans="1:8" x14ac:dyDescent="0.25">
      <c r="A50" s="3">
        <v>40589</v>
      </c>
      <c r="B50">
        <v>23.61</v>
      </c>
      <c r="C50">
        <v>0</v>
      </c>
      <c r="D50">
        <v>23.61</v>
      </c>
      <c r="E50">
        <v>23.62</v>
      </c>
      <c r="F50">
        <v>23.61</v>
      </c>
      <c r="G50">
        <v>190</v>
      </c>
      <c r="H50">
        <f t="shared" si="0"/>
        <v>23.61</v>
      </c>
    </row>
    <row r="51" spans="1:8" x14ac:dyDescent="0.25">
      <c r="A51" s="3">
        <v>40590</v>
      </c>
      <c r="B51">
        <v>23.61</v>
      </c>
      <c r="C51">
        <v>0</v>
      </c>
      <c r="D51">
        <v>23.47</v>
      </c>
      <c r="E51">
        <v>23.62</v>
      </c>
      <c r="F51">
        <v>23.47</v>
      </c>
      <c r="G51">
        <v>180</v>
      </c>
      <c r="H51">
        <f t="shared" si="0"/>
        <v>23.61</v>
      </c>
    </row>
    <row r="52" spans="1:8" x14ac:dyDescent="0.25">
      <c r="A52" s="3">
        <v>40591</v>
      </c>
      <c r="B52">
        <v>23.76</v>
      </c>
      <c r="C52">
        <v>0</v>
      </c>
      <c r="D52">
        <v>23.61</v>
      </c>
      <c r="E52">
        <v>23.76</v>
      </c>
      <c r="F52">
        <v>23.52</v>
      </c>
      <c r="G52">
        <v>1200</v>
      </c>
      <c r="H52">
        <f t="shared" si="0"/>
        <v>23.76</v>
      </c>
    </row>
    <row r="53" spans="1:8" x14ac:dyDescent="0.25">
      <c r="A53" s="3">
        <v>40592</v>
      </c>
      <c r="B53">
        <v>23.52</v>
      </c>
      <c r="C53">
        <v>0</v>
      </c>
      <c r="D53">
        <v>23.89</v>
      </c>
      <c r="E53">
        <v>23.89</v>
      </c>
      <c r="F53">
        <v>23.52</v>
      </c>
      <c r="G53">
        <v>380</v>
      </c>
      <c r="H53">
        <f t="shared" si="0"/>
        <v>23.52</v>
      </c>
    </row>
    <row r="54" spans="1:8" x14ac:dyDescent="0.25">
      <c r="A54" s="3">
        <v>40593</v>
      </c>
      <c r="B54">
        <v>23.52</v>
      </c>
      <c r="C54">
        <v>0</v>
      </c>
      <c r="D54">
        <v>23.52</v>
      </c>
      <c r="E54">
        <v>23.52</v>
      </c>
      <c r="F54">
        <v>23.47</v>
      </c>
      <c r="G54">
        <v>430</v>
      </c>
      <c r="H54">
        <f t="shared" si="0"/>
        <v>23.52</v>
      </c>
    </row>
    <row r="55" spans="1:8" x14ac:dyDescent="0.25">
      <c r="A55" s="3">
        <v>40596</v>
      </c>
      <c r="B55">
        <v>23.42</v>
      </c>
      <c r="C55">
        <v>0</v>
      </c>
      <c r="D55">
        <v>23.33</v>
      </c>
      <c r="E55">
        <v>23.52</v>
      </c>
      <c r="F55">
        <v>23.33</v>
      </c>
      <c r="G55">
        <v>1280</v>
      </c>
      <c r="H55">
        <f t="shared" si="0"/>
        <v>23.42</v>
      </c>
    </row>
    <row r="56" spans="1:8" x14ac:dyDescent="0.25">
      <c r="A56" s="3">
        <v>40597</v>
      </c>
      <c r="B56">
        <v>23.4</v>
      </c>
      <c r="C56">
        <v>0</v>
      </c>
      <c r="D56">
        <v>23.64</v>
      </c>
      <c r="E56">
        <v>23.64</v>
      </c>
      <c r="F56">
        <v>23.4</v>
      </c>
      <c r="G56">
        <v>670</v>
      </c>
      <c r="H56">
        <f t="shared" si="0"/>
        <v>23.4</v>
      </c>
    </row>
    <row r="57" spans="1:8" x14ac:dyDescent="0.25">
      <c r="A57" s="3">
        <v>40598</v>
      </c>
      <c r="B57">
        <v>23.52</v>
      </c>
      <c r="C57">
        <v>0</v>
      </c>
      <c r="D57">
        <v>23.33</v>
      </c>
      <c r="E57">
        <v>23.52</v>
      </c>
      <c r="F57">
        <v>23.33</v>
      </c>
      <c r="G57">
        <v>430</v>
      </c>
      <c r="H57">
        <f t="shared" si="0"/>
        <v>23.52</v>
      </c>
    </row>
    <row r="58" spans="1:8" x14ac:dyDescent="0.25">
      <c r="A58" s="3">
        <v>40599</v>
      </c>
      <c r="B58">
        <v>23.42</v>
      </c>
      <c r="C58">
        <v>0</v>
      </c>
      <c r="D58">
        <v>23.5</v>
      </c>
      <c r="E58">
        <v>23.51</v>
      </c>
      <c r="F58">
        <v>23.23</v>
      </c>
      <c r="G58">
        <v>800</v>
      </c>
      <c r="H58">
        <f t="shared" si="0"/>
        <v>23.42</v>
      </c>
    </row>
    <row r="59" spans="1:8" x14ac:dyDescent="0.25">
      <c r="A59" s="3">
        <v>40600</v>
      </c>
      <c r="B59">
        <v>23.23</v>
      </c>
      <c r="C59">
        <v>0</v>
      </c>
      <c r="D59">
        <v>23.51</v>
      </c>
      <c r="E59">
        <v>23.51</v>
      </c>
      <c r="F59">
        <v>22.75</v>
      </c>
      <c r="G59">
        <v>3240</v>
      </c>
      <c r="H59">
        <f t="shared" si="0"/>
        <v>23.23</v>
      </c>
    </row>
    <row r="60" spans="1:8" x14ac:dyDescent="0.25">
      <c r="A60" s="3">
        <v>40603</v>
      </c>
      <c r="B60">
        <v>23.04</v>
      </c>
      <c r="C60">
        <v>0</v>
      </c>
      <c r="D60">
        <v>23.04</v>
      </c>
      <c r="E60">
        <v>23.04</v>
      </c>
      <c r="F60">
        <v>22.66</v>
      </c>
      <c r="G60">
        <v>130</v>
      </c>
      <c r="H60">
        <f t="shared" si="0"/>
        <v>23.04</v>
      </c>
    </row>
    <row r="61" spans="1:8" x14ac:dyDescent="0.25">
      <c r="A61" s="3">
        <v>40604</v>
      </c>
      <c r="B61">
        <v>23.03</v>
      </c>
      <c r="C61">
        <v>0</v>
      </c>
      <c r="D61">
        <v>23.03</v>
      </c>
      <c r="E61">
        <v>23.03</v>
      </c>
      <c r="F61">
        <v>22.71</v>
      </c>
      <c r="G61">
        <v>360</v>
      </c>
      <c r="H61">
        <f t="shared" si="0"/>
        <v>23.03</v>
      </c>
    </row>
    <row r="62" spans="1:8" x14ac:dyDescent="0.25">
      <c r="A62" s="3">
        <v>40605</v>
      </c>
      <c r="B62">
        <v>23</v>
      </c>
      <c r="C62">
        <v>0</v>
      </c>
      <c r="D62">
        <v>22.75</v>
      </c>
      <c r="E62">
        <v>23.02</v>
      </c>
      <c r="F62">
        <v>22.75</v>
      </c>
      <c r="G62">
        <v>230</v>
      </c>
      <c r="H62">
        <f t="shared" si="0"/>
        <v>23</v>
      </c>
    </row>
    <row r="63" spans="1:8" x14ac:dyDescent="0.25">
      <c r="A63" s="3">
        <v>40606</v>
      </c>
      <c r="B63">
        <v>22.94</v>
      </c>
      <c r="C63">
        <v>0</v>
      </c>
      <c r="D63">
        <v>22.99</v>
      </c>
      <c r="E63">
        <v>22.99</v>
      </c>
      <c r="F63">
        <v>22.58</v>
      </c>
      <c r="G63">
        <v>130</v>
      </c>
      <c r="H63">
        <f t="shared" si="0"/>
        <v>22.94</v>
      </c>
    </row>
    <row r="64" spans="1:8" x14ac:dyDescent="0.25">
      <c r="A64" s="3">
        <v>40607</v>
      </c>
      <c r="B64">
        <v>22.9</v>
      </c>
      <c r="C64">
        <v>0</v>
      </c>
      <c r="D64">
        <v>22.93</v>
      </c>
      <c r="E64">
        <v>22.93</v>
      </c>
      <c r="F64">
        <v>22.9</v>
      </c>
      <c r="G64">
        <v>220</v>
      </c>
      <c r="H64">
        <f t="shared" si="0"/>
        <v>22.9</v>
      </c>
    </row>
    <row r="65" spans="1:8" x14ac:dyDescent="0.25">
      <c r="A65" s="3">
        <v>40610</v>
      </c>
      <c r="B65">
        <v>22.9</v>
      </c>
      <c r="C65">
        <v>0</v>
      </c>
      <c r="D65">
        <v>22.92</v>
      </c>
      <c r="E65">
        <v>22.92</v>
      </c>
      <c r="F65">
        <v>22.7</v>
      </c>
      <c r="G65">
        <v>290</v>
      </c>
      <c r="H65">
        <f t="shared" si="0"/>
        <v>22.9</v>
      </c>
    </row>
    <row r="66" spans="1:8" x14ac:dyDescent="0.25">
      <c r="A66" s="3">
        <v>40611</v>
      </c>
      <c r="B66">
        <v>22.75</v>
      </c>
      <c r="C66">
        <v>0</v>
      </c>
      <c r="D66">
        <v>22.89</v>
      </c>
      <c r="E66">
        <v>22.89</v>
      </c>
      <c r="F66">
        <v>22.75</v>
      </c>
      <c r="G66">
        <v>160</v>
      </c>
      <c r="H66">
        <f t="shared" si="0"/>
        <v>22.75</v>
      </c>
    </row>
    <row r="67" spans="1:8" x14ac:dyDescent="0.25">
      <c r="A67" s="3">
        <v>40612</v>
      </c>
      <c r="B67">
        <v>22.75</v>
      </c>
      <c r="C67">
        <v>0</v>
      </c>
      <c r="D67">
        <v>22.61</v>
      </c>
      <c r="E67">
        <v>22.75</v>
      </c>
      <c r="F67">
        <v>22.61</v>
      </c>
      <c r="G67">
        <v>230</v>
      </c>
      <c r="H67">
        <f t="shared" ref="H67:H130" si="1">B67-C67</f>
        <v>22.75</v>
      </c>
    </row>
    <row r="68" spans="1:8" x14ac:dyDescent="0.25">
      <c r="A68" s="3">
        <v>40613</v>
      </c>
      <c r="B68">
        <v>22.7</v>
      </c>
      <c r="C68">
        <v>0</v>
      </c>
      <c r="D68">
        <v>22.74</v>
      </c>
      <c r="E68">
        <v>22.74</v>
      </c>
      <c r="F68">
        <v>22.46</v>
      </c>
      <c r="G68">
        <v>870</v>
      </c>
      <c r="H68">
        <f t="shared" si="1"/>
        <v>22.7</v>
      </c>
    </row>
    <row r="69" spans="1:8" x14ac:dyDescent="0.25">
      <c r="A69" s="3">
        <v>40614</v>
      </c>
      <c r="B69">
        <v>22.56</v>
      </c>
      <c r="C69">
        <v>0</v>
      </c>
      <c r="D69">
        <v>22.7</v>
      </c>
      <c r="E69">
        <v>22.75</v>
      </c>
      <c r="F69">
        <v>22.47</v>
      </c>
      <c r="G69">
        <v>1280</v>
      </c>
      <c r="H69">
        <f t="shared" si="1"/>
        <v>22.56</v>
      </c>
    </row>
    <row r="70" spans="1:8" x14ac:dyDescent="0.25">
      <c r="A70" s="3">
        <v>40617</v>
      </c>
      <c r="B70">
        <v>22.66</v>
      </c>
      <c r="C70">
        <v>0</v>
      </c>
      <c r="D70">
        <v>22.66</v>
      </c>
      <c r="E70">
        <v>22.9</v>
      </c>
      <c r="F70">
        <v>22.56</v>
      </c>
      <c r="G70">
        <v>1460</v>
      </c>
      <c r="H70">
        <f t="shared" si="1"/>
        <v>22.66</v>
      </c>
    </row>
    <row r="71" spans="1:8" x14ac:dyDescent="0.25">
      <c r="A71" s="3">
        <v>40618</v>
      </c>
      <c r="B71">
        <v>22.56</v>
      </c>
      <c r="C71">
        <v>0</v>
      </c>
      <c r="D71">
        <v>22.66</v>
      </c>
      <c r="E71">
        <v>22.89</v>
      </c>
      <c r="F71">
        <v>22.56</v>
      </c>
      <c r="G71">
        <v>380</v>
      </c>
      <c r="H71">
        <f t="shared" si="1"/>
        <v>22.56</v>
      </c>
    </row>
    <row r="72" spans="1:8" x14ac:dyDescent="0.25">
      <c r="A72" s="3">
        <v>40619</v>
      </c>
      <c r="B72">
        <v>22.09</v>
      </c>
      <c r="C72">
        <v>0</v>
      </c>
      <c r="D72">
        <v>22.56</v>
      </c>
      <c r="E72">
        <v>22.66</v>
      </c>
      <c r="F72">
        <v>22.09</v>
      </c>
      <c r="G72">
        <v>1210</v>
      </c>
      <c r="H72">
        <f t="shared" si="1"/>
        <v>22.09</v>
      </c>
    </row>
    <row r="73" spans="1:8" x14ac:dyDescent="0.25">
      <c r="A73" s="3">
        <v>40620</v>
      </c>
      <c r="B73">
        <v>22.66</v>
      </c>
      <c r="C73">
        <v>0</v>
      </c>
      <c r="D73">
        <v>22.56</v>
      </c>
      <c r="E73">
        <v>22.66</v>
      </c>
      <c r="F73">
        <v>22.56</v>
      </c>
      <c r="G73">
        <v>180</v>
      </c>
      <c r="H73">
        <f t="shared" si="1"/>
        <v>22.66</v>
      </c>
    </row>
    <row r="74" spans="1:8" x14ac:dyDescent="0.25">
      <c r="A74" s="3">
        <v>40624</v>
      </c>
      <c r="B74">
        <v>22.35</v>
      </c>
      <c r="C74">
        <v>0</v>
      </c>
      <c r="D74">
        <v>22.66</v>
      </c>
      <c r="E74">
        <v>22.66</v>
      </c>
      <c r="F74">
        <v>22.35</v>
      </c>
      <c r="G74">
        <v>1260</v>
      </c>
      <c r="H74">
        <f t="shared" si="1"/>
        <v>22.35</v>
      </c>
    </row>
    <row r="75" spans="1:8" x14ac:dyDescent="0.25">
      <c r="A75" s="3">
        <v>40625</v>
      </c>
      <c r="B75">
        <v>22.61</v>
      </c>
      <c r="C75">
        <v>0</v>
      </c>
      <c r="D75">
        <v>22.35</v>
      </c>
      <c r="E75">
        <v>22.61</v>
      </c>
      <c r="F75">
        <v>22.35</v>
      </c>
      <c r="G75">
        <v>530</v>
      </c>
      <c r="H75">
        <f t="shared" si="1"/>
        <v>22.61</v>
      </c>
    </row>
    <row r="76" spans="1:8" x14ac:dyDescent="0.25">
      <c r="A76" s="3">
        <v>40626</v>
      </c>
      <c r="B76">
        <v>22.94</v>
      </c>
      <c r="C76">
        <v>0</v>
      </c>
      <c r="D76">
        <v>22.56</v>
      </c>
      <c r="E76">
        <v>22.94</v>
      </c>
      <c r="F76">
        <v>22.56</v>
      </c>
      <c r="G76">
        <v>870</v>
      </c>
      <c r="H76">
        <f t="shared" si="1"/>
        <v>22.94</v>
      </c>
    </row>
    <row r="77" spans="1:8" x14ac:dyDescent="0.25">
      <c r="A77" s="3">
        <v>40627</v>
      </c>
      <c r="B77">
        <v>22.85</v>
      </c>
      <c r="C77">
        <v>0</v>
      </c>
      <c r="D77">
        <v>23.03</v>
      </c>
      <c r="E77">
        <v>23.03</v>
      </c>
      <c r="F77">
        <v>22.75</v>
      </c>
      <c r="G77">
        <v>490</v>
      </c>
      <c r="H77">
        <f t="shared" si="1"/>
        <v>22.85</v>
      </c>
    </row>
    <row r="78" spans="1:8" x14ac:dyDescent="0.25">
      <c r="A78" s="3">
        <v>40628</v>
      </c>
      <c r="B78">
        <v>22.85</v>
      </c>
      <c r="C78">
        <v>0</v>
      </c>
      <c r="D78">
        <v>23.02</v>
      </c>
      <c r="E78">
        <v>23.02</v>
      </c>
      <c r="F78">
        <v>22.75</v>
      </c>
      <c r="G78">
        <v>1000</v>
      </c>
      <c r="H78">
        <f t="shared" si="1"/>
        <v>22.85</v>
      </c>
    </row>
    <row r="79" spans="1:8" x14ac:dyDescent="0.25">
      <c r="A79" s="3">
        <v>40631</v>
      </c>
      <c r="B79">
        <v>22.75</v>
      </c>
      <c r="C79">
        <v>0</v>
      </c>
      <c r="D79">
        <v>23.03</v>
      </c>
      <c r="E79">
        <v>23.52</v>
      </c>
      <c r="F79">
        <v>22.75</v>
      </c>
      <c r="G79">
        <v>1000</v>
      </c>
      <c r="H79">
        <f t="shared" si="1"/>
        <v>22.75</v>
      </c>
    </row>
    <row r="80" spans="1:8" x14ac:dyDescent="0.25">
      <c r="A80" s="3">
        <v>40632</v>
      </c>
      <c r="B80">
        <v>22.85</v>
      </c>
      <c r="C80">
        <v>0</v>
      </c>
      <c r="D80">
        <v>22.85</v>
      </c>
      <c r="E80">
        <v>22.85</v>
      </c>
      <c r="F80">
        <v>22.75</v>
      </c>
      <c r="G80">
        <v>950</v>
      </c>
      <c r="H80">
        <f t="shared" si="1"/>
        <v>22.85</v>
      </c>
    </row>
    <row r="81" spans="1:8" x14ac:dyDescent="0.25">
      <c r="A81" s="3">
        <v>40633</v>
      </c>
      <c r="B81">
        <v>22.66</v>
      </c>
      <c r="C81">
        <v>0</v>
      </c>
      <c r="D81">
        <v>22.85</v>
      </c>
      <c r="E81">
        <v>22.85</v>
      </c>
      <c r="F81">
        <v>22.66</v>
      </c>
      <c r="G81">
        <v>300</v>
      </c>
      <c r="H81">
        <f t="shared" si="1"/>
        <v>22.66</v>
      </c>
    </row>
    <row r="82" spans="1:8" x14ac:dyDescent="0.25">
      <c r="A82" s="3">
        <v>40634</v>
      </c>
      <c r="B82">
        <v>22.75</v>
      </c>
      <c r="C82">
        <v>0</v>
      </c>
      <c r="D82">
        <v>22.84</v>
      </c>
      <c r="E82">
        <v>22.85</v>
      </c>
      <c r="F82">
        <v>22.75</v>
      </c>
      <c r="G82">
        <v>460</v>
      </c>
      <c r="H82">
        <f t="shared" si="1"/>
        <v>22.75</v>
      </c>
    </row>
    <row r="83" spans="1:8" x14ac:dyDescent="0.25">
      <c r="A83" s="3">
        <v>40635</v>
      </c>
      <c r="B83">
        <v>22.75</v>
      </c>
      <c r="C83">
        <v>0</v>
      </c>
      <c r="D83">
        <v>22.85</v>
      </c>
      <c r="E83">
        <v>22.85</v>
      </c>
      <c r="F83">
        <v>22.66</v>
      </c>
      <c r="G83">
        <v>280</v>
      </c>
      <c r="H83">
        <f t="shared" si="1"/>
        <v>22.75</v>
      </c>
    </row>
    <row r="84" spans="1:8" x14ac:dyDescent="0.25">
      <c r="A84" s="3">
        <v>40638</v>
      </c>
      <c r="B84">
        <v>22.37</v>
      </c>
      <c r="C84">
        <v>0</v>
      </c>
      <c r="D84">
        <v>22.74</v>
      </c>
      <c r="E84">
        <v>22.74</v>
      </c>
      <c r="F84">
        <v>22.13</v>
      </c>
      <c r="G84">
        <v>3580</v>
      </c>
      <c r="H84">
        <f t="shared" si="1"/>
        <v>22.37</v>
      </c>
    </row>
    <row r="85" spans="1:8" x14ac:dyDescent="0.25">
      <c r="A85" s="3">
        <v>40639</v>
      </c>
      <c r="B85">
        <v>22.37</v>
      </c>
      <c r="C85">
        <v>0</v>
      </c>
      <c r="D85">
        <v>22.27</v>
      </c>
      <c r="E85">
        <v>22.56</v>
      </c>
      <c r="F85">
        <v>22.22</v>
      </c>
      <c r="G85">
        <v>8390</v>
      </c>
      <c r="H85">
        <f t="shared" si="1"/>
        <v>22.37</v>
      </c>
    </row>
    <row r="86" spans="1:8" x14ac:dyDescent="0.25">
      <c r="A86" s="3">
        <v>40640</v>
      </c>
      <c r="B86">
        <v>22.08</v>
      </c>
      <c r="C86">
        <v>0</v>
      </c>
      <c r="D86">
        <v>22.37</v>
      </c>
      <c r="E86">
        <v>22.37</v>
      </c>
      <c r="F86">
        <v>22.08</v>
      </c>
      <c r="G86">
        <v>2630</v>
      </c>
      <c r="H86">
        <f t="shared" si="1"/>
        <v>22.08</v>
      </c>
    </row>
    <row r="87" spans="1:8" x14ac:dyDescent="0.25">
      <c r="A87" s="3">
        <v>40642</v>
      </c>
      <c r="B87">
        <v>22.26</v>
      </c>
      <c r="C87">
        <v>0</v>
      </c>
      <c r="D87">
        <v>22.08</v>
      </c>
      <c r="E87">
        <v>22.27</v>
      </c>
      <c r="F87">
        <v>22.07</v>
      </c>
      <c r="G87">
        <v>4720</v>
      </c>
      <c r="H87">
        <f t="shared" si="1"/>
        <v>22.26</v>
      </c>
    </row>
    <row r="88" spans="1:8" x14ac:dyDescent="0.25">
      <c r="A88" s="3">
        <v>40645</v>
      </c>
      <c r="B88">
        <v>22.27</v>
      </c>
      <c r="C88">
        <v>0</v>
      </c>
      <c r="D88">
        <v>22.08</v>
      </c>
      <c r="E88">
        <v>22.27</v>
      </c>
      <c r="F88">
        <v>22.08</v>
      </c>
      <c r="G88">
        <v>6320</v>
      </c>
      <c r="H88">
        <f t="shared" si="1"/>
        <v>22.27</v>
      </c>
    </row>
    <row r="89" spans="1:8" x14ac:dyDescent="0.25">
      <c r="A89" s="3">
        <v>40646</v>
      </c>
      <c r="B89">
        <v>22.27</v>
      </c>
      <c r="C89">
        <v>0</v>
      </c>
      <c r="D89">
        <v>22.27</v>
      </c>
      <c r="E89">
        <v>22.32</v>
      </c>
      <c r="F89">
        <v>22.08</v>
      </c>
      <c r="G89">
        <v>1740</v>
      </c>
      <c r="H89">
        <f t="shared" si="1"/>
        <v>22.27</v>
      </c>
    </row>
    <row r="90" spans="1:8" x14ac:dyDescent="0.25">
      <c r="A90" s="3">
        <v>40647</v>
      </c>
      <c r="B90">
        <v>22.29</v>
      </c>
      <c r="C90">
        <v>0</v>
      </c>
      <c r="D90">
        <v>22.36</v>
      </c>
      <c r="E90">
        <v>22.36</v>
      </c>
      <c r="F90">
        <v>22.08</v>
      </c>
      <c r="G90">
        <v>6550</v>
      </c>
      <c r="H90">
        <f t="shared" si="1"/>
        <v>22.29</v>
      </c>
    </row>
    <row r="91" spans="1:8" x14ac:dyDescent="0.25">
      <c r="A91" s="3">
        <v>40648</v>
      </c>
      <c r="B91">
        <v>22.83</v>
      </c>
      <c r="C91">
        <v>0</v>
      </c>
      <c r="D91">
        <v>22.32</v>
      </c>
      <c r="E91">
        <v>22.83</v>
      </c>
      <c r="F91">
        <v>22.32</v>
      </c>
      <c r="G91">
        <v>4880</v>
      </c>
      <c r="H91">
        <f t="shared" si="1"/>
        <v>22.83</v>
      </c>
    </row>
    <row r="92" spans="1:8" x14ac:dyDescent="0.25">
      <c r="A92" s="3">
        <v>40649</v>
      </c>
      <c r="B92">
        <v>22.85</v>
      </c>
      <c r="C92">
        <v>0</v>
      </c>
      <c r="D92">
        <v>22.83</v>
      </c>
      <c r="E92">
        <v>22.85</v>
      </c>
      <c r="F92">
        <v>22.46</v>
      </c>
      <c r="G92">
        <v>20490</v>
      </c>
      <c r="H92">
        <f t="shared" si="1"/>
        <v>22.85</v>
      </c>
    </row>
    <row r="93" spans="1:8" x14ac:dyDescent="0.25">
      <c r="A93" s="3">
        <v>40652</v>
      </c>
      <c r="B93">
        <v>23.03</v>
      </c>
      <c r="C93">
        <v>0</v>
      </c>
      <c r="D93">
        <v>23.04</v>
      </c>
      <c r="E93">
        <v>23.04</v>
      </c>
      <c r="F93">
        <v>22.75</v>
      </c>
      <c r="G93">
        <v>630</v>
      </c>
      <c r="H93">
        <f t="shared" si="1"/>
        <v>23.03</v>
      </c>
    </row>
    <row r="94" spans="1:8" x14ac:dyDescent="0.25">
      <c r="A94" s="3">
        <v>40653</v>
      </c>
      <c r="B94">
        <v>23.18</v>
      </c>
      <c r="C94">
        <v>0</v>
      </c>
      <c r="D94">
        <v>23.03</v>
      </c>
      <c r="E94">
        <v>23.33</v>
      </c>
      <c r="F94">
        <v>22.94</v>
      </c>
      <c r="G94">
        <v>3070</v>
      </c>
      <c r="H94">
        <f t="shared" si="1"/>
        <v>23.18</v>
      </c>
    </row>
    <row r="95" spans="1:8" x14ac:dyDescent="0.25">
      <c r="A95" s="3">
        <v>40654</v>
      </c>
      <c r="B95">
        <v>23.49</v>
      </c>
      <c r="C95">
        <v>0</v>
      </c>
      <c r="D95">
        <v>23.18</v>
      </c>
      <c r="E95">
        <v>23.49</v>
      </c>
      <c r="F95">
        <v>23.04</v>
      </c>
      <c r="G95">
        <v>4040</v>
      </c>
      <c r="H95">
        <f t="shared" si="1"/>
        <v>23.49</v>
      </c>
    </row>
    <row r="96" spans="1:8" x14ac:dyDescent="0.25">
      <c r="A96" s="3">
        <v>40655</v>
      </c>
      <c r="B96">
        <v>24.19</v>
      </c>
      <c r="C96">
        <v>0</v>
      </c>
      <c r="D96">
        <v>23.49</v>
      </c>
      <c r="E96">
        <v>24.19</v>
      </c>
      <c r="F96">
        <v>23.49</v>
      </c>
      <c r="G96">
        <v>9420</v>
      </c>
      <c r="H96">
        <f t="shared" si="1"/>
        <v>24.19</v>
      </c>
    </row>
    <row r="97" spans="1:8" x14ac:dyDescent="0.25">
      <c r="A97" s="3">
        <v>40656</v>
      </c>
      <c r="B97">
        <v>24.19</v>
      </c>
      <c r="C97">
        <v>0</v>
      </c>
      <c r="D97">
        <v>24.19</v>
      </c>
      <c r="E97">
        <v>24.48</v>
      </c>
      <c r="F97">
        <v>24</v>
      </c>
      <c r="G97">
        <v>830</v>
      </c>
      <c r="H97">
        <f t="shared" si="1"/>
        <v>24.19</v>
      </c>
    </row>
    <row r="98" spans="1:8" x14ac:dyDescent="0.25">
      <c r="A98" s="3">
        <v>40659</v>
      </c>
      <c r="B98">
        <v>24.17</v>
      </c>
      <c r="C98">
        <v>0</v>
      </c>
      <c r="D98">
        <v>24.67</v>
      </c>
      <c r="E98">
        <v>24.67</v>
      </c>
      <c r="F98">
        <v>24</v>
      </c>
      <c r="G98">
        <v>390</v>
      </c>
      <c r="H98">
        <f t="shared" si="1"/>
        <v>24.17</v>
      </c>
    </row>
    <row r="99" spans="1:8" x14ac:dyDescent="0.25">
      <c r="A99" s="3">
        <v>40660</v>
      </c>
      <c r="B99">
        <v>24.28</v>
      </c>
      <c r="C99">
        <v>0</v>
      </c>
      <c r="D99">
        <v>24.48</v>
      </c>
      <c r="E99">
        <v>24.48</v>
      </c>
      <c r="F99">
        <v>23.75</v>
      </c>
      <c r="G99">
        <v>710</v>
      </c>
      <c r="H99">
        <f t="shared" si="1"/>
        <v>24.28</v>
      </c>
    </row>
    <row r="100" spans="1:8" x14ac:dyDescent="0.25">
      <c r="A100" s="3">
        <v>40661</v>
      </c>
      <c r="B100">
        <v>24.84</v>
      </c>
      <c r="C100">
        <v>0</v>
      </c>
      <c r="D100">
        <v>24.29</v>
      </c>
      <c r="E100">
        <v>24.84</v>
      </c>
      <c r="F100">
        <v>24</v>
      </c>
      <c r="G100">
        <v>2340</v>
      </c>
      <c r="H100">
        <f t="shared" si="1"/>
        <v>24.84</v>
      </c>
    </row>
    <row r="101" spans="1:8" x14ac:dyDescent="0.25">
      <c r="A101" s="3">
        <v>40662</v>
      </c>
      <c r="B101">
        <v>24.42</v>
      </c>
      <c r="C101">
        <v>0</v>
      </c>
      <c r="D101">
        <v>24.84</v>
      </c>
      <c r="E101">
        <v>24.84</v>
      </c>
      <c r="F101">
        <v>24.11</v>
      </c>
      <c r="G101">
        <v>1710</v>
      </c>
      <c r="H101">
        <f t="shared" si="1"/>
        <v>24.42</v>
      </c>
    </row>
    <row r="102" spans="1:8" x14ac:dyDescent="0.25">
      <c r="A102" s="3">
        <v>40666</v>
      </c>
      <c r="B102">
        <v>24</v>
      </c>
      <c r="C102">
        <v>0</v>
      </c>
      <c r="D102">
        <v>24.42</v>
      </c>
      <c r="E102">
        <v>24.42</v>
      </c>
      <c r="F102">
        <v>23.69</v>
      </c>
      <c r="G102">
        <v>240</v>
      </c>
      <c r="H102">
        <f t="shared" si="1"/>
        <v>24</v>
      </c>
    </row>
    <row r="103" spans="1:8" x14ac:dyDescent="0.25">
      <c r="A103" s="3">
        <v>40667</v>
      </c>
      <c r="B103">
        <v>24</v>
      </c>
      <c r="C103">
        <v>0</v>
      </c>
      <c r="D103">
        <v>24.41</v>
      </c>
      <c r="E103">
        <v>24.41</v>
      </c>
      <c r="F103">
        <v>24</v>
      </c>
      <c r="G103">
        <v>210</v>
      </c>
      <c r="H103">
        <f t="shared" si="1"/>
        <v>24</v>
      </c>
    </row>
    <row r="104" spans="1:8" x14ac:dyDescent="0.25">
      <c r="A104" s="3">
        <v>40668</v>
      </c>
      <c r="B104">
        <v>24</v>
      </c>
      <c r="C104">
        <v>0</v>
      </c>
      <c r="D104">
        <v>24.38</v>
      </c>
      <c r="E104">
        <v>24.38</v>
      </c>
      <c r="F104">
        <v>23.54</v>
      </c>
      <c r="G104">
        <v>520</v>
      </c>
      <c r="H104">
        <f t="shared" si="1"/>
        <v>24</v>
      </c>
    </row>
    <row r="105" spans="1:8" x14ac:dyDescent="0.25">
      <c r="A105" s="3">
        <v>40669</v>
      </c>
      <c r="B105">
        <v>23.92</v>
      </c>
      <c r="C105">
        <v>0</v>
      </c>
      <c r="D105">
        <v>23.99</v>
      </c>
      <c r="E105">
        <v>24</v>
      </c>
      <c r="F105">
        <v>23.52</v>
      </c>
      <c r="G105">
        <v>1190</v>
      </c>
      <c r="H105">
        <f t="shared" si="1"/>
        <v>23.92</v>
      </c>
    </row>
    <row r="106" spans="1:8" x14ac:dyDescent="0.25">
      <c r="A106" s="3">
        <v>40670</v>
      </c>
      <c r="B106">
        <v>23.92</v>
      </c>
      <c r="C106">
        <v>0</v>
      </c>
      <c r="D106">
        <v>23.92</v>
      </c>
      <c r="E106">
        <v>23.92</v>
      </c>
      <c r="F106">
        <v>23.33</v>
      </c>
      <c r="G106">
        <v>1730</v>
      </c>
      <c r="H106">
        <f t="shared" si="1"/>
        <v>23.92</v>
      </c>
    </row>
    <row r="107" spans="1:8" x14ac:dyDescent="0.25">
      <c r="A107" s="3">
        <v>40673</v>
      </c>
      <c r="B107">
        <v>23.52</v>
      </c>
      <c r="C107">
        <v>0</v>
      </c>
      <c r="D107">
        <v>23.92</v>
      </c>
      <c r="E107">
        <v>23.92</v>
      </c>
      <c r="F107">
        <v>23.25</v>
      </c>
      <c r="G107">
        <v>12570</v>
      </c>
      <c r="H107">
        <f t="shared" si="1"/>
        <v>23.52</v>
      </c>
    </row>
    <row r="108" spans="1:8" x14ac:dyDescent="0.25">
      <c r="A108" s="3">
        <v>40674</v>
      </c>
      <c r="B108">
        <v>23.23</v>
      </c>
      <c r="C108">
        <v>0</v>
      </c>
      <c r="D108">
        <v>23.9</v>
      </c>
      <c r="E108">
        <v>23.9</v>
      </c>
      <c r="F108">
        <v>23.23</v>
      </c>
      <c r="G108">
        <v>2960</v>
      </c>
      <c r="H108">
        <f t="shared" si="1"/>
        <v>23.23</v>
      </c>
    </row>
    <row r="109" spans="1:8" x14ac:dyDescent="0.25">
      <c r="A109" s="3">
        <v>40675</v>
      </c>
      <c r="B109">
        <v>23.16</v>
      </c>
      <c r="C109">
        <v>0</v>
      </c>
      <c r="D109">
        <v>23.14</v>
      </c>
      <c r="E109">
        <v>23.52</v>
      </c>
      <c r="F109">
        <v>23.14</v>
      </c>
      <c r="G109">
        <v>800</v>
      </c>
      <c r="H109">
        <f t="shared" si="1"/>
        <v>23.16</v>
      </c>
    </row>
    <row r="110" spans="1:8" x14ac:dyDescent="0.25">
      <c r="A110" s="3">
        <v>40676</v>
      </c>
      <c r="B110">
        <v>23.05</v>
      </c>
      <c r="C110">
        <v>0</v>
      </c>
      <c r="D110">
        <v>23.16</v>
      </c>
      <c r="E110">
        <v>23.5</v>
      </c>
      <c r="F110">
        <v>23.04</v>
      </c>
      <c r="G110">
        <v>2040</v>
      </c>
      <c r="H110">
        <f t="shared" si="1"/>
        <v>23.05</v>
      </c>
    </row>
    <row r="111" spans="1:8" x14ac:dyDescent="0.25">
      <c r="A111" s="3">
        <v>40677</v>
      </c>
      <c r="B111">
        <v>23.05</v>
      </c>
      <c r="C111">
        <v>0</v>
      </c>
      <c r="D111">
        <v>23.05</v>
      </c>
      <c r="E111">
        <v>23.07</v>
      </c>
      <c r="F111">
        <v>23.04</v>
      </c>
      <c r="G111">
        <v>6450</v>
      </c>
      <c r="H111">
        <f t="shared" si="1"/>
        <v>23.05</v>
      </c>
    </row>
    <row r="112" spans="1:8" x14ac:dyDescent="0.25">
      <c r="A112" s="3">
        <v>40680</v>
      </c>
      <c r="B112">
        <v>23.32</v>
      </c>
      <c r="C112">
        <v>0</v>
      </c>
      <c r="D112">
        <v>23.52</v>
      </c>
      <c r="E112">
        <v>23.52</v>
      </c>
      <c r="F112">
        <v>23.14</v>
      </c>
      <c r="G112">
        <v>180</v>
      </c>
      <c r="H112">
        <f t="shared" si="1"/>
        <v>23.32</v>
      </c>
    </row>
    <row r="113" spans="1:8" x14ac:dyDescent="0.25">
      <c r="A113" s="3">
        <v>40681</v>
      </c>
      <c r="B113">
        <v>23.33</v>
      </c>
      <c r="C113">
        <v>0</v>
      </c>
      <c r="D113">
        <v>23.04</v>
      </c>
      <c r="E113">
        <v>23.33</v>
      </c>
      <c r="F113">
        <v>23.04</v>
      </c>
      <c r="G113">
        <v>2100</v>
      </c>
      <c r="H113">
        <f t="shared" si="1"/>
        <v>23.33</v>
      </c>
    </row>
    <row r="114" spans="1:8" x14ac:dyDescent="0.25">
      <c r="A114" s="3">
        <v>40682</v>
      </c>
      <c r="B114">
        <v>23.33</v>
      </c>
      <c r="C114">
        <v>0</v>
      </c>
      <c r="D114">
        <v>23.23</v>
      </c>
      <c r="E114">
        <v>24</v>
      </c>
      <c r="F114">
        <v>23.23</v>
      </c>
      <c r="G114">
        <v>1450</v>
      </c>
      <c r="H114">
        <f t="shared" si="1"/>
        <v>23.33</v>
      </c>
    </row>
    <row r="115" spans="1:8" x14ac:dyDescent="0.25">
      <c r="A115" s="3">
        <v>40683</v>
      </c>
      <c r="B115">
        <v>23.9</v>
      </c>
      <c r="C115">
        <v>0</v>
      </c>
      <c r="D115">
        <v>23.71</v>
      </c>
      <c r="E115">
        <v>23.9</v>
      </c>
      <c r="F115">
        <v>23.14</v>
      </c>
      <c r="G115">
        <v>1130</v>
      </c>
      <c r="H115">
        <f t="shared" si="1"/>
        <v>23.9</v>
      </c>
    </row>
    <row r="116" spans="1:8" x14ac:dyDescent="0.25">
      <c r="A116" s="3">
        <v>40684</v>
      </c>
      <c r="B116">
        <v>23.9</v>
      </c>
      <c r="C116">
        <v>0</v>
      </c>
      <c r="D116">
        <v>23.9</v>
      </c>
      <c r="E116">
        <v>23.9</v>
      </c>
      <c r="F116">
        <v>23.23</v>
      </c>
      <c r="G116">
        <v>780</v>
      </c>
      <c r="H116">
        <f t="shared" si="1"/>
        <v>23.9</v>
      </c>
    </row>
    <row r="117" spans="1:8" x14ac:dyDescent="0.25">
      <c r="A117" s="3">
        <v>40687</v>
      </c>
      <c r="B117">
        <v>23.9</v>
      </c>
      <c r="C117">
        <v>0</v>
      </c>
      <c r="D117">
        <v>23.9</v>
      </c>
      <c r="E117">
        <v>23.9</v>
      </c>
      <c r="F117">
        <v>23.52</v>
      </c>
      <c r="G117">
        <v>90</v>
      </c>
      <c r="H117">
        <f t="shared" si="1"/>
        <v>23.9</v>
      </c>
    </row>
    <row r="118" spans="1:8" x14ac:dyDescent="0.25">
      <c r="A118" s="3">
        <v>40688</v>
      </c>
      <c r="B118">
        <v>23.99</v>
      </c>
      <c r="C118">
        <v>0</v>
      </c>
      <c r="D118">
        <v>24</v>
      </c>
      <c r="E118">
        <v>24</v>
      </c>
      <c r="F118">
        <v>23.52</v>
      </c>
      <c r="G118">
        <v>490</v>
      </c>
      <c r="H118">
        <f t="shared" si="1"/>
        <v>23.99</v>
      </c>
    </row>
    <row r="119" spans="1:8" x14ac:dyDescent="0.25">
      <c r="A119" s="3">
        <v>40689</v>
      </c>
      <c r="B119">
        <v>23.98</v>
      </c>
      <c r="C119">
        <v>0</v>
      </c>
      <c r="D119">
        <v>23.99</v>
      </c>
      <c r="E119">
        <v>24</v>
      </c>
      <c r="F119">
        <v>23.98</v>
      </c>
      <c r="G119">
        <v>420</v>
      </c>
      <c r="H119">
        <f t="shared" si="1"/>
        <v>23.98</v>
      </c>
    </row>
    <row r="120" spans="1:8" x14ac:dyDescent="0.25">
      <c r="A120" s="3">
        <v>40690</v>
      </c>
      <c r="B120">
        <v>23.72</v>
      </c>
      <c r="C120">
        <v>0</v>
      </c>
      <c r="D120">
        <v>23.95</v>
      </c>
      <c r="E120">
        <v>23.95</v>
      </c>
      <c r="F120">
        <v>23.72</v>
      </c>
      <c r="G120">
        <v>370</v>
      </c>
      <c r="H120">
        <f t="shared" si="1"/>
        <v>23.72</v>
      </c>
    </row>
    <row r="121" spans="1:8" x14ac:dyDescent="0.25">
      <c r="A121" s="3">
        <v>40691</v>
      </c>
      <c r="B121">
        <v>23.33</v>
      </c>
      <c r="C121">
        <v>0</v>
      </c>
      <c r="D121">
        <v>23.72</v>
      </c>
      <c r="E121">
        <v>23.72</v>
      </c>
      <c r="F121">
        <v>23.33</v>
      </c>
      <c r="G121">
        <v>1770</v>
      </c>
      <c r="H121">
        <f t="shared" si="1"/>
        <v>23.33</v>
      </c>
    </row>
    <row r="122" spans="1:8" x14ac:dyDescent="0.25">
      <c r="A122" s="3">
        <v>40694</v>
      </c>
      <c r="B122">
        <v>23.04</v>
      </c>
      <c r="C122">
        <v>0</v>
      </c>
      <c r="D122">
        <v>23.52</v>
      </c>
      <c r="E122">
        <v>23.52</v>
      </c>
      <c r="F122">
        <v>23.04</v>
      </c>
      <c r="G122">
        <v>2160</v>
      </c>
      <c r="H122">
        <f t="shared" si="1"/>
        <v>23.04</v>
      </c>
    </row>
    <row r="123" spans="1:8" x14ac:dyDescent="0.25">
      <c r="A123" s="3">
        <v>40695</v>
      </c>
      <c r="B123">
        <v>23.33</v>
      </c>
      <c r="C123">
        <v>0</v>
      </c>
      <c r="D123">
        <v>23.52</v>
      </c>
      <c r="E123">
        <v>23.52</v>
      </c>
      <c r="F123">
        <v>23.14</v>
      </c>
      <c r="G123">
        <v>1610</v>
      </c>
      <c r="H123">
        <f t="shared" si="1"/>
        <v>23.33</v>
      </c>
    </row>
    <row r="124" spans="1:8" x14ac:dyDescent="0.25">
      <c r="A124" s="3">
        <v>40696</v>
      </c>
      <c r="B124">
        <v>24.02</v>
      </c>
      <c r="C124">
        <v>0</v>
      </c>
      <c r="D124">
        <v>23.33</v>
      </c>
      <c r="E124">
        <v>24.02</v>
      </c>
      <c r="F124">
        <v>23.32</v>
      </c>
      <c r="G124">
        <v>1490</v>
      </c>
      <c r="H124">
        <f t="shared" si="1"/>
        <v>24.02</v>
      </c>
    </row>
    <row r="125" spans="1:8" x14ac:dyDescent="0.25">
      <c r="A125" s="3">
        <v>40697</v>
      </c>
      <c r="B125">
        <v>23.08</v>
      </c>
      <c r="C125">
        <v>0</v>
      </c>
      <c r="D125">
        <v>23.26</v>
      </c>
      <c r="E125">
        <v>23.26</v>
      </c>
      <c r="F125">
        <v>22.62</v>
      </c>
      <c r="G125">
        <v>4430</v>
      </c>
      <c r="H125">
        <f t="shared" si="1"/>
        <v>23.08</v>
      </c>
    </row>
    <row r="126" spans="1:8" x14ac:dyDescent="0.25">
      <c r="A126" s="3">
        <v>40698</v>
      </c>
      <c r="B126">
        <v>23.08</v>
      </c>
      <c r="C126">
        <v>0</v>
      </c>
      <c r="D126">
        <v>23.08</v>
      </c>
      <c r="E126">
        <v>23.08</v>
      </c>
      <c r="F126">
        <v>23.08</v>
      </c>
      <c r="G126">
        <v>4980</v>
      </c>
      <c r="H126">
        <f t="shared" si="1"/>
        <v>23.08</v>
      </c>
    </row>
    <row r="127" spans="1:8" x14ac:dyDescent="0.25">
      <c r="A127" s="3">
        <v>40701</v>
      </c>
      <c r="B127">
        <v>23.26</v>
      </c>
      <c r="C127">
        <v>0</v>
      </c>
      <c r="D127">
        <v>23.08</v>
      </c>
      <c r="E127">
        <v>23.26</v>
      </c>
      <c r="F127">
        <v>22.62</v>
      </c>
      <c r="G127">
        <v>3930</v>
      </c>
      <c r="H127">
        <f t="shared" si="1"/>
        <v>23.26</v>
      </c>
    </row>
    <row r="128" spans="1:8" x14ac:dyDescent="0.25">
      <c r="A128" s="3">
        <v>40702</v>
      </c>
      <c r="B128">
        <v>23.26</v>
      </c>
      <c r="C128">
        <v>0</v>
      </c>
      <c r="D128">
        <v>23.25</v>
      </c>
      <c r="E128">
        <v>23.26</v>
      </c>
      <c r="F128">
        <v>23.25</v>
      </c>
      <c r="G128">
        <v>1570</v>
      </c>
      <c r="H128">
        <f t="shared" si="1"/>
        <v>23.26</v>
      </c>
    </row>
    <row r="129" spans="1:8" x14ac:dyDescent="0.25">
      <c r="A129" s="3">
        <v>40703</v>
      </c>
      <c r="B129">
        <v>23.52</v>
      </c>
      <c r="C129">
        <v>0</v>
      </c>
      <c r="D129">
        <v>23.35</v>
      </c>
      <c r="E129">
        <v>23.52</v>
      </c>
      <c r="F129">
        <v>23.17</v>
      </c>
      <c r="G129">
        <v>2600</v>
      </c>
      <c r="H129">
        <f t="shared" si="1"/>
        <v>23.52</v>
      </c>
    </row>
    <row r="130" spans="1:8" x14ac:dyDescent="0.25">
      <c r="A130" s="3">
        <v>40704</v>
      </c>
      <c r="B130">
        <v>24.22</v>
      </c>
      <c r="C130">
        <v>0</v>
      </c>
      <c r="D130">
        <v>23.52</v>
      </c>
      <c r="E130">
        <v>24.22</v>
      </c>
      <c r="F130">
        <v>23.45</v>
      </c>
      <c r="G130">
        <v>13810</v>
      </c>
      <c r="H130">
        <f t="shared" si="1"/>
        <v>24.22</v>
      </c>
    </row>
    <row r="131" spans="1:8" x14ac:dyDescent="0.25">
      <c r="A131" s="3">
        <v>40705</v>
      </c>
      <c r="B131">
        <v>24.46</v>
      </c>
      <c r="C131">
        <v>0</v>
      </c>
      <c r="D131">
        <v>24.46</v>
      </c>
      <c r="E131">
        <v>24.83</v>
      </c>
      <c r="F131">
        <v>24.46</v>
      </c>
      <c r="G131">
        <v>2390</v>
      </c>
      <c r="H131">
        <f t="shared" ref="H131:H194" si="2">B131-C131</f>
        <v>24.46</v>
      </c>
    </row>
    <row r="132" spans="1:8" x14ac:dyDescent="0.25">
      <c r="A132" s="3">
        <v>40708</v>
      </c>
      <c r="B132">
        <v>23.08</v>
      </c>
      <c r="C132">
        <v>0</v>
      </c>
      <c r="D132">
        <v>23.26</v>
      </c>
      <c r="E132">
        <v>23.26</v>
      </c>
      <c r="F132">
        <v>23.08</v>
      </c>
      <c r="G132">
        <v>480</v>
      </c>
      <c r="H132">
        <f t="shared" si="2"/>
        <v>23.08</v>
      </c>
    </row>
    <row r="133" spans="1:8" x14ac:dyDescent="0.25">
      <c r="A133" s="3">
        <v>40709</v>
      </c>
      <c r="B133">
        <v>23.45</v>
      </c>
      <c r="C133">
        <v>0</v>
      </c>
      <c r="D133">
        <v>23.08</v>
      </c>
      <c r="E133">
        <v>23.45</v>
      </c>
      <c r="F133">
        <v>22.38</v>
      </c>
      <c r="G133">
        <v>3370</v>
      </c>
      <c r="H133">
        <f t="shared" si="2"/>
        <v>23.45</v>
      </c>
    </row>
    <row r="134" spans="1:8" x14ac:dyDescent="0.25">
      <c r="A134" s="3">
        <v>40710</v>
      </c>
      <c r="B134">
        <v>24</v>
      </c>
      <c r="C134">
        <v>0</v>
      </c>
      <c r="D134">
        <v>23.45</v>
      </c>
      <c r="E134">
        <v>24</v>
      </c>
      <c r="F134">
        <v>23.44</v>
      </c>
      <c r="G134">
        <v>11940</v>
      </c>
      <c r="H134">
        <f t="shared" si="2"/>
        <v>24</v>
      </c>
    </row>
    <row r="135" spans="1:8" x14ac:dyDescent="0.25">
      <c r="A135" s="3">
        <v>40711</v>
      </c>
      <c r="B135">
        <v>24.14</v>
      </c>
      <c r="C135">
        <v>0</v>
      </c>
      <c r="D135">
        <v>24</v>
      </c>
      <c r="E135">
        <v>24.14</v>
      </c>
      <c r="F135">
        <v>23.54</v>
      </c>
      <c r="G135">
        <v>9790</v>
      </c>
      <c r="H135">
        <f t="shared" si="2"/>
        <v>24.14</v>
      </c>
    </row>
    <row r="136" spans="1:8" x14ac:dyDescent="0.25">
      <c r="A136" s="3">
        <v>40712</v>
      </c>
      <c r="B136">
        <v>24.65</v>
      </c>
      <c r="C136">
        <v>0</v>
      </c>
      <c r="D136">
        <v>24.23</v>
      </c>
      <c r="E136">
        <v>24.65</v>
      </c>
      <c r="F136">
        <v>24.02</v>
      </c>
      <c r="G136">
        <v>8060.0000000000009</v>
      </c>
      <c r="H136">
        <f t="shared" si="2"/>
        <v>24.65</v>
      </c>
    </row>
    <row r="137" spans="1:8" x14ac:dyDescent="0.25">
      <c r="A137" s="3">
        <v>40715</v>
      </c>
      <c r="B137">
        <v>24.65</v>
      </c>
      <c r="C137">
        <v>0</v>
      </c>
      <c r="D137">
        <v>24.18</v>
      </c>
      <c r="E137">
        <v>24.65</v>
      </c>
      <c r="F137">
        <v>24.18</v>
      </c>
      <c r="G137">
        <v>7360</v>
      </c>
      <c r="H137">
        <f t="shared" si="2"/>
        <v>24.65</v>
      </c>
    </row>
    <row r="138" spans="1:8" x14ac:dyDescent="0.25">
      <c r="A138" s="3">
        <v>40716</v>
      </c>
      <c r="B138">
        <v>24.82</v>
      </c>
      <c r="C138">
        <v>0</v>
      </c>
      <c r="D138">
        <v>24.29</v>
      </c>
      <c r="E138">
        <v>24.82</v>
      </c>
      <c r="F138">
        <v>24.29</v>
      </c>
      <c r="G138">
        <v>4310</v>
      </c>
      <c r="H138">
        <f t="shared" si="2"/>
        <v>24.82</v>
      </c>
    </row>
    <row r="139" spans="1:8" x14ac:dyDescent="0.25">
      <c r="A139" s="3">
        <v>40717</v>
      </c>
      <c r="B139">
        <v>24.93</v>
      </c>
      <c r="C139">
        <v>0</v>
      </c>
      <c r="D139">
        <v>24.82</v>
      </c>
      <c r="E139">
        <v>25.15</v>
      </c>
      <c r="F139">
        <v>24.82</v>
      </c>
      <c r="G139">
        <v>5590</v>
      </c>
      <c r="H139">
        <f t="shared" si="2"/>
        <v>24.93</v>
      </c>
    </row>
    <row r="140" spans="1:8" x14ac:dyDescent="0.25">
      <c r="A140" s="3">
        <v>40718</v>
      </c>
      <c r="B140">
        <v>25.28</v>
      </c>
      <c r="C140">
        <v>0</v>
      </c>
      <c r="D140">
        <v>24.95</v>
      </c>
      <c r="E140">
        <v>25.56</v>
      </c>
      <c r="F140">
        <v>24.92</v>
      </c>
      <c r="G140">
        <v>13890</v>
      </c>
      <c r="H140">
        <f t="shared" si="2"/>
        <v>25.28</v>
      </c>
    </row>
    <row r="141" spans="1:8" x14ac:dyDescent="0.25">
      <c r="A141" s="3">
        <v>40719</v>
      </c>
      <c r="B141">
        <v>25.27</v>
      </c>
      <c r="C141">
        <v>0</v>
      </c>
      <c r="D141">
        <v>25.03</v>
      </c>
      <c r="E141">
        <v>25.29</v>
      </c>
      <c r="F141">
        <v>25.03</v>
      </c>
      <c r="G141">
        <v>3580</v>
      </c>
      <c r="H141">
        <f t="shared" si="2"/>
        <v>25.27</v>
      </c>
    </row>
    <row r="142" spans="1:8" x14ac:dyDescent="0.25">
      <c r="A142" s="3">
        <v>40722</v>
      </c>
      <c r="B142">
        <v>25.25</v>
      </c>
      <c r="C142">
        <v>0</v>
      </c>
      <c r="D142">
        <v>25.02</v>
      </c>
      <c r="E142">
        <v>25.25</v>
      </c>
      <c r="F142">
        <v>25.02</v>
      </c>
      <c r="G142">
        <v>1770</v>
      </c>
      <c r="H142">
        <f t="shared" si="2"/>
        <v>25.25</v>
      </c>
    </row>
    <row r="143" spans="1:8" x14ac:dyDescent="0.25">
      <c r="A143" s="3">
        <v>40723</v>
      </c>
      <c r="B143">
        <v>24.65</v>
      </c>
      <c r="C143">
        <v>0</v>
      </c>
      <c r="D143">
        <v>25.2</v>
      </c>
      <c r="E143">
        <v>25.2</v>
      </c>
      <c r="F143">
        <v>24.65</v>
      </c>
      <c r="G143">
        <v>750</v>
      </c>
      <c r="H143">
        <f t="shared" si="2"/>
        <v>24.65</v>
      </c>
    </row>
    <row r="144" spans="1:8" x14ac:dyDescent="0.25">
      <c r="A144" s="3">
        <v>40724</v>
      </c>
      <c r="B144">
        <v>25.19</v>
      </c>
      <c r="C144">
        <v>0</v>
      </c>
      <c r="D144">
        <v>25.19</v>
      </c>
      <c r="E144">
        <v>25.19</v>
      </c>
      <c r="F144">
        <v>25.19</v>
      </c>
      <c r="G144">
        <v>30</v>
      </c>
      <c r="H144">
        <f t="shared" si="2"/>
        <v>25.19</v>
      </c>
    </row>
    <row r="145" spans="1:8" x14ac:dyDescent="0.25">
      <c r="A145" s="3">
        <v>40725</v>
      </c>
      <c r="B145">
        <v>25.09</v>
      </c>
      <c r="C145">
        <v>0</v>
      </c>
      <c r="D145">
        <v>25.1</v>
      </c>
      <c r="E145">
        <v>25.1</v>
      </c>
      <c r="F145">
        <v>25.09</v>
      </c>
      <c r="G145">
        <v>1080</v>
      </c>
      <c r="H145">
        <f t="shared" si="2"/>
        <v>25.09</v>
      </c>
    </row>
    <row r="146" spans="1:8" x14ac:dyDescent="0.25">
      <c r="A146" s="3">
        <v>40726</v>
      </c>
      <c r="B146">
        <v>25.02</v>
      </c>
      <c r="C146">
        <v>0</v>
      </c>
      <c r="D146">
        <v>24.34</v>
      </c>
      <c r="E146">
        <v>25.02</v>
      </c>
      <c r="F146">
        <v>24.34</v>
      </c>
      <c r="G146">
        <v>6060</v>
      </c>
      <c r="H146">
        <f t="shared" si="2"/>
        <v>25.02</v>
      </c>
    </row>
    <row r="147" spans="1:8" x14ac:dyDescent="0.25">
      <c r="A147" s="3">
        <v>40729</v>
      </c>
      <c r="B147">
        <v>25.02</v>
      </c>
      <c r="C147">
        <v>0</v>
      </c>
      <c r="D147">
        <v>25.02</v>
      </c>
      <c r="E147">
        <v>25.02</v>
      </c>
      <c r="F147">
        <v>25.01</v>
      </c>
      <c r="G147">
        <v>1510</v>
      </c>
      <c r="H147">
        <f t="shared" si="2"/>
        <v>25.02</v>
      </c>
    </row>
    <row r="148" spans="1:8" x14ac:dyDescent="0.25">
      <c r="A148" s="3">
        <v>40730</v>
      </c>
      <c r="B148">
        <v>25.07</v>
      </c>
      <c r="C148">
        <v>0</v>
      </c>
      <c r="D148">
        <v>25.02</v>
      </c>
      <c r="E148">
        <v>25.09</v>
      </c>
      <c r="F148">
        <v>25.02</v>
      </c>
      <c r="G148">
        <v>6550</v>
      </c>
      <c r="H148">
        <f t="shared" si="2"/>
        <v>25.07</v>
      </c>
    </row>
    <row r="149" spans="1:8" x14ac:dyDescent="0.25">
      <c r="A149" s="3">
        <v>40731</v>
      </c>
      <c r="B149">
        <v>25.38</v>
      </c>
      <c r="C149">
        <v>0</v>
      </c>
      <c r="D149">
        <v>25.02</v>
      </c>
      <c r="E149">
        <v>25.38</v>
      </c>
      <c r="F149">
        <v>25.02</v>
      </c>
      <c r="G149">
        <v>3290</v>
      </c>
      <c r="H149">
        <f t="shared" si="2"/>
        <v>25.38</v>
      </c>
    </row>
    <row r="150" spans="1:8" x14ac:dyDescent="0.25">
      <c r="A150" s="3">
        <v>40732</v>
      </c>
      <c r="B150">
        <v>25.11</v>
      </c>
      <c r="C150">
        <v>0</v>
      </c>
      <c r="D150">
        <v>25.38</v>
      </c>
      <c r="E150">
        <v>25.38</v>
      </c>
      <c r="F150">
        <v>25.11</v>
      </c>
      <c r="G150">
        <v>540</v>
      </c>
      <c r="H150">
        <f t="shared" si="2"/>
        <v>25.11</v>
      </c>
    </row>
    <row r="151" spans="1:8" x14ac:dyDescent="0.25">
      <c r="A151" s="3">
        <v>40733</v>
      </c>
      <c r="B151">
        <v>25.34</v>
      </c>
      <c r="C151">
        <v>0</v>
      </c>
      <c r="D151">
        <v>25.29</v>
      </c>
      <c r="E151">
        <v>25.38</v>
      </c>
      <c r="F151">
        <v>24.92</v>
      </c>
      <c r="G151">
        <v>1610</v>
      </c>
      <c r="H151">
        <f t="shared" si="2"/>
        <v>25.34</v>
      </c>
    </row>
    <row r="152" spans="1:8" x14ac:dyDescent="0.25">
      <c r="A152" s="3">
        <v>40736</v>
      </c>
      <c r="B152">
        <v>25.1</v>
      </c>
      <c r="C152">
        <v>0</v>
      </c>
      <c r="D152">
        <v>24.65</v>
      </c>
      <c r="E152">
        <v>25.29</v>
      </c>
      <c r="F152">
        <v>24.65</v>
      </c>
      <c r="G152">
        <v>1390</v>
      </c>
      <c r="H152">
        <f t="shared" si="2"/>
        <v>25.1</v>
      </c>
    </row>
    <row r="153" spans="1:8" x14ac:dyDescent="0.25">
      <c r="A153" s="3">
        <v>40737</v>
      </c>
      <c r="B153">
        <v>24.92</v>
      </c>
      <c r="C153">
        <v>0</v>
      </c>
      <c r="D153">
        <v>24.69</v>
      </c>
      <c r="E153">
        <v>25.1</v>
      </c>
      <c r="F153">
        <v>24.69</v>
      </c>
      <c r="G153">
        <v>630</v>
      </c>
      <c r="H153">
        <f t="shared" si="2"/>
        <v>24.92</v>
      </c>
    </row>
    <row r="154" spans="1:8" x14ac:dyDescent="0.25">
      <c r="A154" s="3">
        <v>40738</v>
      </c>
      <c r="B154">
        <v>25.02</v>
      </c>
      <c r="C154">
        <v>0</v>
      </c>
      <c r="D154">
        <v>25.24</v>
      </c>
      <c r="E154">
        <v>25.25</v>
      </c>
      <c r="F154">
        <v>24.92</v>
      </c>
      <c r="G154">
        <v>330</v>
      </c>
      <c r="H154">
        <f t="shared" si="2"/>
        <v>25.02</v>
      </c>
    </row>
    <row r="155" spans="1:8" x14ac:dyDescent="0.25">
      <c r="A155" s="3">
        <v>40739</v>
      </c>
      <c r="B155">
        <v>24.91</v>
      </c>
      <c r="C155">
        <v>0</v>
      </c>
      <c r="D155">
        <v>25.02</v>
      </c>
      <c r="E155">
        <v>25.02</v>
      </c>
      <c r="F155">
        <v>24.55</v>
      </c>
      <c r="G155">
        <v>1040</v>
      </c>
      <c r="H155">
        <f t="shared" si="2"/>
        <v>24.91</v>
      </c>
    </row>
    <row r="156" spans="1:8" x14ac:dyDescent="0.25">
      <c r="A156" s="3">
        <v>40743</v>
      </c>
      <c r="B156">
        <v>24.92</v>
      </c>
      <c r="C156">
        <v>0</v>
      </c>
      <c r="D156">
        <v>24.92</v>
      </c>
      <c r="E156">
        <v>24.92</v>
      </c>
      <c r="F156">
        <v>24.28</v>
      </c>
      <c r="G156">
        <v>690</v>
      </c>
      <c r="H156">
        <f t="shared" si="2"/>
        <v>24.92</v>
      </c>
    </row>
    <row r="157" spans="1:8" x14ac:dyDescent="0.25">
      <c r="A157" s="3">
        <v>40744</v>
      </c>
      <c r="B157">
        <v>24.92</v>
      </c>
      <c r="C157">
        <v>0</v>
      </c>
      <c r="D157">
        <v>24.92</v>
      </c>
      <c r="E157">
        <v>24.92</v>
      </c>
      <c r="F157">
        <v>24.46</v>
      </c>
      <c r="G157">
        <v>490</v>
      </c>
      <c r="H157">
        <f t="shared" si="2"/>
        <v>24.92</v>
      </c>
    </row>
    <row r="158" spans="1:8" x14ac:dyDescent="0.25">
      <c r="A158" s="3">
        <v>40745</v>
      </c>
      <c r="B158">
        <v>24.88</v>
      </c>
      <c r="C158">
        <v>0</v>
      </c>
      <c r="D158">
        <v>25.02</v>
      </c>
      <c r="E158">
        <v>25.02</v>
      </c>
      <c r="F158">
        <v>24.31</v>
      </c>
      <c r="G158">
        <v>920</v>
      </c>
      <c r="H158">
        <f t="shared" si="2"/>
        <v>24.88</v>
      </c>
    </row>
    <row r="159" spans="1:8" x14ac:dyDescent="0.25">
      <c r="A159" s="3">
        <v>40746</v>
      </c>
      <c r="B159">
        <v>24.92</v>
      </c>
      <c r="C159">
        <v>0</v>
      </c>
      <c r="D159">
        <v>24.92</v>
      </c>
      <c r="E159">
        <v>25.02</v>
      </c>
      <c r="F159">
        <v>24.83</v>
      </c>
      <c r="G159">
        <v>4950</v>
      </c>
      <c r="H159">
        <f t="shared" si="2"/>
        <v>24.92</v>
      </c>
    </row>
    <row r="160" spans="1:8" x14ac:dyDescent="0.25">
      <c r="A160" s="3">
        <v>40747</v>
      </c>
      <c r="B160">
        <v>24.92</v>
      </c>
      <c r="C160">
        <v>0</v>
      </c>
      <c r="D160">
        <v>24.83</v>
      </c>
      <c r="E160">
        <v>24.92</v>
      </c>
      <c r="F160">
        <v>24.83</v>
      </c>
      <c r="G160">
        <v>560</v>
      </c>
      <c r="H160">
        <f t="shared" si="2"/>
        <v>24.92</v>
      </c>
    </row>
    <row r="161" spans="1:8" x14ac:dyDescent="0.25">
      <c r="A161" s="3">
        <v>40750</v>
      </c>
      <c r="B161">
        <v>25.06</v>
      </c>
      <c r="C161">
        <v>0</v>
      </c>
      <c r="D161">
        <v>25.06</v>
      </c>
      <c r="E161">
        <v>25.06</v>
      </c>
      <c r="F161">
        <v>25.06</v>
      </c>
      <c r="G161">
        <v>30</v>
      </c>
      <c r="H161">
        <f t="shared" si="2"/>
        <v>25.06</v>
      </c>
    </row>
    <row r="162" spans="1:8" x14ac:dyDescent="0.25">
      <c r="A162" s="3">
        <v>40751</v>
      </c>
      <c r="B162">
        <v>25.02</v>
      </c>
      <c r="C162">
        <v>0</v>
      </c>
      <c r="D162">
        <v>25.02</v>
      </c>
      <c r="E162">
        <v>25.02</v>
      </c>
      <c r="F162">
        <v>25.01</v>
      </c>
      <c r="G162">
        <v>380</v>
      </c>
      <c r="H162">
        <f t="shared" si="2"/>
        <v>25.02</v>
      </c>
    </row>
    <row r="163" spans="1:8" x14ac:dyDescent="0.25">
      <c r="A163" s="3">
        <v>40752</v>
      </c>
      <c r="B163">
        <v>25.02</v>
      </c>
      <c r="C163">
        <v>0</v>
      </c>
      <c r="D163">
        <v>24.97</v>
      </c>
      <c r="E163">
        <v>25.02</v>
      </c>
      <c r="F163">
        <v>24.96</v>
      </c>
      <c r="G163">
        <v>380</v>
      </c>
      <c r="H163">
        <f t="shared" si="2"/>
        <v>25.02</v>
      </c>
    </row>
    <row r="164" spans="1:8" x14ac:dyDescent="0.25">
      <c r="A164" s="3">
        <v>40753</v>
      </c>
      <c r="B164">
        <v>25.06</v>
      </c>
      <c r="C164">
        <v>0</v>
      </c>
      <c r="D164">
        <v>25.06</v>
      </c>
      <c r="E164">
        <v>25.06</v>
      </c>
      <c r="F164">
        <v>25.02</v>
      </c>
      <c r="G164">
        <v>180</v>
      </c>
      <c r="H164">
        <f t="shared" si="2"/>
        <v>25.06</v>
      </c>
    </row>
    <row r="165" spans="1:8" x14ac:dyDescent="0.25">
      <c r="A165" s="3">
        <v>40754</v>
      </c>
      <c r="B165">
        <v>25.1</v>
      </c>
      <c r="C165">
        <v>0</v>
      </c>
      <c r="D165">
        <v>25.1</v>
      </c>
      <c r="E165">
        <v>25.1</v>
      </c>
      <c r="F165">
        <v>25.09</v>
      </c>
      <c r="G165">
        <v>350</v>
      </c>
      <c r="H165">
        <f t="shared" si="2"/>
        <v>25.1</v>
      </c>
    </row>
    <row r="166" spans="1:8" x14ac:dyDescent="0.25">
      <c r="A166" s="3">
        <v>40757</v>
      </c>
      <c r="B166">
        <v>25.02</v>
      </c>
      <c r="C166">
        <v>0</v>
      </c>
      <c r="D166">
        <v>25.29</v>
      </c>
      <c r="E166">
        <v>25.29</v>
      </c>
      <c r="F166">
        <v>25.02</v>
      </c>
      <c r="G166">
        <v>520</v>
      </c>
      <c r="H166">
        <f t="shared" si="2"/>
        <v>25.02</v>
      </c>
    </row>
    <row r="167" spans="1:8" x14ac:dyDescent="0.25">
      <c r="A167" s="3">
        <v>40758</v>
      </c>
      <c r="B167">
        <v>25.25</v>
      </c>
      <c r="C167">
        <v>0</v>
      </c>
      <c r="D167">
        <v>25.29</v>
      </c>
      <c r="E167">
        <v>25.29</v>
      </c>
      <c r="F167">
        <v>25.25</v>
      </c>
      <c r="G167">
        <v>40</v>
      </c>
      <c r="H167">
        <f t="shared" si="2"/>
        <v>25.25</v>
      </c>
    </row>
    <row r="168" spans="1:8" x14ac:dyDescent="0.25">
      <c r="A168" s="3">
        <v>40759</v>
      </c>
      <c r="B168">
        <v>25.22</v>
      </c>
      <c r="C168">
        <v>0</v>
      </c>
      <c r="D168">
        <v>25.24</v>
      </c>
      <c r="E168">
        <v>25.25</v>
      </c>
      <c r="F168">
        <v>24.92</v>
      </c>
      <c r="G168">
        <v>1570</v>
      </c>
      <c r="H168">
        <f t="shared" si="2"/>
        <v>25.22</v>
      </c>
    </row>
    <row r="169" spans="1:8" x14ac:dyDescent="0.25">
      <c r="A169" s="3">
        <v>40760</v>
      </c>
      <c r="B169">
        <v>25.25</v>
      </c>
      <c r="C169">
        <v>0</v>
      </c>
      <c r="D169">
        <v>25.25</v>
      </c>
      <c r="E169">
        <v>25.25</v>
      </c>
      <c r="F169">
        <v>24.92</v>
      </c>
      <c r="G169">
        <v>540</v>
      </c>
      <c r="H169">
        <f t="shared" si="2"/>
        <v>25.25</v>
      </c>
    </row>
    <row r="170" spans="1:8" x14ac:dyDescent="0.25">
      <c r="A170" s="3">
        <v>40761</v>
      </c>
      <c r="B170">
        <v>25.2</v>
      </c>
      <c r="C170">
        <v>0</v>
      </c>
      <c r="D170">
        <v>25.2</v>
      </c>
      <c r="E170">
        <v>25.24</v>
      </c>
      <c r="F170">
        <v>25.2</v>
      </c>
      <c r="G170">
        <v>970</v>
      </c>
      <c r="H170">
        <f t="shared" si="2"/>
        <v>25.2</v>
      </c>
    </row>
    <row r="171" spans="1:8" x14ac:dyDescent="0.25">
      <c r="A171" s="3">
        <v>40764</v>
      </c>
      <c r="B171">
        <v>25.2</v>
      </c>
      <c r="C171">
        <v>0</v>
      </c>
      <c r="D171">
        <v>25.22</v>
      </c>
      <c r="E171">
        <v>25.22</v>
      </c>
      <c r="F171">
        <v>25.2</v>
      </c>
      <c r="G171">
        <v>290</v>
      </c>
      <c r="H171">
        <f t="shared" si="2"/>
        <v>25.2</v>
      </c>
    </row>
    <row r="172" spans="1:8" x14ac:dyDescent="0.25">
      <c r="A172" s="3">
        <v>40765</v>
      </c>
      <c r="B172">
        <v>25.14</v>
      </c>
      <c r="C172">
        <v>0</v>
      </c>
      <c r="D172">
        <v>25.19</v>
      </c>
      <c r="E172">
        <v>25.19</v>
      </c>
      <c r="F172">
        <v>24.83</v>
      </c>
      <c r="G172">
        <v>440</v>
      </c>
      <c r="H172">
        <f t="shared" si="2"/>
        <v>25.14</v>
      </c>
    </row>
    <row r="173" spans="1:8" x14ac:dyDescent="0.25">
      <c r="A173" s="3">
        <v>40766</v>
      </c>
      <c r="B173">
        <v>24.92</v>
      </c>
      <c r="C173">
        <v>0</v>
      </c>
      <c r="D173">
        <v>24.92</v>
      </c>
      <c r="E173">
        <v>25.15</v>
      </c>
      <c r="F173">
        <v>24.92</v>
      </c>
      <c r="G173">
        <v>650</v>
      </c>
      <c r="H173">
        <f t="shared" si="2"/>
        <v>24.92</v>
      </c>
    </row>
    <row r="174" spans="1:8" x14ac:dyDescent="0.25">
      <c r="A174" s="3">
        <v>40768</v>
      </c>
      <c r="B174">
        <v>24.92</v>
      </c>
      <c r="C174">
        <v>0</v>
      </c>
      <c r="D174">
        <v>25.15</v>
      </c>
      <c r="E174">
        <v>25.15</v>
      </c>
      <c r="F174">
        <v>24.78</v>
      </c>
      <c r="G174">
        <v>1840</v>
      </c>
      <c r="H174">
        <f t="shared" si="2"/>
        <v>24.92</v>
      </c>
    </row>
    <row r="175" spans="1:8" x14ac:dyDescent="0.25">
      <c r="A175" s="3">
        <v>40771</v>
      </c>
      <c r="B175">
        <v>25.1</v>
      </c>
      <c r="C175">
        <v>0</v>
      </c>
      <c r="D175">
        <v>25.15</v>
      </c>
      <c r="E175">
        <v>25.15</v>
      </c>
      <c r="F175">
        <v>24.75</v>
      </c>
      <c r="G175">
        <v>120</v>
      </c>
      <c r="H175">
        <f t="shared" si="2"/>
        <v>25.1</v>
      </c>
    </row>
    <row r="176" spans="1:8" x14ac:dyDescent="0.25">
      <c r="A176" s="3">
        <v>40772</v>
      </c>
      <c r="B176">
        <v>24.92</v>
      </c>
      <c r="C176">
        <v>0</v>
      </c>
      <c r="D176">
        <v>24.92</v>
      </c>
      <c r="E176">
        <v>24.92</v>
      </c>
      <c r="F176">
        <v>24.75</v>
      </c>
      <c r="G176">
        <v>390</v>
      </c>
      <c r="H176">
        <f t="shared" si="2"/>
        <v>24.92</v>
      </c>
    </row>
    <row r="177" spans="1:8" x14ac:dyDescent="0.25">
      <c r="A177" s="3">
        <v>40773</v>
      </c>
      <c r="B177">
        <v>24.92</v>
      </c>
      <c r="C177">
        <v>0</v>
      </c>
      <c r="D177">
        <v>24.92</v>
      </c>
      <c r="E177">
        <v>24.92</v>
      </c>
      <c r="F177">
        <v>24.92</v>
      </c>
      <c r="G177">
        <v>480</v>
      </c>
      <c r="H177">
        <f t="shared" si="2"/>
        <v>24.92</v>
      </c>
    </row>
    <row r="178" spans="1:8" x14ac:dyDescent="0.25">
      <c r="A178" s="3">
        <v>40774</v>
      </c>
      <c r="B178">
        <v>24.82</v>
      </c>
      <c r="C178">
        <v>0</v>
      </c>
      <c r="D178">
        <v>24.83</v>
      </c>
      <c r="E178">
        <v>24.83</v>
      </c>
      <c r="F178">
        <v>24.65</v>
      </c>
      <c r="G178">
        <v>760</v>
      </c>
      <c r="H178">
        <f t="shared" si="2"/>
        <v>24.82</v>
      </c>
    </row>
    <row r="179" spans="1:8" x14ac:dyDescent="0.25">
      <c r="A179" s="3">
        <v>40775</v>
      </c>
      <c r="B179">
        <v>24.82</v>
      </c>
      <c r="C179">
        <v>0</v>
      </c>
      <c r="D179">
        <v>24.83</v>
      </c>
      <c r="E179">
        <v>24.83</v>
      </c>
      <c r="F179">
        <v>24.46</v>
      </c>
      <c r="G179">
        <v>2130</v>
      </c>
      <c r="H179">
        <f t="shared" si="2"/>
        <v>24.82</v>
      </c>
    </row>
    <row r="180" spans="1:8" x14ac:dyDescent="0.25">
      <c r="A180" s="3">
        <v>40778</v>
      </c>
      <c r="B180">
        <v>24.92</v>
      </c>
      <c r="C180">
        <v>0</v>
      </c>
      <c r="D180">
        <v>24.92</v>
      </c>
      <c r="E180">
        <v>24.92</v>
      </c>
      <c r="F180">
        <v>24.74</v>
      </c>
      <c r="G180">
        <v>2040</v>
      </c>
      <c r="H180">
        <f t="shared" si="2"/>
        <v>24.92</v>
      </c>
    </row>
    <row r="181" spans="1:8" x14ac:dyDescent="0.25">
      <c r="A181" s="3">
        <v>40779</v>
      </c>
      <c r="B181">
        <v>24.91</v>
      </c>
      <c r="C181">
        <v>0</v>
      </c>
      <c r="D181">
        <v>24.92</v>
      </c>
      <c r="E181">
        <v>24.92</v>
      </c>
      <c r="F181">
        <v>24.9</v>
      </c>
      <c r="G181">
        <v>360</v>
      </c>
      <c r="H181">
        <f t="shared" si="2"/>
        <v>24.91</v>
      </c>
    </row>
    <row r="182" spans="1:8" x14ac:dyDescent="0.25">
      <c r="A182" s="3">
        <v>40780</v>
      </c>
      <c r="B182">
        <v>24.65</v>
      </c>
      <c r="C182">
        <v>0</v>
      </c>
      <c r="D182">
        <v>24.74</v>
      </c>
      <c r="E182">
        <v>24.74</v>
      </c>
      <c r="F182">
        <v>24.65</v>
      </c>
      <c r="G182">
        <v>520</v>
      </c>
      <c r="H182">
        <f t="shared" si="2"/>
        <v>24.65</v>
      </c>
    </row>
    <row r="183" spans="1:8" x14ac:dyDescent="0.25">
      <c r="A183" s="3">
        <v>40781</v>
      </c>
      <c r="B183">
        <v>24.74</v>
      </c>
      <c r="C183">
        <v>0</v>
      </c>
      <c r="D183">
        <v>24.74</v>
      </c>
      <c r="E183">
        <v>24.91</v>
      </c>
      <c r="F183">
        <v>24.74</v>
      </c>
      <c r="G183">
        <v>940</v>
      </c>
      <c r="H183">
        <f t="shared" si="2"/>
        <v>24.74</v>
      </c>
    </row>
    <row r="184" spans="1:8" x14ac:dyDescent="0.25">
      <c r="A184" s="3">
        <v>40782</v>
      </c>
      <c r="B184">
        <v>24.74</v>
      </c>
      <c r="C184">
        <v>0</v>
      </c>
      <c r="D184">
        <v>24.91</v>
      </c>
      <c r="E184">
        <v>24.91</v>
      </c>
      <c r="F184">
        <v>24.65</v>
      </c>
      <c r="G184">
        <v>360</v>
      </c>
      <c r="H184">
        <f t="shared" si="2"/>
        <v>24.74</v>
      </c>
    </row>
    <row r="185" spans="1:8" x14ac:dyDescent="0.25">
      <c r="A185" s="3">
        <v>40785</v>
      </c>
      <c r="B185">
        <v>24.64</v>
      </c>
      <c r="C185">
        <v>0</v>
      </c>
      <c r="D185">
        <v>24.91</v>
      </c>
      <c r="E185">
        <v>24.91</v>
      </c>
      <c r="F185">
        <v>24.64</v>
      </c>
      <c r="G185">
        <v>200</v>
      </c>
      <c r="H185">
        <f t="shared" si="2"/>
        <v>24.64</v>
      </c>
    </row>
    <row r="186" spans="1:8" x14ac:dyDescent="0.25">
      <c r="A186" s="3">
        <v>40786</v>
      </c>
      <c r="B186">
        <v>24.65</v>
      </c>
      <c r="C186">
        <v>0</v>
      </c>
      <c r="D186">
        <v>24.65</v>
      </c>
      <c r="E186">
        <v>24.68</v>
      </c>
      <c r="F186">
        <v>24.65</v>
      </c>
      <c r="G186">
        <v>1040</v>
      </c>
      <c r="H186">
        <f t="shared" si="2"/>
        <v>24.65</v>
      </c>
    </row>
    <row r="187" spans="1:8" x14ac:dyDescent="0.25">
      <c r="A187" s="3">
        <v>40787</v>
      </c>
      <c r="B187">
        <v>24.46</v>
      </c>
      <c r="C187">
        <v>0</v>
      </c>
      <c r="D187">
        <v>24.65</v>
      </c>
      <c r="E187">
        <v>24.65</v>
      </c>
      <c r="F187">
        <v>24.46</v>
      </c>
      <c r="G187">
        <v>3040</v>
      </c>
      <c r="H187">
        <f t="shared" si="2"/>
        <v>24.46</v>
      </c>
    </row>
    <row r="188" spans="1:8" x14ac:dyDescent="0.25">
      <c r="A188" s="3">
        <v>40788</v>
      </c>
      <c r="B188">
        <v>24.46</v>
      </c>
      <c r="C188">
        <v>0</v>
      </c>
      <c r="D188">
        <v>24.74</v>
      </c>
      <c r="E188">
        <v>24.74</v>
      </c>
      <c r="F188">
        <v>24.46</v>
      </c>
      <c r="G188">
        <v>110</v>
      </c>
      <c r="H188">
        <f t="shared" si="2"/>
        <v>24.46</v>
      </c>
    </row>
    <row r="189" spans="1:8" x14ac:dyDescent="0.25">
      <c r="A189" s="3">
        <v>40789</v>
      </c>
      <c r="B189">
        <v>24.28</v>
      </c>
      <c r="C189">
        <v>0</v>
      </c>
      <c r="D189">
        <v>24.28</v>
      </c>
      <c r="E189">
        <v>24.37</v>
      </c>
      <c r="F189">
        <v>24.05</v>
      </c>
      <c r="G189">
        <v>5990</v>
      </c>
      <c r="H189">
        <f t="shared" si="2"/>
        <v>24.28</v>
      </c>
    </row>
    <row r="190" spans="1:8" x14ac:dyDescent="0.25">
      <c r="A190" s="3">
        <v>40792</v>
      </c>
      <c r="B190">
        <v>24.37</v>
      </c>
      <c r="C190">
        <v>0</v>
      </c>
      <c r="D190">
        <v>24.64</v>
      </c>
      <c r="E190">
        <v>24.64</v>
      </c>
      <c r="F190">
        <v>24.37</v>
      </c>
      <c r="G190">
        <v>1440</v>
      </c>
      <c r="H190">
        <f t="shared" si="2"/>
        <v>24.37</v>
      </c>
    </row>
    <row r="191" spans="1:8" x14ac:dyDescent="0.25">
      <c r="A191" s="3">
        <v>40793</v>
      </c>
      <c r="B191">
        <v>24.37</v>
      </c>
      <c r="C191">
        <v>0</v>
      </c>
      <c r="D191">
        <v>24.42</v>
      </c>
      <c r="E191">
        <v>24.42</v>
      </c>
      <c r="F191">
        <v>24.18</v>
      </c>
      <c r="G191">
        <v>460</v>
      </c>
      <c r="H191">
        <f t="shared" si="2"/>
        <v>24.37</v>
      </c>
    </row>
    <row r="192" spans="1:8" x14ac:dyDescent="0.25">
      <c r="A192" s="3">
        <v>40794</v>
      </c>
      <c r="B192">
        <v>24.28</v>
      </c>
      <c r="C192">
        <v>0</v>
      </c>
      <c r="D192">
        <v>24.36</v>
      </c>
      <c r="E192">
        <v>24.36</v>
      </c>
      <c r="F192">
        <v>24</v>
      </c>
      <c r="G192">
        <v>570</v>
      </c>
      <c r="H192">
        <f t="shared" si="2"/>
        <v>24.28</v>
      </c>
    </row>
    <row r="193" spans="1:8" x14ac:dyDescent="0.25">
      <c r="A193" s="3">
        <v>40795</v>
      </c>
      <c r="B193">
        <v>24.31</v>
      </c>
      <c r="C193">
        <v>0</v>
      </c>
      <c r="D193">
        <v>24.28</v>
      </c>
      <c r="E193">
        <v>24.31</v>
      </c>
      <c r="F193">
        <v>24.28</v>
      </c>
      <c r="G193">
        <v>110</v>
      </c>
      <c r="H193">
        <f t="shared" si="2"/>
        <v>24.31</v>
      </c>
    </row>
    <row r="194" spans="1:8" x14ac:dyDescent="0.25">
      <c r="A194" s="3">
        <v>40796</v>
      </c>
      <c r="B194">
        <v>24</v>
      </c>
      <c r="C194">
        <v>0</v>
      </c>
      <c r="D194">
        <v>24.28</v>
      </c>
      <c r="E194">
        <v>24.28</v>
      </c>
      <c r="F194">
        <v>23.72</v>
      </c>
      <c r="G194">
        <v>1170</v>
      </c>
      <c r="H194">
        <f t="shared" si="2"/>
        <v>24</v>
      </c>
    </row>
    <row r="195" spans="1:8" x14ac:dyDescent="0.25">
      <c r="A195" s="3">
        <v>40799</v>
      </c>
      <c r="B195">
        <v>24</v>
      </c>
      <c r="C195">
        <v>0</v>
      </c>
      <c r="D195">
        <v>23.98</v>
      </c>
      <c r="E195">
        <v>24</v>
      </c>
      <c r="F195">
        <v>23.72</v>
      </c>
      <c r="G195">
        <v>3990</v>
      </c>
      <c r="H195">
        <f t="shared" ref="H195:H258" si="3">B195-C195</f>
        <v>24</v>
      </c>
    </row>
    <row r="196" spans="1:8" x14ac:dyDescent="0.25">
      <c r="A196" s="3">
        <v>40800</v>
      </c>
      <c r="B196">
        <v>23.99</v>
      </c>
      <c r="C196">
        <v>0</v>
      </c>
      <c r="D196">
        <v>23.98</v>
      </c>
      <c r="E196">
        <v>23.99</v>
      </c>
      <c r="F196">
        <v>23.77</v>
      </c>
      <c r="G196">
        <v>3980</v>
      </c>
      <c r="H196">
        <f t="shared" si="3"/>
        <v>23.99</v>
      </c>
    </row>
    <row r="197" spans="1:8" x14ac:dyDescent="0.25">
      <c r="A197" s="3">
        <v>40801</v>
      </c>
      <c r="B197">
        <v>23.99</v>
      </c>
      <c r="C197">
        <v>0</v>
      </c>
      <c r="D197">
        <v>23.95</v>
      </c>
      <c r="E197">
        <v>24</v>
      </c>
      <c r="F197">
        <v>23.95</v>
      </c>
      <c r="G197">
        <v>6600</v>
      </c>
      <c r="H197">
        <f t="shared" si="3"/>
        <v>23.99</v>
      </c>
    </row>
    <row r="198" spans="1:8" x14ac:dyDescent="0.25">
      <c r="A198" s="3">
        <v>40802</v>
      </c>
      <c r="B198">
        <v>24.36</v>
      </c>
      <c r="C198">
        <v>0</v>
      </c>
      <c r="D198">
        <v>23.82</v>
      </c>
      <c r="E198">
        <v>24.36</v>
      </c>
      <c r="F198">
        <v>23.76</v>
      </c>
      <c r="G198">
        <v>4620</v>
      </c>
      <c r="H198">
        <f t="shared" si="3"/>
        <v>24.36</v>
      </c>
    </row>
    <row r="199" spans="1:8" x14ac:dyDescent="0.25">
      <c r="A199" s="3">
        <v>40803</v>
      </c>
      <c r="B199">
        <v>24.36</v>
      </c>
      <c r="C199">
        <v>0</v>
      </c>
      <c r="D199">
        <v>24.35</v>
      </c>
      <c r="E199">
        <v>24.36</v>
      </c>
      <c r="F199">
        <v>24.35</v>
      </c>
      <c r="G199">
        <v>160</v>
      </c>
      <c r="H199">
        <f t="shared" si="3"/>
        <v>24.36</v>
      </c>
    </row>
    <row r="200" spans="1:8" x14ac:dyDescent="0.25">
      <c r="A200" s="3">
        <v>40806</v>
      </c>
      <c r="B200">
        <v>24.28</v>
      </c>
      <c r="C200">
        <v>0</v>
      </c>
      <c r="D200">
        <v>24.28</v>
      </c>
      <c r="E200">
        <v>24.28</v>
      </c>
      <c r="F200">
        <v>24.28</v>
      </c>
      <c r="G200">
        <v>260</v>
      </c>
      <c r="H200">
        <f t="shared" si="3"/>
        <v>24.28</v>
      </c>
    </row>
    <row r="201" spans="1:8" x14ac:dyDescent="0.25">
      <c r="A201" s="3">
        <v>40807</v>
      </c>
      <c r="B201">
        <v>24.28</v>
      </c>
      <c r="C201">
        <v>0</v>
      </c>
      <c r="D201">
        <v>24.28</v>
      </c>
      <c r="E201">
        <v>24.28</v>
      </c>
      <c r="F201">
        <v>24.28</v>
      </c>
      <c r="G201">
        <v>1770</v>
      </c>
      <c r="H201">
        <f t="shared" si="3"/>
        <v>24.28</v>
      </c>
    </row>
    <row r="202" spans="1:8" x14ac:dyDescent="0.25">
      <c r="A202" s="3">
        <v>40808</v>
      </c>
      <c r="B202">
        <v>24.36</v>
      </c>
      <c r="C202">
        <v>0</v>
      </c>
      <c r="D202">
        <v>24.28</v>
      </c>
      <c r="E202">
        <v>24.36</v>
      </c>
      <c r="F202">
        <v>24.28</v>
      </c>
      <c r="G202">
        <v>480</v>
      </c>
      <c r="H202">
        <f t="shared" si="3"/>
        <v>24.36</v>
      </c>
    </row>
    <row r="203" spans="1:8" x14ac:dyDescent="0.25">
      <c r="A203" s="3">
        <v>40813</v>
      </c>
      <c r="B203">
        <v>24.36</v>
      </c>
      <c r="C203">
        <v>0</v>
      </c>
      <c r="D203">
        <v>24.36</v>
      </c>
      <c r="E203">
        <v>24.36</v>
      </c>
      <c r="F203">
        <v>24.28</v>
      </c>
      <c r="G203">
        <v>830</v>
      </c>
      <c r="H203">
        <f t="shared" si="3"/>
        <v>24.36</v>
      </c>
    </row>
    <row r="204" spans="1:8" x14ac:dyDescent="0.25">
      <c r="A204" s="3">
        <v>40814</v>
      </c>
      <c r="B204">
        <v>24.37</v>
      </c>
      <c r="C204">
        <v>0</v>
      </c>
      <c r="D204">
        <v>24</v>
      </c>
      <c r="E204">
        <v>24.37</v>
      </c>
      <c r="F204">
        <v>24</v>
      </c>
      <c r="G204">
        <v>700</v>
      </c>
      <c r="H204">
        <f t="shared" si="3"/>
        <v>24.37</v>
      </c>
    </row>
    <row r="205" spans="1:8" x14ac:dyDescent="0.25">
      <c r="A205" s="3">
        <v>40815</v>
      </c>
      <c r="B205">
        <v>24.18</v>
      </c>
      <c r="C205">
        <v>0</v>
      </c>
      <c r="D205">
        <v>24.19</v>
      </c>
      <c r="E205">
        <v>24.46</v>
      </c>
      <c r="F205">
        <v>24.18</v>
      </c>
      <c r="G205">
        <v>440</v>
      </c>
      <c r="H205">
        <f t="shared" si="3"/>
        <v>24.18</v>
      </c>
    </row>
    <row r="206" spans="1:8" x14ac:dyDescent="0.25">
      <c r="A206" s="3">
        <v>40816</v>
      </c>
      <c r="B206">
        <v>24.14</v>
      </c>
      <c r="C206">
        <v>0</v>
      </c>
      <c r="D206">
        <v>24.44</v>
      </c>
      <c r="E206">
        <v>24.44</v>
      </c>
      <c r="F206">
        <v>24</v>
      </c>
      <c r="G206">
        <v>990</v>
      </c>
      <c r="H206">
        <f t="shared" si="3"/>
        <v>24.14</v>
      </c>
    </row>
    <row r="207" spans="1:8" x14ac:dyDescent="0.25">
      <c r="A207" s="3">
        <v>40817</v>
      </c>
      <c r="B207">
        <v>24</v>
      </c>
      <c r="C207">
        <v>0</v>
      </c>
      <c r="D207">
        <v>24.01</v>
      </c>
      <c r="E207">
        <v>24.18</v>
      </c>
      <c r="F207">
        <v>24</v>
      </c>
      <c r="G207">
        <v>2360</v>
      </c>
      <c r="H207">
        <f t="shared" si="3"/>
        <v>24</v>
      </c>
    </row>
    <row r="208" spans="1:8" x14ac:dyDescent="0.25">
      <c r="A208" s="3">
        <v>40820</v>
      </c>
      <c r="B208">
        <v>24</v>
      </c>
      <c r="C208">
        <v>0</v>
      </c>
      <c r="D208">
        <v>24</v>
      </c>
      <c r="E208">
        <v>24</v>
      </c>
      <c r="F208">
        <v>23.94</v>
      </c>
      <c r="G208">
        <v>3410</v>
      </c>
      <c r="H208">
        <f t="shared" si="3"/>
        <v>24</v>
      </c>
    </row>
    <row r="209" spans="1:8" x14ac:dyDescent="0.25">
      <c r="A209" s="3">
        <v>40821</v>
      </c>
      <c r="B209">
        <v>23.99</v>
      </c>
      <c r="C209">
        <v>0</v>
      </c>
      <c r="D209">
        <v>24</v>
      </c>
      <c r="E209">
        <v>24</v>
      </c>
      <c r="F209">
        <v>23.92</v>
      </c>
      <c r="G209">
        <v>1830</v>
      </c>
      <c r="H209">
        <f t="shared" si="3"/>
        <v>23.99</v>
      </c>
    </row>
    <row r="210" spans="1:8" x14ac:dyDescent="0.25">
      <c r="A210" s="3">
        <v>40822</v>
      </c>
      <c r="B210">
        <v>23.72</v>
      </c>
      <c r="C210">
        <v>0</v>
      </c>
      <c r="D210">
        <v>24</v>
      </c>
      <c r="E210">
        <v>24</v>
      </c>
      <c r="F210">
        <v>23.54</v>
      </c>
      <c r="G210">
        <v>2980</v>
      </c>
      <c r="H210">
        <f t="shared" si="3"/>
        <v>23.72</v>
      </c>
    </row>
    <row r="211" spans="1:8" x14ac:dyDescent="0.25">
      <c r="A211" s="3">
        <v>40823</v>
      </c>
      <c r="B211">
        <v>23.7</v>
      </c>
      <c r="C211">
        <v>0</v>
      </c>
      <c r="D211">
        <v>24</v>
      </c>
      <c r="E211">
        <v>24</v>
      </c>
      <c r="F211">
        <v>23.45</v>
      </c>
      <c r="G211">
        <v>1340</v>
      </c>
      <c r="H211">
        <f t="shared" si="3"/>
        <v>23.7</v>
      </c>
    </row>
    <row r="212" spans="1:8" x14ac:dyDescent="0.25">
      <c r="A212" s="3">
        <v>40824</v>
      </c>
      <c r="B212">
        <v>24</v>
      </c>
      <c r="C212">
        <v>0</v>
      </c>
      <c r="D212">
        <v>24</v>
      </c>
      <c r="E212">
        <v>24</v>
      </c>
      <c r="F212">
        <v>24</v>
      </c>
      <c r="G212">
        <v>1370</v>
      </c>
      <c r="H212">
        <f t="shared" si="3"/>
        <v>24</v>
      </c>
    </row>
    <row r="213" spans="1:8" x14ac:dyDescent="0.25">
      <c r="A213" s="3">
        <v>40827</v>
      </c>
      <c r="B213">
        <v>23.93</v>
      </c>
      <c r="C213">
        <v>0</v>
      </c>
      <c r="D213">
        <v>23.95</v>
      </c>
      <c r="E213">
        <v>23.95</v>
      </c>
      <c r="F213">
        <v>23.68</v>
      </c>
      <c r="G213">
        <v>3490</v>
      </c>
      <c r="H213">
        <f t="shared" si="3"/>
        <v>23.93</v>
      </c>
    </row>
    <row r="214" spans="1:8" x14ac:dyDescent="0.25">
      <c r="A214" s="3">
        <v>40828</v>
      </c>
      <c r="B214">
        <v>23.95</v>
      </c>
      <c r="C214">
        <v>0</v>
      </c>
      <c r="D214">
        <v>23.93</v>
      </c>
      <c r="E214">
        <v>23.98</v>
      </c>
      <c r="F214">
        <v>23.93</v>
      </c>
      <c r="G214">
        <v>2760</v>
      </c>
      <c r="H214">
        <f t="shared" si="3"/>
        <v>23.95</v>
      </c>
    </row>
    <row r="215" spans="1:8" x14ac:dyDescent="0.25">
      <c r="A215" s="3">
        <v>40831</v>
      </c>
      <c r="B215">
        <v>23.91</v>
      </c>
      <c r="C215">
        <v>0</v>
      </c>
      <c r="D215">
        <v>23.91</v>
      </c>
      <c r="E215">
        <v>23.91</v>
      </c>
      <c r="F215">
        <v>23.91</v>
      </c>
      <c r="G215">
        <v>460</v>
      </c>
      <c r="H215">
        <f t="shared" si="3"/>
        <v>23.91</v>
      </c>
    </row>
    <row r="216" spans="1:8" x14ac:dyDescent="0.25">
      <c r="A216" s="3">
        <v>40834</v>
      </c>
      <c r="B216">
        <v>23.46</v>
      </c>
      <c r="C216">
        <v>0</v>
      </c>
      <c r="D216">
        <v>23.91</v>
      </c>
      <c r="E216">
        <v>23.94</v>
      </c>
      <c r="F216">
        <v>23.35</v>
      </c>
      <c r="G216">
        <v>3370</v>
      </c>
      <c r="H216">
        <f t="shared" si="3"/>
        <v>23.46</v>
      </c>
    </row>
    <row r="217" spans="1:8" x14ac:dyDescent="0.25">
      <c r="A217" s="3">
        <v>40835</v>
      </c>
      <c r="B217">
        <v>23.79</v>
      </c>
      <c r="C217">
        <v>0</v>
      </c>
      <c r="D217">
        <v>23.46</v>
      </c>
      <c r="E217">
        <v>23.9</v>
      </c>
      <c r="F217">
        <v>23.46</v>
      </c>
      <c r="G217">
        <v>18470</v>
      </c>
      <c r="H217">
        <f t="shared" si="3"/>
        <v>23.79</v>
      </c>
    </row>
    <row r="218" spans="1:8" x14ac:dyDescent="0.25">
      <c r="A218" s="3">
        <v>40836</v>
      </c>
      <c r="B218">
        <v>23.45</v>
      </c>
      <c r="C218">
        <v>0</v>
      </c>
      <c r="D218">
        <v>23.79</v>
      </c>
      <c r="E218">
        <v>23.88</v>
      </c>
      <c r="F218">
        <v>23.26</v>
      </c>
      <c r="G218">
        <v>5280</v>
      </c>
      <c r="H218">
        <f t="shared" si="3"/>
        <v>23.45</v>
      </c>
    </row>
    <row r="219" spans="1:8" x14ac:dyDescent="0.25">
      <c r="A219" s="3">
        <v>40837</v>
      </c>
      <c r="B219">
        <v>23.72</v>
      </c>
      <c r="C219">
        <v>0</v>
      </c>
      <c r="D219">
        <v>23.82</v>
      </c>
      <c r="E219">
        <v>23.82</v>
      </c>
      <c r="F219">
        <v>23.54</v>
      </c>
      <c r="G219">
        <v>3540</v>
      </c>
      <c r="H219">
        <f t="shared" si="3"/>
        <v>23.72</v>
      </c>
    </row>
    <row r="220" spans="1:8" x14ac:dyDescent="0.25">
      <c r="A220" s="3">
        <v>40838</v>
      </c>
      <c r="B220">
        <v>23.7</v>
      </c>
      <c r="C220">
        <v>0</v>
      </c>
      <c r="D220">
        <v>23.71</v>
      </c>
      <c r="E220">
        <v>23.71</v>
      </c>
      <c r="F220">
        <v>23.54</v>
      </c>
      <c r="G220">
        <v>6050</v>
      </c>
      <c r="H220">
        <f t="shared" si="3"/>
        <v>23.7</v>
      </c>
    </row>
    <row r="221" spans="1:8" x14ac:dyDescent="0.25">
      <c r="A221" s="3">
        <v>40841</v>
      </c>
      <c r="B221">
        <v>23.67</v>
      </c>
      <c r="C221">
        <v>0</v>
      </c>
      <c r="D221">
        <v>23.68</v>
      </c>
      <c r="E221">
        <v>23.7</v>
      </c>
      <c r="F221">
        <v>23.08</v>
      </c>
      <c r="G221">
        <v>3110</v>
      </c>
      <c r="H221">
        <f t="shared" si="3"/>
        <v>23.67</v>
      </c>
    </row>
    <row r="222" spans="1:8" x14ac:dyDescent="0.25">
      <c r="A222" s="3">
        <v>40842</v>
      </c>
      <c r="B222">
        <v>23.62</v>
      </c>
      <c r="C222">
        <v>0</v>
      </c>
      <c r="D222">
        <v>23.67</v>
      </c>
      <c r="E222">
        <v>23.67</v>
      </c>
      <c r="F222">
        <v>23.54</v>
      </c>
      <c r="G222">
        <v>4130</v>
      </c>
      <c r="H222">
        <f t="shared" si="3"/>
        <v>23.62</v>
      </c>
    </row>
    <row r="223" spans="1:8" x14ac:dyDescent="0.25">
      <c r="A223" s="3">
        <v>40843</v>
      </c>
      <c r="B223">
        <v>23.54</v>
      </c>
      <c r="C223">
        <v>0</v>
      </c>
      <c r="D223">
        <v>23.59</v>
      </c>
      <c r="E223">
        <v>23.6</v>
      </c>
      <c r="F223">
        <v>23.45</v>
      </c>
      <c r="G223">
        <v>400</v>
      </c>
      <c r="H223">
        <f t="shared" si="3"/>
        <v>23.54</v>
      </c>
    </row>
    <row r="224" spans="1:8" x14ac:dyDescent="0.25">
      <c r="A224" s="3">
        <v>40844</v>
      </c>
      <c r="B224">
        <v>23.54</v>
      </c>
      <c r="C224">
        <v>0</v>
      </c>
      <c r="D224">
        <v>23.53</v>
      </c>
      <c r="E224">
        <v>23.54</v>
      </c>
      <c r="F224">
        <v>23.26</v>
      </c>
      <c r="G224">
        <v>890</v>
      </c>
      <c r="H224">
        <f t="shared" si="3"/>
        <v>23.54</v>
      </c>
    </row>
    <row r="225" spans="1:8" x14ac:dyDescent="0.25">
      <c r="A225" s="3">
        <v>40845</v>
      </c>
      <c r="B225">
        <v>23.52</v>
      </c>
      <c r="C225">
        <v>0</v>
      </c>
      <c r="D225">
        <v>23.53</v>
      </c>
      <c r="E225">
        <v>23.53</v>
      </c>
      <c r="F225">
        <v>23.52</v>
      </c>
      <c r="G225">
        <v>270</v>
      </c>
      <c r="H225">
        <f t="shared" si="3"/>
        <v>23.52</v>
      </c>
    </row>
    <row r="226" spans="1:8" x14ac:dyDescent="0.25">
      <c r="A226" s="3">
        <v>40848</v>
      </c>
      <c r="B226">
        <v>23.08</v>
      </c>
      <c r="C226">
        <v>0</v>
      </c>
      <c r="D226">
        <v>23.45</v>
      </c>
      <c r="E226">
        <v>23.45</v>
      </c>
      <c r="F226">
        <v>23.08</v>
      </c>
      <c r="G226">
        <v>690</v>
      </c>
      <c r="H226">
        <f t="shared" si="3"/>
        <v>23.08</v>
      </c>
    </row>
    <row r="227" spans="1:8" x14ac:dyDescent="0.25">
      <c r="A227" s="3">
        <v>40849</v>
      </c>
      <c r="B227">
        <v>23.08</v>
      </c>
      <c r="C227">
        <v>0</v>
      </c>
      <c r="D227">
        <v>23.07</v>
      </c>
      <c r="E227">
        <v>23.08</v>
      </c>
      <c r="F227">
        <v>22.43</v>
      </c>
      <c r="G227">
        <v>1340</v>
      </c>
      <c r="H227">
        <f t="shared" si="3"/>
        <v>23.08</v>
      </c>
    </row>
    <row r="228" spans="1:8" x14ac:dyDescent="0.25">
      <c r="A228" s="3">
        <v>40850</v>
      </c>
      <c r="B228">
        <v>22.88</v>
      </c>
      <c r="C228">
        <v>0</v>
      </c>
      <c r="D228">
        <v>22.98</v>
      </c>
      <c r="E228">
        <v>23.08</v>
      </c>
      <c r="F228">
        <v>22.43</v>
      </c>
      <c r="G228">
        <v>940</v>
      </c>
      <c r="H228">
        <f t="shared" si="3"/>
        <v>22.88</v>
      </c>
    </row>
    <row r="229" spans="1:8" x14ac:dyDescent="0.25">
      <c r="A229" s="3">
        <v>40851</v>
      </c>
      <c r="B229">
        <v>22.8</v>
      </c>
      <c r="C229">
        <v>0</v>
      </c>
      <c r="D229">
        <v>22.88</v>
      </c>
      <c r="E229">
        <v>22.88</v>
      </c>
      <c r="F229">
        <v>22.57</v>
      </c>
      <c r="G229">
        <v>650</v>
      </c>
      <c r="H229">
        <f t="shared" si="3"/>
        <v>22.8</v>
      </c>
    </row>
    <row r="230" spans="1:8" x14ac:dyDescent="0.25">
      <c r="A230" s="3">
        <v>40852</v>
      </c>
      <c r="B230">
        <v>22.75</v>
      </c>
      <c r="C230">
        <v>0</v>
      </c>
      <c r="D230">
        <v>22.8</v>
      </c>
      <c r="E230">
        <v>22.8</v>
      </c>
      <c r="F230">
        <v>22.38</v>
      </c>
      <c r="G230">
        <v>420</v>
      </c>
      <c r="H230">
        <f t="shared" si="3"/>
        <v>22.75</v>
      </c>
    </row>
    <row r="231" spans="1:8" x14ac:dyDescent="0.25">
      <c r="A231" s="3">
        <v>40855</v>
      </c>
      <c r="B231">
        <v>22.62</v>
      </c>
      <c r="C231">
        <v>0</v>
      </c>
      <c r="D231">
        <v>22.75</v>
      </c>
      <c r="E231">
        <v>23.54</v>
      </c>
      <c r="F231">
        <v>22.38</v>
      </c>
      <c r="G231">
        <v>5820</v>
      </c>
      <c r="H231">
        <f t="shared" si="3"/>
        <v>22.62</v>
      </c>
    </row>
    <row r="232" spans="1:8" x14ac:dyDescent="0.25">
      <c r="A232" s="3">
        <v>40856</v>
      </c>
      <c r="B232">
        <v>23.07</v>
      </c>
      <c r="C232">
        <v>0</v>
      </c>
      <c r="D232">
        <v>22.62</v>
      </c>
      <c r="E232">
        <v>23.07</v>
      </c>
      <c r="F232">
        <v>22.62</v>
      </c>
      <c r="G232">
        <v>70</v>
      </c>
      <c r="H232">
        <f t="shared" si="3"/>
        <v>23.07</v>
      </c>
    </row>
    <row r="233" spans="1:8" x14ac:dyDescent="0.25">
      <c r="A233" s="3">
        <v>40858</v>
      </c>
      <c r="B233">
        <v>22.88</v>
      </c>
      <c r="C233">
        <v>0</v>
      </c>
      <c r="D233">
        <v>22.71</v>
      </c>
      <c r="E233">
        <v>22.89</v>
      </c>
      <c r="F233">
        <v>22.62</v>
      </c>
      <c r="G233">
        <v>1290</v>
      </c>
      <c r="H233">
        <f t="shared" si="3"/>
        <v>22.88</v>
      </c>
    </row>
    <row r="234" spans="1:8" x14ac:dyDescent="0.25">
      <c r="A234" s="3">
        <v>40859</v>
      </c>
      <c r="B234">
        <v>22.88</v>
      </c>
      <c r="C234">
        <v>0</v>
      </c>
      <c r="D234">
        <v>22.8</v>
      </c>
      <c r="E234">
        <v>22.88</v>
      </c>
      <c r="F234">
        <v>22.62</v>
      </c>
      <c r="G234">
        <v>800</v>
      </c>
      <c r="H234">
        <f t="shared" si="3"/>
        <v>22.88</v>
      </c>
    </row>
    <row r="235" spans="1:8" x14ac:dyDescent="0.25">
      <c r="A235" s="3">
        <v>40862</v>
      </c>
      <c r="B235">
        <v>22.8</v>
      </c>
      <c r="C235">
        <v>0</v>
      </c>
      <c r="D235">
        <v>22.85</v>
      </c>
      <c r="E235">
        <v>22.85</v>
      </c>
      <c r="F235">
        <v>22.62</v>
      </c>
      <c r="G235">
        <v>520</v>
      </c>
      <c r="H235">
        <f t="shared" si="3"/>
        <v>22.8</v>
      </c>
    </row>
    <row r="236" spans="1:8" x14ac:dyDescent="0.25">
      <c r="A236" s="3">
        <v>40863</v>
      </c>
      <c r="B236">
        <v>22.85</v>
      </c>
      <c r="C236">
        <v>0</v>
      </c>
      <c r="D236">
        <v>22.85</v>
      </c>
      <c r="E236">
        <v>22.85</v>
      </c>
      <c r="F236">
        <v>22.85</v>
      </c>
      <c r="G236">
        <v>50</v>
      </c>
      <c r="H236">
        <f t="shared" si="3"/>
        <v>22.85</v>
      </c>
    </row>
    <row r="237" spans="1:8" x14ac:dyDescent="0.25">
      <c r="A237" s="3">
        <v>40864</v>
      </c>
      <c r="B237">
        <v>22.8</v>
      </c>
      <c r="C237">
        <v>0</v>
      </c>
      <c r="D237">
        <v>22.52</v>
      </c>
      <c r="E237">
        <v>22.8</v>
      </c>
      <c r="F237">
        <v>22.52</v>
      </c>
      <c r="G237">
        <v>370</v>
      </c>
      <c r="H237">
        <f t="shared" si="3"/>
        <v>22.8</v>
      </c>
    </row>
    <row r="238" spans="1:8" x14ac:dyDescent="0.25">
      <c r="A238" s="3">
        <v>40865</v>
      </c>
      <c r="B238">
        <v>22.69</v>
      </c>
      <c r="C238">
        <v>0</v>
      </c>
      <c r="D238">
        <v>22.78</v>
      </c>
      <c r="E238">
        <v>22.8</v>
      </c>
      <c r="F238">
        <v>22.43</v>
      </c>
      <c r="G238">
        <v>820</v>
      </c>
      <c r="H238">
        <f t="shared" si="3"/>
        <v>22.69</v>
      </c>
    </row>
    <row r="239" spans="1:8" x14ac:dyDescent="0.25">
      <c r="A239" s="3">
        <v>40866</v>
      </c>
      <c r="B239">
        <v>22.62</v>
      </c>
      <c r="C239">
        <v>0</v>
      </c>
      <c r="D239">
        <v>22.75</v>
      </c>
      <c r="E239">
        <v>22.75</v>
      </c>
      <c r="F239">
        <v>22.34</v>
      </c>
      <c r="G239">
        <v>1020</v>
      </c>
      <c r="H239">
        <f t="shared" si="3"/>
        <v>22.62</v>
      </c>
    </row>
    <row r="240" spans="1:8" x14ac:dyDescent="0.25">
      <c r="A240" s="3">
        <v>40869</v>
      </c>
      <c r="B240">
        <v>22.62</v>
      </c>
      <c r="C240">
        <v>0</v>
      </c>
      <c r="D240">
        <v>22.62</v>
      </c>
      <c r="E240">
        <v>22.62</v>
      </c>
      <c r="F240">
        <v>22.62</v>
      </c>
      <c r="G240">
        <v>4930</v>
      </c>
      <c r="H240">
        <f t="shared" si="3"/>
        <v>22.62</v>
      </c>
    </row>
    <row r="241" spans="1:8" x14ac:dyDescent="0.25">
      <c r="A241" s="3">
        <v>40870</v>
      </c>
      <c r="B241">
        <v>22.62</v>
      </c>
      <c r="C241">
        <v>0</v>
      </c>
      <c r="D241">
        <v>22.62</v>
      </c>
      <c r="E241">
        <v>22.62</v>
      </c>
      <c r="F241">
        <v>22.15</v>
      </c>
      <c r="G241">
        <v>2350</v>
      </c>
      <c r="H241">
        <f t="shared" si="3"/>
        <v>22.62</v>
      </c>
    </row>
    <row r="242" spans="1:8" x14ac:dyDescent="0.25">
      <c r="A242" s="3">
        <v>40871</v>
      </c>
      <c r="B242">
        <v>22.62</v>
      </c>
      <c r="C242">
        <v>0</v>
      </c>
      <c r="D242">
        <v>22.62</v>
      </c>
      <c r="E242">
        <v>22.62</v>
      </c>
      <c r="F242">
        <v>22.34</v>
      </c>
      <c r="G242">
        <v>180</v>
      </c>
      <c r="H242">
        <f t="shared" si="3"/>
        <v>22.62</v>
      </c>
    </row>
    <row r="243" spans="1:8" x14ac:dyDescent="0.25">
      <c r="A243" s="3">
        <v>40872</v>
      </c>
      <c r="B243">
        <v>22.57</v>
      </c>
      <c r="C243">
        <v>0</v>
      </c>
      <c r="D243">
        <v>22.56</v>
      </c>
      <c r="E243">
        <v>22.57</v>
      </c>
      <c r="F243">
        <v>22.34</v>
      </c>
      <c r="G243">
        <v>260</v>
      </c>
      <c r="H243">
        <f t="shared" si="3"/>
        <v>22.57</v>
      </c>
    </row>
    <row r="244" spans="1:8" x14ac:dyDescent="0.25">
      <c r="A244" s="3">
        <v>40873</v>
      </c>
      <c r="B244">
        <v>22.43</v>
      </c>
      <c r="C244">
        <v>0</v>
      </c>
      <c r="D244">
        <v>22.74</v>
      </c>
      <c r="E244">
        <v>22.74</v>
      </c>
      <c r="F244">
        <v>22.25</v>
      </c>
      <c r="G244">
        <v>450</v>
      </c>
      <c r="H244">
        <f t="shared" si="3"/>
        <v>22.43</v>
      </c>
    </row>
    <row r="245" spans="1:8" x14ac:dyDescent="0.25">
      <c r="A245" s="3">
        <v>40876</v>
      </c>
      <c r="B245">
        <v>22.15</v>
      </c>
      <c r="C245">
        <v>0</v>
      </c>
      <c r="D245">
        <v>22.52</v>
      </c>
      <c r="E245">
        <v>22.52</v>
      </c>
      <c r="F245">
        <v>21.97</v>
      </c>
      <c r="G245">
        <v>740</v>
      </c>
      <c r="H245">
        <f t="shared" si="3"/>
        <v>22.15</v>
      </c>
    </row>
    <row r="246" spans="1:8" x14ac:dyDescent="0.25">
      <c r="A246" s="3">
        <v>40877</v>
      </c>
      <c r="B246">
        <v>22.43</v>
      </c>
      <c r="C246">
        <v>0</v>
      </c>
      <c r="D246">
        <v>22.34</v>
      </c>
      <c r="E246">
        <v>22.43</v>
      </c>
      <c r="F246">
        <v>22.15</v>
      </c>
      <c r="G246">
        <v>430</v>
      </c>
      <c r="H246">
        <f t="shared" si="3"/>
        <v>22.43</v>
      </c>
    </row>
    <row r="247" spans="1:8" x14ac:dyDescent="0.25">
      <c r="A247" s="3">
        <v>40878</v>
      </c>
      <c r="B247">
        <v>22.43</v>
      </c>
      <c r="C247">
        <v>0</v>
      </c>
      <c r="D247">
        <v>22.43</v>
      </c>
      <c r="E247">
        <v>22.62</v>
      </c>
      <c r="F247">
        <v>22.15</v>
      </c>
      <c r="G247">
        <v>830</v>
      </c>
      <c r="H247">
        <f t="shared" si="3"/>
        <v>22.43</v>
      </c>
    </row>
    <row r="248" spans="1:8" x14ac:dyDescent="0.25">
      <c r="A248" s="3">
        <v>40879</v>
      </c>
      <c r="B248">
        <v>22.34</v>
      </c>
      <c r="C248">
        <v>0</v>
      </c>
      <c r="D248">
        <v>22.34</v>
      </c>
      <c r="E248">
        <v>22.34</v>
      </c>
      <c r="F248">
        <v>22.34</v>
      </c>
      <c r="G248">
        <v>160</v>
      </c>
      <c r="H248">
        <f t="shared" si="3"/>
        <v>22.34</v>
      </c>
    </row>
    <row r="249" spans="1:8" x14ac:dyDescent="0.25">
      <c r="A249" s="3">
        <v>40880</v>
      </c>
      <c r="B249">
        <v>22.15</v>
      </c>
      <c r="C249">
        <v>0</v>
      </c>
      <c r="D249">
        <v>22.38</v>
      </c>
      <c r="E249">
        <v>22.38</v>
      </c>
      <c r="F249">
        <v>22.15</v>
      </c>
      <c r="G249">
        <v>450</v>
      </c>
      <c r="H249">
        <f t="shared" si="3"/>
        <v>22.15</v>
      </c>
    </row>
    <row r="250" spans="1:8" x14ac:dyDescent="0.25">
      <c r="A250" s="3">
        <v>40883</v>
      </c>
      <c r="B250">
        <v>22.24</v>
      </c>
      <c r="C250">
        <v>0</v>
      </c>
      <c r="D250">
        <v>22.38</v>
      </c>
      <c r="E250">
        <v>22.38</v>
      </c>
      <c r="F250">
        <v>21.97</v>
      </c>
      <c r="G250">
        <v>750</v>
      </c>
      <c r="H250">
        <f t="shared" si="3"/>
        <v>22.24</v>
      </c>
    </row>
    <row r="251" spans="1:8" x14ac:dyDescent="0.25">
      <c r="A251" s="3">
        <v>40884</v>
      </c>
      <c r="B251">
        <v>22.24</v>
      </c>
      <c r="C251">
        <v>0</v>
      </c>
      <c r="D251">
        <v>22.23</v>
      </c>
      <c r="E251">
        <v>22.24</v>
      </c>
      <c r="F251">
        <v>22.06</v>
      </c>
      <c r="G251">
        <v>750</v>
      </c>
      <c r="H251">
        <f t="shared" si="3"/>
        <v>22.24</v>
      </c>
    </row>
    <row r="252" spans="1:8" x14ac:dyDescent="0.25">
      <c r="A252" s="3">
        <v>40885</v>
      </c>
      <c r="B252">
        <v>22.24</v>
      </c>
      <c r="C252">
        <v>0</v>
      </c>
      <c r="D252">
        <v>22.15</v>
      </c>
      <c r="E252">
        <v>22.24</v>
      </c>
      <c r="F252">
        <v>22.15</v>
      </c>
      <c r="G252">
        <v>270</v>
      </c>
      <c r="H252">
        <f t="shared" si="3"/>
        <v>22.24</v>
      </c>
    </row>
    <row r="253" spans="1:8" x14ac:dyDescent="0.25">
      <c r="A253" s="3">
        <v>40886</v>
      </c>
      <c r="B253">
        <v>22.15</v>
      </c>
      <c r="C253">
        <v>0</v>
      </c>
      <c r="D253">
        <v>22.15</v>
      </c>
      <c r="E253">
        <v>22.2</v>
      </c>
      <c r="F253">
        <v>22.15</v>
      </c>
      <c r="G253">
        <v>10200</v>
      </c>
      <c r="H253">
        <f t="shared" si="3"/>
        <v>22.15</v>
      </c>
    </row>
    <row r="254" spans="1:8" x14ac:dyDescent="0.25">
      <c r="A254" s="3">
        <v>40887</v>
      </c>
      <c r="B254">
        <v>22.15</v>
      </c>
      <c r="C254">
        <v>0</v>
      </c>
      <c r="D254">
        <v>22.22</v>
      </c>
      <c r="E254">
        <v>22.22</v>
      </c>
      <c r="F254">
        <v>22.15</v>
      </c>
      <c r="G254">
        <v>420</v>
      </c>
      <c r="H254">
        <f t="shared" si="3"/>
        <v>22.15</v>
      </c>
    </row>
    <row r="255" spans="1:8" x14ac:dyDescent="0.25">
      <c r="A255" s="3">
        <v>40890</v>
      </c>
      <c r="B255">
        <v>22.06</v>
      </c>
      <c r="C255">
        <v>0</v>
      </c>
      <c r="D255">
        <v>22.15</v>
      </c>
      <c r="E255">
        <v>22.15</v>
      </c>
      <c r="F255">
        <v>22.06</v>
      </c>
      <c r="G255">
        <v>600</v>
      </c>
      <c r="H255">
        <f t="shared" si="3"/>
        <v>22.06</v>
      </c>
    </row>
    <row r="256" spans="1:8" x14ac:dyDescent="0.25">
      <c r="A256" s="3">
        <v>40891</v>
      </c>
      <c r="B256">
        <v>22.06</v>
      </c>
      <c r="C256">
        <v>0</v>
      </c>
      <c r="D256">
        <v>22.06</v>
      </c>
      <c r="E256">
        <v>22.06</v>
      </c>
      <c r="F256">
        <v>21.97</v>
      </c>
      <c r="G256">
        <v>200</v>
      </c>
      <c r="H256">
        <f t="shared" si="3"/>
        <v>22.06</v>
      </c>
    </row>
    <row r="257" spans="1:8" x14ac:dyDescent="0.25">
      <c r="A257" s="3">
        <v>40892</v>
      </c>
      <c r="B257">
        <v>22.06</v>
      </c>
      <c r="C257">
        <v>0</v>
      </c>
      <c r="D257">
        <v>21.97</v>
      </c>
      <c r="E257">
        <v>22.06</v>
      </c>
      <c r="F257">
        <v>21.69</v>
      </c>
      <c r="G257">
        <v>480</v>
      </c>
      <c r="H257">
        <f t="shared" si="3"/>
        <v>22.06</v>
      </c>
    </row>
    <row r="258" spans="1:8" x14ac:dyDescent="0.25">
      <c r="A258" s="3">
        <v>40893</v>
      </c>
      <c r="B258">
        <v>21.52</v>
      </c>
      <c r="C258">
        <v>0</v>
      </c>
      <c r="D258">
        <v>21.6</v>
      </c>
      <c r="E258">
        <v>22.02</v>
      </c>
      <c r="F258">
        <v>21.49</v>
      </c>
      <c r="G258">
        <v>1080</v>
      </c>
      <c r="H258">
        <f t="shared" si="3"/>
        <v>21.52</v>
      </c>
    </row>
    <row r="259" spans="1:8" x14ac:dyDescent="0.25">
      <c r="A259" s="3">
        <v>40894</v>
      </c>
      <c r="B259">
        <v>21.97</v>
      </c>
      <c r="C259">
        <v>0</v>
      </c>
      <c r="D259">
        <v>21.98</v>
      </c>
      <c r="E259">
        <v>21.98</v>
      </c>
      <c r="F259">
        <v>21.49</v>
      </c>
      <c r="G259">
        <v>580</v>
      </c>
      <c r="H259">
        <f t="shared" ref="H259:H322" si="4">B259-C259</f>
        <v>21.97</v>
      </c>
    </row>
    <row r="260" spans="1:8" x14ac:dyDescent="0.25">
      <c r="A260" s="3">
        <v>40897</v>
      </c>
      <c r="B260">
        <v>21.69</v>
      </c>
      <c r="C260">
        <v>0</v>
      </c>
      <c r="D260">
        <v>21.88</v>
      </c>
      <c r="E260">
        <v>21.97</v>
      </c>
      <c r="F260">
        <v>21.69</v>
      </c>
      <c r="G260">
        <v>650</v>
      </c>
      <c r="H260">
        <f t="shared" si="4"/>
        <v>21.69</v>
      </c>
    </row>
    <row r="261" spans="1:8" x14ac:dyDescent="0.25">
      <c r="A261" s="3">
        <v>40898</v>
      </c>
      <c r="B261">
        <v>21.94</v>
      </c>
      <c r="C261">
        <v>0</v>
      </c>
      <c r="D261">
        <v>21.88</v>
      </c>
      <c r="E261">
        <v>21.97</v>
      </c>
      <c r="F261">
        <v>21.51</v>
      </c>
      <c r="G261">
        <v>370</v>
      </c>
      <c r="H261">
        <f t="shared" si="4"/>
        <v>21.94</v>
      </c>
    </row>
    <row r="262" spans="1:8" x14ac:dyDescent="0.25">
      <c r="A262" s="3">
        <v>40899</v>
      </c>
      <c r="B262">
        <v>21.78</v>
      </c>
      <c r="C262">
        <v>0</v>
      </c>
      <c r="D262">
        <v>21.97</v>
      </c>
      <c r="E262">
        <v>21.97</v>
      </c>
      <c r="F262">
        <v>21.78</v>
      </c>
      <c r="G262">
        <v>590</v>
      </c>
      <c r="H262">
        <f t="shared" si="4"/>
        <v>21.78</v>
      </c>
    </row>
    <row r="263" spans="1:8" x14ac:dyDescent="0.25">
      <c r="A263" s="3">
        <v>40901</v>
      </c>
      <c r="B263">
        <v>21.69</v>
      </c>
      <c r="C263">
        <v>0</v>
      </c>
      <c r="D263">
        <v>21.78</v>
      </c>
      <c r="E263">
        <v>21.78</v>
      </c>
      <c r="F263">
        <v>21.69</v>
      </c>
      <c r="G263">
        <v>170</v>
      </c>
      <c r="H263">
        <f t="shared" si="4"/>
        <v>21.69</v>
      </c>
    </row>
    <row r="264" spans="1:8" x14ac:dyDescent="0.25">
      <c r="A264" s="3">
        <v>40904</v>
      </c>
      <c r="B264">
        <v>21.59</v>
      </c>
      <c r="C264">
        <v>0</v>
      </c>
      <c r="D264">
        <v>21.6</v>
      </c>
      <c r="E264">
        <v>21.6</v>
      </c>
      <c r="F264">
        <v>21.59</v>
      </c>
      <c r="G264">
        <v>7830</v>
      </c>
      <c r="H264">
        <f t="shared" si="4"/>
        <v>21.59</v>
      </c>
    </row>
    <row r="265" spans="1:8" x14ac:dyDescent="0.25">
      <c r="A265" s="3">
        <v>40905</v>
      </c>
      <c r="B265">
        <v>21.69</v>
      </c>
      <c r="C265">
        <v>0</v>
      </c>
      <c r="D265">
        <v>21.51</v>
      </c>
      <c r="E265">
        <v>21.69</v>
      </c>
      <c r="F265">
        <v>21.42</v>
      </c>
      <c r="G265">
        <v>2380</v>
      </c>
      <c r="H265">
        <f t="shared" si="4"/>
        <v>21.69</v>
      </c>
    </row>
    <row r="266" spans="1:8" x14ac:dyDescent="0.25">
      <c r="A266" s="3">
        <v>40906</v>
      </c>
      <c r="B266">
        <v>21.51</v>
      </c>
      <c r="C266">
        <v>0</v>
      </c>
      <c r="D266">
        <v>21.42</v>
      </c>
      <c r="E266">
        <v>21.58</v>
      </c>
      <c r="F266">
        <v>21.42</v>
      </c>
      <c r="G266">
        <v>290</v>
      </c>
      <c r="H266">
        <f t="shared" si="4"/>
        <v>21.51</v>
      </c>
    </row>
    <row r="267" spans="1:8" x14ac:dyDescent="0.25">
      <c r="A267" s="3">
        <v>40907</v>
      </c>
      <c r="B267">
        <v>21.59</v>
      </c>
      <c r="C267">
        <v>0</v>
      </c>
      <c r="D267">
        <v>21.51</v>
      </c>
      <c r="E267">
        <v>21.69</v>
      </c>
      <c r="F267">
        <v>21.32</v>
      </c>
      <c r="G267">
        <v>3520</v>
      </c>
      <c r="H267">
        <f t="shared" si="4"/>
        <v>21.59</v>
      </c>
    </row>
    <row r="268" spans="1:8" x14ac:dyDescent="0.25">
      <c r="A268" s="3">
        <v>40911</v>
      </c>
      <c r="B268">
        <v>21.6</v>
      </c>
      <c r="C268">
        <v>0</v>
      </c>
      <c r="D268">
        <v>21.6</v>
      </c>
      <c r="E268">
        <v>21.69</v>
      </c>
      <c r="F268">
        <v>21.6</v>
      </c>
      <c r="G268">
        <v>200</v>
      </c>
      <c r="H268">
        <f t="shared" si="4"/>
        <v>21.6</v>
      </c>
    </row>
    <row r="269" spans="1:8" x14ac:dyDescent="0.25">
      <c r="A269" s="3">
        <v>40912</v>
      </c>
      <c r="B269">
        <v>21.51</v>
      </c>
      <c r="C269">
        <v>0</v>
      </c>
      <c r="D269">
        <v>21.69</v>
      </c>
      <c r="E269">
        <v>21.69</v>
      </c>
      <c r="F269">
        <v>21.42</v>
      </c>
      <c r="G269">
        <v>530</v>
      </c>
      <c r="H269">
        <f t="shared" si="4"/>
        <v>21.51</v>
      </c>
    </row>
    <row r="270" spans="1:8" x14ac:dyDescent="0.25">
      <c r="A270" s="3">
        <v>40913</v>
      </c>
      <c r="B270">
        <v>21.69</v>
      </c>
      <c r="C270">
        <v>0</v>
      </c>
      <c r="D270">
        <v>21.51</v>
      </c>
      <c r="E270">
        <v>21.69</v>
      </c>
      <c r="F270">
        <v>21.51</v>
      </c>
      <c r="G270">
        <v>2850</v>
      </c>
      <c r="H270">
        <f t="shared" si="4"/>
        <v>21.69</v>
      </c>
    </row>
    <row r="271" spans="1:8" x14ac:dyDescent="0.25">
      <c r="A271" s="3">
        <v>40914</v>
      </c>
      <c r="B271">
        <v>21.65</v>
      </c>
      <c r="C271">
        <v>0</v>
      </c>
      <c r="D271">
        <v>21.69</v>
      </c>
      <c r="E271">
        <v>21.88</v>
      </c>
      <c r="F271">
        <v>21.32</v>
      </c>
      <c r="G271">
        <v>1200</v>
      </c>
      <c r="H271">
        <f t="shared" si="4"/>
        <v>21.65</v>
      </c>
    </row>
    <row r="272" spans="1:8" x14ac:dyDescent="0.25">
      <c r="A272" s="3">
        <v>40915</v>
      </c>
      <c r="B272">
        <v>21.69</v>
      </c>
      <c r="C272">
        <v>0</v>
      </c>
      <c r="D272">
        <v>21.24</v>
      </c>
      <c r="E272">
        <v>21.69</v>
      </c>
      <c r="F272">
        <v>21.23</v>
      </c>
      <c r="G272">
        <v>5470</v>
      </c>
      <c r="H272">
        <f t="shared" si="4"/>
        <v>21.69</v>
      </c>
    </row>
    <row r="273" spans="1:8" x14ac:dyDescent="0.25">
      <c r="A273" s="3">
        <v>40918</v>
      </c>
      <c r="B273">
        <v>21.69</v>
      </c>
      <c r="C273">
        <v>0</v>
      </c>
      <c r="D273">
        <v>21.69</v>
      </c>
      <c r="E273">
        <v>21.69</v>
      </c>
      <c r="F273">
        <v>21.44</v>
      </c>
      <c r="G273">
        <v>1430</v>
      </c>
      <c r="H273">
        <f t="shared" si="4"/>
        <v>21.69</v>
      </c>
    </row>
    <row r="274" spans="1:8" x14ac:dyDescent="0.25">
      <c r="A274" s="3">
        <v>40919</v>
      </c>
      <c r="B274">
        <v>21.23</v>
      </c>
      <c r="C274">
        <v>0</v>
      </c>
      <c r="D274">
        <v>21.69</v>
      </c>
      <c r="E274">
        <v>21.69</v>
      </c>
      <c r="F274">
        <v>21.14</v>
      </c>
      <c r="G274">
        <v>3300</v>
      </c>
      <c r="H274">
        <f t="shared" si="4"/>
        <v>21.23</v>
      </c>
    </row>
    <row r="275" spans="1:8" x14ac:dyDescent="0.25">
      <c r="A275" s="3">
        <v>40920</v>
      </c>
      <c r="B275">
        <v>21.6</v>
      </c>
      <c r="C275">
        <v>0</v>
      </c>
      <c r="D275">
        <v>21.6</v>
      </c>
      <c r="E275">
        <v>21.6</v>
      </c>
      <c r="F275">
        <v>21.6</v>
      </c>
      <c r="G275">
        <v>110</v>
      </c>
      <c r="H275">
        <f t="shared" si="4"/>
        <v>21.6</v>
      </c>
    </row>
    <row r="276" spans="1:8" x14ac:dyDescent="0.25">
      <c r="A276" s="3">
        <v>40922</v>
      </c>
      <c r="B276">
        <v>21.14</v>
      </c>
      <c r="C276">
        <v>0</v>
      </c>
      <c r="D276">
        <v>21.6</v>
      </c>
      <c r="E276">
        <v>21.6</v>
      </c>
      <c r="F276">
        <v>21.14</v>
      </c>
      <c r="G276">
        <v>2270</v>
      </c>
      <c r="H276">
        <f t="shared" si="4"/>
        <v>21.14</v>
      </c>
    </row>
    <row r="277" spans="1:8" x14ac:dyDescent="0.25">
      <c r="A277" s="3">
        <v>40925</v>
      </c>
      <c r="B277">
        <v>20.91</v>
      </c>
      <c r="C277">
        <v>0</v>
      </c>
      <c r="D277">
        <v>21.55</v>
      </c>
      <c r="E277">
        <v>21.55</v>
      </c>
      <c r="F277">
        <v>20.91</v>
      </c>
      <c r="G277">
        <v>2930</v>
      </c>
      <c r="H277">
        <f t="shared" si="4"/>
        <v>20.91</v>
      </c>
    </row>
    <row r="278" spans="1:8" x14ac:dyDescent="0.25">
      <c r="A278" s="3">
        <v>40926</v>
      </c>
      <c r="B278">
        <v>20.86</v>
      </c>
      <c r="C278">
        <v>0</v>
      </c>
      <c r="D278">
        <v>21.18</v>
      </c>
      <c r="E278">
        <v>21.18</v>
      </c>
      <c r="F278">
        <v>20.77</v>
      </c>
      <c r="G278">
        <v>3810</v>
      </c>
      <c r="H278">
        <f t="shared" si="4"/>
        <v>20.86</v>
      </c>
    </row>
    <row r="279" spans="1:8" x14ac:dyDescent="0.25">
      <c r="A279" s="3">
        <v>40927</v>
      </c>
      <c r="B279">
        <v>20.58</v>
      </c>
      <c r="C279">
        <v>0</v>
      </c>
      <c r="D279">
        <v>20.69</v>
      </c>
      <c r="E279">
        <v>20.69</v>
      </c>
      <c r="F279">
        <v>20.309999999999999</v>
      </c>
      <c r="G279">
        <v>4150</v>
      </c>
      <c r="H279">
        <f t="shared" si="4"/>
        <v>20.58</v>
      </c>
    </row>
    <row r="280" spans="1:8" x14ac:dyDescent="0.25">
      <c r="A280" s="3">
        <v>40928</v>
      </c>
      <c r="B280">
        <v>20.58</v>
      </c>
      <c r="C280">
        <v>0</v>
      </c>
      <c r="D280">
        <v>20.58</v>
      </c>
      <c r="E280">
        <v>20.68</v>
      </c>
      <c r="F280">
        <v>20.329999999999998</v>
      </c>
      <c r="G280">
        <v>28020</v>
      </c>
      <c r="H280">
        <f t="shared" si="4"/>
        <v>20.58</v>
      </c>
    </row>
    <row r="281" spans="1:8" x14ac:dyDescent="0.25">
      <c r="A281" s="3">
        <v>40929</v>
      </c>
      <c r="B281">
        <v>20.47</v>
      </c>
      <c r="C281">
        <v>0</v>
      </c>
      <c r="D281">
        <v>20.58</v>
      </c>
      <c r="E281">
        <v>20.58</v>
      </c>
      <c r="F281">
        <v>20.309999999999999</v>
      </c>
      <c r="G281">
        <v>900</v>
      </c>
      <c r="H281">
        <f t="shared" si="4"/>
        <v>20.47</v>
      </c>
    </row>
    <row r="282" spans="1:8" x14ac:dyDescent="0.25">
      <c r="A282" s="3">
        <v>40932</v>
      </c>
      <c r="B282">
        <v>20.47</v>
      </c>
      <c r="C282">
        <v>0</v>
      </c>
      <c r="D282">
        <v>20.46</v>
      </c>
      <c r="E282">
        <v>20.85</v>
      </c>
      <c r="F282">
        <v>20.46</v>
      </c>
      <c r="G282">
        <v>1280</v>
      </c>
      <c r="H282">
        <f t="shared" si="4"/>
        <v>20.47</v>
      </c>
    </row>
    <row r="283" spans="1:8" x14ac:dyDescent="0.25">
      <c r="A283" s="3">
        <v>40933</v>
      </c>
      <c r="B283">
        <v>20.77</v>
      </c>
      <c r="C283">
        <v>0</v>
      </c>
      <c r="D283">
        <v>20.58</v>
      </c>
      <c r="E283">
        <v>20.77</v>
      </c>
      <c r="F283">
        <v>20.49</v>
      </c>
      <c r="G283">
        <v>410</v>
      </c>
      <c r="H283">
        <f t="shared" si="4"/>
        <v>20.77</v>
      </c>
    </row>
    <row r="284" spans="1:8" x14ac:dyDescent="0.25">
      <c r="A284" s="3">
        <v>40934</v>
      </c>
      <c r="B284">
        <v>20.68</v>
      </c>
      <c r="C284">
        <v>0</v>
      </c>
      <c r="D284">
        <v>20.82</v>
      </c>
      <c r="E284">
        <v>20.82</v>
      </c>
      <c r="F284">
        <v>20.67</v>
      </c>
      <c r="G284">
        <v>460</v>
      </c>
      <c r="H284">
        <f t="shared" si="4"/>
        <v>20.68</v>
      </c>
    </row>
    <row r="285" spans="1:8" x14ac:dyDescent="0.25">
      <c r="A285" s="3">
        <v>40935</v>
      </c>
      <c r="B285">
        <v>20.329999999999998</v>
      </c>
      <c r="C285">
        <v>0</v>
      </c>
      <c r="D285">
        <v>20.95</v>
      </c>
      <c r="E285">
        <v>20.95</v>
      </c>
      <c r="F285">
        <v>20.329999999999998</v>
      </c>
      <c r="G285">
        <v>1170</v>
      </c>
      <c r="H285">
        <f t="shared" si="4"/>
        <v>20.329999999999998</v>
      </c>
    </row>
    <row r="286" spans="1:8" x14ac:dyDescent="0.25">
      <c r="A286" s="3">
        <v>40936</v>
      </c>
      <c r="B286">
        <v>20.12</v>
      </c>
      <c r="C286">
        <v>0</v>
      </c>
      <c r="D286">
        <v>20.309999999999999</v>
      </c>
      <c r="E286">
        <v>20.309999999999999</v>
      </c>
      <c r="F286">
        <v>20.12</v>
      </c>
      <c r="G286">
        <v>1860</v>
      </c>
      <c r="H286">
        <f t="shared" si="4"/>
        <v>20.12</v>
      </c>
    </row>
    <row r="287" spans="1:8" x14ac:dyDescent="0.25">
      <c r="A287" s="3">
        <v>40939</v>
      </c>
      <c r="B287">
        <v>19.850000000000001</v>
      </c>
      <c r="C287">
        <v>0</v>
      </c>
      <c r="D287">
        <v>20.12</v>
      </c>
      <c r="E287">
        <v>20.12</v>
      </c>
      <c r="F287">
        <v>19.850000000000001</v>
      </c>
      <c r="G287">
        <v>1140</v>
      </c>
      <c r="H287">
        <f t="shared" si="4"/>
        <v>19.850000000000001</v>
      </c>
    </row>
    <row r="288" spans="1:8" x14ac:dyDescent="0.25">
      <c r="A288" s="3">
        <v>40940</v>
      </c>
      <c r="B288">
        <v>19.66</v>
      </c>
      <c r="C288">
        <v>0</v>
      </c>
      <c r="D288">
        <v>19.850000000000001</v>
      </c>
      <c r="E288">
        <v>19.850000000000001</v>
      </c>
      <c r="F288">
        <v>19.66</v>
      </c>
      <c r="G288">
        <v>780</v>
      </c>
      <c r="H288">
        <f t="shared" si="4"/>
        <v>19.66</v>
      </c>
    </row>
    <row r="289" spans="1:8" x14ac:dyDescent="0.25">
      <c r="A289" s="3">
        <v>40941</v>
      </c>
      <c r="B289">
        <v>19.8</v>
      </c>
      <c r="C289">
        <v>0</v>
      </c>
      <c r="D289">
        <v>20.22</v>
      </c>
      <c r="E289">
        <v>20.22</v>
      </c>
      <c r="F289">
        <v>19.8</v>
      </c>
      <c r="G289">
        <v>460</v>
      </c>
      <c r="H289">
        <f t="shared" si="4"/>
        <v>19.8</v>
      </c>
    </row>
    <row r="290" spans="1:8" x14ac:dyDescent="0.25">
      <c r="A290" s="3">
        <v>40942</v>
      </c>
      <c r="B290">
        <v>19.940000000000001</v>
      </c>
      <c r="C290">
        <v>0</v>
      </c>
      <c r="D290">
        <v>19.86</v>
      </c>
      <c r="E290">
        <v>20.12</v>
      </c>
      <c r="F290">
        <v>19.38</v>
      </c>
      <c r="G290">
        <v>8119.9999999999991</v>
      </c>
      <c r="H290">
        <f t="shared" si="4"/>
        <v>19.940000000000001</v>
      </c>
    </row>
    <row r="291" spans="1:8" x14ac:dyDescent="0.25">
      <c r="A291" s="3">
        <v>40943</v>
      </c>
      <c r="B291">
        <v>19.93</v>
      </c>
      <c r="C291">
        <v>0</v>
      </c>
      <c r="D291">
        <v>20.12</v>
      </c>
      <c r="E291">
        <v>20.12</v>
      </c>
      <c r="F291">
        <v>19.93</v>
      </c>
      <c r="G291">
        <v>600</v>
      </c>
      <c r="H291">
        <f t="shared" si="4"/>
        <v>19.93</v>
      </c>
    </row>
    <row r="292" spans="1:8" x14ac:dyDescent="0.25">
      <c r="A292" s="3">
        <v>40946</v>
      </c>
      <c r="B292">
        <v>19.93</v>
      </c>
      <c r="C292">
        <v>0</v>
      </c>
      <c r="D292">
        <v>20.21</v>
      </c>
      <c r="E292">
        <v>20.21</v>
      </c>
      <c r="F292">
        <v>19.850000000000001</v>
      </c>
      <c r="G292">
        <v>270</v>
      </c>
      <c r="H292">
        <f t="shared" si="4"/>
        <v>19.93</v>
      </c>
    </row>
    <row r="293" spans="1:8" x14ac:dyDescent="0.25">
      <c r="A293" s="3">
        <v>40947</v>
      </c>
      <c r="B293">
        <v>19.57</v>
      </c>
      <c r="C293">
        <v>0</v>
      </c>
      <c r="D293">
        <v>19.940000000000001</v>
      </c>
      <c r="E293">
        <v>19.940000000000001</v>
      </c>
      <c r="F293">
        <v>19.57</v>
      </c>
      <c r="G293">
        <v>1310</v>
      </c>
      <c r="H293">
        <f t="shared" si="4"/>
        <v>19.57</v>
      </c>
    </row>
    <row r="294" spans="1:8" x14ac:dyDescent="0.25">
      <c r="A294" s="3">
        <v>40948</v>
      </c>
      <c r="B294">
        <v>19.38</v>
      </c>
      <c r="C294">
        <v>0</v>
      </c>
      <c r="D294">
        <v>19.38</v>
      </c>
      <c r="E294">
        <v>19.38</v>
      </c>
      <c r="F294">
        <v>19.13</v>
      </c>
      <c r="G294">
        <v>620</v>
      </c>
      <c r="H294">
        <f t="shared" si="4"/>
        <v>19.38</v>
      </c>
    </row>
    <row r="295" spans="1:8" x14ac:dyDescent="0.25">
      <c r="A295" s="3">
        <v>40949</v>
      </c>
      <c r="B295">
        <v>19.38</v>
      </c>
      <c r="C295">
        <v>0</v>
      </c>
      <c r="D295">
        <v>19.38</v>
      </c>
      <c r="E295">
        <v>19.38</v>
      </c>
      <c r="F295">
        <v>19.2</v>
      </c>
      <c r="G295">
        <v>890</v>
      </c>
      <c r="H295">
        <f t="shared" si="4"/>
        <v>19.38</v>
      </c>
    </row>
    <row r="296" spans="1:8" x14ac:dyDescent="0.25">
      <c r="A296" s="3">
        <v>40950</v>
      </c>
      <c r="B296">
        <v>19.38</v>
      </c>
      <c r="C296">
        <v>0</v>
      </c>
      <c r="D296">
        <v>19.36</v>
      </c>
      <c r="E296">
        <v>19.38</v>
      </c>
      <c r="F296">
        <v>19.36</v>
      </c>
      <c r="G296">
        <v>480</v>
      </c>
      <c r="H296">
        <f t="shared" si="4"/>
        <v>19.38</v>
      </c>
    </row>
    <row r="297" spans="1:8" x14ac:dyDescent="0.25">
      <c r="A297" s="3">
        <v>40953</v>
      </c>
      <c r="B297">
        <v>19.38</v>
      </c>
      <c r="C297">
        <v>0</v>
      </c>
      <c r="D297">
        <v>19.850000000000001</v>
      </c>
      <c r="E297">
        <v>19.850000000000001</v>
      </c>
      <c r="F297">
        <v>19.260000000000002</v>
      </c>
      <c r="G297">
        <v>910</v>
      </c>
      <c r="H297">
        <f t="shared" si="4"/>
        <v>19.38</v>
      </c>
    </row>
    <row r="298" spans="1:8" x14ac:dyDescent="0.25">
      <c r="A298" s="3">
        <v>40954</v>
      </c>
      <c r="B298">
        <v>19.38</v>
      </c>
      <c r="C298">
        <v>0</v>
      </c>
      <c r="D298">
        <v>19.38</v>
      </c>
      <c r="E298">
        <v>19.38</v>
      </c>
      <c r="F298">
        <v>19.38</v>
      </c>
      <c r="G298">
        <v>130</v>
      </c>
      <c r="H298">
        <f t="shared" si="4"/>
        <v>19.38</v>
      </c>
    </row>
    <row r="299" spans="1:8" x14ac:dyDescent="0.25">
      <c r="A299" s="3">
        <v>40955</v>
      </c>
      <c r="B299">
        <v>19.29</v>
      </c>
      <c r="C299">
        <v>0</v>
      </c>
      <c r="D299">
        <v>19.38</v>
      </c>
      <c r="E299">
        <v>19.38</v>
      </c>
      <c r="F299">
        <v>18.920000000000002</v>
      </c>
      <c r="G299">
        <v>11540</v>
      </c>
      <c r="H299">
        <f t="shared" si="4"/>
        <v>19.29</v>
      </c>
    </row>
    <row r="300" spans="1:8" x14ac:dyDescent="0.25">
      <c r="A300" s="3">
        <v>40956</v>
      </c>
      <c r="B300">
        <v>19.57</v>
      </c>
      <c r="C300">
        <v>0</v>
      </c>
      <c r="D300">
        <v>19.57</v>
      </c>
      <c r="E300">
        <v>19.57</v>
      </c>
      <c r="F300">
        <v>19.57</v>
      </c>
      <c r="G300">
        <v>20</v>
      </c>
      <c r="H300">
        <f t="shared" si="4"/>
        <v>19.57</v>
      </c>
    </row>
    <row r="301" spans="1:8" x14ac:dyDescent="0.25">
      <c r="A301" s="3">
        <v>40957</v>
      </c>
      <c r="B301">
        <v>19.52</v>
      </c>
      <c r="C301">
        <v>0</v>
      </c>
      <c r="D301">
        <v>19.38</v>
      </c>
      <c r="E301">
        <v>19.54</v>
      </c>
      <c r="F301">
        <v>19.38</v>
      </c>
      <c r="G301">
        <v>1170</v>
      </c>
      <c r="H301">
        <f t="shared" si="4"/>
        <v>19.52</v>
      </c>
    </row>
    <row r="302" spans="1:8" x14ac:dyDescent="0.25">
      <c r="A302" s="3">
        <v>40960</v>
      </c>
      <c r="B302">
        <v>19.510000000000002</v>
      </c>
      <c r="C302">
        <v>0</v>
      </c>
      <c r="D302">
        <v>19.52</v>
      </c>
      <c r="E302">
        <v>19.52</v>
      </c>
      <c r="F302">
        <v>19.38</v>
      </c>
      <c r="G302">
        <v>230</v>
      </c>
      <c r="H302">
        <f t="shared" si="4"/>
        <v>19.510000000000002</v>
      </c>
    </row>
    <row r="303" spans="1:8" x14ac:dyDescent="0.25">
      <c r="A303" s="3">
        <v>40961</v>
      </c>
      <c r="B303">
        <v>19.38</v>
      </c>
      <c r="C303">
        <v>0</v>
      </c>
      <c r="D303">
        <v>19.29</v>
      </c>
      <c r="E303">
        <v>19.38</v>
      </c>
      <c r="F303">
        <v>19.2</v>
      </c>
      <c r="G303">
        <v>720</v>
      </c>
      <c r="H303">
        <f t="shared" si="4"/>
        <v>19.38</v>
      </c>
    </row>
    <row r="304" spans="1:8" x14ac:dyDescent="0.25">
      <c r="A304" s="3">
        <v>40962</v>
      </c>
      <c r="B304">
        <v>19.34</v>
      </c>
      <c r="C304">
        <v>0</v>
      </c>
      <c r="D304">
        <v>18.920000000000002</v>
      </c>
      <c r="E304">
        <v>19.510000000000002</v>
      </c>
      <c r="F304">
        <v>18.8</v>
      </c>
      <c r="G304">
        <v>3280</v>
      </c>
      <c r="H304">
        <f t="shared" si="4"/>
        <v>19.34</v>
      </c>
    </row>
    <row r="305" spans="1:8" x14ac:dyDescent="0.25">
      <c r="A305" s="3">
        <v>40963</v>
      </c>
      <c r="B305">
        <v>19.18</v>
      </c>
      <c r="C305">
        <v>0</v>
      </c>
      <c r="D305">
        <v>19.11</v>
      </c>
      <c r="E305">
        <v>19.38</v>
      </c>
      <c r="F305">
        <v>18.91</v>
      </c>
      <c r="G305">
        <v>5690</v>
      </c>
      <c r="H305">
        <f t="shared" si="4"/>
        <v>19.18</v>
      </c>
    </row>
    <row r="306" spans="1:8" x14ac:dyDescent="0.25">
      <c r="A306" s="3">
        <v>40964</v>
      </c>
      <c r="B306">
        <v>18.93</v>
      </c>
      <c r="C306">
        <v>0</v>
      </c>
      <c r="D306">
        <v>19.510000000000002</v>
      </c>
      <c r="E306">
        <v>19.510000000000002</v>
      </c>
      <c r="F306">
        <v>18.93</v>
      </c>
      <c r="G306">
        <v>520</v>
      </c>
      <c r="H306">
        <f t="shared" si="4"/>
        <v>18.93</v>
      </c>
    </row>
    <row r="307" spans="1:8" x14ac:dyDescent="0.25">
      <c r="A307" s="3">
        <v>40967</v>
      </c>
      <c r="B307">
        <v>18.37</v>
      </c>
      <c r="C307">
        <v>0</v>
      </c>
      <c r="D307">
        <v>18.93</v>
      </c>
      <c r="E307">
        <v>18.93</v>
      </c>
      <c r="F307">
        <v>18.37</v>
      </c>
      <c r="G307">
        <v>1590</v>
      </c>
      <c r="H307">
        <f t="shared" si="4"/>
        <v>18.37</v>
      </c>
    </row>
    <row r="308" spans="1:8" x14ac:dyDescent="0.25">
      <c r="A308" s="3">
        <v>40968</v>
      </c>
      <c r="B308">
        <v>18.46</v>
      </c>
      <c r="C308">
        <v>0</v>
      </c>
      <c r="D308">
        <v>18.920000000000002</v>
      </c>
      <c r="E308">
        <v>18.920000000000002</v>
      </c>
      <c r="F308">
        <v>18.46</v>
      </c>
      <c r="G308">
        <v>1310</v>
      </c>
      <c r="H308">
        <f t="shared" si="4"/>
        <v>18.46</v>
      </c>
    </row>
    <row r="309" spans="1:8" x14ac:dyDescent="0.25">
      <c r="A309" s="3">
        <v>40969</v>
      </c>
      <c r="B309">
        <v>18.46</v>
      </c>
      <c r="C309">
        <v>0</v>
      </c>
      <c r="D309">
        <v>18.88</v>
      </c>
      <c r="E309">
        <v>18.88</v>
      </c>
      <c r="F309">
        <v>18.309999999999999</v>
      </c>
      <c r="G309">
        <v>10240</v>
      </c>
      <c r="H309">
        <f t="shared" si="4"/>
        <v>18.46</v>
      </c>
    </row>
    <row r="310" spans="1:8" x14ac:dyDescent="0.25">
      <c r="A310" s="3">
        <v>40970</v>
      </c>
      <c r="B310">
        <v>18.46</v>
      </c>
      <c r="C310">
        <v>0</v>
      </c>
      <c r="D310">
        <v>18.46</v>
      </c>
      <c r="E310">
        <v>18.46</v>
      </c>
      <c r="F310">
        <v>18.32</v>
      </c>
      <c r="G310">
        <v>4590</v>
      </c>
      <c r="H310">
        <f t="shared" si="4"/>
        <v>18.46</v>
      </c>
    </row>
    <row r="311" spans="1:8" x14ac:dyDescent="0.25">
      <c r="A311" s="3">
        <v>40971</v>
      </c>
      <c r="B311">
        <v>19.38</v>
      </c>
      <c r="C311">
        <v>0</v>
      </c>
      <c r="D311">
        <v>18.87</v>
      </c>
      <c r="E311">
        <v>19.57</v>
      </c>
      <c r="F311">
        <v>18.46</v>
      </c>
      <c r="G311">
        <v>34550</v>
      </c>
      <c r="H311">
        <f t="shared" si="4"/>
        <v>19.38</v>
      </c>
    </row>
    <row r="312" spans="1:8" x14ac:dyDescent="0.25">
      <c r="A312" s="3">
        <v>40974</v>
      </c>
      <c r="B312">
        <v>19.38</v>
      </c>
      <c r="C312">
        <v>0</v>
      </c>
      <c r="D312">
        <v>19.97</v>
      </c>
      <c r="E312">
        <v>19.97</v>
      </c>
      <c r="F312">
        <v>19.38</v>
      </c>
      <c r="G312">
        <v>1180</v>
      </c>
      <c r="H312">
        <f t="shared" si="4"/>
        <v>19.38</v>
      </c>
    </row>
    <row r="313" spans="1:8" x14ac:dyDescent="0.25">
      <c r="A313" s="3">
        <v>40975</v>
      </c>
      <c r="B313">
        <v>19.39</v>
      </c>
      <c r="C313">
        <v>0</v>
      </c>
      <c r="D313">
        <v>19.38</v>
      </c>
      <c r="E313">
        <v>19.39</v>
      </c>
      <c r="F313">
        <v>19.38</v>
      </c>
      <c r="G313">
        <v>11180</v>
      </c>
      <c r="H313">
        <f t="shared" si="4"/>
        <v>19.39</v>
      </c>
    </row>
    <row r="314" spans="1:8" x14ac:dyDescent="0.25">
      <c r="A314" s="3">
        <v>40976</v>
      </c>
      <c r="B314">
        <v>19.57</v>
      </c>
      <c r="C314">
        <v>0</v>
      </c>
      <c r="D314">
        <v>19.38</v>
      </c>
      <c r="E314">
        <v>19.57</v>
      </c>
      <c r="F314">
        <v>19.38</v>
      </c>
      <c r="G314">
        <v>6650</v>
      </c>
      <c r="H314">
        <f t="shared" si="4"/>
        <v>19.57</v>
      </c>
    </row>
    <row r="315" spans="1:8" x14ac:dyDescent="0.25">
      <c r="A315" s="3">
        <v>40977</v>
      </c>
      <c r="B315">
        <v>19.84</v>
      </c>
      <c r="C315">
        <v>0</v>
      </c>
      <c r="D315">
        <v>19.2</v>
      </c>
      <c r="E315">
        <v>19.84</v>
      </c>
      <c r="F315">
        <v>19.2</v>
      </c>
      <c r="G315">
        <v>8140.0000000000009</v>
      </c>
      <c r="H315">
        <f t="shared" si="4"/>
        <v>19.84</v>
      </c>
    </row>
    <row r="316" spans="1:8" x14ac:dyDescent="0.25">
      <c r="A316" s="3">
        <v>40978</v>
      </c>
      <c r="B316">
        <v>20.13</v>
      </c>
      <c r="C316">
        <v>0</v>
      </c>
      <c r="D316">
        <v>19.79</v>
      </c>
      <c r="E316">
        <v>20.149999999999999</v>
      </c>
      <c r="F316">
        <v>19.79</v>
      </c>
      <c r="G316">
        <v>1600</v>
      </c>
      <c r="H316">
        <f t="shared" si="4"/>
        <v>20.13</v>
      </c>
    </row>
    <row r="317" spans="1:8" x14ac:dyDescent="0.25">
      <c r="A317" s="3">
        <v>40981</v>
      </c>
      <c r="B317">
        <v>20.28</v>
      </c>
      <c r="C317">
        <v>0</v>
      </c>
      <c r="D317">
        <v>20.149999999999999</v>
      </c>
      <c r="E317">
        <v>20.309999999999999</v>
      </c>
      <c r="F317">
        <v>19.850000000000001</v>
      </c>
      <c r="G317">
        <v>670</v>
      </c>
      <c r="H317">
        <f t="shared" si="4"/>
        <v>20.28</v>
      </c>
    </row>
    <row r="318" spans="1:8" x14ac:dyDescent="0.25">
      <c r="A318" s="3">
        <v>40982</v>
      </c>
      <c r="B318">
        <v>19.940000000000001</v>
      </c>
      <c r="C318">
        <v>0</v>
      </c>
      <c r="D318">
        <v>19.75</v>
      </c>
      <c r="E318">
        <v>20.170000000000002</v>
      </c>
      <c r="F318">
        <v>19.68</v>
      </c>
      <c r="G318">
        <v>3370</v>
      </c>
      <c r="H318">
        <f t="shared" si="4"/>
        <v>19.940000000000001</v>
      </c>
    </row>
    <row r="319" spans="1:8" x14ac:dyDescent="0.25">
      <c r="A319" s="3">
        <v>40983</v>
      </c>
      <c r="B319">
        <v>19.84</v>
      </c>
      <c r="C319">
        <v>0</v>
      </c>
      <c r="D319">
        <v>19.940000000000001</v>
      </c>
      <c r="E319">
        <v>19.940000000000001</v>
      </c>
      <c r="F319">
        <v>19.38</v>
      </c>
      <c r="G319">
        <v>8520</v>
      </c>
      <c r="H319">
        <f t="shared" si="4"/>
        <v>19.84</v>
      </c>
    </row>
    <row r="320" spans="1:8" x14ac:dyDescent="0.25">
      <c r="A320" s="3">
        <v>40984</v>
      </c>
      <c r="B320">
        <v>19.84</v>
      </c>
      <c r="C320">
        <v>0</v>
      </c>
      <c r="D320">
        <v>19.829999999999998</v>
      </c>
      <c r="E320">
        <v>20.03</v>
      </c>
      <c r="F320">
        <v>19.399999999999999</v>
      </c>
      <c r="G320">
        <v>7970</v>
      </c>
      <c r="H320">
        <f t="shared" si="4"/>
        <v>19.84</v>
      </c>
    </row>
    <row r="321" spans="1:8" x14ac:dyDescent="0.25">
      <c r="A321" s="3">
        <v>40985</v>
      </c>
      <c r="B321">
        <v>19.82</v>
      </c>
      <c r="C321">
        <v>0</v>
      </c>
      <c r="D321">
        <v>19.75</v>
      </c>
      <c r="E321">
        <v>19.82</v>
      </c>
      <c r="F321">
        <v>19.440000000000001</v>
      </c>
      <c r="G321">
        <v>290</v>
      </c>
      <c r="H321">
        <f t="shared" si="4"/>
        <v>19.82</v>
      </c>
    </row>
    <row r="322" spans="1:8" x14ac:dyDescent="0.25">
      <c r="A322" s="3">
        <v>40988</v>
      </c>
      <c r="B322">
        <v>19.78</v>
      </c>
      <c r="C322">
        <v>0</v>
      </c>
      <c r="D322">
        <v>19.48</v>
      </c>
      <c r="E322">
        <v>19.8</v>
      </c>
      <c r="F322">
        <v>19.420000000000002</v>
      </c>
      <c r="G322">
        <v>2230</v>
      </c>
      <c r="H322">
        <f t="shared" si="4"/>
        <v>19.78</v>
      </c>
    </row>
    <row r="323" spans="1:8" x14ac:dyDescent="0.25">
      <c r="A323" s="3">
        <v>40989</v>
      </c>
      <c r="B323">
        <v>19.77</v>
      </c>
      <c r="C323">
        <v>0</v>
      </c>
      <c r="D323">
        <v>19.78</v>
      </c>
      <c r="E323">
        <v>19.78</v>
      </c>
      <c r="F323">
        <v>19.77</v>
      </c>
      <c r="G323">
        <v>250</v>
      </c>
      <c r="H323">
        <f t="shared" ref="H323:H386" si="5">B323-C323</f>
        <v>19.77</v>
      </c>
    </row>
    <row r="324" spans="1:8" x14ac:dyDescent="0.25">
      <c r="A324" s="3">
        <v>40990</v>
      </c>
      <c r="B324">
        <v>19.75</v>
      </c>
      <c r="C324">
        <v>0</v>
      </c>
      <c r="D324">
        <v>19.45</v>
      </c>
      <c r="E324">
        <v>19.75</v>
      </c>
      <c r="F324">
        <v>19.440000000000001</v>
      </c>
      <c r="G324">
        <v>6140</v>
      </c>
      <c r="H324">
        <f t="shared" si="5"/>
        <v>19.75</v>
      </c>
    </row>
    <row r="325" spans="1:8" x14ac:dyDescent="0.25">
      <c r="A325" s="3">
        <v>40991</v>
      </c>
      <c r="B325">
        <v>19.420000000000002</v>
      </c>
      <c r="C325">
        <v>0</v>
      </c>
      <c r="D325">
        <v>19.47</v>
      </c>
      <c r="E325">
        <v>19.75</v>
      </c>
      <c r="F325">
        <v>19.420000000000002</v>
      </c>
      <c r="G325">
        <v>12810</v>
      </c>
      <c r="H325">
        <f t="shared" si="5"/>
        <v>19.420000000000002</v>
      </c>
    </row>
    <row r="326" spans="1:8" x14ac:dyDescent="0.25">
      <c r="A326" s="3">
        <v>40992</v>
      </c>
      <c r="B326">
        <v>19.45</v>
      </c>
      <c r="C326">
        <v>0</v>
      </c>
      <c r="D326">
        <v>19.440000000000001</v>
      </c>
      <c r="E326">
        <v>19.760000000000002</v>
      </c>
      <c r="F326">
        <v>19.440000000000001</v>
      </c>
      <c r="G326">
        <v>5260</v>
      </c>
      <c r="H326">
        <f t="shared" si="5"/>
        <v>19.45</v>
      </c>
    </row>
    <row r="327" spans="1:8" x14ac:dyDescent="0.25">
      <c r="A327" s="3">
        <v>40995</v>
      </c>
      <c r="B327">
        <v>19.47</v>
      </c>
      <c r="C327">
        <v>0</v>
      </c>
      <c r="D327">
        <v>19.829999999999998</v>
      </c>
      <c r="E327">
        <v>19.829999999999998</v>
      </c>
      <c r="F327">
        <v>19.46</v>
      </c>
      <c r="G327">
        <v>11260</v>
      </c>
      <c r="H327">
        <f t="shared" si="5"/>
        <v>19.47</v>
      </c>
    </row>
    <row r="328" spans="1:8" x14ac:dyDescent="0.25">
      <c r="A328" s="3">
        <v>40996</v>
      </c>
      <c r="B328">
        <v>19.84</v>
      </c>
      <c r="C328">
        <v>0</v>
      </c>
      <c r="D328">
        <v>19.75</v>
      </c>
      <c r="E328">
        <v>19.84</v>
      </c>
      <c r="F328">
        <v>19.47</v>
      </c>
      <c r="G328">
        <v>6790</v>
      </c>
      <c r="H328">
        <f t="shared" si="5"/>
        <v>19.84</v>
      </c>
    </row>
    <row r="329" spans="1:8" x14ac:dyDescent="0.25">
      <c r="A329" s="3">
        <v>40997</v>
      </c>
      <c r="B329">
        <v>19.75</v>
      </c>
      <c r="C329">
        <v>0</v>
      </c>
      <c r="D329">
        <v>19.84</v>
      </c>
      <c r="E329">
        <v>19.84</v>
      </c>
      <c r="F329">
        <v>19.5</v>
      </c>
      <c r="G329">
        <v>1670</v>
      </c>
      <c r="H329">
        <f t="shared" si="5"/>
        <v>19.75</v>
      </c>
    </row>
    <row r="330" spans="1:8" x14ac:dyDescent="0.25">
      <c r="A330" s="3">
        <v>40998</v>
      </c>
      <c r="B330">
        <v>19.45</v>
      </c>
      <c r="C330">
        <v>0</v>
      </c>
      <c r="D330">
        <v>19.75</v>
      </c>
      <c r="E330">
        <v>19.75</v>
      </c>
      <c r="F330">
        <v>19.41</v>
      </c>
      <c r="G330">
        <v>1450</v>
      </c>
      <c r="H330">
        <f t="shared" si="5"/>
        <v>19.45</v>
      </c>
    </row>
    <row r="331" spans="1:8" x14ac:dyDescent="0.25">
      <c r="A331" s="3">
        <v>40999</v>
      </c>
      <c r="B331">
        <v>19.39</v>
      </c>
      <c r="C331">
        <v>0</v>
      </c>
      <c r="D331">
        <v>19.649999999999999</v>
      </c>
      <c r="E331">
        <v>19.649999999999999</v>
      </c>
      <c r="F331">
        <v>19.39</v>
      </c>
      <c r="G331">
        <v>380</v>
      </c>
      <c r="H331">
        <f t="shared" si="5"/>
        <v>19.39</v>
      </c>
    </row>
    <row r="332" spans="1:8" x14ac:dyDescent="0.25">
      <c r="A332" s="3">
        <v>41002</v>
      </c>
      <c r="B332">
        <v>19.399999999999999</v>
      </c>
      <c r="C332">
        <v>0</v>
      </c>
      <c r="D332">
        <v>19.57</v>
      </c>
      <c r="E332">
        <v>19.57</v>
      </c>
      <c r="F332">
        <v>19.399999999999999</v>
      </c>
      <c r="G332">
        <v>190</v>
      </c>
      <c r="H332">
        <f t="shared" si="5"/>
        <v>19.399999999999999</v>
      </c>
    </row>
    <row r="333" spans="1:8" x14ac:dyDescent="0.25">
      <c r="A333" s="3">
        <v>41003</v>
      </c>
      <c r="B333">
        <v>19.38</v>
      </c>
      <c r="C333">
        <v>0</v>
      </c>
      <c r="D333">
        <v>19.57</v>
      </c>
      <c r="E333">
        <v>19.57</v>
      </c>
      <c r="F333">
        <v>19.38</v>
      </c>
      <c r="G333">
        <v>3850</v>
      </c>
      <c r="H333">
        <f t="shared" si="5"/>
        <v>19.38</v>
      </c>
    </row>
    <row r="334" spans="1:8" x14ac:dyDescent="0.25">
      <c r="A334" s="3">
        <v>41004</v>
      </c>
      <c r="B334">
        <v>19.39</v>
      </c>
      <c r="C334">
        <v>0</v>
      </c>
      <c r="D334">
        <v>19.38</v>
      </c>
      <c r="E334">
        <v>19.57</v>
      </c>
      <c r="F334">
        <v>19.309999999999999</v>
      </c>
      <c r="G334">
        <v>1430</v>
      </c>
      <c r="H334">
        <f t="shared" si="5"/>
        <v>19.39</v>
      </c>
    </row>
    <row r="335" spans="1:8" x14ac:dyDescent="0.25">
      <c r="A335" s="3">
        <v>41005</v>
      </c>
      <c r="B335">
        <v>19.57</v>
      </c>
      <c r="C335">
        <v>0</v>
      </c>
      <c r="D335">
        <v>19.39</v>
      </c>
      <c r="E335">
        <v>19.57</v>
      </c>
      <c r="F335">
        <v>19.38</v>
      </c>
      <c r="G335">
        <v>20280</v>
      </c>
      <c r="H335">
        <f t="shared" si="5"/>
        <v>19.57</v>
      </c>
    </row>
    <row r="336" spans="1:8" x14ac:dyDescent="0.25">
      <c r="A336" s="3">
        <v>41006</v>
      </c>
      <c r="B336">
        <v>19.57</v>
      </c>
      <c r="C336">
        <v>0</v>
      </c>
      <c r="D336">
        <v>19.38</v>
      </c>
      <c r="E336">
        <v>19.75</v>
      </c>
      <c r="F336">
        <v>19.38</v>
      </c>
      <c r="G336">
        <v>1770</v>
      </c>
      <c r="H336">
        <f t="shared" si="5"/>
        <v>19.57</v>
      </c>
    </row>
    <row r="337" spans="1:8" x14ac:dyDescent="0.25">
      <c r="A337" s="3">
        <v>41009</v>
      </c>
      <c r="B337">
        <v>19.75</v>
      </c>
      <c r="C337">
        <v>0</v>
      </c>
      <c r="D337">
        <v>19.75</v>
      </c>
      <c r="E337">
        <v>19.75</v>
      </c>
      <c r="F337">
        <v>19.39</v>
      </c>
      <c r="G337">
        <v>550</v>
      </c>
      <c r="H337">
        <f t="shared" si="5"/>
        <v>19.75</v>
      </c>
    </row>
    <row r="338" spans="1:8" x14ac:dyDescent="0.25">
      <c r="A338" s="3">
        <v>41010</v>
      </c>
      <c r="B338">
        <v>19.739999999999998</v>
      </c>
      <c r="C338">
        <v>0</v>
      </c>
      <c r="D338">
        <v>19.739999999999998</v>
      </c>
      <c r="E338">
        <v>19.739999999999998</v>
      </c>
      <c r="F338">
        <v>19.39</v>
      </c>
      <c r="G338">
        <v>290</v>
      </c>
      <c r="H338">
        <f t="shared" si="5"/>
        <v>19.739999999999998</v>
      </c>
    </row>
    <row r="339" spans="1:8" x14ac:dyDescent="0.25">
      <c r="A339" s="3">
        <v>41011</v>
      </c>
      <c r="B339">
        <v>19.66</v>
      </c>
      <c r="C339">
        <v>0</v>
      </c>
      <c r="D339">
        <v>19.38</v>
      </c>
      <c r="E339">
        <v>19.739999999999998</v>
      </c>
      <c r="F339">
        <v>19.38</v>
      </c>
      <c r="G339">
        <v>760</v>
      </c>
      <c r="H339">
        <f t="shared" si="5"/>
        <v>19.66</v>
      </c>
    </row>
    <row r="340" spans="1:8" x14ac:dyDescent="0.25">
      <c r="A340" s="3">
        <v>41012</v>
      </c>
      <c r="B340">
        <v>19.62</v>
      </c>
      <c r="C340">
        <v>0</v>
      </c>
      <c r="D340">
        <v>19.38</v>
      </c>
      <c r="E340">
        <v>19.64</v>
      </c>
      <c r="F340">
        <v>19.32</v>
      </c>
      <c r="G340">
        <v>16309.999999999998</v>
      </c>
      <c r="H340">
        <f t="shared" si="5"/>
        <v>19.62</v>
      </c>
    </row>
    <row r="341" spans="1:8" x14ac:dyDescent="0.25">
      <c r="A341" s="3">
        <v>41013</v>
      </c>
      <c r="B341">
        <v>19.57</v>
      </c>
      <c r="C341">
        <v>0</v>
      </c>
      <c r="D341">
        <v>19.38</v>
      </c>
      <c r="E341">
        <v>19.57</v>
      </c>
      <c r="F341">
        <v>19.38</v>
      </c>
      <c r="G341">
        <v>3500</v>
      </c>
      <c r="H341">
        <f t="shared" si="5"/>
        <v>19.57</v>
      </c>
    </row>
    <row r="342" spans="1:8" x14ac:dyDescent="0.25">
      <c r="A342" s="3">
        <v>41016</v>
      </c>
      <c r="B342">
        <v>19.559999999999999</v>
      </c>
      <c r="C342">
        <v>0</v>
      </c>
      <c r="D342">
        <v>19.38</v>
      </c>
      <c r="E342">
        <v>19.57</v>
      </c>
      <c r="F342">
        <v>19.38</v>
      </c>
      <c r="G342">
        <v>3080</v>
      </c>
      <c r="H342">
        <f t="shared" si="5"/>
        <v>19.559999999999999</v>
      </c>
    </row>
    <row r="343" spans="1:8" x14ac:dyDescent="0.25">
      <c r="A343" s="3">
        <v>41017</v>
      </c>
      <c r="B343">
        <v>19.54</v>
      </c>
      <c r="C343">
        <v>0</v>
      </c>
      <c r="D343">
        <v>19.38</v>
      </c>
      <c r="E343">
        <v>19.559999999999999</v>
      </c>
      <c r="F343">
        <v>19.38</v>
      </c>
      <c r="G343">
        <v>5020</v>
      </c>
      <c r="H343">
        <f t="shared" si="5"/>
        <v>19.54</v>
      </c>
    </row>
    <row r="344" spans="1:8" x14ac:dyDescent="0.25">
      <c r="A344" s="3">
        <v>41018</v>
      </c>
      <c r="B344">
        <v>19.48</v>
      </c>
      <c r="C344">
        <v>0</v>
      </c>
      <c r="D344">
        <v>19.39</v>
      </c>
      <c r="E344">
        <v>19.559999999999999</v>
      </c>
      <c r="F344">
        <v>19.39</v>
      </c>
      <c r="G344">
        <v>500</v>
      </c>
      <c r="H344">
        <f t="shared" si="5"/>
        <v>19.48</v>
      </c>
    </row>
    <row r="345" spans="1:8" x14ac:dyDescent="0.25">
      <c r="A345" s="3">
        <v>41019</v>
      </c>
      <c r="B345">
        <v>19.38</v>
      </c>
      <c r="C345">
        <v>0</v>
      </c>
      <c r="D345">
        <v>19.48</v>
      </c>
      <c r="E345">
        <v>19.48</v>
      </c>
      <c r="F345">
        <v>19.309999999999999</v>
      </c>
      <c r="G345">
        <v>14520</v>
      </c>
      <c r="H345">
        <f t="shared" si="5"/>
        <v>19.38</v>
      </c>
    </row>
    <row r="346" spans="1:8" x14ac:dyDescent="0.25">
      <c r="A346" s="3">
        <v>41020</v>
      </c>
      <c r="B346">
        <v>19.38</v>
      </c>
      <c r="C346">
        <v>0</v>
      </c>
      <c r="D346">
        <v>19.38</v>
      </c>
      <c r="E346">
        <v>19.38</v>
      </c>
      <c r="F346">
        <v>19.38</v>
      </c>
      <c r="G346">
        <v>6040</v>
      </c>
      <c r="H346">
        <f t="shared" si="5"/>
        <v>19.38</v>
      </c>
    </row>
    <row r="347" spans="1:8" x14ac:dyDescent="0.25">
      <c r="A347" s="3">
        <v>41023</v>
      </c>
      <c r="B347">
        <v>19.38</v>
      </c>
      <c r="C347">
        <v>0</v>
      </c>
      <c r="D347">
        <v>19.739999999999998</v>
      </c>
      <c r="E347">
        <v>19.739999999999998</v>
      </c>
      <c r="F347">
        <v>19.38</v>
      </c>
      <c r="G347">
        <v>260</v>
      </c>
      <c r="H347">
        <f t="shared" si="5"/>
        <v>19.38</v>
      </c>
    </row>
    <row r="348" spans="1:8" x14ac:dyDescent="0.25">
      <c r="A348" s="3">
        <v>41024</v>
      </c>
      <c r="B348">
        <v>19.649999999999999</v>
      </c>
      <c r="C348">
        <v>0</v>
      </c>
      <c r="D348">
        <v>19.38</v>
      </c>
      <c r="E348">
        <v>19.649999999999999</v>
      </c>
      <c r="F348">
        <v>19.38</v>
      </c>
      <c r="G348">
        <v>8320</v>
      </c>
      <c r="H348">
        <f t="shared" si="5"/>
        <v>19.649999999999999</v>
      </c>
    </row>
    <row r="349" spans="1:8" x14ac:dyDescent="0.25">
      <c r="A349" s="3">
        <v>41025</v>
      </c>
      <c r="B349">
        <v>19.38</v>
      </c>
      <c r="C349">
        <v>0</v>
      </c>
      <c r="D349">
        <v>19.75</v>
      </c>
      <c r="E349">
        <v>19.75</v>
      </c>
      <c r="F349">
        <v>19.38</v>
      </c>
      <c r="G349">
        <v>580</v>
      </c>
      <c r="H349">
        <f t="shared" si="5"/>
        <v>19.38</v>
      </c>
    </row>
    <row r="350" spans="1:8" x14ac:dyDescent="0.25">
      <c r="A350" s="3">
        <v>41026</v>
      </c>
      <c r="B350">
        <v>19.38</v>
      </c>
      <c r="C350">
        <v>0</v>
      </c>
      <c r="D350">
        <v>19.38</v>
      </c>
      <c r="E350">
        <v>19.38</v>
      </c>
      <c r="F350">
        <v>19.38</v>
      </c>
      <c r="G350">
        <v>220</v>
      </c>
      <c r="H350">
        <f t="shared" si="5"/>
        <v>19.38</v>
      </c>
    </row>
    <row r="351" spans="1:8" x14ac:dyDescent="0.25">
      <c r="A351" s="3">
        <v>41027</v>
      </c>
      <c r="B351">
        <v>19.39</v>
      </c>
      <c r="C351">
        <v>0</v>
      </c>
      <c r="D351">
        <v>19.38</v>
      </c>
      <c r="E351">
        <v>19.39</v>
      </c>
      <c r="F351">
        <v>19.38</v>
      </c>
      <c r="G351">
        <v>430</v>
      </c>
      <c r="H351">
        <f t="shared" si="5"/>
        <v>19.39</v>
      </c>
    </row>
    <row r="352" spans="1:8" x14ac:dyDescent="0.25">
      <c r="A352" s="3">
        <v>41030</v>
      </c>
      <c r="B352">
        <v>19.39</v>
      </c>
      <c r="C352">
        <v>0</v>
      </c>
      <c r="D352">
        <v>19.98</v>
      </c>
      <c r="E352">
        <v>19.98</v>
      </c>
      <c r="F352">
        <v>19.39</v>
      </c>
      <c r="G352">
        <v>310</v>
      </c>
      <c r="H352">
        <f t="shared" si="5"/>
        <v>19.39</v>
      </c>
    </row>
    <row r="353" spans="1:8" x14ac:dyDescent="0.25">
      <c r="A353" s="3">
        <v>41031</v>
      </c>
      <c r="B353">
        <v>19.39</v>
      </c>
      <c r="C353">
        <v>0</v>
      </c>
      <c r="D353">
        <v>19.39</v>
      </c>
      <c r="E353">
        <v>19.39</v>
      </c>
      <c r="F353">
        <v>19.39</v>
      </c>
      <c r="G353">
        <v>530</v>
      </c>
      <c r="H353">
        <f t="shared" si="5"/>
        <v>19.39</v>
      </c>
    </row>
    <row r="354" spans="1:8" x14ac:dyDescent="0.25">
      <c r="A354" s="3">
        <v>41032</v>
      </c>
      <c r="B354">
        <v>19.39</v>
      </c>
      <c r="C354">
        <v>0</v>
      </c>
      <c r="D354">
        <v>19.39</v>
      </c>
      <c r="E354">
        <v>19.39</v>
      </c>
      <c r="F354">
        <v>19.39</v>
      </c>
      <c r="G354">
        <v>1780</v>
      </c>
      <c r="H354">
        <f t="shared" si="5"/>
        <v>19.39</v>
      </c>
    </row>
    <row r="355" spans="1:8" x14ac:dyDescent="0.25">
      <c r="A355" s="3">
        <v>41033</v>
      </c>
      <c r="B355">
        <v>19.39</v>
      </c>
      <c r="C355">
        <v>0</v>
      </c>
      <c r="D355">
        <v>19.39</v>
      </c>
      <c r="E355">
        <v>19.829999999999998</v>
      </c>
      <c r="F355">
        <v>19.39</v>
      </c>
      <c r="G355">
        <v>630</v>
      </c>
      <c r="H355">
        <f t="shared" si="5"/>
        <v>19.39</v>
      </c>
    </row>
    <row r="356" spans="1:8" x14ac:dyDescent="0.25">
      <c r="A356" s="3">
        <v>41034</v>
      </c>
      <c r="B356">
        <v>19.75</v>
      </c>
      <c r="C356">
        <v>0</v>
      </c>
      <c r="D356">
        <v>19.39</v>
      </c>
      <c r="E356">
        <v>19.75</v>
      </c>
      <c r="F356">
        <v>19.39</v>
      </c>
      <c r="G356">
        <v>220</v>
      </c>
      <c r="H356">
        <f t="shared" si="5"/>
        <v>19.75</v>
      </c>
    </row>
    <row r="357" spans="1:8" x14ac:dyDescent="0.25">
      <c r="A357" s="3">
        <v>41037</v>
      </c>
      <c r="B357">
        <v>19.75</v>
      </c>
      <c r="C357">
        <v>0</v>
      </c>
      <c r="D357">
        <v>19.850000000000001</v>
      </c>
      <c r="E357">
        <v>19.850000000000001</v>
      </c>
      <c r="F357">
        <v>19.75</v>
      </c>
      <c r="G357">
        <v>170</v>
      </c>
      <c r="H357">
        <f t="shared" si="5"/>
        <v>19.75</v>
      </c>
    </row>
    <row r="358" spans="1:8" x14ac:dyDescent="0.25">
      <c r="A358" s="3">
        <v>41038</v>
      </c>
      <c r="B358">
        <v>19.8</v>
      </c>
      <c r="C358">
        <v>0</v>
      </c>
      <c r="D358">
        <v>19.8</v>
      </c>
      <c r="E358">
        <v>19.8</v>
      </c>
      <c r="F358">
        <v>19.8</v>
      </c>
      <c r="G358">
        <v>1430</v>
      </c>
      <c r="H358">
        <f t="shared" si="5"/>
        <v>19.8</v>
      </c>
    </row>
    <row r="359" spans="1:8" x14ac:dyDescent="0.25">
      <c r="A359" s="3">
        <v>41039</v>
      </c>
      <c r="B359">
        <v>19.739999999999998</v>
      </c>
      <c r="C359">
        <v>0</v>
      </c>
      <c r="D359">
        <v>19.48</v>
      </c>
      <c r="E359">
        <v>19.75</v>
      </c>
      <c r="F359">
        <v>19.39</v>
      </c>
      <c r="G359">
        <v>1840</v>
      </c>
      <c r="H359">
        <f t="shared" si="5"/>
        <v>19.739999999999998</v>
      </c>
    </row>
    <row r="360" spans="1:8" x14ac:dyDescent="0.25">
      <c r="A360" s="3">
        <v>41040</v>
      </c>
      <c r="B360">
        <v>19.71</v>
      </c>
      <c r="C360">
        <v>0</v>
      </c>
      <c r="D360">
        <v>19.39</v>
      </c>
      <c r="E360">
        <v>19.71</v>
      </c>
      <c r="F360">
        <v>19.39</v>
      </c>
      <c r="G360">
        <v>38850</v>
      </c>
      <c r="H360">
        <f t="shared" si="5"/>
        <v>19.71</v>
      </c>
    </row>
    <row r="361" spans="1:8" x14ac:dyDescent="0.25">
      <c r="A361" s="3">
        <v>41041</v>
      </c>
      <c r="B361">
        <v>19.7</v>
      </c>
      <c r="C361">
        <v>0</v>
      </c>
      <c r="D361">
        <v>19.7</v>
      </c>
      <c r="E361">
        <v>19.7</v>
      </c>
      <c r="F361">
        <v>19.399999999999999</v>
      </c>
      <c r="G361">
        <v>1730</v>
      </c>
      <c r="H361">
        <f t="shared" si="5"/>
        <v>19.7</v>
      </c>
    </row>
    <row r="362" spans="1:8" x14ac:dyDescent="0.25">
      <c r="A362" s="3">
        <v>41044</v>
      </c>
      <c r="B362">
        <v>19.850000000000001</v>
      </c>
      <c r="C362">
        <v>0</v>
      </c>
      <c r="D362">
        <v>19.75</v>
      </c>
      <c r="E362">
        <v>19.850000000000001</v>
      </c>
      <c r="F362">
        <v>19.75</v>
      </c>
      <c r="G362">
        <v>270</v>
      </c>
      <c r="H362">
        <f t="shared" si="5"/>
        <v>19.850000000000001</v>
      </c>
    </row>
    <row r="363" spans="1:8" x14ac:dyDescent="0.25">
      <c r="A363" s="3">
        <v>41045</v>
      </c>
      <c r="B363">
        <v>19.8</v>
      </c>
      <c r="C363">
        <v>0</v>
      </c>
      <c r="D363">
        <v>19.8</v>
      </c>
      <c r="E363">
        <v>19.850000000000001</v>
      </c>
      <c r="F363">
        <v>19.8</v>
      </c>
      <c r="G363">
        <v>870</v>
      </c>
      <c r="H363">
        <f t="shared" si="5"/>
        <v>19.8</v>
      </c>
    </row>
    <row r="364" spans="1:8" x14ac:dyDescent="0.25">
      <c r="A364" s="3">
        <v>41046</v>
      </c>
      <c r="B364">
        <v>19.8</v>
      </c>
      <c r="C364">
        <v>0</v>
      </c>
      <c r="D364">
        <v>19.8</v>
      </c>
      <c r="E364">
        <v>19.8</v>
      </c>
      <c r="F364">
        <v>19.8</v>
      </c>
      <c r="G364">
        <v>90</v>
      </c>
      <c r="H364">
        <f t="shared" si="5"/>
        <v>19.8</v>
      </c>
    </row>
    <row r="365" spans="1:8" x14ac:dyDescent="0.25">
      <c r="A365" s="3">
        <v>41047</v>
      </c>
      <c r="B365">
        <v>19.75</v>
      </c>
      <c r="C365">
        <v>0</v>
      </c>
      <c r="D365">
        <v>19.75</v>
      </c>
      <c r="E365">
        <v>19.75</v>
      </c>
      <c r="F365">
        <v>19.75</v>
      </c>
      <c r="G365">
        <v>210</v>
      </c>
      <c r="H365">
        <f t="shared" si="5"/>
        <v>19.75</v>
      </c>
    </row>
    <row r="366" spans="1:8" x14ac:dyDescent="0.25">
      <c r="A366" s="3">
        <v>41048</v>
      </c>
      <c r="B366">
        <v>19.75</v>
      </c>
      <c r="C366">
        <v>0</v>
      </c>
      <c r="D366">
        <v>19.75</v>
      </c>
      <c r="E366">
        <v>19.75</v>
      </c>
      <c r="F366">
        <v>19.75</v>
      </c>
      <c r="G366">
        <v>1090</v>
      </c>
      <c r="H366">
        <f t="shared" si="5"/>
        <v>19.75</v>
      </c>
    </row>
    <row r="367" spans="1:8" x14ac:dyDescent="0.25">
      <c r="A367" s="3">
        <v>41051</v>
      </c>
      <c r="B367">
        <v>19.57</v>
      </c>
      <c r="C367">
        <v>0</v>
      </c>
      <c r="D367">
        <v>19.71</v>
      </c>
      <c r="E367">
        <v>19.71</v>
      </c>
      <c r="F367">
        <v>19.39</v>
      </c>
      <c r="G367">
        <v>690</v>
      </c>
      <c r="H367">
        <f t="shared" si="5"/>
        <v>19.57</v>
      </c>
    </row>
    <row r="368" spans="1:8" x14ac:dyDescent="0.25">
      <c r="A368" s="3">
        <v>41052</v>
      </c>
      <c r="B368">
        <v>19.57</v>
      </c>
      <c r="C368">
        <v>0</v>
      </c>
      <c r="D368">
        <v>19.57</v>
      </c>
      <c r="E368">
        <v>19.57</v>
      </c>
      <c r="F368">
        <v>19.39</v>
      </c>
      <c r="G368">
        <v>2140</v>
      </c>
      <c r="H368">
        <f t="shared" si="5"/>
        <v>19.57</v>
      </c>
    </row>
    <row r="369" spans="1:8" x14ac:dyDescent="0.25">
      <c r="A369" s="3">
        <v>41053</v>
      </c>
      <c r="B369">
        <v>19.57</v>
      </c>
      <c r="C369">
        <v>0</v>
      </c>
      <c r="D369">
        <v>19.57</v>
      </c>
      <c r="E369">
        <v>19.66</v>
      </c>
      <c r="F369">
        <v>19.57</v>
      </c>
      <c r="G369">
        <v>2170</v>
      </c>
      <c r="H369">
        <f t="shared" si="5"/>
        <v>19.57</v>
      </c>
    </row>
    <row r="370" spans="1:8" x14ac:dyDescent="0.25">
      <c r="A370" s="3">
        <v>41054</v>
      </c>
      <c r="B370">
        <v>20.72</v>
      </c>
      <c r="C370">
        <v>0</v>
      </c>
      <c r="D370">
        <v>19.57</v>
      </c>
      <c r="E370">
        <v>20.72</v>
      </c>
      <c r="F370">
        <v>19.57</v>
      </c>
      <c r="G370">
        <v>8260</v>
      </c>
      <c r="H370">
        <f t="shared" si="5"/>
        <v>20.72</v>
      </c>
    </row>
    <row r="371" spans="1:8" x14ac:dyDescent="0.25">
      <c r="A371" s="3">
        <v>41055</v>
      </c>
      <c r="B371">
        <v>20.72</v>
      </c>
      <c r="C371">
        <v>0</v>
      </c>
      <c r="D371">
        <v>20.72</v>
      </c>
      <c r="E371">
        <v>20.72</v>
      </c>
      <c r="F371">
        <v>20.72</v>
      </c>
      <c r="G371">
        <v>220</v>
      </c>
      <c r="H371">
        <f t="shared" si="5"/>
        <v>20.72</v>
      </c>
    </row>
    <row r="372" spans="1:8" x14ac:dyDescent="0.25">
      <c r="A372" s="3">
        <v>41058</v>
      </c>
      <c r="B372">
        <v>20.58</v>
      </c>
      <c r="C372">
        <v>0</v>
      </c>
      <c r="D372">
        <v>20.72</v>
      </c>
      <c r="E372">
        <v>20.72</v>
      </c>
      <c r="F372">
        <v>20.399999999999999</v>
      </c>
      <c r="G372">
        <v>560</v>
      </c>
      <c r="H372">
        <f t="shared" si="5"/>
        <v>20.58</v>
      </c>
    </row>
    <row r="373" spans="1:8" x14ac:dyDescent="0.25">
      <c r="A373" s="3">
        <v>41059</v>
      </c>
      <c r="B373">
        <v>20.58</v>
      </c>
      <c r="C373">
        <v>0</v>
      </c>
      <c r="D373">
        <v>20.58</v>
      </c>
      <c r="E373">
        <v>20.58</v>
      </c>
      <c r="F373">
        <v>20.309999999999999</v>
      </c>
      <c r="G373">
        <v>470</v>
      </c>
      <c r="H373">
        <f t="shared" si="5"/>
        <v>20.58</v>
      </c>
    </row>
    <row r="374" spans="1:8" x14ac:dyDescent="0.25">
      <c r="A374" s="3">
        <v>41060</v>
      </c>
      <c r="B374">
        <v>20.58</v>
      </c>
      <c r="C374">
        <v>0</v>
      </c>
      <c r="D374">
        <v>20.58</v>
      </c>
      <c r="E374">
        <v>20.58</v>
      </c>
      <c r="F374">
        <v>20.309999999999999</v>
      </c>
      <c r="G374">
        <v>300</v>
      </c>
      <c r="H374">
        <f t="shared" si="5"/>
        <v>20.58</v>
      </c>
    </row>
    <row r="375" spans="1:8" x14ac:dyDescent="0.25">
      <c r="A375" s="3">
        <v>41061</v>
      </c>
      <c r="B375">
        <v>20.53</v>
      </c>
      <c r="C375">
        <v>0</v>
      </c>
      <c r="D375">
        <v>20.53</v>
      </c>
      <c r="E375">
        <v>20.53</v>
      </c>
      <c r="F375">
        <v>20.309999999999999</v>
      </c>
      <c r="G375">
        <v>310</v>
      </c>
      <c r="H375">
        <f t="shared" si="5"/>
        <v>20.53</v>
      </c>
    </row>
    <row r="376" spans="1:8" x14ac:dyDescent="0.25">
      <c r="A376" s="3">
        <v>41062</v>
      </c>
      <c r="B376">
        <v>20.56</v>
      </c>
      <c r="C376">
        <v>0</v>
      </c>
      <c r="D376">
        <v>20.57</v>
      </c>
      <c r="E376">
        <v>20.57</v>
      </c>
      <c r="F376">
        <v>20.309999999999999</v>
      </c>
      <c r="G376">
        <v>270</v>
      </c>
      <c r="H376">
        <f t="shared" si="5"/>
        <v>20.56</v>
      </c>
    </row>
    <row r="377" spans="1:8" x14ac:dyDescent="0.25">
      <c r="A377" s="3">
        <v>41065</v>
      </c>
      <c r="B377">
        <v>20.309999999999999</v>
      </c>
      <c r="C377">
        <v>0</v>
      </c>
      <c r="D377">
        <v>20.53</v>
      </c>
      <c r="E377">
        <v>20.53</v>
      </c>
      <c r="F377">
        <v>20.309999999999999</v>
      </c>
      <c r="G377">
        <v>70</v>
      </c>
      <c r="H377">
        <f t="shared" si="5"/>
        <v>20.309999999999999</v>
      </c>
    </row>
    <row r="378" spans="1:8" x14ac:dyDescent="0.25">
      <c r="A378" s="3">
        <v>41066</v>
      </c>
      <c r="B378">
        <v>20.3</v>
      </c>
      <c r="C378">
        <v>0</v>
      </c>
      <c r="D378">
        <v>20.57</v>
      </c>
      <c r="E378">
        <v>20.57</v>
      </c>
      <c r="F378">
        <v>19.7</v>
      </c>
      <c r="G378">
        <v>570</v>
      </c>
      <c r="H378">
        <f t="shared" si="5"/>
        <v>20.3</v>
      </c>
    </row>
    <row r="379" spans="1:8" x14ac:dyDescent="0.25">
      <c r="A379" s="3">
        <v>41067</v>
      </c>
      <c r="B379">
        <v>19.7</v>
      </c>
      <c r="C379">
        <v>0</v>
      </c>
      <c r="D379">
        <v>19.7</v>
      </c>
      <c r="E379">
        <v>19.7</v>
      </c>
      <c r="F379">
        <v>19.7</v>
      </c>
      <c r="G379">
        <v>380</v>
      </c>
      <c r="H379">
        <f t="shared" si="5"/>
        <v>19.7</v>
      </c>
    </row>
    <row r="380" spans="1:8" x14ac:dyDescent="0.25">
      <c r="A380" s="3">
        <v>41068</v>
      </c>
      <c r="B380">
        <v>19.84</v>
      </c>
      <c r="C380">
        <v>0</v>
      </c>
      <c r="D380">
        <v>19.84</v>
      </c>
      <c r="E380">
        <v>19.84</v>
      </c>
      <c r="F380">
        <v>19.84</v>
      </c>
      <c r="G380">
        <v>50</v>
      </c>
      <c r="H380">
        <f t="shared" si="5"/>
        <v>19.84</v>
      </c>
    </row>
    <row r="381" spans="1:8" x14ac:dyDescent="0.25">
      <c r="A381" s="3">
        <v>41069</v>
      </c>
      <c r="B381">
        <v>19.850000000000001</v>
      </c>
      <c r="C381">
        <v>0</v>
      </c>
      <c r="D381">
        <v>19.57</v>
      </c>
      <c r="E381">
        <v>19.850000000000001</v>
      </c>
      <c r="F381">
        <v>19.57</v>
      </c>
      <c r="G381">
        <v>20</v>
      </c>
      <c r="H381">
        <f t="shared" si="5"/>
        <v>19.850000000000001</v>
      </c>
    </row>
    <row r="382" spans="1:8" x14ac:dyDescent="0.25">
      <c r="A382" s="3">
        <v>41072</v>
      </c>
      <c r="B382">
        <v>20.12</v>
      </c>
      <c r="C382">
        <v>0</v>
      </c>
      <c r="D382">
        <v>19.66</v>
      </c>
      <c r="E382">
        <v>20.12</v>
      </c>
      <c r="F382">
        <v>19.38</v>
      </c>
      <c r="G382">
        <v>16510</v>
      </c>
      <c r="H382">
        <f t="shared" si="5"/>
        <v>20.12</v>
      </c>
    </row>
    <row r="383" spans="1:8" x14ac:dyDescent="0.25">
      <c r="A383" s="3">
        <v>41073</v>
      </c>
      <c r="B383">
        <v>19.93</v>
      </c>
      <c r="C383">
        <v>0</v>
      </c>
      <c r="D383">
        <v>19.52</v>
      </c>
      <c r="E383">
        <v>20.03</v>
      </c>
      <c r="F383">
        <v>19.52</v>
      </c>
      <c r="G383">
        <v>440</v>
      </c>
      <c r="H383">
        <f t="shared" si="5"/>
        <v>19.93</v>
      </c>
    </row>
    <row r="384" spans="1:8" x14ac:dyDescent="0.25">
      <c r="A384" s="3">
        <v>41074</v>
      </c>
      <c r="B384">
        <v>19.79</v>
      </c>
      <c r="C384">
        <v>0</v>
      </c>
      <c r="D384">
        <v>19.93</v>
      </c>
      <c r="E384">
        <v>19.93</v>
      </c>
      <c r="F384">
        <v>19.79</v>
      </c>
      <c r="G384">
        <v>460</v>
      </c>
      <c r="H384">
        <f t="shared" si="5"/>
        <v>19.79</v>
      </c>
    </row>
    <row r="385" spans="1:8" x14ac:dyDescent="0.25">
      <c r="A385" s="3">
        <v>41075</v>
      </c>
      <c r="B385">
        <v>19.7</v>
      </c>
      <c r="C385">
        <v>0</v>
      </c>
      <c r="D385">
        <v>19.75</v>
      </c>
      <c r="E385">
        <v>19.75</v>
      </c>
      <c r="F385">
        <v>19.38</v>
      </c>
      <c r="G385">
        <v>5760</v>
      </c>
      <c r="H385">
        <f t="shared" si="5"/>
        <v>19.7</v>
      </c>
    </row>
    <row r="386" spans="1:8" x14ac:dyDescent="0.25">
      <c r="A386" s="3">
        <v>41076</v>
      </c>
      <c r="B386">
        <v>19.7</v>
      </c>
      <c r="C386">
        <v>0</v>
      </c>
      <c r="D386">
        <v>19.66</v>
      </c>
      <c r="E386">
        <v>19.7</v>
      </c>
      <c r="F386">
        <v>19.66</v>
      </c>
      <c r="G386">
        <v>640</v>
      </c>
      <c r="H386">
        <f t="shared" si="5"/>
        <v>19.7</v>
      </c>
    </row>
    <row r="387" spans="1:8" x14ac:dyDescent="0.25">
      <c r="A387" s="3">
        <v>41079</v>
      </c>
      <c r="B387">
        <v>19.850000000000001</v>
      </c>
      <c r="C387">
        <v>0</v>
      </c>
      <c r="D387">
        <v>19.850000000000001</v>
      </c>
      <c r="E387">
        <v>19.850000000000001</v>
      </c>
      <c r="F387">
        <v>19.48</v>
      </c>
      <c r="G387">
        <v>2640</v>
      </c>
      <c r="H387">
        <f t="shared" ref="H387:H450" si="6">B387-C387</f>
        <v>19.850000000000001</v>
      </c>
    </row>
    <row r="388" spans="1:8" x14ac:dyDescent="0.25">
      <c r="A388" s="3">
        <v>41080</v>
      </c>
      <c r="B388">
        <v>19.850000000000001</v>
      </c>
      <c r="C388">
        <v>0</v>
      </c>
      <c r="D388">
        <v>19.920000000000002</v>
      </c>
      <c r="E388">
        <v>19.920000000000002</v>
      </c>
      <c r="F388">
        <v>19.850000000000001</v>
      </c>
      <c r="G388">
        <v>250</v>
      </c>
      <c r="H388">
        <f t="shared" si="6"/>
        <v>19.850000000000001</v>
      </c>
    </row>
    <row r="389" spans="1:8" x14ac:dyDescent="0.25">
      <c r="A389" s="3">
        <v>41081</v>
      </c>
      <c r="B389">
        <v>19.84</v>
      </c>
      <c r="C389">
        <v>0</v>
      </c>
      <c r="D389">
        <v>19.84</v>
      </c>
      <c r="E389">
        <v>19.84</v>
      </c>
      <c r="F389">
        <v>19.84</v>
      </c>
      <c r="G389">
        <v>400</v>
      </c>
      <c r="H389">
        <f t="shared" si="6"/>
        <v>19.84</v>
      </c>
    </row>
    <row r="390" spans="1:8" x14ac:dyDescent="0.25">
      <c r="A390" s="3">
        <v>41082</v>
      </c>
      <c r="B390">
        <v>19.84</v>
      </c>
      <c r="C390">
        <v>0</v>
      </c>
      <c r="D390">
        <v>19.84</v>
      </c>
      <c r="E390">
        <v>19.84</v>
      </c>
      <c r="F390">
        <v>19.75</v>
      </c>
      <c r="G390">
        <v>430</v>
      </c>
      <c r="H390">
        <f t="shared" si="6"/>
        <v>19.84</v>
      </c>
    </row>
    <row r="391" spans="1:8" x14ac:dyDescent="0.25">
      <c r="A391" s="3">
        <v>41083</v>
      </c>
      <c r="B391">
        <v>19.66</v>
      </c>
      <c r="C391">
        <v>0</v>
      </c>
      <c r="D391">
        <v>19.57</v>
      </c>
      <c r="E391">
        <v>19.84</v>
      </c>
      <c r="F391">
        <v>19.57</v>
      </c>
      <c r="G391">
        <v>8790</v>
      </c>
      <c r="H391">
        <f t="shared" si="6"/>
        <v>19.66</v>
      </c>
    </row>
    <row r="392" spans="1:8" x14ac:dyDescent="0.25">
      <c r="A392" s="3">
        <v>41086</v>
      </c>
      <c r="B392">
        <v>19.66</v>
      </c>
      <c r="C392">
        <v>0</v>
      </c>
      <c r="D392">
        <v>19.66</v>
      </c>
      <c r="E392">
        <v>19.66</v>
      </c>
      <c r="F392">
        <v>19.66</v>
      </c>
      <c r="G392">
        <v>8350</v>
      </c>
      <c r="H392">
        <f t="shared" si="6"/>
        <v>19.66</v>
      </c>
    </row>
    <row r="393" spans="1:8" x14ac:dyDescent="0.25">
      <c r="A393" s="3">
        <v>41087</v>
      </c>
      <c r="B393">
        <v>19.850000000000001</v>
      </c>
      <c r="C393">
        <v>0</v>
      </c>
      <c r="D393">
        <v>19.66</v>
      </c>
      <c r="E393">
        <v>19.850000000000001</v>
      </c>
      <c r="F393">
        <v>19.66</v>
      </c>
      <c r="G393">
        <v>5680</v>
      </c>
      <c r="H393">
        <f t="shared" si="6"/>
        <v>19.850000000000001</v>
      </c>
    </row>
    <row r="394" spans="1:8" x14ac:dyDescent="0.25">
      <c r="A394" s="3">
        <v>41088</v>
      </c>
      <c r="B394">
        <v>19.149999999999999</v>
      </c>
      <c r="C394">
        <v>0</v>
      </c>
      <c r="D394">
        <v>18.920000000000002</v>
      </c>
      <c r="E394">
        <v>19.149999999999999</v>
      </c>
      <c r="F394">
        <v>18.829999999999998</v>
      </c>
      <c r="G394">
        <v>200</v>
      </c>
      <c r="H394">
        <f t="shared" si="6"/>
        <v>19.149999999999999</v>
      </c>
    </row>
    <row r="395" spans="1:8" x14ac:dyDescent="0.25">
      <c r="A395" s="3">
        <v>41089</v>
      </c>
      <c r="B395">
        <v>19.38</v>
      </c>
      <c r="C395">
        <v>0</v>
      </c>
      <c r="D395">
        <v>19.73</v>
      </c>
      <c r="E395">
        <v>19.73</v>
      </c>
      <c r="F395">
        <v>19.38</v>
      </c>
      <c r="G395">
        <v>620</v>
      </c>
      <c r="H395">
        <f t="shared" si="6"/>
        <v>19.38</v>
      </c>
    </row>
    <row r="396" spans="1:8" x14ac:dyDescent="0.25">
      <c r="A396" s="3">
        <v>41090</v>
      </c>
      <c r="B396">
        <v>19.38</v>
      </c>
      <c r="C396">
        <v>0</v>
      </c>
      <c r="D396">
        <v>19.38</v>
      </c>
      <c r="E396">
        <v>19.38</v>
      </c>
      <c r="F396">
        <v>19.38</v>
      </c>
      <c r="G396">
        <v>50</v>
      </c>
      <c r="H396">
        <f t="shared" si="6"/>
        <v>19.38</v>
      </c>
    </row>
    <row r="397" spans="1:8" x14ac:dyDescent="0.25">
      <c r="A397" s="3">
        <v>41093</v>
      </c>
      <c r="B397">
        <v>19.850000000000001</v>
      </c>
      <c r="C397">
        <v>0</v>
      </c>
      <c r="D397">
        <v>19.97</v>
      </c>
      <c r="E397">
        <v>19.97</v>
      </c>
      <c r="F397">
        <v>19.850000000000001</v>
      </c>
      <c r="G397">
        <v>70</v>
      </c>
      <c r="H397">
        <f t="shared" si="6"/>
        <v>19.850000000000001</v>
      </c>
    </row>
    <row r="398" spans="1:8" x14ac:dyDescent="0.25">
      <c r="A398" s="3">
        <v>41097</v>
      </c>
      <c r="B398">
        <v>20.309999999999999</v>
      </c>
      <c r="C398">
        <v>0</v>
      </c>
      <c r="D398">
        <v>20.309999999999999</v>
      </c>
      <c r="E398">
        <v>20.309999999999999</v>
      </c>
      <c r="F398">
        <v>20.309999999999999</v>
      </c>
      <c r="G398">
        <v>20</v>
      </c>
      <c r="H398">
        <f t="shared" si="6"/>
        <v>20.309999999999999</v>
      </c>
    </row>
    <row r="399" spans="1:8" x14ac:dyDescent="0.25">
      <c r="A399" s="3">
        <v>41100</v>
      </c>
      <c r="B399">
        <v>20.29</v>
      </c>
      <c r="C399">
        <v>0</v>
      </c>
      <c r="D399">
        <v>20.29</v>
      </c>
      <c r="E399">
        <v>20.29</v>
      </c>
      <c r="F399">
        <v>20.29</v>
      </c>
      <c r="G399">
        <v>20</v>
      </c>
      <c r="H399">
        <f t="shared" si="6"/>
        <v>20.29</v>
      </c>
    </row>
    <row r="400" spans="1:8" x14ac:dyDescent="0.25">
      <c r="A400" s="3">
        <v>41101</v>
      </c>
      <c r="B400">
        <v>20.27</v>
      </c>
      <c r="C400">
        <v>0</v>
      </c>
      <c r="D400">
        <v>20.27</v>
      </c>
      <c r="E400">
        <v>20.27</v>
      </c>
      <c r="F400">
        <v>20.27</v>
      </c>
      <c r="G400">
        <v>20</v>
      </c>
      <c r="H400">
        <f t="shared" si="6"/>
        <v>20.27</v>
      </c>
    </row>
    <row r="401" spans="1:8" x14ac:dyDescent="0.25">
      <c r="A401" s="3">
        <v>41107</v>
      </c>
      <c r="B401">
        <v>20.22</v>
      </c>
      <c r="C401">
        <v>0</v>
      </c>
      <c r="D401">
        <v>19.670000000000002</v>
      </c>
      <c r="E401">
        <v>20.22</v>
      </c>
      <c r="F401">
        <v>19.670000000000002</v>
      </c>
      <c r="G401">
        <v>800</v>
      </c>
      <c r="H401">
        <f t="shared" si="6"/>
        <v>20.22</v>
      </c>
    </row>
    <row r="402" spans="1:8" x14ac:dyDescent="0.25">
      <c r="A402" s="3">
        <v>41108</v>
      </c>
      <c r="B402">
        <v>20.22</v>
      </c>
      <c r="C402">
        <v>0</v>
      </c>
      <c r="D402">
        <v>20.25</v>
      </c>
      <c r="E402">
        <v>20.25</v>
      </c>
      <c r="F402">
        <v>20.22</v>
      </c>
      <c r="G402">
        <v>130</v>
      </c>
      <c r="H402">
        <f t="shared" si="6"/>
        <v>20.22</v>
      </c>
    </row>
    <row r="403" spans="1:8" x14ac:dyDescent="0.25">
      <c r="A403" s="3">
        <v>41109</v>
      </c>
      <c r="B403">
        <v>20.12</v>
      </c>
      <c r="C403">
        <v>0</v>
      </c>
      <c r="D403">
        <v>20.22</v>
      </c>
      <c r="E403">
        <v>20.22</v>
      </c>
      <c r="F403">
        <v>20.12</v>
      </c>
      <c r="G403">
        <v>110</v>
      </c>
      <c r="H403">
        <f t="shared" si="6"/>
        <v>20.12</v>
      </c>
    </row>
    <row r="404" spans="1:8" x14ac:dyDescent="0.25">
      <c r="A404" s="3">
        <v>41110</v>
      </c>
      <c r="B404">
        <v>20.12</v>
      </c>
      <c r="C404">
        <v>0</v>
      </c>
      <c r="D404">
        <v>20.12</v>
      </c>
      <c r="E404">
        <v>20.12</v>
      </c>
      <c r="F404">
        <v>19.89</v>
      </c>
      <c r="G404">
        <v>1740</v>
      </c>
      <c r="H404">
        <f t="shared" si="6"/>
        <v>20.12</v>
      </c>
    </row>
    <row r="405" spans="1:8" x14ac:dyDescent="0.25">
      <c r="A405" s="3">
        <v>41111</v>
      </c>
      <c r="B405">
        <v>19.850000000000001</v>
      </c>
      <c r="C405">
        <v>0</v>
      </c>
      <c r="D405">
        <v>20.12</v>
      </c>
      <c r="E405">
        <v>20.12</v>
      </c>
      <c r="F405">
        <v>19.850000000000001</v>
      </c>
      <c r="G405">
        <v>190</v>
      </c>
      <c r="H405">
        <f t="shared" si="6"/>
        <v>19.850000000000001</v>
      </c>
    </row>
    <row r="406" spans="1:8" x14ac:dyDescent="0.25">
      <c r="A406" s="3">
        <v>41115</v>
      </c>
      <c r="B406">
        <v>20.11</v>
      </c>
      <c r="C406">
        <v>0</v>
      </c>
      <c r="D406">
        <v>20.11</v>
      </c>
      <c r="E406">
        <v>20.11</v>
      </c>
      <c r="F406">
        <v>19.260000000000002</v>
      </c>
      <c r="G406">
        <v>60</v>
      </c>
      <c r="H406">
        <f t="shared" si="6"/>
        <v>20.11</v>
      </c>
    </row>
    <row r="407" spans="1:8" x14ac:dyDescent="0.25">
      <c r="A407" s="3">
        <v>41116</v>
      </c>
      <c r="B407">
        <v>19.510000000000002</v>
      </c>
      <c r="C407">
        <v>0</v>
      </c>
      <c r="D407">
        <v>20.03</v>
      </c>
      <c r="E407">
        <v>20.03</v>
      </c>
      <c r="F407">
        <v>19.510000000000002</v>
      </c>
      <c r="G407">
        <v>230</v>
      </c>
      <c r="H407">
        <f t="shared" si="6"/>
        <v>19.510000000000002</v>
      </c>
    </row>
    <row r="408" spans="1:8" x14ac:dyDescent="0.25">
      <c r="A408" s="3">
        <v>41117</v>
      </c>
      <c r="B408">
        <v>19.510000000000002</v>
      </c>
      <c r="C408">
        <v>0</v>
      </c>
      <c r="D408">
        <v>19.38</v>
      </c>
      <c r="E408">
        <v>19.510000000000002</v>
      </c>
      <c r="F408">
        <v>19.38</v>
      </c>
      <c r="G408">
        <v>50</v>
      </c>
      <c r="H408">
        <f t="shared" si="6"/>
        <v>19.510000000000002</v>
      </c>
    </row>
    <row r="409" spans="1:8" x14ac:dyDescent="0.25">
      <c r="A409" s="3">
        <v>41118</v>
      </c>
      <c r="B409">
        <v>19.940000000000001</v>
      </c>
      <c r="C409">
        <v>0</v>
      </c>
      <c r="D409">
        <v>19.510000000000002</v>
      </c>
      <c r="E409">
        <v>19.940000000000001</v>
      </c>
      <c r="F409">
        <v>19.510000000000002</v>
      </c>
      <c r="G409">
        <v>80</v>
      </c>
      <c r="H409">
        <f t="shared" si="6"/>
        <v>19.940000000000001</v>
      </c>
    </row>
    <row r="410" spans="1:8" x14ac:dyDescent="0.25">
      <c r="A410" s="3">
        <v>41122</v>
      </c>
      <c r="B410">
        <v>20.38</v>
      </c>
      <c r="C410">
        <v>0</v>
      </c>
      <c r="D410">
        <v>20.38</v>
      </c>
      <c r="E410">
        <v>20.38</v>
      </c>
      <c r="F410">
        <v>20.38</v>
      </c>
      <c r="G410">
        <v>10</v>
      </c>
      <c r="H410">
        <f t="shared" si="6"/>
        <v>20.38</v>
      </c>
    </row>
    <row r="411" spans="1:8" x14ac:dyDescent="0.25">
      <c r="A411" s="3">
        <v>41123</v>
      </c>
      <c r="B411">
        <v>20.34</v>
      </c>
      <c r="C411">
        <v>0</v>
      </c>
      <c r="D411">
        <v>20.38</v>
      </c>
      <c r="E411">
        <v>20.38</v>
      </c>
      <c r="F411">
        <v>20.34</v>
      </c>
      <c r="G411">
        <v>120</v>
      </c>
      <c r="H411">
        <f t="shared" si="6"/>
        <v>20.34</v>
      </c>
    </row>
    <row r="412" spans="1:8" x14ac:dyDescent="0.25">
      <c r="A412" s="3">
        <v>41124</v>
      </c>
      <c r="B412">
        <v>20.82</v>
      </c>
      <c r="C412">
        <v>0</v>
      </c>
      <c r="D412">
        <v>20.66</v>
      </c>
      <c r="E412">
        <v>20.82</v>
      </c>
      <c r="F412">
        <v>20.66</v>
      </c>
      <c r="G412">
        <v>40</v>
      </c>
      <c r="H412">
        <f t="shared" si="6"/>
        <v>20.82</v>
      </c>
    </row>
    <row r="413" spans="1:8" x14ac:dyDescent="0.25">
      <c r="A413" s="3">
        <v>41125</v>
      </c>
      <c r="B413">
        <v>20.34</v>
      </c>
      <c r="C413">
        <v>0</v>
      </c>
      <c r="D413">
        <v>20.38</v>
      </c>
      <c r="E413">
        <v>20.38</v>
      </c>
      <c r="F413">
        <v>20.34</v>
      </c>
      <c r="G413">
        <v>1150</v>
      </c>
      <c r="H413">
        <f t="shared" si="6"/>
        <v>20.34</v>
      </c>
    </row>
    <row r="414" spans="1:8" x14ac:dyDescent="0.25">
      <c r="A414" s="3">
        <v>41128</v>
      </c>
      <c r="B414">
        <v>20.77</v>
      </c>
      <c r="C414">
        <v>0</v>
      </c>
      <c r="D414">
        <v>20.77</v>
      </c>
      <c r="E414">
        <v>20.77</v>
      </c>
      <c r="F414">
        <v>20.77</v>
      </c>
      <c r="G414">
        <v>0</v>
      </c>
      <c r="H414">
        <f t="shared" si="6"/>
        <v>20.77</v>
      </c>
    </row>
    <row r="415" spans="1:8" x14ac:dyDescent="0.25">
      <c r="A415" s="3">
        <v>41130</v>
      </c>
      <c r="B415">
        <v>20.76</v>
      </c>
      <c r="C415">
        <v>0</v>
      </c>
      <c r="D415">
        <v>20.76</v>
      </c>
      <c r="E415">
        <v>20.76</v>
      </c>
      <c r="F415">
        <v>20.76</v>
      </c>
      <c r="G415">
        <v>80</v>
      </c>
      <c r="H415">
        <f t="shared" si="6"/>
        <v>20.76</v>
      </c>
    </row>
    <row r="416" spans="1:8" x14ac:dyDescent="0.25">
      <c r="A416" s="3">
        <v>41131</v>
      </c>
      <c r="B416">
        <v>20.76</v>
      </c>
      <c r="C416">
        <v>0</v>
      </c>
      <c r="D416">
        <v>20.76</v>
      </c>
      <c r="E416">
        <v>20.76</v>
      </c>
      <c r="F416">
        <v>20.76</v>
      </c>
      <c r="G416">
        <v>940</v>
      </c>
      <c r="H416">
        <f t="shared" si="6"/>
        <v>20.76</v>
      </c>
    </row>
    <row r="417" spans="1:8" x14ac:dyDescent="0.25">
      <c r="A417" s="3">
        <v>41132</v>
      </c>
      <c r="B417">
        <v>20.67</v>
      </c>
      <c r="C417">
        <v>0</v>
      </c>
      <c r="D417">
        <v>20.6</v>
      </c>
      <c r="E417">
        <v>20.67</v>
      </c>
      <c r="F417">
        <v>20.6</v>
      </c>
      <c r="G417">
        <v>420</v>
      </c>
      <c r="H417">
        <f t="shared" si="6"/>
        <v>20.67</v>
      </c>
    </row>
    <row r="418" spans="1:8" x14ac:dyDescent="0.25">
      <c r="A418" s="3">
        <v>41135</v>
      </c>
      <c r="B418">
        <v>20.58</v>
      </c>
      <c r="C418">
        <v>0</v>
      </c>
      <c r="D418">
        <v>20.58</v>
      </c>
      <c r="E418">
        <v>20.58</v>
      </c>
      <c r="F418">
        <v>20.58</v>
      </c>
      <c r="G418">
        <v>2150</v>
      </c>
      <c r="H418">
        <f t="shared" si="6"/>
        <v>20.58</v>
      </c>
    </row>
    <row r="419" spans="1:8" x14ac:dyDescent="0.25">
      <c r="A419" s="3">
        <v>41136</v>
      </c>
      <c r="B419">
        <v>21.15</v>
      </c>
      <c r="C419">
        <v>0</v>
      </c>
      <c r="D419">
        <v>20.58</v>
      </c>
      <c r="E419">
        <v>21.15</v>
      </c>
      <c r="F419">
        <v>20.58</v>
      </c>
      <c r="G419">
        <v>5510</v>
      </c>
      <c r="H419">
        <f t="shared" si="6"/>
        <v>21.15</v>
      </c>
    </row>
    <row r="420" spans="1:8" x14ac:dyDescent="0.25">
      <c r="A420" s="3">
        <v>41137</v>
      </c>
      <c r="B420">
        <v>21.2</v>
      </c>
      <c r="C420">
        <v>0</v>
      </c>
      <c r="D420">
        <v>21.15</v>
      </c>
      <c r="E420">
        <v>21.73</v>
      </c>
      <c r="F420">
        <v>21.15</v>
      </c>
      <c r="G420">
        <v>500</v>
      </c>
      <c r="H420">
        <f t="shared" si="6"/>
        <v>21.2</v>
      </c>
    </row>
    <row r="421" spans="1:8" x14ac:dyDescent="0.25">
      <c r="A421" s="3">
        <v>41138</v>
      </c>
      <c r="B421">
        <v>21.59</v>
      </c>
      <c r="C421">
        <v>0</v>
      </c>
      <c r="D421">
        <v>20.96</v>
      </c>
      <c r="E421">
        <v>21.59</v>
      </c>
      <c r="F421">
        <v>20.96</v>
      </c>
      <c r="G421">
        <v>400</v>
      </c>
      <c r="H421">
        <f t="shared" si="6"/>
        <v>21.59</v>
      </c>
    </row>
    <row r="422" spans="1:8" x14ac:dyDescent="0.25">
      <c r="A422" s="3">
        <v>41139</v>
      </c>
      <c r="B422">
        <v>22.23</v>
      </c>
      <c r="C422">
        <v>0</v>
      </c>
      <c r="D422">
        <v>21.16</v>
      </c>
      <c r="E422">
        <v>22.23</v>
      </c>
      <c r="F422">
        <v>21.16</v>
      </c>
      <c r="G422">
        <v>1670</v>
      </c>
      <c r="H422">
        <f t="shared" si="6"/>
        <v>22.23</v>
      </c>
    </row>
    <row r="423" spans="1:8" x14ac:dyDescent="0.25">
      <c r="A423" s="3">
        <v>41142</v>
      </c>
      <c r="B423">
        <v>23.08</v>
      </c>
      <c r="C423">
        <v>0</v>
      </c>
      <c r="D423">
        <v>22.89</v>
      </c>
      <c r="E423">
        <v>23.08</v>
      </c>
      <c r="F423">
        <v>22.26</v>
      </c>
      <c r="G423">
        <v>3480</v>
      </c>
      <c r="H423">
        <f t="shared" si="6"/>
        <v>23.08</v>
      </c>
    </row>
    <row r="424" spans="1:8" x14ac:dyDescent="0.25">
      <c r="A424" s="3">
        <v>41143</v>
      </c>
      <c r="B424">
        <v>23.77</v>
      </c>
      <c r="C424">
        <v>0</v>
      </c>
      <c r="D424">
        <v>23.08</v>
      </c>
      <c r="E424">
        <v>23.77</v>
      </c>
      <c r="F424">
        <v>23.08</v>
      </c>
      <c r="G424">
        <v>2300</v>
      </c>
      <c r="H424">
        <f t="shared" si="6"/>
        <v>23.77</v>
      </c>
    </row>
    <row r="425" spans="1:8" x14ac:dyDescent="0.25">
      <c r="A425" s="3">
        <v>41144</v>
      </c>
      <c r="B425">
        <v>24.04</v>
      </c>
      <c r="C425">
        <v>0</v>
      </c>
      <c r="D425">
        <v>23.85</v>
      </c>
      <c r="E425">
        <v>24.04</v>
      </c>
      <c r="F425">
        <v>23.75</v>
      </c>
      <c r="G425">
        <v>1810</v>
      </c>
      <c r="H425">
        <f t="shared" si="6"/>
        <v>24.04</v>
      </c>
    </row>
    <row r="426" spans="1:8" x14ac:dyDescent="0.25">
      <c r="A426" s="3">
        <v>41145</v>
      </c>
      <c r="B426">
        <v>24.04</v>
      </c>
      <c r="C426">
        <v>0</v>
      </c>
      <c r="D426">
        <v>24.04</v>
      </c>
      <c r="E426">
        <v>24.23</v>
      </c>
      <c r="F426">
        <v>24.04</v>
      </c>
      <c r="G426">
        <v>1480</v>
      </c>
      <c r="H426">
        <f t="shared" si="6"/>
        <v>24.04</v>
      </c>
    </row>
    <row r="427" spans="1:8" x14ac:dyDescent="0.25">
      <c r="A427" s="3">
        <v>41146</v>
      </c>
      <c r="B427">
        <v>23.32</v>
      </c>
      <c r="C427">
        <v>0</v>
      </c>
      <c r="D427">
        <v>24.04</v>
      </c>
      <c r="E427">
        <v>24.04</v>
      </c>
      <c r="F427">
        <v>23.32</v>
      </c>
      <c r="G427">
        <v>1550</v>
      </c>
      <c r="H427">
        <f t="shared" si="6"/>
        <v>23.32</v>
      </c>
    </row>
    <row r="428" spans="1:8" x14ac:dyDescent="0.25">
      <c r="A428" s="3">
        <v>41149</v>
      </c>
      <c r="B428">
        <v>23.27</v>
      </c>
      <c r="C428">
        <v>0</v>
      </c>
      <c r="D428">
        <v>23.94</v>
      </c>
      <c r="E428">
        <v>23.94</v>
      </c>
      <c r="F428">
        <v>23.23</v>
      </c>
      <c r="G428">
        <v>320</v>
      </c>
      <c r="H428">
        <f t="shared" si="6"/>
        <v>23.27</v>
      </c>
    </row>
    <row r="429" spans="1:8" x14ac:dyDescent="0.25">
      <c r="A429" s="3">
        <v>41150</v>
      </c>
      <c r="B429">
        <v>23.75</v>
      </c>
      <c r="C429">
        <v>0</v>
      </c>
      <c r="D429">
        <v>23.27</v>
      </c>
      <c r="E429">
        <v>23.75</v>
      </c>
      <c r="F429">
        <v>22.58</v>
      </c>
      <c r="G429">
        <v>190</v>
      </c>
      <c r="H429">
        <f t="shared" si="6"/>
        <v>23.75</v>
      </c>
    </row>
    <row r="430" spans="1:8" x14ac:dyDescent="0.25">
      <c r="A430" s="3">
        <v>41151</v>
      </c>
      <c r="B430">
        <v>23.55</v>
      </c>
      <c r="C430">
        <v>0</v>
      </c>
      <c r="D430">
        <v>23.75</v>
      </c>
      <c r="E430">
        <v>23.75</v>
      </c>
      <c r="F430">
        <v>23.04</v>
      </c>
      <c r="G430">
        <v>710</v>
      </c>
      <c r="H430">
        <f t="shared" si="6"/>
        <v>23.55</v>
      </c>
    </row>
    <row r="431" spans="1:8" x14ac:dyDescent="0.25">
      <c r="A431" s="3">
        <v>41152</v>
      </c>
      <c r="B431">
        <v>23.55</v>
      </c>
      <c r="C431">
        <v>0</v>
      </c>
      <c r="D431">
        <v>23.55</v>
      </c>
      <c r="E431">
        <v>23.55</v>
      </c>
      <c r="F431">
        <v>23.55</v>
      </c>
      <c r="G431">
        <v>0</v>
      </c>
      <c r="H431">
        <f t="shared" si="6"/>
        <v>23.55</v>
      </c>
    </row>
    <row r="432" spans="1:8" x14ac:dyDescent="0.25">
      <c r="A432" s="3">
        <v>41153</v>
      </c>
      <c r="B432">
        <v>23.46</v>
      </c>
      <c r="C432">
        <v>0</v>
      </c>
      <c r="D432">
        <v>22.5</v>
      </c>
      <c r="E432">
        <v>23.46</v>
      </c>
      <c r="F432">
        <v>22.5</v>
      </c>
      <c r="G432">
        <v>1400</v>
      </c>
      <c r="H432">
        <f t="shared" si="6"/>
        <v>23.46</v>
      </c>
    </row>
    <row r="433" spans="1:8" x14ac:dyDescent="0.25">
      <c r="A433" s="3">
        <v>41157</v>
      </c>
      <c r="B433">
        <v>22.69</v>
      </c>
      <c r="C433">
        <v>0</v>
      </c>
      <c r="D433">
        <v>22.31</v>
      </c>
      <c r="E433">
        <v>22.69</v>
      </c>
      <c r="F433">
        <v>22.12</v>
      </c>
      <c r="G433">
        <v>3110</v>
      </c>
      <c r="H433">
        <f t="shared" si="6"/>
        <v>22.69</v>
      </c>
    </row>
    <row r="434" spans="1:8" x14ac:dyDescent="0.25">
      <c r="A434" s="3">
        <v>41158</v>
      </c>
      <c r="B434">
        <v>22.93</v>
      </c>
      <c r="C434">
        <v>0</v>
      </c>
      <c r="D434">
        <v>22.64</v>
      </c>
      <c r="E434">
        <v>22.93</v>
      </c>
      <c r="F434">
        <v>22.12</v>
      </c>
      <c r="G434">
        <v>740</v>
      </c>
      <c r="H434">
        <f t="shared" si="6"/>
        <v>22.93</v>
      </c>
    </row>
    <row r="435" spans="1:8" x14ac:dyDescent="0.25">
      <c r="A435" s="3">
        <v>41159</v>
      </c>
      <c r="B435">
        <v>23.08</v>
      </c>
      <c r="C435">
        <v>0</v>
      </c>
      <c r="D435">
        <v>22.92</v>
      </c>
      <c r="E435">
        <v>23.46</v>
      </c>
      <c r="F435">
        <v>22.25</v>
      </c>
      <c r="G435">
        <v>2980</v>
      </c>
      <c r="H435">
        <f t="shared" si="6"/>
        <v>23.08</v>
      </c>
    </row>
    <row r="436" spans="1:8" x14ac:dyDescent="0.25">
      <c r="A436" s="3">
        <v>41160</v>
      </c>
      <c r="B436">
        <v>23.08</v>
      </c>
      <c r="C436">
        <v>0</v>
      </c>
      <c r="D436">
        <v>23.08</v>
      </c>
      <c r="E436">
        <v>23.08</v>
      </c>
      <c r="F436">
        <v>22.79</v>
      </c>
      <c r="G436">
        <v>1490</v>
      </c>
      <c r="H436">
        <f t="shared" si="6"/>
        <v>23.08</v>
      </c>
    </row>
    <row r="437" spans="1:8" x14ac:dyDescent="0.25">
      <c r="A437" s="3">
        <v>41166</v>
      </c>
      <c r="B437">
        <v>23.08</v>
      </c>
      <c r="C437">
        <v>0</v>
      </c>
      <c r="D437">
        <v>22.04</v>
      </c>
      <c r="E437">
        <v>23.08</v>
      </c>
      <c r="F437">
        <v>22.04</v>
      </c>
      <c r="G437">
        <v>30</v>
      </c>
      <c r="H437">
        <f t="shared" si="6"/>
        <v>23.08</v>
      </c>
    </row>
    <row r="438" spans="1:8" x14ac:dyDescent="0.25">
      <c r="A438" s="3">
        <v>41167</v>
      </c>
      <c r="B438">
        <v>22.98</v>
      </c>
      <c r="C438">
        <v>0</v>
      </c>
      <c r="D438">
        <v>23.03</v>
      </c>
      <c r="E438">
        <v>23.03</v>
      </c>
      <c r="F438">
        <v>22.38</v>
      </c>
      <c r="G438">
        <v>1160</v>
      </c>
      <c r="H438">
        <f t="shared" si="6"/>
        <v>22.98</v>
      </c>
    </row>
    <row r="439" spans="1:8" x14ac:dyDescent="0.25">
      <c r="A439" s="3">
        <v>41170</v>
      </c>
      <c r="B439">
        <v>23.21</v>
      </c>
      <c r="C439">
        <v>0</v>
      </c>
      <c r="D439">
        <v>23.27</v>
      </c>
      <c r="E439">
        <v>23.27</v>
      </c>
      <c r="F439">
        <v>23.21</v>
      </c>
      <c r="G439">
        <v>180</v>
      </c>
      <c r="H439">
        <f t="shared" si="6"/>
        <v>23.21</v>
      </c>
    </row>
    <row r="440" spans="1:8" x14ac:dyDescent="0.25">
      <c r="A440" s="3">
        <v>41172</v>
      </c>
      <c r="B440">
        <v>22.79</v>
      </c>
      <c r="C440">
        <v>0</v>
      </c>
      <c r="D440">
        <v>22.52</v>
      </c>
      <c r="E440">
        <v>22.79</v>
      </c>
      <c r="F440">
        <v>22.52</v>
      </c>
      <c r="G440">
        <v>330</v>
      </c>
      <c r="H440">
        <f t="shared" si="6"/>
        <v>22.79</v>
      </c>
    </row>
    <row r="441" spans="1:8" x14ac:dyDescent="0.25">
      <c r="A441" s="3">
        <v>41173</v>
      </c>
      <c r="B441">
        <v>23.07</v>
      </c>
      <c r="C441">
        <v>0</v>
      </c>
      <c r="D441">
        <v>23.07</v>
      </c>
      <c r="E441">
        <v>23.07</v>
      </c>
      <c r="F441">
        <v>22.4</v>
      </c>
      <c r="G441">
        <v>330</v>
      </c>
      <c r="H441">
        <f t="shared" si="6"/>
        <v>23.07</v>
      </c>
    </row>
    <row r="442" spans="1:8" x14ac:dyDescent="0.25">
      <c r="A442" s="3">
        <v>41174</v>
      </c>
      <c r="B442">
        <v>22.79</v>
      </c>
      <c r="C442">
        <v>0</v>
      </c>
      <c r="D442">
        <v>22.79</v>
      </c>
      <c r="E442">
        <v>22.79</v>
      </c>
      <c r="F442">
        <v>22.79</v>
      </c>
      <c r="G442">
        <v>190</v>
      </c>
      <c r="H442">
        <f t="shared" si="6"/>
        <v>22.79</v>
      </c>
    </row>
    <row r="443" spans="1:8" x14ac:dyDescent="0.25">
      <c r="A443" s="3">
        <v>41177</v>
      </c>
      <c r="B443">
        <v>22.78</v>
      </c>
      <c r="C443">
        <v>0</v>
      </c>
      <c r="D443">
        <v>22.74</v>
      </c>
      <c r="E443">
        <v>22.78</v>
      </c>
      <c r="F443">
        <v>22.45</v>
      </c>
      <c r="G443">
        <v>190</v>
      </c>
      <c r="H443">
        <f t="shared" si="6"/>
        <v>22.78</v>
      </c>
    </row>
    <row r="444" spans="1:8" x14ac:dyDescent="0.25">
      <c r="A444" s="3">
        <v>41178</v>
      </c>
      <c r="B444">
        <v>22.77</v>
      </c>
      <c r="C444">
        <v>0</v>
      </c>
      <c r="D444">
        <v>22.6</v>
      </c>
      <c r="E444">
        <v>22.77</v>
      </c>
      <c r="F444">
        <v>22.6</v>
      </c>
      <c r="G444">
        <v>80</v>
      </c>
      <c r="H444">
        <f t="shared" si="6"/>
        <v>22.77</v>
      </c>
    </row>
    <row r="445" spans="1:8" x14ac:dyDescent="0.25">
      <c r="A445" s="3">
        <v>41179</v>
      </c>
      <c r="B445">
        <v>22.38</v>
      </c>
      <c r="C445">
        <v>0</v>
      </c>
      <c r="D445">
        <v>22.41</v>
      </c>
      <c r="E445">
        <v>22.68</v>
      </c>
      <c r="F445">
        <v>22.21</v>
      </c>
      <c r="G445">
        <v>710</v>
      </c>
      <c r="H445">
        <f t="shared" si="6"/>
        <v>22.38</v>
      </c>
    </row>
    <row r="446" spans="1:8" x14ac:dyDescent="0.25">
      <c r="A446" s="3">
        <v>41180</v>
      </c>
      <c r="B446">
        <v>22.64</v>
      </c>
      <c r="C446">
        <v>0</v>
      </c>
      <c r="D446">
        <v>22.21</v>
      </c>
      <c r="E446">
        <v>22.69</v>
      </c>
      <c r="F446">
        <v>21.83</v>
      </c>
      <c r="G446">
        <v>1470</v>
      </c>
      <c r="H446">
        <f t="shared" si="6"/>
        <v>22.64</v>
      </c>
    </row>
    <row r="447" spans="1:8" x14ac:dyDescent="0.25">
      <c r="A447" s="3">
        <v>41181</v>
      </c>
      <c r="B447">
        <v>22.69</v>
      </c>
      <c r="C447">
        <v>0</v>
      </c>
      <c r="D447">
        <v>22.36</v>
      </c>
      <c r="E447">
        <v>22.69</v>
      </c>
      <c r="F447">
        <v>22.26</v>
      </c>
      <c r="G447">
        <v>1110</v>
      </c>
      <c r="H447">
        <f t="shared" si="6"/>
        <v>22.69</v>
      </c>
    </row>
    <row r="448" spans="1:8" x14ac:dyDescent="0.25">
      <c r="A448" s="3">
        <v>41185</v>
      </c>
      <c r="B448">
        <v>22.69</v>
      </c>
      <c r="C448">
        <v>0</v>
      </c>
      <c r="D448">
        <v>22.69</v>
      </c>
      <c r="E448">
        <v>22.69</v>
      </c>
      <c r="F448">
        <v>22.68</v>
      </c>
      <c r="G448">
        <v>640</v>
      </c>
      <c r="H448">
        <f t="shared" si="6"/>
        <v>22.69</v>
      </c>
    </row>
    <row r="449" spans="1:8" x14ac:dyDescent="0.25">
      <c r="A449" s="3">
        <v>41186</v>
      </c>
      <c r="B449">
        <v>23.08</v>
      </c>
      <c r="C449">
        <v>0</v>
      </c>
      <c r="D449">
        <v>22.69</v>
      </c>
      <c r="E449">
        <v>23.08</v>
      </c>
      <c r="F449">
        <v>22.6</v>
      </c>
      <c r="G449">
        <v>230</v>
      </c>
      <c r="H449">
        <f t="shared" si="6"/>
        <v>23.08</v>
      </c>
    </row>
    <row r="450" spans="1:8" x14ac:dyDescent="0.25">
      <c r="A450" s="3">
        <v>41187</v>
      </c>
      <c r="B450">
        <v>23.08</v>
      </c>
      <c r="C450">
        <v>0</v>
      </c>
      <c r="D450">
        <v>23.08</v>
      </c>
      <c r="E450">
        <v>23.55</v>
      </c>
      <c r="F450">
        <v>23.08</v>
      </c>
      <c r="G450">
        <v>730</v>
      </c>
      <c r="H450">
        <f t="shared" si="6"/>
        <v>23.08</v>
      </c>
    </row>
    <row r="451" spans="1:8" x14ac:dyDescent="0.25">
      <c r="A451" s="3">
        <v>41188</v>
      </c>
      <c r="B451">
        <v>23.08</v>
      </c>
      <c r="C451">
        <v>0</v>
      </c>
      <c r="D451">
        <v>23.17</v>
      </c>
      <c r="E451">
        <v>23.17</v>
      </c>
      <c r="F451">
        <v>22.69</v>
      </c>
      <c r="G451">
        <v>390</v>
      </c>
      <c r="H451">
        <f t="shared" ref="H451:H514" si="7">B451-C451</f>
        <v>23.08</v>
      </c>
    </row>
    <row r="452" spans="1:8" x14ac:dyDescent="0.25">
      <c r="A452" s="3">
        <v>41191</v>
      </c>
      <c r="B452">
        <v>22.84</v>
      </c>
      <c r="C452">
        <v>0</v>
      </c>
      <c r="D452">
        <v>23.03</v>
      </c>
      <c r="E452">
        <v>23.03</v>
      </c>
      <c r="F452">
        <v>22.4</v>
      </c>
      <c r="G452">
        <v>760</v>
      </c>
      <c r="H452">
        <f t="shared" si="7"/>
        <v>22.84</v>
      </c>
    </row>
    <row r="453" spans="1:8" x14ac:dyDescent="0.25">
      <c r="A453" s="3">
        <v>41192</v>
      </c>
      <c r="B453">
        <v>22.79</v>
      </c>
      <c r="C453">
        <v>0</v>
      </c>
      <c r="D453">
        <v>22.84</v>
      </c>
      <c r="E453">
        <v>22.84</v>
      </c>
      <c r="F453">
        <v>22.31</v>
      </c>
      <c r="G453">
        <v>590</v>
      </c>
      <c r="H453">
        <f t="shared" si="7"/>
        <v>22.79</v>
      </c>
    </row>
    <row r="454" spans="1:8" x14ac:dyDescent="0.25">
      <c r="A454" s="3">
        <v>41193</v>
      </c>
      <c r="B454">
        <v>22.12</v>
      </c>
      <c r="C454">
        <v>0</v>
      </c>
      <c r="D454">
        <v>22.69</v>
      </c>
      <c r="E454">
        <v>22.69</v>
      </c>
      <c r="F454">
        <v>22.12</v>
      </c>
      <c r="G454">
        <v>2180</v>
      </c>
      <c r="H454">
        <f t="shared" si="7"/>
        <v>22.12</v>
      </c>
    </row>
    <row r="455" spans="1:8" x14ac:dyDescent="0.25">
      <c r="A455" s="3">
        <v>41194</v>
      </c>
      <c r="B455">
        <v>22.69</v>
      </c>
      <c r="C455">
        <v>0</v>
      </c>
      <c r="D455">
        <v>22.69</v>
      </c>
      <c r="E455">
        <v>22.69</v>
      </c>
      <c r="F455">
        <v>22.69</v>
      </c>
      <c r="G455">
        <v>40</v>
      </c>
      <c r="H455">
        <f t="shared" si="7"/>
        <v>22.69</v>
      </c>
    </row>
    <row r="456" spans="1:8" x14ac:dyDescent="0.25">
      <c r="A456" s="3">
        <v>41195</v>
      </c>
      <c r="B456">
        <v>22.74</v>
      </c>
      <c r="C456">
        <v>0</v>
      </c>
      <c r="D456">
        <v>22.79</v>
      </c>
      <c r="E456">
        <v>22.79</v>
      </c>
      <c r="F456">
        <v>22.31</v>
      </c>
      <c r="G456">
        <v>110</v>
      </c>
      <c r="H456">
        <f t="shared" si="7"/>
        <v>22.74</v>
      </c>
    </row>
    <row r="457" spans="1:8" x14ac:dyDescent="0.25">
      <c r="A457" s="3">
        <v>41198</v>
      </c>
      <c r="B457">
        <v>22.69</v>
      </c>
      <c r="C457">
        <v>0</v>
      </c>
      <c r="D457">
        <v>22.74</v>
      </c>
      <c r="E457">
        <v>22.74</v>
      </c>
      <c r="F457">
        <v>22.31</v>
      </c>
      <c r="G457">
        <v>250</v>
      </c>
      <c r="H457">
        <f t="shared" si="7"/>
        <v>22.69</v>
      </c>
    </row>
    <row r="458" spans="1:8" x14ac:dyDescent="0.25">
      <c r="A458" s="3">
        <v>41199</v>
      </c>
      <c r="B458">
        <v>22.69</v>
      </c>
      <c r="C458">
        <v>0</v>
      </c>
      <c r="D458">
        <v>22.74</v>
      </c>
      <c r="E458">
        <v>22.74</v>
      </c>
      <c r="F458">
        <v>22.31</v>
      </c>
      <c r="G458">
        <v>350</v>
      </c>
      <c r="H458">
        <f t="shared" si="7"/>
        <v>22.69</v>
      </c>
    </row>
    <row r="459" spans="1:8" x14ac:dyDescent="0.25">
      <c r="A459" s="3">
        <v>41200</v>
      </c>
      <c r="B459">
        <v>22.55</v>
      </c>
      <c r="C459">
        <v>0</v>
      </c>
      <c r="D459">
        <v>22.4</v>
      </c>
      <c r="E459">
        <v>22.6</v>
      </c>
      <c r="F459">
        <v>22.12</v>
      </c>
      <c r="G459">
        <v>2990</v>
      </c>
      <c r="H459">
        <f t="shared" si="7"/>
        <v>22.55</v>
      </c>
    </row>
    <row r="460" spans="1:8" x14ac:dyDescent="0.25">
      <c r="A460" s="3">
        <v>41201</v>
      </c>
      <c r="B460">
        <v>22.73</v>
      </c>
      <c r="C460">
        <v>0</v>
      </c>
      <c r="D460">
        <v>22.73</v>
      </c>
      <c r="E460">
        <v>22.73</v>
      </c>
      <c r="F460">
        <v>22.73</v>
      </c>
      <c r="G460">
        <v>20</v>
      </c>
      <c r="H460">
        <f t="shared" si="7"/>
        <v>22.73</v>
      </c>
    </row>
    <row r="461" spans="1:8" x14ac:dyDescent="0.25">
      <c r="A461" s="3">
        <v>41202</v>
      </c>
      <c r="B461">
        <v>22.69</v>
      </c>
      <c r="C461">
        <v>0</v>
      </c>
      <c r="D461">
        <v>22.6</v>
      </c>
      <c r="E461">
        <v>22.69</v>
      </c>
      <c r="F461">
        <v>22.31</v>
      </c>
      <c r="G461">
        <v>300</v>
      </c>
      <c r="H461">
        <f t="shared" si="7"/>
        <v>22.69</v>
      </c>
    </row>
    <row r="462" spans="1:8" x14ac:dyDescent="0.25">
      <c r="A462" s="3">
        <v>41205</v>
      </c>
      <c r="B462">
        <v>22.69</v>
      </c>
      <c r="C462">
        <v>0</v>
      </c>
      <c r="D462">
        <v>22.69</v>
      </c>
      <c r="E462">
        <v>22.69</v>
      </c>
      <c r="F462">
        <v>22.69</v>
      </c>
      <c r="G462">
        <v>80</v>
      </c>
      <c r="H462">
        <f t="shared" si="7"/>
        <v>22.69</v>
      </c>
    </row>
    <row r="463" spans="1:8" x14ac:dyDescent="0.25">
      <c r="A463" s="3">
        <v>41206</v>
      </c>
      <c r="B463">
        <v>22.69</v>
      </c>
      <c r="C463">
        <v>0</v>
      </c>
      <c r="D463">
        <v>22.69</v>
      </c>
      <c r="E463">
        <v>22.69</v>
      </c>
      <c r="F463">
        <v>22.32</v>
      </c>
      <c r="G463">
        <v>240</v>
      </c>
      <c r="H463">
        <f t="shared" si="7"/>
        <v>22.69</v>
      </c>
    </row>
    <row r="464" spans="1:8" x14ac:dyDescent="0.25">
      <c r="A464" s="3">
        <v>41207</v>
      </c>
      <c r="B464">
        <v>22.68</v>
      </c>
      <c r="C464">
        <v>0</v>
      </c>
      <c r="D464">
        <v>22.66</v>
      </c>
      <c r="E464">
        <v>22.68</v>
      </c>
      <c r="F464">
        <v>22.66</v>
      </c>
      <c r="G464">
        <v>190</v>
      </c>
      <c r="H464">
        <f t="shared" si="7"/>
        <v>22.68</v>
      </c>
    </row>
    <row r="465" spans="1:8" x14ac:dyDescent="0.25">
      <c r="A465" s="3">
        <v>41208</v>
      </c>
      <c r="B465">
        <v>22.67</v>
      </c>
      <c r="C465">
        <v>0</v>
      </c>
      <c r="D465">
        <v>22.67</v>
      </c>
      <c r="E465">
        <v>22.67</v>
      </c>
      <c r="F465">
        <v>22.67</v>
      </c>
      <c r="G465">
        <v>100</v>
      </c>
      <c r="H465">
        <f t="shared" si="7"/>
        <v>22.67</v>
      </c>
    </row>
    <row r="466" spans="1:8" x14ac:dyDescent="0.25">
      <c r="A466" s="3">
        <v>41209</v>
      </c>
      <c r="B466">
        <v>22.12</v>
      </c>
      <c r="C466">
        <v>0</v>
      </c>
      <c r="D466">
        <v>22.66</v>
      </c>
      <c r="E466">
        <v>22.66</v>
      </c>
      <c r="F466">
        <v>22.02</v>
      </c>
      <c r="G466">
        <v>1150</v>
      </c>
      <c r="H466">
        <f t="shared" si="7"/>
        <v>22.12</v>
      </c>
    </row>
    <row r="467" spans="1:8" x14ac:dyDescent="0.25">
      <c r="A467" s="3">
        <v>41212</v>
      </c>
      <c r="B467">
        <v>22.12</v>
      </c>
      <c r="C467">
        <v>0</v>
      </c>
      <c r="D467">
        <v>22.12</v>
      </c>
      <c r="E467">
        <v>22.12</v>
      </c>
      <c r="F467">
        <v>22.12</v>
      </c>
      <c r="G467">
        <v>210</v>
      </c>
      <c r="H467">
        <f t="shared" si="7"/>
        <v>22.12</v>
      </c>
    </row>
    <row r="468" spans="1:8" x14ac:dyDescent="0.25">
      <c r="A468" s="3">
        <v>41213</v>
      </c>
      <c r="B468">
        <v>22.02</v>
      </c>
      <c r="C468">
        <v>0</v>
      </c>
      <c r="D468">
        <v>22.11</v>
      </c>
      <c r="E468">
        <v>22.11</v>
      </c>
      <c r="F468">
        <v>21.63</v>
      </c>
      <c r="G468">
        <v>5100</v>
      </c>
      <c r="H468">
        <f t="shared" si="7"/>
        <v>22.02</v>
      </c>
    </row>
    <row r="469" spans="1:8" x14ac:dyDescent="0.25">
      <c r="A469" s="3">
        <v>41214</v>
      </c>
      <c r="B469">
        <v>22.76</v>
      </c>
      <c r="C469">
        <v>0</v>
      </c>
      <c r="D469">
        <v>22.11</v>
      </c>
      <c r="E469">
        <v>22.76</v>
      </c>
      <c r="F469">
        <v>22.02</v>
      </c>
      <c r="G469">
        <v>12430</v>
      </c>
      <c r="H469">
        <f t="shared" si="7"/>
        <v>22.76</v>
      </c>
    </row>
    <row r="470" spans="1:8" x14ac:dyDescent="0.25">
      <c r="A470" s="3">
        <v>41215</v>
      </c>
      <c r="B470">
        <v>23.22</v>
      </c>
      <c r="C470">
        <v>0</v>
      </c>
      <c r="D470">
        <v>23.06</v>
      </c>
      <c r="E470">
        <v>23.22</v>
      </c>
      <c r="F470">
        <v>22.76</v>
      </c>
      <c r="G470">
        <v>3400</v>
      </c>
      <c r="H470">
        <f t="shared" si="7"/>
        <v>23.22</v>
      </c>
    </row>
    <row r="471" spans="1:8" x14ac:dyDescent="0.25">
      <c r="A471" s="3">
        <v>41216</v>
      </c>
      <c r="B471">
        <v>23.22</v>
      </c>
      <c r="C471">
        <v>0</v>
      </c>
      <c r="D471">
        <v>23.21</v>
      </c>
      <c r="E471">
        <v>23.22</v>
      </c>
      <c r="F471">
        <v>22.6</v>
      </c>
      <c r="G471">
        <v>12210</v>
      </c>
      <c r="H471">
        <f t="shared" si="7"/>
        <v>23.22</v>
      </c>
    </row>
    <row r="472" spans="1:8" x14ac:dyDescent="0.25">
      <c r="A472" s="3">
        <v>41219</v>
      </c>
      <c r="B472">
        <v>23.64</v>
      </c>
      <c r="C472">
        <v>0</v>
      </c>
      <c r="D472">
        <v>22.62</v>
      </c>
      <c r="E472">
        <v>23.64</v>
      </c>
      <c r="F472">
        <v>22.6</v>
      </c>
      <c r="G472">
        <v>19900</v>
      </c>
      <c r="H472">
        <f t="shared" si="7"/>
        <v>23.64</v>
      </c>
    </row>
    <row r="473" spans="1:8" x14ac:dyDescent="0.25">
      <c r="A473" s="3">
        <v>41220</v>
      </c>
      <c r="B473">
        <v>24.01</v>
      </c>
      <c r="C473">
        <v>0</v>
      </c>
      <c r="D473">
        <v>23.64</v>
      </c>
      <c r="E473">
        <v>24.01</v>
      </c>
      <c r="F473">
        <v>23.17</v>
      </c>
      <c r="G473">
        <v>1470</v>
      </c>
      <c r="H473">
        <f t="shared" si="7"/>
        <v>24.01</v>
      </c>
    </row>
    <row r="474" spans="1:8" x14ac:dyDescent="0.25">
      <c r="A474" s="3">
        <v>41221</v>
      </c>
      <c r="B474">
        <v>23.64</v>
      </c>
      <c r="C474">
        <v>0</v>
      </c>
      <c r="D474">
        <v>23.99</v>
      </c>
      <c r="E474">
        <v>23.99</v>
      </c>
      <c r="F474">
        <v>23.3</v>
      </c>
      <c r="G474">
        <v>4510</v>
      </c>
      <c r="H474">
        <f t="shared" si="7"/>
        <v>23.64</v>
      </c>
    </row>
    <row r="475" spans="1:8" x14ac:dyDescent="0.25">
      <c r="A475" s="3">
        <v>41222</v>
      </c>
      <c r="B475">
        <v>23.65</v>
      </c>
      <c r="C475">
        <v>0</v>
      </c>
      <c r="D475">
        <v>23.64</v>
      </c>
      <c r="E475">
        <v>24.03</v>
      </c>
      <c r="F475">
        <v>23.27</v>
      </c>
      <c r="G475">
        <v>3830</v>
      </c>
      <c r="H475">
        <f t="shared" si="7"/>
        <v>23.65</v>
      </c>
    </row>
    <row r="476" spans="1:8" x14ac:dyDescent="0.25">
      <c r="A476" s="3">
        <v>41223</v>
      </c>
      <c r="B476">
        <v>23.93</v>
      </c>
      <c r="C476">
        <v>0</v>
      </c>
      <c r="D476">
        <v>23.56</v>
      </c>
      <c r="E476">
        <v>23.93</v>
      </c>
      <c r="F476">
        <v>23.08</v>
      </c>
      <c r="G476">
        <v>2500</v>
      </c>
      <c r="H476">
        <f t="shared" si="7"/>
        <v>23.93</v>
      </c>
    </row>
    <row r="477" spans="1:8" x14ac:dyDescent="0.25">
      <c r="A477" s="3">
        <v>41226</v>
      </c>
      <c r="B477">
        <v>23.85</v>
      </c>
      <c r="C477">
        <v>0</v>
      </c>
      <c r="D477">
        <v>23.93</v>
      </c>
      <c r="E477">
        <v>23.93</v>
      </c>
      <c r="F477">
        <v>23.56</v>
      </c>
      <c r="G477">
        <v>190</v>
      </c>
      <c r="H477">
        <f t="shared" si="7"/>
        <v>23.85</v>
      </c>
    </row>
    <row r="478" spans="1:8" x14ac:dyDescent="0.25">
      <c r="A478" s="3">
        <v>41227</v>
      </c>
      <c r="B478">
        <v>24.31</v>
      </c>
      <c r="C478">
        <v>0</v>
      </c>
      <c r="D478">
        <v>23.13</v>
      </c>
      <c r="E478">
        <v>24.52</v>
      </c>
      <c r="F478">
        <v>23.13</v>
      </c>
      <c r="G478">
        <v>21660</v>
      </c>
      <c r="H478">
        <f t="shared" si="7"/>
        <v>24.31</v>
      </c>
    </row>
    <row r="479" spans="1:8" x14ac:dyDescent="0.25">
      <c r="A479" s="3">
        <v>41228</v>
      </c>
      <c r="B479">
        <v>24.28</v>
      </c>
      <c r="C479">
        <v>0</v>
      </c>
      <c r="D479">
        <v>24.31</v>
      </c>
      <c r="E479">
        <v>24.31</v>
      </c>
      <c r="F479">
        <v>24.04</v>
      </c>
      <c r="G479">
        <v>460</v>
      </c>
      <c r="H479">
        <f t="shared" si="7"/>
        <v>24.28</v>
      </c>
    </row>
    <row r="480" spans="1:8" x14ac:dyDescent="0.25">
      <c r="A480" s="3">
        <v>41229</v>
      </c>
      <c r="B480">
        <v>25</v>
      </c>
      <c r="C480">
        <v>0</v>
      </c>
      <c r="D480">
        <v>24.28</v>
      </c>
      <c r="E480">
        <v>25</v>
      </c>
      <c r="F480">
        <v>24.28</v>
      </c>
      <c r="G480">
        <v>13690</v>
      </c>
      <c r="H480">
        <f t="shared" si="7"/>
        <v>25</v>
      </c>
    </row>
    <row r="481" spans="1:8" x14ac:dyDescent="0.25">
      <c r="A481" s="3">
        <v>41230</v>
      </c>
      <c r="B481">
        <v>25.1</v>
      </c>
      <c r="C481">
        <v>0</v>
      </c>
      <c r="D481">
        <v>25</v>
      </c>
      <c r="E481">
        <v>25.19</v>
      </c>
      <c r="F481">
        <v>24.62</v>
      </c>
      <c r="G481">
        <v>3130</v>
      </c>
      <c r="H481">
        <f t="shared" si="7"/>
        <v>25.1</v>
      </c>
    </row>
    <row r="482" spans="1:8" x14ac:dyDescent="0.25">
      <c r="A482" s="3">
        <v>41233</v>
      </c>
      <c r="B482">
        <v>25.38</v>
      </c>
      <c r="C482">
        <v>0</v>
      </c>
      <c r="D482">
        <v>25.45</v>
      </c>
      <c r="E482">
        <v>25.45</v>
      </c>
      <c r="F482">
        <v>25.38</v>
      </c>
      <c r="G482">
        <v>60</v>
      </c>
      <c r="H482">
        <f t="shared" si="7"/>
        <v>25.38</v>
      </c>
    </row>
    <row r="483" spans="1:8" x14ac:dyDescent="0.25">
      <c r="A483" s="3">
        <v>41234</v>
      </c>
      <c r="B483">
        <v>24.9</v>
      </c>
      <c r="C483">
        <v>0</v>
      </c>
      <c r="D483">
        <v>25</v>
      </c>
      <c r="E483">
        <v>25</v>
      </c>
      <c r="F483">
        <v>24.89</v>
      </c>
      <c r="G483">
        <v>670</v>
      </c>
      <c r="H483">
        <f t="shared" si="7"/>
        <v>24.9</v>
      </c>
    </row>
    <row r="484" spans="1:8" x14ac:dyDescent="0.25">
      <c r="A484" s="3">
        <v>41235</v>
      </c>
      <c r="B484">
        <v>24.52</v>
      </c>
      <c r="C484">
        <v>0</v>
      </c>
      <c r="D484">
        <v>24.9</v>
      </c>
      <c r="E484">
        <v>24.9</v>
      </c>
      <c r="F484">
        <v>24.52</v>
      </c>
      <c r="G484">
        <v>210</v>
      </c>
      <c r="H484">
        <f t="shared" si="7"/>
        <v>24.52</v>
      </c>
    </row>
    <row r="485" spans="1:8" x14ac:dyDescent="0.25">
      <c r="A485" s="3">
        <v>41236</v>
      </c>
      <c r="B485">
        <v>24.62</v>
      </c>
      <c r="C485">
        <v>0</v>
      </c>
      <c r="D485">
        <v>24.04</v>
      </c>
      <c r="E485">
        <v>24.62</v>
      </c>
      <c r="F485">
        <v>24.04</v>
      </c>
      <c r="G485">
        <v>570</v>
      </c>
      <c r="H485">
        <f t="shared" si="7"/>
        <v>24.62</v>
      </c>
    </row>
    <row r="486" spans="1:8" x14ac:dyDescent="0.25">
      <c r="A486" s="3">
        <v>41237</v>
      </c>
      <c r="B486">
        <v>24.66</v>
      </c>
      <c r="C486">
        <v>0</v>
      </c>
      <c r="D486">
        <v>24.62</v>
      </c>
      <c r="E486">
        <v>25</v>
      </c>
      <c r="F486">
        <v>24.04</v>
      </c>
      <c r="G486">
        <v>2450</v>
      </c>
      <c r="H486">
        <f t="shared" si="7"/>
        <v>24.66</v>
      </c>
    </row>
    <row r="487" spans="1:8" x14ac:dyDescent="0.25">
      <c r="A487" s="3">
        <v>41240</v>
      </c>
      <c r="B487">
        <v>24.71</v>
      </c>
      <c r="C487">
        <v>0</v>
      </c>
      <c r="D487">
        <v>24.9</v>
      </c>
      <c r="E487">
        <v>24.9</v>
      </c>
      <c r="F487">
        <v>24.71</v>
      </c>
      <c r="G487">
        <v>110</v>
      </c>
      <c r="H487">
        <f t="shared" si="7"/>
        <v>24.71</v>
      </c>
    </row>
    <row r="488" spans="1:8" x14ac:dyDescent="0.25">
      <c r="A488" s="3">
        <v>41241</v>
      </c>
      <c r="B488">
        <v>24.71</v>
      </c>
      <c r="C488">
        <v>0</v>
      </c>
      <c r="D488">
        <v>24.71</v>
      </c>
      <c r="E488">
        <v>24.71</v>
      </c>
      <c r="F488">
        <v>24.42</v>
      </c>
      <c r="G488">
        <v>680</v>
      </c>
      <c r="H488">
        <f t="shared" si="7"/>
        <v>24.71</v>
      </c>
    </row>
    <row r="489" spans="1:8" x14ac:dyDescent="0.25">
      <c r="A489" s="3">
        <v>41242</v>
      </c>
      <c r="B489">
        <v>24.62</v>
      </c>
      <c r="C489">
        <v>0</v>
      </c>
      <c r="D489">
        <v>24.71</v>
      </c>
      <c r="E489">
        <v>24.71</v>
      </c>
      <c r="F489">
        <v>24.25</v>
      </c>
      <c r="G489">
        <v>500</v>
      </c>
      <c r="H489">
        <f t="shared" si="7"/>
        <v>24.62</v>
      </c>
    </row>
    <row r="490" spans="1:8" x14ac:dyDescent="0.25">
      <c r="A490" s="3">
        <v>41243</v>
      </c>
      <c r="B490">
        <v>24.04</v>
      </c>
      <c r="C490">
        <v>0</v>
      </c>
      <c r="D490">
        <v>24.13</v>
      </c>
      <c r="E490">
        <v>24.13</v>
      </c>
      <c r="F490">
        <v>24.04</v>
      </c>
      <c r="G490">
        <v>540</v>
      </c>
      <c r="H490">
        <f t="shared" si="7"/>
        <v>24.04</v>
      </c>
    </row>
    <row r="491" spans="1:8" x14ac:dyDescent="0.25">
      <c r="A491" s="3">
        <v>41244</v>
      </c>
      <c r="B491">
        <v>24.04</v>
      </c>
      <c r="C491">
        <v>0</v>
      </c>
      <c r="D491">
        <v>24.04</v>
      </c>
      <c r="E491">
        <v>24.04</v>
      </c>
      <c r="F491">
        <v>23.89</v>
      </c>
      <c r="G491">
        <v>260</v>
      </c>
      <c r="H491">
        <f t="shared" si="7"/>
        <v>24.04</v>
      </c>
    </row>
    <row r="492" spans="1:8" x14ac:dyDescent="0.25">
      <c r="A492" s="3">
        <v>41247</v>
      </c>
      <c r="B492">
        <v>23.89</v>
      </c>
      <c r="C492">
        <v>0</v>
      </c>
      <c r="D492">
        <v>24.04</v>
      </c>
      <c r="E492">
        <v>24.04</v>
      </c>
      <c r="F492">
        <v>23.89</v>
      </c>
      <c r="G492">
        <v>400</v>
      </c>
      <c r="H492">
        <f t="shared" si="7"/>
        <v>23.89</v>
      </c>
    </row>
    <row r="493" spans="1:8" x14ac:dyDescent="0.25">
      <c r="A493" s="3">
        <v>41248</v>
      </c>
      <c r="B493">
        <v>23.99</v>
      </c>
      <c r="C493">
        <v>0</v>
      </c>
      <c r="D493">
        <v>24.04</v>
      </c>
      <c r="E493">
        <v>24.04</v>
      </c>
      <c r="F493">
        <v>23.56</v>
      </c>
      <c r="G493">
        <v>190</v>
      </c>
      <c r="H493">
        <f t="shared" si="7"/>
        <v>23.99</v>
      </c>
    </row>
    <row r="494" spans="1:8" x14ac:dyDescent="0.25">
      <c r="A494" s="3">
        <v>41249</v>
      </c>
      <c r="B494">
        <v>23.56</v>
      </c>
      <c r="C494">
        <v>0</v>
      </c>
      <c r="D494">
        <v>23.99</v>
      </c>
      <c r="E494">
        <v>23.99</v>
      </c>
      <c r="F494">
        <v>23.56</v>
      </c>
      <c r="G494">
        <v>500</v>
      </c>
      <c r="H494">
        <f t="shared" si="7"/>
        <v>23.56</v>
      </c>
    </row>
    <row r="495" spans="1:8" x14ac:dyDescent="0.25">
      <c r="A495" s="3">
        <v>41250</v>
      </c>
      <c r="B495">
        <v>24.26</v>
      </c>
      <c r="C495">
        <v>0</v>
      </c>
      <c r="D495">
        <v>23.56</v>
      </c>
      <c r="E495">
        <v>24.26</v>
      </c>
      <c r="F495">
        <v>23.17</v>
      </c>
      <c r="G495">
        <v>3990</v>
      </c>
      <c r="H495">
        <f t="shared" si="7"/>
        <v>24.26</v>
      </c>
    </row>
    <row r="496" spans="1:8" x14ac:dyDescent="0.25">
      <c r="A496" s="3">
        <v>41251</v>
      </c>
      <c r="B496">
        <v>23.65</v>
      </c>
      <c r="C496">
        <v>0</v>
      </c>
      <c r="D496">
        <v>24.04</v>
      </c>
      <c r="E496">
        <v>24.04</v>
      </c>
      <c r="F496">
        <v>23.65</v>
      </c>
      <c r="G496">
        <v>350</v>
      </c>
      <c r="H496">
        <f t="shared" si="7"/>
        <v>23.65</v>
      </c>
    </row>
    <row r="497" spans="1:8" x14ac:dyDescent="0.25">
      <c r="A497" s="3">
        <v>41255</v>
      </c>
      <c r="B497">
        <v>23.46</v>
      </c>
      <c r="C497">
        <v>0</v>
      </c>
      <c r="D497">
        <v>24.04</v>
      </c>
      <c r="E497">
        <v>24.04</v>
      </c>
      <c r="F497">
        <v>23.46</v>
      </c>
      <c r="G497">
        <v>370</v>
      </c>
      <c r="H497">
        <f t="shared" si="7"/>
        <v>23.46</v>
      </c>
    </row>
    <row r="498" spans="1:8" x14ac:dyDescent="0.25">
      <c r="A498" s="3">
        <v>41256</v>
      </c>
      <c r="B498">
        <v>23.27</v>
      </c>
      <c r="C498">
        <v>0</v>
      </c>
      <c r="D498">
        <v>23.94</v>
      </c>
      <c r="E498">
        <v>23.94</v>
      </c>
      <c r="F498">
        <v>23.27</v>
      </c>
      <c r="G498">
        <v>680</v>
      </c>
      <c r="H498">
        <f t="shared" si="7"/>
        <v>23.27</v>
      </c>
    </row>
    <row r="499" spans="1:8" x14ac:dyDescent="0.25">
      <c r="A499" s="3">
        <v>41257</v>
      </c>
      <c r="B499">
        <v>23.08</v>
      </c>
      <c r="C499">
        <v>0</v>
      </c>
      <c r="D499">
        <v>23.37</v>
      </c>
      <c r="E499">
        <v>23.37</v>
      </c>
      <c r="F499">
        <v>23.08</v>
      </c>
      <c r="G499">
        <v>640</v>
      </c>
      <c r="H499">
        <f t="shared" si="7"/>
        <v>23.08</v>
      </c>
    </row>
    <row r="500" spans="1:8" x14ac:dyDescent="0.25">
      <c r="A500" s="3">
        <v>41258</v>
      </c>
      <c r="B500">
        <v>23.56</v>
      </c>
      <c r="C500">
        <v>0</v>
      </c>
      <c r="D500">
        <v>23.74</v>
      </c>
      <c r="E500">
        <v>23.77</v>
      </c>
      <c r="F500">
        <v>23.56</v>
      </c>
      <c r="G500">
        <v>2330</v>
      </c>
      <c r="H500">
        <f t="shared" si="7"/>
        <v>23.56</v>
      </c>
    </row>
    <row r="501" spans="1:8" x14ac:dyDescent="0.25">
      <c r="A501" s="3">
        <v>41261</v>
      </c>
      <c r="B501">
        <v>23.55</v>
      </c>
      <c r="C501">
        <v>0</v>
      </c>
      <c r="D501">
        <v>23.55</v>
      </c>
      <c r="E501">
        <v>23.55</v>
      </c>
      <c r="F501">
        <v>23.55</v>
      </c>
      <c r="G501">
        <v>40</v>
      </c>
      <c r="H501">
        <f t="shared" si="7"/>
        <v>23.55</v>
      </c>
    </row>
    <row r="502" spans="1:8" x14ac:dyDescent="0.25">
      <c r="A502" s="3">
        <v>41262</v>
      </c>
      <c r="B502">
        <v>23.55</v>
      </c>
      <c r="C502">
        <v>0</v>
      </c>
      <c r="D502">
        <v>23.55</v>
      </c>
      <c r="E502">
        <v>23.55</v>
      </c>
      <c r="F502">
        <v>23.55</v>
      </c>
      <c r="G502">
        <v>50</v>
      </c>
      <c r="H502">
        <f t="shared" si="7"/>
        <v>23.55</v>
      </c>
    </row>
    <row r="503" spans="1:8" x14ac:dyDescent="0.25">
      <c r="A503" s="3">
        <v>41263</v>
      </c>
      <c r="B503">
        <v>23.08</v>
      </c>
      <c r="C503">
        <v>0</v>
      </c>
      <c r="D503">
        <v>23.55</v>
      </c>
      <c r="E503">
        <v>23.55</v>
      </c>
      <c r="F503">
        <v>23.08</v>
      </c>
      <c r="G503">
        <v>820</v>
      </c>
      <c r="H503">
        <f t="shared" si="7"/>
        <v>23.08</v>
      </c>
    </row>
    <row r="504" spans="1:8" x14ac:dyDescent="0.25">
      <c r="A504" s="3">
        <v>41264</v>
      </c>
      <c r="B504">
        <v>23.08</v>
      </c>
      <c r="C504">
        <v>0</v>
      </c>
      <c r="D504">
        <v>22.61</v>
      </c>
      <c r="E504">
        <v>23.08</v>
      </c>
      <c r="F504">
        <v>22.61</v>
      </c>
      <c r="G504">
        <v>20</v>
      </c>
      <c r="H504">
        <f t="shared" si="7"/>
        <v>23.08</v>
      </c>
    </row>
    <row r="505" spans="1:8" x14ac:dyDescent="0.25">
      <c r="A505" s="3">
        <v>41265</v>
      </c>
      <c r="B505">
        <v>22.6</v>
      </c>
      <c r="C505">
        <v>0</v>
      </c>
      <c r="D505">
        <v>23.08</v>
      </c>
      <c r="E505">
        <v>23.08</v>
      </c>
      <c r="F505">
        <v>22.6</v>
      </c>
      <c r="G505">
        <v>1620</v>
      </c>
      <c r="H505">
        <f t="shared" si="7"/>
        <v>22.6</v>
      </c>
    </row>
    <row r="506" spans="1:8" x14ac:dyDescent="0.25">
      <c r="A506" s="3">
        <v>41268</v>
      </c>
      <c r="B506">
        <v>22.31</v>
      </c>
      <c r="C506">
        <v>0</v>
      </c>
      <c r="D506">
        <v>22.6</v>
      </c>
      <c r="E506">
        <v>22.6</v>
      </c>
      <c r="F506">
        <v>22.12</v>
      </c>
      <c r="G506">
        <v>430</v>
      </c>
      <c r="H506">
        <f t="shared" si="7"/>
        <v>22.31</v>
      </c>
    </row>
    <row r="507" spans="1:8" x14ac:dyDescent="0.25">
      <c r="A507" s="3">
        <v>41269</v>
      </c>
      <c r="B507">
        <v>22.12</v>
      </c>
      <c r="C507">
        <v>0</v>
      </c>
      <c r="D507">
        <v>22.31</v>
      </c>
      <c r="E507">
        <v>22.31</v>
      </c>
      <c r="F507">
        <v>22.12</v>
      </c>
      <c r="G507">
        <v>960</v>
      </c>
      <c r="H507">
        <f t="shared" si="7"/>
        <v>22.12</v>
      </c>
    </row>
    <row r="508" spans="1:8" x14ac:dyDescent="0.25">
      <c r="A508" s="3">
        <v>41270</v>
      </c>
      <c r="B508">
        <v>22.69</v>
      </c>
      <c r="C508">
        <v>0</v>
      </c>
      <c r="D508">
        <v>22.11</v>
      </c>
      <c r="E508">
        <v>22.74</v>
      </c>
      <c r="F508">
        <v>21.63</v>
      </c>
      <c r="G508">
        <v>7840</v>
      </c>
      <c r="H508">
        <f t="shared" si="7"/>
        <v>22.69</v>
      </c>
    </row>
    <row r="509" spans="1:8" x14ac:dyDescent="0.25">
      <c r="A509" s="3">
        <v>41271</v>
      </c>
      <c r="B509">
        <v>23.31</v>
      </c>
      <c r="C509">
        <v>0</v>
      </c>
      <c r="D509">
        <v>22.31</v>
      </c>
      <c r="E509">
        <v>23.31</v>
      </c>
      <c r="F509">
        <v>22.12</v>
      </c>
      <c r="G509">
        <v>1420</v>
      </c>
      <c r="H509">
        <f t="shared" si="7"/>
        <v>23.31</v>
      </c>
    </row>
    <row r="510" spans="1:8" x14ac:dyDescent="0.25">
      <c r="A510" s="3">
        <v>41272</v>
      </c>
      <c r="B510">
        <v>23.27</v>
      </c>
      <c r="C510">
        <v>0</v>
      </c>
      <c r="D510">
        <v>23.31</v>
      </c>
      <c r="E510">
        <v>23.31</v>
      </c>
      <c r="F510">
        <v>23.27</v>
      </c>
      <c r="G510">
        <v>220</v>
      </c>
      <c r="H510">
        <f t="shared" si="7"/>
        <v>23.27</v>
      </c>
    </row>
    <row r="511" spans="1:8" x14ac:dyDescent="0.25">
      <c r="A511" s="3">
        <v>41275</v>
      </c>
      <c r="B511">
        <v>23.27</v>
      </c>
      <c r="C511">
        <v>0</v>
      </c>
      <c r="D511">
        <v>23.27</v>
      </c>
      <c r="E511">
        <v>23.27</v>
      </c>
      <c r="F511">
        <v>23.26</v>
      </c>
      <c r="G511">
        <v>30</v>
      </c>
      <c r="H511">
        <f t="shared" si="7"/>
        <v>23.27</v>
      </c>
    </row>
    <row r="512" spans="1:8" x14ac:dyDescent="0.25">
      <c r="A512" s="3">
        <v>41276</v>
      </c>
      <c r="B512">
        <v>23.08</v>
      </c>
      <c r="C512">
        <v>0</v>
      </c>
      <c r="D512">
        <v>23.26</v>
      </c>
      <c r="E512">
        <v>23.27</v>
      </c>
      <c r="F512">
        <v>22.98</v>
      </c>
      <c r="G512">
        <v>190</v>
      </c>
      <c r="H512">
        <f t="shared" si="7"/>
        <v>23.08</v>
      </c>
    </row>
    <row r="513" spans="1:8" x14ac:dyDescent="0.25">
      <c r="A513" s="3">
        <v>41277</v>
      </c>
      <c r="B513">
        <v>23.17</v>
      </c>
      <c r="C513">
        <v>0</v>
      </c>
      <c r="D513">
        <v>23.27</v>
      </c>
      <c r="E513">
        <v>23.27</v>
      </c>
      <c r="F513">
        <v>22.6</v>
      </c>
      <c r="G513">
        <v>1860</v>
      </c>
      <c r="H513">
        <f t="shared" si="7"/>
        <v>23.17</v>
      </c>
    </row>
    <row r="514" spans="1:8" x14ac:dyDescent="0.25">
      <c r="A514" s="3">
        <v>41278</v>
      </c>
      <c r="B514">
        <v>23.22</v>
      </c>
      <c r="C514">
        <v>0</v>
      </c>
      <c r="D514">
        <v>23.22</v>
      </c>
      <c r="E514">
        <v>23.23</v>
      </c>
      <c r="F514">
        <v>22.64</v>
      </c>
      <c r="G514">
        <v>2920</v>
      </c>
      <c r="H514">
        <f t="shared" si="7"/>
        <v>23.22</v>
      </c>
    </row>
    <row r="515" spans="1:8" x14ac:dyDescent="0.25">
      <c r="A515" s="3">
        <v>41279</v>
      </c>
      <c r="B515">
        <v>22.6</v>
      </c>
      <c r="C515">
        <v>0</v>
      </c>
      <c r="D515">
        <v>23.21</v>
      </c>
      <c r="E515">
        <v>23.21</v>
      </c>
      <c r="F515">
        <v>22.6</v>
      </c>
      <c r="G515">
        <v>1650</v>
      </c>
      <c r="H515">
        <f t="shared" ref="H515:H578" si="8">B515-C515</f>
        <v>22.6</v>
      </c>
    </row>
    <row r="516" spans="1:8" x14ac:dyDescent="0.25">
      <c r="A516" s="3">
        <v>41282</v>
      </c>
      <c r="B516">
        <v>23.17</v>
      </c>
      <c r="C516">
        <v>0</v>
      </c>
      <c r="D516">
        <v>23.17</v>
      </c>
      <c r="E516">
        <v>23.17</v>
      </c>
      <c r="F516">
        <v>23.17</v>
      </c>
      <c r="G516">
        <v>10</v>
      </c>
      <c r="H516">
        <f t="shared" si="8"/>
        <v>23.17</v>
      </c>
    </row>
    <row r="517" spans="1:8" x14ac:dyDescent="0.25">
      <c r="A517" s="3">
        <v>41283</v>
      </c>
      <c r="B517">
        <v>23.03</v>
      </c>
      <c r="C517">
        <v>0</v>
      </c>
      <c r="D517">
        <v>23.07</v>
      </c>
      <c r="E517">
        <v>23.07</v>
      </c>
      <c r="F517">
        <v>22.69</v>
      </c>
      <c r="G517">
        <v>80</v>
      </c>
      <c r="H517">
        <f t="shared" si="8"/>
        <v>23.03</v>
      </c>
    </row>
    <row r="518" spans="1:8" x14ac:dyDescent="0.25">
      <c r="A518" s="3">
        <v>41284</v>
      </c>
      <c r="B518">
        <v>22.79</v>
      </c>
      <c r="C518">
        <v>0</v>
      </c>
      <c r="D518">
        <v>22.48</v>
      </c>
      <c r="E518">
        <v>22.89</v>
      </c>
      <c r="F518">
        <v>22.35</v>
      </c>
      <c r="G518">
        <v>990</v>
      </c>
      <c r="H518">
        <f t="shared" si="8"/>
        <v>22.79</v>
      </c>
    </row>
    <row r="519" spans="1:8" x14ac:dyDescent="0.25">
      <c r="A519" s="3">
        <v>41285</v>
      </c>
      <c r="B519">
        <v>22.79</v>
      </c>
      <c r="C519">
        <v>0</v>
      </c>
      <c r="D519">
        <v>22.79</v>
      </c>
      <c r="E519">
        <v>22.79</v>
      </c>
      <c r="F519">
        <v>22.31</v>
      </c>
      <c r="G519">
        <v>290</v>
      </c>
      <c r="H519">
        <f t="shared" si="8"/>
        <v>22.79</v>
      </c>
    </row>
    <row r="520" spans="1:8" x14ac:dyDescent="0.25">
      <c r="A520" s="3">
        <v>41286</v>
      </c>
      <c r="B520">
        <v>22.68</v>
      </c>
      <c r="C520">
        <v>0</v>
      </c>
      <c r="D520">
        <v>22.68</v>
      </c>
      <c r="E520">
        <v>22.68</v>
      </c>
      <c r="F520">
        <v>22.6</v>
      </c>
      <c r="G520">
        <v>300</v>
      </c>
      <c r="H520">
        <f t="shared" si="8"/>
        <v>22.68</v>
      </c>
    </row>
    <row r="521" spans="1:8" x14ac:dyDescent="0.25">
      <c r="A521" s="3">
        <v>41289</v>
      </c>
      <c r="B521">
        <v>22.79</v>
      </c>
      <c r="C521">
        <v>0</v>
      </c>
      <c r="D521">
        <v>22.66</v>
      </c>
      <c r="E521">
        <v>22.79</v>
      </c>
      <c r="F521">
        <v>22.12</v>
      </c>
      <c r="G521">
        <v>4580</v>
      </c>
      <c r="H521">
        <f t="shared" si="8"/>
        <v>22.79</v>
      </c>
    </row>
    <row r="522" spans="1:8" x14ac:dyDescent="0.25">
      <c r="A522" s="3">
        <v>41290</v>
      </c>
      <c r="B522">
        <v>22.73</v>
      </c>
      <c r="C522">
        <v>0</v>
      </c>
      <c r="D522">
        <v>22.78</v>
      </c>
      <c r="E522">
        <v>22.78</v>
      </c>
      <c r="F522">
        <v>22.73</v>
      </c>
      <c r="G522">
        <v>240</v>
      </c>
      <c r="H522">
        <f t="shared" si="8"/>
        <v>22.73</v>
      </c>
    </row>
    <row r="523" spans="1:8" x14ac:dyDescent="0.25">
      <c r="A523" s="3">
        <v>41291</v>
      </c>
      <c r="B523">
        <v>22.74</v>
      </c>
      <c r="C523">
        <v>0</v>
      </c>
      <c r="D523">
        <v>22.78</v>
      </c>
      <c r="E523">
        <v>22.78</v>
      </c>
      <c r="F523">
        <v>22.12</v>
      </c>
      <c r="G523">
        <v>2470</v>
      </c>
      <c r="H523">
        <f t="shared" si="8"/>
        <v>22.74</v>
      </c>
    </row>
    <row r="524" spans="1:8" x14ac:dyDescent="0.25">
      <c r="A524" s="3">
        <v>41292</v>
      </c>
      <c r="B524">
        <v>22.13</v>
      </c>
      <c r="C524">
        <v>0</v>
      </c>
      <c r="D524">
        <v>22.73</v>
      </c>
      <c r="E524">
        <v>22.74</v>
      </c>
      <c r="F524">
        <v>22.13</v>
      </c>
      <c r="G524">
        <v>500</v>
      </c>
      <c r="H524">
        <f t="shared" si="8"/>
        <v>22.13</v>
      </c>
    </row>
    <row r="525" spans="1:8" x14ac:dyDescent="0.25">
      <c r="A525" s="3">
        <v>41293</v>
      </c>
      <c r="B525">
        <v>22.73</v>
      </c>
      <c r="C525">
        <v>0</v>
      </c>
      <c r="D525">
        <v>22.73</v>
      </c>
      <c r="E525">
        <v>22.73</v>
      </c>
      <c r="F525">
        <v>22.73</v>
      </c>
      <c r="G525">
        <v>240</v>
      </c>
      <c r="H525">
        <f t="shared" si="8"/>
        <v>22.73</v>
      </c>
    </row>
    <row r="526" spans="1:8" x14ac:dyDescent="0.25">
      <c r="A526" s="3">
        <v>41296</v>
      </c>
      <c r="B526">
        <v>22.46</v>
      </c>
      <c r="C526">
        <v>0</v>
      </c>
      <c r="D526">
        <v>22.6</v>
      </c>
      <c r="E526">
        <v>22.73</v>
      </c>
      <c r="F526">
        <v>22.12</v>
      </c>
      <c r="G526">
        <v>2110</v>
      </c>
      <c r="H526">
        <f t="shared" si="8"/>
        <v>22.46</v>
      </c>
    </row>
    <row r="527" spans="1:8" x14ac:dyDescent="0.25">
      <c r="A527" s="3">
        <v>41297</v>
      </c>
      <c r="B527">
        <v>22.73</v>
      </c>
      <c r="C527">
        <v>0</v>
      </c>
      <c r="D527">
        <v>22.73</v>
      </c>
      <c r="E527">
        <v>22.73</v>
      </c>
      <c r="F527">
        <v>22.4</v>
      </c>
      <c r="G527">
        <v>220</v>
      </c>
      <c r="H527">
        <f t="shared" si="8"/>
        <v>22.73</v>
      </c>
    </row>
    <row r="528" spans="1:8" x14ac:dyDescent="0.25">
      <c r="A528" s="3">
        <v>41298</v>
      </c>
      <c r="B528">
        <v>22.31</v>
      </c>
      <c r="C528">
        <v>0</v>
      </c>
      <c r="D528">
        <v>22.6</v>
      </c>
      <c r="E528">
        <v>22.74</v>
      </c>
      <c r="F528">
        <v>22.31</v>
      </c>
      <c r="G528">
        <v>2780</v>
      </c>
      <c r="H528">
        <f t="shared" si="8"/>
        <v>22.31</v>
      </c>
    </row>
    <row r="529" spans="1:8" x14ac:dyDescent="0.25">
      <c r="A529" s="3">
        <v>41299</v>
      </c>
      <c r="B529">
        <v>22.31</v>
      </c>
      <c r="C529">
        <v>0</v>
      </c>
      <c r="D529">
        <v>22.31</v>
      </c>
      <c r="E529">
        <v>22.31</v>
      </c>
      <c r="F529">
        <v>22.07</v>
      </c>
      <c r="G529">
        <v>290</v>
      </c>
      <c r="H529">
        <f t="shared" si="8"/>
        <v>22.31</v>
      </c>
    </row>
    <row r="530" spans="1:8" x14ac:dyDescent="0.25">
      <c r="A530" s="3">
        <v>41300</v>
      </c>
      <c r="B530">
        <v>22.12</v>
      </c>
      <c r="C530">
        <v>0</v>
      </c>
      <c r="D530">
        <v>22.12</v>
      </c>
      <c r="E530">
        <v>22.31</v>
      </c>
      <c r="F530">
        <v>22.12</v>
      </c>
      <c r="G530">
        <v>440</v>
      </c>
      <c r="H530">
        <f t="shared" si="8"/>
        <v>22.12</v>
      </c>
    </row>
    <row r="531" spans="1:8" x14ac:dyDescent="0.25">
      <c r="A531" s="3">
        <v>41303</v>
      </c>
      <c r="B531">
        <v>22.12</v>
      </c>
      <c r="C531">
        <v>0</v>
      </c>
      <c r="D531">
        <v>22.31</v>
      </c>
      <c r="E531">
        <v>22.31</v>
      </c>
      <c r="F531">
        <v>22.03</v>
      </c>
      <c r="G531">
        <v>490</v>
      </c>
      <c r="H531">
        <f t="shared" si="8"/>
        <v>22.12</v>
      </c>
    </row>
    <row r="532" spans="1:8" x14ac:dyDescent="0.25">
      <c r="A532" s="3">
        <v>41304</v>
      </c>
      <c r="B532">
        <v>22.12</v>
      </c>
      <c r="C532">
        <v>0</v>
      </c>
      <c r="D532">
        <v>22.12</v>
      </c>
      <c r="E532">
        <v>22.12</v>
      </c>
      <c r="F532">
        <v>22.12</v>
      </c>
      <c r="G532">
        <v>20</v>
      </c>
      <c r="H532">
        <f t="shared" si="8"/>
        <v>22.12</v>
      </c>
    </row>
    <row r="533" spans="1:8" x14ac:dyDescent="0.25">
      <c r="A533" s="3">
        <v>41305</v>
      </c>
      <c r="B533">
        <v>22.12</v>
      </c>
      <c r="C533">
        <v>0</v>
      </c>
      <c r="D533">
        <v>22.12</v>
      </c>
      <c r="E533">
        <v>22.31</v>
      </c>
      <c r="F533">
        <v>22.12</v>
      </c>
      <c r="G533">
        <v>640</v>
      </c>
      <c r="H533">
        <f t="shared" si="8"/>
        <v>22.12</v>
      </c>
    </row>
    <row r="534" spans="1:8" x14ac:dyDescent="0.25">
      <c r="A534" s="3">
        <v>41306</v>
      </c>
      <c r="B534">
        <v>22.31</v>
      </c>
      <c r="C534">
        <v>0</v>
      </c>
      <c r="D534">
        <v>22.12</v>
      </c>
      <c r="E534">
        <v>22.31</v>
      </c>
      <c r="F534">
        <v>22.12</v>
      </c>
      <c r="G534">
        <v>340</v>
      </c>
      <c r="H534">
        <f t="shared" si="8"/>
        <v>22.31</v>
      </c>
    </row>
    <row r="535" spans="1:8" x14ac:dyDescent="0.25">
      <c r="A535" s="3">
        <v>41307</v>
      </c>
      <c r="B535">
        <v>22.31</v>
      </c>
      <c r="C535">
        <v>0</v>
      </c>
      <c r="D535">
        <v>22.31</v>
      </c>
      <c r="E535">
        <v>22.31</v>
      </c>
      <c r="F535">
        <v>22.12</v>
      </c>
      <c r="G535">
        <v>360</v>
      </c>
      <c r="H535">
        <f t="shared" si="8"/>
        <v>22.31</v>
      </c>
    </row>
    <row r="536" spans="1:8" x14ac:dyDescent="0.25">
      <c r="A536" s="3">
        <v>41310</v>
      </c>
      <c r="B536">
        <v>22.31</v>
      </c>
      <c r="C536">
        <v>0</v>
      </c>
      <c r="D536">
        <v>22.12</v>
      </c>
      <c r="E536">
        <v>22.31</v>
      </c>
      <c r="F536">
        <v>22.12</v>
      </c>
      <c r="G536">
        <v>240</v>
      </c>
      <c r="H536">
        <f t="shared" si="8"/>
        <v>22.31</v>
      </c>
    </row>
    <row r="537" spans="1:8" x14ac:dyDescent="0.25">
      <c r="A537" s="3">
        <v>41311</v>
      </c>
      <c r="B537">
        <v>22.31</v>
      </c>
      <c r="C537">
        <v>0</v>
      </c>
      <c r="D537">
        <v>22.31</v>
      </c>
      <c r="E537">
        <v>22.31</v>
      </c>
      <c r="F537">
        <v>22.31</v>
      </c>
      <c r="G537">
        <v>80</v>
      </c>
      <c r="H537">
        <f t="shared" si="8"/>
        <v>22.31</v>
      </c>
    </row>
    <row r="538" spans="1:8" x14ac:dyDescent="0.25">
      <c r="A538" s="3">
        <v>41312</v>
      </c>
      <c r="B538">
        <v>22.21</v>
      </c>
      <c r="C538">
        <v>0</v>
      </c>
      <c r="D538">
        <v>22.27</v>
      </c>
      <c r="E538">
        <v>22.27</v>
      </c>
      <c r="F538">
        <v>22.02</v>
      </c>
      <c r="G538">
        <v>390</v>
      </c>
      <c r="H538">
        <f t="shared" si="8"/>
        <v>22.21</v>
      </c>
    </row>
    <row r="539" spans="1:8" x14ac:dyDescent="0.25">
      <c r="A539" s="3">
        <v>41313</v>
      </c>
      <c r="B539">
        <v>22.21</v>
      </c>
      <c r="C539">
        <v>0</v>
      </c>
      <c r="D539">
        <v>22.21</v>
      </c>
      <c r="E539">
        <v>22.21</v>
      </c>
      <c r="F539">
        <v>21.63</v>
      </c>
      <c r="G539">
        <v>480</v>
      </c>
      <c r="H539">
        <f t="shared" si="8"/>
        <v>22.21</v>
      </c>
    </row>
    <row r="540" spans="1:8" x14ac:dyDescent="0.25">
      <c r="A540" s="3">
        <v>41314</v>
      </c>
      <c r="B540">
        <v>22.12</v>
      </c>
      <c r="C540">
        <v>0</v>
      </c>
      <c r="D540">
        <v>22.12</v>
      </c>
      <c r="E540">
        <v>22.12</v>
      </c>
      <c r="F540">
        <v>22.12</v>
      </c>
      <c r="G540">
        <v>250</v>
      </c>
      <c r="H540">
        <f t="shared" si="8"/>
        <v>22.12</v>
      </c>
    </row>
    <row r="541" spans="1:8" x14ac:dyDescent="0.25">
      <c r="A541" s="3">
        <v>41317</v>
      </c>
      <c r="B541">
        <v>22.12</v>
      </c>
      <c r="C541">
        <v>0</v>
      </c>
      <c r="D541">
        <v>22.12</v>
      </c>
      <c r="E541">
        <v>22.12</v>
      </c>
      <c r="F541">
        <v>21.83</v>
      </c>
      <c r="G541">
        <v>820</v>
      </c>
      <c r="H541">
        <f t="shared" si="8"/>
        <v>22.12</v>
      </c>
    </row>
    <row r="542" spans="1:8" x14ac:dyDescent="0.25">
      <c r="A542" s="3">
        <v>41318</v>
      </c>
      <c r="B542">
        <v>22.12</v>
      </c>
      <c r="C542">
        <v>0</v>
      </c>
      <c r="D542">
        <v>22.29</v>
      </c>
      <c r="E542">
        <v>22.29</v>
      </c>
      <c r="F542">
        <v>22.12</v>
      </c>
      <c r="G542">
        <v>90</v>
      </c>
      <c r="H542">
        <f t="shared" si="8"/>
        <v>22.12</v>
      </c>
    </row>
    <row r="543" spans="1:8" x14ac:dyDescent="0.25">
      <c r="A543" s="3">
        <v>41319</v>
      </c>
      <c r="B543">
        <v>22.12</v>
      </c>
      <c r="C543">
        <v>0</v>
      </c>
      <c r="D543">
        <v>22.12</v>
      </c>
      <c r="E543">
        <v>22.12</v>
      </c>
      <c r="F543">
        <v>22.12</v>
      </c>
      <c r="G543">
        <v>260</v>
      </c>
      <c r="H543">
        <f t="shared" si="8"/>
        <v>22.12</v>
      </c>
    </row>
    <row r="544" spans="1:8" x14ac:dyDescent="0.25">
      <c r="A544" s="3">
        <v>41320</v>
      </c>
      <c r="B544">
        <v>22.02</v>
      </c>
      <c r="C544">
        <v>0</v>
      </c>
      <c r="D544">
        <v>22.02</v>
      </c>
      <c r="E544">
        <v>22.12</v>
      </c>
      <c r="F544">
        <v>22.02</v>
      </c>
      <c r="G544">
        <v>240</v>
      </c>
      <c r="H544">
        <f t="shared" si="8"/>
        <v>22.02</v>
      </c>
    </row>
    <row r="545" spans="1:8" x14ac:dyDescent="0.25">
      <c r="A545" s="3">
        <v>41321</v>
      </c>
      <c r="B545">
        <v>22.07</v>
      </c>
      <c r="C545">
        <v>0</v>
      </c>
      <c r="D545">
        <v>22.11</v>
      </c>
      <c r="E545">
        <v>22.11</v>
      </c>
      <c r="F545">
        <v>21.83</v>
      </c>
      <c r="G545">
        <v>440</v>
      </c>
      <c r="H545">
        <f t="shared" si="8"/>
        <v>22.07</v>
      </c>
    </row>
    <row r="546" spans="1:8" x14ac:dyDescent="0.25">
      <c r="A546" s="3">
        <v>41324</v>
      </c>
      <c r="B546">
        <v>22.07</v>
      </c>
      <c r="C546">
        <v>0</v>
      </c>
      <c r="D546">
        <v>22.07</v>
      </c>
      <c r="E546">
        <v>22.12</v>
      </c>
      <c r="F546">
        <v>22.07</v>
      </c>
      <c r="G546">
        <v>330</v>
      </c>
      <c r="H546">
        <f t="shared" si="8"/>
        <v>22.07</v>
      </c>
    </row>
    <row r="547" spans="1:8" x14ac:dyDescent="0.25">
      <c r="A547" s="3">
        <v>41325</v>
      </c>
      <c r="B547">
        <v>22.02</v>
      </c>
      <c r="C547">
        <v>0</v>
      </c>
      <c r="D547">
        <v>22.07</v>
      </c>
      <c r="E547">
        <v>22.07</v>
      </c>
      <c r="F547">
        <v>22.02</v>
      </c>
      <c r="G547">
        <v>210</v>
      </c>
      <c r="H547">
        <f t="shared" si="8"/>
        <v>22.02</v>
      </c>
    </row>
    <row r="548" spans="1:8" x14ac:dyDescent="0.25">
      <c r="A548" s="3">
        <v>41326</v>
      </c>
      <c r="B548">
        <v>22.06</v>
      </c>
      <c r="C548">
        <v>0</v>
      </c>
      <c r="D548">
        <v>22.06</v>
      </c>
      <c r="E548">
        <v>22.06</v>
      </c>
      <c r="F548">
        <v>22.06</v>
      </c>
      <c r="G548">
        <v>20</v>
      </c>
      <c r="H548">
        <f t="shared" si="8"/>
        <v>22.06</v>
      </c>
    </row>
    <row r="549" spans="1:8" x14ac:dyDescent="0.25">
      <c r="A549" s="3">
        <v>41327</v>
      </c>
      <c r="B549">
        <v>22.02</v>
      </c>
      <c r="C549">
        <v>0</v>
      </c>
      <c r="D549">
        <v>22.06</v>
      </c>
      <c r="E549">
        <v>22.06</v>
      </c>
      <c r="F549">
        <v>22.02</v>
      </c>
      <c r="G549">
        <v>130</v>
      </c>
      <c r="H549">
        <f t="shared" si="8"/>
        <v>22.02</v>
      </c>
    </row>
    <row r="550" spans="1:8" x14ac:dyDescent="0.25">
      <c r="A550" s="3">
        <v>41328</v>
      </c>
      <c r="B550">
        <v>22.02</v>
      </c>
      <c r="C550">
        <v>0</v>
      </c>
      <c r="D550">
        <v>22.04</v>
      </c>
      <c r="E550">
        <v>22.04</v>
      </c>
      <c r="F550">
        <v>22.02</v>
      </c>
      <c r="G550">
        <v>60</v>
      </c>
      <c r="H550">
        <f t="shared" si="8"/>
        <v>22.02</v>
      </c>
    </row>
    <row r="551" spans="1:8" x14ac:dyDescent="0.25">
      <c r="A551" s="3">
        <v>41331</v>
      </c>
      <c r="B551">
        <v>21.92</v>
      </c>
      <c r="C551">
        <v>0</v>
      </c>
      <c r="D551">
        <v>21.92</v>
      </c>
      <c r="E551">
        <v>21.92</v>
      </c>
      <c r="F551">
        <v>21.92</v>
      </c>
      <c r="G551">
        <v>50</v>
      </c>
      <c r="H551">
        <f t="shared" si="8"/>
        <v>21.92</v>
      </c>
    </row>
    <row r="552" spans="1:8" x14ac:dyDescent="0.25">
      <c r="A552" s="3">
        <v>41332</v>
      </c>
      <c r="B552">
        <v>21.91</v>
      </c>
      <c r="C552">
        <v>0</v>
      </c>
      <c r="D552">
        <v>21.91</v>
      </c>
      <c r="E552">
        <v>21.91</v>
      </c>
      <c r="F552">
        <v>21.63</v>
      </c>
      <c r="G552">
        <v>360</v>
      </c>
      <c r="H552">
        <f t="shared" si="8"/>
        <v>21.91</v>
      </c>
    </row>
    <row r="553" spans="1:8" x14ac:dyDescent="0.25">
      <c r="A553" s="3">
        <v>41333</v>
      </c>
      <c r="B553">
        <v>21.83</v>
      </c>
      <c r="C553">
        <v>0</v>
      </c>
      <c r="D553">
        <v>21.92</v>
      </c>
      <c r="E553">
        <v>21.92</v>
      </c>
      <c r="F553">
        <v>21.83</v>
      </c>
      <c r="G553">
        <v>170</v>
      </c>
      <c r="H553">
        <f t="shared" si="8"/>
        <v>21.83</v>
      </c>
    </row>
    <row r="554" spans="1:8" x14ac:dyDescent="0.25">
      <c r="A554" s="3">
        <v>41334</v>
      </c>
      <c r="B554">
        <v>21.85</v>
      </c>
      <c r="C554">
        <v>0</v>
      </c>
      <c r="D554">
        <v>21.92</v>
      </c>
      <c r="E554">
        <v>21.92</v>
      </c>
      <c r="F554">
        <v>21.83</v>
      </c>
      <c r="G554">
        <v>290</v>
      </c>
      <c r="H554">
        <f t="shared" si="8"/>
        <v>21.85</v>
      </c>
    </row>
    <row r="555" spans="1:8" x14ac:dyDescent="0.25">
      <c r="A555" s="3">
        <v>41335</v>
      </c>
      <c r="B555">
        <v>21.63</v>
      </c>
      <c r="C555">
        <v>0</v>
      </c>
      <c r="D555">
        <v>21.92</v>
      </c>
      <c r="E555">
        <v>21.92</v>
      </c>
      <c r="F555">
        <v>21.63</v>
      </c>
      <c r="G555">
        <v>1550</v>
      </c>
      <c r="H555">
        <f t="shared" si="8"/>
        <v>21.63</v>
      </c>
    </row>
    <row r="556" spans="1:8" x14ac:dyDescent="0.25">
      <c r="A556" s="3">
        <v>41338</v>
      </c>
      <c r="B556">
        <v>21.63</v>
      </c>
      <c r="C556">
        <v>0</v>
      </c>
      <c r="D556">
        <v>21.91</v>
      </c>
      <c r="E556">
        <v>21.91</v>
      </c>
      <c r="F556">
        <v>21.63</v>
      </c>
      <c r="G556">
        <v>400</v>
      </c>
      <c r="H556">
        <f t="shared" si="8"/>
        <v>21.63</v>
      </c>
    </row>
    <row r="557" spans="1:8" x14ac:dyDescent="0.25">
      <c r="A557" s="3">
        <v>41339</v>
      </c>
      <c r="B557">
        <v>21.15</v>
      </c>
      <c r="C557">
        <v>0</v>
      </c>
      <c r="D557">
        <v>21.63</v>
      </c>
      <c r="E557">
        <v>21.63</v>
      </c>
      <c r="F557">
        <v>21.15</v>
      </c>
      <c r="G557">
        <v>1920</v>
      </c>
      <c r="H557">
        <f t="shared" si="8"/>
        <v>21.15</v>
      </c>
    </row>
    <row r="558" spans="1:8" x14ac:dyDescent="0.25">
      <c r="A558" s="3">
        <v>41340</v>
      </c>
      <c r="B558">
        <v>21.15</v>
      </c>
      <c r="C558">
        <v>0</v>
      </c>
      <c r="D558">
        <v>21.15</v>
      </c>
      <c r="E558">
        <v>21.15</v>
      </c>
      <c r="F558">
        <v>20.67</v>
      </c>
      <c r="G558">
        <v>160</v>
      </c>
      <c r="H558">
        <f t="shared" si="8"/>
        <v>21.15</v>
      </c>
    </row>
    <row r="559" spans="1:8" x14ac:dyDescent="0.25">
      <c r="A559" s="3">
        <v>41341</v>
      </c>
      <c r="B559">
        <v>21.15</v>
      </c>
      <c r="C559">
        <v>0</v>
      </c>
      <c r="D559">
        <v>21.15</v>
      </c>
      <c r="E559">
        <v>21.15</v>
      </c>
      <c r="F559">
        <v>21.15</v>
      </c>
      <c r="G559">
        <v>160</v>
      </c>
      <c r="H559">
        <f t="shared" si="8"/>
        <v>21.15</v>
      </c>
    </row>
    <row r="560" spans="1:8" x14ac:dyDescent="0.25">
      <c r="A560" s="3">
        <v>41342</v>
      </c>
      <c r="B560">
        <v>21.15</v>
      </c>
      <c r="C560">
        <v>0</v>
      </c>
      <c r="D560">
        <v>21.15</v>
      </c>
      <c r="E560">
        <v>21.15</v>
      </c>
      <c r="F560">
        <v>20.54</v>
      </c>
      <c r="G560">
        <v>130</v>
      </c>
      <c r="H560">
        <f t="shared" si="8"/>
        <v>21.15</v>
      </c>
    </row>
    <row r="561" spans="1:8" x14ac:dyDescent="0.25">
      <c r="A561" s="3">
        <v>41345</v>
      </c>
      <c r="B561">
        <v>21.15</v>
      </c>
      <c r="C561">
        <v>0</v>
      </c>
      <c r="D561">
        <v>21.15</v>
      </c>
      <c r="E561">
        <v>21.15</v>
      </c>
      <c r="F561">
        <v>21.15</v>
      </c>
      <c r="G561">
        <v>90</v>
      </c>
      <c r="H561">
        <f t="shared" si="8"/>
        <v>21.15</v>
      </c>
    </row>
    <row r="562" spans="1:8" x14ac:dyDescent="0.25">
      <c r="A562" s="3">
        <v>41346</v>
      </c>
      <c r="B562">
        <v>21.15</v>
      </c>
      <c r="C562">
        <v>0</v>
      </c>
      <c r="D562">
        <v>21.15</v>
      </c>
      <c r="E562">
        <v>21.15</v>
      </c>
      <c r="F562">
        <v>20.53</v>
      </c>
      <c r="G562">
        <v>140</v>
      </c>
      <c r="H562">
        <f t="shared" si="8"/>
        <v>21.15</v>
      </c>
    </row>
    <row r="563" spans="1:8" x14ac:dyDescent="0.25">
      <c r="A563" s="3">
        <v>41347</v>
      </c>
      <c r="B563">
        <v>21.15</v>
      </c>
      <c r="C563">
        <v>0</v>
      </c>
      <c r="D563">
        <v>21.15</v>
      </c>
      <c r="E563">
        <v>21.15</v>
      </c>
      <c r="F563">
        <v>20.53</v>
      </c>
      <c r="G563">
        <v>1110</v>
      </c>
      <c r="H563">
        <f t="shared" si="8"/>
        <v>21.15</v>
      </c>
    </row>
    <row r="564" spans="1:8" x14ac:dyDescent="0.25">
      <c r="A564" s="3">
        <v>41348</v>
      </c>
      <c r="B564">
        <v>21.14</v>
      </c>
      <c r="C564">
        <v>0</v>
      </c>
      <c r="D564">
        <v>21.14</v>
      </c>
      <c r="E564">
        <v>21.14</v>
      </c>
      <c r="F564">
        <v>21.14</v>
      </c>
      <c r="G564">
        <v>20</v>
      </c>
      <c r="H564">
        <f t="shared" si="8"/>
        <v>21.14</v>
      </c>
    </row>
    <row r="565" spans="1:8" x14ac:dyDescent="0.25">
      <c r="A565" s="3">
        <v>41349</v>
      </c>
      <c r="B565">
        <v>20.87</v>
      </c>
      <c r="C565">
        <v>0</v>
      </c>
      <c r="D565">
        <v>20.87</v>
      </c>
      <c r="E565">
        <v>20.87</v>
      </c>
      <c r="F565">
        <v>20.87</v>
      </c>
      <c r="G565">
        <v>140</v>
      </c>
      <c r="H565">
        <f t="shared" si="8"/>
        <v>20.87</v>
      </c>
    </row>
    <row r="566" spans="1:8" x14ac:dyDescent="0.25">
      <c r="A566" s="3">
        <v>41353</v>
      </c>
      <c r="B566">
        <v>21.15</v>
      </c>
      <c r="C566">
        <v>0</v>
      </c>
      <c r="D566">
        <v>20.86</v>
      </c>
      <c r="E566">
        <v>21.15</v>
      </c>
      <c r="F566">
        <v>20.239999999999998</v>
      </c>
      <c r="G566">
        <v>26950</v>
      </c>
      <c r="H566">
        <f t="shared" si="8"/>
        <v>21.15</v>
      </c>
    </row>
    <row r="567" spans="1:8" x14ac:dyDescent="0.25">
      <c r="A567" s="3">
        <v>41354</v>
      </c>
      <c r="B567">
        <v>21.15</v>
      </c>
      <c r="C567">
        <v>0</v>
      </c>
      <c r="D567">
        <v>20.67</v>
      </c>
      <c r="E567">
        <v>21.15</v>
      </c>
      <c r="F567">
        <v>20.67</v>
      </c>
      <c r="G567">
        <v>160</v>
      </c>
      <c r="H567">
        <f t="shared" si="8"/>
        <v>21.15</v>
      </c>
    </row>
    <row r="568" spans="1:8" x14ac:dyDescent="0.25">
      <c r="A568" s="3">
        <v>41355</v>
      </c>
      <c r="B568">
        <v>21.06</v>
      </c>
      <c r="C568">
        <v>0</v>
      </c>
      <c r="D568">
        <v>21.06</v>
      </c>
      <c r="E568">
        <v>21.06</v>
      </c>
      <c r="F568">
        <v>21.06</v>
      </c>
      <c r="G568">
        <v>100</v>
      </c>
      <c r="H568">
        <f t="shared" si="8"/>
        <v>21.06</v>
      </c>
    </row>
    <row r="569" spans="1:8" x14ac:dyDescent="0.25">
      <c r="A569" s="3">
        <v>41356</v>
      </c>
      <c r="B569">
        <v>21.14</v>
      </c>
      <c r="C569">
        <v>0</v>
      </c>
      <c r="D569">
        <v>20.58</v>
      </c>
      <c r="E569">
        <v>21.15</v>
      </c>
      <c r="F569">
        <v>20.58</v>
      </c>
      <c r="G569">
        <v>340</v>
      </c>
      <c r="H569">
        <f t="shared" si="8"/>
        <v>21.14</v>
      </c>
    </row>
    <row r="570" spans="1:8" x14ac:dyDescent="0.25">
      <c r="A570" s="3">
        <v>41359</v>
      </c>
      <c r="B570">
        <v>20.87</v>
      </c>
      <c r="C570">
        <v>0</v>
      </c>
      <c r="D570">
        <v>21.15</v>
      </c>
      <c r="E570">
        <v>21.15</v>
      </c>
      <c r="F570">
        <v>20.87</v>
      </c>
      <c r="G570">
        <v>290</v>
      </c>
      <c r="H570">
        <f t="shared" si="8"/>
        <v>20.87</v>
      </c>
    </row>
    <row r="571" spans="1:8" x14ac:dyDescent="0.25">
      <c r="A571" s="3">
        <v>41360</v>
      </c>
      <c r="B571">
        <v>21.63</v>
      </c>
      <c r="C571">
        <v>0</v>
      </c>
      <c r="D571">
        <v>21.12</v>
      </c>
      <c r="E571">
        <v>21.63</v>
      </c>
      <c r="F571">
        <v>21.11</v>
      </c>
      <c r="G571">
        <v>3830</v>
      </c>
      <c r="H571">
        <f t="shared" si="8"/>
        <v>21.63</v>
      </c>
    </row>
    <row r="572" spans="1:8" x14ac:dyDescent="0.25">
      <c r="A572" s="3">
        <v>41361</v>
      </c>
      <c r="B572">
        <v>21.63</v>
      </c>
      <c r="C572">
        <v>0</v>
      </c>
      <c r="D572">
        <v>21.62</v>
      </c>
      <c r="E572">
        <v>21.63</v>
      </c>
      <c r="F572">
        <v>21.54</v>
      </c>
      <c r="G572">
        <v>960</v>
      </c>
      <c r="H572">
        <f t="shared" si="8"/>
        <v>21.63</v>
      </c>
    </row>
    <row r="573" spans="1:8" x14ac:dyDescent="0.25">
      <c r="A573" s="3">
        <v>41362</v>
      </c>
      <c r="B573">
        <v>21.62</v>
      </c>
      <c r="C573">
        <v>0</v>
      </c>
      <c r="D573">
        <v>21.63</v>
      </c>
      <c r="E573">
        <v>21.63</v>
      </c>
      <c r="F573">
        <v>21.16</v>
      </c>
      <c r="G573">
        <v>190</v>
      </c>
      <c r="H573">
        <f t="shared" si="8"/>
        <v>21.62</v>
      </c>
    </row>
    <row r="574" spans="1:8" x14ac:dyDescent="0.25">
      <c r="A574" s="3">
        <v>41363</v>
      </c>
      <c r="B574">
        <v>21.44</v>
      </c>
      <c r="C574">
        <v>0</v>
      </c>
      <c r="D574">
        <v>21.44</v>
      </c>
      <c r="E574">
        <v>21.44</v>
      </c>
      <c r="F574">
        <v>21.44</v>
      </c>
      <c r="G574">
        <v>50</v>
      </c>
      <c r="H574">
        <f t="shared" si="8"/>
        <v>21.44</v>
      </c>
    </row>
    <row r="575" spans="1:8" x14ac:dyDescent="0.25">
      <c r="A575" s="3">
        <v>41366</v>
      </c>
      <c r="B575">
        <v>21.06</v>
      </c>
      <c r="C575">
        <v>0</v>
      </c>
      <c r="D575">
        <v>21.35</v>
      </c>
      <c r="E575">
        <v>21.35</v>
      </c>
      <c r="F575">
        <v>20.87</v>
      </c>
      <c r="G575">
        <v>420</v>
      </c>
      <c r="H575">
        <f t="shared" si="8"/>
        <v>21.06</v>
      </c>
    </row>
    <row r="576" spans="1:8" x14ac:dyDescent="0.25">
      <c r="A576" s="3">
        <v>41367</v>
      </c>
      <c r="B576">
        <v>21.06</v>
      </c>
      <c r="C576">
        <v>0</v>
      </c>
      <c r="D576">
        <v>21.06</v>
      </c>
      <c r="E576">
        <v>21.62</v>
      </c>
      <c r="F576">
        <v>20.43</v>
      </c>
      <c r="G576">
        <v>6820</v>
      </c>
      <c r="H576">
        <f t="shared" si="8"/>
        <v>21.06</v>
      </c>
    </row>
    <row r="577" spans="1:8" x14ac:dyDescent="0.25">
      <c r="A577" s="3">
        <v>41368</v>
      </c>
      <c r="B577">
        <v>21.06</v>
      </c>
      <c r="C577">
        <v>0</v>
      </c>
      <c r="D577">
        <v>21.06</v>
      </c>
      <c r="E577">
        <v>21.06</v>
      </c>
      <c r="F577">
        <v>21.06</v>
      </c>
      <c r="G577">
        <v>310</v>
      </c>
      <c r="H577">
        <f t="shared" si="8"/>
        <v>21.06</v>
      </c>
    </row>
    <row r="578" spans="1:8" x14ac:dyDescent="0.25">
      <c r="A578" s="3">
        <v>41369</v>
      </c>
      <c r="B578">
        <v>21.63</v>
      </c>
      <c r="C578">
        <v>0</v>
      </c>
      <c r="D578">
        <v>21.06</v>
      </c>
      <c r="E578">
        <v>21.63</v>
      </c>
      <c r="F578">
        <v>20.43</v>
      </c>
      <c r="G578">
        <v>13670</v>
      </c>
      <c r="H578">
        <f t="shared" si="8"/>
        <v>21.63</v>
      </c>
    </row>
    <row r="579" spans="1:8" x14ac:dyDescent="0.25">
      <c r="A579" s="3">
        <v>41370</v>
      </c>
      <c r="B579">
        <v>21.83</v>
      </c>
      <c r="C579">
        <v>0</v>
      </c>
      <c r="D579">
        <v>21.88</v>
      </c>
      <c r="E579">
        <v>21.88</v>
      </c>
      <c r="F579">
        <v>21.63</v>
      </c>
      <c r="G579">
        <v>290</v>
      </c>
      <c r="H579">
        <f t="shared" ref="H579:H642" si="9">B579-C579</f>
        <v>21.83</v>
      </c>
    </row>
    <row r="580" spans="1:8" x14ac:dyDescent="0.25">
      <c r="A580" s="3">
        <v>41373</v>
      </c>
      <c r="B580">
        <v>21.63</v>
      </c>
      <c r="C580">
        <v>0</v>
      </c>
      <c r="D580">
        <v>21.83</v>
      </c>
      <c r="E580">
        <v>21.83</v>
      </c>
      <c r="F580">
        <v>21.63</v>
      </c>
      <c r="G580">
        <v>540</v>
      </c>
      <c r="H580">
        <f t="shared" si="9"/>
        <v>21.63</v>
      </c>
    </row>
    <row r="581" spans="1:8" x14ac:dyDescent="0.25">
      <c r="A581" s="3">
        <v>41374</v>
      </c>
      <c r="B581">
        <v>21.15</v>
      </c>
      <c r="C581">
        <v>0</v>
      </c>
      <c r="D581">
        <v>21.63</v>
      </c>
      <c r="E581">
        <v>21.63</v>
      </c>
      <c r="F581">
        <v>21.15</v>
      </c>
      <c r="G581">
        <v>420</v>
      </c>
      <c r="H581">
        <f t="shared" si="9"/>
        <v>21.15</v>
      </c>
    </row>
    <row r="582" spans="1:8" x14ac:dyDescent="0.25">
      <c r="A582" s="3">
        <v>41375</v>
      </c>
      <c r="B582">
        <v>20.94</v>
      </c>
      <c r="C582">
        <v>0</v>
      </c>
      <c r="D582">
        <v>21.59</v>
      </c>
      <c r="E582">
        <v>21.59</v>
      </c>
      <c r="F582">
        <v>20.94</v>
      </c>
      <c r="G582">
        <v>1150</v>
      </c>
      <c r="H582">
        <f t="shared" si="9"/>
        <v>20.94</v>
      </c>
    </row>
    <row r="583" spans="1:8" x14ac:dyDescent="0.25">
      <c r="A583" s="3">
        <v>41376</v>
      </c>
      <c r="B583">
        <v>21.15</v>
      </c>
      <c r="C583">
        <v>0</v>
      </c>
      <c r="D583">
        <v>21.15</v>
      </c>
      <c r="E583">
        <v>21.15</v>
      </c>
      <c r="F583">
        <v>20.67</v>
      </c>
      <c r="G583">
        <v>870</v>
      </c>
      <c r="H583">
        <f t="shared" si="9"/>
        <v>21.15</v>
      </c>
    </row>
    <row r="584" spans="1:8" x14ac:dyDescent="0.25">
      <c r="A584" s="3">
        <v>41377</v>
      </c>
      <c r="B584">
        <v>21.15</v>
      </c>
      <c r="C584">
        <v>0</v>
      </c>
      <c r="D584">
        <v>21.15</v>
      </c>
      <c r="E584">
        <v>21.15</v>
      </c>
      <c r="F584">
        <v>21.15</v>
      </c>
      <c r="G584">
        <v>60</v>
      </c>
      <c r="H584">
        <f t="shared" si="9"/>
        <v>21.15</v>
      </c>
    </row>
    <row r="585" spans="1:8" x14ac:dyDescent="0.25">
      <c r="A585" s="3">
        <v>41380</v>
      </c>
      <c r="B585">
        <v>21.35</v>
      </c>
      <c r="C585">
        <v>0</v>
      </c>
      <c r="D585">
        <v>20.96</v>
      </c>
      <c r="E585">
        <v>21.35</v>
      </c>
      <c r="F585">
        <v>20.67</v>
      </c>
      <c r="G585">
        <v>15920</v>
      </c>
      <c r="H585">
        <f t="shared" si="9"/>
        <v>21.35</v>
      </c>
    </row>
    <row r="586" spans="1:8" x14ac:dyDescent="0.25">
      <c r="A586" s="3">
        <v>41381</v>
      </c>
      <c r="B586">
        <v>21.35</v>
      </c>
      <c r="C586">
        <v>0</v>
      </c>
      <c r="D586">
        <v>21.35</v>
      </c>
      <c r="E586">
        <v>21.35</v>
      </c>
      <c r="F586">
        <v>21.35</v>
      </c>
      <c r="G586">
        <v>120</v>
      </c>
      <c r="H586">
        <f t="shared" si="9"/>
        <v>21.35</v>
      </c>
    </row>
    <row r="587" spans="1:8" x14ac:dyDescent="0.25">
      <c r="A587" s="3">
        <v>41382</v>
      </c>
      <c r="B587">
        <v>21.34</v>
      </c>
      <c r="C587">
        <v>0</v>
      </c>
      <c r="D587">
        <v>21.35</v>
      </c>
      <c r="E587">
        <v>21.35</v>
      </c>
      <c r="F587">
        <v>21.15</v>
      </c>
      <c r="G587">
        <v>5360</v>
      </c>
      <c r="H587">
        <f t="shared" si="9"/>
        <v>21.34</v>
      </c>
    </row>
    <row r="588" spans="1:8" x14ac:dyDescent="0.25">
      <c r="A588" s="3">
        <v>41383</v>
      </c>
      <c r="B588">
        <v>21.35</v>
      </c>
      <c r="C588">
        <v>0</v>
      </c>
      <c r="D588">
        <v>21.34</v>
      </c>
      <c r="E588">
        <v>21.35</v>
      </c>
      <c r="F588">
        <v>21.34</v>
      </c>
      <c r="G588">
        <v>7810</v>
      </c>
      <c r="H588">
        <f t="shared" si="9"/>
        <v>21.35</v>
      </c>
    </row>
    <row r="589" spans="1:8" x14ac:dyDescent="0.25">
      <c r="A589" s="3">
        <v>41384</v>
      </c>
      <c r="B589">
        <v>21.35</v>
      </c>
      <c r="C589">
        <v>0</v>
      </c>
      <c r="D589">
        <v>21.43</v>
      </c>
      <c r="E589">
        <v>21.43</v>
      </c>
      <c r="F589">
        <v>21.35</v>
      </c>
      <c r="G589">
        <v>250</v>
      </c>
      <c r="H589">
        <f t="shared" si="9"/>
        <v>21.35</v>
      </c>
    </row>
    <row r="590" spans="1:8" x14ac:dyDescent="0.25">
      <c r="A590" s="3">
        <v>41387</v>
      </c>
      <c r="B590">
        <v>21.36</v>
      </c>
      <c r="C590">
        <v>0</v>
      </c>
      <c r="D590">
        <v>21.59</v>
      </c>
      <c r="E590">
        <v>21.6</v>
      </c>
      <c r="F590">
        <v>21.36</v>
      </c>
      <c r="G590">
        <v>4070.0000000000005</v>
      </c>
      <c r="H590">
        <f t="shared" si="9"/>
        <v>21.36</v>
      </c>
    </row>
    <row r="591" spans="1:8" x14ac:dyDescent="0.25">
      <c r="A591" s="3">
        <v>41388</v>
      </c>
      <c r="B591">
        <v>21.54</v>
      </c>
      <c r="C591">
        <v>0</v>
      </c>
      <c r="D591">
        <v>21.59</v>
      </c>
      <c r="E591">
        <v>21.59</v>
      </c>
      <c r="F591">
        <v>21.15</v>
      </c>
      <c r="G591">
        <v>2860</v>
      </c>
      <c r="H591">
        <f t="shared" si="9"/>
        <v>21.54</v>
      </c>
    </row>
    <row r="592" spans="1:8" x14ac:dyDescent="0.25">
      <c r="A592" s="3">
        <v>41389</v>
      </c>
      <c r="B592">
        <v>21.83</v>
      </c>
      <c r="C592">
        <v>0</v>
      </c>
      <c r="D592">
        <v>21.54</v>
      </c>
      <c r="E592">
        <v>21.92</v>
      </c>
      <c r="F592">
        <v>21.54</v>
      </c>
      <c r="G592">
        <v>6710</v>
      </c>
      <c r="H592">
        <f t="shared" si="9"/>
        <v>21.83</v>
      </c>
    </row>
    <row r="593" spans="1:8" x14ac:dyDescent="0.25">
      <c r="A593" s="3">
        <v>41390</v>
      </c>
      <c r="B593">
        <v>21.92</v>
      </c>
      <c r="C593">
        <v>0</v>
      </c>
      <c r="D593">
        <v>21.92</v>
      </c>
      <c r="E593">
        <v>21.92</v>
      </c>
      <c r="F593">
        <v>21.68</v>
      </c>
      <c r="G593">
        <v>2009.9999999999998</v>
      </c>
      <c r="H593">
        <f t="shared" si="9"/>
        <v>21.92</v>
      </c>
    </row>
    <row r="594" spans="1:8" x14ac:dyDescent="0.25">
      <c r="A594" s="3">
        <v>41391</v>
      </c>
      <c r="B594">
        <v>21.93</v>
      </c>
      <c r="C594">
        <v>0</v>
      </c>
      <c r="D594">
        <v>22.11</v>
      </c>
      <c r="E594">
        <v>22.12</v>
      </c>
      <c r="F594">
        <v>21.93</v>
      </c>
      <c r="G594">
        <v>3360</v>
      </c>
      <c r="H594">
        <f t="shared" si="9"/>
        <v>21.93</v>
      </c>
    </row>
    <row r="595" spans="1:8" x14ac:dyDescent="0.25">
      <c r="A595" s="3">
        <v>41395</v>
      </c>
      <c r="B595">
        <v>22.5</v>
      </c>
      <c r="C595">
        <v>0</v>
      </c>
      <c r="D595">
        <v>22.12</v>
      </c>
      <c r="E595">
        <v>22.5</v>
      </c>
      <c r="F595">
        <v>21.97</v>
      </c>
      <c r="G595">
        <v>12310</v>
      </c>
      <c r="H595">
        <f t="shared" si="9"/>
        <v>22.5</v>
      </c>
    </row>
    <row r="596" spans="1:8" x14ac:dyDescent="0.25">
      <c r="A596" s="3">
        <v>41396</v>
      </c>
      <c r="B596">
        <v>22.69</v>
      </c>
      <c r="C596">
        <v>0</v>
      </c>
      <c r="D596">
        <v>22.6</v>
      </c>
      <c r="E596">
        <v>22.69</v>
      </c>
      <c r="F596">
        <v>22.6</v>
      </c>
      <c r="G596">
        <v>120</v>
      </c>
      <c r="H596">
        <f t="shared" si="9"/>
        <v>22.69</v>
      </c>
    </row>
    <row r="597" spans="1:8" x14ac:dyDescent="0.25">
      <c r="A597" s="3">
        <v>41397</v>
      </c>
      <c r="B597">
        <v>22.69</v>
      </c>
      <c r="C597">
        <v>0</v>
      </c>
      <c r="D597">
        <v>22.69</v>
      </c>
      <c r="E597">
        <v>22.69</v>
      </c>
      <c r="F597">
        <v>22.69</v>
      </c>
      <c r="G597">
        <v>50</v>
      </c>
      <c r="H597">
        <f t="shared" si="9"/>
        <v>22.69</v>
      </c>
    </row>
    <row r="598" spans="1:8" x14ac:dyDescent="0.25">
      <c r="A598" s="3">
        <v>41398</v>
      </c>
      <c r="B598">
        <v>22.4</v>
      </c>
      <c r="C598">
        <v>0</v>
      </c>
      <c r="D598">
        <v>22.68</v>
      </c>
      <c r="E598">
        <v>22.68</v>
      </c>
      <c r="F598">
        <v>22.31</v>
      </c>
      <c r="G598">
        <v>5200</v>
      </c>
      <c r="H598">
        <f t="shared" si="9"/>
        <v>22.4</v>
      </c>
    </row>
    <row r="599" spans="1:8" x14ac:dyDescent="0.25">
      <c r="A599" s="3">
        <v>41401</v>
      </c>
      <c r="B599">
        <v>22.4</v>
      </c>
      <c r="C599">
        <v>0</v>
      </c>
      <c r="D599">
        <v>22.6</v>
      </c>
      <c r="E599">
        <v>22.64</v>
      </c>
      <c r="F599">
        <v>22.4</v>
      </c>
      <c r="G599">
        <v>480</v>
      </c>
      <c r="H599">
        <f t="shared" si="9"/>
        <v>22.4</v>
      </c>
    </row>
    <row r="600" spans="1:8" x14ac:dyDescent="0.25">
      <c r="A600" s="3">
        <v>41402</v>
      </c>
      <c r="B600">
        <v>21.2</v>
      </c>
      <c r="C600">
        <v>0</v>
      </c>
      <c r="D600">
        <v>21.83</v>
      </c>
      <c r="E600">
        <v>21.83</v>
      </c>
      <c r="F600">
        <v>21.2</v>
      </c>
      <c r="G600">
        <v>280</v>
      </c>
      <c r="H600">
        <f t="shared" si="9"/>
        <v>21.2</v>
      </c>
    </row>
    <row r="601" spans="1:8" x14ac:dyDescent="0.25">
      <c r="A601" s="3">
        <v>41403</v>
      </c>
      <c r="B601">
        <v>21.15</v>
      </c>
      <c r="C601">
        <v>0</v>
      </c>
      <c r="D601">
        <v>21.15</v>
      </c>
      <c r="E601">
        <v>21.15</v>
      </c>
      <c r="F601">
        <v>20.53</v>
      </c>
      <c r="G601">
        <v>1210</v>
      </c>
      <c r="H601">
        <f t="shared" si="9"/>
        <v>21.15</v>
      </c>
    </row>
    <row r="602" spans="1:8" x14ac:dyDescent="0.25">
      <c r="A602" s="3">
        <v>41404</v>
      </c>
      <c r="B602">
        <v>21.14</v>
      </c>
      <c r="C602">
        <v>0</v>
      </c>
      <c r="D602">
        <v>21.14</v>
      </c>
      <c r="E602">
        <v>21.14</v>
      </c>
      <c r="F602">
        <v>21.14</v>
      </c>
      <c r="G602">
        <v>160</v>
      </c>
      <c r="H602">
        <f t="shared" si="9"/>
        <v>21.14</v>
      </c>
    </row>
    <row r="603" spans="1:8" x14ac:dyDescent="0.25">
      <c r="A603" s="3">
        <v>41405</v>
      </c>
      <c r="B603">
        <v>21.12</v>
      </c>
      <c r="C603">
        <v>0</v>
      </c>
      <c r="D603">
        <v>21.14</v>
      </c>
      <c r="E603">
        <v>21.14</v>
      </c>
      <c r="F603">
        <v>20.67</v>
      </c>
      <c r="G603">
        <v>520</v>
      </c>
      <c r="H603">
        <f t="shared" si="9"/>
        <v>21.12</v>
      </c>
    </row>
    <row r="604" spans="1:8" x14ac:dyDescent="0.25">
      <c r="A604" s="3">
        <v>41408</v>
      </c>
      <c r="B604">
        <v>21.12</v>
      </c>
      <c r="C604">
        <v>0</v>
      </c>
      <c r="D604">
        <v>21.12</v>
      </c>
      <c r="E604">
        <v>21.12</v>
      </c>
      <c r="F604">
        <v>21.12</v>
      </c>
      <c r="G604">
        <v>70</v>
      </c>
      <c r="H604">
        <f t="shared" si="9"/>
        <v>21.12</v>
      </c>
    </row>
    <row r="605" spans="1:8" x14ac:dyDescent="0.25">
      <c r="A605" s="3">
        <v>41409</v>
      </c>
      <c r="B605">
        <v>21.05</v>
      </c>
      <c r="C605">
        <v>0</v>
      </c>
      <c r="D605">
        <v>21.06</v>
      </c>
      <c r="E605">
        <v>21.06</v>
      </c>
      <c r="F605">
        <v>21.05</v>
      </c>
      <c r="G605">
        <v>140</v>
      </c>
      <c r="H605">
        <f t="shared" si="9"/>
        <v>21.05</v>
      </c>
    </row>
    <row r="606" spans="1:8" x14ac:dyDescent="0.25">
      <c r="A606" s="3">
        <v>41410</v>
      </c>
      <c r="B606">
        <v>21</v>
      </c>
      <c r="C606">
        <v>0</v>
      </c>
      <c r="D606">
        <v>21.11</v>
      </c>
      <c r="E606">
        <v>21.11</v>
      </c>
      <c r="F606">
        <v>20.67</v>
      </c>
      <c r="G606">
        <v>380</v>
      </c>
      <c r="H606">
        <f t="shared" si="9"/>
        <v>21</v>
      </c>
    </row>
    <row r="607" spans="1:8" x14ac:dyDescent="0.25">
      <c r="A607" s="3">
        <v>41411</v>
      </c>
      <c r="B607">
        <v>20.97</v>
      </c>
      <c r="C607">
        <v>0</v>
      </c>
      <c r="D607">
        <v>20.67</v>
      </c>
      <c r="E607">
        <v>20.97</v>
      </c>
      <c r="F607">
        <v>20.67</v>
      </c>
      <c r="G607">
        <v>100</v>
      </c>
      <c r="H607">
        <f t="shared" si="9"/>
        <v>20.97</v>
      </c>
    </row>
    <row r="608" spans="1:8" x14ac:dyDescent="0.25">
      <c r="A608" s="3">
        <v>41412</v>
      </c>
      <c r="B608">
        <v>20.93</v>
      </c>
      <c r="C608">
        <v>0</v>
      </c>
      <c r="D608">
        <v>20.93</v>
      </c>
      <c r="E608">
        <v>20.93</v>
      </c>
      <c r="F608">
        <v>20.93</v>
      </c>
      <c r="G608">
        <v>1070</v>
      </c>
      <c r="H608">
        <f t="shared" si="9"/>
        <v>20.93</v>
      </c>
    </row>
    <row r="609" spans="1:8" x14ac:dyDescent="0.25">
      <c r="A609" s="3">
        <v>41415</v>
      </c>
      <c r="B609">
        <v>20.96</v>
      </c>
      <c r="C609">
        <v>0</v>
      </c>
      <c r="D609">
        <v>20.96</v>
      </c>
      <c r="E609">
        <v>20.98</v>
      </c>
      <c r="F609">
        <v>20.96</v>
      </c>
      <c r="G609">
        <v>3120</v>
      </c>
      <c r="H609">
        <f t="shared" si="9"/>
        <v>20.96</v>
      </c>
    </row>
    <row r="610" spans="1:8" x14ac:dyDescent="0.25">
      <c r="A610" s="3">
        <v>41416</v>
      </c>
      <c r="B610">
        <v>20.96</v>
      </c>
      <c r="C610">
        <v>0</v>
      </c>
      <c r="D610">
        <v>20.96</v>
      </c>
      <c r="E610">
        <v>21.14</v>
      </c>
      <c r="F610">
        <v>20.95</v>
      </c>
      <c r="G610">
        <v>5860</v>
      </c>
      <c r="H610">
        <f t="shared" si="9"/>
        <v>20.96</v>
      </c>
    </row>
    <row r="611" spans="1:8" x14ac:dyDescent="0.25">
      <c r="A611" s="3">
        <v>41417</v>
      </c>
      <c r="B611">
        <v>21.59</v>
      </c>
      <c r="C611">
        <v>0</v>
      </c>
      <c r="D611">
        <v>21.14</v>
      </c>
      <c r="E611">
        <v>21.59</v>
      </c>
      <c r="F611">
        <v>21.14</v>
      </c>
      <c r="G611">
        <v>6950</v>
      </c>
      <c r="H611">
        <f t="shared" si="9"/>
        <v>21.59</v>
      </c>
    </row>
    <row r="612" spans="1:8" x14ac:dyDescent="0.25">
      <c r="A612" s="3">
        <v>41418</v>
      </c>
      <c r="B612">
        <v>21.82</v>
      </c>
      <c r="C612">
        <v>0</v>
      </c>
      <c r="D612">
        <v>21.82</v>
      </c>
      <c r="E612">
        <v>21.82</v>
      </c>
      <c r="F612">
        <v>21.82</v>
      </c>
      <c r="G612">
        <v>120</v>
      </c>
      <c r="H612">
        <f t="shared" si="9"/>
        <v>21.82</v>
      </c>
    </row>
    <row r="613" spans="1:8" x14ac:dyDescent="0.25">
      <c r="A613" s="3">
        <v>41419</v>
      </c>
      <c r="B613">
        <v>21.73</v>
      </c>
      <c r="C613">
        <v>0</v>
      </c>
      <c r="D613">
        <v>21.82</v>
      </c>
      <c r="E613">
        <v>21.82</v>
      </c>
      <c r="F613">
        <v>21.2</v>
      </c>
      <c r="G613">
        <v>7180</v>
      </c>
      <c r="H613">
        <f t="shared" si="9"/>
        <v>21.73</v>
      </c>
    </row>
    <row r="614" spans="1:8" x14ac:dyDescent="0.25">
      <c r="A614" s="3">
        <v>41422</v>
      </c>
      <c r="B614">
        <v>21.73</v>
      </c>
      <c r="C614">
        <v>0</v>
      </c>
      <c r="D614">
        <v>21.73</v>
      </c>
      <c r="E614">
        <v>21.73</v>
      </c>
      <c r="F614">
        <v>21.73</v>
      </c>
      <c r="G614">
        <v>110</v>
      </c>
      <c r="H614">
        <f t="shared" si="9"/>
        <v>21.73</v>
      </c>
    </row>
    <row r="615" spans="1:8" x14ac:dyDescent="0.25">
      <c r="A615" s="3">
        <v>41423</v>
      </c>
      <c r="B615">
        <v>21.72</v>
      </c>
      <c r="C615">
        <v>0</v>
      </c>
      <c r="D615">
        <v>21.72</v>
      </c>
      <c r="E615">
        <v>21.72</v>
      </c>
      <c r="F615">
        <v>21.15</v>
      </c>
      <c r="G615">
        <v>210</v>
      </c>
      <c r="H615">
        <f t="shared" si="9"/>
        <v>21.72</v>
      </c>
    </row>
    <row r="616" spans="1:8" x14ac:dyDescent="0.25">
      <c r="A616" s="3">
        <v>41424</v>
      </c>
      <c r="B616">
        <v>21.69</v>
      </c>
      <c r="C616">
        <v>0</v>
      </c>
      <c r="D616">
        <v>21.15</v>
      </c>
      <c r="E616">
        <v>21.72</v>
      </c>
      <c r="F616">
        <v>21.15</v>
      </c>
      <c r="G616">
        <v>500</v>
      </c>
      <c r="H616">
        <f t="shared" si="9"/>
        <v>21.69</v>
      </c>
    </row>
    <row r="617" spans="1:8" x14ac:dyDescent="0.25">
      <c r="A617" s="3">
        <v>41425</v>
      </c>
      <c r="B617">
        <v>21.15</v>
      </c>
      <c r="C617">
        <v>0</v>
      </c>
      <c r="D617">
        <v>21.68</v>
      </c>
      <c r="E617">
        <v>21.69</v>
      </c>
      <c r="F617">
        <v>21.15</v>
      </c>
      <c r="G617">
        <v>5450</v>
      </c>
      <c r="H617">
        <f t="shared" si="9"/>
        <v>21.15</v>
      </c>
    </row>
    <row r="618" spans="1:8" x14ac:dyDescent="0.25">
      <c r="A618" s="3">
        <v>41426</v>
      </c>
      <c r="B618">
        <v>21.44</v>
      </c>
      <c r="C618">
        <v>0</v>
      </c>
      <c r="D618">
        <v>21.68</v>
      </c>
      <c r="E618">
        <v>21.68</v>
      </c>
      <c r="F618">
        <v>21.44</v>
      </c>
      <c r="G618">
        <v>270</v>
      </c>
      <c r="H618">
        <f t="shared" si="9"/>
        <v>21.44</v>
      </c>
    </row>
    <row r="619" spans="1:8" x14ac:dyDescent="0.25">
      <c r="A619" s="3">
        <v>41429</v>
      </c>
      <c r="B619">
        <v>21.67</v>
      </c>
      <c r="C619">
        <v>0</v>
      </c>
      <c r="D619">
        <v>21.68</v>
      </c>
      <c r="E619">
        <v>21.68</v>
      </c>
      <c r="F619">
        <v>21.15</v>
      </c>
      <c r="G619">
        <v>680</v>
      </c>
      <c r="H619">
        <f t="shared" si="9"/>
        <v>21.67</v>
      </c>
    </row>
    <row r="620" spans="1:8" x14ac:dyDescent="0.25">
      <c r="A620" s="3">
        <v>41430</v>
      </c>
      <c r="B620">
        <v>21.68</v>
      </c>
      <c r="C620">
        <v>0</v>
      </c>
      <c r="D620">
        <v>21.63</v>
      </c>
      <c r="E620">
        <v>21.68</v>
      </c>
      <c r="F620">
        <v>21.63</v>
      </c>
      <c r="G620">
        <v>1500</v>
      </c>
      <c r="H620">
        <f t="shared" si="9"/>
        <v>21.68</v>
      </c>
    </row>
    <row r="621" spans="1:8" x14ac:dyDescent="0.25">
      <c r="A621" s="3">
        <v>41431</v>
      </c>
      <c r="B621">
        <v>21.15</v>
      </c>
      <c r="C621">
        <v>0</v>
      </c>
      <c r="D621">
        <v>21.35</v>
      </c>
      <c r="E621">
        <v>21.35</v>
      </c>
      <c r="F621">
        <v>21.15</v>
      </c>
      <c r="G621">
        <v>6930</v>
      </c>
      <c r="H621">
        <f t="shared" si="9"/>
        <v>21.15</v>
      </c>
    </row>
    <row r="622" spans="1:8" x14ac:dyDescent="0.25">
      <c r="A622" s="3">
        <v>41432</v>
      </c>
      <c r="B622">
        <v>21.62</v>
      </c>
      <c r="C622">
        <v>0</v>
      </c>
      <c r="D622">
        <v>21.67</v>
      </c>
      <c r="E622">
        <v>21.67</v>
      </c>
      <c r="F622">
        <v>21.15</v>
      </c>
      <c r="G622">
        <v>4400</v>
      </c>
      <c r="H622">
        <f t="shared" si="9"/>
        <v>21.62</v>
      </c>
    </row>
    <row r="623" spans="1:8" x14ac:dyDescent="0.25">
      <c r="A623" s="3">
        <v>41433</v>
      </c>
      <c r="B623">
        <v>21.63</v>
      </c>
      <c r="C623">
        <v>0</v>
      </c>
      <c r="D623">
        <v>21.17</v>
      </c>
      <c r="E623">
        <v>21.63</v>
      </c>
      <c r="F623">
        <v>21.15</v>
      </c>
      <c r="G623">
        <v>3390</v>
      </c>
      <c r="H623">
        <f t="shared" si="9"/>
        <v>21.63</v>
      </c>
    </row>
    <row r="624" spans="1:8" x14ac:dyDescent="0.25">
      <c r="A624" s="3">
        <v>41436</v>
      </c>
      <c r="B624">
        <v>21.63</v>
      </c>
      <c r="C624">
        <v>0</v>
      </c>
      <c r="D624">
        <v>21.67</v>
      </c>
      <c r="E624">
        <v>21.67</v>
      </c>
      <c r="F624">
        <v>21.63</v>
      </c>
      <c r="G624">
        <v>3850</v>
      </c>
      <c r="H624">
        <f t="shared" si="9"/>
        <v>21.63</v>
      </c>
    </row>
    <row r="625" spans="1:8" x14ac:dyDescent="0.25">
      <c r="A625" s="3">
        <v>41437</v>
      </c>
      <c r="B625">
        <v>21.15</v>
      </c>
      <c r="C625">
        <v>0</v>
      </c>
      <c r="D625">
        <v>21.65</v>
      </c>
      <c r="E625">
        <v>21.68</v>
      </c>
      <c r="F625">
        <v>21.15</v>
      </c>
      <c r="G625">
        <v>35460</v>
      </c>
      <c r="H625">
        <f t="shared" si="9"/>
        <v>21.15</v>
      </c>
    </row>
    <row r="626" spans="1:8" x14ac:dyDescent="0.25">
      <c r="A626" s="3">
        <v>41438</v>
      </c>
      <c r="B626">
        <v>21.62</v>
      </c>
      <c r="C626">
        <v>0</v>
      </c>
      <c r="D626">
        <v>21.62</v>
      </c>
      <c r="E626">
        <v>21.63</v>
      </c>
      <c r="F626">
        <v>21.15</v>
      </c>
      <c r="G626">
        <v>1430</v>
      </c>
      <c r="H626">
        <f t="shared" si="9"/>
        <v>21.62</v>
      </c>
    </row>
    <row r="627" spans="1:8" x14ac:dyDescent="0.25">
      <c r="A627" s="3">
        <v>41439</v>
      </c>
      <c r="B627">
        <v>21.62</v>
      </c>
      <c r="C627">
        <v>0</v>
      </c>
      <c r="D627">
        <v>21.62</v>
      </c>
      <c r="E627">
        <v>21.62</v>
      </c>
      <c r="F627">
        <v>21.62</v>
      </c>
      <c r="G627">
        <v>370</v>
      </c>
      <c r="H627">
        <f t="shared" si="9"/>
        <v>21.62</v>
      </c>
    </row>
    <row r="628" spans="1:8" x14ac:dyDescent="0.25">
      <c r="A628" s="3">
        <v>41440</v>
      </c>
      <c r="B628">
        <v>21.58</v>
      </c>
      <c r="C628">
        <v>0</v>
      </c>
      <c r="D628">
        <v>21.62</v>
      </c>
      <c r="E628">
        <v>21.62</v>
      </c>
      <c r="F628">
        <v>21.58</v>
      </c>
      <c r="G628">
        <v>220</v>
      </c>
      <c r="H628">
        <f t="shared" si="9"/>
        <v>21.58</v>
      </c>
    </row>
    <row r="629" spans="1:8" x14ac:dyDescent="0.25">
      <c r="A629" s="3">
        <v>41443</v>
      </c>
      <c r="B629">
        <v>21.63</v>
      </c>
      <c r="C629">
        <v>0</v>
      </c>
      <c r="D629">
        <v>21.62</v>
      </c>
      <c r="E629">
        <v>21.63</v>
      </c>
      <c r="F629">
        <v>21.62</v>
      </c>
      <c r="G629">
        <v>2240</v>
      </c>
      <c r="H629">
        <f t="shared" si="9"/>
        <v>21.63</v>
      </c>
    </row>
    <row r="630" spans="1:8" x14ac:dyDescent="0.25">
      <c r="A630" s="3">
        <v>41444</v>
      </c>
      <c r="B630">
        <v>22.6</v>
      </c>
      <c r="C630">
        <v>0</v>
      </c>
      <c r="D630">
        <v>21.62</v>
      </c>
      <c r="E630">
        <v>22.6</v>
      </c>
      <c r="F630">
        <v>21.44</v>
      </c>
      <c r="G630">
        <v>2730</v>
      </c>
      <c r="H630">
        <f t="shared" si="9"/>
        <v>22.6</v>
      </c>
    </row>
    <row r="631" spans="1:8" x14ac:dyDescent="0.25">
      <c r="A631" s="3">
        <v>41445</v>
      </c>
      <c r="B631">
        <v>22.69</v>
      </c>
      <c r="C631">
        <v>0</v>
      </c>
      <c r="D631">
        <v>22.12</v>
      </c>
      <c r="E631">
        <v>22.69</v>
      </c>
      <c r="F631">
        <v>21.92</v>
      </c>
      <c r="G631">
        <v>16040</v>
      </c>
      <c r="H631">
        <f t="shared" si="9"/>
        <v>22.69</v>
      </c>
    </row>
    <row r="632" spans="1:8" x14ac:dyDescent="0.25">
      <c r="A632" s="3">
        <v>41446</v>
      </c>
      <c r="B632">
        <v>22.69</v>
      </c>
      <c r="C632">
        <v>0</v>
      </c>
      <c r="D632">
        <v>22.69</v>
      </c>
      <c r="E632">
        <v>22.69</v>
      </c>
      <c r="F632">
        <v>22.69</v>
      </c>
      <c r="G632">
        <v>330</v>
      </c>
      <c r="H632">
        <f t="shared" si="9"/>
        <v>22.69</v>
      </c>
    </row>
    <row r="633" spans="1:8" x14ac:dyDescent="0.25">
      <c r="A633" s="3">
        <v>41447</v>
      </c>
      <c r="B633">
        <v>22.69</v>
      </c>
      <c r="C633">
        <v>0</v>
      </c>
      <c r="D633">
        <v>22.68</v>
      </c>
      <c r="E633">
        <v>22.69</v>
      </c>
      <c r="F633">
        <v>22.6</v>
      </c>
      <c r="G633">
        <v>240</v>
      </c>
      <c r="H633">
        <f t="shared" si="9"/>
        <v>22.69</v>
      </c>
    </row>
    <row r="634" spans="1:8" x14ac:dyDescent="0.25">
      <c r="A634" s="3">
        <v>41452</v>
      </c>
      <c r="B634">
        <v>22.74</v>
      </c>
      <c r="C634">
        <v>0</v>
      </c>
      <c r="D634">
        <v>22.78</v>
      </c>
      <c r="E634">
        <v>22.78</v>
      </c>
      <c r="F634">
        <v>22.74</v>
      </c>
      <c r="G634">
        <v>80</v>
      </c>
      <c r="H634">
        <f t="shared" si="9"/>
        <v>22.74</v>
      </c>
    </row>
    <row r="635" spans="1:8" x14ac:dyDescent="0.25">
      <c r="A635" s="3">
        <v>41453</v>
      </c>
      <c r="B635">
        <v>23.03</v>
      </c>
      <c r="C635">
        <v>0</v>
      </c>
      <c r="D635">
        <v>22.74</v>
      </c>
      <c r="E635">
        <v>23.08</v>
      </c>
      <c r="F635">
        <v>22.69</v>
      </c>
      <c r="G635">
        <v>630</v>
      </c>
      <c r="H635">
        <f t="shared" si="9"/>
        <v>23.03</v>
      </c>
    </row>
    <row r="636" spans="1:8" x14ac:dyDescent="0.25">
      <c r="A636" s="3">
        <v>41454</v>
      </c>
      <c r="B636">
        <v>23.02</v>
      </c>
      <c r="C636">
        <v>0</v>
      </c>
      <c r="D636">
        <v>23.71</v>
      </c>
      <c r="E636">
        <v>23.71</v>
      </c>
      <c r="F636">
        <v>23.01</v>
      </c>
      <c r="G636">
        <v>1650</v>
      </c>
      <c r="H636">
        <f t="shared" si="9"/>
        <v>23.02</v>
      </c>
    </row>
    <row r="637" spans="1:8" x14ac:dyDescent="0.25">
      <c r="A637" s="3">
        <v>41457</v>
      </c>
      <c r="B637">
        <v>23.5</v>
      </c>
      <c r="C637">
        <v>0</v>
      </c>
      <c r="D637">
        <v>23.04</v>
      </c>
      <c r="E637">
        <v>23.7</v>
      </c>
      <c r="F637">
        <v>23.04</v>
      </c>
      <c r="G637">
        <v>1200</v>
      </c>
      <c r="H637">
        <f t="shared" si="9"/>
        <v>23.5</v>
      </c>
    </row>
    <row r="638" spans="1:8" x14ac:dyDescent="0.25">
      <c r="A638" s="3">
        <v>41458</v>
      </c>
      <c r="B638">
        <v>23.6</v>
      </c>
      <c r="C638">
        <v>0</v>
      </c>
      <c r="D638">
        <v>23.54</v>
      </c>
      <c r="E638">
        <v>23.6</v>
      </c>
      <c r="F638">
        <v>23.54</v>
      </c>
      <c r="G638">
        <v>270</v>
      </c>
      <c r="H638">
        <f t="shared" si="9"/>
        <v>23.6</v>
      </c>
    </row>
    <row r="639" spans="1:8" x14ac:dyDescent="0.25">
      <c r="A639" s="3">
        <v>41459</v>
      </c>
      <c r="B639">
        <v>24.3</v>
      </c>
      <c r="C639">
        <v>0</v>
      </c>
      <c r="D639">
        <v>23.66</v>
      </c>
      <c r="E639">
        <v>24.3</v>
      </c>
      <c r="F639">
        <v>23.59</v>
      </c>
      <c r="G639">
        <v>2360</v>
      </c>
      <c r="H639">
        <f t="shared" si="9"/>
        <v>24.3</v>
      </c>
    </row>
    <row r="640" spans="1:8" x14ac:dyDescent="0.25">
      <c r="A640" s="3">
        <v>41460</v>
      </c>
      <c r="B640">
        <v>25</v>
      </c>
      <c r="C640">
        <v>0</v>
      </c>
      <c r="D640">
        <v>24.3</v>
      </c>
      <c r="E640">
        <v>25</v>
      </c>
      <c r="F640">
        <v>24.1</v>
      </c>
      <c r="G640">
        <v>6830</v>
      </c>
      <c r="H640">
        <f t="shared" si="9"/>
        <v>25</v>
      </c>
    </row>
    <row r="641" spans="1:8" x14ac:dyDescent="0.25">
      <c r="A641" s="3">
        <v>41461</v>
      </c>
      <c r="B641">
        <v>25.43</v>
      </c>
      <c r="C641">
        <v>0</v>
      </c>
      <c r="D641">
        <v>25.43</v>
      </c>
      <c r="E641">
        <v>25.43</v>
      </c>
      <c r="F641">
        <v>25.43</v>
      </c>
      <c r="G641">
        <v>130</v>
      </c>
      <c r="H641">
        <f t="shared" si="9"/>
        <v>25.43</v>
      </c>
    </row>
    <row r="642" spans="1:8" x14ac:dyDescent="0.25">
      <c r="A642" s="3">
        <v>41464</v>
      </c>
      <c r="B642">
        <v>25.5</v>
      </c>
      <c r="C642">
        <v>0</v>
      </c>
      <c r="D642">
        <v>25.38</v>
      </c>
      <c r="E642">
        <v>25.5</v>
      </c>
      <c r="F642">
        <v>25.38</v>
      </c>
      <c r="G642">
        <v>1340</v>
      </c>
      <c r="H642">
        <f t="shared" si="9"/>
        <v>25.5</v>
      </c>
    </row>
    <row r="643" spans="1:8" x14ac:dyDescent="0.25">
      <c r="A643" s="3">
        <v>41465</v>
      </c>
      <c r="B643">
        <v>25.5</v>
      </c>
      <c r="C643">
        <v>0</v>
      </c>
      <c r="D643">
        <v>25.5</v>
      </c>
      <c r="E643">
        <v>25.5</v>
      </c>
      <c r="F643">
        <v>25.5</v>
      </c>
      <c r="G643">
        <v>30</v>
      </c>
      <c r="H643">
        <f t="shared" ref="H643:H706" si="10">B643-C643</f>
        <v>25.5</v>
      </c>
    </row>
    <row r="644" spans="1:8" x14ac:dyDescent="0.25">
      <c r="A644" s="3">
        <v>41466</v>
      </c>
      <c r="B644">
        <v>25.2</v>
      </c>
      <c r="C644">
        <v>0</v>
      </c>
      <c r="D644">
        <v>25.5</v>
      </c>
      <c r="E644">
        <v>25.5</v>
      </c>
      <c r="F644">
        <v>25</v>
      </c>
      <c r="G644">
        <v>310</v>
      </c>
      <c r="H644">
        <f t="shared" si="10"/>
        <v>25.2</v>
      </c>
    </row>
    <row r="645" spans="1:8" x14ac:dyDescent="0.25">
      <c r="A645" s="3">
        <v>41467</v>
      </c>
      <c r="B645">
        <v>25.2</v>
      </c>
      <c r="C645">
        <v>0</v>
      </c>
      <c r="D645">
        <v>25.45</v>
      </c>
      <c r="E645">
        <v>25.45</v>
      </c>
      <c r="F645">
        <v>25.2</v>
      </c>
      <c r="G645">
        <v>60</v>
      </c>
      <c r="H645">
        <f t="shared" si="10"/>
        <v>25.2</v>
      </c>
    </row>
    <row r="646" spans="1:8" x14ac:dyDescent="0.25">
      <c r="A646" s="3">
        <v>41468</v>
      </c>
      <c r="B646">
        <v>25.19</v>
      </c>
      <c r="C646">
        <v>0</v>
      </c>
      <c r="D646">
        <v>25</v>
      </c>
      <c r="E646">
        <v>25.2</v>
      </c>
      <c r="F646">
        <v>24.45</v>
      </c>
      <c r="G646">
        <v>1500</v>
      </c>
      <c r="H646">
        <f t="shared" si="10"/>
        <v>25.19</v>
      </c>
    </row>
    <row r="647" spans="1:8" x14ac:dyDescent="0.25">
      <c r="A647" s="3">
        <v>41471</v>
      </c>
      <c r="B647">
        <v>25.19</v>
      </c>
      <c r="C647">
        <v>0</v>
      </c>
      <c r="D647">
        <v>25.19</v>
      </c>
      <c r="E647">
        <v>25.19</v>
      </c>
      <c r="F647">
        <v>24.51</v>
      </c>
      <c r="G647">
        <v>1200</v>
      </c>
      <c r="H647">
        <f t="shared" si="10"/>
        <v>25.19</v>
      </c>
    </row>
    <row r="648" spans="1:8" x14ac:dyDescent="0.25">
      <c r="A648" s="3">
        <v>41472</v>
      </c>
      <c r="B648">
        <v>24.44</v>
      </c>
      <c r="C648">
        <v>0</v>
      </c>
      <c r="D648">
        <v>24.5</v>
      </c>
      <c r="E648">
        <v>24.5</v>
      </c>
      <c r="F648">
        <v>24.44</v>
      </c>
      <c r="G648">
        <v>950</v>
      </c>
      <c r="H648">
        <f t="shared" si="10"/>
        <v>24.44</v>
      </c>
    </row>
    <row r="649" spans="1:8" x14ac:dyDescent="0.25">
      <c r="A649" s="3">
        <v>41473</v>
      </c>
      <c r="B649">
        <v>24</v>
      </c>
      <c r="C649">
        <v>0</v>
      </c>
      <c r="D649">
        <v>24</v>
      </c>
      <c r="E649">
        <v>24</v>
      </c>
      <c r="F649">
        <v>24</v>
      </c>
      <c r="G649">
        <v>2100</v>
      </c>
      <c r="H649">
        <f t="shared" si="10"/>
        <v>24</v>
      </c>
    </row>
    <row r="650" spans="1:8" x14ac:dyDescent="0.25">
      <c r="A650" s="3">
        <v>41474</v>
      </c>
      <c r="B650">
        <v>24</v>
      </c>
      <c r="C650">
        <v>0</v>
      </c>
      <c r="D650">
        <v>24</v>
      </c>
      <c r="E650">
        <v>24</v>
      </c>
      <c r="F650">
        <v>23.9</v>
      </c>
      <c r="G650">
        <v>1110</v>
      </c>
      <c r="H650">
        <f t="shared" si="10"/>
        <v>24</v>
      </c>
    </row>
    <row r="651" spans="1:8" x14ac:dyDescent="0.25">
      <c r="A651" s="3">
        <v>41475</v>
      </c>
      <c r="B651">
        <v>24.7</v>
      </c>
      <c r="C651">
        <v>0</v>
      </c>
      <c r="D651">
        <v>24</v>
      </c>
      <c r="E651">
        <v>24.7</v>
      </c>
      <c r="F651">
        <v>24</v>
      </c>
      <c r="G651">
        <v>170</v>
      </c>
      <c r="H651">
        <f t="shared" si="10"/>
        <v>24.7</v>
      </c>
    </row>
    <row r="652" spans="1:8" x14ac:dyDescent="0.25">
      <c r="A652" s="3">
        <v>41478</v>
      </c>
      <c r="B652">
        <v>25.2</v>
      </c>
      <c r="C652">
        <v>0</v>
      </c>
      <c r="D652">
        <v>25.19</v>
      </c>
      <c r="E652">
        <v>25.2</v>
      </c>
      <c r="F652">
        <v>25.12</v>
      </c>
      <c r="G652">
        <v>130</v>
      </c>
      <c r="H652">
        <f t="shared" si="10"/>
        <v>25.2</v>
      </c>
    </row>
    <row r="653" spans="1:8" x14ac:dyDescent="0.25">
      <c r="A653" s="3">
        <v>41480</v>
      </c>
      <c r="B653">
        <v>25</v>
      </c>
      <c r="C653">
        <v>0</v>
      </c>
      <c r="D653">
        <v>25.19</v>
      </c>
      <c r="E653">
        <v>25.19</v>
      </c>
      <c r="F653">
        <v>24.5</v>
      </c>
      <c r="G653">
        <v>490</v>
      </c>
      <c r="H653">
        <f t="shared" si="10"/>
        <v>25</v>
      </c>
    </row>
    <row r="654" spans="1:8" x14ac:dyDescent="0.25">
      <c r="A654" s="3">
        <v>41481</v>
      </c>
      <c r="B654">
        <v>24.99</v>
      </c>
      <c r="C654">
        <v>0</v>
      </c>
      <c r="D654">
        <v>24.99</v>
      </c>
      <c r="E654">
        <v>24.99</v>
      </c>
      <c r="F654">
        <v>24.99</v>
      </c>
      <c r="G654">
        <v>400</v>
      </c>
      <c r="H654">
        <f t="shared" si="10"/>
        <v>24.99</v>
      </c>
    </row>
    <row r="655" spans="1:8" x14ac:dyDescent="0.25">
      <c r="A655" s="3">
        <v>41482</v>
      </c>
      <c r="B655">
        <v>25.15</v>
      </c>
      <c r="C655">
        <v>0</v>
      </c>
      <c r="D655">
        <v>24.96</v>
      </c>
      <c r="E655">
        <v>25.2</v>
      </c>
      <c r="F655">
        <v>24.96</v>
      </c>
      <c r="G655">
        <v>14680</v>
      </c>
      <c r="H655">
        <f t="shared" si="10"/>
        <v>25.15</v>
      </c>
    </row>
    <row r="656" spans="1:8" x14ac:dyDescent="0.25">
      <c r="A656" s="3">
        <v>41485</v>
      </c>
      <c r="B656">
        <v>25.15</v>
      </c>
      <c r="C656">
        <v>0</v>
      </c>
      <c r="D656">
        <v>25.15</v>
      </c>
      <c r="E656">
        <v>25.15</v>
      </c>
      <c r="F656">
        <v>25.15</v>
      </c>
      <c r="G656">
        <v>20</v>
      </c>
      <c r="H656">
        <f t="shared" si="10"/>
        <v>25.15</v>
      </c>
    </row>
    <row r="657" spans="1:8" x14ac:dyDescent="0.25">
      <c r="A657" s="3">
        <v>41486</v>
      </c>
      <c r="B657">
        <v>25</v>
      </c>
      <c r="C657">
        <v>0</v>
      </c>
      <c r="D657">
        <v>25</v>
      </c>
      <c r="E657">
        <v>25.14</v>
      </c>
      <c r="F657">
        <v>25</v>
      </c>
      <c r="G657">
        <v>3000</v>
      </c>
      <c r="H657">
        <f t="shared" si="10"/>
        <v>25</v>
      </c>
    </row>
    <row r="658" spans="1:8" x14ac:dyDescent="0.25">
      <c r="A658" s="3">
        <v>41487</v>
      </c>
      <c r="B658">
        <v>25</v>
      </c>
      <c r="C658">
        <v>0</v>
      </c>
      <c r="D658">
        <v>25</v>
      </c>
      <c r="E658">
        <v>25</v>
      </c>
      <c r="F658">
        <v>25</v>
      </c>
      <c r="G658">
        <v>1920</v>
      </c>
      <c r="H658">
        <f t="shared" si="10"/>
        <v>25</v>
      </c>
    </row>
    <row r="659" spans="1:8" x14ac:dyDescent="0.25">
      <c r="A659" s="3">
        <v>41488</v>
      </c>
      <c r="B659">
        <v>25</v>
      </c>
      <c r="C659">
        <v>0</v>
      </c>
      <c r="D659">
        <v>25</v>
      </c>
      <c r="E659">
        <v>25</v>
      </c>
      <c r="F659">
        <v>25</v>
      </c>
      <c r="G659">
        <v>20</v>
      </c>
      <c r="H659">
        <f t="shared" si="10"/>
        <v>25</v>
      </c>
    </row>
    <row r="660" spans="1:8" x14ac:dyDescent="0.25">
      <c r="A660" s="3">
        <v>41489</v>
      </c>
      <c r="B660">
        <v>25</v>
      </c>
      <c r="C660">
        <v>0</v>
      </c>
      <c r="D660">
        <v>25</v>
      </c>
      <c r="E660">
        <v>25</v>
      </c>
      <c r="F660">
        <v>25</v>
      </c>
      <c r="G660">
        <v>1020</v>
      </c>
      <c r="H660">
        <f t="shared" si="10"/>
        <v>25</v>
      </c>
    </row>
    <row r="661" spans="1:8" x14ac:dyDescent="0.25">
      <c r="A661" s="3">
        <v>41492</v>
      </c>
      <c r="B661">
        <v>25.18</v>
      </c>
      <c r="C661">
        <v>0</v>
      </c>
      <c r="D661">
        <v>25.15</v>
      </c>
      <c r="E661">
        <v>25.18</v>
      </c>
      <c r="F661">
        <v>25</v>
      </c>
      <c r="G661">
        <v>90</v>
      </c>
      <c r="H661">
        <f t="shared" si="10"/>
        <v>25.18</v>
      </c>
    </row>
    <row r="662" spans="1:8" x14ac:dyDescent="0.25">
      <c r="A662" s="3">
        <v>41493</v>
      </c>
      <c r="B662">
        <v>25.18</v>
      </c>
      <c r="C662">
        <v>0</v>
      </c>
      <c r="D662">
        <v>25.18</v>
      </c>
      <c r="E662">
        <v>25.18</v>
      </c>
      <c r="F662">
        <v>25.18</v>
      </c>
      <c r="G662">
        <v>20</v>
      </c>
      <c r="H662">
        <f t="shared" si="10"/>
        <v>25.18</v>
      </c>
    </row>
    <row r="663" spans="1:8" x14ac:dyDescent="0.25">
      <c r="A663" s="3">
        <v>41494</v>
      </c>
      <c r="B663">
        <v>25</v>
      </c>
      <c r="C663">
        <v>0</v>
      </c>
      <c r="D663">
        <v>25.1</v>
      </c>
      <c r="E663">
        <v>25.18</v>
      </c>
      <c r="F663">
        <v>25</v>
      </c>
      <c r="G663">
        <v>70</v>
      </c>
      <c r="H663">
        <f t="shared" si="10"/>
        <v>25</v>
      </c>
    </row>
    <row r="664" spans="1:8" x14ac:dyDescent="0.25">
      <c r="A664" s="3">
        <v>41495</v>
      </c>
      <c r="B664">
        <v>25</v>
      </c>
      <c r="C664">
        <v>0</v>
      </c>
      <c r="D664">
        <v>25</v>
      </c>
      <c r="E664">
        <v>25</v>
      </c>
      <c r="F664">
        <v>25</v>
      </c>
      <c r="G664">
        <v>60</v>
      </c>
      <c r="H664">
        <f t="shared" si="10"/>
        <v>25</v>
      </c>
    </row>
    <row r="665" spans="1:8" x14ac:dyDescent="0.25">
      <c r="A665" s="3">
        <v>41496</v>
      </c>
      <c r="B665">
        <v>25</v>
      </c>
      <c r="C665">
        <v>0</v>
      </c>
      <c r="D665">
        <v>25</v>
      </c>
      <c r="E665">
        <v>25</v>
      </c>
      <c r="F665">
        <v>25</v>
      </c>
      <c r="G665">
        <v>40</v>
      </c>
      <c r="H665">
        <f t="shared" si="10"/>
        <v>25</v>
      </c>
    </row>
    <row r="666" spans="1:8" x14ac:dyDescent="0.25">
      <c r="A666" s="3">
        <v>41499</v>
      </c>
      <c r="B666">
        <v>25</v>
      </c>
      <c r="C666">
        <v>0</v>
      </c>
      <c r="D666">
        <v>24.99</v>
      </c>
      <c r="E666">
        <v>25</v>
      </c>
      <c r="F666">
        <v>24.99</v>
      </c>
      <c r="G666">
        <v>140</v>
      </c>
      <c r="H666">
        <f t="shared" si="10"/>
        <v>25</v>
      </c>
    </row>
    <row r="667" spans="1:8" x14ac:dyDescent="0.25">
      <c r="A667" s="3">
        <v>41500</v>
      </c>
      <c r="B667">
        <v>25.1</v>
      </c>
      <c r="C667">
        <v>0</v>
      </c>
      <c r="D667">
        <v>25.09</v>
      </c>
      <c r="E667">
        <v>25.1</v>
      </c>
      <c r="F667">
        <v>25</v>
      </c>
      <c r="G667">
        <v>110</v>
      </c>
      <c r="H667">
        <f t="shared" si="10"/>
        <v>25.1</v>
      </c>
    </row>
    <row r="668" spans="1:8" x14ac:dyDescent="0.25">
      <c r="A668" s="3">
        <v>41501</v>
      </c>
      <c r="B668">
        <v>25.18</v>
      </c>
      <c r="C668">
        <v>0</v>
      </c>
      <c r="D668">
        <v>25.18</v>
      </c>
      <c r="E668">
        <v>25.18</v>
      </c>
      <c r="F668">
        <v>25.18</v>
      </c>
      <c r="G668">
        <v>210</v>
      </c>
      <c r="H668">
        <f t="shared" si="10"/>
        <v>25.18</v>
      </c>
    </row>
    <row r="669" spans="1:8" x14ac:dyDescent="0.25">
      <c r="A669" s="3">
        <v>41502</v>
      </c>
      <c r="B669">
        <v>25.1</v>
      </c>
      <c r="C669">
        <v>0</v>
      </c>
      <c r="D669">
        <v>25.17</v>
      </c>
      <c r="E669">
        <v>25.17</v>
      </c>
      <c r="F669">
        <v>24.5</v>
      </c>
      <c r="G669">
        <v>1840</v>
      </c>
      <c r="H669">
        <f t="shared" si="10"/>
        <v>25.1</v>
      </c>
    </row>
    <row r="670" spans="1:8" x14ac:dyDescent="0.25">
      <c r="A670" s="3">
        <v>41503</v>
      </c>
      <c r="B670">
        <v>25.17</v>
      </c>
      <c r="C670">
        <v>0</v>
      </c>
      <c r="D670">
        <v>25.17</v>
      </c>
      <c r="E670">
        <v>25.17</v>
      </c>
      <c r="F670">
        <v>25.17</v>
      </c>
      <c r="G670">
        <v>30</v>
      </c>
      <c r="H670">
        <f t="shared" si="10"/>
        <v>25.17</v>
      </c>
    </row>
    <row r="671" spans="1:8" x14ac:dyDescent="0.25">
      <c r="A671" s="3">
        <v>41506</v>
      </c>
      <c r="B671">
        <v>25.17</v>
      </c>
      <c r="C671">
        <v>0</v>
      </c>
      <c r="D671">
        <v>25</v>
      </c>
      <c r="E671">
        <v>25.17</v>
      </c>
      <c r="F671">
        <v>25</v>
      </c>
      <c r="G671">
        <v>230</v>
      </c>
      <c r="H671">
        <f t="shared" si="10"/>
        <v>25.17</v>
      </c>
    </row>
    <row r="672" spans="1:8" x14ac:dyDescent="0.25">
      <c r="A672" s="3">
        <v>41507</v>
      </c>
      <c r="B672">
        <v>25.17</v>
      </c>
      <c r="C672">
        <v>0</v>
      </c>
      <c r="D672">
        <v>25.17</v>
      </c>
      <c r="E672">
        <v>25.17</v>
      </c>
      <c r="F672">
        <v>25.17</v>
      </c>
      <c r="G672">
        <v>170</v>
      </c>
      <c r="H672">
        <f t="shared" si="10"/>
        <v>25.17</v>
      </c>
    </row>
    <row r="673" spans="1:8" x14ac:dyDescent="0.25">
      <c r="A673" s="3">
        <v>41508</v>
      </c>
      <c r="B673">
        <v>25.17</v>
      </c>
      <c r="C673">
        <v>0</v>
      </c>
      <c r="D673">
        <v>25.17</v>
      </c>
      <c r="E673">
        <v>25.17</v>
      </c>
      <c r="F673">
        <v>25.17</v>
      </c>
      <c r="G673">
        <v>30</v>
      </c>
      <c r="H673">
        <f t="shared" si="10"/>
        <v>25.17</v>
      </c>
    </row>
    <row r="674" spans="1:8" x14ac:dyDescent="0.25">
      <c r="A674" s="3">
        <v>41509</v>
      </c>
      <c r="B674">
        <v>25.17</v>
      </c>
      <c r="C674">
        <v>0</v>
      </c>
      <c r="D674">
        <v>25.17</v>
      </c>
      <c r="E674">
        <v>25.17</v>
      </c>
      <c r="F674">
        <v>25.17</v>
      </c>
      <c r="G674">
        <v>60</v>
      </c>
      <c r="H674">
        <f t="shared" si="10"/>
        <v>25.17</v>
      </c>
    </row>
    <row r="675" spans="1:8" x14ac:dyDescent="0.25">
      <c r="A675" s="3">
        <v>41510</v>
      </c>
      <c r="B675">
        <v>25.17</v>
      </c>
      <c r="C675">
        <v>0</v>
      </c>
      <c r="D675">
        <v>25.17</v>
      </c>
      <c r="E675">
        <v>25.17</v>
      </c>
      <c r="F675">
        <v>25.17</v>
      </c>
      <c r="G675">
        <v>20</v>
      </c>
      <c r="H675">
        <f t="shared" si="10"/>
        <v>25.17</v>
      </c>
    </row>
    <row r="676" spans="1:8" x14ac:dyDescent="0.25">
      <c r="A676" s="3">
        <v>41513</v>
      </c>
      <c r="B676">
        <v>24.8</v>
      </c>
      <c r="C676">
        <v>0</v>
      </c>
      <c r="D676">
        <v>25.17</v>
      </c>
      <c r="E676">
        <v>25.17</v>
      </c>
      <c r="F676">
        <v>24.8</v>
      </c>
      <c r="G676">
        <v>450</v>
      </c>
      <c r="H676">
        <f t="shared" si="10"/>
        <v>24.8</v>
      </c>
    </row>
    <row r="677" spans="1:8" x14ac:dyDescent="0.25">
      <c r="A677" s="3">
        <v>41514</v>
      </c>
      <c r="B677">
        <v>25.2</v>
      </c>
      <c r="C677">
        <v>0</v>
      </c>
      <c r="D677">
        <v>25.1</v>
      </c>
      <c r="E677">
        <v>25.2</v>
      </c>
      <c r="F677">
        <v>25</v>
      </c>
      <c r="G677">
        <v>4750</v>
      </c>
      <c r="H677">
        <f t="shared" si="10"/>
        <v>25.2</v>
      </c>
    </row>
    <row r="678" spans="1:8" x14ac:dyDescent="0.25">
      <c r="A678" s="3">
        <v>41515</v>
      </c>
      <c r="B678">
        <v>25.59</v>
      </c>
      <c r="C678">
        <v>0</v>
      </c>
      <c r="D678">
        <v>25.2</v>
      </c>
      <c r="E678">
        <v>25.59</v>
      </c>
      <c r="F678">
        <v>25.2</v>
      </c>
      <c r="G678">
        <v>18470</v>
      </c>
      <c r="H678">
        <f t="shared" si="10"/>
        <v>25.59</v>
      </c>
    </row>
    <row r="679" spans="1:8" x14ac:dyDescent="0.25">
      <c r="A679" s="3">
        <v>41516</v>
      </c>
      <c r="B679">
        <v>25.5</v>
      </c>
      <c r="C679">
        <v>0</v>
      </c>
      <c r="D679">
        <v>25.5</v>
      </c>
      <c r="E679">
        <v>25.5</v>
      </c>
      <c r="F679">
        <v>25.3</v>
      </c>
      <c r="G679">
        <v>100</v>
      </c>
      <c r="H679">
        <f t="shared" si="10"/>
        <v>25.5</v>
      </c>
    </row>
    <row r="680" spans="1:8" x14ac:dyDescent="0.25">
      <c r="A680" s="3">
        <v>41520</v>
      </c>
      <c r="B680">
        <v>25.8</v>
      </c>
      <c r="C680">
        <v>0</v>
      </c>
      <c r="D680">
        <v>25.49</v>
      </c>
      <c r="E680">
        <v>25.8</v>
      </c>
      <c r="F680">
        <v>25.49</v>
      </c>
      <c r="G680">
        <v>3500</v>
      </c>
      <c r="H680">
        <f t="shared" si="10"/>
        <v>25.8</v>
      </c>
    </row>
    <row r="681" spans="1:8" x14ac:dyDescent="0.25">
      <c r="A681" s="3">
        <v>41521</v>
      </c>
      <c r="B681">
        <v>26.35</v>
      </c>
      <c r="C681">
        <v>0</v>
      </c>
      <c r="D681">
        <v>25.8</v>
      </c>
      <c r="E681">
        <v>26.35</v>
      </c>
      <c r="F681">
        <v>25.8</v>
      </c>
      <c r="G681">
        <v>360</v>
      </c>
      <c r="H681">
        <f t="shared" si="10"/>
        <v>26.35</v>
      </c>
    </row>
    <row r="682" spans="1:8" x14ac:dyDescent="0.25">
      <c r="A682" s="3">
        <v>41522</v>
      </c>
      <c r="B682">
        <v>26.35</v>
      </c>
      <c r="C682">
        <v>0</v>
      </c>
      <c r="D682">
        <v>26.3</v>
      </c>
      <c r="E682">
        <v>26.35</v>
      </c>
      <c r="F682">
        <v>26.3</v>
      </c>
      <c r="G682">
        <v>550</v>
      </c>
      <c r="H682">
        <f t="shared" si="10"/>
        <v>26.35</v>
      </c>
    </row>
    <row r="683" spans="1:8" x14ac:dyDescent="0.25">
      <c r="A683" s="3">
        <v>41523</v>
      </c>
      <c r="B683">
        <v>26.5</v>
      </c>
      <c r="C683">
        <v>0</v>
      </c>
      <c r="D683">
        <v>26.35</v>
      </c>
      <c r="E683">
        <v>26.5</v>
      </c>
      <c r="F683">
        <v>26.35</v>
      </c>
      <c r="G683">
        <v>370</v>
      </c>
      <c r="H683">
        <f t="shared" si="10"/>
        <v>26.5</v>
      </c>
    </row>
    <row r="684" spans="1:8" x14ac:dyDescent="0.25">
      <c r="A684" s="3">
        <v>41524</v>
      </c>
      <c r="B684">
        <v>26.5</v>
      </c>
      <c r="C684">
        <v>0</v>
      </c>
      <c r="D684">
        <v>26.5</v>
      </c>
      <c r="E684">
        <v>26.5</v>
      </c>
      <c r="F684">
        <v>26.5</v>
      </c>
      <c r="G684">
        <v>330</v>
      </c>
      <c r="H684">
        <f t="shared" si="10"/>
        <v>26.5</v>
      </c>
    </row>
    <row r="685" spans="1:8" x14ac:dyDescent="0.25">
      <c r="A685" s="3">
        <v>41527</v>
      </c>
      <c r="B685">
        <v>26.99</v>
      </c>
      <c r="C685">
        <v>0</v>
      </c>
      <c r="D685">
        <v>26.99</v>
      </c>
      <c r="E685">
        <v>26.99</v>
      </c>
      <c r="F685">
        <v>26.99</v>
      </c>
      <c r="G685">
        <v>30</v>
      </c>
      <c r="H685">
        <f t="shared" si="10"/>
        <v>26.99</v>
      </c>
    </row>
    <row r="686" spans="1:8" x14ac:dyDescent="0.25">
      <c r="A686" s="3">
        <v>41528</v>
      </c>
      <c r="B686">
        <v>27</v>
      </c>
      <c r="C686">
        <v>0</v>
      </c>
      <c r="D686">
        <v>26.99</v>
      </c>
      <c r="E686">
        <v>27</v>
      </c>
      <c r="F686">
        <v>26.99</v>
      </c>
      <c r="G686">
        <v>570</v>
      </c>
      <c r="H686">
        <f t="shared" si="10"/>
        <v>27</v>
      </c>
    </row>
    <row r="687" spans="1:8" x14ac:dyDescent="0.25">
      <c r="A687" s="3">
        <v>41529</v>
      </c>
      <c r="B687">
        <v>27</v>
      </c>
      <c r="C687">
        <v>0</v>
      </c>
      <c r="D687">
        <v>27</v>
      </c>
      <c r="E687">
        <v>27</v>
      </c>
      <c r="F687">
        <v>27</v>
      </c>
      <c r="G687">
        <v>30</v>
      </c>
      <c r="H687">
        <f t="shared" si="10"/>
        <v>27</v>
      </c>
    </row>
    <row r="688" spans="1:8" x14ac:dyDescent="0.25">
      <c r="A688" s="3">
        <v>41530</v>
      </c>
      <c r="B688">
        <v>27</v>
      </c>
      <c r="C688">
        <v>0</v>
      </c>
      <c r="D688">
        <v>27</v>
      </c>
      <c r="E688">
        <v>27</v>
      </c>
      <c r="F688">
        <v>26.2</v>
      </c>
      <c r="G688">
        <v>330</v>
      </c>
      <c r="H688">
        <f t="shared" si="10"/>
        <v>27</v>
      </c>
    </row>
    <row r="689" spans="1:8" x14ac:dyDescent="0.25">
      <c r="A689" s="3">
        <v>41531</v>
      </c>
      <c r="B689">
        <v>26.97</v>
      </c>
      <c r="C689">
        <v>0</v>
      </c>
      <c r="D689">
        <v>26.5</v>
      </c>
      <c r="E689">
        <v>26.97</v>
      </c>
      <c r="F689">
        <v>26.5</v>
      </c>
      <c r="G689">
        <v>170</v>
      </c>
      <c r="H689">
        <f t="shared" si="10"/>
        <v>26.97</v>
      </c>
    </row>
    <row r="690" spans="1:8" x14ac:dyDescent="0.25">
      <c r="A690" s="3">
        <v>41534</v>
      </c>
      <c r="B690">
        <v>26.98</v>
      </c>
      <c r="C690">
        <v>0</v>
      </c>
      <c r="D690">
        <v>26.95</v>
      </c>
      <c r="E690">
        <v>26.98</v>
      </c>
      <c r="F690">
        <v>26.95</v>
      </c>
      <c r="G690">
        <v>740</v>
      </c>
      <c r="H690">
        <f t="shared" si="10"/>
        <v>26.98</v>
      </c>
    </row>
    <row r="691" spans="1:8" x14ac:dyDescent="0.25">
      <c r="A691" s="3">
        <v>41535</v>
      </c>
      <c r="B691">
        <v>27.1</v>
      </c>
      <c r="C691">
        <v>0</v>
      </c>
      <c r="D691">
        <v>27.1</v>
      </c>
      <c r="E691">
        <v>27.1</v>
      </c>
      <c r="F691">
        <v>26.99</v>
      </c>
      <c r="G691">
        <v>600</v>
      </c>
      <c r="H691">
        <f t="shared" si="10"/>
        <v>27.1</v>
      </c>
    </row>
    <row r="692" spans="1:8" x14ac:dyDescent="0.25">
      <c r="A692" s="3">
        <v>41536</v>
      </c>
      <c r="B692">
        <v>27.1</v>
      </c>
      <c r="C692">
        <v>0</v>
      </c>
      <c r="D692">
        <v>26.99</v>
      </c>
      <c r="E692">
        <v>27.1</v>
      </c>
      <c r="F692">
        <v>26.99</v>
      </c>
      <c r="G692">
        <v>500</v>
      </c>
      <c r="H692">
        <f t="shared" si="10"/>
        <v>27.1</v>
      </c>
    </row>
    <row r="693" spans="1:8" x14ac:dyDescent="0.25">
      <c r="A693" s="3">
        <v>41538</v>
      </c>
      <c r="B693">
        <v>27</v>
      </c>
      <c r="C693">
        <v>0</v>
      </c>
      <c r="D693">
        <v>27</v>
      </c>
      <c r="E693">
        <v>27</v>
      </c>
      <c r="F693">
        <v>26.6</v>
      </c>
      <c r="G693">
        <v>60</v>
      </c>
      <c r="H693">
        <f t="shared" si="10"/>
        <v>27</v>
      </c>
    </row>
    <row r="694" spans="1:8" x14ac:dyDescent="0.25">
      <c r="A694" s="3">
        <v>41541</v>
      </c>
      <c r="B694">
        <v>26.99</v>
      </c>
      <c r="C694">
        <v>0</v>
      </c>
      <c r="D694">
        <v>26.62</v>
      </c>
      <c r="E694">
        <v>26.99</v>
      </c>
      <c r="F694">
        <v>26.2</v>
      </c>
      <c r="G694">
        <v>480</v>
      </c>
      <c r="H694">
        <f t="shared" si="10"/>
        <v>26.99</v>
      </c>
    </row>
    <row r="695" spans="1:8" x14ac:dyDescent="0.25">
      <c r="A695" s="3">
        <v>41543</v>
      </c>
      <c r="B695">
        <v>26.49</v>
      </c>
      <c r="C695">
        <v>0</v>
      </c>
      <c r="D695">
        <v>26.2</v>
      </c>
      <c r="E695">
        <v>26.49</v>
      </c>
      <c r="F695">
        <v>26.2</v>
      </c>
      <c r="G695">
        <v>370</v>
      </c>
      <c r="H695">
        <f t="shared" si="10"/>
        <v>26.49</v>
      </c>
    </row>
    <row r="696" spans="1:8" x14ac:dyDescent="0.25">
      <c r="A696" s="3">
        <v>41544</v>
      </c>
      <c r="B696">
        <v>26.5</v>
      </c>
      <c r="C696">
        <v>0</v>
      </c>
      <c r="D696">
        <v>26.48</v>
      </c>
      <c r="E696">
        <v>26.5</v>
      </c>
      <c r="F696">
        <v>26.48</v>
      </c>
      <c r="G696">
        <v>500</v>
      </c>
      <c r="H696">
        <f t="shared" si="10"/>
        <v>26.5</v>
      </c>
    </row>
    <row r="697" spans="1:8" x14ac:dyDescent="0.25">
      <c r="A697" s="3">
        <v>41545</v>
      </c>
      <c r="B697">
        <v>25.71</v>
      </c>
      <c r="C697">
        <v>0</v>
      </c>
      <c r="D697">
        <v>25.8</v>
      </c>
      <c r="E697">
        <v>25.8</v>
      </c>
      <c r="F697">
        <v>25.31</v>
      </c>
      <c r="G697">
        <v>8150</v>
      </c>
      <c r="H697">
        <f t="shared" si="10"/>
        <v>25.71</v>
      </c>
    </row>
    <row r="698" spans="1:8" x14ac:dyDescent="0.25">
      <c r="A698" s="3">
        <v>41548</v>
      </c>
      <c r="B698">
        <v>25.4</v>
      </c>
      <c r="C698">
        <v>0</v>
      </c>
      <c r="D698">
        <v>25.15</v>
      </c>
      <c r="E698">
        <v>25.4</v>
      </c>
      <c r="F698">
        <v>25.05</v>
      </c>
      <c r="G698">
        <v>14200</v>
      </c>
      <c r="H698">
        <f t="shared" si="10"/>
        <v>25.4</v>
      </c>
    </row>
    <row r="699" spans="1:8" x14ac:dyDescent="0.25">
      <c r="A699" s="3">
        <v>41549</v>
      </c>
      <c r="B699">
        <v>24.9</v>
      </c>
      <c r="C699">
        <v>0</v>
      </c>
      <c r="D699">
        <v>25.1</v>
      </c>
      <c r="E699">
        <v>25.1</v>
      </c>
      <c r="F699">
        <v>24.85</v>
      </c>
      <c r="G699">
        <v>16580</v>
      </c>
      <c r="H699">
        <f t="shared" si="10"/>
        <v>24.9</v>
      </c>
    </row>
    <row r="700" spans="1:8" x14ac:dyDescent="0.25">
      <c r="A700" s="3">
        <v>41550</v>
      </c>
      <c r="B700">
        <v>24.9</v>
      </c>
      <c r="C700">
        <v>0</v>
      </c>
      <c r="D700">
        <v>24.85</v>
      </c>
      <c r="E700">
        <v>25</v>
      </c>
      <c r="F700">
        <v>24.7</v>
      </c>
      <c r="G700">
        <v>2580</v>
      </c>
      <c r="H700">
        <f t="shared" si="10"/>
        <v>24.9</v>
      </c>
    </row>
    <row r="701" spans="1:8" x14ac:dyDescent="0.25">
      <c r="A701" s="3">
        <v>41551</v>
      </c>
      <c r="B701">
        <v>24.7</v>
      </c>
      <c r="C701">
        <v>0</v>
      </c>
      <c r="D701">
        <v>24.9</v>
      </c>
      <c r="E701">
        <v>24.9</v>
      </c>
      <c r="F701">
        <v>24.7</v>
      </c>
      <c r="G701">
        <v>830</v>
      </c>
      <c r="H701">
        <f t="shared" si="10"/>
        <v>24.7</v>
      </c>
    </row>
    <row r="702" spans="1:8" x14ac:dyDescent="0.25">
      <c r="A702" s="3">
        <v>41552</v>
      </c>
      <c r="B702">
        <v>24.7</v>
      </c>
      <c r="C702">
        <v>0</v>
      </c>
      <c r="D702">
        <v>24.7</v>
      </c>
      <c r="E702">
        <v>24.7</v>
      </c>
      <c r="F702">
        <v>24.7</v>
      </c>
      <c r="G702">
        <v>1250</v>
      </c>
      <c r="H702">
        <f t="shared" si="10"/>
        <v>24.7</v>
      </c>
    </row>
    <row r="703" spans="1:8" x14ac:dyDescent="0.25">
      <c r="A703" s="3">
        <v>41555</v>
      </c>
      <c r="B703">
        <v>24.7</v>
      </c>
      <c r="C703">
        <v>0</v>
      </c>
      <c r="D703">
        <v>24.7</v>
      </c>
      <c r="E703">
        <v>24.7</v>
      </c>
      <c r="F703">
        <v>24.65</v>
      </c>
      <c r="G703">
        <v>2300</v>
      </c>
      <c r="H703">
        <f t="shared" si="10"/>
        <v>24.7</v>
      </c>
    </row>
    <row r="704" spans="1:8" x14ac:dyDescent="0.25">
      <c r="A704" s="3">
        <v>41556</v>
      </c>
      <c r="B704">
        <v>24.7</v>
      </c>
      <c r="C704">
        <v>0</v>
      </c>
      <c r="D704">
        <v>24.6</v>
      </c>
      <c r="E704">
        <v>24.7</v>
      </c>
      <c r="F704">
        <v>24.6</v>
      </c>
      <c r="G704">
        <v>1590</v>
      </c>
      <c r="H704">
        <f t="shared" si="10"/>
        <v>24.7</v>
      </c>
    </row>
    <row r="705" spans="1:8" x14ac:dyDescent="0.25">
      <c r="A705" s="3">
        <v>41557</v>
      </c>
      <c r="B705">
        <v>24.7</v>
      </c>
      <c r="C705">
        <v>0</v>
      </c>
      <c r="D705">
        <v>24.7</v>
      </c>
      <c r="E705">
        <v>24.7</v>
      </c>
      <c r="F705">
        <v>24.6</v>
      </c>
      <c r="G705">
        <v>800</v>
      </c>
      <c r="H705">
        <f t="shared" si="10"/>
        <v>24.7</v>
      </c>
    </row>
    <row r="706" spans="1:8" x14ac:dyDescent="0.25">
      <c r="A706" s="3">
        <v>41558</v>
      </c>
      <c r="B706">
        <v>24.7</v>
      </c>
      <c r="C706">
        <v>0</v>
      </c>
      <c r="D706">
        <v>24.7</v>
      </c>
      <c r="E706">
        <v>24.7</v>
      </c>
      <c r="F706">
        <v>24.6</v>
      </c>
      <c r="G706">
        <v>1710</v>
      </c>
      <c r="H706">
        <f t="shared" si="10"/>
        <v>24.7</v>
      </c>
    </row>
    <row r="707" spans="1:8" x14ac:dyDescent="0.25">
      <c r="A707" s="3">
        <v>41559</v>
      </c>
      <c r="B707">
        <v>24.7</v>
      </c>
      <c r="C707">
        <v>0</v>
      </c>
      <c r="D707">
        <v>24.7</v>
      </c>
      <c r="E707">
        <v>24.7</v>
      </c>
      <c r="F707">
        <v>24.7</v>
      </c>
      <c r="G707">
        <v>2730</v>
      </c>
      <c r="H707">
        <f t="shared" ref="H707:H770" si="11">B707-C707</f>
        <v>24.7</v>
      </c>
    </row>
    <row r="708" spans="1:8" x14ac:dyDescent="0.25">
      <c r="A708" s="3">
        <v>41562</v>
      </c>
      <c r="B708">
        <v>24.7</v>
      </c>
      <c r="C708">
        <v>0</v>
      </c>
      <c r="D708">
        <v>24.75</v>
      </c>
      <c r="E708">
        <v>24.75</v>
      </c>
      <c r="F708">
        <v>24.7</v>
      </c>
      <c r="G708">
        <v>780</v>
      </c>
      <c r="H708">
        <f t="shared" si="11"/>
        <v>24.7</v>
      </c>
    </row>
    <row r="709" spans="1:8" x14ac:dyDescent="0.25">
      <c r="A709" s="3">
        <v>41563</v>
      </c>
      <c r="B709">
        <v>24.7</v>
      </c>
      <c r="C709">
        <v>0</v>
      </c>
      <c r="D709">
        <v>24.7</v>
      </c>
      <c r="E709">
        <v>24.7</v>
      </c>
      <c r="F709">
        <v>24.6</v>
      </c>
      <c r="G709">
        <v>1180</v>
      </c>
      <c r="H709">
        <f t="shared" si="11"/>
        <v>24.7</v>
      </c>
    </row>
    <row r="710" spans="1:8" x14ac:dyDescent="0.25">
      <c r="A710" s="3">
        <v>41564</v>
      </c>
      <c r="B710">
        <v>24.7</v>
      </c>
      <c r="C710">
        <v>0</v>
      </c>
      <c r="D710">
        <v>24.6</v>
      </c>
      <c r="E710">
        <v>24.7</v>
      </c>
      <c r="F710">
        <v>24.5</v>
      </c>
      <c r="G710">
        <v>1160</v>
      </c>
      <c r="H710">
        <f t="shared" si="11"/>
        <v>24.7</v>
      </c>
    </row>
    <row r="711" spans="1:8" x14ac:dyDescent="0.25">
      <c r="A711" s="3">
        <v>41565</v>
      </c>
      <c r="B711">
        <v>24.75</v>
      </c>
      <c r="C711">
        <v>0</v>
      </c>
      <c r="D711">
        <v>24.7</v>
      </c>
      <c r="E711">
        <v>24.75</v>
      </c>
      <c r="F711">
        <v>24.7</v>
      </c>
      <c r="G711">
        <v>320</v>
      </c>
      <c r="H711">
        <f t="shared" si="11"/>
        <v>24.75</v>
      </c>
    </row>
    <row r="712" spans="1:8" x14ac:dyDescent="0.25">
      <c r="A712" s="3">
        <v>41566</v>
      </c>
      <c r="B712">
        <v>24.75</v>
      </c>
      <c r="C712">
        <v>0</v>
      </c>
      <c r="D712">
        <v>24.75</v>
      </c>
      <c r="E712">
        <v>24.75</v>
      </c>
      <c r="F712">
        <v>24.7</v>
      </c>
      <c r="G712">
        <v>170</v>
      </c>
      <c r="H712">
        <f t="shared" si="11"/>
        <v>24.75</v>
      </c>
    </row>
    <row r="713" spans="1:8" x14ac:dyDescent="0.25">
      <c r="A713" s="3">
        <v>41569</v>
      </c>
      <c r="B713">
        <v>25</v>
      </c>
      <c r="C713">
        <v>0</v>
      </c>
      <c r="D713">
        <v>24.75</v>
      </c>
      <c r="E713">
        <v>25</v>
      </c>
      <c r="F713">
        <v>24.75</v>
      </c>
      <c r="G713">
        <v>1240</v>
      </c>
      <c r="H713">
        <f t="shared" si="11"/>
        <v>25</v>
      </c>
    </row>
    <row r="714" spans="1:8" x14ac:dyDescent="0.25">
      <c r="A714" s="3">
        <v>41570</v>
      </c>
      <c r="B714">
        <v>25</v>
      </c>
      <c r="C714">
        <v>0</v>
      </c>
      <c r="D714">
        <v>25</v>
      </c>
      <c r="E714">
        <v>25</v>
      </c>
      <c r="F714">
        <v>25</v>
      </c>
      <c r="G714">
        <v>290</v>
      </c>
      <c r="H714">
        <f t="shared" si="11"/>
        <v>25</v>
      </c>
    </row>
    <row r="715" spans="1:8" x14ac:dyDescent="0.25">
      <c r="A715" s="3">
        <v>41571</v>
      </c>
      <c r="B715">
        <v>24.75</v>
      </c>
      <c r="C715">
        <v>0</v>
      </c>
      <c r="D715">
        <v>25.1</v>
      </c>
      <c r="E715">
        <v>25.1</v>
      </c>
      <c r="F715">
        <v>24.65</v>
      </c>
      <c r="G715">
        <v>320</v>
      </c>
      <c r="H715">
        <f t="shared" si="11"/>
        <v>24.75</v>
      </c>
    </row>
    <row r="716" spans="1:8" x14ac:dyDescent="0.25">
      <c r="A716" s="3">
        <v>41572</v>
      </c>
      <c r="B716">
        <v>25</v>
      </c>
      <c r="C716">
        <v>0</v>
      </c>
      <c r="D716">
        <v>25</v>
      </c>
      <c r="E716">
        <v>25</v>
      </c>
      <c r="F716">
        <v>25</v>
      </c>
      <c r="G716">
        <v>3000</v>
      </c>
      <c r="H716">
        <f t="shared" si="11"/>
        <v>25</v>
      </c>
    </row>
    <row r="717" spans="1:8" x14ac:dyDescent="0.25">
      <c r="A717" s="3">
        <v>41576</v>
      </c>
      <c r="B717">
        <v>25.7</v>
      </c>
      <c r="C717">
        <v>0</v>
      </c>
      <c r="D717">
        <v>25</v>
      </c>
      <c r="E717">
        <v>25.7</v>
      </c>
      <c r="F717">
        <v>25</v>
      </c>
      <c r="G717">
        <v>20</v>
      </c>
      <c r="H717">
        <f t="shared" si="11"/>
        <v>25.7</v>
      </c>
    </row>
    <row r="718" spans="1:8" x14ac:dyDescent="0.25">
      <c r="A718" s="3">
        <v>41579</v>
      </c>
      <c r="B718">
        <v>25.65</v>
      </c>
      <c r="C718">
        <v>0</v>
      </c>
      <c r="D718">
        <v>25.6</v>
      </c>
      <c r="E718">
        <v>25.65</v>
      </c>
      <c r="F718">
        <v>25</v>
      </c>
      <c r="G718">
        <v>230</v>
      </c>
      <c r="H718">
        <f t="shared" si="11"/>
        <v>25.65</v>
      </c>
    </row>
    <row r="719" spans="1:8" x14ac:dyDescent="0.25">
      <c r="A719" s="3">
        <v>41583</v>
      </c>
      <c r="B719">
        <v>25</v>
      </c>
      <c r="C719">
        <v>0</v>
      </c>
      <c r="D719">
        <v>25</v>
      </c>
      <c r="E719">
        <v>25</v>
      </c>
      <c r="F719">
        <v>25</v>
      </c>
      <c r="G719">
        <v>1130</v>
      </c>
      <c r="H719">
        <f t="shared" si="11"/>
        <v>25</v>
      </c>
    </row>
    <row r="720" spans="1:8" x14ac:dyDescent="0.25">
      <c r="A720" s="3">
        <v>41584</v>
      </c>
      <c r="B720">
        <v>24.85</v>
      </c>
      <c r="C720">
        <v>0</v>
      </c>
      <c r="D720">
        <v>25</v>
      </c>
      <c r="E720">
        <v>25</v>
      </c>
      <c r="F720">
        <v>24.85</v>
      </c>
      <c r="G720">
        <v>2170</v>
      </c>
      <c r="H720">
        <f t="shared" si="11"/>
        <v>24.85</v>
      </c>
    </row>
    <row r="721" spans="1:8" x14ac:dyDescent="0.25">
      <c r="A721" s="3">
        <v>41585</v>
      </c>
      <c r="B721">
        <v>24.9</v>
      </c>
      <c r="C721">
        <v>0</v>
      </c>
      <c r="D721">
        <v>24.9</v>
      </c>
      <c r="E721">
        <v>24.9</v>
      </c>
      <c r="F721">
        <v>24.55</v>
      </c>
      <c r="G721">
        <v>1890</v>
      </c>
      <c r="H721">
        <f t="shared" si="11"/>
        <v>24.9</v>
      </c>
    </row>
    <row r="722" spans="1:8" x14ac:dyDescent="0.25">
      <c r="A722" s="3">
        <v>41586</v>
      </c>
      <c r="B722">
        <v>24.85</v>
      </c>
      <c r="C722">
        <v>0</v>
      </c>
      <c r="D722">
        <v>24.85</v>
      </c>
      <c r="E722">
        <v>24.85</v>
      </c>
      <c r="F722">
        <v>24.55</v>
      </c>
      <c r="G722">
        <v>430</v>
      </c>
      <c r="H722">
        <f t="shared" si="11"/>
        <v>24.85</v>
      </c>
    </row>
    <row r="723" spans="1:8" x14ac:dyDescent="0.25">
      <c r="A723" s="3">
        <v>41587</v>
      </c>
      <c r="B723">
        <v>24.85</v>
      </c>
      <c r="C723">
        <v>0</v>
      </c>
      <c r="D723">
        <v>24.85</v>
      </c>
      <c r="E723">
        <v>24.85</v>
      </c>
      <c r="F723">
        <v>24.65</v>
      </c>
      <c r="G723">
        <v>520</v>
      </c>
      <c r="H723">
        <f t="shared" si="11"/>
        <v>24.85</v>
      </c>
    </row>
    <row r="724" spans="1:8" x14ac:dyDescent="0.25">
      <c r="A724" s="3">
        <v>41590</v>
      </c>
      <c r="B724">
        <v>24.85</v>
      </c>
      <c r="C724">
        <v>0</v>
      </c>
      <c r="D724">
        <v>24.85</v>
      </c>
      <c r="E724">
        <v>24.85</v>
      </c>
      <c r="F724">
        <v>24.5</v>
      </c>
      <c r="G724">
        <v>280</v>
      </c>
      <c r="H724">
        <f t="shared" si="11"/>
        <v>24.85</v>
      </c>
    </row>
    <row r="725" spans="1:8" x14ac:dyDescent="0.25">
      <c r="A725" s="3">
        <v>41591</v>
      </c>
      <c r="B725">
        <v>24.85</v>
      </c>
      <c r="C725">
        <v>0</v>
      </c>
      <c r="D725">
        <v>24.85</v>
      </c>
      <c r="E725">
        <v>24.85</v>
      </c>
      <c r="F725">
        <v>24.51</v>
      </c>
      <c r="G725">
        <v>500</v>
      </c>
      <c r="H725">
        <f t="shared" si="11"/>
        <v>24.85</v>
      </c>
    </row>
    <row r="726" spans="1:8" x14ac:dyDescent="0.25">
      <c r="A726" s="3">
        <v>41592</v>
      </c>
      <c r="B726">
        <v>24.84</v>
      </c>
      <c r="C726">
        <v>0</v>
      </c>
      <c r="D726">
        <v>24.85</v>
      </c>
      <c r="E726">
        <v>24.85</v>
      </c>
      <c r="F726">
        <v>24.4</v>
      </c>
      <c r="G726">
        <v>5700</v>
      </c>
      <c r="H726">
        <f t="shared" si="11"/>
        <v>24.84</v>
      </c>
    </row>
    <row r="727" spans="1:8" x14ac:dyDescent="0.25">
      <c r="A727" s="3">
        <v>41593</v>
      </c>
      <c r="B727">
        <v>24.8</v>
      </c>
      <c r="C727">
        <v>0</v>
      </c>
      <c r="D727">
        <v>24.84</v>
      </c>
      <c r="E727">
        <v>24.84</v>
      </c>
      <c r="F727">
        <v>24.5</v>
      </c>
      <c r="G727">
        <v>490</v>
      </c>
      <c r="H727">
        <f t="shared" si="11"/>
        <v>24.8</v>
      </c>
    </row>
    <row r="728" spans="1:8" x14ac:dyDescent="0.25">
      <c r="A728" s="3">
        <v>41594</v>
      </c>
      <c r="B728">
        <v>24.8</v>
      </c>
      <c r="C728">
        <v>0</v>
      </c>
      <c r="D728">
        <v>24.8</v>
      </c>
      <c r="E728">
        <v>24.8</v>
      </c>
      <c r="F728">
        <v>24.4</v>
      </c>
      <c r="G728">
        <v>1420</v>
      </c>
      <c r="H728">
        <f t="shared" si="11"/>
        <v>24.8</v>
      </c>
    </row>
    <row r="729" spans="1:8" x14ac:dyDescent="0.25">
      <c r="A729" s="3">
        <v>41597</v>
      </c>
      <c r="B729">
        <v>24.8</v>
      </c>
      <c r="C729">
        <v>0</v>
      </c>
      <c r="D729">
        <v>24.8</v>
      </c>
      <c r="E729">
        <v>24.8</v>
      </c>
      <c r="F729">
        <v>24.5</v>
      </c>
      <c r="G729">
        <v>1420</v>
      </c>
      <c r="H729">
        <f t="shared" si="11"/>
        <v>24.8</v>
      </c>
    </row>
    <row r="730" spans="1:8" x14ac:dyDescent="0.25">
      <c r="A730" s="3">
        <v>41598</v>
      </c>
      <c r="B730">
        <v>24.8</v>
      </c>
      <c r="C730">
        <v>0</v>
      </c>
      <c r="D730">
        <v>24.7</v>
      </c>
      <c r="E730">
        <v>24.8</v>
      </c>
      <c r="F730">
        <v>24.7</v>
      </c>
      <c r="G730">
        <v>80</v>
      </c>
      <c r="H730">
        <f t="shared" si="11"/>
        <v>24.8</v>
      </c>
    </row>
    <row r="731" spans="1:8" x14ac:dyDescent="0.25">
      <c r="A731" s="3">
        <v>41599</v>
      </c>
      <c r="B731">
        <v>24.9</v>
      </c>
      <c r="C731">
        <v>0</v>
      </c>
      <c r="D731">
        <v>25.1</v>
      </c>
      <c r="E731">
        <v>25.1</v>
      </c>
      <c r="F731">
        <v>24.7</v>
      </c>
      <c r="G731">
        <v>2780</v>
      </c>
      <c r="H731">
        <f t="shared" si="11"/>
        <v>24.9</v>
      </c>
    </row>
    <row r="732" spans="1:8" x14ac:dyDescent="0.25">
      <c r="A732" s="3">
        <v>41600</v>
      </c>
      <c r="B732">
        <v>24.16</v>
      </c>
      <c r="C732">
        <v>0</v>
      </c>
      <c r="D732">
        <v>25</v>
      </c>
      <c r="E732">
        <v>25</v>
      </c>
      <c r="F732">
        <v>24.16</v>
      </c>
      <c r="G732">
        <v>52280</v>
      </c>
      <c r="H732">
        <f t="shared" si="11"/>
        <v>24.16</v>
      </c>
    </row>
    <row r="733" spans="1:8" x14ac:dyDescent="0.25">
      <c r="A733" s="3">
        <v>41601</v>
      </c>
      <c r="B733">
        <v>24.59</v>
      </c>
      <c r="C733">
        <v>0</v>
      </c>
      <c r="D733">
        <v>24.87</v>
      </c>
      <c r="E733">
        <v>24.87</v>
      </c>
      <c r="F733">
        <v>24.5</v>
      </c>
      <c r="G733">
        <v>380</v>
      </c>
      <c r="H733">
        <f t="shared" si="11"/>
        <v>24.59</v>
      </c>
    </row>
    <row r="734" spans="1:8" x14ac:dyDescent="0.25">
      <c r="A734" s="3">
        <v>41604</v>
      </c>
      <c r="B734">
        <v>24.6</v>
      </c>
      <c r="C734">
        <v>0</v>
      </c>
      <c r="D734">
        <v>24.59</v>
      </c>
      <c r="E734">
        <v>24.6</v>
      </c>
      <c r="F734">
        <v>24.5</v>
      </c>
      <c r="G734">
        <v>2100</v>
      </c>
      <c r="H734">
        <f t="shared" si="11"/>
        <v>24.6</v>
      </c>
    </row>
    <row r="735" spans="1:8" x14ac:dyDescent="0.25">
      <c r="A735" s="3">
        <v>41605</v>
      </c>
      <c r="B735">
        <v>24.6</v>
      </c>
      <c r="C735">
        <v>0</v>
      </c>
      <c r="D735">
        <v>24.6</v>
      </c>
      <c r="E735">
        <v>24.6</v>
      </c>
      <c r="F735">
        <v>24.5</v>
      </c>
      <c r="G735">
        <v>1970</v>
      </c>
      <c r="H735">
        <f t="shared" si="11"/>
        <v>24.6</v>
      </c>
    </row>
    <row r="736" spans="1:8" x14ac:dyDescent="0.25">
      <c r="A736" s="3">
        <v>41606</v>
      </c>
      <c r="B736">
        <v>24.5</v>
      </c>
      <c r="C736">
        <v>0</v>
      </c>
      <c r="D736">
        <v>24.6</v>
      </c>
      <c r="E736">
        <v>24.6</v>
      </c>
      <c r="F736">
        <v>24.5</v>
      </c>
      <c r="G736">
        <v>160</v>
      </c>
      <c r="H736">
        <f t="shared" si="11"/>
        <v>24.5</v>
      </c>
    </row>
    <row r="737" spans="1:8" x14ac:dyDescent="0.25">
      <c r="A737" s="3">
        <v>41607</v>
      </c>
      <c r="B737">
        <v>24.5</v>
      </c>
      <c r="C737">
        <v>0</v>
      </c>
      <c r="D737">
        <v>24.4</v>
      </c>
      <c r="E737">
        <v>24.69</v>
      </c>
      <c r="F737">
        <v>24.4</v>
      </c>
      <c r="G737">
        <v>510</v>
      </c>
      <c r="H737">
        <f t="shared" si="11"/>
        <v>24.5</v>
      </c>
    </row>
    <row r="738" spans="1:8" x14ac:dyDescent="0.25">
      <c r="A738" s="3">
        <v>41611</v>
      </c>
      <c r="B738">
        <v>24.89</v>
      </c>
      <c r="C738">
        <v>0</v>
      </c>
      <c r="D738">
        <v>24.5</v>
      </c>
      <c r="E738">
        <v>24.95</v>
      </c>
      <c r="F738">
        <v>24.5</v>
      </c>
      <c r="G738">
        <v>2520</v>
      </c>
      <c r="H738">
        <f t="shared" si="11"/>
        <v>24.89</v>
      </c>
    </row>
    <row r="739" spans="1:8" x14ac:dyDescent="0.25">
      <c r="A739" s="3">
        <v>41612</v>
      </c>
      <c r="B739">
        <v>24.87</v>
      </c>
      <c r="C739">
        <v>0</v>
      </c>
      <c r="D739">
        <v>24.5</v>
      </c>
      <c r="E739">
        <v>24.88</v>
      </c>
      <c r="F739">
        <v>24.45</v>
      </c>
      <c r="G739">
        <v>2580</v>
      </c>
      <c r="H739">
        <f t="shared" si="11"/>
        <v>24.87</v>
      </c>
    </row>
    <row r="740" spans="1:8" x14ac:dyDescent="0.25">
      <c r="A740" s="3">
        <v>41613</v>
      </c>
      <c r="B740">
        <v>24.79</v>
      </c>
      <c r="C740">
        <v>0</v>
      </c>
      <c r="D740">
        <v>24.5</v>
      </c>
      <c r="E740">
        <v>24.79</v>
      </c>
      <c r="F740">
        <v>24.3</v>
      </c>
      <c r="G740">
        <v>2510</v>
      </c>
      <c r="H740">
        <f t="shared" si="11"/>
        <v>24.79</v>
      </c>
    </row>
    <row r="741" spans="1:8" x14ac:dyDescent="0.25">
      <c r="A741" s="3">
        <v>41614</v>
      </c>
      <c r="B741">
        <v>24.6</v>
      </c>
      <c r="C741">
        <v>0</v>
      </c>
      <c r="D741">
        <v>24.5</v>
      </c>
      <c r="E741">
        <v>24.6</v>
      </c>
      <c r="F741">
        <v>24.4</v>
      </c>
      <c r="G741">
        <v>2300</v>
      </c>
      <c r="H741">
        <f t="shared" si="11"/>
        <v>24.6</v>
      </c>
    </row>
    <row r="742" spans="1:8" x14ac:dyDescent="0.25">
      <c r="A742" s="3">
        <v>41615</v>
      </c>
      <c r="B742">
        <v>24.59</v>
      </c>
      <c r="C742">
        <v>0</v>
      </c>
      <c r="D742">
        <v>24.5</v>
      </c>
      <c r="E742">
        <v>24.59</v>
      </c>
      <c r="F742">
        <v>24.3</v>
      </c>
      <c r="G742">
        <v>1980</v>
      </c>
      <c r="H742">
        <f t="shared" si="11"/>
        <v>24.59</v>
      </c>
    </row>
    <row r="743" spans="1:8" x14ac:dyDescent="0.25">
      <c r="A743" s="3">
        <v>41618</v>
      </c>
      <c r="B743">
        <v>24.49</v>
      </c>
      <c r="C743">
        <v>0</v>
      </c>
      <c r="D743">
        <v>24.5</v>
      </c>
      <c r="E743">
        <v>24.5</v>
      </c>
      <c r="F743">
        <v>24.3</v>
      </c>
      <c r="G743">
        <v>1530</v>
      </c>
      <c r="H743">
        <f t="shared" si="11"/>
        <v>24.49</v>
      </c>
    </row>
    <row r="744" spans="1:8" x14ac:dyDescent="0.25">
      <c r="A744" s="3">
        <v>41619</v>
      </c>
      <c r="B744">
        <v>24.39</v>
      </c>
      <c r="C744">
        <v>0</v>
      </c>
      <c r="D744">
        <v>24.5</v>
      </c>
      <c r="E744">
        <v>24.5</v>
      </c>
      <c r="F744">
        <v>24.2</v>
      </c>
      <c r="G744">
        <v>1570</v>
      </c>
      <c r="H744">
        <f t="shared" si="11"/>
        <v>24.39</v>
      </c>
    </row>
    <row r="745" spans="1:8" x14ac:dyDescent="0.25">
      <c r="A745" s="3">
        <v>41620</v>
      </c>
      <c r="B745">
        <v>24.3</v>
      </c>
      <c r="C745">
        <v>0</v>
      </c>
      <c r="D745">
        <v>24.38</v>
      </c>
      <c r="E745">
        <v>24.38</v>
      </c>
      <c r="F745">
        <v>24.1</v>
      </c>
      <c r="G745">
        <v>820</v>
      </c>
      <c r="H745">
        <f t="shared" si="11"/>
        <v>24.3</v>
      </c>
    </row>
    <row r="746" spans="1:8" x14ac:dyDescent="0.25">
      <c r="A746" s="3">
        <v>41621</v>
      </c>
      <c r="B746">
        <v>24.2</v>
      </c>
      <c r="C746">
        <v>0</v>
      </c>
      <c r="D746">
        <v>24.35</v>
      </c>
      <c r="E746">
        <v>24.35</v>
      </c>
      <c r="F746">
        <v>24</v>
      </c>
      <c r="G746">
        <v>1740</v>
      </c>
      <c r="H746">
        <f t="shared" si="11"/>
        <v>24.2</v>
      </c>
    </row>
    <row r="747" spans="1:8" x14ac:dyDescent="0.25">
      <c r="A747" s="3">
        <v>41622</v>
      </c>
      <c r="B747">
        <v>24</v>
      </c>
      <c r="C747">
        <v>0</v>
      </c>
      <c r="D747">
        <v>24.2</v>
      </c>
      <c r="E747">
        <v>24.3</v>
      </c>
      <c r="F747">
        <v>24</v>
      </c>
      <c r="G747">
        <v>1310</v>
      </c>
      <c r="H747">
        <f t="shared" si="11"/>
        <v>24</v>
      </c>
    </row>
    <row r="748" spans="1:8" x14ac:dyDescent="0.25">
      <c r="A748" s="3">
        <v>41625</v>
      </c>
      <c r="B748">
        <v>24</v>
      </c>
      <c r="C748">
        <v>0</v>
      </c>
      <c r="D748">
        <v>24</v>
      </c>
      <c r="E748">
        <v>24</v>
      </c>
      <c r="F748">
        <v>23.7</v>
      </c>
      <c r="G748">
        <v>200</v>
      </c>
      <c r="H748">
        <f t="shared" si="11"/>
        <v>24</v>
      </c>
    </row>
    <row r="749" spans="1:8" x14ac:dyDescent="0.25">
      <c r="A749" s="3">
        <v>41626</v>
      </c>
      <c r="B749">
        <v>23.5</v>
      </c>
      <c r="C749">
        <v>0</v>
      </c>
      <c r="D749">
        <v>23.7</v>
      </c>
      <c r="E749">
        <v>24</v>
      </c>
      <c r="F749">
        <v>23.5</v>
      </c>
      <c r="G749">
        <v>4250</v>
      </c>
      <c r="H749">
        <f t="shared" si="11"/>
        <v>23.5</v>
      </c>
    </row>
    <row r="750" spans="1:8" x14ac:dyDescent="0.25">
      <c r="A750" s="3">
        <v>41627</v>
      </c>
      <c r="B750">
        <v>23.5</v>
      </c>
      <c r="C750">
        <v>0</v>
      </c>
      <c r="D750">
        <v>23.49</v>
      </c>
      <c r="E750">
        <v>23.5</v>
      </c>
      <c r="F750">
        <v>23.3</v>
      </c>
      <c r="G750">
        <v>2730</v>
      </c>
      <c r="H750">
        <f t="shared" si="11"/>
        <v>23.5</v>
      </c>
    </row>
    <row r="751" spans="1:8" x14ac:dyDescent="0.25">
      <c r="A751" s="3">
        <v>41628</v>
      </c>
      <c r="B751">
        <v>23.4</v>
      </c>
      <c r="C751">
        <v>0</v>
      </c>
      <c r="D751">
        <v>23.5</v>
      </c>
      <c r="E751">
        <v>23.5</v>
      </c>
      <c r="F751">
        <v>23.4</v>
      </c>
      <c r="G751">
        <v>180</v>
      </c>
      <c r="H751">
        <f t="shared" si="11"/>
        <v>23.4</v>
      </c>
    </row>
    <row r="752" spans="1:8" x14ac:dyDescent="0.25">
      <c r="A752" s="3">
        <v>41629</v>
      </c>
      <c r="B752">
        <v>23.39</v>
      </c>
      <c r="C752">
        <v>0</v>
      </c>
      <c r="D752">
        <v>23.4</v>
      </c>
      <c r="E752">
        <v>23.4</v>
      </c>
      <c r="F752">
        <v>23.39</v>
      </c>
      <c r="G752">
        <v>4270</v>
      </c>
      <c r="H752">
        <f t="shared" si="11"/>
        <v>23.39</v>
      </c>
    </row>
    <row r="753" spans="1:8" x14ac:dyDescent="0.25">
      <c r="A753" s="3">
        <v>41632</v>
      </c>
      <c r="B753">
        <v>23.36</v>
      </c>
      <c r="C753">
        <v>0</v>
      </c>
      <c r="D753">
        <v>23.4</v>
      </c>
      <c r="E753">
        <v>23.4</v>
      </c>
      <c r="F753">
        <v>23.21</v>
      </c>
      <c r="G753">
        <v>5900</v>
      </c>
      <c r="H753">
        <f t="shared" si="11"/>
        <v>23.36</v>
      </c>
    </row>
    <row r="754" spans="1:8" x14ac:dyDescent="0.25">
      <c r="A754" s="3">
        <v>41633</v>
      </c>
      <c r="B754">
        <v>23.39</v>
      </c>
      <c r="C754">
        <v>0</v>
      </c>
      <c r="D754">
        <v>23.4</v>
      </c>
      <c r="E754">
        <v>23.4</v>
      </c>
      <c r="F754">
        <v>23.39</v>
      </c>
      <c r="G754">
        <v>920</v>
      </c>
      <c r="H754">
        <f t="shared" si="11"/>
        <v>23.39</v>
      </c>
    </row>
    <row r="755" spans="1:8" x14ac:dyDescent="0.25">
      <c r="A755" s="3">
        <v>41634</v>
      </c>
      <c r="B755">
        <v>23.39</v>
      </c>
      <c r="C755">
        <v>0</v>
      </c>
      <c r="D755">
        <v>23.39</v>
      </c>
      <c r="E755">
        <v>23.39</v>
      </c>
      <c r="F755">
        <v>23.25</v>
      </c>
      <c r="G755">
        <v>2280</v>
      </c>
      <c r="H755">
        <f t="shared" si="11"/>
        <v>23.39</v>
      </c>
    </row>
    <row r="756" spans="1:8" x14ac:dyDescent="0.25">
      <c r="A756" s="3">
        <v>41635</v>
      </c>
      <c r="B756">
        <v>23.38</v>
      </c>
      <c r="C756">
        <v>0</v>
      </c>
      <c r="D756">
        <v>23.38</v>
      </c>
      <c r="E756">
        <v>23.39</v>
      </c>
      <c r="F756">
        <v>23.37</v>
      </c>
      <c r="G756">
        <v>3300</v>
      </c>
      <c r="H756">
        <f t="shared" si="11"/>
        <v>23.38</v>
      </c>
    </row>
    <row r="757" spans="1:8" x14ac:dyDescent="0.25">
      <c r="A757" s="3">
        <v>41636</v>
      </c>
      <c r="B757">
        <v>24.35</v>
      </c>
      <c r="C757">
        <v>0</v>
      </c>
      <c r="D757">
        <v>23.39</v>
      </c>
      <c r="E757">
        <v>24.35</v>
      </c>
      <c r="F757">
        <v>23.36</v>
      </c>
      <c r="G757">
        <v>2390</v>
      </c>
      <c r="H757">
        <f t="shared" si="11"/>
        <v>24.35</v>
      </c>
    </row>
    <row r="758" spans="1:8" x14ac:dyDescent="0.25">
      <c r="A758" s="3">
        <v>41640</v>
      </c>
      <c r="B758">
        <v>24</v>
      </c>
      <c r="C758">
        <v>0</v>
      </c>
      <c r="D758">
        <v>24.38</v>
      </c>
      <c r="E758">
        <v>24.38</v>
      </c>
      <c r="F758">
        <v>24</v>
      </c>
      <c r="G758">
        <v>1520</v>
      </c>
      <c r="H758">
        <f t="shared" si="11"/>
        <v>24</v>
      </c>
    </row>
    <row r="759" spans="1:8" x14ac:dyDescent="0.25">
      <c r="A759" s="3">
        <v>41641</v>
      </c>
      <c r="B759">
        <v>23.99</v>
      </c>
      <c r="C759">
        <v>0</v>
      </c>
      <c r="D759">
        <v>23.99</v>
      </c>
      <c r="E759">
        <v>24</v>
      </c>
      <c r="F759">
        <v>23.7</v>
      </c>
      <c r="G759">
        <v>530</v>
      </c>
      <c r="H759">
        <f t="shared" si="11"/>
        <v>23.99</v>
      </c>
    </row>
    <row r="760" spans="1:8" x14ac:dyDescent="0.25">
      <c r="A760" s="3">
        <v>41642</v>
      </c>
      <c r="B760">
        <v>23.9</v>
      </c>
      <c r="C760">
        <v>0</v>
      </c>
      <c r="D760">
        <v>23.99</v>
      </c>
      <c r="E760">
        <v>23.99</v>
      </c>
      <c r="F760">
        <v>23.4</v>
      </c>
      <c r="G760">
        <v>440</v>
      </c>
      <c r="H760">
        <f t="shared" si="11"/>
        <v>23.9</v>
      </c>
    </row>
    <row r="761" spans="1:8" x14ac:dyDescent="0.25">
      <c r="A761" s="3">
        <v>41643</v>
      </c>
      <c r="B761">
        <v>23.98</v>
      </c>
      <c r="C761">
        <v>0</v>
      </c>
      <c r="D761">
        <v>23.98</v>
      </c>
      <c r="E761">
        <v>23.98</v>
      </c>
      <c r="F761">
        <v>23.98</v>
      </c>
      <c r="G761">
        <v>290</v>
      </c>
      <c r="H761">
        <f t="shared" si="11"/>
        <v>23.98</v>
      </c>
    </row>
    <row r="762" spans="1:8" x14ac:dyDescent="0.25">
      <c r="A762" s="3">
        <v>41646</v>
      </c>
      <c r="B762">
        <v>23.98</v>
      </c>
      <c r="C762">
        <v>0</v>
      </c>
      <c r="D762">
        <v>23.99</v>
      </c>
      <c r="E762">
        <v>23.99</v>
      </c>
      <c r="F762">
        <v>23.71</v>
      </c>
      <c r="G762">
        <v>1360</v>
      </c>
      <c r="H762">
        <f t="shared" si="11"/>
        <v>23.98</v>
      </c>
    </row>
    <row r="763" spans="1:8" x14ac:dyDescent="0.25">
      <c r="A763" s="3">
        <v>41647</v>
      </c>
      <c r="B763">
        <v>23.97</v>
      </c>
      <c r="C763">
        <v>0</v>
      </c>
      <c r="D763">
        <v>23.97</v>
      </c>
      <c r="E763">
        <v>23.97</v>
      </c>
      <c r="F763">
        <v>23.69</v>
      </c>
      <c r="G763">
        <v>690</v>
      </c>
      <c r="H763">
        <f t="shared" si="11"/>
        <v>23.97</v>
      </c>
    </row>
    <row r="764" spans="1:8" x14ac:dyDescent="0.25">
      <c r="A764" s="3">
        <v>41648</v>
      </c>
      <c r="B764">
        <v>23.95</v>
      </c>
      <c r="C764">
        <v>0</v>
      </c>
      <c r="D764">
        <v>23.97</v>
      </c>
      <c r="E764">
        <v>23.97</v>
      </c>
      <c r="F764">
        <v>23.81</v>
      </c>
      <c r="G764">
        <v>440</v>
      </c>
      <c r="H764">
        <f t="shared" si="11"/>
        <v>23.95</v>
      </c>
    </row>
    <row r="765" spans="1:8" x14ac:dyDescent="0.25">
      <c r="A765" s="3">
        <v>41649</v>
      </c>
      <c r="B765">
        <v>23.8</v>
      </c>
      <c r="C765">
        <v>0</v>
      </c>
      <c r="D765">
        <v>23.9</v>
      </c>
      <c r="E765">
        <v>23.9</v>
      </c>
      <c r="F765">
        <v>23.8</v>
      </c>
      <c r="G765">
        <v>1320</v>
      </c>
      <c r="H765">
        <f t="shared" si="11"/>
        <v>23.8</v>
      </c>
    </row>
    <row r="766" spans="1:8" x14ac:dyDescent="0.25">
      <c r="A766" s="3">
        <v>41650</v>
      </c>
      <c r="B766">
        <v>23.6</v>
      </c>
      <c r="C766">
        <v>0</v>
      </c>
      <c r="D766">
        <v>23.7</v>
      </c>
      <c r="E766">
        <v>23.7</v>
      </c>
      <c r="F766">
        <v>23.6</v>
      </c>
      <c r="G766">
        <v>2120</v>
      </c>
      <c r="H766">
        <f t="shared" si="11"/>
        <v>23.6</v>
      </c>
    </row>
    <row r="767" spans="1:8" x14ac:dyDescent="0.25">
      <c r="A767" s="3">
        <v>41653</v>
      </c>
      <c r="B767">
        <v>23.3</v>
      </c>
      <c r="C767">
        <v>0</v>
      </c>
      <c r="D767">
        <v>23.5</v>
      </c>
      <c r="E767">
        <v>23.5</v>
      </c>
      <c r="F767">
        <v>23.2</v>
      </c>
      <c r="G767">
        <v>1810</v>
      </c>
      <c r="H767">
        <f t="shared" si="11"/>
        <v>23.3</v>
      </c>
    </row>
    <row r="768" spans="1:8" x14ac:dyDescent="0.25">
      <c r="A768" s="3">
        <v>41654</v>
      </c>
      <c r="B768">
        <v>23.1</v>
      </c>
      <c r="C768">
        <v>0</v>
      </c>
      <c r="D768">
        <v>23.15</v>
      </c>
      <c r="E768">
        <v>23.15</v>
      </c>
      <c r="F768">
        <v>23.05</v>
      </c>
      <c r="G768">
        <v>4410</v>
      </c>
      <c r="H768">
        <f t="shared" si="11"/>
        <v>23.1</v>
      </c>
    </row>
    <row r="769" spans="1:8" x14ac:dyDescent="0.25">
      <c r="A769" s="3">
        <v>41655</v>
      </c>
      <c r="B769">
        <v>23.7</v>
      </c>
      <c r="C769">
        <v>0</v>
      </c>
      <c r="D769">
        <v>23.2</v>
      </c>
      <c r="E769">
        <v>23.7</v>
      </c>
      <c r="F769">
        <v>23.1</v>
      </c>
      <c r="G769">
        <v>4350</v>
      </c>
      <c r="H769">
        <f t="shared" si="11"/>
        <v>23.7</v>
      </c>
    </row>
    <row r="770" spans="1:8" x14ac:dyDescent="0.25">
      <c r="A770" s="3">
        <v>41656</v>
      </c>
      <c r="B770">
        <v>23.7</v>
      </c>
      <c r="C770">
        <v>0</v>
      </c>
      <c r="D770">
        <v>23.7</v>
      </c>
      <c r="E770">
        <v>23.7</v>
      </c>
      <c r="F770">
        <v>23</v>
      </c>
      <c r="G770">
        <v>7360</v>
      </c>
      <c r="H770">
        <f t="shared" si="11"/>
        <v>23.7</v>
      </c>
    </row>
    <row r="771" spans="1:8" x14ac:dyDescent="0.25">
      <c r="A771" s="3">
        <v>41657</v>
      </c>
      <c r="B771">
        <v>23.7</v>
      </c>
      <c r="C771">
        <v>0</v>
      </c>
      <c r="D771">
        <v>23.2</v>
      </c>
      <c r="E771">
        <v>23.9</v>
      </c>
      <c r="F771">
        <v>23</v>
      </c>
      <c r="G771">
        <v>16990</v>
      </c>
      <c r="H771">
        <f t="shared" ref="H771:H834" si="12">B771-C771</f>
        <v>23.7</v>
      </c>
    </row>
    <row r="772" spans="1:8" x14ac:dyDescent="0.25">
      <c r="A772" s="3">
        <v>41660</v>
      </c>
      <c r="B772">
        <v>23.97</v>
      </c>
      <c r="C772">
        <v>0</v>
      </c>
      <c r="D772">
        <v>23.6</v>
      </c>
      <c r="E772">
        <v>24.38</v>
      </c>
      <c r="F772">
        <v>23.6</v>
      </c>
      <c r="G772">
        <v>8170</v>
      </c>
      <c r="H772">
        <f t="shared" si="12"/>
        <v>23.97</v>
      </c>
    </row>
    <row r="773" spans="1:8" x14ac:dyDescent="0.25">
      <c r="A773" s="3">
        <v>41661</v>
      </c>
      <c r="B773">
        <v>24</v>
      </c>
      <c r="C773">
        <v>0</v>
      </c>
      <c r="D773">
        <v>23.97</v>
      </c>
      <c r="E773">
        <v>24</v>
      </c>
      <c r="F773">
        <v>23.45</v>
      </c>
      <c r="G773">
        <v>980</v>
      </c>
      <c r="H773">
        <f t="shared" si="12"/>
        <v>24</v>
      </c>
    </row>
    <row r="774" spans="1:8" x14ac:dyDescent="0.25">
      <c r="A774" s="3">
        <v>41662</v>
      </c>
      <c r="B774">
        <v>24</v>
      </c>
      <c r="C774">
        <v>0</v>
      </c>
      <c r="D774">
        <v>23.99</v>
      </c>
      <c r="E774">
        <v>24</v>
      </c>
      <c r="F774">
        <v>23.99</v>
      </c>
      <c r="G774">
        <v>300</v>
      </c>
      <c r="H774">
        <f t="shared" si="12"/>
        <v>24</v>
      </c>
    </row>
    <row r="775" spans="1:8" x14ac:dyDescent="0.25">
      <c r="A775" s="3">
        <v>41663</v>
      </c>
      <c r="B775">
        <v>23.99</v>
      </c>
      <c r="C775">
        <v>0</v>
      </c>
      <c r="D775">
        <v>23.5</v>
      </c>
      <c r="E775">
        <v>23.99</v>
      </c>
      <c r="F775">
        <v>23.3</v>
      </c>
      <c r="G775">
        <v>1770</v>
      </c>
      <c r="H775">
        <f t="shared" si="12"/>
        <v>23.99</v>
      </c>
    </row>
    <row r="776" spans="1:8" x14ac:dyDescent="0.25">
      <c r="A776" s="3">
        <v>41664</v>
      </c>
      <c r="B776">
        <v>24.4</v>
      </c>
      <c r="C776">
        <v>0</v>
      </c>
      <c r="D776">
        <v>23.8</v>
      </c>
      <c r="E776">
        <v>24.4</v>
      </c>
      <c r="F776">
        <v>23.7</v>
      </c>
      <c r="G776">
        <v>8200</v>
      </c>
      <c r="H776">
        <f t="shared" si="12"/>
        <v>24.4</v>
      </c>
    </row>
    <row r="777" spans="1:8" x14ac:dyDescent="0.25">
      <c r="A777" s="3">
        <v>41667</v>
      </c>
      <c r="B777">
        <v>24.43</v>
      </c>
      <c r="C777">
        <v>0</v>
      </c>
      <c r="D777">
        <v>24.43</v>
      </c>
      <c r="E777">
        <v>24.43</v>
      </c>
      <c r="F777">
        <v>24</v>
      </c>
      <c r="G777">
        <v>450</v>
      </c>
      <c r="H777">
        <f t="shared" si="12"/>
        <v>24.43</v>
      </c>
    </row>
    <row r="778" spans="1:8" x14ac:dyDescent="0.25">
      <c r="A778" s="3">
        <v>41668</v>
      </c>
      <c r="B778">
        <v>24.4</v>
      </c>
      <c r="C778">
        <v>0</v>
      </c>
      <c r="D778">
        <v>24.43</v>
      </c>
      <c r="E778">
        <v>24.44</v>
      </c>
      <c r="F778">
        <v>23.7</v>
      </c>
      <c r="G778">
        <v>3590</v>
      </c>
      <c r="H778">
        <f t="shared" si="12"/>
        <v>24.4</v>
      </c>
    </row>
    <row r="779" spans="1:8" x14ac:dyDescent="0.25">
      <c r="A779" s="3">
        <v>41669</v>
      </c>
      <c r="B779">
        <v>24.46</v>
      </c>
      <c r="C779">
        <v>0</v>
      </c>
      <c r="D779">
        <v>24.4</v>
      </c>
      <c r="E779">
        <v>24.46</v>
      </c>
      <c r="F779">
        <v>24</v>
      </c>
      <c r="G779">
        <v>8610</v>
      </c>
      <c r="H779">
        <f t="shared" si="12"/>
        <v>24.46</v>
      </c>
    </row>
    <row r="780" spans="1:8" x14ac:dyDescent="0.25">
      <c r="A780" s="3">
        <v>41670</v>
      </c>
      <c r="B780">
        <v>24.46</v>
      </c>
      <c r="C780">
        <v>0</v>
      </c>
      <c r="D780">
        <v>24.46</v>
      </c>
      <c r="E780">
        <v>24.46</v>
      </c>
      <c r="F780">
        <v>24.45</v>
      </c>
      <c r="G780">
        <v>250</v>
      </c>
      <c r="H780">
        <f t="shared" si="12"/>
        <v>24.46</v>
      </c>
    </row>
    <row r="781" spans="1:8" x14ac:dyDescent="0.25">
      <c r="A781" s="3">
        <v>41671</v>
      </c>
      <c r="B781">
        <v>24.38</v>
      </c>
      <c r="C781">
        <v>0</v>
      </c>
      <c r="D781">
        <v>24.46</v>
      </c>
      <c r="E781">
        <v>24.46</v>
      </c>
      <c r="F781">
        <v>24.1</v>
      </c>
      <c r="G781">
        <v>590</v>
      </c>
      <c r="H781">
        <f t="shared" si="12"/>
        <v>24.38</v>
      </c>
    </row>
    <row r="782" spans="1:8" x14ac:dyDescent="0.25">
      <c r="A782" s="3">
        <v>41674</v>
      </c>
      <c r="B782">
        <v>24.7</v>
      </c>
      <c r="C782">
        <v>0</v>
      </c>
      <c r="D782">
        <v>24.38</v>
      </c>
      <c r="E782">
        <v>25.1</v>
      </c>
      <c r="F782">
        <v>24.38</v>
      </c>
      <c r="G782">
        <v>1520</v>
      </c>
      <c r="H782">
        <f t="shared" si="12"/>
        <v>24.7</v>
      </c>
    </row>
    <row r="783" spans="1:8" x14ac:dyDescent="0.25">
      <c r="A783" s="3">
        <v>41675</v>
      </c>
      <c r="B783">
        <v>25.44</v>
      </c>
      <c r="C783">
        <v>0</v>
      </c>
      <c r="D783">
        <v>24.7</v>
      </c>
      <c r="E783">
        <v>25.44</v>
      </c>
      <c r="F783">
        <v>24.7</v>
      </c>
      <c r="G783">
        <v>5880</v>
      </c>
      <c r="H783">
        <f t="shared" si="12"/>
        <v>25.44</v>
      </c>
    </row>
    <row r="784" spans="1:8" x14ac:dyDescent="0.25">
      <c r="A784" s="3">
        <v>41676</v>
      </c>
      <c r="B784">
        <v>25.5</v>
      </c>
      <c r="C784">
        <v>0</v>
      </c>
      <c r="D784">
        <v>25.44</v>
      </c>
      <c r="E784">
        <v>26</v>
      </c>
      <c r="F784">
        <v>25.44</v>
      </c>
      <c r="G784">
        <v>16630</v>
      </c>
      <c r="H784">
        <f t="shared" si="12"/>
        <v>25.5</v>
      </c>
    </row>
    <row r="785" spans="1:8" x14ac:dyDescent="0.25">
      <c r="A785" s="3">
        <v>41677</v>
      </c>
      <c r="B785">
        <v>25.5</v>
      </c>
      <c r="C785">
        <v>0</v>
      </c>
      <c r="D785">
        <v>25.5</v>
      </c>
      <c r="E785">
        <v>25.5</v>
      </c>
      <c r="F785">
        <v>25.4</v>
      </c>
      <c r="G785">
        <v>2920</v>
      </c>
      <c r="H785">
        <f t="shared" si="12"/>
        <v>25.5</v>
      </c>
    </row>
    <row r="786" spans="1:8" x14ac:dyDescent="0.25">
      <c r="A786" s="3">
        <v>41678</v>
      </c>
      <c r="B786">
        <v>25.6</v>
      </c>
      <c r="C786">
        <v>0</v>
      </c>
      <c r="D786">
        <v>25.5</v>
      </c>
      <c r="E786">
        <v>25.6</v>
      </c>
      <c r="F786">
        <v>25.5</v>
      </c>
      <c r="G786">
        <v>1650</v>
      </c>
      <c r="H786">
        <f t="shared" si="12"/>
        <v>25.6</v>
      </c>
    </row>
    <row r="787" spans="1:8" x14ac:dyDescent="0.25">
      <c r="A787" s="3">
        <v>41681</v>
      </c>
      <c r="B787">
        <v>25.7</v>
      </c>
      <c r="C787">
        <v>0</v>
      </c>
      <c r="D787">
        <v>25.6</v>
      </c>
      <c r="E787">
        <v>25.7</v>
      </c>
      <c r="F787">
        <v>25.6</v>
      </c>
      <c r="G787">
        <v>1500</v>
      </c>
      <c r="H787">
        <f t="shared" si="12"/>
        <v>25.7</v>
      </c>
    </row>
    <row r="788" spans="1:8" x14ac:dyDescent="0.25">
      <c r="A788" s="3">
        <v>41682</v>
      </c>
      <c r="B788">
        <v>25.5</v>
      </c>
      <c r="C788">
        <v>0</v>
      </c>
      <c r="D788">
        <v>25.5</v>
      </c>
      <c r="E788">
        <v>25.5</v>
      </c>
      <c r="F788">
        <v>25.2</v>
      </c>
      <c r="G788">
        <v>740</v>
      </c>
      <c r="H788">
        <f t="shared" si="12"/>
        <v>25.5</v>
      </c>
    </row>
    <row r="789" spans="1:8" x14ac:dyDescent="0.25">
      <c r="A789" s="3">
        <v>41683</v>
      </c>
      <c r="B789">
        <v>25.6</v>
      </c>
      <c r="C789">
        <v>0</v>
      </c>
      <c r="D789">
        <v>25.21</v>
      </c>
      <c r="E789">
        <v>25.6</v>
      </c>
      <c r="F789">
        <v>25.2</v>
      </c>
      <c r="G789">
        <v>3420</v>
      </c>
      <c r="H789">
        <f t="shared" si="12"/>
        <v>25.6</v>
      </c>
    </row>
    <row r="790" spans="1:8" x14ac:dyDescent="0.25">
      <c r="A790" s="3">
        <v>41684</v>
      </c>
      <c r="B790">
        <v>25.5</v>
      </c>
      <c r="C790">
        <v>0</v>
      </c>
      <c r="D790">
        <v>25.49</v>
      </c>
      <c r="E790">
        <v>25.5</v>
      </c>
      <c r="F790">
        <v>25.49</v>
      </c>
      <c r="G790">
        <v>180</v>
      </c>
      <c r="H790">
        <f t="shared" si="12"/>
        <v>25.5</v>
      </c>
    </row>
    <row r="791" spans="1:8" x14ac:dyDescent="0.25">
      <c r="A791" s="3">
        <v>41685</v>
      </c>
      <c r="B791">
        <v>25.6</v>
      </c>
      <c r="C791">
        <v>0</v>
      </c>
      <c r="D791">
        <v>25.5</v>
      </c>
      <c r="E791">
        <v>25.7</v>
      </c>
      <c r="F791">
        <v>25</v>
      </c>
      <c r="G791">
        <v>3730</v>
      </c>
      <c r="H791">
        <f t="shared" si="12"/>
        <v>25.6</v>
      </c>
    </row>
    <row r="792" spans="1:8" x14ac:dyDescent="0.25">
      <c r="A792" s="3">
        <v>41688</v>
      </c>
      <c r="B792">
        <v>25.5</v>
      </c>
      <c r="C792">
        <v>0</v>
      </c>
      <c r="D792">
        <v>25.6</v>
      </c>
      <c r="E792">
        <v>25.6</v>
      </c>
      <c r="F792">
        <v>25.49</v>
      </c>
      <c r="G792">
        <v>400</v>
      </c>
      <c r="H792">
        <f t="shared" si="12"/>
        <v>25.5</v>
      </c>
    </row>
    <row r="793" spans="1:8" x14ac:dyDescent="0.25">
      <c r="A793" s="3">
        <v>41689</v>
      </c>
      <c r="B793">
        <v>25.6</v>
      </c>
      <c r="C793">
        <v>0</v>
      </c>
      <c r="D793">
        <v>25.5</v>
      </c>
      <c r="E793">
        <v>25.6</v>
      </c>
      <c r="F793">
        <v>24.9</v>
      </c>
      <c r="G793">
        <v>2060</v>
      </c>
      <c r="H793">
        <f t="shared" si="12"/>
        <v>25.6</v>
      </c>
    </row>
    <row r="794" spans="1:8" x14ac:dyDescent="0.25">
      <c r="A794" s="3">
        <v>41690</v>
      </c>
      <c r="B794">
        <v>25.5</v>
      </c>
      <c r="C794">
        <v>0</v>
      </c>
      <c r="D794">
        <v>25.6</v>
      </c>
      <c r="E794">
        <v>26.15</v>
      </c>
      <c r="F794">
        <v>25.2</v>
      </c>
      <c r="G794">
        <v>1290</v>
      </c>
      <c r="H794">
        <f t="shared" si="12"/>
        <v>25.5</v>
      </c>
    </row>
    <row r="795" spans="1:8" x14ac:dyDescent="0.25">
      <c r="A795" s="3">
        <v>41691</v>
      </c>
      <c r="B795">
        <v>26</v>
      </c>
      <c r="C795">
        <v>0</v>
      </c>
      <c r="D795">
        <v>25.5</v>
      </c>
      <c r="E795">
        <v>26</v>
      </c>
      <c r="F795">
        <v>25</v>
      </c>
      <c r="G795">
        <v>2890</v>
      </c>
      <c r="H795">
        <f t="shared" si="12"/>
        <v>26</v>
      </c>
    </row>
    <row r="796" spans="1:8" x14ac:dyDescent="0.25">
      <c r="A796" s="3">
        <v>41692</v>
      </c>
      <c r="B796">
        <v>25.8</v>
      </c>
      <c r="C796">
        <v>0</v>
      </c>
      <c r="D796">
        <v>26</v>
      </c>
      <c r="E796">
        <v>26</v>
      </c>
      <c r="F796">
        <v>25.5</v>
      </c>
      <c r="G796">
        <v>640</v>
      </c>
      <c r="H796">
        <f t="shared" si="12"/>
        <v>25.8</v>
      </c>
    </row>
    <row r="797" spans="1:8" x14ac:dyDescent="0.25">
      <c r="A797" s="3">
        <v>41695</v>
      </c>
      <c r="B797">
        <v>26</v>
      </c>
      <c r="C797">
        <v>0</v>
      </c>
      <c r="D797">
        <v>26.1</v>
      </c>
      <c r="E797">
        <v>26.2</v>
      </c>
      <c r="F797">
        <v>25.81</v>
      </c>
      <c r="G797">
        <v>710</v>
      </c>
      <c r="H797">
        <f t="shared" si="12"/>
        <v>26</v>
      </c>
    </row>
    <row r="798" spans="1:8" x14ac:dyDescent="0.25">
      <c r="A798" s="3">
        <v>41696</v>
      </c>
      <c r="B798">
        <v>26.2</v>
      </c>
      <c r="C798">
        <v>0</v>
      </c>
      <c r="D798">
        <v>26</v>
      </c>
      <c r="E798">
        <v>26.2</v>
      </c>
      <c r="F798">
        <v>25.82</v>
      </c>
      <c r="G798">
        <v>8280</v>
      </c>
      <c r="H798">
        <f t="shared" si="12"/>
        <v>26.2</v>
      </c>
    </row>
    <row r="799" spans="1:8" x14ac:dyDescent="0.25">
      <c r="A799" s="3">
        <v>41697</v>
      </c>
      <c r="B799">
        <v>26</v>
      </c>
      <c r="C799">
        <v>0</v>
      </c>
      <c r="D799">
        <v>26.2</v>
      </c>
      <c r="E799">
        <v>26.2</v>
      </c>
      <c r="F799">
        <v>26</v>
      </c>
      <c r="G799">
        <v>2020</v>
      </c>
      <c r="H799">
        <f t="shared" si="12"/>
        <v>26</v>
      </c>
    </row>
    <row r="800" spans="1:8" x14ac:dyDescent="0.25">
      <c r="A800" s="3">
        <v>41698</v>
      </c>
      <c r="B800">
        <v>26</v>
      </c>
      <c r="C800">
        <v>0</v>
      </c>
      <c r="D800">
        <v>25.8</v>
      </c>
      <c r="E800">
        <v>26</v>
      </c>
      <c r="F800">
        <v>25.8</v>
      </c>
      <c r="G800">
        <v>4050</v>
      </c>
      <c r="H800">
        <f t="shared" si="12"/>
        <v>26</v>
      </c>
    </row>
    <row r="801" spans="1:8" x14ac:dyDescent="0.25">
      <c r="A801" s="3">
        <v>41699</v>
      </c>
      <c r="B801">
        <v>25.9</v>
      </c>
      <c r="C801">
        <v>0</v>
      </c>
      <c r="D801">
        <v>26</v>
      </c>
      <c r="E801">
        <v>26</v>
      </c>
      <c r="F801">
        <v>25.9</v>
      </c>
      <c r="G801">
        <v>280</v>
      </c>
      <c r="H801">
        <f t="shared" si="12"/>
        <v>25.9</v>
      </c>
    </row>
    <row r="802" spans="1:8" x14ac:dyDescent="0.25">
      <c r="A802" s="3">
        <v>41702</v>
      </c>
      <c r="B802">
        <v>26</v>
      </c>
      <c r="C802">
        <v>0</v>
      </c>
      <c r="D802">
        <v>25.8</v>
      </c>
      <c r="E802">
        <v>26</v>
      </c>
      <c r="F802">
        <v>25.5</v>
      </c>
      <c r="G802">
        <v>630</v>
      </c>
      <c r="H802">
        <f t="shared" si="12"/>
        <v>26</v>
      </c>
    </row>
    <row r="803" spans="1:8" x14ac:dyDescent="0.25">
      <c r="A803" s="3">
        <v>41703</v>
      </c>
      <c r="B803">
        <v>25.9</v>
      </c>
      <c r="C803">
        <v>0</v>
      </c>
      <c r="D803">
        <v>26</v>
      </c>
      <c r="E803">
        <v>26</v>
      </c>
      <c r="F803">
        <v>25.8</v>
      </c>
      <c r="G803">
        <v>550</v>
      </c>
      <c r="H803">
        <f t="shared" si="12"/>
        <v>25.9</v>
      </c>
    </row>
    <row r="804" spans="1:8" x14ac:dyDescent="0.25">
      <c r="A804" s="3">
        <v>41704</v>
      </c>
      <c r="B804">
        <v>25.89</v>
      </c>
      <c r="C804">
        <v>0</v>
      </c>
      <c r="D804">
        <v>25.89</v>
      </c>
      <c r="E804">
        <v>25.89</v>
      </c>
      <c r="F804">
        <v>25.6</v>
      </c>
      <c r="G804">
        <v>280</v>
      </c>
      <c r="H804">
        <f t="shared" si="12"/>
        <v>25.89</v>
      </c>
    </row>
    <row r="805" spans="1:8" x14ac:dyDescent="0.25">
      <c r="A805" s="3">
        <v>41705</v>
      </c>
      <c r="B805">
        <v>25.8</v>
      </c>
      <c r="C805">
        <v>0</v>
      </c>
      <c r="D805">
        <v>25.88</v>
      </c>
      <c r="E805">
        <v>25.88</v>
      </c>
      <c r="F805">
        <v>25.8</v>
      </c>
      <c r="G805">
        <v>390</v>
      </c>
      <c r="H805">
        <f t="shared" si="12"/>
        <v>25.8</v>
      </c>
    </row>
    <row r="806" spans="1:8" x14ac:dyDescent="0.25">
      <c r="A806" s="3">
        <v>41706</v>
      </c>
      <c r="B806">
        <v>25.88</v>
      </c>
      <c r="C806">
        <v>0</v>
      </c>
      <c r="D806">
        <v>25.85</v>
      </c>
      <c r="E806">
        <v>25.88</v>
      </c>
      <c r="F806">
        <v>25.7</v>
      </c>
      <c r="G806">
        <v>710</v>
      </c>
      <c r="H806">
        <f t="shared" si="12"/>
        <v>25.88</v>
      </c>
    </row>
    <row r="807" spans="1:8" x14ac:dyDescent="0.25">
      <c r="A807" s="3">
        <v>41709</v>
      </c>
      <c r="B807">
        <v>26.18</v>
      </c>
      <c r="C807">
        <v>0</v>
      </c>
      <c r="D807">
        <v>25.87</v>
      </c>
      <c r="E807">
        <v>26.19</v>
      </c>
      <c r="F807">
        <v>25.7</v>
      </c>
      <c r="G807">
        <v>7980</v>
      </c>
      <c r="H807">
        <f t="shared" si="12"/>
        <v>26.18</v>
      </c>
    </row>
    <row r="808" spans="1:8" x14ac:dyDescent="0.25">
      <c r="A808" s="3">
        <v>41710</v>
      </c>
      <c r="B808">
        <v>26.49</v>
      </c>
      <c r="C808">
        <v>0</v>
      </c>
      <c r="D808">
        <v>26.1</v>
      </c>
      <c r="E808">
        <v>26.49</v>
      </c>
      <c r="F808">
        <v>26.1</v>
      </c>
      <c r="G808">
        <v>6320</v>
      </c>
      <c r="H808">
        <f t="shared" si="12"/>
        <v>26.49</v>
      </c>
    </row>
    <row r="809" spans="1:8" x14ac:dyDescent="0.25">
      <c r="A809" s="3">
        <v>41711</v>
      </c>
      <c r="B809">
        <v>26.7</v>
      </c>
      <c r="C809">
        <v>0</v>
      </c>
      <c r="D809">
        <v>26.49</v>
      </c>
      <c r="E809">
        <v>26.98</v>
      </c>
      <c r="F809">
        <v>26</v>
      </c>
      <c r="G809">
        <v>2360</v>
      </c>
      <c r="H809">
        <f t="shared" si="12"/>
        <v>26.7</v>
      </c>
    </row>
    <row r="810" spans="1:8" x14ac:dyDescent="0.25">
      <c r="A810" s="3">
        <v>41712</v>
      </c>
      <c r="B810">
        <v>27.2</v>
      </c>
      <c r="C810">
        <v>0</v>
      </c>
      <c r="D810">
        <v>26.69</v>
      </c>
      <c r="E810">
        <v>27.2</v>
      </c>
      <c r="F810">
        <v>26.69</v>
      </c>
      <c r="G810">
        <v>4110</v>
      </c>
      <c r="H810">
        <f t="shared" si="12"/>
        <v>27.2</v>
      </c>
    </row>
    <row r="811" spans="1:8" x14ac:dyDescent="0.25">
      <c r="A811" s="3">
        <v>41713</v>
      </c>
      <c r="B811">
        <v>27.2</v>
      </c>
      <c r="C811">
        <v>0</v>
      </c>
      <c r="D811">
        <v>27.2</v>
      </c>
      <c r="E811">
        <v>27.25</v>
      </c>
      <c r="F811">
        <v>27.19</v>
      </c>
      <c r="G811">
        <v>4650</v>
      </c>
      <c r="H811">
        <f t="shared" si="12"/>
        <v>27.2</v>
      </c>
    </row>
    <row r="812" spans="1:8" x14ac:dyDescent="0.25">
      <c r="A812" s="3">
        <v>41716</v>
      </c>
      <c r="B812">
        <v>27.5</v>
      </c>
      <c r="C812">
        <v>0</v>
      </c>
      <c r="D812">
        <v>27.2</v>
      </c>
      <c r="E812">
        <v>27.6</v>
      </c>
      <c r="F812">
        <v>27.2</v>
      </c>
      <c r="G812">
        <v>2300</v>
      </c>
      <c r="H812">
        <f t="shared" si="12"/>
        <v>27.5</v>
      </c>
    </row>
    <row r="813" spans="1:8" x14ac:dyDescent="0.25">
      <c r="A813" s="3">
        <v>41718</v>
      </c>
      <c r="B813">
        <v>27.5</v>
      </c>
      <c r="C813">
        <v>0</v>
      </c>
      <c r="D813">
        <v>27.5</v>
      </c>
      <c r="E813">
        <v>27.5</v>
      </c>
      <c r="F813">
        <v>27.49</v>
      </c>
      <c r="G813">
        <v>1750</v>
      </c>
      <c r="H813">
        <f t="shared" si="12"/>
        <v>27.5</v>
      </c>
    </row>
    <row r="814" spans="1:8" x14ac:dyDescent="0.25">
      <c r="A814" s="3">
        <v>41719</v>
      </c>
      <c r="B814">
        <v>27.5</v>
      </c>
      <c r="C814">
        <v>0</v>
      </c>
      <c r="D814">
        <v>27.5</v>
      </c>
      <c r="E814">
        <v>27.5</v>
      </c>
      <c r="F814">
        <v>27.45</v>
      </c>
      <c r="G814">
        <v>420</v>
      </c>
      <c r="H814">
        <f t="shared" si="12"/>
        <v>27.5</v>
      </c>
    </row>
    <row r="815" spans="1:8" x14ac:dyDescent="0.25">
      <c r="A815" s="3">
        <v>41720</v>
      </c>
      <c r="B815">
        <v>27.5</v>
      </c>
      <c r="C815">
        <v>0</v>
      </c>
      <c r="D815">
        <v>27.6</v>
      </c>
      <c r="E815">
        <v>27.6</v>
      </c>
      <c r="F815">
        <v>27.5</v>
      </c>
      <c r="G815">
        <v>20</v>
      </c>
      <c r="H815">
        <f t="shared" si="12"/>
        <v>27.5</v>
      </c>
    </row>
    <row r="816" spans="1:8" x14ac:dyDescent="0.25">
      <c r="A816" s="3">
        <v>41723</v>
      </c>
      <c r="B816">
        <v>27.4</v>
      </c>
      <c r="C816">
        <v>0</v>
      </c>
      <c r="D816">
        <v>27.5</v>
      </c>
      <c r="E816">
        <v>27.5</v>
      </c>
      <c r="F816">
        <v>27.4</v>
      </c>
      <c r="G816">
        <v>420</v>
      </c>
      <c r="H816">
        <f t="shared" si="12"/>
        <v>27.4</v>
      </c>
    </row>
    <row r="817" spans="1:8" x14ac:dyDescent="0.25">
      <c r="A817" s="3">
        <v>41724</v>
      </c>
      <c r="B817">
        <v>27.29</v>
      </c>
      <c r="C817">
        <v>0</v>
      </c>
      <c r="D817">
        <v>27.4</v>
      </c>
      <c r="E817">
        <v>27.4</v>
      </c>
      <c r="F817">
        <v>27.29</v>
      </c>
      <c r="G817">
        <v>320</v>
      </c>
      <c r="H817">
        <f t="shared" si="12"/>
        <v>27.29</v>
      </c>
    </row>
    <row r="818" spans="1:8" x14ac:dyDescent="0.25">
      <c r="A818" s="3">
        <v>41725</v>
      </c>
      <c r="B818">
        <v>27.21</v>
      </c>
      <c r="C818">
        <v>0</v>
      </c>
      <c r="D818">
        <v>27.3</v>
      </c>
      <c r="E818">
        <v>27.3</v>
      </c>
      <c r="F818">
        <v>27.21</v>
      </c>
      <c r="G818">
        <v>520</v>
      </c>
      <c r="H818">
        <f t="shared" si="12"/>
        <v>27.21</v>
      </c>
    </row>
    <row r="819" spans="1:8" x14ac:dyDescent="0.25">
      <c r="A819" s="3">
        <v>41726</v>
      </c>
      <c r="B819">
        <v>27</v>
      </c>
      <c r="C819">
        <v>0</v>
      </c>
      <c r="D819">
        <v>27.21</v>
      </c>
      <c r="E819">
        <v>27.21</v>
      </c>
      <c r="F819">
        <v>27</v>
      </c>
      <c r="G819">
        <v>1200</v>
      </c>
      <c r="H819">
        <f t="shared" si="12"/>
        <v>27</v>
      </c>
    </row>
    <row r="820" spans="1:8" x14ac:dyDescent="0.25">
      <c r="A820" s="3">
        <v>41727</v>
      </c>
      <c r="B820">
        <v>27.19</v>
      </c>
      <c r="C820">
        <v>0</v>
      </c>
      <c r="D820">
        <v>27</v>
      </c>
      <c r="E820">
        <v>27.19</v>
      </c>
      <c r="F820">
        <v>27</v>
      </c>
      <c r="G820">
        <v>6710</v>
      </c>
      <c r="H820">
        <f t="shared" si="12"/>
        <v>27.19</v>
      </c>
    </row>
    <row r="821" spans="1:8" x14ac:dyDescent="0.25">
      <c r="A821" s="3">
        <v>41730</v>
      </c>
      <c r="B821">
        <v>27.5</v>
      </c>
      <c r="C821">
        <v>0</v>
      </c>
      <c r="D821">
        <v>27.59</v>
      </c>
      <c r="E821">
        <v>27.59</v>
      </c>
      <c r="F821">
        <v>27.5</v>
      </c>
      <c r="G821">
        <v>110</v>
      </c>
      <c r="H821">
        <f t="shared" si="12"/>
        <v>27.5</v>
      </c>
    </row>
    <row r="822" spans="1:8" x14ac:dyDescent="0.25">
      <c r="A822" s="3">
        <v>41731</v>
      </c>
      <c r="B822">
        <v>27.45</v>
      </c>
      <c r="C822">
        <v>0</v>
      </c>
      <c r="D822">
        <v>27.45</v>
      </c>
      <c r="E822">
        <v>27.45</v>
      </c>
      <c r="F822">
        <v>27.45</v>
      </c>
      <c r="G822">
        <v>160</v>
      </c>
      <c r="H822">
        <f t="shared" si="12"/>
        <v>27.45</v>
      </c>
    </row>
    <row r="823" spans="1:8" x14ac:dyDescent="0.25">
      <c r="A823" s="3">
        <v>41732</v>
      </c>
      <c r="B823">
        <v>27.39</v>
      </c>
      <c r="C823">
        <v>0</v>
      </c>
      <c r="D823">
        <v>27.44</v>
      </c>
      <c r="E823">
        <v>27.44</v>
      </c>
      <c r="F823">
        <v>27.39</v>
      </c>
      <c r="G823">
        <v>240</v>
      </c>
      <c r="H823">
        <f t="shared" si="12"/>
        <v>27.39</v>
      </c>
    </row>
    <row r="824" spans="1:8" x14ac:dyDescent="0.25">
      <c r="A824" s="3">
        <v>41733</v>
      </c>
      <c r="B824">
        <v>27</v>
      </c>
      <c r="C824">
        <v>0</v>
      </c>
      <c r="D824">
        <v>27.38</v>
      </c>
      <c r="E824">
        <v>27.38</v>
      </c>
      <c r="F824">
        <v>27</v>
      </c>
      <c r="G824">
        <v>310</v>
      </c>
      <c r="H824">
        <f t="shared" si="12"/>
        <v>27</v>
      </c>
    </row>
    <row r="825" spans="1:8" x14ac:dyDescent="0.25">
      <c r="A825" s="3">
        <v>41734</v>
      </c>
      <c r="B825">
        <v>27.1</v>
      </c>
      <c r="C825">
        <v>0</v>
      </c>
      <c r="D825">
        <v>27.1</v>
      </c>
      <c r="E825">
        <v>27.1</v>
      </c>
      <c r="F825">
        <v>27.1</v>
      </c>
      <c r="G825">
        <v>290</v>
      </c>
      <c r="H825">
        <f t="shared" si="12"/>
        <v>27.1</v>
      </c>
    </row>
    <row r="826" spans="1:8" x14ac:dyDescent="0.25">
      <c r="A826" s="3">
        <v>41738</v>
      </c>
      <c r="B826">
        <v>27</v>
      </c>
      <c r="C826">
        <v>0</v>
      </c>
      <c r="D826">
        <v>27.03</v>
      </c>
      <c r="E826">
        <v>27.1</v>
      </c>
      <c r="F826">
        <v>27</v>
      </c>
      <c r="G826">
        <v>430</v>
      </c>
      <c r="H826">
        <f t="shared" si="12"/>
        <v>27</v>
      </c>
    </row>
    <row r="827" spans="1:8" x14ac:dyDescent="0.25">
      <c r="A827" s="3">
        <v>41739</v>
      </c>
      <c r="B827">
        <v>27</v>
      </c>
      <c r="C827">
        <v>0</v>
      </c>
      <c r="D827">
        <v>27</v>
      </c>
      <c r="E827">
        <v>27</v>
      </c>
      <c r="F827">
        <v>27</v>
      </c>
      <c r="G827">
        <v>140</v>
      </c>
      <c r="H827">
        <f t="shared" si="12"/>
        <v>27</v>
      </c>
    </row>
    <row r="828" spans="1:8" x14ac:dyDescent="0.25">
      <c r="A828" s="3">
        <v>41740</v>
      </c>
      <c r="B828">
        <v>27</v>
      </c>
      <c r="C828">
        <v>0</v>
      </c>
      <c r="D828">
        <v>27</v>
      </c>
      <c r="E828">
        <v>27</v>
      </c>
      <c r="F828">
        <v>26.95</v>
      </c>
      <c r="G828">
        <v>100</v>
      </c>
      <c r="H828">
        <f t="shared" si="12"/>
        <v>27</v>
      </c>
    </row>
    <row r="829" spans="1:8" x14ac:dyDescent="0.25">
      <c r="A829" s="3">
        <v>41741</v>
      </c>
      <c r="B829">
        <v>27</v>
      </c>
      <c r="C829">
        <v>0</v>
      </c>
      <c r="D829">
        <v>27</v>
      </c>
      <c r="E829">
        <v>27</v>
      </c>
      <c r="F829">
        <v>27</v>
      </c>
      <c r="G829">
        <v>110</v>
      </c>
      <c r="H829">
        <f t="shared" si="12"/>
        <v>27</v>
      </c>
    </row>
    <row r="830" spans="1:8" x14ac:dyDescent="0.25">
      <c r="A830" s="3">
        <v>41744</v>
      </c>
      <c r="B830">
        <v>27.5</v>
      </c>
      <c r="C830">
        <v>0</v>
      </c>
      <c r="D830">
        <v>27.1</v>
      </c>
      <c r="E830">
        <v>27.55</v>
      </c>
      <c r="F830">
        <v>27.1</v>
      </c>
      <c r="G830">
        <v>13130</v>
      </c>
      <c r="H830">
        <f t="shared" si="12"/>
        <v>27.5</v>
      </c>
    </row>
    <row r="831" spans="1:8" x14ac:dyDescent="0.25">
      <c r="A831" s="3">
        <v>41745</v>
      </c>
      <c r="B831">
        <v>27.69</v>
      </c>
      <c r="C831">
        <v>0</v>
      </c>
      <c r="D831">
        <v>27.5</v>
      </c>
      <c r="E831">
        <v>27.79</v>
      </c>
      <c r="F831">
        <v>27.5</v>
      </c>
      <c r="G831">
        <v>4900</v>
      </c>
      <c r="H831">
        <f t="shared" si="12"/>
        <v>27.69</v>
      </c>
    </row>
    <row r="832" spans="1:8" x14ac:dyDescent="0.25">
      <c r="A832" s="3">
        <v>41746</v>
      </c>
      <c r="B832">
        <v>27.74</v>
      </c>
      <c r="C832">
        <v>0</v>
      </c>
      <c r="D832">
        <v>27.85</v>
      </c>
      <c r="E832">
        <v>28</v>
      </c>
      <c r="F832">
        <v>27.5</v>
      </c>
      <c r="G832">
        <v>1840</v>
      </c>
      <c r="H832">
        <f t="shared" si="12"/>
        <v>27.74</v>
      </c>
    </row>
    <row r="833" spans="1:8" x14ac:dyDescent="0.25">
      <c r="A833" s="3">
        <v>41747</v>
      </c>
      <c r="B833">
        <v>27.74</v>
      </c>
      <c r="C833">
        <v>0</v>
      </c>
      <c r="D833">
        <v>28</v>
      </c>
      <c r="E833">
        <v>28</v>
      </c>
      <c r="F833">
        <v>27.74</v>
      </c>
      <c r="G833">
        <v>1270</v>
      </c>
      <c r="H833">
        <f t="shared" si="12"/>
        <v>27.74</v>
      </c>
    </row>
    <row r="834" spans="1:8" x14ac:dyDescent="0.25">
      <c r="A834" s="3">
        <v>41748</v>
      </c>
      <c r="B834">
        <v>27.4</v>
      </c>
      <c r="C834">
        <v>0</v>
      </c>
      <c r="D834">
        <v>27.74</v>
      </c>
      <c r="E834">
        <v>27.74</v>
      </c>
      <c r="F834">
        <v>27.4</v>
      </c>
      <c r="G834">
        <v>260</v>
      </c>
      <c r="H834">
        <f t="shared" si="12"/>
        <v>27.4</v>
      </c>
    </row>
    <row r="835" spans="1:8" x14ac:dyDescent="0.25">
      <c r="A835" s="3">
        <v>41751</v>
      </c>
      <c r="B835">
        <v>27.34</v>
      </c>
      <c r="C835">
        <v>0</v>
      </c>
      <c r="D835">
        <v>27.4</v>
      </c>
      <c r="E835">
        <v>27.4</v>
      </c>
      <c r="F835">
        <v>26.95</v>
      </c>
      <c r="G835">
        <v>480</v>
      </c>
      <c r="H835">
        <f t="shared" ref="H835:H898" si="13">B835-C835</f>
        <v>27.34</v>
      </c>
    </row>
    <row r="836" spans="1:8" x14ac:dyDescent="0.25">
      <c r="A836" s="3">
        <v>41752</v>
      </c>
      <c r="B836">
        <v>27.4</v>
      </c>
      <c r="C836">
        <v>0</v>
      </c>
      <c r="D836">
        <v>27.99</v>
      </c>
      <c r="E836">
        <v>27.99</v>
      </c>
      <c r="F836">
        <v>27.4</v>
      </c>
      <c r="G836">
        <v>400</v>
      </c>
      <c r="H836">
        <f t="shared" si="13"/>
        <v>27.4</v>
      </c>
    </row>
    <row r="837" spans="1:8" x14ac:dyDescent="0.25">
      <c r="A837" s="3">
        <v>41753</v>
      </c>
      <c r="B837">
        <v>27.5</v>
      </c>
      <c r="C837">
        <v>0</v>
      </c>
      <c r="D837">
        <v>27</v>
      </c>
      <c r="E837">
        <v>27.79</v>
      </c>
      <c r="F837">
        <v>27</v>
      </c>
      <c r="G837">
        <v>250</v>
      </c>
      <c r="H837">
        <f t="shared" si="13"/>
        <v>27.5</v>
      </c>
    </row>
    <row r="838" spans="1:8" x14ac:dyDescent="0.25">
      <c r="A838" s="3">
        <v>41754</v>
      </c>
      <c r="B838">
        <v>27.5</v>
      </c>
      <c r="C838">
        <v>0</v>
      </c>
      <c r="D838">
        <v>27.5</v>
      </c>
      <c r="E838">
        <v>27.5</v>
      </c>
      <c r="F838">
        <v>26.82</v>
      </c>
      <c r="G838">
        <v>320</v>
      </c>
      <c r="H838">
        <f t="shared" si="13"/>
        <v>27.5</v>
      </c>
    </row>
    <row r="839" spans="1:8" x14ac:dyDescent="0.25">
      <c r="A839" s="3">
        <v>41755</v>
      </c>
      <c r="B839">
        <v>28</v>
      </c>
      <c r="C839">
        <v>0</v>
      </c>
      <c r="D839">
        <v>27.5</v>
      </c>
      <c r="E839">
        <v>28</v>
      </c>
      <c r="F839">
        <v>26.9</v>
      </c>
      <c r="G839">
        <v>1390</v>
      </c>
      <c r="H839">
        <f t="shared" si="13"/>
        <v>28</v>
      </c>
    </row>
    <row r="840" spans="1:8" x14ac:dyDescent="0.25">
      <c r="A840" s="3">
        <v>41758</v>
      </c>
      <c r="B840">
        <v>27.98</v>
      </c>
      <c r="C840">
        <v>0</v>
      </c>
      <c r="D840">
        <v>27.98</v>
      </c>
      <c r="E840">
        <v>27.98</v>
      </c>
      <c r="F840">
        <v>27.5</v>
      </c>
      <c r="G840">
        <v>400</v>
      </c>
      <c r="H840">
        <f t="shared" si="13"/>
        <v>27.98</v>
      </c>
    </row>
    <row r="841" spans="1:8" x14ac:dyDescent="0.25">
      <c r="A841" s="3">
        <v>41760</v>
      </c>
      <c r="B841">
        <v>27.98</v>
      </c>
      <c r="C841">
        <v>0</v>
      </c>
      <c r="D841">
        <v>27.98</v>
      </c>
      <c r="E841">
        <v>27.98</v>
      </c>
      <c r="F841">
        <v>27.97</v>
      </c>
      <c r="G841">
        <v>340</v>
      </c>
      <c r="H841">
        <f t="shared" si="13"/>
        <v>27.98</v>
      </c>
    </row>
    <row r="842" spans="1:8" x14ac:dyDescent="0.25">
      <c r="A842" s="3">
        <v>41761</v>
      </c>
      <c r="B842">
        <v>27.98</v>
      </c>
      <c r="C842">
        <v>0</v>
      </c>
      <c r="D842">
        <v>28</v>
      </c>
      <c r="E842">
        <v>28</v>
      </c>
      <c r="F842">
        <v>27.6</v>
      </c>
      <c r="G842">
        <v>320</v>
      </c>
      <c r="H842">
        <f t="shared" si="13"/>
        <v>27.98</v>
      </c>
    </row>
    <row r="843" spans="1:8" x14ac:dyDescent="0.25">
      <c r="A843" s="3">
        <v>41762</v>
      </c>
      <c r="B843">
        <v>27.8</v>
      </c>
      <c r="C843">
        <v>0</v>
      </c>
      <c r="D843">
        <v>27.96</v>
      </c>
      <c r="E843">
        <v>27.97</v>
      </c>
      <c r="F843">
        <v>27.8</v>
      </c>
      <c r="G843">
        <v>640</v>
      </c>
      <c r="H843">
        <f t="shared" si="13"/>
        <v>27.8</v>
      </c>
    </row>
    <row r="844" spans="1:8" x14ac:dyDescent="0.25">
      <c r="A844" s="3">
        <v>41765</v>
      </c>
      <c r="B844">
        <v>27</v>
      </c>
      <c r="C844">
        <v>0</v>
      </c>
      <c r="D844">
        <v>27.1</v>
      </c>
      <c r="E844">
        <v>27.1</v>
      </c>
      <c r="F844">
        <v>27</v>
      </c>
      <c r="G844">
        <v>330</v>
      </c>
      <c r="H844">
        <f t="shared" si="13"/>
        <v>27</v>
      </c>
    </row>
    <row r="845" spans="1:8" x14ac:dyDescent="0.25">
      <c r="A845" s="3">
        <v>41766</v>
      </c>
      <c r="B845">
        <v>26.8</v>
      </c>
      <c r="C845">
        <v>0</v>
      </c>
      <c r="D845">
        <v>27</v>
      </c>
      <c r="E845">
        <v>27</v>
      </c>
      <c r="F845">
        <v>26.75</v>
      </c>
      <c r="G845">
        <v>400</v>
      </c>
      <c r="H845">
        <f t="shared" si="13"/>
        <v>26.8</v>
      </c>
    </row>
    <row r="846" spans="1:8" x14ac:dyDescent="0.25">
      <c r="A846" s="3">
        <v>41767</v>
      </c>
      <c r="B846">
        <v>26.7</v>
      </c>
      <c r="C846">
        <v>0</v>
      </c>
      <c r="D846">
        <v>26.8</v>
      </c>
      <c r="E846">
        <v>26.8</v>
      </c>
      <c r="F846">
        <v>26.5</v>
      </c>
      <c r="G846">
        <v>340</v>
      </c>
      <c r="H846">
        <f t="shared" si="13"/>
        <v>26.7</v>
      </c>
    </row>
    <row r="847" spans="1:8" x14ac:dyDescent="0.25">
      <c r="A847" s="3">
        <v>41768</v>
      </c>
      <c r="B847">
        <v>26.79</v>
      </c>
      <c r="C847">
        <v>0.53</v>
      </c>
      <c r="D847">
        <v>26.8</v>
      </c>
      <c r="E847">
        <v>26.8</v>
      </c>
      <c r="F847">
        <v>26.4</v>
      </c>
      <c r="G847">
        <v>2120</v>
      </c>
      <c r="H847">
        <f t="shared" si="13"/>
        <v>26.259999999999998</v>
      </c>
    </row>
    <row r="848" spans="1:8" x14ac:dyDescent="0.25">
      <c r="A848" s="3">
        <v>41769</v>
      </c>
      <c r="B848">
        <v>26.7</v>
      </c>
      <c r="C848">
        <v>0.53</v>
      </c>
      <c r="D848">
        <v>26.75</v>
      </c>
      <c r="E848">
        <v>26.75</v>
      </c>
      <c r="F848">
        <v>26.4</v>
      </c>
      <c r="G848">
        <v>5630</v>
      </c>
      <c r="H848">
        <f t="shared" si="13"/>
        <v>26.169999999999998</v>
      </c>
    </row>
    <row r="849" spans="1:8" x14ac:dyDescent="0.25">
      <c r="A849" s="3">
        <v>41772</v>
      </c>
      <c r="B849">
        <v>26.75</v>
      </c>
      <c r="C849">
        <v>0.53</v>
      </c>
      <c r="D849">
        <v>26.72</v>
      </c>
      <c r="E849">
        <v>26.75</v>
      </c>
      <c r="F849">
        <v>26.4</v>
      </c>
      <c r="G849">
        <v>270</v>
      </c>
      <c r="H849">
        <f t="shared" si="13"/>
        <v>26.22</v>
      </c>
    </row>
    <row r="850" spans="1:8" x14ac:dyDescent="0.25">
      <c r="A850" s="3">
        <v>41773</v>
      </c>
      <c r="B850">
        <v>26.7</v>
      </c>
      <c r="C850">
        <v>0.53</v>
      </c>
      <c r="D850">
        <v>26.5</v>
      </c>
      <c r="E850">
        <v>26.7</v>
      </c>
      <c r="F850">
        <v>26.31</v>
      </c>
      <c r="G850">
        <v>1180</v>
      </c>
      <c r="H850">
        <f t="shared" si="13"/>
        <v>26.169999999999998</v>
      </c>
    </row>
    <row r="851" spans="1:8" x14ac:dyDescent="0.25">
      <c r="A851" s="3">
        <v>41774</v>
      </c>
      <c r="B851">
        <v>26.7</v>
      </c>
      <c r="C851">
        <v>0.53</v>
      </c>
      <c r="D851">
        <v>26.6</v>
      </c>
      <c r="E851">
        <v>26.7</v>
      </c>
      <c r="F851">
        <v>26.31</v>
      </c>
      <c r="G851">
        <v>5260</v>
      </c>
      <c r="H851">
        <f t="shared" si="13"/>
        <v>26.169999999999998</v>
      </c>
    </row>
    <row r="852" spans="1:8" x14ac:dyDescent="0.25">
      <c r="A852" s="3">
        <v>41775</v>
      </c>
      <c r="B852">
        <v>26.7</v>
      </c>
      <c r="C852">
        <v>0.53</v>
      </c>
      <c r="D852">
        <v>26.69</v>
      </c>
      <c r="E852">
        <v>26.7</v>
      </c>
      <c r="F852">
        <v>26.69</v>
      </c>
      <c r="G852">
        <v>370</v>
      </c>
      <c r="H852">
        <f t="shared" si="13"/>
        <v>26.169999999999998</v>
      </c>
    </row>
    <row r="853" spans="1:8" x14ac:dyDescent="0.25">
      <c r="A853" s="3">
        <v>41776</v>
      </c>
      <c r="B853">
        <v>26.6</v>
      </c>
      <c r="C853">
        <v>0.53</v>
      </c>
      <c r="D853">
        <v>26.69</v>
      </c>
      <c r="E853">
        <v>26.69</v>
      </c>
      <c r="F853">
        <v>26.45</v>
      </c>
      <c r="G853">
        <v>310</v>
      </c>
      <c r="H853">
        <f t="shared" si="13"/>
        <v>26.07</v>
      </c>
    </row>
    <row r="854" spans="1:8" x14ac:dyDescent="0.25">
      <c r="A854" s="3">
        <v>41779</v>
      </c>
      <c r="B854">
        <v>26.6</v>
      </c>
      <c r="C854">
        <v>0.53</v>
      </c>
      <c r="D854">
        <v>26.6</v>
      </c>
      <c r="E854">
        <v>26.6</v>
      </c>
      <c r="F854">
        <v>26.59</v>
      </c>
      <c r="G854">
        <v>360</v>
      </c>
      <c r="H854">
        <f t="shared" si="13"/>
        <v>26.07</v>
      </c>
    </row>
    <row r="855" spans="1:8" x14ac:dyDescent="0.25">
      <c r="A855" s="3">
        <v>41780</v>
      </c>
      <c r="B855">
        <v>26.59</v>
      </c>
      <c r="C855">
        <v>0.53</v>
      </c>
      <c r="D855">
        <v>26.59</v>
      </c>
      <c r="E855">
        <v>26.6</v>
      </c>
      <c r="F855">
        <v>26.59</v>
      </c>
      <c r="G855">
        <v>290</v>
      </c>
      <c r="H855">
        <f t="shared" si="13"/>
        <v>26.06</v>
      </c>
    </row>
    <row r="856" spans="1:8" x14ac:dyDescent="0.25">
      <c r="A856" s="3">
        <v>41781</v>
      </c>
      <c r="B856">
        <v>26.5</v>
      </c>
      <c r="C856">
        <v>0.53</v>
      </c>
      <c r="D856">
        <v>26.5</v>
      </c>
      <c r="E856">
        <v>26.5</v>
      </c>
      <c r="F856">
        <v>26.4</v>
      </c>
      <c r="G856">
        <v>1420</v>
      </c>
      <c r="H856">
        <f t="shared" si="13"/>
        <v>25.97</v>
      </c>
    </row>
    <row r="857" spans="1:8" x14ac:dyDescent="0.25">
      <c r="A857" s="3">
        <v>41782</v>
      </c>
      <c r="B857">
        <v>26.5</v>
      </c>
      <c r="C857">
        <v>0.53</v>
      </c>
      <c r="D857">
        <v>26.5</v>
      </c>
      <c r="E857">
        <v>26.5</v>
      </c>
      <c r="F857">
        <v>26.4</v>
      </c>
      <c r="G857">
        <v>560</v>
      </c>
      <c r="H857">
        <f t="shared" si="13"/>
        <v>25.97</v>
      </c>
    </row>
    <row r="858" spans="1:8" x14ac:dyDescent="0.25">
      <c r="A858" s="3">
        <v>41783</v>
      </c>
      <c r="B858">
        <v>26.5</v>
      </c>
      <c r="C858">
        <v>0.53</v>
      </c>
      <c r="D858">
        <v>26.5</v>
      </c>
      <c r="E858">
        <v>26.5</v>
      </c>
      <c r="F858">
        <v>26.3</v>
      </c>
      <c r="G858">
        <v>710</v>
      </c>
      <c r="H858">
        <f t="shared" si="13"/>
        <v>25.97</v>
      </c>
    </row>
    <row r="859" spans="1:8" x14ac:dyDescent="0.25">
      <c r="A859" s="3">
        <v>41786</v>
      </c>
      <c r="B859">
        <v>26.2</v>
      </c>
      <c r="C859">
        <v>0.53</v>
      </c>
      <c r="D859">
        <v>26</v>
      </c>
      <c r="E859">
        <v>26.7</v>
      </c>
      <c r="F859">
        <v>25.95</v>
      </c>
      <c r="G859">
        <v>620</v>
      </c>
      <c r="H859">
        <f t="shared" si="13"/>
        <v>25.669999999999998</v>
      </c>
    </row>
    <row r="860" spans="1:8" x14ac:dyDescent="0.25">
      <c r="A860" s="3">
        <v>41787</v>
      </c>
      <c r="B860">
        <v>26.7</v>
      </c>
      <c r="C860">
        <v>0.53</v>
      </c>
      <c r="D860">
        <v>26.7</v>
      </c>
      <c r="E860">
        <v>26.8</v>
      </c>
      <c r="F860">
        <v>26.7</v>
      </c>
      <c r="G860">
        <v>260</v>
      </c>
      <c r="H860">
        <f t="shared" si="13"/>
        <v>26.169999999999998</v>
      </c>
    </row>
    <row r="861" spans="1:8" x14ac:dyDescent="0.25">
      <c r="A861" s="3">
        <v>41788</v>
      </c>
      <c r="B861">
        <v>26.7</v>
      </c>
      <c r="C861">
        <v>0.53</v>
      </c>
      <c r="D861">
        <v>26.7</v>
      </c>
      <c r="E861">
        <v>26.7</v>
      </c>
      <c r="F861">
        <v>26.5</v>
      </c>
      <c r="G861">
        <v>150</v>
      </c>
      <c r="H861">
        <f t="shared" si="13"/>
        <v>26.169999999999998</v>
      </c>
    </row>
    <row r="862" spans="1:8" x14ac:dyDescent="0.25">
      <c r="A862" s="3">
        <v>41789</v>
      </c>
      <c r="B862">
        <v>26.7</v>
      </c>
      <c r="C862">
        <v>0.53</v>
      </c>
      <c r="D862">
        <v>26.5</v>
      </c>
      <c r="E862">
        <v>26.7</v>
      </c>
      <c r="F862">
        <v>26.5</v>
      </c>
      <c r="G862">
        <v>1720</v>
      </c>
      <c r="H862">
        <f t="shared" si="13"/>
        <v>26.169999999999998</v>
      </c>
    </row>
    <row r="863" spans="1:8" x14ac:dyDescent="0.25">
      <c r="A863" s="3">
        <v>41790</v>
      </c>
      <c r="B863">
        <v>27</v>
      </c>
      <c r="C863">
        <v>0.53</v>
      </c>
      <c r="D863">
        <v>26.5</v>
      </c>
      <c r="E863">
        <v>27</v>
      </c>
      <c r="F863">
        <v>26.5</v>
      </c>
      <c r="G863">
        <v>3400</v>
      </c>
      <c r="H863">
        <f t="shared" si="13"/>
        <v>26.47</v>
      </c>
    </row>
    <row r="864" spans="1:8" x14ac:dyDescent="0.25">
      <c r="A864" s="3">
        <v>41793</v>
      </c>
      <c r="B864">
        <v>27</v>
      </c>
      <c r="C864">
        <v>0.53</v>
      </c>
      <c r="D864">
        <v>26.99</v>
      </c>
      <c r="E864">
        <v>27</v>
      </c>
      <c r="F864">
        <v>26.99</v>
      </c>
      <c r="G864">
        <v>520</v>
      </c>
      <c r="H864">
        <f t="shared" si="13"/>
        <v>26.47</v>
      </c>
    </row>
    <row r="865" spans="1:8" x14ac:dyDescent="0.25">
      <c r="A865" s="3">
        <v>41794</v>
      </c>
      <c r="B865">
        <v>27</v>
      </c>
      <c r="C865">
        <v>0.53</v>
      </c>
      <c r="D865">
        <v>27</v>
      </c>
      <c r="E865">
        <v>27</v>
      </c>
      <c r="F865">
        <v>27</v>
      </c>
      <c r="G865">
        <v>2810</v>
      </c>
      <c r="H865">
        <f t="shared" si="13"/>
        <v>26.47</v>
      </c>
    </row>
    <row r="866" spans="1:8" x14ac:dyDescent="0.25">
      <c r="A866" s="3">
        <v>41795</v>
      </c>
      <c r="B866">
        <v>27.81</v>
      </c>
      <c r="C866">
        <v>0.53</v>
      </c>
      <c r="D866">
        <v>27</v>
      </c>
      <c r="E866">
        <v>27.81</v>
      </c>
      <c r="F866">
        <v>27</v>
      </c>
      <c r="G866">
        <v>3590</v>
      </c>
      <c r="H866">
        <f t="shared" si="13"/>
        <v>27.279999999999998</v>
      </c>
    </row>
    <row r="867" spans="1:8" x14ac:dyDescent="0.25">
      <c r="A867" s="3">
        <v>41796</v>
      </c>
      <c r="B867">
        <v>28.5</v>
      </c>
      <c r="C867">
        <v>0.53</v>
      </c>
      <c r="D867">
        <v>27.81</v>
      </c>
      <c r="E867">
        <v>28.5</v>
      </c>
      <c r="F867">
        <v>27.7</v>
      </c>
      <c r="G867">
        <v>2330</v>
      </c>
      <c r="H867">
        <f t="shared" si="13"/>
        <v>27.97</v>
      </c>
    </row>
    <row r="868" spans="1:8" x14ac:dyDescent="0.25">
      <c r="A868" s="3">
        <v>41797</v>
      </c>
      <c r="B868">
        <v>28.4</v>
      </c>
      <c r="C868">
        <v>0.53</v>
      </c>
      <c r="D868">
        <v>28.4</v>
      </c>
      <c r="E868">
        <v>28.4</v>
      </c>
      <c r="F868">
        <v>28.39</v>
      </c>
      <c r="G868">
        <v>270</v>
      </c>
      <c r="H868">
        <f t="shared" si="13"/>
        <v>27.869999999999997</v>
      </c>
    </row>
    <row r="869" spans="1:8" x14ac:dyDescent="0.25">
      <c r="A869" s="3">
        <v>41800</v>
      </c>
      <c r="B869">
        <v>28.5</v>
      </c>
      <c r="C869">
        <v>0.53</v>
      </c>
      <c r="D869">
        <v>28.39</v>
      </c>
      <c r="E869">
        <v>28.5</v>
      </c>
      <c r="F869">
        <v>27.55</v>
      </c>
      <c r="G869">
        <v>4570</v>
      </c>
      <c r="H869">
        <f t="shared" si="13"/>
        <v>27.97</v>
      </c>
    </row>
    <row r="870" spans="1:8" x14ac:dyDescent="0.25">
      <c r="A870" s="3">
        <v>41801</v>
      </c>
      <c r="B870">
        <v>29</v>
      </c>
      <c r="C870">
        <v>0.53</v>
      </c>
      <c r="D870">
        <v>28.5</v>
      </c>
      <c r="E870">
        <v>29</v>
      </c>
      <c r="F870">
        <v>28.5</v>
      </c>
      <c r="G870">
        <v>7310</v>
      </c>
      <c r="H870">
        <f t="shared" si="13"/>
        <v>28.47</v>
      </c>
    </row>
    <row r="871" spans="1:8" x14ac:dyDescent="0.25">
      <c r="A871" s="3">
        <v>41802</v>
      </c>
      <c r="B871">
        <v>29.2</v>
      </c>
      <c r="C871">
        <v>0.53</v>
      </c>
      <c r="D871">
        <v>29</v>
      </c>
      <c r="E871">
        <v>29.2</v>
      </c>
      <c r="F871">
        <v>29</v>
      </c>
      <c r="G871">
        <v>2120</v>
      </c>
      <c r="H871">
        <f t="shared" si="13"/>
        <v>28.669999999999998</v>
      </c>
    </row>
    <row r="872" spans="1:8" x14ac:dyDescent="0.25">
      <c r="A872" s="3">
        <v>41803</v>
      </c>
      <c r="B872">
        <v>30</v>
      </c>
      <c r="C872">
        <v>0.53</v>
      </c>
      <c r="D872">
        <v>29.2</v>
      </c>
      <c r="E872">
        <v>30</v>
      </c>
      <c r="F872">
        <v>29.2</v>
      </c>
      <c r="G872">
        <v>3590</v>
      </c>
      <c r="H872">
        <f t="shared" si="13"/>
        <v>29.47</v>
      </c>
    </row>
    <row r="873" spans="1:8" x14ac:dyDescent="0.25">
      <c r="A873" s="3">
        <v>41807</v>
      </c>
      <c r="B873">
        <v>30.8</v>
      </c>
      <c r="C873">
        <v>0.53</v>
      </c>
      <c r="D873">
        <v>29.99</v>
      </c>
      <c r="E873">
        <v>30.84</v>
      </c>
      <c r="F873">
        <v>29.99</v>
      </c>
      <c r="G873">
        <v>7460</v>
      </c>
      <c r="H873">
        <f t="shared" si="13"/>
        <v>30.27</v>
      </c>
    </row>
    <row r="874" spans="1:8" x14ac:dyDescent="0.25">
      <c r="A874" s="3">
        <v>41808</v>
      </c>
      <c r="B874">
        <v>31</v>
      </c>
      <c r="C874">
        <v>0.53</v>
      </c>
      <c r="D874">
        <v>31.2</v>
      </c>
      <c r="E874">
        <v>31.2</v>
      </c>
      <c r="F874">
        <v>30.8</v>
      </c>
      <c r="G874">
        <v>3350</v>
      </c>
      <c r="H874">
        <f t="shared" si="13"/>
        <v>30.47</v>
      </c>
    </row>
    <row r="875" spans="1:8" x14ac:dyDescent="0.25">
      <c r="A875" s="3">
        <v>41809</v>
      </c>
      <c r="B875">
        <v>31</v>
      </c>
      <c r="C875">
        <v>0.53</v>
      </c>
      <c r="D875">
        <v>31</v>
      </c>
      <c r="E875">
        <v>31</v>
      </c>
      <c r="F875">
        <v>31</v>
      </c>
      <c r="G875">
        <v>100</v>
      </c>
      <c r="H875">
        <f t="shared" si="13"/>
        <v>30.47</v>
      </c>
    </row>
    <row r="876" spans="1:8" x14ac:dyDescent="0.25">
      <c r="A876" s="3">
        <v>41810</v>
      </c>
      <c r="B876">
        <v>31</v>
      </c>
      <c r="C876">
        <v>0.53</v>
      </c>
      <c r="D876">
        <v>30.99</v>
      </c>
      <c r="E876">
        <v>31</v>
      </c>
      <c r="F876">
        <v>30.99</v>
      </c>
      <c r="G876">
        <v>200</v>
      </c>
      <c r="H876">
        <f t="shared" si="13"/>
        <v>30.47</v>
      </c>
    </row>
    <row r="877" spans="1:8" x14ac:dyDescent="0.25">
      <c r="A877" s="3">
        <v>41811</v>
      </c>
      <c r="B877">
        <v>31</v>
      </c>
      <c r="C877">
        <v>0.53</v>
      </c>
      <c r="D877">
        <v>30.99</v>
      </c>
      <c r="E877">
        <v>31</v>
      </c>
      <c r="F877">
        <v>30.99</v>
      </c>
      <c r="G877">
        <v>670</v>
      </c>
      <c r="H877">
        <f t="shared" si="13"/>
        <v>30.47</v>
      </c>
    </row>
    <row r="878" spans="1:8" x14ac:dyDescent="0.25">
      <c r="A878" s="3">
        <v>41814</v>
      </c>
      <c r="B878">
        <v>31</v>
      </c>
      <c r="C878">
        <v>0.53</v>
      </c>
      <c r="D878">
        <v>31</v>
      </c>
      <c r="E878">
        <v>31</v>
      </c>
      <c r="F878">
        <v>30.8</v>
      </c>
      <c r="G878">
        <v>2160</v>
      </c>
      <c r="H878">
        <f t="shared" si="13"/>
        <v>30.47</v>
      </c>
    </row>
    <row r="879" spans="1:8" x14ac:dyDescent="0.25">
      <c r="A879" s="3">
        <v>41815</v>
      </c>
      <c r="B879">
        <v>30.5</v>
      </c>
      <c r="C879">
        <v>0.53</v>
      </c>
      <c r="D879">
        <v>31</v>
      </c>
      <c r="E879">
        <v>31</v>
      </c>
      <c r="F879">
        <v>30.08</v>
      </c>
      <c r="G879">
        <v>690</v>
      </c>
      <c r="H879">
        <f t="shared" si="13"/>
        <v>29.97</v>
      </c>
    </row>
    <row r="880" spans="1:8" x14ac:dyDescent="0.25">
      <c r="A880" s="3">
        <v>41816</v>
      </c>
      <c r="B880">
        <v>30</v>
      </c>
      <c r="C880">
        <v>0.53</v>
      </c>
      <c r="D880">
        <v>30.5</v>
      </c>
      <c r="E880">
        <v>30.5</v>
      </c>
      <c r="F880">
        <v>30</v>
      </c>
      <c r="G880">
        <v>1100</v>
      </c>
      <c r="H880">
        <f t="shared" si="13"/>
        <v>29.47</v>
      </c>
    </row>
    <row r="881" spans="1:8" x14ac:dyDescent="0.25">
      <c r="A881" s="3">
        <v>41817</v>
      </c>
      <c r="B881">
        <v>30</v>
      </c>
      <c r="C881">
        <v>0.53</v>
      </c>
      <c r="D881">
        <v>30</v>
      </c>
      <c r="E881">
        <v>30</v>
      </c>
      <c r="F881">
        <v>29.5</v>
      </c>
      <c r="G881">
        <v>4530</v>
      </c>
      <c r="H881">
        <f t="shared" si="13"/>
        <v>29.47</v>
      </c>
    </row>
    <row r="882" spans="1:8" x14ac:dyDescent="0.25">
      <c r="A882" s="3">
        <v>41818</v>
      </c>
      <c r="B882">
        <v>30</v>
      </c>
      <c r="C882">
        <v>0.53</v>
      </c>
      <c r="D882">
        <v>30</v>
      </c>
      <c r="E882">
        <v>30</v>
      </c>
      <c r="F882">
        <v>29.99</v>
      </c>
      <c r="G882">
        <v>160</v>
      </c>
      <c r="H882">
        <f t="shared" si="13"/>
        <v>29.47</v>
      </c>
    </row>
    <row r="883" spans="1:8" x14ac:dyDescent="0.25">
      <c r="A883" s="3">
        <v>41821</v>
      </c>
      <c r="B883">
        <v>29.7</v>
      </c>
      <c r="C883">
        <v>0.53</v>
      </c>
      <c r="D883">
        <v>29.99</v>
      </c>
      <c r="E883">
        <v>29.99</v>
      </c>
      <c r="F883">
        <v>29.6</v>
      </c>
      <c r="G883">
        <v>750</v>
      </c>
      <c r="H883">
        <f t="shared" si="13"/>
        <v>29.169999999999998</v>
      </c>
    </row>
    <row r="884" spans="1:8" x14ac:dyDescent="0.25">
      <c r="A884" s="3">
        <v>41822</v>
      </c>
      <c r="B884">
        <v>30</v>
      </c>
      <c r="C884">
        <v>0.53</v>
      </c>
      <c r="D884">
        <v>29.98</v>
      </c>
      <c r="E884">
        <v>30</v>
      </c>
      <c r="F884">
        <v>29.9</v>
      </c>
      <c r="G884">
        <v>200</v>
      </c>
      <c r="H884">
        <f t="shared" si="13"/>
        <v>29.47</v>
      </c>
    </row>
    <row r="885" spans="1:8" x14ac:dyDescent="0.25">
      <c r="A885" s="3">
        <v>41823</v>
      </c>
      <c r="B885">
        <v>29.7</v>
      </c>
      <c r="C885">
        <v>0.53</v>
      </c>
      <c r="D885">
        <v>30</v>
      </c>
      <c r="E885">
        <v>30</v>
      </c>
      <c r="F885">
        <v>29.5</v>
      </c>
      <c r="G885">
        <v>1410</v>
      </c>
      <c r="H885">
        <f t="shared" si="13"/>
        <v>29.169999999999998</v>
      </c>
    </row>
    <row r="886" spans="1:8" x14ac:dyDescent="0.25">
      <c r="A886" s="3">
        <v>41824</v>
      </c>
      <c r="B886">
        <v>29.7</v>
      </c>
      <c r="C886">
        <v>0.53</v>
      </c>
      <c r="D886">
        <v>29.7</v>
      </c>
      <c r="E886">
        <v>29.7</v>
      </c>
      <c r="F886">
        <v>29.5</v>
      </c>
      <c r="G886">
        <v>1090</v>
      </c>
      <c r="H886">
        <f t="shared" si="13"/>
        <v>29.169999999999998</v>
      </c>
    </row>
    <row r="887" spans="1:8" x14ac:dyDescent="0.25">
      <c r="A887" s="3">
        <v>41825</v>
      </c>
      <c r="B887">
        <v>29.99</v>
      </c>
      <c r="C887">
        <v>0.53</v>
      </c>
      <c r="D887">
        <v>29.7</v>
      </c>
      <c r="E887">
        <v>30</v>
      </c>
      <c r="F887">
        <v>29.3</v>
      </c>
      <c r="G887">
        <v>250</v>
      </c>
      <c r="H887">
        <f t="shared" si="13"/>
        <v>29.459999999999997</v>
      </c>
    </row>
    <row r="888" spans="1:8" x14ac:dyDescent="0.25">
      <c r="A888" s="3">
        <v>41828</v>
      </c>
      <c r="B888">
        <v>29.9</v>
      </c>
      <c r="C888">
        <v>0.53</v>
      </c>
      <c r="D888">
        <v>30</v>
      </c>
      <c r="E888">
        <v>30</v>
      </c>
      <c r="F888">
        <v>29.1</v>
      </c>
      <c r="G888">
        <v>890</v>
      </c>
      <c r="H888">
        <f t="shared" si="13"/>
        <v>29.369999999999997</v>
      </c>
    </row>
    <row r="889" spans="1:8" x14ac:dyDescent="0.25">
      <c r="A889" s="3">
        <v>41829</v>
      </c>
      <c r="B889">
        <v>29.9</v>
      </c>
      <c r="C889">
        <v>0.53</v>
      </c>
      <c r="D889">
        <v>29.99</v>
      </c>
      <c r="E889">
        <v>29.99</v>
      </c>
      <c r="F889">
        <v>29.9</v>
      </c>
      <c r="G889">
        <v>470</v>
      </c>
      <c r="H889">
        <f t="shared" si="13"/>
        <v>29.369999999999997</v>
      </c>
    </row>
    <row r="890" spans="1:8" x14ac:dyDescent="0.25">
      <c r="A890" s="3">
        <v>41830</v>
      </c>
      <c r="B890">
        <v>29.9</v>
      </c>
      <c r="C890">
        <v>0.53</v>
      </c>
      <c r="D890">
        <v>29.9</v>
      </c>
      <c r="E890">
        <v>29.9</v>
      </c>
      <c r="F890">
        <v>29.6</v>
      </c>
      <c r="G890">
        <v>420</v>
      </c>
      <c r="H890">
        <f t="shared" si="13"/>
        <v>29.369999999999997</v>
      </c>
    </row>
    <row r="891" spans="1:8" x14ac:dyDescent="0.25">
      <c r="A891" s="3">
        <v>41831</v>
      </c>
      <c r="B891">
        <v>29.7</v>
      </c>
      <c r="C891">
        <v>0.53</v>
      </c>
      <c r="D891">
        <v>29.9</v>
      </c>
      <c r="E891">
        <v>29.9</v>
      </c>
      <c r="F891">
        <v>29.7</v>
      </c>
      <c r="G891">
        <v>580</v>
      </c>
      <c r="H891">
        <f t="shared" si="13"/>
        <v>29.169999999999998</v>
      </c>
    </row>
    <row r="892" spans="1:8" x14ac:dyDescent="0.25">
      <c r="A892" s="3">
        <v>41832</v>
      </c>
      <c r="B892">
        <v>29.7</v>
      </c>
      <c r="C892">
        <v>0.53</v>
      </c>
      <c r="D892">
        <v>29.8</v>
      </c>
      <c r="E892">
        <v>29.88</v>
      </c>
      <c r="F892">
        <v>29.7</v>
      </c>
      <c r="G892">
        <v>290</v>
      </c>
      <c r="H892">
        <f t="shared" si="13"/>
        <v>29.169999999999998</v>
      </c>
    </row>
    <row r="893" spans="1:8" x14ac:dyDescent="0.25">
      <c r="A893" s="3">
        <v>41835</v>
      </c>
      <c r="B893">
        <v>29.8</v>
      </c>
      <c r="C893">
        <v>0.53</v>
      </c>
      <c r="D893">
        <v>29.9</v>
      </c>
      <c r="E893">
        <v>29.9</v>
      </c>
      <c r="F893">
        <v>29.6</v>
      </c>
      <c r="G893">
        <v>390</v>
      </c>
      <c r="H893">
        <f t="shared" si="13"/>
        <v>29.27</v>
      </c>
    </row>
    <row r="894" spans="1:8" x14ac:dyDescent="0.25">
      <c r="A894" s="3">
        <v>41836</v>
      </c>
      <c r="B894">
        <v>30.49</v>
      </c>
      <c r="C894">
        <v>0.53</v>
      </c>
      <c r="D894">
        <v>29.8</v>
      </c>
      <c r="E894">
        <v>30.5</v>
      </c>
      <c r="F894">
        <v>29.8</v>
      </c>
      <c r="G894">
        <v>3980</v>
      </c>
      <c r="H894">
        <f t="shared" si="13"/>
        <v>29.959999999999997</v>
      </c>
    </row>
    <row r="895" spans="1:8" x14ac:dyDescent="0.25">
      <c r="A895" s="3">
        <v>41837</v>
      </c>
      <c r="B895">
        <v>30</v>
      </c>
      <c r="C895">
        <v>0.53</v>
      </c>
      <c r="D895">
        <v>30</v>
      </c>
      <c r="E895">
        <v>30</v>
      </c>
      <c r="F895">
        <v>29.7</v>
      </c>
      <c r="G895">
        <v>1520</v>
      </c>
      <c r="H895">
        <f t="shared" si="13"/>
        <v>29.47</v>
      </c>
    </row>
    <row r="896" spans="1:8" x14ac:dyDescent="0.25">
      <c r="A896" s="3">
        <v>41838</v>
      </c>
      <c r="B896">
        <v>29.9</v>
      </c>
      <c r="C896">
        <v>0.53</v>
      </c>
      <c r="D896">
        <v>29.95</v>
      </c>
      <c r="E896">
        <v>29.95</v>
      </c>
      <c r="F896">
        <v>29.7</v>
      </c>
      <c r="G896">
        <v>310</v>
      </c>
      <c r="H896">
        <f t="shared" si="13"/>
        <v>29.369999999999997</v>
      </c>
    </row>
    <row r="897" spans="1:8" x14ac:dyDescent="0.25">
      <c r="A897" s="3">
        <v>41839</v>
      </c>
      <c r="B897">
        <v>29.7</v>
      </c>
      <c r="C897">
        <v>0.53</v>
      </c>
      <c r="D897">
        <v>29.9</v>
      </c>
      <c r="E897">
        <v>29.9</v>
      </c>
      <c r="F897">
        <v>29.68</v>
      </c>
      <c r="G897">
        <v>1570</v>
      </c>
      <c r="H897">
        <f t="shared" si="13"/>
        <v>29.169999999999998</v>
      </c>
    </row>
    <row r="898" spans="1:8" x14ac:dyDescent="0.25">
      <c r="A898" s="3">
        <v>41842</v>
      </c>
      <c r="B898">
        <v>30.59</v>
      </c>
      <c r="C898">
        <v>0.53</v>
      </c>
      <c r="D898">
        <v>29.7</v>
      </c>
      <c r="E898">
        <v>30.59</v>
      </c>
      <c r="F898">
        <v>29.7</v>
      </c>
      <c r="G898">
        <v>2060</v>
      </c>
      <c r="H898">
        <f t="shared" si="13"/>
        <v>30.06</v>
      </c>
    </row>
    <row r="899" spans="1:8" x14ac:dyDescent="0.25">
      <c r="A899" s="3">
        <v>41843</v>
      </c>
      <c r="B899">
        <v>30.5</v>
      </c>
      <c r="C899">
        <v>0.53</v>
      </c>
      <c r="D899">
        <v>30.49</v>
      </c>
      <c r="E899">
        <v>30.5</v>
      </c>
      <c r="F899">
        <v>30.49</v>
      </c>
      <c r="G899">
        <v>130</v>
      </c>
      <c r="H899">
        <f t="shared" ref="H899:H962" si="14">B899-C899</f>
        <v>29.97</v>
      </c>
    </row>
    <row r="900" spans="1:8" x14ac:dyDescent="0.25">
      <c r="A900" s="3">
        <v>41845</v>
      </c>
      <c r="B900">
        <v>30.59</v>
      </c>
      <c r="C900">
        <v>0.53</v>
      </c>
      <c r="D900">
        <v>30.5</v>
      </c>
      <c r="E900">
        <v>30.59</v>
      </c>
      <c r="F900">
        <v>30.49</v>
      </c>
      <c r="G900">
        <v>1890</v>
      </c>
      <c r="H900">
        <f t="shared" si="14"/>
        <v>30.06</v>
      </c>
    </row>
    <row r="901" spans="1:8" x14ac:dyDescent="0.25">
      <c r="A901" s="3">
        <v>41846</v>
      </c>
      <c r="B901">
        <v>30.4</v>
      </c>
      <c r="C901">
        <v>0.53</v>
      </c>
      <c r="D901">
        <v>30.5</v>
      </c>
      <c r="E901">
        <v>30.5</v>
      </c>
      <c r="F901">
        <v>29.85</v>
      </c>
      <c r="G901">
        <v>180</v>
      </c>
      <c r="H901">
        <f t="shared" si="14"/>
        <v>29.869999999999997</v>
      </c>
    </row>
    <row r="902" spans="1:8" x14ac:dyDescent="0.25">
      <c r="A902" s="3">
        <v>41849</v>
      </c>
      <c r="B902">
        <v>31</v>
      </c>
      <c r="C902">
        <v>0.53</v>
      </c>
      <c r="D902">
        <v>30.5</v>
      </c>
      <c r="E902">
        <v>31</v>
      </c>
      <c r="F902">
        <v>30.4</v>
      </c>
      <c r="G902">
        <v>3680</v>
      </c>
      <c r="H902">
        <f t="shared" si="14"/>
        <v>30.47</v>
      </c>
    </row>
    <row r="903" spans="1:8" x14ac:dyDescent="0.25">
      <c r="A903" s="3">
        <v>41850</v>
      </c>
      <c r="B903">
        <v>31.48</v>
      </c>
      <c r="C903">
        <v>0.53</v>
      </c>
      <c r="D903">
        <v>31</v>
      </c>
      <c r="E903">
        <v>31.5</v>
      </c>
      <c r="F903">
        <v>31</v>
      </c>
      <c r="G903">
        <v>960</v>
      </c>
      <c r="H903">
        <f t="shared" si="14"/>
        <v>30.95</v>
      </c>
    </row>
    <row r="904" spans="1:8" x14ac:dyDescent="0.25">
      <c r="A904" s="3">
        <v>41851</v>
      </c>
      <c r="B904">
        <v>31.48</v>
      </c>
      <c r="C904">
        <v>0.53</v>
      </c>
      <c r="D904">
        <v>31.48</v>
      </c>
      <c r="E904">
        <v>31.48</v>
      </c>
      <c r="F904">
        <v>31.48</v>
      </c>
      <c r="G904">
        <v>300</v>
      </c>
      <c r="H904">
        <f t="shared" si="14"/>
        <v>30.95</v>
      </c>
    </row>
    <row r="905" spans="1:8" x14ac:dyDescent="0.25">
      <c r="A905" s="3">
        <v>41852</v>
      </c>
      <c r="B905">
        <v>31.48</v>
      </c>
      <c r="C905">
        <v>0.53</v>
      </c>
      <c r="D905">
        <v>31.42</v>
      </c>
      <c r="E905">
        <v>31.6</v>
      </c>
      <c r="F905">
        <v>31.42</v>
      </c>
      <c r="G905">
        <v>400</v>
      </c>
      <c r="H905">
        <f t="shared" si="14"/>
        <v>30.95</v>
      </c>
    </row>
    <row r="906" spans="1:8" x14ac:dyDescent="0.25">
      <c r="A906" s="3">
        <v>41853</v>
      </c>
      <c r="B906">
        <v>31.3</v>
      </c>
      <c r="C906">
        <v>0.53</v>
      </c>
      <c r="D906">
        <v>31.58</v>
      </c>
      <c r="E906">
        <v>31.58</v>
      </c>
      <c r="F906">
        <v>31.3</v>
      </c>
      <c r="G906">
        <v>500</v>
      </c>
      <c r="H906">
        <f t="shared" si="14"/>
        <v>30.77</v>
      </c>
    </row>
    <row r="907" spans="1:8" x14ac:dyDescent="0.25">
      <c r="A907" s="3">
        <v>41856</v>
      </c>
      <c r="B907">
        <v>31</v>
      </c>
      <c r="C907">
        <v>0.53</v>
      </c>
      <c r="D907">
        <v>30.98</v>
      </c>
      <c r="E907">
        <v>31</v>
      </c>
      <c r="F907">
        <v>30.98</v>
      </c>
      <c r="G907">
        <v>250</v>
      </c>
      <c r="H907">
        <f t="shared" si="14"/>
        <v>30.47</v>
      </c>
    </row>
    <row r="908" spans="1:8" x14ac:dyDescent="0.25">
      <c r="A908" s="3">
        <v>41857</v>
      </c>
      <c r="B908">
        <v>31</v>
      </c>
      <c r="C908">
        <v>0.53</v>
      </c>
      <c r="D908">
        <v>31</v>
      </c>
      <c r="E908">
        <v>31</v>
      </c>
      <c r="F908">
        <v>31</v>
      </c>
      <c r="G908">
        <v>3100</v>
      </c>
      <c r="H908">
        <f t="shared" si="14"/>
        <v>30.47</v>
      </c>
    </row>
    <row r="909" spans="1:8" x14ac:dyDescent="0.25">
      <c r="A909" s="3">
        <v>41858</v>
      </c>
      <c r="B909">
        <v>31.4</v>
      </c>
      <c r="C909">
        <v>0.53</v>
      </c>
      <c r="D909">
        <v>31</v>
      </c>
      <c r="E909">
        <v>31.5</v>
      </c>
      <c r="F909">
        <v>30.99</v>
      </c>
      <c r="G909">
        <v>5420</v>
      </c>
      <c r="H909">
        <f t="shared" si="14"/>
        <v>30.869999999999997</v>
      </c>
    </row>
    <row r="910" spans="1:8" x14ac:dyDescent="0.25">
      <c r="A910" s="3">
        <v>41859</v>
      </c>
      <c r="B910">
        <v>31.3</v>
      </c>
      <c r="C910">
        <v>0.53</v>
      </c>
      <c r="D910">
        <v>31</v>
      </c>
      <c r="E910">
        <v>31.3</v>
      </c>
      <c r="F910">
        <v>31</v>
      </c>
      <c r="G910">
        <v>2190</v>
      </c>
      <c r="H910">
        <f t="shared" si="14"/>
        <v>30.77</v>
      </c>
    </row>
    <row r="911" spans="1:8" x14ac:dyDescent="0.25">
      <c r="A911" s="3">
        <v>41860</v>
      </c>
      <c r="B911">
        <v>31.54</v>
      </c>
      <c r="C911">
        <v>0.53</v>
      </c>
      <c r="D911">
        <v>31.49</v>
      </c>
      <c r="E911">
        <v>31.54</v>
      </c>
      <c r="F911">
        <v>31.49</v>
      </c>
      <c r="G911">
        <v>50</v>
      </c>
      <c r="H911">
        <f t="shared" si="14"/>
        <v>31.009999999999998</v>
      </c>
    </row>
    <row r="912" spans="1:8" x14ac:dyDescent="0.25">
      <c r="A912" s="3">
        <v>41864</v>
      </c>
      <c r="B912">
        <v>31.6</v>
      </c>
      <c r="C912">
        <v>0.53</v>
      </c>
      <c r="D912">
        <v>31.5</v>
      </c>
      <c r="E912">
        <v>31.6</v>
      </c>
      <c r="F912">
        <v>31.5</v>
      </c>
      <c r="G912">
        <v>10</v>
      </c>
      <c r="H912">
        <f t="shared" si="14"/>
        <v>31.07</v>
      </c>
    </row>
    <row r="913" spans="1:8" x14ac:dyDescent="0.25">
      <c r="A913" s="3">
        <v>41865</v>
      </c>
      <c r="B913">
        <v>31.49</v>
      </c>
      <c r="C913">
        <v>0.53</v>
      </c>
      <c r="D913">
        <v>31.01</v>
      </c>
      <c r="E913">
        <v>31.5</v>
      </c>
      <c r="F913">
        <v>31</v>
      </c>
      <c r="G913">
        <v>900</v>
      </c>
      <c r="H913">
        <f t="shared" si="14"/>
        <v>30.959999999999997</v>
      </c>
    </row>
    <row r="914" spans="1:8" x14ac:dyDescent="0.25">
      <c r="A914" s="3">
        <v>41866</v>
      </c>
      <c r="B914">
        <v>31.59</v>
      </c>
      <c r="C914">
        <v>0.53</v>
      </c>
      <c r="D914">
        <v>31.55</v>
      </c>
      <c r="E914">
        <v>31.59</v>
      </c>
      <c r="F914">
        <v>31.55</v>
      </c>
      <c r="G914">
        <v>140</v>
      </c>
      <c r="H914">
        <f t="shared" si="14"/>
        <v>31.06</v>
      </c>
    </row>
    <row r="915" spans="1:8" x14ac:dyDescent="0.25">
      <c r="A915" s="3">
        <v>41867</v>
      </c>
      <c r="B915">
        <v>31.59</v>
      </c>
      <c r="C915">
        <v>0.53</v>
      </c>
      <c r="D915">
        <v>31.59</v>
      </c>
      <c r="E915">
        <v>31.59</v>
      </c>
      <c r="F915">
        <v>31.5</v>
      </c>
      <c r="G915">
        <v>300</v>
      </c>
      <c r="H915">
        <f t="shared" si="14"/>
        <v>31.06</v>
      </c>
    </row>
    <row r="916" spans="1:8" x14ac:dyDescent="0.25">
      <c r="A916" s="3">
        <v>41870</v>
      </c>
      <c r="B916">
        <v>31.59</v>
      </c>
      <c r="C916">
        <v>0.53</v>
      </c>
      <c r="D916">
        <v>31.59</v>
      </c>
      <c r="E916">
        <v>31.59</v>
      </c>
      <c r="F916">
        <v>31.59</v>
      </c>
      <c r="G916">
        <v>70</v>
      </c>
      <c r="H916">
        <f t="shared" si="14"/>
        <v>31.06</v>
      </c>
    </row>
    <row r="917" spans="1:8" x14ac:dyDescent="0.25">
      <c r="A917" s="3">
        <v>41873</v>
      </c>
      <c r="B917">
        <v>31.59</v>
      </c>
      <c r="C917">
        <v>0.53</v>
      </c>
      <c r="D917">
        <v>31.59</v>
      </c>
      <c r="E917">
        <v>31.59</v>
      </c>
      <c r="F917">
        <v>31.59</v>
      </c>
      <c r="G917">
        <v>1050</v>
      </c>
      <c r="H917">
        <f t="shared" si="14"/>
        <v>31.06</v>
      </c>
    </row>
    <row r="918" spans="1:8" x14ac:dyDescent="0.25">
      <c r="A918" s="3">
        <v>41874</v>
      </c>
      <c r="B918">
        <v>31.59</v>
      </c>
      <c r="C918">
        <v>0.53</v>
      </c>
      <c r="D918">
        <v>31.65</v>
      </c>
      <c r="E918">
        <v>31.65</v>
      </c>
      <c r="F918">
        <v>30.8</v>
      </c>
      <c r="G918">
        <v>770</v>
      </c>
      <c r="H918">
        <f t="shared" si="14"/>
        <v>31.06</v>
      </c>
    </row>
    <row r="919" spans="1:8" x14ac:dyDescent="0.25">
      <c r="A919" s="3">
        <v>41877</v>
      </c>
      <c r="B919">
        <v>31.6</v>
      </c>
      <c r="C919">
        <v>0.53</v>
      </c>
      <c r="D919">
        <v>31.6</v>
      </c>
      <c r="E919">
        <v>31.6</v>
      </c>
      <c r="F919">
        <v>31.6</v>
      </c>
      <c r="G919">
        <v>110</v>
      </c>
      <c r="H919">
        <f t="shared" si="14"/>
        <v>31.07</v>
      </c>
    </row>
    <row r="920" spans="1:8" x14ac:dyDescent="0.25">
      <c r="A920" s="3">
        <v>41878</v>
      </c>
      <c r="B920">
        <v>32</v>
      </c>
      <c r="C920">
        <v>0.53</v>
      </c>
      <c r="D920">
        <v>31</v>
      </c>
      <c r="E920">
        <v>32</v>
      </c>
      <c r="F920">
        <v>31</v>
      </c>
      <c r="G920">
        <v>780</v>
      </c>
      <c r="H920">
        <f t="shared" si="14"/>
        <v>31.47</v>
      </c>
    </row>
    <row r="921" spans="1:8" x14ac:dyDescent="0.25">
      <c r="A921" s="3">
        <v>41879</v>
      </c>
      <c r="B921">
        <v>31.8</v>
      </c>
      <c r="C921">
        <v>0.53</v>
      </c>
      <c r="D921">
        <v>31.05</v>
      </c>
      <c r="E921">
        <v>31.8</v>
      </c>
      <c r="F921">
        <v>31.05</v>
      </c>
      <c r="G921">
        <v>210</v>
      </c>
      <c r="H921">
        <f t="shared" si="14"/>
        <v>31.27</v>
      </c>
    </row>
    <row r="922" spans="1:8" x14ac:dyDescent="0.25">
      <c r="A922" s="3">
        <v>41880</v>
      </c>
      <c r="B922">
        <v>32</v>
      </c>
      <c r="C922">
        <v>0.53</v>
      </c>
      <c r="D922">
        <v>32</v>
      </c>
      <c r="E922">
        <v>32</v>
      </c>
      <c r="F922">
        <v>32</v>
      </c>
      <c r="G922">
        <v>10</v>
      </c>
      <c r="H922">
        <f t="shared" si="14"/>
        <v>31.47</v>
      </c>
    </row>
    <row r="923" spans="1:8" x14ac:dyDescent="0.25">
      <c r="A923" s="3">
        <v>41881</v>
      </c>
      <c r="B923">
        <v>31.9</v>
      </c>
      <c r="C923">
        <v>0.53</v>
      </c>
      <c r="D923">
        <v>31.8</v>
      </c>
      <c r="E923">
        <v>31.9</v>
      </c>
      <c r="F923">
        <v>31.25</v>
      </c>
      <c r="G923">
        <v>220</v>
      </c>
      <c r="H923">
        <f t="shared" si="14"/>
        <v>31.369999999999997</v>
      </c>
    </row>
    <row r="924" spans="1:8" x14ac:dyDescent="0.25">
      <c r="A924" s="3">
        <v>41884</v>
      </c>
      <c r="B924">
        <v>31.5</v>
      </c>
      <c r="C924">
        <v>0.53</v>
      </c>
      <c r="D924">
        <v>31.95</v>
      </c>
      <c r="E924">
        <v>31.95</v>
      </c>
      <c r="F924">
        <v>31.5</v>
      </c>
      <c r="G924">
        <v>330</v>
      </c>
      <c r="H924">
        <f t="shared" si="14"/>
        <v>30.97</v>
      </c>
    </row>
    <row r="925" spans="1:8" x14ac:dyDescent="0.25">
      <c r="A925" s="3">
        <v>41885</v>
      </c>
      <c r="B925">
        <v>31.5</v>
      </c>
      <c r="C925">
        <v>0.53</v>
      </c>
      <c r="D925">
        <v>31.69</v>
      </c>
      <c r="E925">
        <v>31.69</v>
      </c>
      <c r="F925">
        <v>31.05</v>
      </c>
      <c r="G925">
        <v>1010</v>
      </c>
      <c r="H925">
        <f t="shared" si="14"/>
        <v>30.97</v>
      </c>
    </row>
    <row r="926" spans="1:8" x14ac:dyDescent="0.25">
      <c r="A926" s="3">
        <v>41886</v>
      </c>
      <c r="B926">
        <v>31.04</v>
      </c>
      <c r="C926">
        <v>0.53</v>
      </c>
      <c r="D926">
        <v>31.49</v>
      </c>
      <c r="E926">
        <v>31.49</v>
      </c>
      <c r="F926">
        <v>30.9</v>
      </c>
      <c r="G926">
        <v>430</v>
      </c>
      <c r="H926">
        <f t="shared" si="14"/>
        <v>30.509999999999998</v>
      </c>
    </row>
    <row r="927" spans="1:8" x14ac:dyDescent="0.25">
      <c r="A927" s="3">
        <v>41887</v>
      </c>
      <c r="B927">
        <v>30.99</v>
      </c>
      <c r="C927">
        <v>0.53</v>
      </c>
      <c r="D927">
        <v>31</v>
      </c>
      <c r="E927">
        <v>31</v>
      </c>
      <c r="F927">
        <v>30.9</v>
      </c>
      <c r="G927">
        <v>540</v>
      </c>
      <c r="H927">
        <f t="shared" si="14"/>
        <v>30.459999999999997</v>
      </c>
    </row>
    <row r="928" spans="1:8" x14ac:dyDescent="0.25">
      <c r="A928" s="3">
        <v>41888</v>
      </c>
      <c r="B928">
        <v>31.04</v>
      </c>
      <c r="C928">
        <v>0.53</v>
      </c>
      <c r="D928">
        <v>31.01</v>
      </c>
      <c r="E928">
        <v>31.04</v>
      </c>
      <c r="F928">
        <v>31.01</v>
      </c>
      <c r="G928">
        <v>2810</v>
      </c>
      <c r="H928">
        <f t="shared" si="14"/>
        <v>30.509999999999998</v>
      </c>
    </row>
    <row r="929" spans="1:8" x14ac:dyDescent="0.25">
      <c r="A929" s="3">
        <v>41891</v>
      </c>
      <c r="B929">
        <v>31.04</v>
      </c>
      <c r="C929">
        <v>0.53</v>
      </c>
      <c r="D929">
        <v>31.6</v>
      </c>
      <c r="E929">
        <v>31.6</v>
      </c>
      <c r="F929">
        <v>31.04</v>
      </c>
      <c r="G929">
        <v>450</v>
      </c>
      <c r="H929">
        <f t="shared" si="14"/>
        <v>30.509999999999998</v>
      </c>
    </row>
    <row r="930" spans="1:8" x14ac:dyDescent="0.25">
      <c r="A930" s="3">
        <v>41893</v>
      </c>
      <c r="B930">
        <v>31.4</v>
      </c>
      <c r="C930">
        <v>0.53</v>
      </c>
      <c r="D930">
        <v>31.4</v>
      </c>
      <c r="E930">
        <v>31.4</v>
      </c>
      <c r="F930">
        <v>31.4</v>
      </c>
      <c r="G930">
        <v>50</v>
      </c>
      <c r="H930">
        <f t="shared" si="14"/>
        <v>30.869999999999997</v>
      </c>
    </row>
    <row r="931" spans="1:8" x14ac:dyDescent="0.25">
      <c r="A931" s="3">
        <v>41894</v>
      </c>
      <c r="B931">
        <v>30.7</v>
      </c>
      <c r="C931">
        <v>0.53</v>
      </c>
      <c r="D931">
        <v>31.3</v>
      </c>
      <c r="E931">
        <v>31.3</v>
      </c>
      <c r="F931">
        <v>30.5</v>
      </c>
      <c r="G931">
        <v>1520</v>
      </c>
      <c r="H931">
        <f t="shared" si="14"/>
        <v>30.169999999999998</v>
      </c>
    </row>
    <row r="932" spans="1:8" x14ac:dyDescent="0.25">
      <c r="A932" s="3">
        <v>41895</v>
      </c>
      <c r="B932">
        <v>30.8</v>
      </c>
      <c r="C932">
        <v>0.53</v>
      </c>
      <c r="D932">
        <v>30.99</v>
      </c>
      <c r="E932">
        <v>30.99</v>
      </c>
      <c r="F932">
        <v>30.5</v>
      </c>
      <c r="G932">
        <v>250</v>
      </c>
      <c r="H932">
        <f t="shared" si="14"/>
        <v>30.27</v>
      </c>
    </row>
    <row r="933" spans="1:8" x14ac:dyDescent="0.25">
      <c r="A933" s="3">
        <v>41898</v>
      </c>
      <c r="B933">
        <v>30.7</v>
      </c>
      <c r="C933">
        <v>0.53</v>
      </c>
      <c r="D933">
        <v>30.8</v>
      </c>
      <c r="E933">
        <v>30.8</v>
      </c>
      <c r="F933">
        <v>30.3</v>
      </c>
      <c r="G933">
        <v>580</v>
      </c>
      <c r="H933">
        <f t="shared" si="14"/>
        <v>30.169999999999998</v>
      </c>
    </row>
    <row r="934" spans="1:8" x14ac:dyDescent="0.25">
      <c r="A934" s="3">
        <v>41899</v>
      </c>
      <c r="B934">
        <v>30.68</v>
      </c>
      <c r="C934">
        <v>0.53</v>
      </c>
      <c r="D934">
        <v>30.69</v>
      </c>
      <c r="E934">
        <v>30.69</v>
      </c>
      <c r="F934">
        <v>30.2</v>
      </c>
      <c r="G934">
        <v>660</v>
      </c>
      <c r="H934">
        <f t="shared" si="14"/>
        <v>30.15</v>
      </c>
    </row>
    <row r="935" spans="1:8" x14ac:dyDescent="0.25">
      <c r="A935" s="3">
        <v>41900</v>
      </c>
      <c r="B935">
        <v>30.59</v>
      </c>
      <c r="C935">
        <v>0.53</v>
      </c>
      <c r="D935">
        <v>30.66</v>
      </c>
      <c r="E935">
        <v>30.66</v>
      </c>
      <c r="F935">
        <v>30</v>
      </c>
      <c r="G935">
        <v>950</v>
      </c>
      <c r="H935">
        <f t="shared" si="14"/>
        <v>30.06</v>
      </c>
    </row>
    <row r="936" spans="1:8" x14ac:dyDescent="0.25">
      <c r="A936" s="3">
        <v>41901</v>
      </c>
      <c r="B936">
        <v>30.4</v>
      </c>
      <c r="C936">
        <v>0.53</v>
      </c>
      <c r="D936">
        <v>30.58</v>
      </c>
      <c r="E936">
        <v>30.58</v>
      </c>
      <c r="F936">
        <v>30</v>
      </c>
      <c r="G936">
        <v>710</v>
      </c>
      <c r="H936">
        <f t="shared" si="14"/>
        <v>29.869999999999997</v>
      </c>
    </row>
    <row r="937" spans="1:8" x14ac:dyDescent="0.25">
      <c r="A937" s="3">
        <v>41902</v>
      </c>
      <c r="B937">
        <v>30.39</v>
      </c>
      <c r="C937">
        <v>0.53</v>
      </c>
      <c r="D937">
        <v>30.39</v>
      </c>
      <c r="E937">
        <v>30.39</v>
      </c>
      <c r="F937">
        <v>30</v>
      </c>
      <c r="G937">
        <v>350</v>
      </c>
      <c r="H937">
        <f t="shared" si="14"/>
        <v>29.86</v>
      </c>
    </row>
    <row r="938" spans="1:8" x14ac:dyDescent="0.25">
      <c r="A938" s="3">
        <v>41905</v>
      </c>
      <c r="B938">
        <v>30</v>
      </c>
      <c r="C938">
        <v>0.53</v>
      </c>
      <c r="D938">
        <v>30.39</v>
      </c>
      <c r="E938">
        <v>30.39</v>
      </c>
      <c r="F938">
        <v>29.6</v>
      </c>
      <c r="G938">
        <v>400</v>
      </c>
      <c r="H938">
        <f t="shared" si="14"/>
        <v>29.47</v>
      </c>
    </row>
    <row r="939" spans="1:8" x14ac:dyDescent="0.25">
      <c r="A939" s="3">
        <v>41906</v>
      </c>
      <c r="B939">
        <v>29.9</v>
      </c>
      <c r="C939">
        <v>0.53</v>
      </c>
      <c r="D939">
        <v>30.3</v>
      </c>
      <c r="E939">
        <v>30.3</v>
      </c>
      <c r="F939">
        <v>29.9</v>
      </c>
      <c r="G939">
        <v>480</v>
      </c>
      <c r="H939">
        <f t="shared" si="14"/>
        <v>29.369999999999997</v>
      </c>
    </row>
    <row r="940" spans="1:8" x14ac:dyDescent="0.25">
      <c r="A940" s="3">
        <v>41907</v>
      </c>
      <c r="B940">
        <v>29.1</v>
      </c>
      <c r="C940">
        <v>0.53</v>
      </c>
      <c r="D940">
        <v>29.6</v>
      </c>
      <c r="E940">
        <v>29.9</v>
      </c>
      <c r="F940">
        <v>29.1</v>
      </c>
      <c r="G940">
        <v>2140</v>
      </c>
      <c r="H940">
        <f t="shared" si="14"/>
        <v>28.57</v>
      </c>
    </row>
    <row r="941" spans="1:8" x14ac:dyDescent="0.25">
      <c r="A941" s="3">
        <v>41908</v>
      </c>
      <c r="B941">
        <v>29.11</v>
      </c>
      <c r="C941">
        <v>0.53</v>
      </c>
      <c r="D941">
        <v>29.9</v>
      </c>
      <c r="E941">
        <v>29.9</v>
      </c>
      <c r="F941">
        <v>29.1</v>
      </c>
      <c r="G941">
        <v>7520</v>
      </c>
      <c r="H941">
        <f t="shared" si="14"/>
        <v>28.58</v>
      </c>
    </row>
    <row r="942" spans="1:8" x14ac:dyDescent="0.25">
      <c r="A942" s="3">
        <v>41909</v>
      </c>
      <c r="B942">
        <v>29.01</v>
      </c>
      <c r="C942">
        <v>0.53</v>
      </c>
      <c r="D942">
        <v>29.9</v>
      </c>
      <c r="E942">
        <v>29.9</v>
      </c>
      <c r="F942">
        <v>29.01</v>
      </c>
      <c r="G942">
        <v>1970</v>
      </c>
      <c r="H942">
        <f t="shared" si="14"/>
        <v>28.48</v>
      </c>
    </row>
    <row r="943" spans="1:8" x14ac:dyDescent="0.25">
      <c r="A943" s="3">
        <v>41912</v>
      </c>
      <c r="B943">
        <v>29</v>
      </c>
      <c r="C943">
        <v>0.53</v>
      </c>
      <c r="D943">
        <v>29.87</v>
      </c>
      <c r="E943">
        <v>29.88</v>
      </c>
      <c r="F943">
        <v>29</v>
      </c>
      <c r="G943">
        <v>910</v>
      </c>
      <c r="H943">
        <f t="shared" si="14"/>
        <v>28.47</v>
      </c>
    </row>
    <row r="944" spans="1:8" x14ac:dyDescent="0.25">
      <c r="A944" s="3">
        <v>41913</v>
      </c>
      <c r="B944">
        <v>29.8</v>
      </c>
      <c r="C944">
        <v>0.53</v>
      </c>
      <c r="D944">
        <v>29.8</v>
      </c>
      <c r="E944">
        <v>29.8</v>
      </c>
      <c r="F944">
        <v>29.8</v>
      </c>
      <c r="G944">
        <v>50</v>
      </c>
      <c r="H944">
        <f t="shared" si="14"/>
        <v>29.27</v>
      </c>
    </row>
    <row r="945" spans="1:8" x14ac:dyDescent="0.25">
      <c r="A945" s="3">
        <v>41914</v>
      </c>
      <c r="B945">
        <v>29</v>
      </c>
      <c r="C945">
        <v>0.53</v>
      </c>
      <c r="D945">
        <v>29</v>
      </c>
      <c r="E945">
        <v>29.6</v>
      </c>
      <c r="F945">
        <v>28.91</v>
      </c>
      <c r="G945">
        <v>1440</v>
      </c>
      <c r="H945">
        <f t="shared" si="14"/>
        <v>28.47</v>
      </c>
    </row>
    <row r="946" spans="1:8" x14ac:dyDescent="0.25">
      <c r="A946" s="3">
        <v>41915</v>
      </c>
      <c r="B946">
        <v>28.6</v>
      </c>
      <c r="C946">
        <v>0.53</v>
      </c>
      <c r="D946">
        <v>29.48</v>
      </c>
      <c r="E946">
        <v>29.48</v>
      </c>
      <c r="F946">
        <v>28.6</v>
      </c>
      <c r="G946">
        <v>970</v>
      </c>
      <c r="H946">
        <f t="shared" si="14"/>
        <v>28.07</v>
      </c>
    </row>
    <row r="947" spans="1:8" x14ac:dyDescent="0.25">
      <c r="A947" s="3">
        <v>41916</v>
      </c>
      <c r="B947">
        <v>28</v>
      </c>
      <c r="C947">
        <v>0.53</v>
      </c>
      <c r="D947">
        <v>28.6</v>
      </c>
      <c r="E947">
        <v>28.6</v>
      </c>
      <c r="F947">
        <v>27.75</v>
      </c>
      <c r="G947">
        <v>3600</v>
      </c>
      <c r="H947">
        <f t="shared" si="14"/>
        <v>27.47</v>
      </c>
    </row>
    <row r="948" spans="1:8" x14ac:dyDescent="0.25">
      <c r="A948" s="3">
        <v>41919</v>
      </c>
      <c r="B948">
        <v>27.6</v>
      </c>
      <c r="C948">
        <v>0.53</v>
      </c>
      <c r="D948">
        <v>28</v>
      </c>
      <c r="E948">
        <v>28</v>
      </c>
      <c r="F948">
        <v>27.2</v>
      </c>
      <c r="G948">
        <v>3680</v>
      </c>
      <c r="H948">
        <f t="shared" si="14"/>
        <v>27.07</v>
      </c>
    </row>
    <row r="949" spans="1:8" x14ac:dyDescent="0.25">
      <c r="A949" s="3">
        <v>41920</v>
      </c>
      <c r="B949">
        <v>27.5</v>
      </c>
      <c r="C949">
        <v>0.53</v>
      </c>
      <c r="D949">
        <v>27.5</v>
      </c>
      <c r="E949">
        <v>27.5</v>
      </c>
      <c r="F949">
        <v>27.1</v>
      </c>
      <c r="G949">
        <v>280</v>
      </c>
      <c r="H949">
        <f t="shared" si="14"/>
        <v>26.97</v>
      </c>
    </row>
    <row r="950" spans="1:8" x14ac:dyDescent="0.25">
      <c r="A950" s="3">
        <v>41921</v>
      </c>
      <c r="B950">
        <v>27.7</v>
      </c>
      <c r="C950">
        <v>0.53</v>
      </c>
      <c r="D950">
        <v>27.99</v>
      </c>
      <c r="E950">
        <v>27.99</v>
      </c>
      <c r="F950">
        <v>27.2</v>
      </c>
      <c r="G950">
        <v>440</v>
      </c>
      <c r="H950">
        <f t="shared" si="14"/>
        <v>27.169999999999998</v>
      </c>
    </row>
    <row r="951" spans="1:8" x14ac:dyDescent="0.25">
      <c r="A951" s="3">
        <v>41922</v>
      </c>
      <c r="B951">
        <v>28</v>
      </c>
      <c r="C951">
        <v>0.53</v>
      </c>
      <c r="D951">
        <v>27.9</v>
      </c>
      <c r="E951">
        <v>28</v>
      </c>
      <c r="F951">
        <v>27.07</v>
      </c>
      <c r="G951">
        <v>990</v>
      </c>
      <c r="H951">
        <f t="shared" si="14"/>
        <v>27.47</v>
      </c>
    </row>
    <row r="952" spans="1:8" x14ac:dyDescent="0.25">
      <c r="A952" s="3">
        <v>41923</v>
      </c>
      <c r="B952">
        <v>28</v>
      </c>
      <c r="C952">
        <v>0.53</v>
      </c>
      <c r="D952">
        <v>27.2</v>
      </c>
      <c r="E952">
        <v>28</v>
      </c>
      <c r="F952">
        <v>27.16</v>
      </c>
      <c r="G952">
        <v>1460</v>
      </c>
      <c r="H952">
        <f t="shared" si="14"/>
        <v>27.47</v>
      </c>
    </row>
    <row r="953" spans="1:8" x14ac:dyDescent="0.25">
      <c r="A953" s="3">
        <v>41927</v>
      </c>
      <c r="B953">
        <v>28</v>
      </c>
      <c r="C953">
        <v>0.53</v>
      </c>
      <c r="D953">
        <v>28</v>
      </c>
      <c r="E953">
        <v>28</v>
      </c>
      <c r="F953">
        <v>28</v>
      </c>
      <c r="G953">
        <v>180</v>
      </c>
      <c r="H953">
        <f t="shared" si="14"/>
        <v>27.47</v>
      </c>
    </row>
    <row r="954" spans="1:8" x14ac:dyDescent="0.25">
      <c r="A954" s="3">
        <v>41928</v>
      </c>
      <c r="B954">
        <v>27.5</v>
      </c>
      <c r="C954">
        <v>0.53</v>
      </c>
      <c r="D954">
        <v>28</v>
      </c>
      <c r="E954">
        <v>28</v>
      </c>
      <c r="F954">
        <v>27.5</v>
      </c>
      <c r="G954">
        <v>630</v>
      </c>
      <c r="H954">
        <f t="shared" si="14"/>
        <v>26.97</v>
      </c>
    </row>
    <row r="955" spans="1:8" x14ac:dyDescent="0.25">
      <c r="A955" s="3">
        <v>41929</v>
      </c>
      <c r="B955">
        <v>28</v>
      </c>
      <c r="C955">
        <v>0.53</v>
      </c>
      <c r="D955">
        <v>28</v>
      </c>
      <c r="E955">
        <v>28</v>
      </c>
      <c r="F955">
        <v>28</v>
      </c>
      <c r="G955">
        <v>100</v>
      </c>
      <c r="H955">
        <f t="shared" si="14"/>
        <v>27.47</v>
      </c>
    </row>
    <row r="956" spans="1:8" x14ac:dyDescent="0.25">
      <c r="A956" s="3">
        <v>41930</v>
      </c>
      <c r="B956">
        <v>27.8</v>
      </c>
      <c r="C956">
        <v>0.53</v>
      </c>
      <c r="D956">
        <v>27.8</v>
      </c>
      <c r="E956">
        <v>27.8</v>
      </c>
      <c r="F956">
        <v>27.8</v>
      </c>
      <c r="G956">
        <v>170</v>
      </c>
      <c r="H956">
        <f t="shared" si="14"/>
        <v>27.27</v>
      </c>
    </row>
    <row r="957" spans="1:8" x14ac:dyDescent="0.25">
      <c r="A957" s="3">
        <v>41934</v>
      </c>
      <c r="B957">
        <v>26.97</v>
      </c>
      <c r="C957">
        <v>0.53</v>
      </c>
      <c r="D957">
        <v>27.21</v>
      </c>
      <c r="E957">
        <v>27.21</v>
      </c>
      <c r="F957">
        <v>26.97</v>
      </c>
      <c r="G957">
        <v>1170</v>
      </c>
      <c r="H957">
        <f t="shared" si="14"/>
        <v>26.439999999999998</v>
      </c>
    </row>
    <row r="958" spans="1:8" x14ac:dyDescent="0.25">
      <c r="A958" s="3">
        <v>41935</v>
      </c>
      <c r="B958">
        <v>26.5</v>
      </c>
      <c r="C958">
        <v>0.53</v>
      </c>
      <c r="D958">
        <v>26.97</v>
      </c>
      <c r="E958">
        <v>26.97</v>
      </c>
      <c r="F958">
        <v>26.5</v>
      </c>
      <c r="G958">
        <v>1030</v>
      </c>
      <c r="H958">
        <f t="shared" si="14"/>
        <v>25.97</v>
      </c>
    </row>
    <row r="959" spans="1:8" x14ac:dyDescent="0.25">
      <c r="A959" s="3">
        <v>41936</v>
      </c>
      <c r="B959">
        <v>26.5</v>
      </c>
      <c r="C959">
        <v>0.53</v>
      </c>
      <c r="D959">
        <v>26.5</v>
      </c>
      <c r="E959">
        <v>26.5</v>
      </c>
      <c r="F959">
        <v>26.5</v>
      </c>
      <c r="G959">
        <v>1030</v>
      </c>
      <c r="H959">
        <f t="shared" si="14"/>
        <v>25.97</v>
      </c>
    </row>
    <row r="960" spans="1:8" x14ac:dyDescent="0.25">
      <c r="A960" s="3">
        <v>41937</v>
      </c>
      <c r="B960">
        <v>27</v>
      </c>
      <c r="C960">
        <v>0.53</v>
      </c>
      <c r="D960">
        <v>27</v>
      </c>
      <c r="E960">
        <v>27</v>
      </c>
      <c r="F960">
        <v>26.99</v>
      </c>
      <c r="G960">
        <v>290</v>
      </c>
      <c r="H960">
        <f t="shared" si="14"/>
        <v>26.47</v>
      </c>
    </row>
    <row r="961" spans="1:8" x14ac:dyDescent="0.25">
      <c r="A961" s="3">
        <v>41940</v>
      </c>
      <c r="B961">
        <v>26.19</v>
      </c>
      <c r="C961">
        <v>0.53</v>
      </c>
      <c r="D961">
        <v>27</v>
      </c>
      <c r="E961">
        <v>27</v>
      </c>
      <c r="F961">
        <v>26.19</v>
      </c>
      <c r="G961">
        <v>2290</v>
      </c>
      <c r="H961">
        <f t="shared" si="14"/>
        <v>25.66</v>
      </c>
    </row>
    <row r="962" spans="1:8" x14ac:dyDescent="0.25">
      <c r="A962" s="3">
        <v>41941</v>
      </c>
      <c r="B962">
        <v>26.19</v>
      </c>
      <c r="C962">
        <v>0.53</v>
      </c>
      <c r="D962">
        <v>26.19</v>
      </c>
      <c r="E962">
        <v>26.19</v>
      </c>
      <c r="F962">
        <v>26.19</v>
      </c>
      <c r="G962">
        <v>7480</v>
      </c>
      <c r="H962">
        <f t="shared" si="14"/>
        <v>25.66</v>
      </c>
    </row>
    <row r="963" spans="1:8" x14ac:dyDescent="0.25">
      <c r="A963" s="3">
        <v>41942</v>
      </c>
      <c r="B963">
        <v>26.5</v>
      </c>
      <c r="C963">
        <v>0.53</v>
      </c>
      <c r="D963">
        <v>26.19</v>
      </c>
      <c r="E963">
        <v>26.97</v>
      </c>
      <c r="F963">
        <v>26.19</v>
      </c>
      <c r="G963">
        <v>2440</v>
      </c>
      <c r="H963">
        <f t="shared" ref="H963:H1026" si="15">B963-C963</f>
        <v>25.97</v>
      </c>
    </row>
    <row r="964" spans="1:8" x14ac:dyDescent="0.25">
      <c r="A964" s="3">
        <v>41943</v>
      </c>
      <c r="B964">
        <v>27</v>
      </c>
      <c r="C964">
        <v>0.53</v>
      </c>
      <c r="D964">
        <v>27</v>
      </c>
      <c r="E964">
        <v>27.77</v>
      </c>
      <c r="F964">
        <v>26.5</v>
      </c>
      <c r="G964">
        <v>260</v>
      </c>
      <c r="H964">
        <f t="shared" si="15"/>
        <v>26.47</v>
      </c>
    </row>
    <row r="965" spans="1:8" x14ac:dyDescent="0.25">
      <c r="A965" s="3">
        <v>41944</v>
      </c>
      <c r="B965">
        <v>27.3</v>
      </c>
      <c r="C965">
        <v>0.53</v>
      </c>
      <c r="D965">
        <v>27.49</v>
      </c>
      <c r="E965">
        <v>27.5</v>
      </c>
      <c r="F965">
        <v>27.3</v>
      </c>
      <c r="G965">
        <v>70</v>
      </c>
      <c r="H965">
        <f t="shared" si="15"/>
        <v>26.77</v>
      </c>
    </row>
    <row r="966" spans="1:8" x14ac:dyDescent="0.25">
      <c r="A966" s="3">
        <v>41947</v>
      </c>
      <c r="B966">
        <v>27</v>
      </c>
      <c r="C966">
        <v>0.53</v>
      </c>
      <c r="D966">
        <v>27.5</v>
      </c>
      <c r="E966">
        <v>27.5</v>
      </c>
      <c r="F966">
        <v>27</v>
      </c>
      <c r="G966">
        <v>2630</v>
      </c>
      <c r="H966">
        <f t="shared" si="15"/>
        <v>26.47</v>
      </c>
    </row>
    <row r="967" spans="1:8" x14ac:dyDescent="0.25">
      <c r="A967" s="3">
        <v>41948</v>
      </c>
      <c r="B967">
        <v>27</v>
      </c>
      <c r="C967">
        <v>0.53</v>
      </c>
      <c r="D967">
        <v>27</v>
      </c>
      <c r="E967">
        <v>27</v>
      </c>
      <c r="F967">
        <v>26.19</v>
      </c>
      <c r="G967">
        <v>2870</v>
      </c>
      <c r="H967">
        <f t="shared" si="15"/>
        <v>26.47</v>
      </c>
    </row>
    <row r="968" spans="1:8" x14ac:dyDescent="0.25">
      <c r="A968" s="3">
        <v>41949</v>
      </c>
      <c r="B968">
        <v>27</v>
      </c>
      <c r="C968">
        <v>0.53</v>
      </c>
      <c r="D968">
        <v>27</v>
      </c>
      <c r="E968">
        <v>27</v>
      </c>
      <c r="F968">
        <v>26.8</v>
      </c>
      <c r="G968">
        <v>580</v>
      </c>
      <c r="H968">
        <f t="shared" si="15"/>
        <v>26.47</v>
      </c>
    </row>
    <row r="969" spans="1:8" x14ac:dyDescent="0.25">
      <c r="A969" s="3">
        <v>41950</v>
      </c>
      <c r="B969">
        <v>27</v>
      </c>
      <c r="C969">
        <v>0.53</v>
      </c>
      <c r="D969">
        <v>27</v>
      </c>
      <c r="E969">
        <v>27</v>
      </c>
      <c r="F969">
        <v>26.7</v>
      </c>
      <c r="G969">
        <v>6070</v>
      </c>
      <c r="H969">
        <f t="shared" si="15"/>
        <v>26.47</v>
      </c>
    </row>
    <row r="970" spans="1:8" x14ac:dyDescent="0.25">
      <c r="A970" s="3">
        <v>41951</v>
      </c>
      <c r="B970">
        <v>27</v>
      </c>
      <c r="C970">
        <v>0.53</v>
      </c>
      <c r="D970">
        <v>27</v>
      </c>
      <c r="E970">
        <v>27</v>
      </c>
      <c r="F970">
        <v>26.7</v>
      </c>
      <c r="G970">
        <v>8010</v>
      </c>
      <c r="H970">
        <f t="shared" si="15"/>
        <v>26.47</v>
      </c>
    </row>
    <row r="971" spans="1:8" x14ac:dyDescent="0.25">
      <c r="A971" s="3">
        <v>41954</v>
      </c>
      <c r="B971">
        <v>26.7</v>
      </c>
      <c r="C971">
        <v>0.53</v>
      </c>
      <c r="D971">
        <v>27</v>
      </c>
      <c r="E971">
        <v>27</v>
      </c>
      <c r="F971">
        <v>26.7</v>
      </c>
      <c r="G971">
        <v>1660</v>
      </c>
      <c r="H971">
        <f t="shared" si="15"/>
        <v>26.169999999999998</v>
      </c>
    </row>
    <row r="972" spans="1:8" x14ac:dyDescent="0.25">
      <c r="A972" s="3">
        <v>41955</v>
      </c>
      <c r="B972">
        <v>27</v>
      </c>
      <c r="C972">
        <v>0.53</v>
      </c>
      <c r="D972">
        <v>27</v>
      </c>
      <c r="E972">
        <v>27</v>
      </c>
      <c r="F972">
        <v>27</v>
      </c>
      <c r="G972">
        <v>310</v>
      </c>
      <c r="H972">
        <f t="shared" si="15"/>
        <v>26.47</v>
      </c>
    </row>
    <row r="973" spans="1:8" x14ac:dyDescent="0.25">
      <c r="A973" s="3">
        <v>41956</v>
      </c>
      <c r="B973">
        <v>27</v>
      </c>
      <c r="C973">
        <v>0.53</v>
      </c>
      <c r="D973">
        <v>26.99</v>
      </c>
      <c r="E973">
        <v>27</v>
      </c>
      <c r="F973">
        <v>26.99</v>
      </c>
      <c r="G973">
        <v>200</v>
      </c>
      <c r="H973">
        <f t="shared" si="15"/>
        <v>26.47</v>
      </c>
    </row>
    <row r="974" spans="1:8" x14ac:dyDescent="0.25">
      <c r="A974" s="3">
        <v>41957</v>
      </c>
      <c r="B974">
        <v>26.88</v>
      </c>
      <c r="C974">
        <v>0.53</v>
      </c>
      <c r="D974">
        <v>26.9</v>
      </c>
      <c r="E974">
        <v>26.9</v>
      </c>
      <c r="F974">
        <v>26.6</v>
      </c>
      <c r="G974">
        <v>830</v>
      </c>
      <c r="H974">
        <f t="shared" si="15"/>
        <v>26.349999999999998</v>
      </c>
    </row>
    <row r="975" spans="1:8" x14ac:dyDescent="0.25">
      <c r="A975" s="3">
        <v>41958</v>
      </c>
      <c r="B975">
        <v>26.7</v>
      </c>
      <c r="C975">
        <v>0.53</v>
      </c>
      <c r="D975">
        <v>26.89</v>
      </c>
      <c r="E975">
        <v>26.89</v>
      </c>
      <c r="F975">
        <v>26.4</v>
      </c>
      <c r="G975">
        <v>5320</v>
      </c>
      <c r="H975">
        <f t="shared" si="15"/>
        <v>26.169999999999998</v>
      </c>
    </row>
    <row r="976" spans="1:8" x14ac:dyDescent="0.25">
      <c r="A976" s="3">
        <v>41961</v>
      </c>
      <c r="B976">
        <v>26.8</v>
      </c>
      <c r="C976">
        <v>0.53</v>
      </c>
      <c r="D976">
        <v>26.8</v>
      </c>
      <c r="E976">
        <v>26.8</v>
      </c>
      <c r="F976">
        <v>26.5</v>
      </c>
      <c r="G976">
        <v>2070</v>
      </c>
      <c r="H976">
        <f t="shared" si="15"/>
        <v>26.27</v>
      </c>
    </row>
    <row r="977" spans="1:8" x14ac:dyDescent="0.25">
      <c r="A977" s="3">
        <v>41963</v>
      </c>
      <c r="B977">
        <v>26.8</v>
      </c>
      <c r="C977">
        <v>0.53</v>
      </c>
      <c r="D977">
        <v>26.8</v>
      </c>
      <c r="E977">
        <v>26.8</v>
      </c>
      <c r="F977">
        <v>26.5</v>
      </c>
      <c r="G977">
        <v>770</v>
      </c>
      <c r="H977">
        <f t="shared" si="15"/>
        <v>26.27</v>
      </c>
    </row>
    <row r="978" spans="1:8" x14ac:dyDescent="0.25">
      <c r="A978" s="3">
        <v>41964</v>
      </c>
      <c r="B978">
        <v>26.8</v>
      </c>
      <c r="C978">
        <v>0.53</v>
      </c>
      <c r="D978">
        <v>26.8</v>
      </c>
      <c r="E978">
        <v>26.8</v>
      </c>
      <c r="F978">
        <v>26.5</v>
      </c>
      <c r="G978">
        <v>18220</v>
      </c>
      <c r="H978">
        <f t="shared" si="15"/>
        <v>26.27</v>
      </c>
    </row>
    <row r="979" spans="1:8" x14ac:dyDescent="0.25">
      <c r="A979" s="3">
        <v>41965</v>
      </c>
      <c r="B979">
        <v>26.8</v>
      </c>
      <c r="C979">
        <v>0.53</v>
      </c>
      <c r="D979">
        <v>26.8</v>
      </c>
      <c r="E979">
        <v>26.8</v>
      </c>
      <c r="F979">
        <v>26.2</v>
      </c>
      <c r="G979">
        <v>550</v>
      </c>
      <c r="H979">
        <f t="shared" si="15"/>
        <v>26.27</v>
      </c>
    </row>
    <row r="980" spans="1:8" x14ac:dyDescent="0.25">
      <c r="A980" s="3">
        <v>41968</v>
      </c>
      <c r="B980">
        <v>26.5</v>
      </c>
      <c r="C980">
        <v>0.53</v>
      </c>
      <c r="D980">
        <v>26.79</v>
      </c>
      <c r="E980">
        <v>26.8</v>
      </c>
      <c r="F980">
        <v>26.5</v>
      </c>
      <c r="G980">
        <v>620</v>
      </c>
      <c r="H980">
        <f t="shared" si="15"/>
        <v>25.97</v>
      </c>
    </row>
    <row r="981" spans="1:8" x14ac:dyDescent="0.25">
      <c r="A981" s="3">
        <v>41969</v>
      </c>
      <c r="B981">
        <v>26.7</v>
      </c>
      <c r="C981">
        <v>0.53</v>
      </c>
      <c r="D981">
        <v>26.8</v>
      </c>
      <c r="E981">
        <v>26.8</v>
      </c>
      <c r="F981">
        <v>26.2</v>
      </c>
      <c r="G981">
        <v>1210</v>
      </c>
      <c r="H981">
        <f t="shared" si="15"/>
        <v>26.169999999999998</v>
      </c>
    </row>
    <row r="982" spans="1:8" x14ac:dyDescent="0.25">
      <c r="A982" s="3">
        <v>41970</v>
      </c>
      <c r="B982">
        <v>26.78</v>
      </c>
      <c r="C982">
        <v>0.53</v>
      </c>
      <c r="D982">
        <v>26.8</v>
      </c>
      <c r="E982">
        <v>26.8</v>
      </c>
      <c r="F982">
        <v>26.5</v>
      </c>
      <c r="G982">
        <v>470</v>
      </c>
      <c r="H982">
        <f t="shared" si="15"/>
        <v>26.25</v>
      </c>
    </row>
    <row r="983" spans="1:8" x14ac:dyDescent="0.25">
      <c r="A983" s="3">
        <v>41971</v>
      </c>
      <c r="B983">
        <v>26.7</v>
      </c>
      <c r="C983">
        <v>0.53</v>
      </c>
      <c r="D983">
        <v>26.78</v>
      </c>
      <c r="E983">
        <v>26.78</v>
      </c>
      <c r="F983">
        <v>26.5</v>
      </c>
      <c r="G983">
        <v>490</v>
      </c>
      <c r="H983">
        <f t="shared" si="15"/>
        <v>26.169999999999998</v>
      </c>
    </row>
    <row r="984" spans="1:8" x14ac:dyDescent="0.25">
      <c r="A984" s="3">
        <v>41972</v>
      </c>
      <c r="B984">
        <v>26.9</v>
      </c>
      <c r="C984">
        <v>0.53</v>
      </c>
      <c r="D984">
        <v>26.8</v>
      </c>
      <c r="E984">
        <v>26.9</v>
      </c>
      <c r="F984">
        <v>26.8</v>
      </c>
      <c r="G984">
        <v>540</v>
      </c>
      <c r="H984">
        <f t="shared" si="15"/>
        <v>26.369999999999997</v>
      </c>
    </row>
    <row r="985" spans="1:8" x14ac:dyDescent="0.25">
      <c r="A985" s="3">
        <v>41975</v>
      </c>
      <c r="B985">
        <v>27.4</v>
      </c>
      <c r="C985">
        <v>0.53</v>
      </c>
      <c r="D985">
        <v>26</v>
      </c>
      <c r="E985">
        <v>27.5</v>
      </c>
      <c r="F985">
        <v>26</v>
      </c>
      <c r="G985">
        <v>2240</v>
      </c>
      <c r="H985">
        <f t="shared" si="15"/>
        <v>26.869999999999997</v>
      </c>
    </row>
    <row r="986" spans="1:8" x14ac:dyDescent="0.25">
      <c r="A986" s="3">
        <v>41976</v>
      </c>
      <c r="B986">
        <v>27.99</v>
      </c>
      <c r="C986">
        <v>0.53</v>
      </c>
      <c r="D986">
        <v>27.4</v>
      </c>
      <c r="E986">
        <v>27.99</v>
      </c>
      <c r="F986">
        <v>27.4</v>
      </c>
      <c r="G986">
        <v>80</v>
      </c>
      <c r="H986">
        <f t="shared" si="15"/>
        <v>27.459999999999997</v>
      </c>
    </row>
    <row r="987" spans="1:8" x14ac:dyDescent="0.25">
      <c r="A987" s="3">
        <v>41977</v>
      </c>
      <c r="B987">
        <v>27.9</v>
      </c>
      <c r="C987">
        <v>0.53</v>
      </c>
      <c r="D987">
        <v>27.9</v>
      </c>
      <c r="E987">
        <v>27.9</v>
      </c>
      <c r="F987">
        <v>27.5</v>
      </c>
      <c r="G987">
        <v>220</v>
      </c>
      <c r="H987">
        <f t="shared" si="15"/>
        <v>27.369999999999997</v>
      </c>
    </row>
    <row r="988" spans="1:8" x14ac:dyDescent="0.25">
      <c r="A988" s="3">
        <v>41978</v>
      </c>
      <c r="B988">
        <v>27.88</v>
      </c>
      <c r="C988">
        <v>0.53</v>
      </c>
      <c r="D988">
        <v>27.9</v>
      </c>
      <c r="E988">
        <v>27.9</v>
      </c>
      <c r="F988">
        <v>27.5</v>
      </c>
      <c r="G988">
        <v>650</v>
      </c>
      <c r="H988">
        <f t="shared" si="15"/>
        <v>27.349999999999998</v>
      </c>
    </row>
    <row r="989" spans="1:8" x14ac:dyDescent="0.25">
      <c r="A989" s="3">
        <v>41979</v>
      </c>
      <c r="B989">
        <v>27.5</v>
      </c>
      <c r="C989">
        <v>0.53</v>
      </c>
      <c r="D989">
        <v>27.49</v>
      </c>
      <c r="E989">
        <v>27.5</v>
      </c>
      <c r="F989">
        <v>27.4</v>
      </c>
      <c r="G989">
        <v>640</v>
      </c>
      <c r="H989">
        <f t="shared" si="15"/>
        <v>26.97</v>
      </c>
    </row>
    <row r="990" spans="1:8" x14ac:dyDescent="0.25">
      <c r="A990" s="3">
        <v>41982</v>
      </c>
      <c r="B990">
        <v>27.2</v>
      </c>
      <c r="C990">
        <v>0.53</v>
      </c>
      <c r="D990">
        <v>27.9</v>
      </c>
      <c r="E990">
        <v>27.9</v>
      </c>
      <c r="F990">
        <v>27.2</v>
      </c>
      <c r="G990">
        <v>240</v>
      </c>
      <c r="H990">
        <f t="shared" si="15"/>
        <v>26.669999999999998</v>
      </c>
    </row>
    <row r="991" spans="1:8" x14ac:dyDescent="0.25">
      <c r="A991" s="3">
        <v>41983</v>
      </c>
      <c r="B991">
        <v>27.5</v>
      </c>
      <c r="C991">
        <v>0.53</v>
      </c>
      <c r="D991">
        <v>27.9</v>
      </c>
      <c r="E991">
        <v>27.9</v>
      </c>
      <c r="F991">
        <v>27.4</v>
      </c>
      <c r="G991">
        <v>270</v>
      </c>
      <c r="H991">
        <f t="shared" si="15"/>
        <v>26.97</v>
      </c>
    </row>
    <row r="992" spans="1:8" x14ac:dyDescent="0.25">
      <c r="A992" s="3">
        <v>41984</v>
      </c>
      <c r="B992">
        <v>27.87</v>
      </c>
      <c r="C992">
        <v>0.53</v>
      </c>
      <c r="D992">
        <v>27.89</v>
      </c>
      <c r="E992">
        <v>27.89</v>
      </c>
      <c r="F992">
        <v>27.87</v>
      </c>
      <c r="G992">
        <v>3850</v>
      </c>
      <c r="H992">
        <f t="shared" si="15"/>
        <v>27.34</v>
      </c>
    </row>
    <row r="993" spans="1:8" x14ac:dyDescent="0.25">
      <c r="A993" s="3">
        <v>41985</v>
      </c>
      <c r="B993">
        <v>27.6</v>
      </c>
      <c r="C993">
        <v>0.53</v>
      </c>
      <c r="D993">
        <v>27.86</v>
      </c>
      <c r="E993">
        <v>27.87</v>
      </c>
      <c r="F993">
        <v>27.4</v>
      </c>
      <c r="G993">
        <v>3830</v>
      </c>
      <c r="H993">
        <f t="shared" si="15"/>
        <v>27.07</v>
      </c>
    </row>
    <row r="994" spans="1:8" x14ac:dyDescent="0.25">
      <c r="A994" s="3">
        <v>41986</v>
      </c>
      <c r="B994">
        <v>27.5</v>
      </c>
      <c r="C994">
        <v>0.53</v>
      </c>
      <c r="D994">
        <v>27.9</v>
      </c>
      <c r="E994">
        <v>27.9</v>
      </c>
      <c r="F994">
        <v>27.5</v>
      </c>
      <c r="G994">
        <v>280</v>
      </c>
      <c r="H994">
        <f t="shared" si="15"/>
        <v>26.97</v>
      </c>
    </row>
    <row r="995" spans="1:8" x14ac:dyDescent="0.25">
      <c r="A995" s="3">
        <v>41989</v>
      </c>
      <c r="B995">
        <v>27.5</v>
      </c>
      <c r="C995">
        <v>0.53</v>
      </c>
      <c r="D995">
        <v>27.75</v>
      </c>
      <c r="E995">
        <v>27.75</v>
      </c>
      <c r="F995">
        <v>27.5</v>
      </c>
      <c r="G995">
        <v>120</v>
      </c>
      <c r="H995">
        <f t="shared" si="15"/>
        <v>26.97</v>
      </c>
    </row>
    <row r="996" spans="1:8" x14ac:dyDescent="0.25">
      <c r="A996" s="3">
        <v>41990</v>
      </c>
      <c r="B996">
        <v>27.5</v>
      </c>
      <c r="C996">
        <v>0.53</v>
      </c>
      <c r="D996">
        <v>27.5</v>
      </c>
      <c r="E996">
        <v>27.5</v>
      </c>
      <c r="F996">
        <v>27.5</v>
      </c>
      <c r="G996">
        <v>30</v>
      </c>
      <c r="H996">
        <f t="shared" si="15"/>
        <v>26.97</v>
      </c>
    </row>
    <row r="997" spans="1:8" x14ac:dyDescent="0.25">
      <c r="A997" s="3">
        <v>41991</v>
      </c>
      <c r="B997">
        <v>27.5</v>
      </c>
      <c r="C997">
        <v>0.53</v>
      </c>
      <c r="D997">
        <v>27.5</v>
      </c>
      <c r="E997">
        <v>27.5</v>
      </c>
      <c r="F997">
        <v>27.5</v>
      </c>
      <c r="G997">
        <v>50</v>
      </c>
      <c r="H997">
        <f t="shared" si="15"/>
        <v>26.97</v>
      </c>
    </row>
    <row r="998" spans="1:8" x14ac:dyDescent="0.25">
      <c r="A998" s="3">
        <v>41992</v>
      </c>
      <c r="B998">
        <v>27.5</v>
      </c>
      <c r="C998">
        <v>0.53</v>
      </c>
      <c r="D998">
        <v>27.5</v>
      </c>
      <c r="E998">
        <v>27.5</v>
      </c>
      <c r="F998">
        <v>27.4</v>
      </c>
      <c r="G998">
        <v>1880</v>
      </c>
      <c r="H998">
        <f t="shared" si="15"/>
        <v>26.97</v>
      </c>
    </row>
    <row r="999" spans="1:8" x14ac:dyDescent="0.25">
      <c r="A999" s="3">
        <v>41993</v>
      </c>
      <c r="B999">
        <v>27.4</v>
      </c>
      <c r="C999">
        <v>0.53</v>
      </c>
      <c r="D999">
        <v>27.3</v>
      </c>
      <c r="E999">
        <v>27.4</v>
      </c>
      <c r="F999">
        <v>27.25</v>
      </c>
      <c r="G999">
        <v>170</v>
      </c>
      <c r="H999">
        <f t="shared" si="15"/>
        <v>26.869999999999997</v>
      </c>
    </row>
    <row r="1000" spans="1:8" x14ac:dyDescent="0.25">
      <c r="A1000" s="3">
        <v>41996</v>
      </c>
      <c r="B1000">
        <v>27</v>
      </c>
      <c r="C1000">
        <v>0.53</v>
      </c>
      <c r="D1000">
        <v>27.4</v>
      </c>
      <c r="E1000">
        <v>27.4</v>
      </c>
      <c r="F1000">
        <v>27</v>
      </c>
      <c r="G1000">
        <v>380</v>
      </c>
      <c r="H1000">
        <f t="shared" si="15"/>
        <v>26.47</v>
      </c>
    </row>
    <row r="1001" spans="1:8" x14ac:dyDescent="0.25">
      <c r="A1001" s="3">
        <v>41997</v>
      </c>
      <c r="B1001">
        <v>27.4</v>
      </c>
      <c r="C1001">
        <v>0.53</v>
      </c>
      <c r="D1001">
        <v>27</v>
      </c>
      <c r="E1001">
        <v>27.4</v>
      </c>
      <c r="F1001">
        <v>26.58</v>
      </c>
      <c r="G1001">
        <v>300</v>
      </c>
      <c r="H1001">
        <f t="shared" si="15"/>
        <v>26.869999999999997</v>
      </c>
    </row>
    <row r="1002" spans="1:8" x14ac:dyDescent="0.25">
      <c r="A1002" s="3">
        <v>41998</v>
      </c>
      <c r="B1002">
        <v>27.4</v>
      </c>
      <c r="C1002">
        <v>0.53</v>
      </c>
      <c r="D1002">
        <v>27.4</v>
      </c>
      <c r="E1002">
        <v>27.4</v>
      </c>
      <c r="F1002">
        <v>27.4</v>
      </c>
      <c r="G1002">
        <v>0</v>
      </c>
      <c r="H1002">
        <f t="shared" si="15"/>
        <v>26.869999999999997</v>
      </c>
    </row>
    <row r="1003" spans="1:8" x14ac:dyDescent="0.25">
      <c r="A1003" s="3">
        <v>41999</v>
      </c>
      <c r="B1003">
        <v>27.4</v>
      </c>
      <c r="C1003">
        <v>0.53</v>
      </c>
      <c r="D1003">
        <v>26.95</v>
      </c>
      <c r="E1003">
        <v>27.4</v>
      </c>
      <c r="F1003">
        <v>26.59</v>
      </c>
      <c r="G1003">
        <v>1560</v>
      </c>
      <c r="H1003">
        <f t="shared" si="15"/>
        <v>26.869999999999997</v>
      </c>
    </row>
    <row r="1004" spans="1:8" x14ac:dyDescent="0.25">
      <c r="A1004" s="3">
        <v>42000</v>
      </c>
      <c r="B1004">
        <v>27.4</v>
      </c>
      <c r="C1004">
        <v>0.53</v>
      </c>
      <c r="D1004">
        <v>27.4</v>
      </c>
      <c r="E1004">
        <v>27.4</v>
      </c>
      <c r="F1004">
        <v>27.4</v>
      </c>
      <c r="G1004">
        <v>1000</v>
      </c>
      <c r="H1004">
        <f t="shared" si="15"/>
        <v>26.869999999999997</v>
      </c>
    </row>
    <row r="1005" spans="1:8" x14ac:dyDescent="0.25">
      <c r="A1005" s="3">
        <v>42003</v>
      </c>
      <c r="B1005">
        <v>27.8</v>
      </c>
      <c r="C1005">
        <v>0.53</v>
      </c>
      <c r="D1005">
        <v>27</v>
      </c>
      <c r="E1005">
        <v>27.87</v>
      </c>
      <c r="F1005">
        <v>27</v>
      </c>
      <c r="G1005">
        <v>80</v>
      </c>
      <c r="H1005">
        <f t="shared" si="15"/>
        <v>27.27</v>
      </c>
    </row>
    <row r="1006" spans="1:8" x14ac:dyDescent="0.25">
      <c r="A1006" s="3">
        <v>42005</v>
      </c>
      <c r="B1006">
        <v>27.75</v>
      </c>
      <c r="C1006">
        <v>0.53</v>
      </c>
      <c r="D1006">
        <v>27.8</v>
      </c>
      <c r="E1006">
        <v>27.8</v>
      </c>
      <c r="F1006">
        <v>27.5</v>
      </c>
      <c r="G1006">
        <v>260</v>
      </c>
      <c r="H1006">
        <f t="shared" si="15"/>
        <v>27.22</v>
      </c>
    </row>
    <row r="1007" spans="1:8" x14ac:dyDescent="0.25">
      <c r="A1007" s="3">
        <v>42006</v>
      </c>
      <c r="B1007">
        <v>27.7</v>
      </c>
      <c r="C1007">
        <v>0.53</v>
      </c>
      <c r="D1007">
        <v>27.78</v>
      </c>
      <c r="E1007">
        <v>27.78</v>
      </c>
      <c r="F1007">
        <v>27.7</v>
      </c>
      <c r="G1007">
        <v>240</v>
      </c>
      <c r="H1007">
        <f t="shared" si="15"/>
        <v>27.169999999999998</v>
      </c>
    </row>
    <row r="1008" spans="1:8" x14ac:dyDescent="0.25">
      <c r="A1008" s="3">
        <v>42007</v>
      </c>
      <c r="B1008">
        <v>27.59</v>
      </c>
      <c r="C1008">
        <v>0.53</v>
      </c>
      <c r="D1008">
        <v>27.7</v>
      </c>
      <c r="E1008">
        <v>27.7</v>
      </c>
      <c r="F1008">
        <v>27.5</v>
      </c>
      <c r="G1008">
        <v>34050</v>
      </c>
      <c r="H1008">
        <f t="shared" si="15"/>
        <v>27.06</v>
      </c>
    </row>
    <row r="1009" spans="1:8" x14ac:dyDescent="0.25">
      <c r="A1009" s="3">
        <v>42010</v>
      </c>
      <c r="B1009">
        <v>27.57</v>
      </c>
      <c r="C1009">
        <v>0.53</v>
      </c>
      <c r="D1009">
        <v>27.59</v>
      </c>
      <c r="E1009">
        <v>27.59</v>
      </c>
      <c r="F1009">
        <v>27.4</v>
      </c>
      <c r="G1009">
        <v>260</v>
      </c>
      <c r="H1009">
        <f t="shared" si="15"/>
        <v>27.04</v>
      </c>
    </row>
    <row r="1010" spans="1:8" x14ac:dyDescent="0.25">
      <c r="A1010" s="3">
        <v>42011</v>
      </c>
      <c r="B1010">
        <v>27.48</v>
      </c>
      <c r="C1010">
        <v>0.53</v>
      </c>
      <c r="D1010">
        <v>27.56</v>
      </c>
      <c r="E1010">
        <v>27.56</v>
      </c>
      <c r="F1010">
        <v>27</v>
      </c>
      <c r="G1010">
        <v>250</v>
      </c>
      <c r="H1010">
        <f t="shared" si="15"/>
        <v>26.95</v>
      </c>
    </row>
    <row r="1011" spans="1:8" x14ac:dyDescent="0.25">
      <c r="A1011" s="3">
        <v>42012</v>
      </c>
      <c r="B1011">
        <v>27.5</v>
      </c>
      <c r="C1011">
        <v>0.53</v>
      </c>
      <c r="D1011">
        <v>27.5</v>
      </c>
      <c r="E1011">
        <v>27.5</v>
      </c>
      <c r="F1011">
        <v>26.8</v>
      </c>
      <c r="G1011">
        <v>230</v>
      </c>
      <c r="H1011">
        <f t="shared" si="15"/>
        <v>26.97</v>
      </c>
    </row>
    <row r="1012" spans="1:8" x14ac:dyDescent="0.25">
      <c r="A1012" s="3">
        <v>42013</v>
      </c>
      <c r="B1012">
        <v>27.4</v>
      </c>
      <c r="C1012">
        <v>0.53</v>
      </c>
      <c r="D1012">
        <v>26.68</v>
      </c>
      <c r="E1012">
        <v>27.4</v>
      </c>
      <c r="F1012">
        <v>26.68</v>
      </c>
      <c r="G1012">
        <v>250</v>
      </c>
      <c r="H1012">
        <f t="shared" si="15"/>
        <v>26.869999999999997</v>
      </c>
    </row>
    <row r="1013" spans="1:8" x14ac:dyDescent="0.25">
      <c r="A1013" s="3">
        <v>42014</v>
      </c>
      <c r="B1013">
        <v>27.4</v>
      </c>
      <c r="C1013">
        <v>0.53</v>
      </c>
      <c r="D1013">
        <v>27.4</v>
      </c>
      <c r="E1013">
        <v>27.4</v>
      </c>
      <c r="F1013">
        <v>27.4</v>
      </c>
      <c r="G1013">
        <v>270</v>
      </c>
      <c r="H1013">
        <f t="shared" si="15"/>
        <v>26.869999999999997</v>
      </c>
    </row>
    <row r="1014" spans="1:8" x14ac:dyDescent="0.25">
      <c r="A1014" s="3">
        <v>42018</v>
      </c>
      <c r="B1014">
        <v>27.4</v>
      </c>
      <c r="C1014">
        <v>0.53</v>
      </c>
      <c r="D1014">
        <v>27.4</v>
      </c>
      <c r="E1014">
        <v>27.4</v>
      </c>
      <c r="F1014">
        <v>27</v>
      </c>
      <c r="G1014">
        <v>130</v>
      </c>
      <c r="H1014">
        <f t="shared" si="15"/>
        <v>26.869999999999997</v>
      </c>
    </row>
    <row r="1015" spans="1:8" x14ac:dyDescent="0.25">
      <c r="A1015" s="3">
        <v>42019</v>
      </c>
      <c r="B1015">
        <v>27.4</v>
      </c>
      <c r="C1015">
        <v>0.53</v>
      </c>
      <c r="D1015">
        <v>27.4</v>
      </c>
      <c r="E1015">
        <v>27.4</v>
      </c>
      <c r="F1015">
        <v>27.4</v>
      </c>
      <c r="G1015">
        <v>40</v>
      </c>
      <c r="H1015">
        <f t="shared" si="15"/>
        <v>26.869999999999997</v>
      </c>
    </row>
    <row r="1016" spans="1:8" x14ac:dyDescent="0.25">
      <c r="A1016" s="3">
        <v>42020</v>
      </c>
      <c r="B1016">
        <v>27</v>
      </c>
      <c r="C1016">
        <v>0.53</v>
      </c>
      <c r="D1016">
        <v>27.2</v>
      </c>
      <c r="E1016">
        <v>27.2</v>
      </c>
      <c r="F1016">
        <v>26.9</v>
      </c>
      <c r="G1016">
        <v>1760</v>
      </c>
      <c r="H1016">
        <f t="shared" si="15"/>
        <v>26.47</v>
      </c>
    </row>
    <row r="1017" spans="1:8" x14ac:dyDescent="0.25">
      <c r="A1017" s="3">
        <v>42021</v>
      </c>
      <c r="B1017">
        <v>27</v>
      </c>
      <c r="C1017">
        <v>0.53</v>
      </c>
      <c r="D1017">
        <v>27</v>
      </c>
      <c r="E1017">
        <v>27</v>
      </c>
      <c r="F1017">
        <v>26.3</v>
      </c>
      <c r="G1017">
        <v>190</v>
      </c>
      <c r="H1017">
        <f t="shared" si="15"/>
        <v>26.47</v>
      </c>
    </row>
    <row r="1018" spans="1:8" x14ac:dyDescent="0.25">
      <c r="A1018" s="3">
        <v>42024</v>
      </c>
      <c r="B1018">
        <v>27</v>
      </c>
      <c r="C1018">
        <v>0.53</v>
      </c>
      <c r="D1018">
        <v>26.4</v>
      </c>
      <c r="E1018">
        <v>27</v>
      </c>
      <c r="F1018">
        <v>26.4</v>
      </c>
      <c r="G1018">
        <v>300</v>
      </c>
      <c r="H1018">
        <f t="shared" si="15"/>
        <v>26.47</v>
      </c>
    </row>
    <row r="1019" spans="1:8" x14ac:dyDescent="0.25">
      <c r="A1019" s="3">
        <v>42025</v>
      </c>
      <c r="B1019">
        <v>26.75</v>
      </c>
      <c r="C1019">
        <v>0.53</v>
      </c>
      <c r="D1019">
        <v>26.5</v>
      </c>
      <c r="E1019">
        <v>26.75</v>
      </c>
      <c r="F1019">
        <v>26.5</v>
      </c>
      <c r="G1019">
        <v>620</v>
      </c>
      <c r="H1019">
        <f t="shared" si="15"/>
        <v>26.22</v>
      </c>
    </row>
    <row r="1020" spans="1:8" x14ac:dyDescent="0.25">
      <c r="A1020" s="3">
        <v>42026</v>
      </c>
      <c r="B1020">
        <v>26.75</v>
      </c>
      <c r="C1020">
        <v>0.53</v>
      </c>
      <c r="D1020">
        <v>26.93</v>
      </c>
      <c r="E1020">
        <v>26.93</v>
      </c>
      <c r="F1020">
        <v>26</v>
      </c>
      <c r="G1020">
        <v>720</v>
      </c>
      <c r="H1020">
        <f t="shared" si="15"/>
        <v>26.22</v>
      </c>
    </row>
    <row r="1021" spans="1:8" x14ac:dyDescent="0.25">
      <c r="A1021" s="3">
        <v>42027</v>
      </c>
      <c r="B1021">
        <v>26.74</v>
      </c>
      <c r="C1021">
        <v>0.53</v>
      </c>
      <c r="D1021">
        <v>26.75</v>
      </c>
      <c r="E1021">
        <v>27</v>
      </c>
      <c r="F1021">
        <v>25.95</v>
      </c>
      <c r="G1021">
        <v>800</v>
      </c>
      <c r="H1021">
        <f t="shared" si="15"/>
        <v>26.209999999999997</v>
      </c>
    </row>
    <row r="1022" spans="1:8" x14ac:dyDescent="0.25">
      <c r="A1022" s="3">
        <v>42028</v>
      </c>
      <c r="B1022">
        <v>26.75</v>
      </c>
      <c r="C1022">
        <v>0.53</v>
      </c>
      <c r="D1022">
        <v>26.75</v>
      </c>
      <c r="E1022">
        <v>26.75</v>
      </c>
      <c r="F1022">
        <v>26.75</v>
      </c>
      <c r="G1022">
        <v>100</v>
      </c>
      <c r="H1022">
        <f t="shared" si="15"/>
        <v>26.22</v>
      </c>
    </row>
    <row r="1023" spans="1:8" x14ac:dyDescent="0.25">
      <c r="A1023" s="3">
        <v>42031</v>
      </c>
      <c r="B1023">
        <v>26.5</v>
      </c>
      <c r="C1023">
        <v>0.53</v>
      </c>
      <c r="D1023">
        <v>26.5</v>
      </c>
      <c r="E1023">
        <v>26.5</v>
      </c>
      <c r="F1023">
        <v>26.5</v>
      </c>
      <c r="G1023">
        <v>300</v>
      </c>
      <c r="H1023">
        <f t="shared" si="15"/>
        <v>25.97</v>
      </c>
    </row>
    <row r="1024" spans="1:8" x14ac:dyDescent="0.25">
      <c r="A1024" s="3">
        <v>42032</v>
      </c>
      <c r="B1024">
        <v>26.5</v>
      </c>
      <c r="C1024">
        <v>0.53</v>
      </c>
      <c r="D1024">
        <v>26.5</v>
      </c>
      <c r="E1024">
        <v>26.5</v>
      </c>
      <c r="F1024">
        <v>26.5</v>
      </c>
      <c r="G1024">
        <v>200</v>
      </c>
      <c r="H1024">
        <f t="shared" si="15"/>
        <v>25.97</v>
      </c>
    </row>
    <row r="1025" spans="1:8" x14ac:dyDescent="0.25">
      <c r="A1025" s="3">
        <v>42033</v>
      </c>
      <c r="B1025">
        <v>26.5</v>
      </c>
      <c r="C1025">
        <v>0.53</v>
      </c>
      <c r="D1025">
        <v>26.5</v>
      </c>
      <c r="E1025">
        <v>26.5</v>
      </c>
      <c r="F1025">
        <v>26.5</v>
      </c>
      <c r="G1025">
        <v>200</v>
      </c>
      <c r="H1025">
        <f t="shared" si="15"/>
        <v>25.97</v>
      </c>
    </row>
    <row r="1026" spans="1:8" x14ac:dyDescent="0.25">
      <c r="A1026" s="3">
        <v>42034</v>
      </c>
      <c r="B1026">
        <v>26.45</v>
      </c>
      <c r="C1026">
        <v>0.53</v>
      </c>
      <c r="D1026">
        <v>26.48</v>
      </c>
      <c r="E1026">
        <v>26.48</v>
      </c>
      <c r="F1026">
        <v>25.9</v>
      </c>
      <c r="G1026">
        <v>850</v>
      </c>
      <c r="H1026">
        <f t="shared" si="15"/>
        <v>25.919999999999998</v>
      </c>
    </row>
    <row r="1027" spans="1:8" x14ac:dyDescent="0.25">
      <c r="A1027" s="3">
        <v>42035</v>
      </c>
      <c r="B1027">
        <v>26.38</v>
      </c>
      <c r="C1027">
        <v>0.53</v>
      </c>
      <c r="D1027">
        <v>26.38</v>
      </c>
      <c r="E1027">
        <v>26.38</v>
      </c>
      <c r="F1027">
        <v>25.9</v>
      </c>
      <c r="G1027">
        <v>1180</v>
      </c>
      <c r="H1027">
        <f t="shared" ref="H1027:H1090" si="16">B1027-C1027</f>
        <v>25.849999999999998</v>
      </c>
    </row>
    <row r="1028" spans="1:8" x14ac:dyDescent="0.25">
      <c r="A1028" s="3">
        <v>42038</v>
      </c>
      <c r="B1028">
        <v>26.3</v>
      </c>
      <c r="C1028">
        <v>0.53</v>
      </c>
      <c r="D1028">
        <v>26.2</v>
      </c>
      <c r="E1028">
        <v>26.3</v>
      </c>
      <c r="F1028">
        <v>26.2</v>
      </c>
      <c r="G1028">
        <v>300</v>
      </c>
      <c r="H1028">
        <f t="shared" si="16"/>
        <v>25.77</v>
      </c>
    </row>
    <row r="1029" spans="1:8" x14ac:dyDescent="0.25">
      <c r="A1029" s="3">
        <v>42039</v>
      </c>
      <c r="B1029">
        <v>26.2</v>
      </c>
      <c r="C1029">
        <v>0.53</v>
      </c>
      <c r="D1029">
        <v>26.3</v>
      </c>
      <c r="E1029">
        <v>26.3</v>
      </c>
      <c r="F1029">
        <v>25.52</v>
      </c>
      <c r="G1029">
        <v>490</v>
      </c>
      <c r="H1029">
        <f t="shared" si="16"/>
        <v>25.669999999999998</v>
      </c>
    </row>
    <row r="1030" spans="1:8" x14ac:dyDescent="0.25">
      <c r="A1030" s="3">
        <v>42040</v>
      </c>
      <c r="B1030">
        <v>26.2</v>
      </c>
      <c r="C1030">
        <v>0.53</v>
      </c>
      <c r="D1030">
        <v>26.2</v>
      </c>
      <c r="E1030">
        <v>26.2</v>
      </c>
      <c r="F1030">
        <v>26.2</v>
      </c>
      <c r="G1030">
        <v>130</v>
      </c>
      <c r="H1030">
        <f t="shared" si="16"/>
        <v>25.669999999999998</v>
      </c>
    </row>
    <row r="1031" spans="1:8" x14ac:dyDescent="0.25">
      <c r="A1031" s="3">
        <v>42041</v>
      </c>
      <c r="B1031">
        <v>26.2</v>
      </c>
      <c r="C1031">
        <v>0.53</v>
      </c>
      <c r="D1031">
        <v>26.2</v>
      </c>
      <c r="E1031">
        <v>26.2</v>
      </c>
      <c r="F1031">
        <v>26.2</v>
      </c>
      <c r="G1031">
        <v>100</v>
      </c>
      <c r="H1031">
        <f t="shared" si="16"/>
        <v>25.669999999999998</v>
      </c>
    </row>
    <row r="1032" spans="1:8" x14ac:dyDescent="0.25">
      <c r="A1032" s="3">
        <v>42042</v>
      </c>
      <c r="B1032">
        <v>26.15</v>
      </c>
      <c r="C1032">
        <v>0.53</v>
      </c>
      <c r="D1032">
        <v>26.15</v>
      </c>
      <c r="E1032">
        <v>26.15</v>
      </c>
      <c r="F1032">
        <v>26.15</v>
      </c>
      <c r="G1032">
        <v>190</v>
      </c>
      <c r="H1032">
        <f t="shared" si="16"/>
        <v>25.619999999999997</v>
      </c>
    </row>
    <row r="1033" spans="1:8" x14ac:dyDescent="0.25">
      <c r="A1033" s="3">
        <v>42045</v>
      </c>
      <c r="B1033">
        <v>26</v>
      </c>
      <c r="C1033">
        <v>0.53</v>
      </c>
      <c r="D1033">
        <v>26.1</v>
      </c>
      <c r="E1033">
        <v>26.1</v>
      </c>
      <c r="F1033">
        <v>25.37</v>
      </c>
      <c r="G1033">
        <v>1620</v>
      </c>
      <c r="H1033">
        <f t="shared" si="16"/>
        <v>25.47</v>
      </c>
    </row>
    <row r="1034" spans="1:8" x14ac:dyDescent="0.25">
      <c r="A1034" s="3">
        <v>42046</v>
      </c>
      <c r="B1034">
        <v>25.9</v>
      </c>
      <c r="C1034">
        <v>0.53</v>
      </c>
      <c r="D1034">
        <v>26</v>
      </c>
      <c r="E1034">
        <v>26</v>
      </c>
      <c r="F1034">
        <v>25.5</v>
      </c>
      <c r="G1034">
        <v>910</v>
      </c>
      <c r="H1034">
        <f t="shared" si="16"/>
        <v>25.369999999999997</v>
      </c>
    </row>
    <row r="1035" spans="1:8" x14ac:dyDescent="0.25">
      <c r="A1035" s="3">
        <v>42047</v>
      </c>
      <c r="B1035">
        <v>25.9</v>
      </c>
      <c r="C1035">
        <v>0.53</v>
      </c>
      <c r="D1035">
        <v>25.13</v>
      </c>
      <c r="E1035">
        <v>25.9</v>
      </c>
      <c r="F1035">
        <v>25.13</v>
      </c>
      <c r="G1035">
        <v>130</v>
      </c>
      <c r="H1035">
        <f t="shared" si="16"/>
        <v>25.369999999999997</v>
      </c>
    </row>
    <row r="1036" spans="1:8" x14ac:dyDescent="0.25">
      <c r="A1036" s="3">
        <v>42048</v>
      </c>
      <c r="B1036">
        <v>25.75</v>
      </c>
      <c r="C1036">
        <v>0.53</v>
      </c>
      <c r="D1036">
        <v>25.8</v>
      </c>
      <c r="E1036">
        <v>25.8</v>
      </c>
      <c r="F1036">
        <v>25.13</v>
      </c>
      <c r="G1036">
        <v>550</v>
      </c>
      <c r="H1036">
        <f t="shared" si="16"/>
        <v>25.22</v>
      </c>
    </row>
    <row r="1037" spans="1:8" x14ac:dyDescent="0.25">
      <c r="A1037" s="3">
        <v>42049</v>
      </c>
      <c r="B1037">
        <v>25.5</v>
      </c>
      <c r="C1037">
        <v>0.53</v>
      </c>
      <c r="D1037">
        <v>25.74</v>
      </c>
      <c r="E1037">
        <v>25.74</v>
      </c>
      <c r="F1037">
        <v>24.97</v>
      </c>
      <c r="G1037">
        <v>1570</v>
      </c>
      <c r="H1037">
        <f t="shared" si="16"/>
        <v>24.97</v>
      </c>
    </row>
    <row r="1038" spans="1:8" x14ac:dyDescent="0.25">
      <c r="A1038" s="3">
        <v>42052</v>
      </c>
      <c r="B1038">
        <v>25.4</v>
      </c>
      <c r="C1038">
        <v>0.53</v>
      </c>
      <c r="D1038">
        <v>25.49</v>
      </c>
      <c r="E1038">
        <v>25.49</v>
      </c>
      <c r="F1038">
        <v>24.9</v>
      </c>
      <c r="G1038">
        <v>550</v>
      </c>
      <c r="H1038">
        <f t="shared" si="16"/>
        <v>24.869999999999997</v>
      </c>
    </row>
    <row r="1039" spans="1:8" x14ac:dyDescent="0.25">
      <c r="A1039" s="3">
        <v>42053</v>
      </c>
      <c r="B1039">
        <v>25.4</v>
      </c>
      <c r="C1039">
        <v>0.53</v>
      </c>
      <c r="D1039">
        <v>25.38</v>
      </c>
      <c r="E1039">
        <v>25.4</v>
      </c>
      <c r="F1039">
        <v>25</v>
      </c>
      <c r="G1039">
        <v>350</v>
      </c>
      <c r="H1039">
        <f t="shared" si="16"/>
        <v>24.869999999999997</v>
      </c>
    </row>
    <row r="1040" spans="1:8" x14ac:dyDescent="0.25">
      <c r="A1040" s="3">
        <v>42054</v>
      </c>
      <c r="B1040">
        <v>25</v>
      </c>
      <c r="C1040">
        <v>0.53</v>
      </c>
      <c r="D1040">
        <v>25.39</v>
      </c>
      <c r="E1040">
        <v>25.39</v>
      </c>
      <c r="F1040">
        <v>24.75</v>
      </c>
      <c r="G1040">
        <v>780</v>
      </c>
      <c r="H1040">
        <f t="shared" si="16"/>
        <v>24.47</v>
      </c>
    </row>
    <row r="1041" spans="1:8" x14ac:dyDescent="0.25">
      <c r="A1041" s="3">
        <v>42055</v>
      </c>
      <c r="B1041">
        <v>25</v>
      </c>
      <c r="C1041">
        <v>0.53</v>
      </c>
      <c r="D1041">
        <v>25</v>
      </c>
      <c r="E1041">
        <v>25</v>
      </c>
      <c r="F1041">
        <v>25</v>
      </c>
      <c r="G1041">
        <v>30</v>
      </c>
      <c r="H1041">
        <f t="shared" si="16"/>
        <v>24.47</v>
      </c>
    </row>
    <row r="1042" spans="1:8" x14ac:dyDescent="0.25">
      <c r="A1042" s="3">
        <v>42056</v>
      </c>
      <c r="B1042">
        <v>25</v>
      </c>
      <c r="C1042">
        <v>0.53</v>
      </c>
      <c r="D1042">
        <v>25</v>
      </c>
      <c r="E1042">
        <v>25</v>
      </c>
      <c r="F1042">
        <v>25</v>
      </c>
      <c r="G1042">
        <v>50</v>
      </c>
      <c r="H1042">
        <f t="shared" si="16"/>
        <v>24.47</v>
      </c>
    </row>
    <row r="1043" spans="1:8" x14ac:dyDescent="0.25">
      <c r="A1043" s="3">
        <v>42059</v>
      </c>
      <c r="B1043">
        <v>25</v>
      </c>
      <c r="C1043">
        <v>0.53</v>
      </c>
      <c r="D1043">
        <v>24.98</v>
      </c>
      <c r="E1043">
        <v>25</v>
      </c>
      <c r="F1043">
        <v>24.98</v>
      </c>
      <c r="G1043">
        <v>110</v>
      </c>
      <c r="H1043">
        <f t="shared" si="16"/>
        <v>24.47</v>
      </c>
    </row>
    <row r="1044" spans="1:8" x14ac:dyDescent="0.25">
      <c r="A1044" s="3">
        <v>42060</v>
      </c>
      <c r="B1044">
        <v>24.7</v>
      </c>
      <c r="C1044">
        <v>0.53</v>
      </c>
      <c r="D1044">
        <v>25</v>
      </c>
      <c r="E1044">
        <v>25</v>
      </c>
      <c r="F1044">
        <v>24.4</v>
      </c>
      <c r="G1044">
        <v>970</v>
      </c>
      <c r="H1044">
        <f t="shared" si="16"/>
        <v>24.169999999999998</v>
      </c>
    </row>
    <row r="1045" spans="1:8" x14ac:dyDescent="0.25">
      <c r="A1045" s="3">
        <v>42061</v>
      </c>
      <c r="B1045">
        <v>25</v>
      </c>
      <c r="C1045">
        <v>0.53</v>
      </c>
      <c r="D1045">
        <v>25</v>
      </c>
      <c r="E1045">
        <v>25</v>
      </c>
      <c r="F1045">
        <v>24.25</v>
      </c>
      <c r="G1045">
        <v>840</v>
      </c>
      <c r="H1045">
        <f t="shared" si="16"/>
        <v>24.47</v>
      </c>
    </row>
    <row r="1046" spans="1:8" x14ac:dyDescent="0.25">
      <c r="A1046" s="3">
        <v>42062</v>
      </c>
      <c r="B1046">
        <v>24.94</v>
      </c>
      <c r="C1046">
        <v>0.53</v>
      </c>
      <c r="D1046">
        <v>25</v>
      </c>
      <c r="E1046">
        <v>25</v>
      </c>
      <c r="F1046">
        <v>24.5</v>
      </c>
      <c r="G1046">
        <v>970</v>
      </c>
      <c r="H1046">
        <f t="shared" si="16"/>
        <v>24.41</v>
      </c>
    </row>
    <row r="1047" spans="1:8" x14ac:dyDescent="0.25">
      <c r="A1047" s="3">
        <v>42063</v>
      </c>
      <c r="B1047">
        <v>24.89</v>
      </c>
      <c r="C1047">
        <v>0.53</v>
      </c>
      <c r="D1047">
        <v>24.93</v>
      </c>
      <c r="E1047">
        <v>24.94</v>
      </c>
      <c r="F1047">
        <v>24.24</v>
      </c>
      <c r="G1047">
        <v>860</v>
      </c>
      <c r="H1047">
        <f t="shared" si="16"/>
        <v>24.36</v>
      </c>
    </row>
    <row r="1048" spans="1:8" x14ac:dyDescent="0.25">
      <c r="A1048" s="3">
        <v>42066</v>
      </c>
      <c r="B1048">
        <v>24.87</v>
      </c>
      <c r="C1048">
        <v>0.53</v>
      </c>
      <c r="D1048">
        <v>24.89</v>
      </c>
      <c r="E1048">
        <v>24.89</v>
      </c>
      <c r="F1048">
        <v>24.2</v>
      </c>
      <c r="G1048">
        <v>80</v>
      </c>
      <c r="H1048">
        <f t="shared" si="16"/>
        <v>24.34</v>
      </c>
    </row>
    <row r="1049" spans="1:8" x14ac:dyDescent="0.25">
      <c r="A1049" s="3">
        <v>42067</v>
      </c>
      <c r="B1049">
        <v>24.79</v>
      </c>
      <c r="C1049">
        <v>0.53</v>
      </c>
      <c r="D1049">
        <v>24.7</v>
      </c>
      <c r="E1049">
        <v>24.8</v>
      </c>
      <c r="F1049">
        <v>24.7</v>
      </c>
      <c r="G1049">
        <v>300</v>
      </c>
      <c r="H1049">
        <f t="shared" si="16"/>
        <v>24.259999999999998</v>
      </c>
    </row>
    <row r="1050" spans="1:8" x14ac:dyDescent="0.25">
      <c r="A1050" s="3">
        <v>42068</v>
      </c>
      <c r="B1050">
        <v>24.59</v>
      </c>
      <c r="C1050">
        <v>0.53</v>
      </c>
      <c r="D1050">
        <v>24.69</v>
      </c>
      <c r="E1050">
        <v>24.69</v>
      </c>
      <c r="F1050">
        <v>24</v>
      </c>
      <c r="G1050">
        <v>610</v>
      </c>
      <c r="H1050">
        <f t="shared" si="16"/>
        <v>24.06</v>
      </c>
    </row>
    <row r="1051" spans="1:8" x14ac:dyDescent="0.25">
      <c r="A1051" s="3">
        <v>42069</v>
      </c>
      <c r="B1051">
        <v>24.55</v>
      </c>
      <c r="C1051">
        <v>0.53</v>
      </c>
      <c r="D1051">
        <v>24.59</v>
      </c>
      <c r="E1051">
        <v>24.59</v>
      </c>
      <c r="F1051">
        <v>23.9</v>
      </c>
      <c r="G1051">
        <v>990</v>
      </c>
      <c r="H1051">
        <f t="shared" si="16"/>
        <v>24.02</v>
      </c>
    </row>
    <row r="1052" spans="1:8" x14ac:dyDescent="0.25">
      <c r="A1052" s="3">
        <v>42070</v>
      </c>
      <c r="B1052">
        <v>24.55</v>
      </c>
      <c r="C1052">
        <v>0.53</v>
      </c>
      <c r="D1052">
        <v>24.55</v>
      </c>
      <c r="E1052">
        <v>24.55</v>
      </c>
      <c r="F1052">
        <v>24</v>
      </c>
      <c r="G1052">
        <v>900</v>
      </c>
      <c r="H1052">
        <f t="shared" si="16"/>
        <v>24.02</v>
      </c>
    </row>
    <row r="1053" spans="1:8" x14ac:dyDescent="0.25">
      <c r="A1053" s="3">
        <v>42073</v>
      </c>
      <c r="B1053">
        <v>24</v>
      </c>
      <c r="C1053">
        <v>0.53</v>
      </c>
      <c r="D1053">
        <v>23.95</v>
      </c>
      <c r="E1053">
        <v>24</v>
      </c>
      <c r="F1053">
        <v>23.95</v>
      </c>
      <c r="G1053">
        <v>620</v>
      </c>
      <c r="H1053">
        <f t="shared" si="16"/>
        <v>23.47</v>
      </c>
    </row>
    <row r="1054" spans="1:8" x14ac:dyDescent="0.25">
      <c r="A1054" s="3">
        <v>42074</v>
      </c>
      <c r="B1054">
        <v>24</v>
      </c>
      <c r="C1054">
        <v>0.53</v>
      </c>
      <c r="D1054">
        <v>24</v>
      </c>
      <c r="E1054">
        <v>24</v>
      </c>
      <c r="F1054">
        <v>24</v>
      </c>
      <c r="G1054">
        <v>570</v>
      </c>
      <c r="H1054">
        <f t="shared" si="16"/>
        <v>23.47</v>
      </c>
    </row>
    <row r="1055" spans="1:8" x14ac:dyDescent="0.25">
      <c r="A1055" s="3">
        <v>42075</v>
      </c>
      <c r="B1055">
        <v>24</v>
      </c>
      <c r="C1055">
        <v>0.53</v>
      </c>
      <c r="D1055">
        <v>24</v>
      </c>
      <c r="E1055">
        <v>24</v>
      </c>
      <c r="F1055">
        <v>23.3</v>
      </c>
      <c r="G1055">
        <v>3150</v>
      </c>
      <c r="H1055">
        <f t="shared" si="16"/>
        <v>23.47</v>
      </c>
    </row>
    <row r="1056" spans="1:8" x14ac:dyDescent="0.25">
      <c r="A1056" s="3">
        <v>42076</v>
      </c>
      <c r="B1056">
        <v>23.97</v>
      </c>
      <c r="C1056">
        <v>0.53</v>
      </c>
      <c r="D1056">
        <v>23.97</v>
      </c>
      <c r="E1056">
        <v>23.97</v>
      </c>
      <c r="F1056">
        <v>23.97</v>
      </c>
      <c r="G1056">
        <v>20</v>
      </c>
      <c r="H1056">
        <f t="shared" si="16"/>
        <v>23.439999999999998</v>
      </c>
    </row>
    <row r="1057" spans="1:8" x14ac:dyDescent="0.25">
      <c r="A1057" s="3">
        <v>42077</v>
      </c>
      <c r="B1057">
        <v>23.95</v>
      </c>
      <c r="C1057">
        <v>0.53</v>
      </c>
      <c r="D1057">
        <v>23.95</v>
      </c>
      <c r="E1057">
        <v>23.95</v>
      </c>
      <c r="F1057">
        <v>23.95</v>
      </c>
      <c r="G1057">
        <v>480</v>
      </c>
      <c r="H1057">
        <f t="shared" si="16"/>
        <v>23.419999999999998</v>
      </c>
    </row>
    <row r="1058" spans="1:8" x14ac:dyDescent="0.25">
      <c r="A1058" s="3">
        <v>42080</v>
      </c>
      <c r="B1058">
        <v>23.95</v>
      </c>
      <c r="C1058">
        <v>0.53</v>
      </c>
      <c r="D1058">
        <v>23.95</v>
      </c>
      <c r="E1058">
        <v>23.95</v>
      </c>
      <c r="F1058">
        <v>23.95</v>
      </c>
      <c r="G1058">
        <v>40</v>
      </c>
      <c r="H1058">
        <f t="shared" si="16"/>
        <v>23.419999999999998</v>
      </c>
    </row>
    <row r="1059" spans="1:8" x14ac:dyDescent="0.25">
      <c r="A1059" s="3">
        <v>42081</v>
      </c>
      <c r="B1059">
        <v>23.95</v>
      </c>
      <c r="C1059">
        <v>0.53</v>
      </c>
      <c r="D1059">
        <v>23.95</v>
      </c>
      <c r="E1059">
        <v>23.95</v>
      </c>
      <c r="F1059">
        <v>23.6</v>
      </c>
      <c r="G1059">
        <v>280</v>
      </c>
      <c r="H1059">
        <f t="shared" si="16"/>
        <v>23.419999999999998</v>
      </c>
    </row>
    <row r="1060" spans="1:8" x14ac:dyDescent="0.25">
      <c r="A1060" s="3">
        <v>42083</v>
      </c>
      <c r="B1060">
        <v>23.95</v>
      </c>
      <c r="C1060">
        <v>0.53</v>
      </c>
      <c r="D1060">
        <v>23.94</v>
      </c>
      <c r="E1060">
        <v>23.95</v>
      </c>
      <c r="F1060">
        <v>23.5</v>
      </c>
      <c r="G1060">
        <v>520</v>
      </c>
      <c r="H1060">
        <f t="shared" si="16"/>
        <v>23.419999999999998</v>
      </c>
    </row>
    <row r="1061" spans="1:8" x14ac:dyDescent="0.25">
      <c r="A1061" s="3">
        <v>42084</v>
      </c>
      <c r="B1061">
        <v>23.95</v>
      </c>
      <c r="C1061">
        <v>0.53</v>
      </c>
      <c r="D1061">
        <v>23.95</v>
      </c>
      <c r="E1061">
        <v>23.95</v>
      </c>
      <c r="F1061">
        <v>23.31</v>
      </c>
      <c r="G1061">
        <v>560</v>
      </c>
      <c r="H1061">
        <f t="shared" si="16"/>
        <v>23.419999999999998</v>
      </c>
    </row>
    <row r="1062" spans="1:8" x14ac:dyDescent="0.25">
      <c r="A1062" s="3">
        <v>42087</v>
      </c>
      <c r="B1062">
        <v>24.59</v>
      </c>
      <c r="C1062">
        <v>0.53</v>
      </c>
      <c r="D1062">
        <v>24.59</v>
      </c>
      <c r="E1062">
        <v>24.59</v>
      </c>
      <c r="F1062">
        <v>24.59</v>
      </c>
      <c r="G1062">
        <v>140</v>
      </c>
      <c r="H1062">
        <f t="shared" si="16"/>
        <v>24.06</v>
      </c>
    </row>
    <row r="1063" spans="1:8" x14ac:dyDescent="0.25">
      <c r="A1063" s="3">
        <v>42088</v>
      </c>
      <c r="B1063">
        <v>24.79</v>
      </c>
      <c r="C1063">
        <v>0.53</v>
      </c>
      <c r="D1063">
        <v>24.79</v>
      </c>
      <c r="E1063">
        <v>24.8</v>
      </c>
      <c r="F1063">
        <v>24.79</v>
      </c>
      <c r="G1063">
        <v>680</v>
      </c>
      <c r="H1063">
        <f t="shared" si="16"/>
        <v>24.259999999999998</v>
      </c>
    </row>
    <row r="1064" spans="1:8" x14ac:dyDescent="0.25">
      <c r="A1064" s="3">
        <v>42089</v>
      </c>
      <c r="B1064">
        <v>24.8</v>
      </c>
      <c r="C1064">
        <v>0.53</v>
      </c>
      <c r="D1064">
        <v>24.8</v>
      </c>
      <c r="E1064">
        <v>24.8</v>
      </c>
      <c r="F1064">
        <v>24.8</v>
      </c>
      <c r="G1064">
        <v>310</v>
      </c>
      <c r="H1064">
        <f t="shared" si="16"/>
        <v>24.27</v>
      </c>
    </row>
    <row r="1065" spans="1:8" x14ac:dyDescent="0.25">
      <c r="A1065" s="3">
        <v>42090</v>
      </c>
      <c r="B1065">
        <v>24.8</v>
      </c>
      <c r="C1065">
        <v>0.53</v>
      </c>
      <c r="D1065">
        <v>24.8</v>
      </c>
      <c r="E1065">
        <v>24.8</v>
      </c>
      <c r="F1065">
        <v>24.8</v>
      </c>
      <c r="G1065">
        <v>160</v>
      </c>
      <c r="H1065">
        <f t="shared" si="16"/>
        <v>24.27</v>
      </c>
    </row>
    <row r="1066" spans="1:8" x14ac:dyDescent="0.25">
      <c r="A1066" s="3">
        <v>42091</v>
      </c>
      <c r="B1066">
        <v>24.8</v>
      </c>
      <c r="C1066">
        <v>0.53</v>
      </c>
      <c r="D1066">
        <v>24.79</v>
      </c>
      <c r="E1066">
        <v>24.8</v>
      </c>
      <c r="F1066">
        <v>24.79</v>
      </c>
      <c r="G1066">
        <v>250</v>
      </c>
      <c r="H1066">
        <f t="shared" si="16"/>
        <v>24.27</v>
      </c>
    </row>
    <row r="1067" spans="1:8" x14ac:dyDescent="0.25">
      <c r="A1067" s="3">
        <v>42094</v>
      </c>
      <c r="B1067">
        <v>24.8</v>
      </c>
      <c r="C1067">
        <v>0.53</v>
      </c>
      <c r="D1067">
        <v>24.79</v>
      </c>
      <c r="E1067">
        <v>24.8</v>
      </c>
      <c r="F1067">
        <v>24.5</v>
      </c>
      <c r="G1067">
        <v>360</v>
      </c>
      <c r="H1067">
        <f t="shared" si="16"/>
        <v>24.27</v>
      </c>
    </row>
    <row r="1068" spans="1:8" x14ac:dyDescent="0.25">
      <c r="A1068" s="3">
        <v>42095</v>
      </c>
      <c r="B1068">
        <v>24.6</v>
      </c>
      <c r="C1068">
        <v>0.53</v>
      </c>
      <c r="D1068">
        <v>24.5</v>
      </c>
      <c r="E1068">
        <v>24.6</v>
      </c>
      <c r="F1068">
        <v>24.5</v>
      </c>
      <c r="G1068">
        <v>440</v>
      </c>
      <c r="H1068">
        <f t="shared" si="16"/>
        <v>24.07</v>
      </c>
    </row>
    <row r="1069" spans="1:8" x14ac:dyDescent="0.25">
      <c r="A1069" s="3">
        <v>42096</v>
      </c>
      <c r="B1069">
        <v>24.5</v>
      </c>
      <c r="C1069">
        <v>0.53</v>
      </c>
      <c r="D1069">
        <v>24.4</v>
      </c>
      <c r="E1069">
        <v>24.5</v>
      </c>
      <c r="F1069">
        <v>24.4</v>
      </c>
      <c r="G1069">
        <v>300</v>
      </c>
      <c r="H1069">
        <f t="shared" si="16"/>
        <v>23.97</v>
      </c>
    </row>
    <row r="1070" spans="1:8" x14ac:dyDescent="0.25">
      <c r="A1070" s="3">
        <v>42097</v>
      </c>
      <c r="B1070">
        <v>24.5</v>
      </c>
      <c r="C1070">
        <v>0.53</v>
      </c>
      <c r="D1070">
        <v>24.49</v>
      </c>
      <c r="E1070">
        <v>24.5</v>
      </c>
      <c r="F1070">
        <v>24.49</v>
      </c>
      <c r="G1070">
        <v>300</v>
      </c>
      <c r="H1070">
        <f t="shared" si="16"/>
        <v>23.97</v>
      </c>
    </row>
    <row r="1071" spans="1:8" x14ac:dyDescent="0.25">
      <c r="A1071" s="3">
        <v>42098</v>
      </c>
      <c r="B1071">
        <v>24.5</v>
      </c>
      <c r="C1071">
        <v>0.53</v>
      </c>
      <c r="D1071">
        <v>24.35</v>
      </c>
      <c r="E1071">
        <v>24.5</v>
      </c>
      <c r="F1071">
        <v>24.35</v>
      </c>
      <c r="G1071">
        <v>400</v>
      </c>
      <c r="H1071">
        <f t="shared" si="16"/>
        <v>23.97</v>
      </c>
    </row>
    <row r="1072" spans="1:8" x14ac:dyDescent="0.25">
      <c r="A1072" s="3">
        <v>42101</v>
      </c>
      <c r="B1072">
        <v>24.5</v>
      </c>
      <c r="C1072">
        <v>0.53</v>
      </c>
      <c r="D1072">
        <v>24.49</v>
      </c>
      <c r="E1072">
        <v>24.5</v>
      </c>
      <c r="F1072">
        <v>24.49</v>
      </c>
      <c r="G1072">
        <v>300</v>
      </c>
      <c r="H1072">
        <f t="shared" si="16"/>
        <v>23.97</v>
      </c>
    </row>
    <row r="1073" spans="1:8" x14ac:dyDescent="0.25">
      <c r="A1073" s="3">
        <v>42103</v>
      </c>
      <c r="B1073">
        <v>24.49</v>
      </c>
      <c r="C1073">
        <v>0.53</v>
      </c>
      <c r="D1073">
        <v>24.49</v>
      </c>
      <c r="E1073">
        <v>24.49</v>
      </c>
      <c r="F1073">
        <v>24.49</v>
      </c>
      <c r="G1073">
        <v>400</v>
      </c>
      <c r="H1073">
        <f t="shared" si="16"/>
        <v>23.959999999999997</v>
      </c>
    </row>
    <row r="1074" spans="1:8" x14ac:dyDescent="0.25">
      <c r="A1074" s="3">
        <v>42104</v>
      </c>
      <c r="B1074">
        <v>24.49</v>
      </c>
      <c r="C1074">
        <v>0.53</v>
      </c>
      <c r="D1074">
        <v>24.49</v>
      </c>
      <c r="E1074">
        <v>24.49</v>
      </c>
      <c r="F1074">
        <v>24.49</v>
      </c>
      <c r="G1074">
        <v>150</v>
      </c>
      <c r="H1074">
        <f t="shared" si="16"/>
        <v>23.959999999999997</v>
      </c>
    </row>
    <row r="1075" spans="1:8" x14ac:dyDescent="0.25">
      <c r="A1075" s="3">
        <v>42105</v>
      </c>
      <c r="B1075">
        <v>24.3</v>
      </c>
      <c r="C1075">
        <v>0.53</v>
      </c>
      <c r="D1075">
        <v>24.49</v>
      </c>
      <c r="E1075">
        <v>24.5</v>
      </c>
      <c r="F1075">
        <v>24.3</v>
      </c>
      <c r="G1075">
        <v>1240</v>
      </c>
      <c r="H1075">
        <f t="shared" si="16"/>
        <v>23.77</v>
      </c>
    </row>
    <row r="1076" spans="1:8" x14ac:dyDescent="0.25">
      <c r="A1076" s="3">
        <v>42108</v>
      </c>
      <c r="B1076">
        <v>24.5</v>
      </c>
      <c r="C1076">
        <v>0.53</v>
      </c>
      <c r="D1076">
        <v>24.5</v>
      </c>
      <c r="E1076">
        <v>25</v>
      </c>
      <c r="F1076">
        <v>24.5</v>
      </c>
      <c r="G1076">
        <v>2270</v>
      </c>
      <c r="H1076">
        <f t="shared" si="16"/>
        <v>23.97</v>
      </c>
    </row>
    <row r="1077" spans="1:8" x14ac:dyDescent="0.25">
      <c r="A1077" s="3">
        <v>42109</v>
      </c>
      <c r="B1077">
        <v>24.99</v>
      </c>
      <c r="C1077">
        <v>0.53</v>
      </c>
      <c r="D1077">
        <v>24.99</v>
      </c>
      <c r="E1077">
        <v>24.99</v>
      </c>
      <c r="F1077">
        <v>24.3</v>
      </c>
      <c r="G1077">
        <v>420</v>
      </c>
      <c r="H1077">
        <f t="shared" si="16"/>
        <v>24.459999999999997</v>
      </c>
    </row>
    <row r="1078" spans="1:8" x14ac:dyDescent="0.25">
      <c r="A1078" s="3">
        <v>42111</v>
      </c>
      <c r="B1078">
        <v>25.65</v>
      </c>
      <c r="C1078">
        <v>0.53</v>
      </c>
      <c r="D1078">
        <v>24.7</v>
      </c>
      <c r="E1078">
        <v>25.7</v>
      </c>
      <c r="F1078">
        <v>24.7</v>
      </c>
      <c r="G1078">
        <v>20</v>
      </c>
      <c r="H1078">
        <f t="shared" si="16"/>
        <v>25.119999999999997</v>
      </c>
    </row>
    <row r="1079" spans="1:8" x14ac:dyDescent="0.25">
      <c r="A1079" s="3">
        <v>42112</v>
      </c>
      <c r="B1079">
        <v>25.65</v>
      </c>
      <c r="C1079">
        <v>0.53</v>
      </c>
      <c r="D1079">
        <v>25.65</v>
      </c>
      <c r="E1079">
        <v>25.65</v>
      </c>
      <c r="F1079">
        <v>25.65</v>
      </c>
      <c r="G1079">
        <v>30</v>
      </c>
      <c r="H1079">
        <f t="shared" si="16"/>
        <v>25.119999999999997</v>
      </c>
    </row>
    <row r="1080" spans="1:8" x14ac:dyDescent="0.25">
      <c r="A1080" s="3">
        <v>42115</v>
      </c>
      <c r="B1080">
        <v>25.64</v>
      </c>
      <c r="C1080">
        <v>0.53</v>
      </c>
      <c r="D1080">
        <v>25.65</v>
      </c>
      <c r="E1080">
        <v>25.65</v>
      </c>
      <c r="F1080">
        <v>25.64</v>
      </c>
      <c r="G1080">
        <v>1340</v>
      </c>
      <c r="H1080">
        <f t="shared" si="16"/>
        <v>25.11</v>
      </c>
    </row>
    <row r="1081" spans="1:8" x14ac:dyDescent="0.25">
      <c r="A1081" s="3">
        <v>42116</v>
      </c>
      <c r="B1081">
        <v>25.64</v>
      </c>
      <c r="C1081">
        <v>0.53</v>
      </c>
      <c r="D1081">
        <v>25.64</v>
      </c>
      <c r="E1081">
        <v>25.64</v>
      </c>
      <c r="F1081">
        <v>25.64</v>
      </c>
      <c r="G1081">
        <v>100</v>
      </c>
      <c r="H1081">
        <f t="shared" si="16"/>
        <v>25.11</v>
      </c>
    </row>
    <row r="1082" spans="1:8" x14ac:dyDescent="0.25">
      <c r="A1082" s="3">
        <v>42117</v>
      </c>
      <c r="B1082">
        <v>25.5</v>
      </c>
      <c r="C1082">
        <v>0.53</v>
      </c>
      <c r="D1082">
        <v>25.5</v>
      </c>
      <c r="E1082">
        <v>25.5</v>
      </c>
      <c r="F1082">
        <v>25</v>
      </c>
      <c r="G1082">
        <v>860</v>
      </c>
      <c r="H1082">
        <f t="shared" si="16"/>
        <v>24.97</v>
      </c>
    </row>
    <row r="1083" spans="1:8" x14ac:dyDescent="0.25">
      <c r="A1083" s="3">
        <v>42118</v>
      </c>
      <c r="B1083">
        <v>25.58</v>
      </c>
      <c r="C1083">
        <v>0.53</v>
      </c>
      <c r="D1083">
        <v>25.58</v>
      </c>
      <c r="E1083">
        <v>25.58</v>
      </c>
      <c r="F1083">
        <v>25.58</v>
      </c>
      <c r="G1083">
        <v>250</v>
      </c>
      <c r="H1083">
        <f t="shared" si="16"/>
        <v>25.049999999999997</v>
      </c>
    </row>
    <row r="1084" spans="1:8" x14ac:dyDescent="0.25">
      <c r="A1084" s="3">
        <v>42119</v>
      </c>
      <c r="B1084">
        <v>25.54</v>
      </c>
      <c r="C1084">
        <v>0.53</v>
      </c>
      <c r="D1084">
        <v>25.57</v>
      </c>
      <c r="E1084">
        <v>25.58</v>
      </c>
      <c r="F1084">
        <v>25.5</v>
      </c>
      <c r="G1084">
        <v>660</v>
      </c>
      <c r="H1084">
        <f t="shared" si="16"/>
        <v>25.009999999999998</v>
      </c>
    </row>
    <row r="1085" spans="1:8" x14ac:dyDescent="0.25">
      <c r="A1085" s="3">
        <v>42122</v>
      </c>
      <c r="B1085">
        <v>25.55</v>
      </c>
      <c r="C1085">
        <v>0.53</v>
      </c>
      <c r="D1085">
        <v>25.55</v>
      </c>
      <c r="E1085">
        <v>25.55</v>
      </c>
      <c r="F1085">
        <v>25.55</v>
      </c>
      <c r="G1085">
        <v>210</v>
      </c>
      <c r="H1085">
        <f t="shared" si="16"/>
        <v>25.02</v>
      </c>
    </row>
    <row r="1086" spans="1:8" x14ac:dyDescent="0.25">
      <c r="A1086" s="3">
        <v>42123</v>
      </c>
      <c r="B1086">
        <v>25.54</v>
      </c>
      <c r="C1086">
        <v>0.53</v>
      </c>
      <c r="D1086">
        <v>25.55</v>
      </c>
      <c r="E1086">
        <v>25.55</v>
      </c>
      <c r="F1086">
        <v>25</v>
      </c>
      <c r="G1086">
        <v>670</v>
      </c>
      <c r="H1086">
        <f t="shared" si="16"/>
        <v>25.009999999999998</v>
      </c>
    </row>
    <row r="1087" spans="1:8" x14ac:dyDescent="0.25">
      <c r="A1087" s="3">
        <v>42125</v>
      </c>
      <c r="B1087">
        <v>25.54</v>
      </c>
      <c r="C1087">
        <v>0.53</v>
      </c>
      <c r="D1087">
        <v>25.54</v>
      </c>
      <c r="E1087">
        <v>25.54</v>
      </c>
      <c r="F1087">
        <v>25.54</v>
      </c>
      <c r="G1087">
        <v>50</v>
      </c>
      <c r="H1087">
        <f t="shared" si="16"/>
        <v>25.009999999999998</v>
      </c>
    </row>
    <row r="1088" spans="1:8" x14ac:dyDescent="0.25">
      <c r="A1088" s="3">
        <v>42126</v>
      </c>
      <c r="B1088">
        <v>25.48</v>
      </c>
      <c r="C1088">
        <v>0.53</v>
      </c>
      <c r="D1088">
        <v>24.9</v>
      </c>
      <c r="E1088">
        <v>25.48</v>
      </c>
      <c r="F1088">
        <v>24.9</v>
      </c>
      <c r="G1088">
        <v>200</v>
      </c>
      <c r="H1088">
        <f t="shared" si="16"/>
        <v>24.95</v>
      </c>
    </row>
    <row r="1089" spans="1:8" x14ac:dyDescent="0.25">
      <c r="A1089" s="3">
        <v>42129</v>
      </c>
      <c r="B1089">
        <v>25.47</v>
      </c>
      <c r="C1089">
        <v>0.53</v>
      </c>
      <c r="D1089">
        <v>25.48</v>
      </c>
      <c r="E1089">
        <v>25.48</v>
      </c>
      <c r="F1089">
        <v>25.47</v>
      </c>
      <c r="G1089">
        <v>1970</v>
      </c>
      <c r="H1089">
        <f t="shared" si="16"/>
        <v>24.939999999999998</v>
      </c>
    </row>
    <row r="1090" spans="1:8" x14ac:dyDescent="0.25">
      <c r="A1090" s="3">
        <v>42130</v>
      </c>
      <c r="B1090">
        <v>25.4</v>
      </c>
      <c r="C1090">
        <v>0.53</v>
      </c>
      <c r="D1090">
        <v>25.45</v>
      </c>
      <c r="E1090">
        <v>25.45</v>
      </c>
      <c r="F1090">
        <v>25.2</v>
      </c>
      <c r="G1090">
        <v>1020</v>
      </c>
      <c r="H1090">
        <f t="shared" si="16"/>
        <v>24.869999999999997</v>
      </c>
    </row>
    <row r="1091" spans="1:8" x14ac:dyDescent="0.25">
      <c r="A1091" s="3">
        <v>42131</v>
      </c>
      <c r="B1091">
        <v>25.4</v>
      </c>
      <c r="C1091">
        <v>0.53</v>
      </c>
      <c r="D1091">
        <v>25.45</v>
      </c>
      <c r="E1091">
        <v>25.45</v>
      </c>
      <c r="F1091">
        <v>25.4</v>
      </c>
      <c r="G1091">
        <v>60</v>
      </c>
      <c r="H1091">
        <f t="shared" ref="H1091:H1154" si="17">B1091-C1091</f>
        <v>24.869999999999997</v>
      </c>
    </row>
    <row r="1092" spans="1:8" x14ac:dyDescent="0.25">
      <c r="A1092" s="3">
        <v>42132</v>
      </c>
      <c r="B1092">
        <v>25.39</v>
      </c>
      <c r="C1092">
        <v>0.53</v>
      </c>
      <c r="D1092">
        <v>25.39</v>
      </c>
      <c r="E1092">
        <v>25.39</v>
      </c>
      <c r="F1092">
        <v>25.39</v>
      </c>
      <c r="G1092">
        <v>20</v>
      </c>
      <c r="H1092">
        <f t="shared" si="17"/>
        <v>24.86</v>
      </c>
    </row>
    <row r="1093" spans="1:8" x14ac:dyDescent="0.25">
      <c r="A1093" s="3">
        <v>42133</v>
      </c>
      <c r="B1093">
        <v>25.4</v>
      </c>
      <c r="C1093">
        <v>0.53</v>
      </c>
      <c r="D1093">
        <v>25.4</v>
      </c>
      <c r="E1093">
        <v>25.4</v>
      </c>
      <c r="F1093">
        <v>25.4</v>
      </c>
      <c r="G1093">
        <v>100</v>
      </c>
      <c r="H1093">
        <f t="shared" si="17"/>
        <v>24.869999999999997</v>
      </c>
    </row>
    <row r="1094" spans="1:8" x14ac:dyDescent="0.25">
      <c r="A1094" s="3">
        <v>42136</v>
      </c>
      <c r="B1094">
        <v>25.4</v>
      </c>
      <c r="C1094">
        <v>0.53</v>
      </c>
      <c r="D1094">
        <v>25.4</v>
      </c>
      <c r="E1094">
        <v>25.4</v>
      </c>
      <c r="F1094">
        <v>25.4</v>
      </c>
      <c r="G1094">
        <v>170</v>
      </c>
      <c r="H1094">
        <f t="shared" si="17"/>
        <v>24.869999999999997</v>
      </c>
    </row>
    <row r="1095" spans="1:8" x14ac:dyDescent="0.25">
      <c r="A1095" s="3">
        <v>42137</v>
      </c>
      <c r="B1095">
        <v>25.4</v>
      </c>
      <c r="C1095">
        <v>0.53</v>
      </c>
      <c r="D1095">
        <v>25.45</v>
      </c>
      <c r="E1095">
        <v>25.45</v>
      </c>
      <c r="F1095">
        <v>25.4</v>
      </c>
      <c r="G1095">
        <v>20</v>
      </c>
      <c r="H1095">
        <f t="shared" si="17"/>
        <v>24.869999999999997</v>
      </c>
    </row>
    <row r="1096" spans="1:8" x14ac:dyDescent="0.25">
      <c r="A1096" s="3">
        <v>42138</v>
      </c>
      <c r="B1096">
        <v>25.4</v>
      </c>
      <c r="C1096">
        <v>0.53</v>
      </c>
      <c r="D1096">
        <v>25.45</v>
      </c>
      <c r="E1096">
        <v>25.45</v>
      </c>
      <c r="F1096">
        <v>25.39</v>
      </c>
      <c r="G1096">
        <v>290</v>
      </c>
      <c r="H1096">
        <f t="shared" si="17"/>
        <v>24.869999999999997</v>
      </c>
    </row>
    <row r="1097" spans="1:8" x14ac:dyDescent="0.25">
      <c r="A1097" s="3">
        <v>42139</v>
      </c>
      <c r="B1097">
        <v>25.38</v>
      </c>
      <c r="C1097">
        <v>0.53</v>
      </c>
      <c r="D1097">
        <v>25.39</v>
      </c>
      <c r="E1097">
        <v>25.39</v>
      </c>
      <c r="F1097">
        <v>25.38</v>
      </c>
      <c r="G1097">
        <v>620</v>
      </c>
      <c r="H1097">
        <f t="shared" si="17"/>
        <v>24.849999999999998</v>
      </c>
    </row>
    <row r="1098" spans="1:8" x14ac:dyDescent="0.25">
      <c r="A1098" s="3">
        <v>42140</v>
      </c>
      <c r="B1098">
        <v>25.35</v>
      </c>
      <c r="C1098">
        <v>0.53</v>
      </c>
      <c r="D1098">
        <v>25.37</v>
      </c>
      <c r="E1098">
        <v>25.37</v>
      </c>
      <c r="F1098">
        <v>24.63</v>
      </c>
      <c r="G1098">
        <v>5070</v>
      </c>
      <c r="H1098">
        <f t="shared" si="17"/>
        <v>24.82</v>
      </c>
    </row>
    <row r="1099" spans="1:8" x14ac:dyDescent="0.25">
      <c r="A1099" s="3">
        <v>42143</v>
      </c>
      <c r="B1099">
        <v>25.3</v>
      </c>
      <c r="C1099">
        <v>0.53</v>
      </c>
      <c r="D1099">
        <v>25.35</v>
      </c>
      <c r="E1099">
        <v>25.35</v>
      </c>
      <c r="F1099">
        <v>24.6</v>
      </c>
      <c r="G1099">
        <v>1770</v>
      </c>
      <c r="H1099">
        <f t="shared" si="17"/>
        <v>24.77</v>
      </c>
    </row>
    <row r="1100" spans="1:8" x14ac:dyDescent="0.25">
      <c r="A1100" s="3">
        <v>42144</v>
      </c>
      <c r="B1100">
        <v>25.2</v>
      </c>
      <c r="C1100">
        <v>0.53</v>
      </c>
      <c r="D1100">
        <v>25.19</v>
      </c>
      <c r="E1100">
        <v>25.2</v>
      </c>
      <c r="F1100">
        <v>24.83</v>
      </c>
      <c r="G1100">
        <v>500</v>
      </c>
      <c r="H1100">
        <f t="shared" si="17"/>
        <v>24.669999999999998</v>
      </c>
    </row>
    <row r="1101" spans="1:8" x14ac:dyDescent="0.25">
      <c r="A1101" s="3">
        <v>42145</v>
      </c>
      <c r="B1101">
        <v>25.2</v>
      </c>
      <c r="C1101">
        <v>0.53</v>
      </c>
      <c r="D1101">
        <v>25.18</v>
      </c>
      <c r="E1101">
        <v>25.2</v>
      </c>
      <c r="F1101">
        <v>24.81</v>
      </c>
      <c r="G1101">
        <v>3020</v>
      </c>
      <c r="H1101">
        <f t="shared" si="17"/>
        <v>24.669999999999998</v>
      </c>
    </row>
    <row r="1102" spans="1:8" x14ac:dyDescent="0.25">
      <c r="A1102" s="3">
        <v>42146</v>
      </c>
      <c r="B1102">
        <v>24</v>
      </c>
      <c r="C1102">
        <v>0.53</v>
      </c>
      <c r="D1102">
        <v>24</v>
      </c>
      <c r="E1102">
        <v>24</v>
      </c>
      <c r="F1102">
        <v>24</v>
      </c>
      <c r="G1102">
        <v>30</v>
      </c>
      <c r="H1102">
        <f t="shared" si="17"/>
        <v>23.47</v>
      </c>
    </row>
    <row r="1103" spans="1:8" x14ac:dyDescent="0.25">
      <c r="A1103" s="3">
        <v>42147</v>
      </c>
      <c r="B1103">
        <v>24.2</v>
      </c>
      <c r="C1103">
        <v>0.53</v>
      </c>
      <c r="D1103">
        <v>24.2</v>
      </c>
      <c r="E1103">
        <v>24.5</v>
      </c>
      <c r="F1103">
        <v>24.2</v>
      </c>
      <c r="G1103">
        <v>1050</v>
      </c>
      <c r="H1103">
        <f t="shared" si="17"/>
        <v>23.669999999999998</v>
      </c>
    </row>
    <row r="1104" spans="1:8" x14ac:dyDescent="0.25">
      <c r="A1104" s="3">
        <v>42150</v>
      </c>
      <c r="B1104">
        <v>24.2</v>
      </c>
      <c r="C1104">
        <v>0.53</v>
      </c>
      <c r="D1104">
        <v>24.2</v>
      </c>
      <c r="E1104">
        <v>24.21</v>
      </c>
      <c r="F1104">
        <v>24.2</v>
      </c>
      <c r="G1104">
        <v>6920</v>
      </c>
      <c r="H1104">
        <f t="shared" si="17"/>
        <v>23.669999999999998</v>
      </c>
    </row>
    <row r="1105" spans="1:8" x14ac:dyDescent="0.25">
      <c r="A1105" s="3">
        <v>42151</v>
      </c>
      <c r="B1105">
        <v>24.3</v>
      </c>
      <c r="C1105">
        <v>1.35</v>
      </c>
      <c r="D1105">
        <v>24.3</v>
      </c>
      <c r="E1105">
        <v>24.3</v>
      </c>
      <c r="F1105">
        <v>24</v>
      </c>
      <c r="G1105">
        <v>4500</v>
      </c>
      <c r="H1105">
        <f t="shared" si="17"/>
        <v>22.95</v>
      </c>
    </row>
    <row r="1106" spans="1:8" x14ac:dyDescent="0.25">
      <c r="A1106" s="3">
        <v>42152</v>
      </c>
      <c r="B1106">
        <v>25.02</v>
      </c>
      <c r="C1106">
        <v>1.35</v>
      </c>
      <c r="D1106">
        <v>24.5</v>
      </c>
      <c r="E1106">
        <v>25.02</v>
      </c>
      <c r="F1106">
        <v>24.31</v>
      </c>
      <c r="G1106">
        <v>1520</v>
      </c>
      <c r="H1106">
        <f t="shared" si="17"/>
        <v>23.669999999999998</v>
      </c>
    </row>
    <row r="1107" spans="1:8" x14ac:dyDescent="0.25">
      <c r="A1107" s="3">
        <v>42153</v>
      </c>
      <c r="B1107">
        <v>25.77</v>
      </c>
      <c r="C1107">
        <v>1.35</v>
      </c>
      <c r="D1107">
        <v>25.02</v>
      </c>
      <c r="E1107">
        <v>25.77</v>
      </c>
      <c r="F1107">
        <v>25.02</v>
      </c>
      <c r="G1107">
        <v>10580</v>
      </c>
      <c r="H1107">
        <f t="shared" si="17"/>
        <v>24.419999999999998</v>
      </c>
    </row>
    <row r="1108" spans="1:8" x14ac:dyDescent="0.25">
      <c r="A1108" s="3">
        <v>42154</v>
      </c>
      <c r="B1108">
        <v>26.3</v>
      </c>
      <c r="C1108">
        <v>1.35</v>
      </c>
      <c r="D1108">
        <v>25.8</v>
      </c>
      <c r="E1108">
        <v>26.3</v>
      </c>
      <c r="F1108">
        <v>25.77</v>
      </c>
      <c r="G1108">
        <v>13600</v>
      </c>
      <c r="H1108">
        <f t="shared" si="17"/>
        <v>24.95</v>
      </c>
    </row>
    <row r="1109" spans="1:8" x14ac:dyDescent="0.25">
      <c r="A1109" s="3">
        <v>42157</v>
      </c>
      <c r="B1109">
        <v>26.65</v>
      </c>
      <c r="C1109">
        <v>1.35</v>
      </c>
      <c r="D1109">
        <v>26.3</v>
      </c>
      <c r="E1109">
        <v>26.7</v>
      </c>
      <c r="F1109">
        <v>26.3</v>
      </c>
      <c r="G1109">
        <v>6480</v>
      </c>
      <c r="H1109">
        <f t="shared" si="17"/>
        <v>25.299999999999997</v>
      </c>
    </row>
    <row r="1110" spans="1:8" x14ac:dyDescent="0.25">
      <c r="A1110" s="3">
        <v>42161</v>
      </c>
      <c r="B1110">
        <v>26.9</v>
      </c>
      <c r="C1110">
        <v>1.35</v>
      </c>
      <c r="D1110">
        <v>26.67</v>
      </c>
      <c r="E1110">
        <v>26.91</v>
      </c>
      <c r="F1110">
        <v>26.65</v>
      </c>
      <c r="G1110">
        <v>2850</v>
      </c>
      <c r="H1110">
        <f t="shared" si="17"/>
        <v>25.549999999999997</v>
      </c>
    </row>
    <row r="1111" spans="1:8" x14ac:dyDescent="0.25">
      <c r="A1111" s="3">
        <v>42164</v>
      </c>
      <c r="B1111">
        <v>27.7</v>
      </c>
      <c r="C1111">
        <v>1.35</v>
      </c>
      <c r="D1111">
        <v>26.9</v>
      </c>
      <c r="E1111">
        <v>27.7</v>
      </c>
      <c r="F1111">
        <v>26.9</v>
      </c>
      <c r="G1111">
        <v>4590</v>
      </c>
      <c r="H1111">
        <f t="shared" si="17"/>
        <v>26.349999999999998</v>
      </c>
    </row>
    <row r="1112" spans="1:8" x14ac:dyDescent="0.25">
      <c r="A1112" s="3">
        <v>42165</v>
      </c>
      <c r="B1112">
        <v>27.2</v>
      </c>
      <c r="C1112">
        <v>1.35</v>
      </c>
      <c r="D1112">
        <v>27.6</v>
      </c>
      <c r="E1112">
        <v>27.6</v>
      </c>
      <c r="F1112">
        <v>27.1</v>
      </c>
      <c r="G1112">
        <v>8610</v>
      </c>
      <c r="H1112">
        <f t="shared" si="17"/>
        <v>25.849999999999998</v>
      </c>
    </row>
    <row r="1113" spans="1:8" x14ac:dyDescent="0.25">
      <c r="A1113" s="3">
        <v>42166</v>
      </c>
      <c r="B1113">
        <v>27.25</v>
      </c>
      <c r="C1113">
        <v>1.35</v>
      </c>
      <c r="D1113">
        <v>27.3</v>
      </c>
      <c r="E1113">
        <v>27.44</v>
      </c>
      <c r="F1113">
        <v>27.2</v>
      </c>
      <c r="G1113">
        <v>4250</v>
      </c>
      <c r="H1113">
        <f t="shared" si="17"/>
        <v>25.9</v>
      </c>
    </row>
    <row r="1114" spans="1:8" x14ac:dyDescent="0.25">
      <c r="A1114" s="3">
        <v>42167</v>
      </c>
      <c r="B1114">
        <v>27.19</v>
      </c>
      <c r="C1114">
        <v>1.35</v>
      </c>
      <c r="D1114">
        <v>27.3</v>
      </c>
      <c r="E1114">
        <v>27.3</v>
      </c>
      <c r="F1114">
        <v>27</v>
      </c>
      <c r="G1114">
        <v>2300</v>
      </c>
      <c r="H1114">
        <f t="shared" si="17"/>
        <v>25.84</v>
      </c>
    </row>
    <row r="1115" spans="1:8" x14ac:dyDescent="0.25">
      <c r="A1115" s="3">
        <v>42168</v>
      </c>
      <c r="B1115">
        <v>27.15</v>
      </c>
      <c r="C1115">
        <v>1.35</v>
      </c>
      <c r="D1115">
        <v>27.2</v>
      </c>
      <c r="E1115">
        <v>27.2</v>
      </c>
      <c r="F1115">
        <v>27</v>
      </c>
      <c r="G1115">
        <v>4490</v>
      </c>
      <c r="H1115">
        <f t="shared" si="17"/>
        <v>25.799999999999997</v>
      </c>
    </row>
    <row r="1116" spans="1:8" x14ac:dyDescent="0.25">
      <c r="A1116" s="3">
        <v>42171</v>
      </c>
      <c r="B1116">
        <v>27</v>
      </c>
      <c r="C1116">
        <v>1.35</v>
      </c>
      <c r="D1116">
        <v>27.15</v>
      </c>
      <c r="E1116">
        <v>27.15</v>
      </c>
      <c r="F1116">
        <v>27</v>
      </c>
      <c r="G1116">
        <v>7210</v>
      </c>
      <c r="H1116">
        <f t="shared" si="17"/>
        <v>25.65</v>
      </c>
    </row>
    <row r="1117" spans="1:8" x14ac:dyDescent="0.25">
      <c r="A1117" s="3">
        <v>42172</v>
      </c>
      <c r="B1117">
        <v>27</v>
      </c>
      <c r="C1117">
        <v>1.35</v>
      </c>
      <c r="D1117">
        <v>27</v>
      </c>
      <c r="E1117">
        <v>27</v>
      </c>
      <c r="F1117">
        <v>26.75</v>
      </c>
      <c r="G1117">
        <v>1670</v>
      </c>
      <c r="H1117">
        <f t="shared" si="17"/>
        <v>25.65</v>
      </c>
    </row>
    <row r="1118" spans="1:8" x14ac:dyDescent="0.25">
      <c r="A1118" s="3">
        <v>42173</v>
      </c>
      <c r="B1118">
        <v>27</v>
      </c>
      <c r="C1118">
        <v>1.35</v>
      </c>
      <c r="D1118">
        <v>27</v>
      </c>
      <c r="E1118">
        <v>27</v>
      </c>
      <c r="F1118">
        <v>26.9</v>
      </c>
      <c r="G1118">
        <v>2560</v>
      </c>
      <c r="H1118">
        <f t="shared" si="17"/>
        <v>25.65</v>
      </c>
    </row>
    <row r="1119" spans="1:8" x14ac:dyDescent="0.25">
      <c r="A1119" s="3">
        <v>42174</v>
      </c>
      <c r="B1119">
        <v>27</v>
      </c>
      <c r="C1119">
        <v>1.35</v>
      </c>
      <c r="D1119">
        <v>26.99</v>
      </c>
      <c r="E1119">
        <v>27</v>
      </c>
      <c r="F1119">
        <v>26.99</v>
      </c>
      <c r="G1119">
        <v>970</v>
      </c>
      <c r="H1119">
        <f t="shared" si="17"/>
        <v>25.65</v>
      </c>
    </row>
    <row r="1120" spans="1:8" x14ac:dyDescent="0.25">
      <c r="A1120" s="3">
        <v>42175</v>
      </c>
      <c r="B1120">
        <v>27</v>
      </c>
      <c r="C1120">
        <v>1.35</v>
      </c>
      <c r="D1120">
        <v>27</v>
      </c>
      <c r="E1120">
        <v>27</v>
      </c>
      <c r="F1120">
        <v>26.9</v>
      </c>
      <c r="G1120">
        <v>480</v>
      </c>
      <c r="H1120">
        <f t="shared" si="17"/>
        <v>25.65</v>
      </c>
    </row>
    <row r="1121" spans="1:8" x14ac:dyDescent="0.25">
      <c r="A1121" s="3">
        <v>42178</v>
      </c>
      <c r="B1121">
        <v>27</v>
      </c>
      <c r="C1121">
        <v>1.35</v>
      </c>
      <c r="D1121">
        <v>27</v>
      </c>
      <c r="E1121">
        <v>27</v>
      </c>
      <c r="F1121">
        <v>26.85</v>
      </c>
      <c r="G1121">
        <v>2800</v>
      </c>
      <c r="H1121">
        <f t="shared" si="17"/>
        <v>25.65</v>
      </c>
    </row>
    <row r="1122" spans="1:8" x14ac:dyDescent="0.25">
      <c r="A1122" s="3">
        <v>42179</v>
      </c>
      <c r="B1122">
        <v>27</v>
      </c>
      <c r="C1122">
        <v>1.35</v>
      </c>
      <c r="D1122">
        <v>27</v>
      </c>
      <c r="E1122">
        <v>27</v>
      </c>
      <c r="F1122">
        <v>26.9</v>
      </c>
      <c r="G1122">
        <v>400</v>
      </c>
      <c r="H1122">
        <f t="shared" si="17"/>
        <v>25.65</v>
      </c>
    </row>
    <row r="1123" spans="1:8" x14ac:dyDescent="0.25">
      <c r="A1123" s="3">
        <v>42180</v>
      </c>
      <c r="B1123">
        <v>26.99</v>
      </c>
      <c r="C1123">
        <v>1.35</v>
      </c>
      <c r="D1123">
        <v>26.98</v>
      </c>
      <c r="E1123">
        <v>27</v>
      </c>
      <c r="F1123">
        <v>26.98</v>
      </c>
      <c r="G1123">
        <v>1850</v>
      </c>
      <c r="H1123">
        <f t="shared" si="17"/>
        <v>25.639999999999997</v>
      </c>
    </row>
    <row r="1124" spans="1:8" x14ac:dyDescent="0.25">
      <c r="A1124" s="3">
        <v>42181</v>
      </c>
      <c r="B1124">
        <v>26.9</v>
      </c>
      <c r="C1124">
        <v>1.35</v>
      </c>
      <c r="D1124">
        <v>26.98</v>
      </c>
      <c r="E1124">
        <v>26.98</v>
      </c>
      <c r="F1124">
        <v>26.87</v>
      </c>
      <c r="G1124">
        <v>1750</v>
      </c>
      <c r="H1124">
        <f t="shared" si="17"/>
        <v>25.549999999999997</v>
      </c>
    </row>
    <row r="1125" spans="1:8" x14ac:dyDescent="0.25">
      <c r="A1125" s="3">
        <v>42182</v>
      </c>
      <c r="B1125">
        <v>26.9</v>
      </c>
      <c r="C1125">
        <v>1.35</v>
      </c>
      <c r="D1125">
        <v>26.9</v>
      </c>
      <c r="E1125">
        <v>26.9</v>
      </c>
      <c r="F1125">
        <v>26.85</v>
      </c>
      <c r="G1125">
        <v>1770</v>
      </c>
      <c r="H1125">
        <f t="shared" si="17"/>
        <v>25.549999999999997</v>
      </c>
    </row>
    <row r="1126" spans="1:8" x14ac:dyDescent="0.25">
      <c r="A1126" s="3">
        <v>42185</v>
      </c>
      <c r="B1126">
        <v>27.15</v>
      </c>
      <c r="C1126">
        <v>1.35</v>
      </c>
      <c r="D1126">
        <v>26.97</v>
      </c>
      <c r="E1126">
        <v>27.15</v>
      </c>
      <c r="F1126">
        <v>26.97</v>
      </c>
      <c r="G1126">
        <v>2240</v>
      </c>
      <c r="H1126">
        <f t="shared" si="17"/>
        <v>25.799999999999997</v>
      </c>
    </row>
    <row r="1127" spans="1:8" x14ac:dyDescent="0.25">
      <c r="A1127" s="3">
        <v>42186</v>
      </c>
      <c r="B1127">
        <v>27.15</v>
      </c>
      <c r="C1127">
        <v>1.35</v>
      </c>
      <c r="D1127">
        <v>27.15</v>
      </c>
      <c r="E1127">
        <v>27.15</v>
      </c>
      <c r="F1127">
        <v>27</v>
      </c>
      <c r="G1127">
        <v>680</v>
      </c>
      <c r="H1127">
        <f t="shared" si="17"/>
        <v>25.799999999999997</v>
      </c>
    </row>
    <row r="1128" spans="1:8" x14ac:dyDescent="0.25">
      <c r="A1128" s="3">
        <v>42187</v>
      </c>
      <c r="B1128">
        <v>27.15</v>
      </c>
      <c r="C1128">
        <v>1.35</v>
      </c>
      <c r="D1128">
        <v>27.15</v>
      </c>
      <c r="E1128">
        <v>27.15</v>
      </c>
      <c r="F1128">
        <v>27.15</v>
      </c>
      <c r="G1128">
        <v>170</v>
      </c>
      <c r="H1128">
        <f t="shared" si="17"/>
        <v>25.799999999999997</v>
      </c>
    </row>
    <row r="1129" spans="1:8" x14ac:dyDescent="0.25">
      <c r="A1129" s="3">
        <v>42188</v>
      </c>
      <c r="B1129">
        <v>27</v>
      </c>
      <c r="C1129">
        <v>1.35</v>
      </c>
      <c r="D1129">
        <v>27.15</v>
      </c>
      <c r="E1129">
        <v>27.15</v>
      </c>
      <c r="F1129">
        <v>27</v>
      </c>
      <c r="G1129">
        <v>840</v>
      </c>
      <c r="H1129">
        <f t="shared" si="17"/>
        <v>25.65</v>
      </c>
    </row>
    <row r="1130" spans="1:8" x14ac:dyDescent="0.25">
      <c r="A1130" s="3">
        <v>42189</v>
      </c>
      <c r="B1130">
        <v>27</v>
      </c>
      <c r="C1130">
        <v>1.35</v>
      </c>
      <c r="D1130">
        <v>27</v>
      </c>
      <c r="E1130">
        <v>27</v>
      </c>
      <c r="F1130">
        <v>26.9</v>
      </c>
      <c r="G1130">
        <v>390</v>
      </c>
      <c r="H1130">
        <f t="shared" si="17"/>
        <v>25.65</v>
      </c>
    </row>
    <row r="1131" spans="1:8" x14ac:dyDescent="0.25">
      <c r="A1131" s="3">
        <v>42192</v>
      </c>
      <c r="B1131">
        <v>27.15</v>
      </c>
      <c r="C1131">
        <v>1.35</v>
      </c>
      <c r="D1131">
        <v>27.15</v>
      </c>
      <c r="E1131">
        <v>27.15</v>
      </c>
      <c r="F1131">
        <v>27</v>
      </c>
      <c r="G1131">
        <v>300</v>
      </c>
      <c r="H1131">
        <f t="shared" si="17"/>
        <v>25.799999999999997</v>
      </c>
    </row>
    <row r="1132" spans="1:8" x14ac:dyDescent="0.25">
      <c r="A1132" s="3">
        <v>42193</v>
      </c>
      <c r="B1132">
        <v>27.15</v>
      </c>
      <c r="C1132">
        <v>1.35</v>
      </c>
      <c r="D1132">
        <v>27.15</v>
      </c>
      <c r="E1132">
        <v>27.15</v>
      </c>
      <c r="F1132">
        <v>27.13</v>
      </c>
      <c r="G1132">
        <v>770</v>
      </c>
      <c r="H1132">
        <f t="shared" si="17"/>
        <v>25.799999999999997</v>
      </c>
    </row>
    <row r="1133" spans="1:8" x14ac:dyDescent="0.25">
      <c r="A1133" s="3">
        <v>42194</v>
      </c>
      <c r="B1133">
        <v>27.14</v>
      </c>
      <c r="C1133">
        <v>1.35</v>
      </c>
      <c r="D1133">
        <v>27.15</v>
      </c>
      <c r="E1133">
        <v>27.15</v>
      </c>
      <c r="F1133">
        <v>27.14</v>
      </c>
      <c r="G1133">
        <v>470</v>
      </c>
      <c r="H1133">
        <f t="shared" si="17"/>
        <v>25.79</v>
      </c>
    </row>
    <row r="1134" spans="1:8" x14ac:dyDescent="0.25">
      <c r="A1134" s="3">
        <v>42195</v>
      </c>
      <c r="B1134">
        <v>27.49</v>
      </c>
      <c r="C1134">
        <v>1.35</v>
      </c>
      <c r="D1134">
        <v>27.15</v>
      </c>
      <c r="E1134">
        <v>27.49</v>
      </c>
      <c r="F1134">
        <v>27.15</v>
      </c>
      <c r="G1134">
        <v>980</v>
      </c>
      <c r="H1134">
        <f t="shared" si="17"/>
        <v>26.139999999999997</v>
      </c>
    </row>
    <row r="1135" spans="1:8" x14ac:dyDescent="0.25">
      <c r="A1135" s="3">
        <v>42196</v>
      </c>
      <c r="B1135">
        <v>27.49</v>
      </c>
      <c r="C1135">
        <v>1.35</v>
      </c>
      <c r="D1135">
        <v>27.49</v>
      </c>
      <c r="E1135">
        <v>28.2</v>
      </c>
      <c r="F1135">
        <v>27.15</v>
      </c>
      <c r="G1135">
        <v>340</v>
      </c>
      <c r="H1135">
        <f t="shared" si="17"/>
        <v>26.139999999999997</v>
      </c>
    </row>
    <row r="1136" spans="1:8" x14ac:dyDescent="0.25">
      <c r="A1136" s="3">
        <v>42199</v>
      </c>
      <c r="B1136">
        <v>27.49</v>
      </c>
      <c r="C1136">
        <v>1.35</v>
      </c>
      <c r="D1136">
        <v>27.49</v>
      </c>
      <c r="E1136">
        <v>27.49</v>
      </c>
      <c r="F1136">
        <v>27</v>
      </c>
      <c r="G1136">
        <v>360</v>
      </c>
      <c r="H1136">
        <f t="shared" si="17"/>
        <v>26.139999999999997</v>
      </c>
    </row>
    <row r="1137" spans="1:8" x14ac:dyDescent="0.25">
      <c r="A1137" s="3">
        <v>42200</v>
      </c>
      <c r="B1137">
        <v>27.99</v>
      </c>
      <c r="C1137">
        <v>1.35</v>
      </c>
      <c r="D1137">
        <v>28.2</v>
      </c>
      <c r="E1137">
        <v>28.2</v>
      </c>
      <c r="F1137">
        <v>27.99</v>
      </c>
      <c r="G1137">
        <v>50</v>
      </c>
      <c r="H1137">
        <f t="shared" si="17"/>
        <v>26.639999999999997</v>
      </c>
    </row>
    <row r="1138" spans="1:8" x14ac:dyDescent="0.25">
      <c r="A1138" s="3">
        <v>42201</v>
      </c>
      <c r="B1138">
        <v>27.99</v>
      </c>
      <c r="C1138">
        <v>1.35</v>
      </c>
      <c r="D1138">
        <v>27.98</v>
      </c>
      <c r="E1138">
        <v>28</v>
      </c>
      <c r="F1138">
        <v>27.98</v>
      </c>
      <c r="G1138">
        <v>230</v>
      </c>
      <c r="H1138">
        <f t="shared" si="17"/>
        <v>26.639999999999997</v>
      </c>
    </row>
    <row r="1139" spans="1:8" x14ac:dyDescent="0.25">
      <c r="A1139" s="3">
        <v>42202</v>
      </c>
      <c r="B1139">
        <v>27.99</v>
      </c>
      <c r="C1139">
        <v>1.35</v>
      </c>
      <c r="D1139">
        <v>27.99</v>
      </c>
      <c r="E1139">
        <v>27.99</v>
      </c>
      <c r="F1139">
        <v>27.99</v>
      </c>
      <c r="G1139">
        <v>100</v>
      </c>
      <c r="H1139">
        <f t="shared" si="17"/>
        <v>26.639999999999997</v>
      </c>
    </row>
    <row r="1140" spans="1:8" x14ac:dyDescent="0.25">
      <c r="A1140" s="3">
        <v>42203</v>
      </c>
      <c r="B1140">
        <v>27.5</v>
      </c>
      <c r="C1140">
        <v>1.35</v>
      </c>
      <c r="D1140">
        <v>28</v>
      </c>
      <c r="E1140">
        <v>28.1</v>
      </c>
      <c r="F1140">
        <v>27.5</v>
      </c>
      <c r="G1140">
        <v>90</v>
      </c>
      <c r="H1140">
        <f t="shared" si="17"/>
        <v>26.15</v>
      </c>
    </row>
    <row r="1141" spans="1:8" x14ac:dyDescent="0.25">
      <c r="A1141" s="3">
        <v>42206</v>
      </c>
      <c r="B1141">
        <v>27.99</v>
      </c>
      <c r="C1141">
        <v>1.35</v>
      </c>
      <c r="D1141">
        <v>28</v>
      </c>
      <c r="E1141">
        <v>28</v>
      </c>
      <c r="F1141">
        <v>27.99</v>
      </c>
      <c r="G1141">
        <v>240</v>
      </c>
      <c r="H1141">
        <f t="shared" si="17"/>
        <v>26.639999999999997</v>
      </c>
    </row>
    <row r="1142" spans="1:8" x14ac:dyDescent="0.25">
      <c r="A1142" s="3">
        <v>42207</v>
      </c>
      <c r="B1142">
        <v>27.99</v>
      </c>
      <c r="C1142">
        <v>1.35</v>
      </c>
      <c r="D1142">
        <v>27.99</v>
      </c>
      <c r="E1142">
        <v>28</v>
      </c>
      <c r="F1142">
        <v>27.5</v>
      </c>
      <c r="G1142">
        <v>400</v>
      </c>
      <c r="H1142">
        <f t="shared" si="17"/>
        <v>26.639999999999997</v>
      </c>
    </row>
    <row r="1143" spans="1:8" x14ac:dyDescent="0.25">
      <c r="A1143" s="3">
        <v>42208</v>
      </c>
      <c r="B1143">
        <v>27.99</v>
      </c>
      <c r="C1143">
        <v>1.35</v>
      </c>
      <c r="D1143">
        <v>27.99</v>
      </c>
      <c r="E1143">
        <v>27.99</v>
      </c>
      <c r="F1143">
        <v>27.99</v>
      </c>
      <c r="G1143">
        <v>150</v>
      </c>
      <c r="H1143">
        <f t="shared" si="17"/>
        <v>26.639999999999997</v>
      </c>
    </row>
    <row r="1144" spans="1:8" x14ac:dyDescent="0.25">
      <c r="A1144" s="3">
        <v>42210</v>
      </c>
      <c r="B1144">
        <v>28</v>
      </c>
      <c r="C1144">
        <v>1.35</v>
      </c>
      <c r="D1144">
        <v>27.89</v>
      </c>
      <c r="E1144">
        <v>28</v>
      </c>
      <c r="F1144">
        <v>27.89</v>
      </c>
      <c r="G1144">
        <v>300</v>
      </c>
      <c r="H1144">
        <f t="shared" si="17"/>
        <v>26.65</v>
      </c>
    </row>
    <row r="1145" spans="1:8" x14ac:dyDescent="0.25">
      <c r="A1145" s="3">
        <v>42213</v>
      </c>
      <c r="B1145">
        <v>27.9</v>
      </c>
      <c r="C1145">
        <v>1.35</v>
      </c>
      <c r="D1145">
        <v>28</v>
      </c>
      <c r="E1145">
        <v>28</v>
      </c>
      <c r="F1145">
        <v>27.21</v>
      </c>
      <c r="G1145">
        <v>2250</v>
      </c>
      <c r="H1145">
        <f t="shared" si="17"/>
        <v>26.549999999999997</v>
      </c>
    </row>
    <row r="1146" spans="1:8" x14ac:dyDescent="0.25">
      <c r="A1146" s="3">
        <v>42214</v>
      </c>
      <c r="B1146">
        <v>27.8</v>
      </c>
      <c r="C1146">
        <v>1.35</v>
      </c>
      <c r="D1146">
        <v>27.89</v>
      </c>
      <c r="E1146">
        <v>27.9</v>
      </c>
      <c r="F1146">
        <v>27.5</v>
      </c>
      <c r="G1146">
        <v>3600</v>
      </c>
      <c r="H1146">
        <f t="shared" si="17"/>
        <v>26.45</v>
      </c>
    </row>
    <row r="1147" spans="1:8" x14ac:dyDescent="0.25">
      <c r="A1147" s="3">
        <v>42215</v>
      </c>
      <c r="B1147">
        <v>27.8</v>
      </c>
      <c r="C1147">
        <v>1.35</v>
      </c>
      <c r="D1147">
        <v>27.8</v>
      </c>
      <c r="E1147">
        <v>27.8</v>
      </c>
      <c r="F1147">
        <v>27.7</v>
      </c>
      <c r="G1147">
        <v>2350</v>
      </c>
      <c r="H1147">
        <f t="shared" si="17"/>
        <v>26.45</v>
      </c>
    </row>
    <row r="1148" spans="1:8" x14ac:dyDescent="0.25">
      <c r="A1148" s="3">
        <v>42216</v>
      </c>
      <c r="B1148">
        <v>27.88</v>
      </c>
      <c r="C1148">
        <v>1.35</v>
      </c>
      <c r="D1148">
        <v>27.7</v>
      </c>
      <c r="E1148">
        <v>27.89</v>
      </c>
      <c r="F1148">
        <v>27.5</v>
      </c>
      <c r="G1148">
        <v>3310</v>
      </c>
      <c r="H1148">
        <f t="shared" si="17"/>
        <v>26.529999999999998</v>
      </c>
    </row>
    <row r="1149" spans="1:8" x14ac:dyDescent="0.25">
      <c r="A1149" s="3">
        <v>42217</v>
      </c>
      <c r="B1149">
        <v>27.8</v>
      </c>
      <c r="C1149">
        <v>1.35</v>
      </c>
      <c r="D1149">
        <v>27.8</v>
      </c>
      <c r="E1149">
        <v>27.88</v>
      </c>
      <c r="F1149">
        <v>27.8</v>
      </c>
      <c r="G1149">
        <v>750</v>
      </c>
      <c r="H1149">
        <f t="shared" si="17"/>
        <v>26.45</v>
      </c>
    </row>
    <row r="1150" spans="1:8" x14ac:dyDescent="0.25">
      <c r="A1150" s="3">
        <v>42220</v>
      </c>
      <c r="B1150">
        <v>27.9</v>
      </c>
      <c r="C1150">
        <v>1.35</v>
      </c>
      <c r="D1150">
        <v>27.99</v>
      </c>
      <c r="E1150">
        <v>27.99</v>
      </c>
      <c r="F1150">
        <v>27.89</v>
      </c>
      <c r="G1150">
        <v>1400</v>
      </c>
      <c r="H1150">
        <f t="shared" si="17"/>
        <v>26.549999999999997</v>
      </c>
    </row>
    <row r="1151" spans="1:8" x14ac:dyDescent="0.25">
      <c r="A1151" s="3">
        <v>42221</v>
      </c>
      <c r="B1151">
        <v>27.8</v>
      </c>
      <c r="C1151">
        <v>1.35</v>
      </c>
      <c r="D1151">
        <v>27.51</v>
      </c>
      <c r="E1151">
        <v>27.9</v>
      </c>
      <c r="F1151">
        <v>27.5</v>
      </c>
      <c r="G1151">
        <v>1720</v>
      </c>
      <c r="H1151">
        <f t="shared" si="17"/>
        <v>26.45</v>
      </c>
    </row>
    <row r="1152" spans="1:8" x14ac:dyDescent="0.25">
      <c r="A1152" s="3">
        <v>42222</v>
      </c>
      <c r="B1152">
        <v>27.9</v>
      </c>
      <c r="C1152">
        <v>1.35</v>
      </c>
      <c r="D1152">
        <v>28</v>
      </c>
      <c r="E1152">
        <v>28</v>
      </c>
      <c r="F1152">
        <v>27.5</v>
      </c>
      <c r="G1152">
        <v>380</v>
      </c>
      <c r="H1152">
        <f t="shared" si="17"/>
        <v>26.549999999999997</v>
      </c>
    </row>
    <row r="1153" spans="1:8" x14ac:dyDescent="0.25">
      <c r="A1153" s="3">
        <v>42223</v>
      </c>
      <c r="B1153">
        <v>28</v>
      </c>
      <c r="C1153">
        <v>1.35</v>
      </c>
      <c r="D1153">
        <v>28</v>
      </c>
      <c r="E1153">
        <v>28</v>
      </c>
      <c r="F1153">
        <v>28</v>
      </c>
      <c r="G1153">
        <v>120</v>
      </c>
      <c r="H1153">
        <f t="shared" si="17"/>
        <v>26.65</v>
      </c>
    </row>
    <row r="1154" spans="1:8" x14ac:dyDescent="0.25">
      <c r="A1154" s="3">
        <v>42224</v>
      </c>
      <c r="B1154">
        <v>27.9</v>
      </c>
      <c r="C1154">
        <v>1.35</v>
      </c>
      <c r="D1154">
        <v>27.99</v>
      </c>
      <c r="E1154">
        <v>27.99</v>
      </c>
      <c r="F1154">
        <v>27.5</v>
      </c>
      <c r="G1154">
        <v>280</v>
      </c>
      <c r="H1154">
        <f t="shared" si="17"/>
        <v>26.549999999999997</v>
      </c>
    </row>
    <row r="1155" spans="1:8" x14ac:dyDescent="0.25">
      <c r="A1155" s="3">
        <v>42229</v>
      </c>
      <c r="B1155">
        <v>27.98</v>
      </c>
      <c r="C1155">
        <v>1.35</v>
      </c>
      <c r="D1155">
        <v>27.98</v>
      </c>
      <c r="E1155">
        <v>27.98</v>
      </c>
      <c r="F1155">
        <v>27.98</v>
      </c>
      <c r="G1155">
        <v>110</v>
      </c>
      <c r="H1155">
        <f t="shared" ref="H1155:H1218" si="18">B1155-C1155</f>
        <v>26.63</v>
      </c>
    </row>
    <row r="1156" spans="1:8" x14ac:dyDescent="0.25">
      <c r="A1156" s="3">
        <v>42230</v>
      </c>
      <c r="B1156">
        <v>27.98</v>
      </c>
      <c r="C1156">
        <v>1.35</v>
      </c>
      <c r="D1156">
        <v>27.98</v>
      </c>
      <c r="E1156">
        <v>27.98</v>
      </c>
      <c r="F1156">
        <v>27.55</v>
      </c>
      <c r="G1156">
        <v>2420</v>
      </c>
      <c r="H1156">
        <f t="shared" si="18"/>
        <v>26.63</v>
      </c>
    </row>
    <row r="1157" spans="1:8" x14ac:dyDescent="0.25">
      <c r="A1157" s="3">
        <v>42231</v>
      </c>
      <c r="B1157">
        <v>27.98</v>
      </c>
      <c r="C1157">
        <v>1.35</v>
      </c>
      <c r="D1157">
        <v>27.98</v>
      </c>
      <c r="E1157">
        <v>27.98</v>
      </c>
      <c r="F1157">
        <v>27.55</v>
      </c>
      <c r="G1157">
        <v>1960</v>
      </c>
      <c r="H1157">
        <f t="shared" si="18"/>
        <v>26.63</v>
      </c>
    </row>
    <row r="1158" spans="1:8" x14ac:dyDescent="0.25">
      <c r="A1158" s="3">
        <v>42234</v>
      </c>
      <c r="B1158">
        <v>27.9</v>
      </c>
      <c r="C1158">
        <v>1.35</v>
      </c>
      <c r="D1158">
        <v>27.6</v>
      </c>
      <c r="E1158">
        <v>27.98</v>
      </c>
      <c r="F1158">
        <v>27.55</v>
      </c>
      <c r="G1158">
        <v>390</v>
      </c>
      <c r="H1158">
        <f t="shared" si="18"/>
        <v>26.549999999999997</v>
      </c>
    </row>
    <row r="1159" spans="1:8" x14ac:dyDescent="0.25">
      <c r="A1159" s="3">
        <v>42235</v>
      </c>
      <c r="B1159">
        <v>27.9</v>
      </c>
      <c r="C1159">
        <v>1.35</v>
      </c>
      <c r="D1159">
        <v>27.94</v>
      </c>
      <c r="E1159">
        <v>27.94</v>
      </c>
      <c r="F1159">
        <v>27.9</v>
      </c>
      <c r="G1159">
        <v>250</v>
      </c>
      <c r="H1159">
        <f t="shared" si="18"/>
        <v>26.549999999999997</v>
      </c>
    </row>
    <row r="1160" spans="1:8" x14ac:dyDescent="0.25">
      <c r="A1160" s="3">
        <v>42236</v>
      </c>
      <c r="B1160">
        <v>27.9</v>
      </c>
      <c r="C1160">
        <v>1.35</v>
      </c>
      <c r="D1160">
        <v>27.94</v>
      </c>
      <c r="E1160">
        <v>27.94</v>
      </c>
      <c r="F1160">
        <v>27.6</v>
      </c>
      <c r="G1160">
        <v>200</v>
      </c>
      <c r="H1160">
        <f t="shared" si="18"/>
        <v>26.549999999999997</v>
      </c>
    </row>
    <row r="1161" spans="1:8" x14ac:dyDescent="0.25">
      <c r="A1161" s="3">
        <v>42237</v>
      </c>
      <c r="B1161">
        <v>27.95</v>
      </c>
      <c r="C1161">
        <v>1.35</v>
      </c>
      <c r="D1161">
        <v>27.94</v>
      </c>
      <c r="E1161">
        <v>27.95</v>
      </c>
      <c r="F1161">
        <v>27.6</v>
      </c>
      <c r="G1161">
        <v>710</v>
      </c>
      <c r="H1161">
        <f t="shared" si="18"/>
        <v>26.599999999999998</v>
      </c>
    </row>
    <row r="1162" spans="1:8" x14ac:dyDescent="0.25">
      <c r="A1162" s="3">
        <v>42238</v>
      </c>
      <c r="B1162">
        <v>27.95</v>
      </c>
      <c r="C1162">
        <v>1.35</v>
      </c>
      <c r="D1162">
        <v>27.95</v>
      </c>
      <c r="E1162">
        <v>27.95</v>
      </c>
      <c r="F1162">
        <v>27.95</v>
      </c>
      <c r="G1162">
        <v>150</v>
      </c>
      <c r="H1162">
        <f t="shared" si="18"/>
        <v>26.599999999999998</v>
      </c>
    </row>
    <row r="1163" spans="1:8" x14ac:dyDescent="0.25">
      <c r="A1163" s="3">
        <v>42241</v>
      </c>
      <c r="B1163">
        <v>27.98</v>
      </c>
      <c r="C1163">
        <v>1.35</v>
      </c>
      <c r="D1163">
        <v>27.98</v>
      </c>
      <c r="E1163">
        <v>27.98</v>
      </c>
      <c r="F1163">
        <v>27.98</v>
      </c>
      <c r="G1163">
        <v>50</v>
      </c>
      <c r="H1163">
        <f t="shared" si="18"/>
        <v>26.63</v>
      </c>
    </row>
    <row r="1164" spans="1:8" x14ac:dyDescent="0.25">
      <c r="A1164" s="3">
        <v>42242</v>
      </c>
      <c r="B1164">
        <v>27.98</v>
      </c>
      <c r="C1164">
        <v>1.35</v>
      </c>
      <c r="D1164">
        <v>27.95</v>
      </c>
      <c r="E1164">
        <v>27.98</v>
      </c>
      <c r="F1164">
        <v>27.6</v>
      </c>
      <c r="G1164">
        <v>1230</v>
      </c>
      <c r="H1164">
        <f t="shared" si="18"/>
        <v>26.63</v>
      </c>
    </row>
    <row r="1165" spans="1:8" x14ac:dyDescent="0.25">
      <c r="A1165" s="3">
        <v>42243</v>
      </c>
      <c r="B1165">
        <v>27.95</v>
      </c>
      <c r="C1165">
        <v>1.35</v>
      </c>
      <c r="D1165">
        <v>27.98</v>
      </c>
      <c r="E1165">
        <v>27.98</v>
      </c>
      <c r="F1165">
        <v>27.95</v>
      </c>
      <c r="G1165">
        <v>120</v>
      </c>
      <c r="H1165">
        <f t="shared" si="18"/>
        <v>26.599999999999998</v>
      </c>
    </row>
    <row r="1166" spans="1:8" x14ac:dyDescent="0.25">
      <c r="A1166" s="3">
        <v>42244</v>
      </c>
      <c r="B1166">
        <v>27.93</v>
      </c>
      <c r="C1166">
        <v>1.35</v>
      </c>
      <c r="D1166">
        <v>27.93</v>
      </c>
      <c r="E1166">
        <v>27.93</v>
      </c>
      <c r="F1166">
        <v>27.9</v>
      </c>
      <c r="G1166">
        <v>480</v>
      </c>
      <c r="H1166">
        <f t="shared" si="18"/>
        <v>26.58</v>
      </c>
    </row>
    <row r="1167" spans="1:8" x14ac:dyDescent="0.25">
      <c r="A1167" s="3">
        <v>42245</v>
      </c>
      <c r="B1167">
        <v>27.98</v>
      </c>
      <c r="C1167">
        <v>1.35</v>
      </c>
      <c r="D1167">
        <v>27.98</v>
      </c>
      <c r="E1167">
        <v>27.98</v>
      </c>
      <c r="F1167">
        <v>27.98</v>
      </c>
      <c r="G1167">
        <v>50</v>
      </c>
      <c r="H1167">
        <f t="shared" si="18"/>
        <v>26.63</v>
      </c>
    </row>
    <row r="1168" spans="1:8" x14ac:dyDescent="0.25">
      <c r="A1168" s="3">
        <v>42248</v>
      </c>
      <c r="B1168">
        <v>27.95</v>
      </c>
      <c r="C1168">
        <v>1.35</v>
      </c>
      <c r="D1168">
        <v>27.56</v>
      </c>
      <c r="E1168">
        <v>28.1</v>
      </c>
      <c r="F1168">
        <v>27.56</v>
      </c>
      <c r="G1168">
        <v>150</v>
      </c>
      <c r="H1168">
        <f t="shared" si="18"/>
        <v>26.599999999999998</v>
      </c>
    </row>
    <row r="1169" spans="1:8" x14ac:dyDescent="0.25">
      <c r="A1169" s="3">
        <v>42249</v>
      </c>
      <c r="B1169">
        <v>28</v>
      </c>
      <c r="C1169">
        <v>1.35</v>
      </c>
      <c r="D1169">
        <v>28.1</v>
      </c>
      <c r="E1169">
        <v>28.1</v>
      </c>
      <c r="F1169">
        <v>27.6</v>
      </c>
      <c r="G1169">
        <v>540</v>
      </c>
      <c r="H1169">
        <f t="shared" si="18"/>
        <v>26.65</v>
      </c>
    </row>
    <row r="1170" spans="1:8" x14ac:dyDescent="0.25">
      <c r="A1170" s="3">
        <v>42250</v>
      </c>
      <c r="B1170">
        <v>28</v>
      </c>
      <c r="C1170">
        <v>1.35</v>
      </c>
      <c r="D1170">
        <v>28</v>
      </c>
      <c r="E1170">
        <v>28</v>
      </c>
      <c r="F1170">
        <v>28</v>
      </c>
      <c r="G1170">
        <v>20</v>
      </c>
      <c r="H1170">
        <f t="shared" si="18"/>
        <v>26.65</v>
      </c>
    </row>
    <row r="1171" spans="1:8" x14ac:dyDescent="0.25">
      <c r="A1171" s="3">
        <v>42251</v>
      </c>
      <c r="B1171">
        <v>27.9</v>
      </c>
      <c r="C1171">
        <v>1.35</v>
      </c>
      <c r="D1171">
        <v>28</v>
      </c>
      <c r="E1171">
        <v>28</v>
      </c>
      <c r="F1171">
        <v>27.9</v>
      </c>
      <c r="G1171">
        <v>130</v>
      </c>
      <c r="H1171">
        <f t="shared" si="18"/>
        <v>26.549999999999997</v>
      </c>
    </row>
    <row r="1172" spans="1:8" x14ac:dyDescent="0.25">
      <c r="A1172" s="3">
        <v>42252</v>
      </c>
      <c r="B1172">
        <v>27.9</v>
      </c>
      <c r="C1172">
        <v>1.35</v>
      </c>
      <c r="D1172">
        <v>27.9</v>
      </c>
      <c r="E1172">
        <v>27.9</v>
      </c>
      <c r="F1172">
        <v>27.89</v>
      </c>
      <c r="G1172">
        <v>130</v>
      </c>
      <c r="H1172">
        <f t="shared" si="18"/>
        <v>26.549999999999997</v>
      </c>
    </row>
    <row r="1173" spans="1:8" x14ac:dyDescent="0.25">
      <c r="A1173" s="3">
        <v>42255</v>
      </c>
      <c r="B1173">
        <v>27.9</v>
      </c>
      <c r="C1173">
        <v>1.35</v>
      </c>
      <c r="D1173">
        <v>27.9</v>
      </c>
      <c r="E1173">
        <v>27.9</v>
      </c>
      <c r="F1173">
        <v>27.9</v>
      </c>
      <c r="G1173">
        <v>150</v>
      </c>
      <c r="H1173">
        <f t="shared" si="18"/>
        <v>26.549999999999997</v>
      </c>
    </row>
    <row r="1174" spans="1:8" x14ac:dyDescent="0.25">
      <c r="A1174" s="3">
        <v>42256</v>
      </c>
      <c r="B1174">
        <v>27.9</v>
      </c>
      <c r="C1174">
        <v>1.35</v>
      </c>
      <c r="D1174">
        <v>27.9</v>
      </c>
      <c r="E1174">
        <v>27.9</v>
      </c>
      <c r="F1174">
        <v>27.6</v>
      </c>
      <c r="G1174">
        <v>190</v>
      </c>
      <c r="H1174">
        <f t="shared" si="18"/>
        <v>26.549999999999997</v>
      </c>
    </row>
    <row r="1175" spans="1:8" x14ac:dyDescent="0.25">
      <c r="A1175" s="3">
        <v>42257</v>
      </c>
      <c r="B1175">
        <v>27.9</v>
      </c>
      <c r="C1175">
        <v>1.35</v>
      </c>
      <c r="D1175">
        <v>27.9</v>
      </c>
      <c r="E1175">
        <v>27.9</v>
      </c>
      <c r="F1175">
        <v>27.9</v>
      </c>
      <c r="G1175">
        <v>230</v>
      </c>
      <c r="H1175">
        <f t="shared" si="18"/>
        <v>26.549999999999997</v>
      </c>
    </row>
    <row r="1176" spans="1:8" x14ac:dyDescent="0.25">
      <c r="A1176" s="3">
        <v>42258</v>
      </c>
      <c r="B1176">
        <v>27.9</v>
      </c>
      <c r="C1176">
        <v>1.35</v>
      </c>
      <c r="D1176">
        <v>27.9</v>
      </c>
      <c r="E1176">
        <v>27.9</v>
      </c>
      <c r="F1176">
        <v>27.6</v>
      </c>
      <c r="G1176">
        <v>350</v>
      </c>
      <c r="H1176">
        <f t="shared" si="18"/>
        <v>26.549999999999997</v>
      </c>
    </row>
    <row r="1177" spans="1:8" x14ac:dyDescent="0.25">
      <c r="A1177" s="3">
        <v>42259</v>
      </c>
      <c r="B1177">
        <v>27.9</v>
      </c>
      <c r="C1177">
        <v>1.35</v>
      </c>
      <c r="D1177">
        <v>27.9</v>
      </c>
      <c r="E1177">
        <v>27.9</v>
      </c>
      <c r="F1177">
        <v>27.9</v>
      </c>
      <c r="G1177">
        <v>220</v>
      </c>
      <c r="H1177">
        <f t="shared" si="18"/>
        <v>26.549999999999997</v>
      </c>
    </row>
    <row r="1178" spans="1:8" x14ac:dyDescent="0.25">
      <c r="A1178" s="3">
        <v>42262</v>
      </c>
      <c r="B1178">
        <v>27.9</v>
      </c>
      <c r="C1178">
        <v>1.35</v>
      </c>
      <c r="D1178">
        <v>27.9</v>
      </c>
      <c r="E1178">
        <v>27.9</v>
      </c>
      <c r="F1178">
        <v>27.9</v>
      </c>
      <c r="G1178">
        <v>210</v>
      </c>
      <c r="H1178">
        <f t="shared" si="18"/>
        <v>26.549999999999997</v>
      </c>
    </row>
    <row r="1179" spans="1:8" x14ac:dyDescent="0.25">
      <c r="A1179" s="3">
        <v>42263</v>
      </c>
      <c r="B1179">
        <v>27.9</v>
      </c>
      <c r="C1179">
        <v>1.35</v>
      </c>
      <c r="D1179">
        <v>27.9</v>
      </c>
      <c r="E1179">
        <v>27.9</v>
      </c>
      <c r="F1179">
        <v>27.8</v>
      </c>
      <c r="G1179">
        <v>140</v>
      </c>
      <c r="H1179">
        <f t="shared" si="18"/>
        <v>26.549999999999997</v>
      </c>
    </row>
    <row r="1180" spans="1:8" x14ac:dyDescent="0.25">
      <c r="A1180" s="3">
        <v>42264</v>
      </c>
      <c r="B1180">
        <v>27.9</v>
      </c>
      <c r="C1180">
        <v>1.35</v>
      </c>
      <c r="D1180">
        <v>27.9</v>
      </c>
      <c r="E1180">
        <v>27.9</v>
      </c>
      <c r="F1180">
        <v>27.8</v>
      </c>
      <c r="G1180">
        <v>1880</v>
      </c>
      <c r="H1180">
        <f t="shared" si="18"/>
        <v>26.549999999999997</v>
      </c>
    </row>
    <row r="1181" spans="1:8" x14ac:dyDescent="0.25">
      <c r="A1181" s="3">
        <v>42265</v>
      </c>
      <c r="B1181">
        <v>27.9</v>
      </c>
      <c r="C1181">
        <v>1.35</v>
      </c>
      <c r="D1181">
        <v>27.6</v>
      </c>
      <c r="E1181">
        <v>27.9</v>
      </c>
      <c r="F1181">
        <v>27.6</v>
      </c>
      <c r="G1181">
        <v>920</v>
      </c>
      <c r="H1181">
        <f t="shared" si="18"/>
        <v>26.549999999999997</v>
      </c>
    </row>
    <row r="1182" spans="1:8" x14ac:dyDescent="0.25">
      <c r="A1182" s="3">
        <v>42266</v>
      </c>
      <c r="B1182">
        <v>27.9</v>
      </c>
      <c r="C1182">
        <v>1.35</v>
      </c>
      <c r="D1182">
        <v>27.88</v>
      </c>
      <c r="E1182">
        <v>27.9</v>
      </c>
      <c r="F1182">
        <v>27.88</v>
      </c>
      <c r="G1182">
        <v>250</v>
      </c>
      <c r="H1182">
        <f t="shared" si="18"/>
        <v>26.549999999999997</v>
      </c>
    </row>
    <row r="1183" spans="1:8" x14ac:dyDescent="0.25">
      <c r="A1183" s="3">
        <v>42269</v>
      </c>
      <c r="B1183">
        <v>27.89</v>
      </c>
      <c r="C1183">
        <v>1.35</v>
      </c>
      <c r="D1183">
        <v>27.89</v>
      </c>
      <c r="E1183">
        <v>27.89</v>
      </c>
      <c r="F1183">
        <v>27.6</v>
      </c>
      <c r="G1183">
        <v>1230</v>
      </c>
      <c r="H1183">
        <f t="shared" si="18"/>
        <v>26.54</v>
      </c>
    </row>
    <row r="1184" spans="1:8" x14ac:dyDescent="0.25">
      <c r="A1184" s="3">
        <v>42270</v>
      </c>
      <c r="B1184">
        <v>27.87</v>
      </c>
      <c r="C1184">
        <v>1.35</v>
      </c>
      <c r="D1184">
        <v>27.88</v>
      </c>
      <c r="E1184">
        <v>27.88</v>
      </c>
      <c r="F1184">
        <v>27.6</v>
      </c>
      <c r="G1184">
        <v>1720</v>
      </c>
      <c r="H1184">
        <f t="shared" si="18"/>
        <v>26.52</v>
      </c>
    </row>
    <row r="1185" spans="1:8" x14ac:dyDescent="0.25">
      <c r="A1185" s="3">
        <v>42271</v>
      </c>
      <c r="B1185">
        <v>27.88</v>
      </c>
      <c r="C1185">
        <v>1.35</v>
      </c>
      <c r="D1185">
        <v>27.89</v>
      </c>
      <c r="E1185">
        <v>27.89</v>
      </c>
      <c r="F1185">
        <v>27.65</v>
      </c>
      <c r="G1185">
        <v>220</v>
      </c>
      <c r="H1185">
        <f t="shared" si="18"/>
        <v>26.529999999999998</v>
      </c>
    </row>
    <row r="1186" spans="1:8" x14ac:dyDescent="0.25">
      <c r="A1186" s="3">
        <v>42272</v>
      </c>
      <c r="B1186">
        <v>27.87</v>
      </c>
      <c r="C1186">
        <v>1.35</v>
      </c>
      <c r="D1186">
        <v>27.86</v>
      </c>
      <c r="E1186">
        <v>27.87</v>
      </c>
      <c r="F1186">
        <v>27.6</v>
      </c>
      <c r="G1186">
        <v>390</v>
      </c>
      <c r="H1186">
        <f t="shared" si="18"/>
        <v>26.52</v>
      </c>
    </row>
    <row r="1187" spans="1:8" x14ac:dyDescent="0.25">
      <c r="A1187" s="3">
        <v>42273</v>
      </c>
      <c r="B1187">
        <v>27.87</v>
      </c>
      <c r="C1187">
        <v>1.35</v>
      </c>
      <c r="D1187">
        <v>27.88</v>
      </c>
      <c r="E1187">
        <v>27.88</v>
      </c>
      <c r="F1187">
        <v>27.4</v>
      </c>
      <c r="G1187">
        <v>800</v>
      </c>
      <c r="H1187">
        <f t="shared" si="18"/>
        <v>26.52</v>
      </c>
    </row>
    <row r="1188" spans="1:8" x14ac:dyDescent="0.25">
      <c r="A1188" s="3">
        <v>42276</v>
      </c>
      <c r="B1188">
        <v>27.89</v>
      </c>
      <c r="C1188">
        <v>1.35</v>
      </c>
      <c r="D1188">
        <v>27.89</v>
      </c>
      <c r="E1188">
        <v>27.89</v>
      </c>
      <c r="F1188">
        <v>27.88</v>
      </c>
      <c r="G1188">
        <v>140</v>
      </c>
      <c r="H1188">
        <f t="shared" si="18"/>
        <v>26.54</v>
      </c>
    </row>
    <row r="1189" spans="1:8" x14ac:dyDescent="0.25">
      <c r="A1189" s="3">
        <v>42277</v>
      </c>
      <c r="B1189">
        <v>27.88</v>
      </c>
      <c r="C1189">
        <v>1.35</v>
      </c>
      <c r="D1189">
        <v>27.89</v>
      </c>
      <c r="E1189">
        <v>27.89</v>
      </c>
      <c r="F1189">
        <v>27.07</v>
      </c>
      <c r="G1189">
        <v>2540</v>
      </c>
      <c r="H1189">
        <f t="shared" si="18"/>
        <v>26.529999999999998</v>
      </c>
    </row>
    <row r="1190" spans="1:8" x14ac:dyDescent="0.25">
      <c r="A1190" s="3">
        <v>42278</v>
      </c>
      <c r="B1190">
        <v>27.89</v>
      </c>
      <c r="C1190">
        <v>1.35</v>
      </c>
      <c r="D1190">
        <v>27.88</v>
      </c>
      <c r="E1190">
        <v>27.89</v>
      </c>
      <c r="F1190">
        <v>27.07</v>
      </c>
      <c r="G1190">
        <v>2930</v>
      </c>
      <c r="H1190">
        <f t="shared" si="18"/>
        <v>26.54</v>
      </c>
    </row>
    <row r="1191" spans="1:8" x14ac:dyDescent="0.25">
      <c r="A1191" s="3">
        <v>42279</v>
      </c>
      <c r="B1191">
        <v>27.89</v>
      </c>
      <c r="C1191">
        <v>1.35</v>
      </c>
      <c r="D1191">
        <v>27.89</v>
      </c>
      <c r="E1191">
        <v>27.89</v>
      </c>
      <c r="F1191">
        <v>27.88</v>
      </c>
      <c r="G1191">
        <v>150</v>
      </c>
      <c r="H1191">
        <f t="shared" si="18"/>
        <v>26.54</v>
      </c>
    </row>
    <row r="1192" spans="1:8" x14ac:dyDescent="0.25">
      <c r="A1192" s="3">
        <v>42280</v>
      </c>
      <c r="B1192">
        <v>27.89</v>
      </c>
      <c r="C1192">
        <v>1.35</v>
      </c>
      <c r="D1192">
        <v>27.89</v>
      </c>
      <c r="E1192">
        <v>27.89</v>
      </c>
      <c r="F1192">
        <v>27.89</v>
      </c>
      <c r="G1192">
        <v>310</v>
      </c>
      <c r="H1192">
        <f t="shared" si="18"/>
        <v>26.54</v>
      </c>
    </row>
    <row r="1193" spans="1:8" x14ac:dyDescent="0.25">
      <c r="A1193" s="3">
        <v>42283</v>
      </c>
      <c r="B1193">
        <v>27.9</v>
      </c>
      <c r="C1193">
        <v>1.35</v>
      </c>
      <c r="D1193">
        <v>27.9</v>
      </c>
      <c r="E1193">
        <v>27.9</v>
      </c>
      <c r="F1193">
        <v>27.9</v>
      </c>
      <c r="G1193">
        <v>400</v>
      </c>
      <c r="H1193">
        <f t="shared" si="18"/>
        <v>26.549999999999997</v>
      </c>
    </row>
    <row r="1194" spans="1:8" x14ac:dyDescent="0.25">
      <c r="A1194" s="3">
        <v>42284</v>
      </c>
      <c r="B1194">
        <v>27.9</v>
      </c>
      <c r="C1194">
        <v>1.35</v>
      </c>
      <c r="D1194">
        <v>27.9</v>
      </c>
      <c r="E1194">
        <v>27.9</v>
      </c>
      <c r="F1194">
        <v>27.9</v>
      </c>
      <c r="G1194">
        <v>420</v>
      </c>
      <c r="H1194">
        <f t="shared" si="18"/>
        <v>26.549999999999997</v>
      </c>
    </row>
    <row r="1195" spans="1:8" x14ac:dyDescent="0.25">
      <c r="A1195" s="3">
        <v>42285</v>
      </c>
      <c r="B1195">
        <v>27.9</v>
      </c>
      <c r="C1195">
        <v>1.35</v>
      </c>
      <c r="D1195">
        <v>27.9</v>
      </c>
      <c r="E1195">
        <v>27.9</v>
      </c>
      <c r="F1195">
        <v>27.9</v>
      </c>
      <c r="G1195">
        <v>100</v>
      </c>
      <c r="H1195">
        <f t="shared" si="18"/>
        <v>26.549999999999997</v>
      </c>
    </row>
    <row r="1196" spans="1:8" x14ac:dyDescent="0.25">
      <c r="A1196" s="3">
        <v>42286</v>
      </c>
      <c r="B1196">
        <v>27.89</v>
      </c>
      <c r="C1196">
        <v>1.35</v>
      </c>
      <c r="D1196">
        <v>27.89</v>
      </c>
      <c r="E1196">
        <v>27.89</v>
      </c>
      <c r="F1196">
        <v>27.89</v>
      </c>
      <c r="G1196">
        <v>210</v>
      </c>
      <c r="H1196">
        <f t="shared" si="18"/>
        <v>26.54</v>
      </c>
    </row>
    <row r="1197" spans="1:8" x14ac:dyDescent="0.25">
      <c r="A1197" s="3">
        <v>42287</v>
      </c>
      <c r="B1197">
        <v>27.89</v>
      </c>
      <c r="C1197">
        <v>1.35</v>
      </c>
      <c r="D1197">
        <v>27.89</v>
      </c>
      <c r="E1197">
        <v>27.89</v>
      </c>
      <c r="F1197">
        <v>27.8</v>
      </c>
      <c r="G1197">
        <v>900</v>
      </c>
      <c r="H1197">
        <f t="shared" si="18"/>
        <v>26.54</v>
      </c>
    </row>
    <row r="1198" spans="1:8" x14ac:dyDescent="0.25">
      <c r="A1198" s="3">
        <v>42290</v>
      </c>
      <c r="B1198">
        <v>27.9</v>
      </c>
      <c r="C1198">
        <v>1.35</v>
      </c>
      <c r="D1198">
        <v>27.9</v>
      </c>
      <c r="E1198">
        <v>27.9</v>
      </c>
      <c r="F1198">
        <v>27.9</v>
      </c>
      <c r="G1198">
        <v>100</v>
      </c>
      <c r="H1198">
        <f t="shared" si="18"/>
        <v>26.549999999999997</v>
      </c>
    </row>
    <row r="1199" spans="1:8" x14ac:dyDescent="0.25">
      <c r="A1199" s="3">
        <v>42292</v>
      </c>
      <c r="B1199">
        <v>27.8</v>
      </c>
      <c r="C1199">
        <v>1.35</v>
      </c>
      <c r="D1199">
        <v>27.9</v>
      </c>
      <c r="E1199">
        <v>27.9</v>
      </c>
      <c r="F1199">
        <v>27.7</v>
      </c>
      <c r="G1199">
        <v>170</v>
      </c>
      <c r="H1199">
        <f t="shared" si="18"/>
        <v>26.45</v>
      </c>
    </row>
    <row r="1200" spans="1:8" x14ac:dyDescent="0.25">
      <c r="A1200" s="3">
        <v>42293</v>
      </c>
      <c r="B1200">
        <v>27.8</v>
      </c>
      <c r="C1200">
        <v>1.35</v>
      </c>
      <c r="D1200">
        <v>27.8</v>
      </c>
      <c r="E1200">
        <v>27.8</v>
      </c>
      <c r="F1200">
        <v>27.05</v>
      </c>
      <c r="G1200">
        <v>2260</v>
      </c>
      <c r="H1200">
        <f t="shared" si="18"/>
        <v>26.45</v>
      </c>
    </row>
    <row r="1201" spans="1:8" x14ac:dyDescent="0.25">
      <c r="A1201" s="3">
        <v>42294</v>
      </c>
      <c r="B1201">
        <v>27.8</v>
      </c>
      <c r="C1201">
        <v>1.35</v>
      </c>
      <c r="D1201">
        <v>27.8</v>
      </c>
      <c r="E1201">
        <v>27.8</v>
      </c>
      <c r="F1201">
        <v>27.8</v>
      </c>
      <c r="G1201">
        <v>150</v>
      </c>
      <c r="H1201">
        <f t="shared" si="18"/>
        <v>26.45</v>
      </c>
    </row>
    <row r="1202" spans="1:8" x14ac:dyDescent="0.25">
      <c r="A1202" s="3">
        <v>42297</v>
      </c>
      <c r="B1202">
        <v>27.8</v>
      </c>
      <c r="C1202">
        <v>1.35</v>
      </c>
      <c r="D1202">
        <v>27.8</v>
      </c>
      <c r="E1202">
        <v>27.8</v>
      </c>
      <c r="F1202">
        <v>27.6</v>
      </c>
      <c r="G1202">
        <v>750</v>
      </c>
      <c r="H1202">
        <f t="shared" si="18"/>
        <v>26.45</v>
      </c>
    </row>
    <row r="1203" spans="1:8" x14ac:dyDescent="0.25">
      <c r="A1203" s="3">
        <v>42298</v>
      </c>
      <c r="B1203">
        <v>27.8</v>
      </c>
      <c r="C1203">
        <v>1.35</v>
      </c>
      <c r="D1203">
        <v>27.8</v>
      </c>
      <c r="E1203">
        <v>27.8</v>
      </c>
      <c r="F1203">
        <v>27.8</v>
      </c>
      <c r="G1203">
        <v>70</v>
      </c>
      <c r="H1203">
        <f t="shared" si="18"/>
        <v>26.45</v>
      </c>
    </row>
    <row r="1204" spans="1:8" x14ac:dyDescent="0.25">
      <c r="A1204" s="3">
        <v>42299</v>
      </c>
      <c r="B1204">
        <v>27.8</v>
      </c>
      <c r="C1204">
        <v>1.35</v>
      </c>
      <c r="D1204">
        <v>27.8</v>
      </c>
      <c r="E1204">
        <v>27.8</v>
      </c>
      <c r="F1204">
        <v>27.8</v>
      </c>
      <c r="G1204">
        <v>30</v>
      </c>
      <c r="H1204">
        <f t="shared" si="18"/>
        <v>26.45</v>
      </c>
    </row>
    <row r="1205" spans="1:8" x14ac:dyDescent="0.25">
      <c r="A1205" s="3">
        <v>42301</v>
      </c>
      <c r="B1205">
        <v>27.75</v>
      </c>
      <c r="C1205">
        <v>1.35</v>
      </c>
      <c r="D1205">
        <v>27.75</v>
      </c>
      <c r="E1205">
        <v>27.75</v>
      </c>
      <c r="F1205">
        <v>27.75</v>
      </c>
      <c r="G1205">
        <v>100</v>
      </c>
      <c r="H1205">
        <f t="shared" si="18"/>
        <v>26.4</v>
      </c>
    </row>
    <row r="1206" spans="1:8" x14ac:dyDescent="0.25">
      <c r="A1206" s="3">
        <v>42304</v>
      </c>
      <c r="B1206">
        <v>27.75</v>
      </c>
      <c r="C1206">
        <v>1.35</v>
      </c>
      <c r="D1206">
        <v>27.74</v>
      </c>
      <c r="E1206">
        <v>27.75</v>
      </c>
      <c r="F1206">
        <v>27.15</v>
      </c>
      <c r="G1206">
        <v>190</v>
      </c>
      <c r="H1206">
        <f t="shared" si="18"/>
        <v>26.4</v>
      </c>
    </row>
    <row r="1207" spans="1:8" x14ac:dyDescent="0.25">
      <c r="A1207" s="3">
        <v>42305</v>
      </c>
      <c r="B1207">
        <v>27.8</v>
      </c>
      <c r="C1207">
        <v>1.35</v>
      </c>
      <c r="D1207">
        <v>27.8</v>
      </c>
      <c r="E1207">
        <v>27.8</v>
      </c>
      <c r="F1207">
        <v>27.8</v>
      </c>
      <c r="G1207">
        <v>30</v>
      </c>
      <c r="H1207">
        <f t="shared" si="18"/>
        <v>26.45</v>
      </c>
    </row>
    <row r="1208" spans="1:8" x14ac:dyDescent="0.25">
      <c r="A1208" s="3">
        <v>42306</v>
      </c>
      <c r="B1208">
        <v>27.75</v>
      </c>
      <c r="C1208">
        <v>1.35</v>
      </c>
      <c r="D1208">
        <v>27.74</v>
      </c>
      <c r="E1208">
        <v>27.75</v>
      </c>
      <c r="F1208">
        <v>27.74</v>
      </c>
      <c r="G1208">
        <v>300</v>
      </c>
      <c r="H1208">
        <f t="shared" si="18"/>
        <v>26.4</v>
      </c>
    </row>
    <row r="1209" spans="1:8" x14ac:dyDescent="0.25">
      <c r="A1209" s="3">
        <v>42307</v>
      </c>
      <c r="B1209">
        <v>27.75</v>
      </c>
      <c r="C1209">
        <v>1.35</v>
      </c>
      <c r="D1209">
        <v>27.75</v>
      </c>
      <c r="E1209">
        <v>27.75</v>
      </c>
      <c r="F1209">
        <v>27.74</v>
      </c>
      <c r="G1209">
        <v>270</v>
      </c>
      <c r="H1209">
        <f t="shared" si="18"/>
        <v>26.4</v>
      </c>
    </row>
    <row r="1210" spans="1:8" x14ac:dyDescent="0.25">
      <c r="A1210" s="3">
        <v>42308</v>
      </c>
      <c r="B1210">
        <v>27.75</v>
      </c>
      <c r="C1210">
        <v>1.35</v>
      </c>
      <c r="D1210">
        <v>27.75</v>
      </c>
      <c r="E1210">
        <v>27.75</v>
      </c>
      <c r="F1210">
        <v>27.7</v>
      </c>
      <c r="G1210">
        <v>1410</v>
      </c>
      <c r="H1210">
        <f t="shared" si="18"/>
        <v>26.4</v>
      </c>
    </row>
    <row r="1211" spans="1:8" x14ac:dyDescent="0.25">
      <c r="A1211" s="3">
        <v>42311</v>
      </c>
      <c r="B1211">
        <v>27.9</v>
      </c>
      <c r="C1211">
        <v>1.35</v>
      </c>
      <c r="D1211">
        <v>27.65</v>
      </c>
      <c r="E1211">
        <v>27.9</v>
      </c>
      <c r="F1211">
        <v>27.65</v>
      </c>
      <c r="G1211">
        <v>200</v>
      </c>
      <c r="H1211">
        <f t="shared" si="18"/>
        <v>26.549999999999997</v>
      </c>
    </row>
    <row r="1212" spans="1:8" x14ac:dyDescent="0.25">
      <c r="A1212" s="3">
        <v>42312</v>
      </c>
      <c r="B1212">
        <v>27.9</v>
      </c>
      <c r="C1212">
        <v>1.35</v>
      </c>
      <c r="D1212">
        <v>27.9</v>
      </c>
      <c r="E1212">
        <v>27.9</v>
      </c>
      <c r="F1212">
        <v>27.9</v>
      </c>
      <c r="G1212">
        <v>120</v>
      </c>
      <c r="H1212">
        <f t="shared" si="18"/>
        <v>26.549999999999997</v>
      </c>
    </row>
    <row r="1213" spans="1:8" x14ac:dyDescent="0.25">
      <c r="A1213" s="3">
        <v>42313</v>
      </c>
      <c r="B1213">
        <v>27.8</v>
      </c>
      <c r="C1213">
        <v>1.35</v>
      </c>
      <c r="D1213">
        <v>27.8</v>
      </c>
      <c r="E1213">
        <v>27.8</v>
      </c>
      <c r="F1213">
        <v>27.49</v>
      </c>
      <c r="G1213">
        <v>1330</v>
      </c>
      <c r="H1213">
        <f t="shared" si="18"/>
        <v>26.45</v>
      </c>
    </row>
    <row r="1214" spans="1:8" x14ac:dyDescent="0.25">
      <c r="A1214" s="3">
        <v>42314</v>
      </c>
      <c r="B1214">
        <v>27.8</v>
      </c>
      <c r="C1214">
        <v>1.35</v>
      </c>
      <c r="D1214">
        <v>27.5</v>
      </c>
      <c r="E1214">
        <v>27.8</v>
      </c>
      <c r="F1214">
        <v>27.5</v>
      </c>
      <c r="G1214">
        <v>400</v>
      </c>
      <c r="H1214">
        <f t="shared" si="18"/>
        <v>26.45</v>
      </c>
    </row>
    <row r="1215" spans="1:8" x14ac:dyDescent="0.25">
      <c r="A1215" s="3">
        <v>42315</v>
      </c>
      <c r="B1215">
        <v>27.8</v>
      </c>
      <c r="C1215">
        <v>1.35</v>
      </c>
      <c r="D1215">
        <v>27.8</v>
      </c>
      <c r="E1215">
        <v>27.8</v>
      </c>
      <c r="F1215">
        <v>27.5</v>
      </c>
      <c r="G1215">
        <v>960</v>
      </c>
      <c r="H1215">
        <f t="shared" si="18"/>
        <v>26.45</v>
      </c>
    </row>
    <row r="1216" spans="1:8" x14ac:dyDescent="0.25">
      <c r="A1216" s="3">
        <v>42318</v>
      </c>
      <c r="B1216">
        <v>27.8</v>
      </c>
      <c r="C1216">
        <v>1.35</v>
      </c>
      <c r="D1216">
        <v>27.9</v>
      </c>
      <c r="E1216">
        <v>27.9</v>
      </c>
      <c r="F1216">
        <v>27.8</v>
      </c>
      <c r="G1216">
        <v>150</v>
      </c>
      <c r="H1216">
        <f t="shared" si="18"/>
        <v>26.45</v>
      </c>
    </row>
    <row r="1217" spans="1:8" x14ac:dyDescent="0.25">
      <c r="A1217" s="3">
        <v>42319</v>
      </c>
      <c r="B1217">
        <v>27.8</v>
      </c>
      <c r="C1217">
        <v>1.35</v>
      </c>
      <c r="D1217">
        <v>27.8</v>
      </c>
      <c r="E1217">
        <v>27.8</v>
      </c>
      <c r="F1217">
        <v>27.3</v>
      </c>
      <c r="G1217">
        <v>480</v>
      </c>
      <c r="H1217">
        <f t="shared" si="18"/>
        <v>26.45</v>
      </c>
    </row>
    <row r="1218" spans="1:8" x14ac:dyDescent="0.25">
      <c r="A1218" s="3">
        <v>42320</v>
      </c>
      <c r="B1218">
        <v>27.8</v>
      </c>
      <c r="C1218">
        <v>1.35</v>
      </c>
      <c r="D1218">
        <v>27.8</v>
      </c>
      <c r="E1218">
        <v>27.8</v>
      </c>
      <c r="F1218">
        <v>27.7</v>
      </c>
      <c r="G1218">
        <v>1580</v>
      </c>
      <c r="H1218">
        <f t="shared" si="18"/>
        <v>26.45</v>
      </c>
    </row>
    <row r="1219" spans="1:8" x14ac:dyDescent="0.25">
      <c r="A1219" s="3">
        <v>42321</v>
      </c>
      <c r="B1219">
        <v>27.8</v>
      </c>
      <c r="C1219">
        <v>1.35</v>
      </c>
      <c r="D1219">
        <v>27.8</v>
      </c>
      <c r="E1219">
        <v>27.8</v>
      </c>
      <c r="F1219">
        <v>27.8</v>
      </c>
      <c r="G1219">
        <v>440</v>
      </c>
      <c r="H1219">
        <f t="shared" ref="H1219:H1282" si="19">B1219-C1219</f>
        <v>26.45</v>
      </c>
    </row>
    <row r="1220" spans="1:8" x14ac:dyDescent="0.25">
      <c r="A1220" s="3">
        <v>42322</v>
      </c>
      <c r="B1220">
        <v>27.8</v>
      </c>
      <c r="C1220">
        <v>1.35</v>
      </c>
      <c r="D1220">
        <v>27.8</v>
      </c>
      <c r="E1220">
        <v>27.8</v>
      </c>
      <c r="F1220">
        <v>27.8</v>
      </c>
      <c r="G1220">
        <v>230</v>
      </c>
      <c r="H1220">
        <f t="shared" si="19"/>
        <v>26.45</v>
      </c>
    </row>
    <row r="1221" spans="1:8" x14ac:dyDescent="0.25">
      <c r="A1221" s="3">
        <v>42325</v>
      </c>
      <c r="B1221">
        <v>27.8</v>
      </c>
      <c r="C1221">
        <v>1.35</v>
      </c>
      <c r="D1221">
        <v>27.8</v>
      </c>
      <c r="E1221">
        <v>27.8</v>
      </c>
      <c r="F1221">
        <v>27.7</v>
      </c>
      <c r="G1221">
        <v>670</v>
      </c>
      <c r="H1221">
        <f t="shared" si="19"/>
        <v>26.45</v>
      </c>
    </row>
    <row r="1222" spans="1:8" x14ac:dyDescent="0.25">
      <c r="A1222" s="3">
        <v>42326</v>
      </c>
      <c r="B1222">
        <v>27.8</v>
      </c>
      <c r="C1222">
        <v>1.35</v>
      </c>
      <c r="D1222">
        <v>27.8</v>
      </c>
      <c r="E1222">
        <v>27.8</v>
      </c>
      <c r="F1222">
        <v>27</v>
      </c>
      <c r="G1222">
        <v>2100</v>
      </c>
      <c r="H1222">
        <f t="shared" si="19"/>
        <v>26.45</v>
      </c>
    </row>
    <row r="1223" spans="1:8" x14ac:dyDescent="0.25">
      <c r="A1223" s="3">
        <v>42327</v>
      </c>
      <c r="B1223">
        <v>27.8</v>
      </c>
      <c r="C1223">
        <v>1.35</v>
      </c>
      <c r="D1223">
        <v>27.8</v>
      </c>
      <c r="E1223">
        <v>27.8</v>
      </c>
      <c r="F1223">
        <v>27</v>
      </c>
      <c r="G1223">
        <v>3470</v>
      </c>
      <c r="H1223">
        <f t="shared" si="19"/>
        <v>26.45</v>
      </c>
    </row>
    <row r="1224" spans="1:8" x14ac:dyDescent="0.25">
      <c r="A1224" s="3">
        <v>42328</v>
      </c>
      <c r="B1224">
        <v>27.8</v>
      </c>
      <c r="C1224">
        <v>1.35</v>
      </c>
      <c r="D1224">
        <v>27.8</v>
      </c>
      <c r="E1224">
        <v>27.8</v>
      </c>
      <c r="F1224">
        <v>27</v>
      </c>
      <c r="G1224">
        <v>3080</v>
      </c>
      <c r="H1224">
        <f t="shared" si="19"/>
        <v>26.45</v>
      </c>
    </row>
    <row r="1225" spans="1:8" x14ac:dyDescent="0.25">
      <c r="A1225" s="3">
        <v>42329</v>
      </c>
      <c r="B1225">
        <v>27.8</v>
      </c>
      <c r="C1225">
        <v>1.35</v>
      </c>
      <c r="D1225">
        <v>27.8</v>
      </c>
      <c r="E1225">
        <v>27.8</v>
      </c>
      <c r="F1225">
        <v>26.97</v>
      </c>
      <c r="G1225">
        <v>6320</v>
      </c>
      <c r="H1225">
        <f t="shared" si="19"/>
        <v>26.45</v>
      </c>
    </row>
    <row r="1226" spans="1:8" x14ac:dyDescent="0.25">
      <c r="A1226" s="3">
        <v>42332</v>
      </c>
      <c r="B1226">
        <v>27.8</v>
      </c>
      <c r="C1226">
        <v>1.35</v>
      </c>
      <c r="D1226">
        <v>27.8</v>
      </c>
      <c r="E1226">
        <v>27.8</v>
      </c>
      <c r="F1226">
        <v>27.8</v>
      </c>
      <c r="G1226">
        <v>20</v>
      </c>
      <c r="H1226">
        <f t="shared" si="19"/>
        <v>26.45</v>
      </c>
    </row>
    <row r="1227" spans="1:8" x14ac:dyDescent="0.25">
      <c r="A1227" s="3">
        <v>42333</v>
      </c>
      <c r="B1227">
        <v>27.8</v>
      </c>
      <c r="C1227">
        <v>1.35</v>
      </c>
      <c r="D1227">
        <v>27.78</v>
      </c>
      <c r="E1227">
        <v>27.8</v>
      </c>
      <c r="F1227">
        <v>27</v>
      </c>
      <c r="G1227">
        <v>820</v>
      </c>
      <c r="H1227">
        <f t="shared" si="19"/>
        <v>26.45</v>
      </c>
    </row>
    <row r="1228" spans="1:8" x14ac:dyDescent="0.25">
      <c r="A1228" s="3">
        <v>42334</v>
      </c>
      <c r="B1228">
        <v>27.95</v>
      </c>
      <c r="C1228">
        <v>1.35</v>
      </c>
      <c r="D1228">
        <v>27.8</v>
      </c>
      <c r="E1228">
        <v>27.95</v>
      </c>
      <c r="F1228">
        <v>27.8</v>
      </c>
      <c r="G1228">
        <v>600</v>
      </c>
      <c r="H1228">
        <f t="shared" si="19"/>
        <v>26.599999999999998</v>
      </c>
    </row>
    <row r="1229" spans="1:8" x14ac:dyDescent="0.25">
      <c r="A1229" s="3">
        <v>42336</v>
      </c>
      <c r="B1229">
        <v>27.94</v>
      </c>
      <c r="C1229">
        <v>1.35</v>
      </c>
      <c r="D1229">
        <v>27.5</v>
      </c>
      <c r="E1229">
        <v>27.94</v>
      </c>
      <c r="F1229">
        <v>27.5</v>
      </c>
      <c r="G1229">
        <v>470</v>
      </c>
      <c r="H1229">
        <f t="shared" si="19"/>
        <v>26.59</v>
      </c>
    </row>
    <row r="1230" spans="1:8" x14ac:dyDescent="0.25">
      <c r="A1230" s="3">
        <v>42339</v>
      </c>
      <c r="B1230">
        <v>28.75</v>
      </c>
      <c r="C1230">
        <v>1.35</v>
      </c>
      <c r="D1230">
        <v>27.95</v>
      </c>
      <c r="E1230">
        <v>28.75</v>
      </c>
      <c r="F1230">
        <v>27.95</v>
      </c>
      <c r="G1230">
        <v>950</v>
      </c>
      <c r="H1230">
        <f t="shared" si="19"/>
        <v>27.4</v>
      </c>
    </row>
    <row r="1231" spans="1:8" x14ac:dyDescent="0.25">
      <c r="A1231" s="3">
        <v>42340</v>
      </c>
      <c r="B1231">
        <v>28.5</v>
      </c>
      <c r="C1231">
        <v>1.35</v>
      </c>
      <c r="D1231">
        <v>28.9</v>
      </c>
      <c r="E1231">
        <v>28.9</v>
      </c>
      <c r="F1231">
        <v>28.5</v>
      </c>
      <c r="G1231">
        <v>240</v>
      </c>
      <c r="H1231">
        <f t="shared" si="19"/>
        <v>27.15</v>
      </c>
    </row>
    <row r="1232" spans="1:8" x14ac:dyDescent="0.25">
      <c r="A1232" s="3">
        <v>42341</v>
      </c>
      <c r="B1232">
        <v>28.5</v>
      </c>
      <c r="C1232">
        <v>1.35</v>
      </c>
      <c r="D1232">
        <v>28.5</v>
      </c>
      <c r="E1232">
        <v>28.5</v>
      </c>
      <c r="F1232">
        <v>28</v>
      </c>
      <c r="G1232">
        <v>150</v>
      </c>
      <c r="H1232">
        <f t="shared" si="19"/>
        <v>27.15</v>
      </c>
    </row>
    <row r="1233" spans="1:8" x14ac:dyDescent="0.25">
      <c r="A1233" s="3">
        <v>42342</v>
      </c>
      <c r="B1233">
        <v>28.5</v>
      </c>
      <c r="C1233">
        <v>1.35</v>
      </c>
      <c r="D1233">
        <v>28.5</v>
      </c>
      <c r="E1233">
        <v>28.5</v>
      </c>
      <c r="F1233">
        <v>28.5</v>
      </c>
      <c r="G1233">
        <v>50</v>
      </c>
      <c r="H1233">
        <f t="shared" si="19"/>
        <v>27.15</v>
      </c>
    </row>
    <row r="1234" spans="1:8" x14ac:dyDescent="0.25">
      <c r="A1234" s="3">
        <v>42343</v>
      </c>
      <c r="B1234">
        <v>28.49</v>
      </c>
      <c r="C1234">
        <v>1.35</v>
      </c>
      <c r="D1234">
        <v>28.5</v>
      </c>
      <c r="E1234">
        <v>28.5</v>
      </c>
      <c r="F1234">
        <v>28.3</v>
      </c>
      <c r="G1234">
        <v>3970</v>
      </c>
      <c r="H1234">
        <f t="shared" si="19"/>
        <v>27.139999999999997</v>
      </c>
    </row>
    <row r="1235" spans="1:8" x14ac:dyDescent="0.25">
      <c r="A1235" s="3">
        <v>42346</v>
      </c>
      <c r="B1235">
        <v>29</v>
      </c>
      <c r="C1235">
        <v>1.35</v>
      </c>
      <c r="D1235">
        <v>28.49</v>
      </c>
      <c r="E1235">
        <v>29</v>
      </c>
      <c r="F1235">
        <v>28.4</v>
      </c>
      <c r="G1235">
        <v>4130</v>
      </c>
      <c r="H1235">
        <f t="shared" si="19"/>
        <v>27.65</v>
      </c>
    </row>
    <row r="1236" spans="1:8" x14ac:dyDescent="0.25">
      <c r="A1236" s="3">
        <v>42347</v>
      </c>
      <c r="B1236">
        <v>28.89</v>
      </c>
      <c r="C1236">
        <v>1.35</v>
      </c>
      <c r="D1236">
        <v>29</v>
      </c>
      <c r="E1236">
        <v>29</v>
      </c>
      <c r="F1236">
        <v>28</v>
      </c>
      <c r="G1236">
        <v>12380</v>
      </c>
      <c r="H1236">
        <f t="shared" si="19"/>
        <v>27.54</v>
      </c>
    </row>
    <row r="1237" spans="1:8" x14ac:dyDescent="0.25">
      <c r="A1237" s="3">
        <v>42348</v>
      </c>
      <c r="B1237">
        <v>28.85</v>
      </c>
      <c r="C1237">
        <v>1.35</v>
      </c>
      <c r="D1237">
        <v>28.89</v>
      </c>
      <c r="E1237">
        <v>28.89</v>
      </c>
      <c r="F1237">
        <v>28.83</v>
      </c>
      <c r="G1237">
        <v>10870</v>
      </c>
      <c r="H1237">
        <f t="shared" si="19"/>
        <v>27.5</v>
      </c>
    </row>
    <row r="1238" spans="1:8" x14ac:dyDescent="0.25">
      <c r="A1238" s="3">
        <v>42349</v>
      </c>
      <c r="B1238">
        <v>28.83</v>
      </c>
      <c r="C1238">
        <v>1.35</v>
      </c>
      <c r="D1238">
        <v>28.84</v>
      </c>
      <c r="E1238">
        <v>28.84</v>
      </c>
      <c r="F1238">
        <v>28.8</v>
      </c>
      <c r="G1238">
        <v>9800</v>
      </c>
      <c r="H1238">
        <f t="shared" si="19"/>
        <v>27.479999999999997</v>
      </c>
    </row>
    <row r="1239" spans="1:8" x14ac:dyDescent="0.25">
      <c r="A1239" s="3">
        <v>42350</v>
      </c>
      <c r="B1239">
        <v>28.84</v>
      </c>
      <c r="C1239">
        <v>1.35</v>
      </c>
      <c r="D1239">
        <v>28.8</v>
      </c>
      <c r="E1239">
        <v>28.84</v>
      </c>
      <c r="F1239">
        <v>28.8</v>
      </c>
      <c r="G1239">
        <v>280</v>
      </c>
      <c r="H1239">
        <f t="shared" si="19"/>
        <v>27.49</v>
      </c>
    </row>
    <row r="1240" spans="1:8" x14ac:dyDescent="0.25">
      <c r="A1240" s="3">
        <v>42353</v>
      </c>
      <c r="B1240">
        <v>28.8</v>
      </c>
      <c r="C1240">
        <v>1.35</v>
      </c>
      <c r="D1240">
        <v>28.79</v>
      </c>
      <c r="E1240">
        <v>28.8</v>
      </c>
      <c r="F1240">
        <v>28.79</v>
      </c>
      <c r="G1240">
        <v>680</v>
      </c>
      <c r="H1240">
        <f t="shared" si="19"/>
        <v>27.45</v>
      </c>
    </row>
    <row r="1241" spans="1:8" x14ac:dyDescent="0.25">
      <c r="A1241" s="3">
        <v>42354</v>
      </c>
      <c r="B1241">
        <v>29.34</v>
      </c>
      <c r="C1241">
        <v>1.35</v>
      </c>
      <c r="D1241">
        <v>28.8</v>
      </c>
      <c r="E1241">
        <v>29.34</v>
      </c>
      <c r="F1241">
        <v>27.94</v>
      </c>
      <c r="G1241">
        <v>4390</v>
      </c>
      <c r="H1241">
        <f t="shared" si="19"/>
        <v>27.99</v>
      </c>
    </row>
    <row r="1242" spans="1:8" x14ac:dyDescent="0.25">
      <c r="A1242" s="3">
        <v>42355</v>
      </c>
      <c r="B1242">
        <v>29.3</v>
      </c>
      <c r="C1242">
        <v>1.35</v>
      </c>
      <c r="D1242">
        <v>29.32</v>
      </c>
      <c r="E1242">
        <v>29.32</v>
      </c>
      <c r="F1242">
        <v>29.3</v>
      </c>
      <c r="G1242">
        <v>2390</v>
      </c>
      <c r="H1242">
        <f t="shared" si="19"/>
        <v>27.95</v>
      </c>
    </row>
    <row r="1243" spans="1:8" x14ac:dyDescent="0.25">
      <c r="A1243" s="3">
        <v>42356</v>
      </c>
      <c r="B1243">
        <v>29.28</v>
      </c>
      <c r="C1243">
        <v>1.35</v>
      </c>
      <c r="D1243">
        <v>29.29</v>
      </c>
      <c r="E1243">
        <v>29.29</v>
      </c>
      <c r="F1243">
        <v>29.28</v>
      </c>
      <c r="G1243">
        <v>6550</v>
      </c>
      <c r="H1243">
        <f t="shared" si="19"/>
        <v>27.93</v>
      </c>
    </row>
    <row r="1244" spans="1:8" x14ac:dyDescent="0.25">
      <c r="A1244" s="3">
        <v>42357</v>
      </c>
      <c r="B1244">
        <v>29.27</v>
      </c>
      <c r="C1244">
        <v>1.35</v>
      </c>
      <c r="D1244">
        <v>29.28</v>
      </c>
      <c r="E1244">
        <v>29.28</v>
      </c>
      <c r="F1244">
        <v>29.27</v>
      </c>
      <c r="G1244">
        <v>2570</v>
      </c>
      <c r="H1244">
        <f t="shared" si="19"/>
        <v>27.919999999999998</v>
      </c>
    </row>
    <row r="1245" spans="1:8" x14ac:dyDescent="0.25">
      <c r="A1245" s="3">
        <v>42360</v>
      </c>
      <c r="B1245">
        <v>29.24</v>
      </c>
      <c r="C1245">
        <v>1.35</v>
      </c>
      <c r="D1245">
        <v>29.26</v>
      </c>
      <c r="E1245">
        <v>29.26</v>
      </c>
      <c r="F1245">
        <v>29.24</v>
      </c>
      <c r="G1245">
        <v>1960</v>
      </c>
      <c r="H1245">
        <f t="shared" si="19"/>
        <v>27.889999999999997</v>
      </c>
    </row>
    <row r="1246" spans="1:8" x14ac:dyDescent="0.25">
      <c r="A1246" s="3">
        <v>42361</v>
      </c>
      <c r="B1246">
        <v>29.22</v>
      </c>
      <c r="C1246">
        <v>1.35</v>
      </c>
      <c r="D1246">
        <v>29.23</v>
      </c>
      <c r="E1246">
        <v>29.23</v>
      </c>
      <c r="F1246">
        <v>29.22</v>
      </c>
      <c r="G1246">
        <v>130</v>
      </c>
      <c r="H1246">
        <f t="shared" si="19"/>
        <v>27.869999999999997</v>
      </c>
    </row>
    <row r="1247" spans="1:8" x14ac:dyDescent="0.25">
      <c r="A1247" s="3">
        <v>42362</v>
      </c>
      <c r="B1247">
        <v>29.21</v>
      </c>
      <c r="C1247">
        <v>1.35</v>
      </c>
      <c r="D1247">
        <v>29.2</v>
      </c>
      <c r="E1247">
        <v>29.21</v>
      </c>
      <c r="F1247">
        <v>29.2</v>
      </c>
      <c r="G1247">
        <v>220</v>
      </c>
      <c r="H1247">
        <f t="shared" si="19"/>
        <v>27.86</v>
      </c>
    </row>
    <row r="1248" spans="1:8" x14ac:dyDescent="0.25">
      <c r="A1248" s="3">
        <v>42363</v>
      </c>
      <c r="B1248">
        <v>29.2</v>
      </c>
      <c r="C1248">
        <v>1.35</v>
      </c>
      <c r="D1248">
        <v>29.2</v>
      </c>
      <c r="E1248">
        <v>29.2</v>
      </c>
      <c r="F1248">
        <v>29.19</v>
      </c>
      <c r="G1248">
        <v>300</v>
      </c>
      <c r="H1248">
        <f t="shared" si="19"/>
        <v>27.849999999999998</v>
      </c>
    </row>
    <row r="1249" spans="1:8" x14ac:dyDescent="0.25">
      <c r="A1249" s="3">
        <v>42364</v>
      </c>
      <c r="B1249">
        <v>29.2</v>
      </c>
      <c r="C1249">
        <v>1.35</v>
      </c>
      <c r="D1249">
        <v>29.2</v>
      </c>
      <c r="E1249">
        <v>29.2</v>
      </c>
      <c r="F1249">
        <v>29.19</v>
      </c>
      <c r="G1249">
        <v>420</v>
      </c>
      <c r="H1249">
        <f t="shared" si="19"/>
        <v>27.849999999999998</v>
      </c>
    </row>
    <row r="1250" spans="1:8" x14ac:dyDescent="0.25">
      <c r="A1250" s="3">
        <v>42367</v>
      </c>
      <c r="B1250">
        <v>29.2</v>
      </c>
      <c r="C1250">
        <v>1.35</v>
      </c>
      <c r="D1250">
        <v>29.2</v>
      </c>
      <c r="E1250">
        <v>29.2</v>
      </c>
      <c r="F1250">
        <v>29.19</v>
      </c>
      <c r="G1250">
        <v>1090</v>
      </c>
      <c r="H1250">
        <f t="shared" si="19"/>
        <v>27.849999999999998</v>
      </c>
    </row>
    <row r="1251" spans="1:8" x14ac:dyDescent="0.25">
      <c r="A1251" s="3">
        <v>42368</v>
      </c>
      <c r="B1251">
        <v>29.19</v>
      </c>
      <c r="C1251">
        <v>1.35</v>
      </c>
      <c r="D1251">
        <v>29.2</v>
      </c>
      <c r="E1251">
        <v>29.2</v>
      </c>
      <c r="F1251">
        <v>29.19</v>
      </c>
      <c r="G1251">
        <v>2170</v>
      </c>
      <c r="H1251">
        <f t="shared" si="19"/>
        <v>27.84</v>
      </c>
    </row>
    <row r="1252" spans="1:8" x14ac:dyDescent="0.25">
      <c r="A1252" s="3">
        <v>42370</v>
      </c>
      <c r="B1252">
        <v>29.5</v>
      </c>
      <c r="C1252">
        <v>1.35</v>
      </c>
      <c r="D1252">
        <v>29.24</v>
      </c>
      <c r="E1252">
        <v>29.68</v>
      </c>
      <c r="F1252">
        <v>29.24</v>
      </c>
      <c r="G1252">
        <v>5300</v>
      </c>
      <c r="H1252">
        <f t="shared" si="19"/>
        <v>28.15</v>
      </c>
    </row>
    <row r="1253" spans="1:8" x14ac:dyDescent="0.25">
      <c r="A1253" s="3">
        <v>42371</v>
      </c>
      <c r="B1253">
        <v>29.5</v>
      </c>
      <c r="C1253">
        <v>1.35</v>
      </c>
      <c r="D1253">
        <v>29.5</v>
      </c>
      <c r="E1253">
        <v>29.5</v>
      </c>
      <c r="F1253">
        <v>29.5</v>
      </c>
      <c r="G1253">
        <v>220</v>
      </c>
      <c r="H1253">
        <f t="shared" si="19"/>
        <v>28.15</v>
      </c>
    </row>
    <row r="1254" spans="1:8" x14ac:dyDescent="0.25">
      <c r="A1254" s="3">
        <v>42374</v>
      </c>
      <c r="B1254">
        <v>29.49</v>
      </c>
      <c r="C1254">
        <v>1.35</v>
      </c>
      <c r="D1254">
        <v>29.49</v>
      </c>
      <c r="E1254">
        <v>29.49</v>
      </c>
      <c r="F1254">
        <v>29.4</v>
      </c>
      <c r="G1254">
        <v>1710</v>
      </c>
      <c r="H1254">
        <f t="shared" si="19"/>
        <v>28.139999999999997</v>
      </c>
    </row>
    <row r="1255" spans="1:8" x14ac:dyDescent="0.25">
      <c r="A1255" s="3">
        <v>42375</v>
      </c>
      <c r="B1255">
        <v>29.5</v>
      </c>
      <c r="C1255">
        <v>1.35</v>
      </c>
      <c r="D1255">
        <v>29.49</v>
      </c>
      <c r="E1255">
        <v>29.5</v>
      </c>
      <c r="F1255">
        <v>29.48</v>
      </c>
      <c r="G1255">
        <v>9140</v>
      </c>
      <c r="H1255">
        <f t="shared" si="19"/>
        <v>28.15</v>
      </c>
    </row>
    <row r="1256" spans="1:8" x14ac:dyDescent="0.25">
      <c r="A1256" s="3">
        <v>42376</v>
      </c>
      <c r="B1256">
        <v>29.99</v>
      </c>
      <c r="C1256">
        <v>1.35</v>
      </c>
      <c r="D1256">
        <v>29.5</v>
      </c>
      <c r="E1256">
        <v>30</v>
      </c>
      <c r="F1256">
        <v>29.5</v>
      </c>
      <c r="G1256">
        <v>3980</v>
      </c>
      <c r="H1256">
        <f t="shared" si="19"/>
        <v>28.639999999999997</v>
      </c>
    </row>
    <row r="1257" spans="1:8" x14ac:dyDescent="0.25">
      <c r="A1257" s="3">
        <v>42377</v>
      </c>
      <c r="B1257">
        <v>29.98</v>
      </c>
      <c r="C1257">
        <v>1.35</v>
      </c>
      <c r="D1257">
        <v>29.98</v>
      </c>
      <c r="E1257">
        <v>30</v>
      </c>
      <c r="F1257">
        <v>29.3</v>
      </c>
      <c r="G1257">
        <v>2680</v>
      </c>
      <c r="H1257">
        <f t="shared" si="19"/>
        <v>28.63</v>
      </c>
    </row>
    <row r="1258" spans="1:8" x14ac:dyDescent="0.25">
      <c r="A1258" s="3">
        <v>42378</v>
      </c>
      <c r="B1258">
        <v>30.2</v>
      </c>
      <c r="C1258">
        <v>1.35</v>
      </c>
      <c r="D1258">
        <v>29.98</v>
      </c>
      <c r="E1258">
        <v>30.37</v>
      </c>
      <c r="F1258">
        <v>29.9</v>
      </c>
      <c r="G1258">
        <v>980</v>
      </c>
      <c r="H1258">
        <f t="shared" si="19"/>
        <v>28.849999999999998</v>
      </c>
    </row>
    <row r="1259" spans="1:8" x14ac:dyDescent="0.25">
      <c r="A1259" s="3">
        <v>42381</v>
      </c>
      <c r="B1259">
        <v>30.2</v>
      </c>
      <c r="C1259">
        <v>1.35</v>
      </c>
      <c r="D1259">
        <v>30.2</v>
      </c>
      <c r="E1259">
        <v>30.2</v>
      </c>
      <c r="F1259">
        <v>30.1</v>
      </c>
      <c r="G1259">
        <v>3250</v>
      </c>
      <c r="H1259">
        <f t="shared" si="19"/>
        <v>28.849999999999998</v>
      </c>
    </row>
    <row r="1260" spans="1:8" x14ac:dyDescent="0.25">
      <c r="A1260" s="3">
        <v>42383</v>
      </c>
      <c r="B1260">
        <v>30</v>
      </c>
      <c r="C1260">
        <v>1.35</v>
      </c>
      <c r="D1260">
        <v>30.3</v>
      </c>
      <c r="E1260">
        <v>30.3</v>
      </c>
      <c r="F1260">
        <v>29.6</v>
      </c>
      <c r="G1260">
        <v>590</v>
      </c>
      <c r="H1260">
        <f t="shared" si="19"/>
        <v>28.65</v>
      </c>
    </row>
    <row r="1261" spans="1:8" x14ac:dyDescent="0.25">
      <c r="A1261" s="3">
        <v>42384</v>
      </c>
      <c r="B1261">
        <v>30.25</v>
      </c>
      <c r="C1261">
        <v>1.35</v>
      </c>
      <c r="D1261">
        <v>29.99</v>
      </c>
      <c r="E1261">
        <v>30.25</v>
      </c>
      <c r="F1261">
        <v>29.99</v>
      </c>
      <c r="G1261">
        <v>120</v>
      </c>
      <c r="H1261">
        <f t="shared" si="19"/>
        <v>28.9</v>
      </c>
    </row>
    <row r="1262" spans="1:8" x14ac:dyDescent="0.25">
      <c r="A1262" s="3">
        <v>42385</v>
      </c>
      <c r="B1262">
        <v>30</v>
      </c>
      <c r="C1262">
        <v>1.35</v>
      </c>
      <c r="D1262">
        <v>30</v>
      </c>
      <c r="E1262">
        <v>30</v>
      </c>
      <c r="F1262">
        <v>29.6</v>
      </c>
      <c r="G1262">
        <v>190</v>
      </c>
      <c r="H1262">
        <f t="shared" si="19"/>
        <v>28.65</v>
      </c>
    </row>
    <row r="1263" spans="1:8" x14ac:dyDescent="0.25">
      <c r="A1263" s="3">
        <v>42388</v>
      </c>
      <c r="B1263">
        <v>30</v>
      </c>
      <c r="C1263">
        <v>1.35</v>
      </c>
      <c r="D1263">
        <v>30</v>
      </c>
      <c r="E1263">
        <v>30</v>
      </c>
      <c r="F1263">
        <v>29.99</v>
      </c>
      <c r="G1263">
        <v>490</v>
      </c>
      <c r="H1263">
        <f t="shared" si="19"/>
        <v>28.65</v>
      </c>
    </row>
    <row r="1264" spans="1:8" x14ac:dyDescent="0.25">
      <c r="A1264" s="3">
        <v>42389</v>
      </c>
      <c r="B1264">
        <v>30</v>
      </c>
      <c r="C1264">
        <v>1.35</v>
      </c>
      <c r="D1264">
        <v>30</v>
      </c>
      <c r="E1264">
        <v>30</v>
      </c>
      <c r="F1264">
        <v>29.99</v>
      </c>
      <c r="G1264">
        <v>790</v>
      </c>
      <c r="H1264">
        <f t="shared" si="19"/>
        <v>28.65</v>
      </c>
    </row>
    <row r="1265" spans="1:8" x14ac:dyDescent="0.25">
      <c r="A1265" s="3">
        <v>42390</v>
      </c>
      <c r="B1265">
        <v>29.98</v>
      </c>
      <c r="C1265">
        <v>1.35</v>
      </c>
      <c r="D1265">
        <v>29.6</v>
      </c>
      <c r="E1265">
        <v>29.99</v>
      </c>
      <c r="F1265">
        <v>29.5</v>
      </c>
      <c r="G1265">
        <v>970</v>
      </c>
      <c r="H1265">
        <f t="shared" si="19"/>
        <v>28.63</v>
      </c>
    </row>
    <row r="1266" spans="1:8" x14ac:dyDescent="0.25">
      <c r="A1266" s="3">
        <v>42391</v>
      </c>
      <c r="B1266">
        <v>29.99</v>
      </c>
      <c r="C1266">
        <v>1.35</v>
      </c>
      <c r="D1266">
        <v>29.98</v>
      </c>
      <c r="E1266">
        <v>29.99</v>
      </c>
      <c r="F1266">
        <v>29.98</v>
      </c>
      <c r="G1266">
        <v>720</v>
      </c>
      <c r="H1266">
        <f t="shared" si="19"/>
        <v>28.639999999999997</v>
      </c>
    </row>
    <row r="1267" spans="1:8" x14ac:dyDescent="0.25">
      <c r="A1267" s="3">
        <v>42392</v>
      </c>
      <c r="B1267">
        <v>29.98</v>
      </c>
      <c r="C1267">
        <v>1.35</v>
      </c>
      <c r="D1267">
        <v>29.98</v>
      </c>
      <c r="E1267">
        <v>29.98</v>
      </c>
      <c r="F1267">
        <v>29.98</v>
      </c>
      <c r="G1267">
        <v>10</v>
      </c>
      <c r="H1267">
        <f t="shared" si="19"/>
        <v>28.63</v>
      </c>
    </row>
    <row r="1268" spans="1:8" x14ac:dyDescent="0.25">
      <c r="A1268" s="3">
        <v>42395</v>
      </c>
      <c r="B1268">
        <v>29.98</v>
      </c>
      <c r="C1268">
        <v>1.35</v>
      </c>
      <c r="D1268">
        <v>30</v>
      </c>
      <c r="E1268">
        <v>30</v>
      </c>
      <c r="F1268">
        <v>29.8</v>
      </c>
      <c r="G1268">
        <v>280</v>
      </c>
      <c r="H1268">
        <f t="shared" si="19"/>
        <v>28.63</v>
      </c>
    </row>
    <row r="1269" spans="1:8" x14ac:dyDescent="0.25">
      <c r="A1269" s="3">
        <v>42396</v>
      </c>
      <c r="B1269">
        <v>29.97</v>
      </c>
      <c r="C1269">
        <v>1.35</v>
      </c>
      <c r="D1269">
        <v>29.97</v>
      </c>
      <c r="E1269">
        <v>29.97</v>
      </c>
      <c r="F1269">
        <v>29.96</v>
      </c>
      <c r="G1269">
        <v>720</v>
      </c>
      <c r="H1269">
        <f t="shared" si="19"/>
        <v>28.619999999999997</v>
      </c>
    </row>
    <row r="1270" spans="1:8" x14ac:dyDescent="0.25">
      <c r="A1270" s="3">
        <v>42397</v>
      </c>
      <c r="B1270">
        <v>29.8</v>
      </c>
      <c r="C1270">
        <v>1.35</v>
      </c>
      <c r="D1270">
        <v>29.97</v>
      </c>
      <c r="E1270">
        <v>29.97</v>
      </c>
      <c r="F1270">
        <v>29.62</v>
      </c>
      <c r="G1270">
        <v>1220</v>
      </c>
      <c r="H1270">
        <f t="shared" si="19"/>
        <v>28.45</v>
      </c>
    </row>
    <row r="1271" spans="1:8" x14ac:dyDescent="0.25">
      <c r="A1271" s="3">
        <v>42398</v>
      </c>
      <c r="B1271">
        <v>29.97</v>
      </c>
      <c r="C1271">
        <v>1.35</v>
      </c>
      <c r="D1271">
        <v>29.97</v>
      </c>
      <c r="E1271">
        <v>29.97</v>
      </c>
      <c r="F1271">
        <v>29.97</v>
      </c>
      <c r="G1271">
        <v>100</v>
      </c>
      <c r="H1271">
        <f t="shared" si="19"/>
        <v>28.619999999999997</v>
      </c>
    </row>
    <row r="1272" spans="1:8" x14ac:dyDescent="0.25">
      <c r="A1272" s="3">
        <v>42399</v>
      </c>
      <c r="B1272">
        <v>29.97</v>
      </c>
      <c r="C1272">
        <v>1.35</v>
      </c>
      <c r="D1272">
        <v>29.97</v>
      </c>
      <c r="E1272">
        <v>29.97</v>
      </c>
      <c r="F1272">
        <v>29.97</v>
      </c>
      <c r="G1272">
        <v>720</v>
      </c>
      <c r="H1272">
        <f t="shared" si="19"/>
        <v>28.619999999999997</v>
      </c>
    </row>
    <row r="1273" spans="1:8" x14ac:dyDescent="0.25">
      <c r="A1273" s="3">
        <v>42402</v>
      </c>
      <c r="B1273">
        <v>29.9</v>
      </c>
      <c r="C1273">
        <v>1.35</v>
      </c>
      <c r="D1273">
        <v>29.97</v>
      </c>
      <c r="E1273">
        <v>29.97</v>
      </c>
      <c r="F1273">
        <v>29.2</v>
      </c>
      <c r="G1273">
        <v>610</v>
      </c>
      <c r="H1273">
        <f t="shared" si="19"/>
        <v>28.549999999999997</v>
      </c>
    </row>
    <row r="1274" spans="1:8" x14ac:dyDescent="0.25">
      <c r="A1274" s="3">
        <v>42403</v>
      </c>
      <c r="B1274">
        <v>29.9</v>
      </c>
      <c r="C1274">
        <v>1.35</v>
      </c>
      <c r="D1274">
        <v>29.9</v>
      </c>
      <c r="E1274">
        <v>29.9</v>
      </c>
      <c r="F1274">
        <v>29.8</v>
      </c>
      <c r="G1274">
        <v>60</v>
      </c>
      <c r="H1274">
        <f t="shared" si="19"/>
        <v>28.549999999999997</v>
      </c>
    </row>
    <row r="1275" spans="1:8" x14ac:dyDescent="0.25">
      <c r="A1275" s="3">
        <v>42404</v>
      </c>
      <c r="B1275">
        <v>29.9</v>
      </c>
      <c r="C1275">
        <v>1.35</v>
      </c>
      <c r="D1275">
        <v>29.89</v>
      </c>
      <c r="E1275">
        <v>29.9</v>
      </c>
      <c r="F1275">
        <v>29.89</v>
      </c>
      <c r="G1275">
        <v>300</v>
      </c>
      <c r="H1275">
        <f t="shared" si="19"/>
        <v>28.549999999999997</v>
      </c>
    </row>
    <row r="1276" spans="1:8" x14ac:dyDescent="0.25">
      <c r="A1276" s="3">
        <v>42405</v>
      </c>
      <c r="B1276">
        <v>29.9</v>
      </c>
      <c r="C1276">
        <v>1.35</v>
      </c>
      <c r="D1276">
        <v>29.9</v>
      </c>
      <c r="E1276">
        <v>29.9</v>
      </c>
      <c r="F1276">
        <v>29.9</v>
      </c>
      <c r="G1276">
        <v>70</v>
      </c>
      <c r="H1276">
        <f t="shared" si="19"/>
        <v>28.549999999999997</v>
      </c>
    </row>
    <row r="1277" spans="1:8" x14ac:dyDescent="0.25">
      <c r="A1277" s="3">
        <v>42406</v>
      </c>
      <c r="B1277">
        <v>29.1</v>
      </c>
      <c r="C1277">
        <v>1.35</v>
      </c>
      <c r="D1277">
        <v>29.9</v>
      </c>
      <c r="E1277">
        <v>29.9</v>
      </c>
      <c r="F1277">
        <v>29.1</v>
      </c>
      <c r="G1277">
        <v>2880</v>
      </c>
      <c r="H1277">
        <f t="shared" si="19"/>
        <v>27.75</v>
      </c>
    </row>
    <row r="1278" spans="1:8" x14ac:dyDescent="0.25">
      <c r="A1278" s="3">
        <v>42409</v>
      </c>
      <c r="B1278">
        <v>28.5</v>
      </c>
      <c r="C1278">
        <v>1.35</v>
      </c>
      <c r="D1278">
        <v>29.1</v>
      </c>
      <c r="E1278">
        <v>29.1</v>
      </c>
      <c r="F1278">
        <v>28.23</v>
      </c>
      <c r="G1278">
        <v>870</v>
      </c>
      <c r="H1278">
        <f t="shared" si="19"/>
        <v>27.15</v>
      </c>
    </row>
    <row r="1279" spans="1:8" x14ac:dyDescent="0.25">
      <c r="A1279" s="3">
        <v>42410</v>
      </c>
      <c r="B1279">
        <v>28.5</v>
      </c>
      <c r="C1279">
        <v>1.35</v>
      </c>
      <c r="D1279">
        <v>28.5</v>
      </c>
      <c r="E1279">
        <v>29</v>
      </c>
      <c r="F1279">
        <v>27.65</v>
      </c>
      <c r="G1279">
        <v>10710</v>
      </c>
      <c r="H1279">
        <f t="shared" si="19"/>
        <v>27.15</v>
      </c>
    </row>
    <row r="1280" spans="1:8" x14ac:dyDescent="0.25">
      <c r="A1280" s="3">
        <v>42411</v>
      </c>
      <c r="B1280">
        <v>28.5</v>
      </c>
      <c r="C1280">
        <v>1.35</v>
      </c>
      <c r="D1280">
        <v>28.5</v>
      </c>
      <c r="E1280">
        <v>29</v>
      </c>
      <c r="F1280">
        <v>28.5</v>
      </c>
      <c r="G1280">
        <v>1450</v>
      </c>
      <c r="H1280">
        <f t="shared" si="19"/>
        <v>27.15</v>
      </c>
    </row>
    <row r="1281" spans="1:8" x14ac:dyDescent="0.25">
      <c r="A1281" s="3">
        <v>42412</v>
      </c>
      <c r="B1281">
        <v>28.5</v>
      </c>
      <c r="C1281">
        <v>1.35</v>
      </c>
      <c r="D1281">
        <v>28.5</v>
      </c>
      <c r="E1281">
        <v>28.5</v>
      </c>
      <c r="F1281">
        <v>28.5</v>
      </c>
      <c r="G1281">
        <v>10</v>
      </c>
      <c r="H1281">
        <f t="shared" si="19"/>
        <v>27.15</v>
      </c>
    </row>
    <row r="1282" spans="1:8" x14ac:dyDescent="0.25">
      <c r="A1282" s="3">
        <v>42413</v>
      </c>
      <c r="B1282">
        <v>28</v>
      </c>
      <c r="C1282">
        <v>1.35</v>
      </c>
      <c r="D1282">
        <v>28</v>
      </c>
      <c r="E1282">
        <v>28</v>
      </c>
      <c r="F1282">
        <v>28</v>
      </c>
      <c r="G1282">
        <v>810</v>
      </c>
      <c r="H1282">
        <f t="shared" si="19"/>
        <v>26.65</v>
      </c>
    </row>
    <row r="1283" spans="1:8" x14ac:dyDescent="0.25">
      <c r="A1283" s="3">
        <v>42416</v>
      </c>
      <c r="B1283">
        <v>27.65</v>
      </c>
      <c r="C1283">
        <v>1.35</v>
      </c>
      <c r="D1283">
        <v>28.8</v>
      </c>
      <c r="E1283">
        <v>28.8</v>
      </c>
      <c r="F1283">
        <v>27.2</v>
      </c>
      <c r="G1283">
        <v>2320</v>
      </c>
      <c r="H1283">
        <f t="shared" ref="H1283:H1346" si="20">B1283-C1283</f>
        <v>26.299999999999997</v>
      </c>
    </row>
    <row r="1284" spans="1:8" x14ac:dyDescent="0.25">
      <c r="A1284" s="3">
        <v>42417</v>
      </c>
      <c r="B1284">
        <v>28</v>
      </c>
      <c r="C1284">
        <v>1.35</v>
      </c>
      <c r="D1284">
        <v>28.47</v>
      </c>
      <c r="E1284">
        <v>28.65</v>
      </c>
      <c r="F1284">
        <v>27.62</v>
      </c>
      <c r="G1284">
        <v>660</v>
      </c>
      <c r="H1284">
        <f t="shared" si="20"/>
        <v>26.65</v>
      </c>
    </row>
    <row r="1285" spans="1:8" x14ac:dyDescent="0.25">
      <c r="A1285" s="3">
        <v>42418</v>
      </c>
      <c r="B1285">
        <v>28</v>
      </c>
      <c r="C1285">
        <v>1.35</v>
      </c>
      <c r="D1285">
        <v>28.64</v>
      </c>
      <c r="E1285">
        <v>28.64</v>
      </c>
      <c r="F1285">
        <v>27.64</v>
      </c>
      <c r="G1285">
        <v>2720</v>
      </c>
      <c r="H1285">
        <f t="shared" si="20"/>
        <v>26.65</v>
      </c>
    </row>
    <row r="1286" spans="1:8" x14ac:dyDescent="0.25">
      <c r="A1286" s="3">
        <v>42419</v>
      </c>
      <c r="B1286">
        <v>27.99</v>
      </c>
      <c r="C1286">
        <v>1.35</v>
      </c>
      <c r="D1286">
        <v>28.6</v>
      </c>
      <c r="E1286">
        <v>28.6</v>
      </c>
      <c r="F1286">
        <v>27.16</v>
      </c>
      <c r="G1286">
        <v>1340</v>
      </c>
      <c r="H1286">
        <f t="shared" si="20"/>
        <v>26.639999999999997</v>
      </c>
    </row>
    <row r="1287" spans="1:8" x14ac:dyDescent="0.25">
      <c r="A1287" s="3">
        <v>42420</v>
      </c>
      <c r="B1287">
        <v>27.98</v>
      </c>
      <c r="C1287">
        <v>1.35</v>
      </c>
      <c r="D1287">
        <v>27.17</v>
      </c>
      <c r="E1287">
        <v>27.98</v>
      </c>
      <c r="F1287">
        <v>27</v>
      </c>
      <c r="G1287">
        <v>2260</v>
      </c>
      <c r="H1287">
        <f t="shared" si="20"/>
        <v>26.63</v>
      </c>
    </row>
    <row r="1288" spans="1:8" x14ac:dyDescent="0.25">
      <c r="A1288" s="3">
        <v>42423</v>
      </c>
      <c r="B1288">
        <v>28.6</v>
      </c>
      <c r="C1288">
        <v>1.35</v>
      </c>
      <c r="D1288">
        <v>28.6</v>
      </c>
      <c r="E1288">
        <v>28.65</v>
      </c>
      <c r="F1288">
        <v>27.75</v>
      </c>
      <c r="G1288">
        <v>460</v>
      </c>
      <c r="H1288">
        <f t="shared" si="20"/>
        <v>27.25</v>
      </c>
    </row>
    <row r="1289" spans="1:8" x14ac:dyDescent="0.25">
      <c r="A1289" s="3">
        <v>42424</v>
      </c>
      <c r="B1289">
        <v>28.8</v>
      </c>
      <c r="C1289">
        <v>1.35</v>
      </c>
      <c r="D1289">
        <v>28.83</v>
      </c>
      <c r="E1289">
        <v>28.83</v>
      </c>
      <c r="F1289">
        <v>27.7</v>
      </c>
      <c r="G1289">
        <v>1540</v>
      </c>
      <c r="H1289">
        <f t="shared" si="20"/>
        <v>27.45</v>
      </c>
    </row>
    <row r="1290" spans="1:8" x14ac:dyDescent="0.25">
      <c r="A1290" s="3">
        <v>42425</v>
      </c>
      <c r="B1290">
        <v>28.8</v>
      </c>
      <c r="C1290">
        <v>1.35</v>
      </c>
      <c r="D1290">
        <v>28.8</v>
      </c>
      <c r="E1290">
        <v>28.8</v>
      </c>
      <c r="F1290">
        <v>28.78</v>
      </c>
      <c r="G1290">
        <v>340</v>
      </c>
      <c r="H1290">
        <f t="shared" si="20"/>
        <v>27.45</v>
      </c>
    </row>
    <row r="1291" spans="1:8" x14ac:dyDescent="0.25">
      <c r="A1291" s="3">
        <v>42426</v>
      </c>
      <c r="B1291">
        <v>28.7</v>
      </c>
      <c r="C1291">
        <v>1.35</v>
      </c>
      <c r="D1291">
        <v>28.75</v>
      </c>
      <c r="E1291">
        <v>28.79</v>
      </c>
      <c r="F1291">
        <v>28.4</v>
      </c>
      <c r="G1291">
        <v>930</v>
      </c>
      <c r="H1291">
        <f t="shared" si="20"/>
        <v>27.349999999999998</v>
      </c>
    </row>
    <row r="1292" spans="1:8" x14ac:dyDescent="0.25">
      <c r="A1292" s="3">
        <v>42427</v>
      </c>
      <c r="B1292">
        <v>28.78</v>
      </c>
      <c r="C1292">
        <v>1.35</v>
      </c>
      <c r="D1292">
        <v>28.7</v>
      </c>
      <c r="E1292">
        <v>28.78</v>
      </c>
      <c r="F1292">
        <v>28.7</v>
      </c>
      <c r="G1292">
        <v>140</v>
      </c>
      <c r="H1292">
        <f t="shared" si="20"/>
        <v>27.43</v>
      </c>
    </row>
    <row r="1293" spans="1:8" x14ac:dyDescent="0.25">
      <c r="A1293" s="3">
        <v>42430</v>
      </c>
      <c r="B1293">
        <v>28.8</v>
      </c>
      <c r="C1293">
        <v>1.35</v>
      </c>
      <c r="D1293">
        <v>28.78</v>
      </c>
      <c r="E1293">
        <v>28.8</v>
      </c>
      <c r="F1293">
        <v>28.78</v>
      </c>
      <c r="G1293">
        <v>110</v>
      </c>
      <c r="H1293">
        <f t="shared" si="20"/>
        <v>27.45</v>
      </c>
    </row>
    <row r="1294" spans="1:8" x14ac:dyDescent="0.25">
      <c r="A1294" s="3">
        <v>42431</v>
      </c>
      <c r="B1294">
        <v>28.88</v>
      </c>
      <c r="C1294">
        <v>1.35</v>
      </c>
      <c r="D1294">
        <v>28.88</v>
      </c>
      <c r="E1294">
        <v>28.88</v>
      </c>
      <c r="F1294">
        <v>28.88</v>
      </c>
      <c r="G1294">
        <v>20</v>
      </c>
      <c r="H1294">
        <f t="shared" si="20"/>
        <v>27.529999999999998</v>
      </c>
    </row>
    <row r="1295" spans="1:8" x14ac:dyDescent="0.25">
      <c r="A1295" s="3">
        <v>42432</v>
      </c>
      <c r="B1295">
        <v>28.02</v>
      </c>
      <c r="C1295">
        <v>1.35</v>
      </c>
      <c r="D1295">
        <v>28.02</v>
      </c>
      <c r="E1295">
        <v>28.02</v>
      </c>
      <c r="F1295">
        <v>28.02</v>
      </c>
      <c r="G1295">
        <v>520</v>
      </c>
      <c r="H1295">
        <f t="shared" si="20"/>
        <v>26.669999999999998</v>
      </c>
    </row>
    <row r="1296" spans="1:8" x14ac:dyDescent="0.25">
      <c r="A1296" s="3">
        <v>42433</v>
      </c>
      <c r="B1296">
        <v>27.93</v>
      </c>
      <c r="C1296">
        <v>1.35</v>
      </c>
      <c r="D1296">
        <v>28.79</v>
      </c>
      <c r="E1296">
        <v>28.79</v>
      </c>
      <c r="F1296">
        <v>27.93</v>
      </c>
      <c r="G1296">
        <v>190</v>
      </c>
      <c r="H1296">
        <f t="shared" si="20"/>
        <v>26.58</v>
      </c>
    </row>
    <row r="1297" spans="1:8" x14ac:dyDescent="0.25">
      <c r="A1297" s="3">
        <v>42434</v>
      </c>
      <c r="B1297">
        <v>27.1</v>
      </c>
      <c r="C1297">
        <v>1.35</v>
      </c>
      <c r="D1297">
        <v>27.93</v>
      </c>
      <c r="E1297">
        <v>27.93</v>
      </c>
      <c r="F1297">
        <v>27.1</v>
      </c>
      <c r="G1297">
        <v>2730</v>
      </c>
      <c r="H1297">
        <f t="shared" si="20"/>
        <v>25.75</v>
      </c>
    </row>
    <row r="1298" spans="1:8" x14ac:dyDescent="0.25">
      <c r="A1298" s="3">
        <v>42437</v>
      </c>
      <c r="B1298">
        <v>27</v>
      </c>
      <c r="C1298">
        <v>1.35</v>
      </c>
      <c r="D1298">
        <v>27.1</v>
      </c>
      <c r="E1298">
        <v>27.1</v>
      </c>
      <c r="F1298">
        <v>27</v>
      </c>
      <c r="G1298">
        <v>310</v>
      </c>
      <c r="H1298">
        <f t="shared" si="20"/>
        <v>25.65</v>
      </c>
    </row>
    <row r="1299" spans="1:8" x14ac:dyDescent="0.25">
      <c r="A1299" s="3">
        <v>42438</v>
      </c>
      <c r="B1299">
        <v>26.9</v>
      </c>
      <c r="C1299">
        <v>1.35</v>
      </c>
      <c r="D1299">
        <v>27</v>
      </c>
      <c r="E1299">
        <v>27</v>
      </c>
      <c r="F1299">
        <v>26.3</v>
      </c>
      <c r="G1299">
        <v>700</v>
      </c>
      <c r="H1299">
        <f t="shared" si="20"/>
        <v>25.549999999999997</v>
      </c>
    </row>
    <row r="1300" spans="1:8" x14ac:dyDescent="0.25">
      <c r="A1300" s="3">
        <v>42439</v>
      </c>
      <c r="B1300">
        <v>27</v>
      </c>
      <c r="C1300">
        <v>1.35</v>
      </c>
      <c r="D1300">
        <v>26.99</v>
      </c>
      <c r="E1300">
        <v>27</v>
      </c>
      <c r="F1300">
        <v>26.99</v>
      </c>
      <c r="G1300">
        <v>380</v>
      </c>
      <c r="H1300">
        <f t="shared" si="20"/>
        <v>25.65</v>
      </c>
    </row>
    <row r="1301" spans="1:8" x14ac:dyDescent="0.25">
      <c r="A1301" s="3">
        <v>42440</v>
      </c>
      <c r="B1301">
        <v>26.7</v>
      </c>
      <c r="C1301">
        <v>1.35</v>
      </c>
      <c r="D1301">
        <v>27</v>
      </c>
      <c r="E1301">
        <v>27</v>
      </c>
      <c r="F1301">
        <v>26.19</v>
      </c>
      <c r="G1301">
        <v>430</v>
      </c>
      <c r="H1301">
        <f t="shared" si="20"/>
        <v>25.349999999999998</v>
      </c>
    </row>
    <row r="1302" spans="1:8" x14ac:dyDescent="0.25">
      <c r="A1302" s="3">
        <v>42441</v>
      </c>
      <c r="B1302">
        <v>26.7</v>
      </c>
      <c r="C1302">
        <v>1.35</v>
      </c>
      <c r="D1302">
        <v>26.15</v>
      </c>
      <c r="E1302">
        <v>26.7</v>
      </c>
      <c r="F1302">
        <v>26</v>
      </c>
      <c r="G1302">
        <v>1020</v>
      </c>
      <c r="H1302">
        <f t="shared" si="20"/>
        <v>25.349999999999998</v>
      </c>
    </row>
    <row r="1303" spans="1:8" x14ac:dyDescent="0.25">
      <c r="A1303" s="3">
        <v>42445</v>
      </c>
      <c r="B1303">
        <v>26.68</v>
      </c>
      <c r="C1303">
        <v>1.35</v>
      </c>
      <c r="D1303">
        <v>26.68</v>
      </c>
      <c r="E1303">
        <v>26.68</v>
      </c>
      <c r="F1303">
        <v>26.68</v>
      </c>
      <c r="G1303">
        <v>180</v>
      </c>
      <c r="H1303">
        <f t="shared" si="20"/>
        <v>25.33</v>
      </c>
    </row>
    <row r="1304" spans="1:8" x14ac:dyDescent="0.25">
      <c r="A1304" s="3">
        <v>42446</v>
      </c>
      <c r="B1304">
        <v>26</v>
      </c>
      <c r="C1304">
        <v>1.35</v>
      </c>
      <c r="D1304">
        <v>25.88</v>
      </c>
      <c r="E1304">
        <v>26.65</v>
      </c>
      <c r="F1304">
        <v>25.11</v>
      </c>
      <c r="G1304">
        <v>110</v>
      </c>
      <c r="H1304">
        <f t="shared" si="20"/>
        <v>24.65</v>
      </c>
    </row>
    <row r="1305" spans="1:8" x14ac:dyDescent="0.25">
      <c r="A1305" s="3">
        <v>42447</v>
      </c>
      <c r="B1305">
        <v>26</v>
      </c>
      <c r="C1305">
        <v>1.35</v>
      </c>
      <c r="D1305">
        <v>26.78</v>
      </c>
      <c r="E1305">
        <v>26.78</v>
      </c>
      <c r="F1305">
        <v>25.22</v>
      </c>
      <c r="G1305">
        <v>70</v>
      </c>
      <c r="H1305">
        <f t="shared" si="20"/>
        <v>24.65</v>
      </c>
    </row>
    <row r="1306" spans="1:8" x14ac:dyDescent="0.25">
      <c r="A1306" s="3">
        <v>42451</v>
      </c>
      <c r="B1306">
        <v>26.78</v>
      </c>
      <c r="C1306">
        <v>1.35</v>
      </c>
      <c r="D1306">
        <v>26.78</v>
      </c>
      <c r="E1306">
        <v>26.78</v>
      </c>
      <c r="F1306">
        <v>26.78</v>
      </c>
      <c r="G1306">
        <v>10</v>
      </c>
      <c r="H1306">
        <f t="shared" si="20"/>
        <v>25.43</v>
      </c>
    </row>
    <row r="1307" spans="1:8" x14ac:dyDescent="0.25">
      <c r="A1307" s="3">
        <v>42452</v>
      </c>
      <c r="B1307">
        <v>26.78</v>
      </c>
      <c r="C1307">
        <v>1.35</v>
      </c>
      <c r="D1307">
        <v>26.78</v>
      </c>
      <c r="E1307">
        <v>26.78</v>
      </c>
      <c r="F1307">
        <v>26.78</v>
      </c>
      <c r="G1307">
        <v>20</v>
      </c>
      <c r="H1307">
        <f t="shared" si="20"/>
        <v>25.43</v>
      </c>
    </row>
    <row r="1308" spans="1:8" x14ac:dyDescent="0.25">
      <c r="A1308" s="3">
        <v>42453</v>
      </c>
      <c r="B1308">
        <v>26</v>
      </c>
      <c r="C1308">
        <v>1.35</v>
      </c>
      <c r="D1308">
        <v>27</v>
      </c>
      <c r="E1308">
        <v>27</v>
      </c>
      <c r="F1308">
        <v>26</v>
      </c>
      <c r="G1308">
        <v>10</v>
      </c>
      <c r="H1308">
        <f t="shared" si="20"/>
        <v>24.65</v>
      </c>
    </row>
    <row r="1309" spans="1:8" x14ac:dyDescent="0.25">
      <c r="A1309" s="3">
        <v>42454</v>
      </c>
      <c r="B1309">
        <v>26</v>
      </c>
      <c r="C1309">
        <v>1.35</v>
      </c>
      <c r="D1309">
        <v>26</v>
      </c>
      <c r="E1309">
        <v>26</v>
      </c>
      <c r="F1309">
        <v>26</v>
      </c>
      <c r="G1309">
        <v>20</v>
      </c>
      <c r="H1309">
        <f t="shared" si="20"/>
        <v>24.65</v>
      </c>
    </row>
    <row r="1310" spans="1:8" x14ac:dyDescent="0.25">
      <c r="A1310" s="3">
        <v>42455</v>
      </c>
      <c r="B1310">
        <v>26</v>
      </c>
      <c r="C1310">
        <v>1.35</v>
      </c>
      <c r="D1310">
        <v>26</v>
      </c>
      <c r="E1310">
        <v>26</v>
      </c>
      <c r="F1310">
        <v>26</v>
      </c>
      <c r="G1310">
        <v>240</v>
      </c>
      <c r="H1310">
        <f t="shared" si="20"/>
        <v>24.65</v>
      </c>
    </row>
    <row r="1311" spans="1:8" x14ac:dyDescent="0.25">
      <c r="A1311" s="3">
        <v>42458</v>
      </c>
      <c r="B1311">
        <v>25.99</v>
      </c>
      <c r="C1311">
        <v>1.35</v>
      </c>
      <c r="D1311">
        <v>26</v>
      </c>
      <c r="E1311">
        <v>26</v>
      </c>
      <c r="F1311">
        <v>25.99</v>
      </c>
      <c r="G1311">
        <v>110</v>
      </c>
      <c r="H1311">
        <f t="shared" si="20"/>
        <v>24.639999999999997</v>
      </c>
    </row>
    <row r="1312" spans="1:8" x14ac:dyDescent="0.25">
      <c r="A1312" s="3">
        <v>42459</v>
      </c>
      <c r="B1312">
        <v>25.98</v>
      </c>
      <c r="C1312">
        <v>1.35</v>
      </c>
      <c r="D1312">
        <v>25.22</v>
      </c>
      <c r="E1312">
        <v>25.99</v>
      </c>
      <c r="F1312">
        <v>25.22</v>
      </c>
      <c r="G1312">
        <v>180</v>
      </c>
      <c r="H1312">
        <f t="shared" si="20"/>
        <v>24.63</v>
      </c>
    </row>
    <row r="1313" spans="1:8" x14ac:dyDescent="0.25">
      <c r="A1313" s="3">
        <v>42460</v>
      </c>
      <c r="B1313">
        <v>25.99</v>
      </c>
      <c r="C1313">
        <v>1.35</v>
      </c>
      <c r="D1313">
        <v>25.98</v>
      </c>
      <c r="E1313">
        <v>25.99</v>
      </c>
      <c r="F1313">
        <v>25.98</v>
      </c>
      <c r="G1313">
        <v>550</v>
      </c>
      <c r="H1313">
        <f t="shared" si="20"/>
        <v>24.639999999999997</v>
      </c>
    </row>
    <row r="1314" spans="1:8" x14ac:dyDescent="0.25">
      <c r="A1314" s="3">
        <v>42461</v>
      </c>
      <c r="B1314">
        <v>25.22</v>
      </c>
      <c r="C1314">
        <v>1.35</v>
      </c>
      <c r="D1314">
        <v>25.98</v>
      </c>
      <c r="E1314">
        <v>25.99</v>
      </c>
      <c r="F1314">
        <v>25.22</v>
      </c>
      <c r="G1314">
        <v>590</v>
      </c>
      <c r="H1314">
        <f t="shared" si="20"/>
        <v>23.869999999999997</v>
      </c>
    </row>
    <row r="1315" spans="1:8" x14ac:dyDescent="0.25">
      <c r="A1315" s="3">
        <v>42462</v>
      </c>
      <c r="B1315">
        <v>25</v>
      </c>
      <c r="C1315">
        <v>1.35</v>
      </c>
      <c r="D1315">
        <v>25.22</v>
      </c>
      <c r="E1315">
        <v>25.22</v>
      </c>
      <c r="F1315">
        <v>24.47</v>
      </c>
      <c r="G1315">
        <v>4590</v>
      </c>
      <c r="H1315">
        <f t="shared" si="20"/>
        <v>23.65</v>
      </c>
    </row>
    <row r="1316" spans="1:8" x14ac:dyDescent="0.25">
      <c r="A1316" s="3">
        <v>42465</v>
      </c>
      <c r="B1316">
        <v>25</v>
      </c>
      <c r="C1316">
        <v>1.35</v>
      </c>
      <c r="D1316">
        <v>25.7</v>
      </c>
      <c r="E1316">
        <v>25.7</v>
      </c>
      <c r="F1316">
        <v>25</v>
      </c>
      <c r="G1316">
        <v>670</v>
      </c>
      <c r="H1316">
        <f t="shared" si="20"/>
        <v>23.65</v>
      </c>
    </row>
    <row r="1317" spans="1:8" x14ac:dyDescent="0.25">
      <c r="A1317" s="3">
        <v>42466</v>
      </c>
      <c r="B1317">
        <v>25</v>
      </c>
      <c r="C1317">
        <v>1.35</v>
      </c>
      <c r="D1317">
        <v>25.5</v>
      </c>
      <c r="E1317">
        <v>25.5</v>
      </c>
      <c r="F1317">
        <v>24.25</v>
      </c>
      <c r="G1317">
        <v>680</v>
      </c>
      <c r="H1317">
        <f t="shared" si="20"/>
        <v>23.65</v>
      </c>
    </row>
    <row r="1318" spans="1:8" x14ac:dyDescent="0.25">
      <c r="A1318" s="3">
        <v>42467</v>
      </c>
      <c r="B1318">
        <v>25</v>
      </c>
      <c r="C1318">
        <v>1.35</v>
      </c>
      <c r="D1318">
        <v>25</v>
      </c>
      <c r="E1318">
        <v>25</v>
      </c>
      <c r="F1318">
        <v>25</v>
      </c>
      <c r="G1318">
        <v>270</v>
      </c>
      <c r="H1318">
        <f t="shared" si="20"/>
        <v>23.65</v>
      </c>
    </row>
    <row r="1319" spans="1:8" x14ac:dyDescent="0.25">
      <c r="A1319" s="3">
        <v>42472</v>
      </c>
      <c r="B1319">
        <v>25.2</v>
      </c>
      <c r="C1319">
        <v>1.35</v>
      </c>
      <c r="D1319">
        <v>25.58</v>
      </c>
      <c r="E1319">
        <v>25.58</v>
      </c>
      <c r="F1319">
        <v>25.2</v>
      </c>
      <c r="G1319">
        <v>140</v>
      </c>
      <c r="H1319">
        <f t="shared" si="20"/>
        <v>23.849999999999998</v>
      </c>
    </row>
    <row r="1320" spans="1:8" x14ac:dyDescent="0.25">
      <c r="A1320" s="3">
        <v>42473</v>
      </c>
      <c r="B1320">
        <v>25.6</v>
      </c>
      <c r="C1320">
        <v>1.35</v>
      </c>
      <c r="D1320">
        <v>25.6</v>
      </c>
      <c r="E1320">
        <v>25.6</v>
      </c>
      <c r="F1320">
        <v>24.45</v>
      </c>
      <c r="G1320">
        <v>140</v>
      </c>
      <c r="H1320">
        <f t="shared" si="20"/>
        <v>24.25</v>
      </c>
    </row>
    <row r="1321" spans="1:8" x14ac:dyDescent="0.25">
      <c r="A1321" s="3">
        <v>42474</v>
      </c>
      <c r="B1321">
        <v>25.59</v>
      </c>
      <c r="C1321">
        <v>1.35</v>
      </c>
      <c r="D1321">
        <v>25.59</v>
      </c>
      <c r="E1321">
        <v>25.59</v>
      </c>
      <c r="F1321">
        <v>25.59</v>
      </c>
      <c r="G1321">
        <v>10</v>
      </c>
      <c r="H1321">
        <f t="shared" si="20"/>
        <v>24.24</v>
      </c>
    </row>
    <row r="1322" spans="1:8" x14ac:dyDescent="0.25">
      <c r="A1322" s="3">
        <v>42475</v>
      </c>
      <c r="B1322">
        <v>25.5</v>
      </c>
      <c r="C1322">
        <v>1.35</v>
      </c>
      <c r="D1322">
        <v>26</v>
      </c>
      <c r="E1322">
        <v>26</v>
      </c>
      <c r="F1322">
        <v>25</v>
      </c>
      <c r="G1322">
        <v>480</v>
      </c>
      <c r="H1322">
        <f t="shared" si="20"/>
        <v>24.15</v>
      </c>
    </row>
    <row r="1323" spans="1:8" x14ac:dyDescent="0.25">
      <c r="A1323" s="3">
        <v>42476</v>
      </c>
      <c r="B1323">
        <v>26</v>
      </c>
      <c r="C1323">
        <v>1.35</v>
      </c>
      <c r="D1323">
        <v>25.8</v>
      </c>
      <c r="E1323">
        <v>26</v>
      </c>
      <c r="F1323">
        <v>25</v>
      </c>
      <c r="G1323">
        <v>1480</v>
      </c>
      <c r="H1323">
        <f t="shared" si="20"/>
        <v>24.65</v>
      </c>
    </row>
    <row r="1324" spans="1:8" x14ac:dyDescent="0.25">
      <c r="A1324" s="3">
        <v>42479</v>
      </c>
      <c r="B1324">
        <v>26.75</v>
      </c>
      <c r="C1324">
        <v>1.35</v>
      </c>
      <c r="D1324">
        <v>26.76</v>
      </c>
      <c r="E1324">
        <v>26.76</v>
      </c>
      <c r="F1324">
        <v>25.3</v>
      </c>
      <c r="G1324">
        <v>290</v>
      </c>
      <c r="H1324">
        <f t="shared" si="20"/>
        <v>25.4</v>
      </c>
    </row>
    <row r="1325" spans="1:8" x14ac:dyDescent="0.25">
      <c r="A1325" s="3">
        <v>42480</v>
      </c>
      <c r="B1325">
        <v>26</v>
      </c>
      <c r="C1325">
        <v>1.35</v>
      </c>
      <c r="D1325">
        <v>26.64</v>
      </c>
      <c r="E1325">
        <v>26.64</v>
      </c>
      <c r="F1325">
        <v>26</v>
      </c>
      <c r="G1325">
        <v>760</v>
      </c>
      <c r="H1325">
        <f t="shared" si="20"/>
        <v>24.65</v>
      </c>
    </row>
    <row r="1326" spans="1:8" x14ac:dyDescent="0.25">
      <c r="A1326" s="3">
        <v>42481</v>
      </c>
      <c r="B1326">
        <v>25.99</v>
      </c>
      <c r="C1326">
        <v>1.35</v>
      </c>
      <c r="D1326">
        <v>26.68</v>
      </c>
      <c r="E1326">
        <v>26.68</v>
      </c>
      <c r="F1326">
        <v>25.99</v>
      </c>
      <c r="G1326">
        <v>200</v>
      </c>
      <c r="H1326">
        <f t="shared" si="20"/>
        <v>24.639999999999997</v>
      </c>
    </row>
    <row r="1327" spans="1:8" x14ac:dyDescent="0.25">
      <c r="A1327" s="3">
        <v>42482</v>
      </c>
      <c r="B1327">
        <v>25.95</v>
      </c>
      <c r="C1327">
        <v>1.35</v>
      </c>
      <c r="D1327">
        <v>26.61</v>
      </c>
      <c r="E1327">
        <v>26.61</v>
      </c>
      <c r="F1327">
        <v>25.22</v>
      </c>
      <c r="G1327">
        <v>300</v>
      </c>
      <c r="H1327">
        <f t="shared" si="20"/>
        <v>24.599999999999998</v>
      </c>
    </row>
    <row r="1328" spans="1:8" x14ac:dyDescent="0.25">
      <c r="A1328" s="3">
        <v>42483</v>
      </c>
      <c r="B1328">
        <v>25.6</v>
      </c>
      <c r="C1328">
        <v>1.35</v>
      </c>
      <c r="D1328">
        <v>25.8</v>
      </c>
      <c r="E1328">
        <v>25.8</v>
      </c>
      <c r="F1328">
        <v>25.22</v>
      </c>
      <c r="G1328">
        <v>250</v>
      </c>
      <c r="H1328">
        <f t="shared" si="20"/>
        <v>24.25</v>
      </c>
    </row>
    <row r="1329" spans="1:8" x14ac:dyDescent="0.25">
      <c r="A1329" s="3">
        <v>42486</v>
      </c>
      <c r="B1329">
        <v>25.2</v>
      </c>
      <c r="C1329">
        <v>1.35</v>
      </c>
      <c r="D1329">
        <v>25.2</v>
      </c>
      <c r="E1329">
        <v>25.2</v>
      </c>
      <c r="F1329">
        <v>25.2</v>
      </c>
      <c r="G1329">
        <v>100</v>
      </c>
      <c r="H1329">
        <f t="shared" si="20"/>
        <v>23.849999999999998</v>
      </c>
    </row>
    <row r="1330" spans="1:8" x14ac:dyDescent="0.25">
      <c r="A1330" s="3">
        <v>42487</v>
      </c>
      <c r="B1330">
        <v>25.9</v>
      </c>
      <c r="C1330">
        <v>1.35</v>
      </c>
      <c r="D1330">
        <v>25.9</v>
      </c>
      <c r="E1330">
        <v>25.9</v>
      </c>
      <c r="F1330">
        <v>24.46</v>
      </c>
      <c r="G1330">
        <v>190</v>
      </c>
      <c r="H1330">
        <f t="shared" si="20"/>
        <v>24.549999999999997</v>
      </c>
    </row>
    <row r="1331" spans="1:8" x14ac:dyDescent="0.25">
      <c r="A1331" s="3">
        <v>42488</v>
      </c>
      <c r="B1331">
        <v>26.49</v>
      </c>
      <c r="C1331">
        <v>1.35</v>
      </c>
      <c r="D1331">
        <v>25.7</v>
      </c>
      <c r="E1331">
        <v>26.5</v>
      </c>
      <c r="F1331">
        <v>25.6</v>
      </c>
      <c r="G1331">
        <v>220</v>
      </c>
      <c r="H1331">
        <f t="shared" si="20"/>
        <v>25.139999999999997</v>
      </c>
    </row>
    <row r="1332" spans="1:8" x14ac:dyDescent="0.25">
      <c r="A1332" s="3">
        <v>42489</v>
      </c>
      <c r="B1332">
        <v>26</v>
      </c>
      <c r="C1332">
        <v>1.35</v>
      </c>
      <c r="D1332">
        <v>26</v>
      </c>
      <c r="E1332">
        <v>26</v>
      </c>
      <c r="F1332">
        <v>26</v>
      </c>
      <c r="G1332">
        <v>200</v>
      </c>
      <c r="H1332">
        <f t="shared" si="20"/>
        <v>24.65</v>
      </c>
    </row>
    <row r="1333" spans="1:8" x14ac:dyDescent="0.25">
      <c r="A1333" s="3">
        <v>42493</v>
      </c>
      <c r="B1333">
        <v>26</v>
      </c>
      <c r="C1333">
        <v>1.35</v>
      </c>
      <c r="D1333">
        <v>26.5</v>
      </c>
      <c r="E1333">
        <v>26.5</v>
      </c>
      <c r="F1333">
        <v>25.23</v>
      </c>
      <c r="G1333">
        <v>90</v>
      </c>
      <c r="H1333">
        <f t="shared" si="20"/>
        <v>24.65</v>
      </c>
    </row>
    <row r="1334" spans="1:8" x14ac:dyDescent="0.25">
      <c r="A1334" s="3">
        <v>42494</v>
      </c>
      <c r="B1334">
        <v>26</v>
      </c>
      <c r="C1334">
        <v>1.35</v>
      </c>
      <c r="D1334">
        <v>26.7</v>
      </c>
      <c r="E1334">
        <v>26.7</v>
      </c>
      <c r="F1334">
        <v>25.3</v>
      </c>
      <c r="G1334">
        <v>70</v>
      </c>
      <c r="H1334">
        <f t="shared" si="20"/>
        <v>24.65</v>
      </c>
    </row>
    <row r="1335" spans="1:8" x14ac:dyDescent="0.25">
      <c r="A1335" s="3">
        <v>42495</v>
      </c>
      <c r="B1335">
        <v>26.4</v>
      </c>
      <c r="C1335">
        <v>1.35</v>
      </c>
      <c r="D1335">
        <v>26.53</v>
      </c>
      <c r="E1335">
        <v>26.53</v>
      </c>
      <c r="F1335">
        <v>25.3</v>
      </c>
      <c r="G1335">
        <v>120</v>
      </c>
      <c r="H1335">
        <f t="shared" si="20"/>
        <v>25.049999999999997</v>
      </c>
    </row>
    <row r="1336" spans="1:8" x14ac:dyDescent="0.25">
      <c r="A1336" s="3">
        <v>42496</v>
      </c>
      <c r="B1336">
        <v>27.1</v>
      </c>
      <c r="C1336">
        <v>1.35</v>
      </c>
      <c r="D1336">
        <v>27.1</v>
      </c>
      <c r="E1336">
        <v>27.1</v>
      </c>
      <c r="F1336">
        <v>27.1</v>
      </c>
      <c r="G1336">
        <v>10</v>
      </c>
      <c r="H1336">
        <f t="shared" si="20"/>
        <v>25.75</v>
      </c>
    </row>
    <row r="1337" spans="1:8" x14ac:dyDescent="0.25">
      <c r="A1337" s="3">
        <v>42497</v>
      </c>
      <c r="B1337">
        <v>27.89</v>
      </c>
      <c r="C1337">
        <v>1.35</v>
      </c>
      <c r="D1337">
        <v>27.89</v>
      </c>
      <c r="E1337">
        <v>27.89</v>
      </c>
      <c r="F1337">
        <v>27.89</v>
      </c>
      <c r="G1337">
        <v>10</v>
      </c>
      <c r="H1337">
        <f t="shared" si="20"/>
        <v>26.54</v>
      </c>
    </row>
    <row r="1338" spans="1:8" x14ac:dyDescent="0.25">
      <c r="A1338" s="3">
        <v>42500</v>
      </c>
      <c r="B1338">
        <v>27.06</v>
      </c>
      <c r="C1338">
        <v>1.35</v>
      </c>
      <c r="D1338">
        <v>27.06</v>
      </c>
      <c r="E1338">
        <v>27.06</v>
      </c>
      <c r="F1338">
        <v>27.06</v>
      </c>
      <c r="G1338">
        <v>800</v>
      </c>
      <c r="H1338">
        <f t="shared" si="20"/>
        <v>25.709999999999997</v>
      </c>
    </row>
    <row r="1339" spans="1:8" x14ac:dyDescent="0.25">
      <c r="A1339" s="3">
        <v>42501</v>
      </c>
      <c r="B1339">
        <v>26.99</v>
      </c>
      <c r="C1339">
        <v>1.35</v>
      </c>
      <c r="D1339">
        <v>27.1</v>
      </c>
      <c r="E1339">
        <v>27.1</v>
      </c>
      <c r="F1339">
        <v>26.25</v>
      </c>
      <c r="G1339">
        <v>340</v>
      </c>
      <c r="H1339">
        <f t="shared" si="20"/>
        <v>25.639999999999997</v>
      </c>
    </row>
    <row r="1340" spans="1:8" x14ac:dyDescent="0.25">
      <c r="A1340" s="3">
        <v>42502</v>
      </c>
      <c r="B1340">
        <v>26.19</v>
      </c>
      <c r="C1340">
        <v>1.35</v>
      </c>
      <c r="D1340">
        <v>26.98</v>
      </c>
      <c r="E1340">
        <v>26.98</v>
      </c>
      <c r="F1340">
        <v>26.19</v>
      </c>
      <c r="G1340">
        <v>3930</v>
      </c>
      <c r="H1340">
        <f t="shared" si="20"/>
        <v>24.84</v>
      </c>
    </row>
    <row r="1341" spans="1:8" x14ac:dyDescent="0.25">
      <c r="A1341" s="3">
        <v>42503</v>
      </c>
      <c r="B1341">
        <v>26.7</v>
      </c>
      <c r="C1341">
        <v>1.35</v>
      </c>
      <c r="D1341">
        <v>26.75</v>
      </c>
      <c r="E1341">
        <v>26.75</v>
      </c>
      <c r="F1341">
        <v>25.5</v>
      </c>
      <c r="G1341">
        <v>270</v>
      </c>
      <c r="H1341">
        <f t="shared" si="20"/>
        <v>25.349999999999998</v>
      </c>
    </row>
    <row r="1342" spans="1:8" x14ac:dyDescent="0.25">
      <c r="A1342" s="3">
        <v>42504</v>
      </c>
      <c r="B1342">
        <v>27.08</v>
      </c>
      <c r="C1342">
        <v>1.35</v>
      </c>
      <c r="D1342">
        <v>27.08</v>
      </c>
      <c r="E1342">
        <v>27.08</v>
      </c>
      <c r="F1342">
        <v>25.9</v>
      </c>
      <c r="G1342">
        <v>470</v>
      </c>
      <c r="H1342">
        <f t="shared" si="20"/>
        <v>25.729999999999997</v>
      </c>
    </row>
    <row r="1343" spans="1:8" x14ac:dyDescent="0.25">
      <c r="A1343" s="3">
        <v>42507</v>
      </c>
      <c r="B1343">
        <v>27.04</v>
      </c>
      <c r="C1343">
        <v>1.35</v>
      </c>
      <c r="D1343">
        <v>27.05</v>
      </c>
      <c r="E1343">
        <v>27.05</v>
      </c>
      <c r="F1343">
        <v>27.04</v>
      </c>
      <c r="G1343">
        <v>130</v>
      </c>
      <c r="H1343">
        <f t="shared" si="20"/>
        <v>25.689999999999998</v>
      </c>
    </row>
    <row r="1344" spans="1:8" x14ac:dyDescent="0.25">
      <c r="A1344" s="3">
        <v>42508</v>
      </c>
      <c r="B1344">
        <v>27.1</v>
      </c>
      <c r="C1344">
        <v>1.35</v>
      </c>
      <c r="D1344">
        <v>27.1</v>
      </c>
      <c r="E1344">
        <v>27.1</v>
      </c>
      <c r="F1344">
        <v>27.1</v>
      </c>
      <c r="G1344">
        <v>20</v>
      </c>
      <c r="H1344">
        <f t="shared" si="20"/>
        <v>25.75</v>
      </c>
    </row>
    <row r="1345" spans="1:8" x14ac:dyDescent="0.25">
      <c r="A1345" s="3">
        <v>42509</v>
      </c>
      <c r="B1345">
        <v>26.5</v>
      </c>
      <c r="C1345">
        <v>1.35</v>
      </c>
      <c r="D1345">
        <v>27</v>
      </c>
      <c r="E1345">
        <v>27.1</v>
      </c>
      <c r="F1345">
        <v>26.29</v>
      </c>
      <c r="G1345">
        <v>1300</v>
      </c>
      <c r="H1345">
        <f t="shared" si="20"/>
        <v>25.15</v>
      </c>
    </row>
    <row r="1346" spans="1:8" x14ac:dyDescent="0.25">
      <c r="A1346" s="3">
        <v>42510</v>
      </c>
      <c r="B1346">
        <v>26.97</v>
      </c>
      <c r="C1346">
        <v>1.35</v>
      </c>
      <c r="D1346">
        <v>26.97</v>
      </c>
      <c r="E1346">
        <v>26.97</v>
      </c>
      <c r="F1346">
        <v>26.97</v>
      </c>
      <c r="G1346">
        <v>100</v>
      </c>
      <c r="H1346">
        <f t="shared" si="20"/>
        <v>25.619999999999997</v>
      </c>
    </row>
    <row r="1347" spans="1:8" x14ac:dyDescent="0.25">
      <c r="A1347" s="3">
        <v>42511</v>
      </c>
      <c r="B1347">
        <v>27.1</v>
      </c>
      <c r="C1347">
        <v>1.35</v>
      </c>
      <c r="D1347">
        <v>26.95</v>
      </c>
      <c r="E1347">
        <v>27.1</v>
      </c>
      <c r="F1347">
        <v>26.95</v>
      </c>
      <c r="G1347">
        <v>110</v>
      </c>
      <c r="H1347">
        <f t="shared" ref="H1347:H1410" si="21">B1347-C1347</f>
        <v>25.75</v>
      </c>
    </row>
    <row r="1348" spans="1:8" x14ac:dyDescent="0.25">
      <c r="A1348" s="3">
        <v>42516</v>
      </c>
      <c r="B1348">
        <v>26.97</v>
      </c>
      <c r="C1348">
        <v>1.35</v>
      </c>
      <c r="D1348">
        <v>26.99</v>
      </c>
      <c r="E1348">
        <v>26.99</v>
      </c>
      <c r="F1348">
        <v>26</v>
      </c>
      <c r="G1348">
        <v>540</v>
      </c>
      <c r="H1348">
        <f t="shared" si="21"/>
        <v>25.619999999999997</v>
      </c>
    </row>
    <row r="1349" spans="1:8" x14ac:dyDescent="0.25">
      <c r="A1349" s="3">
        <v>42517</v>
      </c>
      <c r="B1349">
        <v>26.97</v>
      </c>
      <c r="C1349">
        <v>1.35</v>
      </c>
      <c r="D1349">
        <v>26.97</v>
      </c>
      <c r="E1349">
        <v>26.97</v>
      </c>
      <c r="F1349">
        <v>26.97</v>
      </c>
      <c r="G1349">
        <v>70</v>
      </c>
      <c r="H1349">
        <f t="shared" si="21"/>
        <v>25.619999999999997</v>
      </c>
    </row>
    <row r="1350" spans="1:8" x14ac:dyDescent="0.25">
      <c r="A1350" s="3">
        <v>42518</v>
      </c>
      <c r="B1350">
        <v>26.9</v>
      </c>
      <c r="C1350">
        <v>1.35</v>
      </c>
      <c r="D1350">
        <v>26.17</v>
      </c>
      <c r="E1350">
        <v>26.9</v>
      </c>
      <c r="F1350">
        <v>26.17</v>
      </c>
      <c r="G1350">
        <v>50</v>
      </c>
      <c r="H1350">
        <f t="shared" si="21"/>
        <v>25.549999999999997</v>
      </c>
    </row>
    <row r="1351" spans="1:8" x14ac:dyDescent="0.25">
      <c r="A1351" s="3">
        <v>42521</v>
      </c>
      <c r="B1351">
        <v>27</v>
      </c>
      <c r="C1351">
        <v>1.35</v>
      </c>
      <c r="D1351">
        <v>27</v>
      </c>
      <c r="E1351">
        <v>27</v>
      </c>
      <c r="F1351">
        <v>26.1</v>
      </c>
      <c r="G1351">
        <v>190</v>
      </c>
      <c r="H1351">
        <f t="shared" si="21"/>
        <v>25.65</v>
      </c>
    </row>
    <row r="1352" spans="1:8" x14ac:dyDescent="0.25">
      <c r="A1352" s="3">
        <v>42522</v>
      </c>
      <c r="B1352">
        <v>26.5</v>
      </c>
      <c r="C1352">
        <v>1.35</v>
      </c>
      <c r="D1352">
        <v>27</v>
      </c>
      <c r="E1352">
        <v>27</v>
      </c>
      <c r="F1352">
        <v>26.2</v>
      </c>
      <c r="G1352">
        <v>610</v>
      </c>
      <c r="H1352">
        <f t="shared" si="21"/>
        <v>25.15</v>
      </c>
    </row>
    <row r="1353" spans="1:8" x14ac:dyDescent="0.25">
      <c r="A1353" s="3">
        <v>42523</v>
      </c>
      <c r="B1353">
        <v>26.5</v>
      </c>
      <c r="C1353">
        <v>1.35</v>
      </c>
      <c r="D1353">
        <v>26.98</v>
      </c>
      <c r="E1353">
        <v>26.98</v>
      </c>
      <c r="F1353">
        <v>26.5</v>
      </c>
      <c r="G1353">
        <v>210</v>
      </c>
      <c r="H1353">
        <f t="shared" si="21"/>
        <v>25.15</v>
      </c>
    </row>
    <row r="1354" spans="1:8" x14ac:dyDescent="0.25">
      <c r="A1354" s="3">
        <v>42524</v>
      </c>
      <c r="B1354">
        <v>25.75</v>
      </c>
      <c r="C1354">
        <v>1.35</v>
      </c>
      <c r="D1354">
        <v>26.97</v>
      </c>
      <c r="E1354">
        <v>26.97</v>
      </c>
      <c r="F1354">
        <v>25.71</v>
      </c>
      <c r="G1354">
        <v>550</v>
      </c>
      <c r="H1354">
        <f t="shared" si="21"/>
        <v>24.4</v>
      </c>
    </row>
    <row r="1355" spans="1:8" x14ac:dyDescent="0.25">
      <c r="A1355" s="3">
        <v>42525</v>
      </c>
      <c r="B1355">
        <v>25.71</v>
      </c>
      <c r="C1355">
        <v>1.35</v>
      </c>
      <c r="D1355">
        <v>25.7</v>
      </c>
      <c r="E1355">
        <v>25.71</v>
      </c>
      <c r="F1355">
        <v>25.7</v>
      </c>
      <c r="G1355">
        <v>440</v>
      </c>
      <c r="H1355">
        <f t="shared" si="21"/>
        <v>24.36</v>
      </c>
    </row>
    <row r="1356" spans="1:8" x14ac:dyDescent="0.25">
      <c r="A1356" s="3">
        <v>42528</v>
      </c>
      <c r="B1356">
        <v>25.71</v>
      </c>
      <c r="C1356">
        <v>1.35</v>
      </c>
      <c r="D1356">
        <v>25.71</v>
      </c>
      <c r="E1356">
        <v>25.71</v>
      </c>
      <c r="F1356">
        <v>25.71</v>
      </c>
      <c r="G1356">
        <v>20</v>
      </c>
      <c r="H1356">
        <f t="shared" si="21"/>
        <v>24.36</v>
      </c>
    </row>
    <row r="1357" spans="1:8" x14ac:dyDescent="0.25">
      <c r="A1357" s="3">
        <v>42529</v>
      </c>
      <c r="B1357">
        <v>25.71</v>
      </c>
      <c r="C1357">
        <v>1.35</v>
      </c>
      <c r="D1357">
        <v>25.71</v>
      </c>
      <c r="E1357">
        <v>25.71</v>
      </c>
      <c r="F1357">
        <v>25.7</v>
      </c>
      <c r="G1357">
        <v>6950</v>
      </c>
      <c r="H1357">
        <f t="shared" si="21"/>
        <v>24.36</v>
      </c>
    </row>
    <row r="1358" spans="1:8" x14ac:dyDescent="0.25">
      <c r="A1358" s="3">
        <v>42530</v>
      </c>
      <c r="B1358">
        <v>25.7</v>
      </c>
      <c r="C1358">
        <v>1.35</v>
      </c>
      <c r="D1358">
        <v>25.7</v>
      </c>
      <c r="E1358">
        <v>25.7</v>
      </c>
      <c r="F1358">
        <v>25</v>
      </c>
      <c r="G1358">
        <v>1880</v>
      </c>
      <c r="H1358">
        <f t="shared" si="21"/>
        <v>24.349999999999998</v>
      </c>
    </row>
    <row r="1359" spans="1:8" x14ac:dyDescent="0.25">
      <c r="A1359" s="3">
        <v>42531</v>
      </c>
      <c r="B1359">
        <v>25</v>
      </c>
      <c r="C1359">
        <v>1.35</v>
      </c>
      <c r="D1359">
        <v>25.71</v>
      </c>
      <c r="E1359">
        <v>25.71</v>
      </c>
      <c r="F1359">
        <v>25</v>
      </c>
      <c r="G1359">
        <v>1140</v>
      </c>
      <c r="H1359">
        <f t="shared" si="21"/>
        <v>23.65</v>
      </c>
    </row>
    <row r="1360" spans="1:8" x14ac:dyDescent="0.25">
      <c r="A1360" s="3">
        <v>42532</v>
      </c>
      <c r="B1360">
        <v>25</v>
      </c>
      <c r="C1360">
        <v>1.35</v>
      </c>
      <c r="D1360">
        <v>25</v>
      </c>
      <c r="E1360">
        <v>25</v>
      </c>
      <c r="F1360">
        <v>24.9</v>
      </c>
      <c r="G1360">
        <v>2480</v>
      </c>
      <c r="H1360">
        <f t="shared" si="21"/>
        <v>23.65</v>
      </c>
    </row>
    <row r="1361" spans="1:8" x14ac:dyDescent="0.25">
      <c r="A1361" s="3">
        <v>42535</v>
      </c>
      <c r="B1361">
        <v>25</v>
      </c>
      <c r="C1361">
        <v>1.35</v>
      </c>
      <c r="D1361">
        <v>25.71</v>
      </c>
      <c r="E1361">
        <v>25.71</v>
      </c>
      <c r="F1361">
        <v>25</v>
      </c>
      <c r="G1361">
        <v>1260</v>
      </c>
      <c r="H1361">
        <f t="shared" si="21"/>
        <v>23.65</v>
      </c>
    </row>
    <row r="1362" spans="1:8" x14ac:dyDescent="0.25">
      <c r="A1362" s="3">
        <v>42536</v>
      </c>
      <c r="B1362">
        <v>24.49</v>
      </c>
      <c r="C1362">
        <v>1.35</v>
      </c>
      <c r="D1362">
        <v>25.67</v>
      </c>
      <c r="E1362">
        <v>25.67</v>
      </c>
      <c r="F1362">
        <v>24.25</v>
      </c>
      <c r="G1362">
        <v>3930</v>
      </c>
      <c r="H1362">
        <f t="shared" si="21"/>
        <v>23.139999999999997</v>
      </c>
    </row>
    <row r="1363" spans="1:8" x14ac:dyDescent="0.25">
      <c r="A1363" s="3">
        <v>42537</v>
      </c>
      <c r="B1363">
        <v>25</v>
      </c>
      <c r="C1363">
        <v>1.35</v>
      </c>
      <c r="D1363">
        <v>25</v>
      </c>
      <c r="E1363">
        <v>25</v>
      </c>
      <c r="F1363">
        <v>24.98</v>
      </c>
      <c r="G1363">
        <v>2000</v>
      </c>
      <c r="H1363">
        <f t="shared" si="21"/>
        <v>23.65</v>
      </c>
    </row>
    <row r="1364" spans="1:8" x14ac:dyDescent="0.25">
      <c r="A1364" s="3">
        <v>42538</v>
      </c>
      <c r="B1364">
        <v>25.69</v>
      </c>
      <c r="C1364">
        <v>1.35</v>
      </c>
      <c r="D1364">
        <v>25.69</v>
      </c>
      <c r="E1364">
        <v>25.69</v>
      </c>
      <c r="F1364">
        <v>25.69</v>
      </c>
      <c r="G1364">
        <v>10</v>
      </c>
      <c r="H1364">
        <f t="shared" si="21"/>
        <v>24.34</v>
      </c>
    </row>
    <row r="1365" spans="1:8" x14ac:dyDescent="0.25">
      <c r="A1365" s="3">
        <v>42539</v>
      </c>
      <c r="B1365">
        <v>25</v>
      </c>
      <c r="C1365">
        <v>1.35</v>
      </c>
      <c r="D1365">
        <v>24.92</v>
      </c>
      <c r="E1365">
        <v>25</v>
      </c>
      <c r="F1365">
        <v>24.92</v>
      </c>
      <c r="G1365">
        <v>230</v>
      </c>
      <c r="H1365">
        <f t="shared" si="21"/>
        <v>23.65</v>
      </c>
    </row>
    <row r="1366" spans="1:8" x14ac:dyDescent="0.25">
      <c r="A1366" s="3">
        <v>42542</v>
      </c>
      <c r="B1366">
        <v>24.8</v>
      </c>
      <c r="C1366">
        <v>1.35</v>
      </c>
      <c r="D1366">
        <v>24.8</v>
      </c>
      <c r="E1366">
        <v>24.8</v>
      </c>
      <c r="F1366">
        <v>24.8</v>
      </c>
      <c r="G1366">
        <v>560</v>
      </c>
      <c r="H1366">
        <f t="shared" si="21"/>
        <v>23.45</v>
      </c>
    </row>
    <row r="1367" spans="1:8" x14ac:dyDescent="0.25">
      <c r="A1367" s="3">
        <v>42543</v>
      </c>
      <c r="B1367">
        <v>25</v>
      </c>
      <c r="C1367">
        <v>1.35</v>
      </c>
      <c r="D1367">
        <v>24.95</v>
      </c>
      <c r="E1367">
        <v>25</v>
      </c>
      <c r="F1367">
        <v>24.94</v>
      </c>
      <c r="G1367">
        <v>310</v>
      </c>
      <c r="H1367">
        <f t="shared" si="21"/>
        <v>23.65</v>
      </c>
    </row>
    <row r="1368" spans="1:8" x14ac:dyDescent="0.25">
      <c r="A1368" s="3">
        <v>42544</v>
      </c>
      <c r="B1368">
        <v>25</v>
      </c>
      <c r="C1368">
        <v>1.35</v>
      </c>
      <c r="D1368">
        <v>24.5</v>
      </c>
      <c r="E1368">
        <v>25</v>
      </c>
      <c r="F1368">
        <v>24.3</v>
      </c>
      <c r="G1368">
        <v>300</v>
      </c>
      <c r="H1368">
        <f t="shared" si="21"/>
        <v>23.65</v>
      </c>
    </row>
    <row r="1369" spans="1:8" x14ac:dyDescent="0.25">
      <c r="A1369" s="3">
        <v>42545</v>
      </c>
      <c r="B1369">
        <v>24.5</v>
      </c>
      <c r="C1369">
        <v>1.35</v>
      </c>
      <c r="D1369">
        <v>25</v>
      </c>
      <c r="E1369">
        <v>25</v>
      </c>
      <c r="F1369">
        <v>24.5</v>
      </c>
      <c r="G1369">
        <v>1220</v>
      </c>
      <c r="H1369">
        <f t="shared" si="21"/>
        <v>23.15</v>
      </c>
    </row>
    <row r="1370" spans="1:8" x14ac:dyDescent="0.25">
      <c r="A1370" s="3">
        <v>42546</v>
      </c>
      <c r="B1370">
        <v>24.5</v>
      </c>
      <c r="C1370">
        <v>1.35</v>
      </c>
      <c r="D1370">
        <v>25</v>
      </c>
      <c r="E1370">
        <v>25</v>
      </c>
      <c r="F1370">
        <v>24.5</v>
      </c>
      <c r="G1370">
        <v>2060</v>
      </c>
      <c r="H1370">
        <f t="shared" si="21"/>
        <v>23.15</v>
      </c>
    </row>
    <row r="1371" spans="1:8" x14ac:dyDescent="0.25">
      <c r="A1371" s="3">
        <v>42549</v>
      </c>
      <c r="B1371">
        <v>24.48</v>
      </c>
      <c r="C1371">
        <v>1.35</v>
      </c>
      <c r="D1371">
        <v>24.5</v>
      </c>
      <c r="E1371">
        <v>24.5</v>
      </c>
      <c r="F1371">
        <v>24.48</v>
      </c>
      <c r="G1371">
        <v>140</v>
      </c>
      <c r="H1371">
        <f t="shared" si="21"/>
        <v>23.13</v>
      </c>
    </row>
    <row r="1372" spans="1:8" x14ac:dyDescent="0.25">
      <c r="A1372" s="3">
        <v>42550</v>
      </c>
      <c r="B1372">
        <v>24.48</v>
      </c>
      <c r="C1372">
        <v>1.35</v>
      </c>
      <c r="D1372">
        <v>24.4</v>
      </c>
      <c r="E1372">
        <v>24.48</v>
      </c>
      <c r="F1372">
        <v>24.4</v>
      </c>
      <c r="G1372">
        <v>1000</v>
      </c>
      <c r="H1372">
        <f t="shared" si="21"/>
        <v>23.13</v>
      </c>
    </row>
    <row r="1373" spans="1:8" x14ac:dyDescent="0.25">
      <c r="A1373" s="3">
        <v>42551</v>
      </c>
      <c r="B1373">
        <v>24</v>
      </c>
      <c r="C1373">
        <v>1.35</v>
      </c>
      <c r="D1373">
        <v>24.1</v>
      </c>
      <c r="E1373">
        <v>24.11</v>
      </c>
      <c r="F1373">
        <v>24</v>
      </c>
      <c r="G1373">
        <v>1580</v>
      </c>
      <c r="H1373">
        <f t="shared" si="21"/>
        <v>22.65</v>
      </c>
    </row>
    <row r="1374" spans="1:8" x14ac:dyDescent="0.25">
      <c r="A1374" s="3">
        <v>42552</v>
      </c>
      <c r="B1374">
        <v>24.49</v>
      </c>
      <c r="C1374">
        <v>1.35</v>
      </c>
      <c r="D1374">
        <v>24</v>
      </c>
      <c r="E1374">
        <v>24.49</v>
      </c>
      <c r="F1374">
        <v>24</v>
      </c>
      <c r="G1374">
        <v>400</v>
      </c>
      <c r="H1374">
        <f t="shared" si="21"/>
        <v>23.139999999999997</v>
      </c>
    </row>
    <row r="1375" spans="1:8" x14ac:dyDescent="0.25">
      <c r="A1375" s="3">
        <v>42553</v>
      </c>
      <c r="B1375">
        <v>24.48</v>
      </c>
      <c r="C1375">
        <v>1.35</v>
      </c>
      <c r="D1375">
        <v>24.48</v>
      </c>
      <c r="E1375">
        <v>24.48</v>
      </c>
      <c r="F1375">
        <v>24.47</v>
      </c>
      <c r="G1375">
        <v>100</v>
      </c>
      <c r="H1375">
        <f t="shared" si="21"/>
        <v>23.13</v>
      </c>
    </row>
    <row r="1376" spans="1:8" x14ac:dyDescent="0.25">
      <c r="A1376" s="3">
        <v>42556</v>
      </c>
      <c r="B1376">
        <v>24</v>
      </c>
      <c r="C1376">
        <v>1.35</v>
      </c>
      <c r="D1376">
        <v>24</v>
      </c>
      <c r="E1376">
        <v>24</v>
      </c>
      <c r="F1376">
        <v>24</v>
      </c>
      <c r="G1376">
        <v>700</v>
      </c>
      <c r="H1376">
        <f t="shared" si="21"/>
        <v>22.65</v>
      </c>
    </row>
    <row r="1377" spans="1:8" x14ac:dyDescent="0.25">
      <c r="A1377" s="3">
        <v>42557</v>
      </c>
      <c r="B1377">
        <v>24.72</v>
      </c>
      <c r="C1377">
        <v>1.35</v>
      </c>
      <c r="D1377">
        <v>24.2</v>
      </c>
      <c r="E1377">
        <v>24.72</v>
      </c>
      <c r="F1377">
        <v>24</v>
      </c>
      <c r="G1377">
        <v>9610</v>
      </c>
      <c r="H1377">
        <f t="shared" si="21"/>
        <v>23.369999999999997</v>
      </c>
    </row>
    <row r="1378" spans="1:8" x14ac:dyDescent="0.25">
      <c r="A1378" s="3">
        <v>42558</v>
      </c>
      <c r="B1378">
        <v>25.45</v>
      </c>
      <c r="C1378">
        <v>1.35</v>
      </c>
      <c r="D1378">
        <v>24.72</v>
      </c>
      <c r="E1378">
        <v>25.46</v>
      </c>
      <c r="F1378">
        <v>24.72</v>
      </c>
      <c r="G1378">
        <v>4050</v>
      </c>
      <c r="H1378">
        <f t="shared" si="21"/>
        <v>24.099999999999998</v>
      </c>
    </row>
    <row r="1379" spans="1:8" x14ac:dyDescent="0.25">
      <c r="A1379" s="3">
        <v>42559</v>
      </c>
      <c r="B1379">
        <v>25.5</v>
      </c>
      <c r="C1379">
        <v>1.35</v>
      </c>
      <c r="D1379">
        <v>25.3</v>
      </c>
      <c r="E1379">
        <v>25.7</v>
      </c>
      <c r="F1379">
        <v>25.3</v>
      </c>
      <c r="G1379">
        <v>3900</v>
      </c>
      <c r="H1379">
        <f t="shared" si="21"/>
        <v>24.15</v>
      </c>
    </row>
    <row r="1380" spans="1:8" x14ac:dyDescent="0.25">
      <c r="A1380" s="3">
        <v>42560</v>
      </c>
      <c r="B1380">
        <v>25.8</v>
      </c>
      <c r="C1380">
        <v>1.35</v>
      </c>
      <c r="D1380">
        <v>25.5</v>
      </c>
      <c r="E1380">
        <v>26.24</v>
      </c>
      <c r="F1380">
        <v>25.5</v>
      </c>
      <c r="G1380">
        <v>1140</v>
      </c>
      <c r="H1380">
        <f t="shared" si="21"/>
        <v>24.45</v>
      </c>
    </row>
    <row r="1381" spans="1:8" x14ac:dyDescent="0.25">
      <c r="A1381" s="3">
        <v>42563</v>
      </c>
      <c r="B1381">
        <v>26.4</v>
      </c>
      <c r="C1381">
        <v>1.35</v>
      </c>
      <c r="D1381">
        <v>25.8</v>
      </c>
      <c r="E1381">
        <v>26.4</v>
      </c>
      <c r="F1381">
        <v>25.7</v>
      </c>
      <c r="G1381">
        <v>2670</v>
      </c>
      <c r="H1381">
        <f t="shared" si="21"/>
        <v>25.049999999999997</v>
      </c>
    </row>
    <row r="1382" spans="1:8" x14ac:dyDescent="0.25">
      <c r="A1382" s="3">
        <v>42564</v>
      </c>
      <c r="B1382">
        <v>26</v>
      </c>
      <c r="C1382">
        <v>1.35</v>
      </c>
      <c r="D1382">
        <v>26</v>
      </c>
      <c r="E1382">
        <v>26.5</v>
      </c>
      <c r="F1382">
        <v>25.8</v>
      </c>
      <c r="G1382">
        <v>8189.9999999999991</v>
      </c>
      <c r="H1382">
        <f t="shared" si="21"/>
        <v>24.65</v>
      </c>
    </row>
    <row r="1383" spans="1:8" x14ac:dyDescent="0.25">
      <c r="A1383" s="3">
        <v>42565</v>
      </c>
      <c r="B1383">
        <v>26</v>
      </c>
      <c r="C1383">
        <v>1.35</v>
      </c>
      <c r="D1383">
        <v>26</v>
      </c>
      <c r="E1383">
        <v>26</v>
      </c>
      <c r="F1383">
        <v>26</v>
      </c>
      <c r="G1383">
        <v>60</v>
      </c>
      <c r="H1383">
        <f t="shared" si="21"/>
        <v>24.65</v>
      </c>
    </row>
    <row r="1384" spans="1:8" x14ac:dyDescent="0.25">
      <c r="A1384" s="3">
        <v>42566</v>
      </c>
      <c r="B1384">
        <v>26</v>
      </c>
      <c r="C1384">
        <v>1.35</v>
      </c>
      <c r="D1384">
        <v>26</v>
      </c>
      <c r="E1384">
        <v>26</v>
      </c>
      <c r="F1384">
        <v>26</v>
      </c>
      <c r="G1384">
        <v>360</v>
      </c>
      <c r="H1384">
        <f t="shared" si="21"/>
        <v>24.65</v>
      </c>
    </row>
    <row r="1385" spans="1:8" x14ac:dyDescent="0.25">
      <c r="A1385" s="3">
        <v>42570</v>
      </c>
      <c r="B1385">
        <v>26</v>
      </c>
      <c r="C1385">
        <v>1.35</v>
      </c>
      <c r="D1385">
        <v>25.5</v>
      </c>
      <c r="E1385">
        <v>26</v>
      </c>
      <c r="F1385">
        <v>25.5</v>
      </c>
      <c r="G1385">
        <v>1200</v>
      </c>
      <c r="H1385">
        <f t="shared" si="21"/>
        <v>24.65</v>
      </c>
    </row>
    <row r="1386" spans="1:8" x14ac:dyDescent="0.25">
      <c r="A1386" s="3">
        <v>42571</v>
      </c>
      <c r="B1386">
        <v>25.5</v>
      </c>
      <c r="C1386">
        <v>1.35</v>
      </c>
      <c r="D1386">
        <v>26</v>
      </c>
      <c r="E1386">
        <v>26</v>
      </c>
      <c r="F1386">
        <v>25.5</v>
      </c>
      <c r="G1386">
        <v>3690</v>
      </c>
      <c r="H1386">
        <f t="shared" si="21"/>
        <v>24.15</v>
      </c>
    </row>
    <row r="1387" spans="1:8" x14ac:dyDescent="0.25">
      <c r="A1387" s="3">
        <v>42572</v>
      </c>
      <c r="B1387">
        <v>25.5</v>
      </c>
      <c r="C1387">
        <v>1.35</v>
      </c>
      <c r="D1387">
        <v>26</v>
      </c>
      <c r="E1387">
        <v>26</v>
      </c>
      <c r="F1387">
        <v>25.5</v>
      </c>
      <c r="G1387">
        <v>1190</v>
      </c>
      <c r="H1387">
        <f t="shared" si="21"/>
        <v>24.15</v>
      </c>
    </row>
    <row r="1388" spans="1:8" x14ac:dyDescent="0.25">
      <c r="A1388" s="3">
        <v>42573</v>
      </c>
      <c r="B1388">
        <v>26</v>
      </c>
      <c r="C1388">
        <v>1.35</v>
      </c>
      <c r="D1388">
        <v>26</v>
      </c>
      <c r="E1388">
        <v>26</v>
      </c>
      <c r="F1388">
        <v>26</v>
      </c>
      <c r="G1388">
        <v>20</v>
      </c>
      <c r="H1388">
        <f t="shared" si="21"/>
        <v>24.65</v>
      </c>
    </row>
    <row r="1389" spans="1:8" x14ac:dyDescent="0.25">
      <c r="A1389" s="3">
        <v>42574</v>
      </c>
      <c r="B1389">
        <v>25.9</v>
      </c>
      <c r="C1389">
        <v>1.35</v>
      </c>
      <c r="D1389">
        <v>25.55</v>
      </c>
      <c r="E1389">
        <v>25.9</v>
      </c>
      <c r="F1389">
        <v>25.5</v>
      </c>
      <c r="G1389">
        <v>3160</v>
      </c>
      <c r="H1389">
        <f t="shared" si="21"/>
        <v>24.549999999999997</v>
      </c>
    </row>
    <row r="1390" spans="1:8" x14ac:dyDescent="0.25">
      <c r="A1390" s="3">
        <v>42577</v>
      </c>
      <c r="B1390">
        <v>25.8</v>
      </c>
      <c r="C1390">
        <v>1.35</v>
      </c>
      <c r="D1390">
        <v>25.51</v>
      </c>
      <c r="E1390">
        <v>25.8</v>
      </c>
      <c r="F1390">
        <v>25.5</v>
      </c>
      <c r="G1390">
        <v>1060</v>
      </c>
      <c r="H1390">
        <f t="shared" si="21"/>
        <v>24.45</v>
      </c>
    </row>
    <row r="1391" spans="1:8" x14ac:dyDescent="0.25">
      <c r="A1391" s="3">
        <v>42578</v>
      </c>
      <c r="B1391">
        <v>25.5</v>
      </c>
      <c r="C1391">
        <v>1.35</v>
      </c>
      <c r="D1391">
        <v>25.5</v>
      </c>
      <c r="E1391">
        <v>25.5</v>
      </c>
      <c r="F1391">
        <v>25.5</v>
      </c>
      <c r="G1391">
        <v>1500</v>
      </c>
      <c r="H1391">
        <f t="shared" si="21"/>
        <v>24.15</v>
      </c>
    </row>
    <row r="1392" spans="1:8" x14ac:dyDescent="0.25">
      <c r="A1392" s="3">
        <v>42579</v>
      </c>
      <c r="B1392">
        <v>25.7</v>
      </c>
      <c r="C1392">
        <v>1.35</v>
      </c>
      <c r="D1392">
        <v>25.7</v>
      </c>
      <c r="E1392">
        <v>25.7</v>
      </c>
      <c r="F1392">
        <v>25.7</v>
      </c>
      <c r="G1392">
        <v>10</v>
      </c>
      <c r="H1392">
        <f t="shared" si="21"/>
        <v>24.349999999999998</v>
      </c>
    </row>
    <row r="1393" spans="1:8" x14ac:dyDescent="0.25">
      <c r="A1393" s="3">
        <v>42580</v>
      </c>
      <c r="B1393">
        <v>25.5</v>
      </c>
      <c r="C1393">
        <v>1.35</v>
      </c>
      <c r="D1393">
        <v>25.7</v>
      </c>
      <c r="E1393">
        <v>25.7</v>
      </c>
      <c r="F1393">
        <v>25.5</v>
      </c>
      <c r="G1393">
        <v>1070</v>
      </c>
      <c r="H1393">
        <f t="shared" si="21"/>
        <v>24.15</v>
      </c>
    </row>
    <row r="1394" spans="1:8" x14ac:dyDescent="0.25">
      <c r="A1394" s="3">
        <v>42584</v>
      </c>
      <c r="B1394">
        <v>25.8</v>
      </c>
      <c r="C1394">
        <v>1.35</v>
      </c>
      <c r="D1394">
        <v>25.9</v>
      </c>
      <c r="E1394">
        <v>26</v>
      </c>
      <c r="F1394">
        <v>25.5</v>
      </c>
      <c r="G1394">
        <v>2120</v>
      </c>
      <c r="H1394">
        <f t="shared" si="21"/>
        <v>24.45</v>
      </c>
    </row>
    <row r="1395" spans="1:8" x14ac:dyDescent="0.25">
      <c r="A1395" s="3">
        <v>42585</v>
      </c>
      <c r="B1395">
        <v>26</v>
      </c>
      <c r="C1395">
        <v>1.35</v>
      </c>
      <c r="D1395">
        <v>25.5</v>
      </c>
      <c r="E1395">
        <v>26.57</v>
      </c>
      <c r="F1395">
        <v>25.5</v>
      </c>
      <c r="G1395">
        <v>260</v>
      </c>
      <c r="H1395">
        <f t="shared" si="21"/>
        <v>24.65</v>
      </c>
    </row>
    <row r="1396" spans="1:8" x14ac:dyDescent="0.25">
      <c r="A1396" s="3">
        <v>42586</v>
      </c>
      <c r="B1396">
        <v>25.5</v>
      </c>
      <c r="C1396">
        <v>1.35</v>
      </c>
      <c r="D1396">
        <v>25.5</v>
      </c>
      <c r="E1396">
        <v>26</v>
      </c>
      <c r="F1396">
        <v>25.5</v>
      </c>
      <c r="G1396">
        <v>820</v>
      </c>
      <c r="H1396">
        <f t="shared" si="21"/>
        <v>24.15</v>
      </c>
    </row>
    <row r="1397" spans="1:8" x14ac:dyDescent="0.25">
      <c r="A1397" s="3">
        <v>42587</v>
      </c>
      <c r="B1397">
        <v>25.8</v>
      </c>
      <c r="C1397">
        <v>1.35</v>
      </c>
      <c r="D1397">
        <v>26</v>
      </c>
      <c r="E1397">
        <v>26</v>
      </c>
      <c r="F1397">
        <v>25.8</v>
      </c>
      <c r="G1397">
        <v>0</v>
      </c>
      <c r="H1397">
        <f t="shared" si="21"/>
        <v>24.45</v>
      </c>
    </row>
    <row r="1398" spans="1:8" x14ac:dyDescent="0.25">
      <c r="A1398" s="3">
        <v>42588</v>
      </c>
      <c r="B1398">
        <v>26.2</v>
      </c>
      <c r="C1398">
        <v>1.35</v>
      </c>
      <c r="D1398">
        <v>26.56</v>
      </c>
      <c r="E1398">
        <v>26.56</v>
      </c>
      <c r="F1398">
        <v>25.5</v>
      </c>
      <c r="G1398">
        <v>330</v>
      </c>
      <c r="H1398">
        <f t="shared" si="21"/>
        <v>24.849999999999998</v>
      </c>
    </row>
    <row r="1399" spans="1:8" x14ac:dyDescent="0.25">
      <c r="A1399" s="3">
        <v>42591</v>
      </c>
      <c r="B1399">
        <v>26.4</v>
      </c>
      <c r="C1399">
        <v>1.35</v>
      </c>
      <c r="D1399">
        <v>26.4</v>
      </c>
      <c r="E1399">
        <v>26.4</v>
      </c>
      <c r="F1399">
        <v>26.4</v>
      </c>
      <c r="G1399">
        <v>0</v>
      </c>
      <c r="H1399">
        <f t="shared" si="21"/>
        <v>25.049999999999997</v>
      </c>
    </row>
    <row r="1400" spans="1:8" x14ac:dyDescent="0.25">
      <c r="A1400" s="3">
        <v>42592</v>
      </c>
      <c r="B1400">
        <v>25.5</v>
      </c>
      <c r="C1400">
        <v>1.35</v>
      </c>
      <c r="D1400">
        <v>26</v>
      </c>
      <c r="E1400">
        <v>26</v>
      </c>
      <c r="F1400">
        <v>25.5</v>
      </c>
      <c r="G1400">
        <v>890</v>
      </c>
      <c r="H1400">
        <f t="shared" si="21"/>
        <v>24.15</v>
      </c>
    </row>
    <row r="1401" spans="1:8" x14ac:dyDescent="0.25">
      <c r="A1401" s="3">
        <v>42593</v>
      </c>
      <c r="B1401">
        <v>26.5</v>
      </c>
      <c r="C1401">
        <v>1.35</v>
      </c>
      <c r="D1401">
        <v>26</v>
      </c>
      <c r="E1401">
        <v>26.5</v>
      </c>
      <c r="F1401">
        <v>26</v>
      </c>
      <c r="G1401">
        <v>0</v>
      </c>
      <c r="H1401">
        <f t="shared" si="21"/>
        <v>25.15</v>
      </c>
    </row>
    <row r="1402" spans="1:8" x14ac:dyDescent="0.25">
      <c r="A1402" s="3">
        <v>42595</v>
      </c>
      <c r="B1402">
        <v>25.71</v>
      </c>
      <c r="C1402">
        <v>1.35</v>
      </c>
      <c r="D1402">
        <v>25.71</v>
      </c>
      <c r="E1402">
        <v>25.71</v>
      </c>
      <c r="F1402">
        <v>25.71</v>
      </c>
      <c r="G1402">
        <v>170</v>
      </c>
      <c r="H1402">
        <f t="shared" si="21"/>
        <v>24.36</v>
      </c>
    </row>
    <row r="1403" spans="1:8" x14ac:dyDescent="0.25">
      <c r="A1403" s="3">
        <v>42598</v>
      </c>
      <c r="B1403">
        <v>25.5</v>
      </c>
      <c r="C1403">
        <v>1.35</v>
      </c>
      <c r="D1403">
        <v>26</v>
      </c>
      <c r="E1403">
        <v>26</v>
      </c>
      <c r="F1403">
        <v>25.25</v>
      </c>
      <c r="G1403">
        <v>600</v>
      </c>
      <c r="H1403">
        <f t="shared" si="21"/>
        <v>24.15</v>
      </c>
    </row>
    <row r="1404" spans="1:8" x14ac:dyDescent="0.25">
      <c r="A1404" s="3">
        <v>42599</v>
      </c>
      <c r="B1404">
        <v>26</v>
      </c>
      <c r="C1404">
        <v>1.35</v>
      </c>
      <c r="D1404">
        <v>26</v>
      </c>
      <c r="E1404">
        <v>26</v>
      </c>
      <c r="F1404">
        <v>26</v>
      </c>
      <c r="G1404">
        <v>10</v>
      </c>
      <c r="H1404">
        <f t="shared" si="21"/>
        <v>24.65</v>
      </c>
    </row>
    <row r="1405" spans="1:8" x14ac:dyDescent="0.25">
      <c r="A1405" s="3">
        <v>42600</v>
      </c>
      <c r="B1405">
        <v>25.5</v>
      </c>
      <c r="C1405">
        <v>1.35</v>
      </c>
      <c r="D1405">
        <v>25.5</v>
      </c>
      <c r="E1405">
        <v>25.5</v>
      </c>
      <c r="F1405">
        <v>25.25</v>
      </c>
      <c r="G1405">
        <v>3900</v>
      </c>
      <c r="H1405">
        <f t="shared" si="21"/>
        <v>24.15</v>
      </c>
    </row>
    <row r="1406" spans="1:8" x14ac:dyDescent="0.25">
      <c r="A1406" s="3">
        <v>42602</v>
      </c>
      <c r="B1406">
        <v>26</v>
      </c>
      <c r="C1406">
        <v>1.35</v>
      </c>
      <c r="D1406">
        <v>26</v>
      </c>
      <c r="E1406">
        <v>26</v>
      </c>
      <c r="F1406">
        <v>26</v>
      </c>
      <c r="G1406">
        <v>30</v>
      </c>
      <c r="H1406">
        <f t="shared" si="21"/>
        <v>24.65</v>
      </c>
    </row>
    <row r="1407" spans="1:8" x14ac:dyDescent="0.25">
      <c r="A1407" s="3">
        <v>42605</v>
      </c>
      <c r="B1407">
        <v>26</v>
      </c>
      <c r="C1407">
        <v>1.35</v>
      </c>
      <c r="D1407">
        <v>25.25</v>
      </c>
      <c r="E1407">
        <v>26</v>
      </c>
      <c r="F1407">
        <v>25.22</v>
      </c>
      <c r="G1407">
        <v>2170</v>
      </c>
      <c r="H1407">
        <f t="shared" si="21"/>
        <v>24.65</v>
      </c>
    </row>
    <row r="1408" spans="1:8" x14ac:dyDescent="0.25">
      <c r="A1408" s="3">
        <v>42606</v>
      </c>
      <c r="B1408">
        <v>25.49</v>
      </c>
      <c r="C1408">
        <v>1.35</v>
      </c>
      <c r="D1408">
        <v>26</v>
      </c>
      <c r="E1408">
        <v>26</v>
      </c>
      <c r="F1408">
        <v>25.22</v>
      </c>
      <c r="G1408">
        <v>1140</v>
      </c>
      <c r="H1408">
        <f t="shared" si="21"/>
        <v>24.139999999999997</v>
      </c>
    </row>
    <row r="1409" spans="1:8" x14ac:dyDescent="0.25">
      <c r="A1409" s="3">
        <v>42607</v>
      </c>
      <c r="B1409">
        <v>26</v>
      </c>
      <c r="C1409">
        <v>1.35</v>
      </c>
      <c r="D1409">
        <v>26</v>
      </c>
      <c r="E1409">
        <v>26</v>
      </c>
      <c r="F1409">
        <v>26</v>
      </c>
      <c r="G1409">
        <v>0</v>
      </c>
      <c r="H1409">
        <f t="shared" si="21"/>
        <v>24.65</v>
      </c>
    </row>
    <row r="1410" spans="1:8" x14ac:dyDescent="0.25">
      <c r="A1410" s="3">
        <v>42608</v>
      </c>
      <c r="B1410">
        <v>25.5</v>
      </c>
      <c r="C1410">
        <v>1.35</v>
      </c>
      <c r="D1410">
        <v>25.5</v>
      </c>
      <c r="E1410">
        <v>26</v>
      </c>
      <c r="F1410">
        <v>25.21</v>
      </c>
      <c r="G1410">
        <v>19000</v>
      </c>
      <c r="H1410">
        <f t="shared" si="21"/>
        <v>24.15</v>
      </c>
    </row>
    <row r="1411" spans="1:8" x14ac:dyDescent="0.25">
      <c r="A1411" s="3">
        <v>42609</v>
      </c>
      <c r="B1411">
        <v>25.5</v>
      </c>
      <c r="C1411">
        <v>1.35</v>
      </c>
      <c r="D1411">
        <v>25.5</v>
      </c>
      <c r="E1411">
        <v>25.5</v>
      </c>
      <c r="F1411">
        <v>25.4</v>
      </c>
      <c r="G1411">
        <v>11420</v>
      </c>
      <c r="H1411">
        <f t="shared" ref="H1411:H1474" si="22">B1411-C1411</f>
        <v>24.15</v>
      </c>
    </row>
    <row r="1412" spans="1:8" x14ac:dyDescent="0.25">
      <c r="A1412" s="3">
        <v>42612</v>
      </c>
      <c r="B1412">
        <v>25.5</v>
      </c>
      <c r="C1412">
        <v>1.35</v>
      </c>
      <c r="D1412">
        <v>26</v>
      </c>
      <c r="E1412">
        <v>26</v>
      </c>
      <c r="F1412">
        <v>25.5</v>
      </c>
      <c r="G1412">
        <v>4710</v>
      </c>
      <c r="H1412">
        <f t="shared" si="22"/>
        <v>24.15</v>
      </c>
    </row>
    <row r="1413" spans="1:8" x14ac:dyDescent="0.25">
      <c r="A1413" s="3">
        <v>42613</v>
      </c>
      <c r="B1413">
        <v>25.49</v>
      </c>
      <c r="C1413">
        <v>1.35</v>
      </c>
      <c r="D1413">
        <v>25.49</v>
      </c>
      <c r="E1413">
        <v>25.5</v>
      </c>
      <c r="F1413">
        <v>25.25</v>
      </c>
      <c r="G1413">
        <v>8870</v>
      </c>
      <c r="H1413">
        <f t="shared" si="22"/>
        <v>24.139999999999997</v>
      </c>
    </row>
    <row r="1414" spans="1:8" x14ac:dyDescent="0.25">
      <c r="A1414" s="3">
        <v>42614</v>
      </c>
      <c r="B1414">
        <v>25.5</v>
      </c>
      <c r="C1414">
        <v>1.35</v>
      </c>
      <c r="D1414">
        <v>25.99</v>
      </c>
      <c r="E1414">
        <v>25.99</v>
      </c>
      <c r="F1414">
        <v>25.25</v>
      </c>
      <c r="G1414">
        <v>3490</v>
      </c>
      <c r="H1414">
        <f t="shared" si="22"/>
        <v>24.15</v>
      </c>
    </row>
    <row r="1415" spans="1:8" x14ac:dyDescent="0.25">
      <c r="A1415" s="3">
        <v>42615</v>
      </c>
      <c r="B1415">
        <v>25.25</v>
      </c>
      <c r="C1415">
        <v>1.35</v>
      </c>
      <c r="D1415">
        <v>25.25</v>
      </c>
      <c r="E1415">
        <v>25.3</v>
      </c>
      <c r="F1415">
        <v>25.25</v>
      </c>
      <c r="G1415">
        <v>5410</v>
      </c>
      <c r="H1415">
        <f t="shared" si="22"/>
        <v>23.9</v>
      </c>
    </row>
    <row r="1416" spans="1:8" x14ac:dyDescent="0.25">
      <c r="A1416" s="3">
        <v>42616</v>
      </c>
      <c r="B1416">
        <v>25.48</v>
      </c>
      <c r="C1416">
        <v>1.35</v>
      </c>
      <c r="D1416">
        <v>25.25</v>
      </c>
      <c r="E1416">
        <v>25.48</v>
      </c>
      <c r="F1416">
        <v>25.2</v>
      </c>
      <c r="G1416">
        <v>5680</v>
      </c>
      <c r="H1416">
        <f t="shared" si="22"/>
        <v>24.13</v>
      </c>
    </row>
    <row r="1417" spans="1:8" x14ac:dyDescent="0.25">
      <c r="A1417" s="3">
        <v>42619</v>
      </c>
      <c r="B1417">
        <v>25.2</v>
      </c>
      <c r="C1417">
        <v>1.35</v>
      </c>
      <c r="D1417">
        <v>25.5</v>
      </c>
      <c r="E1417">
        <v>25.5</v>
      </c>
      <c r="F1417">
        <v>25.2</v>
      </c>
      <c r="G1417">
        <v>4110</v>
      </c>
      <c r="H1417">
        <f t="shared" si="22"/>
        <v>23.849999999999998</v>
      </c>
    </row>
    <row r="1418" spans="1:8" x14ac:dyDescent="0.25">
      <c r="A1418" s="3">
        <v>42620</v>
      </c>
      <c r="B1418">
        <v>25.19</v>
      </c>
      <c r="C1418">
        <v>1.35</v>
      </c>
      <c r="D1418">
        <v>25.19</v>
      </c>
      <c r="E1418">
        <v>25.2</v>
      </c>
      <c r="F1418">
        <v>25</v>
      </c>
      <c r="G1418">
        <v>1210</v>
      </c>
      <c r="H1418">
        <f t="shared" si="22"/>
        <v>23.84</v>
      </c>
    </row>
    <row r="1419" spans="1:8" x14ac:dyDescent="0.25">
      <c r="A1419" s="3">
        <v>42621</v>
      </c>
      <c r="B1419">
        <v>25.1</v>
      </c>
      <c r="C1419">
        <v>1.35</v>
      </c>
      <c r="D1419">
        <v>25.25</v>
      </c>
      <c r="E1419">
        <v>25.25</v>
      </c>
      <c r="F1419">
        <v>25.1</v>
      </c>
      <c r="G1419">
        <v>1190</v>
      </c>
      <c r="H1419">
        <f t="shared" si="22"/>
        <v>23.75</v>
      </c>
    </row>
    <row r="1420" spans="1:8" x14ac:dyDescent="0.25">
      <c r="A1420" s="3">
        <v>42622</v>
      </c>
      <c r="B1420">
        <v>25.1</v>
      </c>
      <c r="C1420">
        <v>1.35</v>
      </c>
      <c r="D1420">
        <v>25.1</v>
      </c>
      <c r="E1420">
        <v>25.1</v>
      </c>
      <c r="F1420">
        <v>25</v>
      </c>
      <c r="G1420">
        <v>730</v>
      </c>
      <c r="H1420">
        <f t="shared" si="22"/>
        <v>23.75</v>
      </c>
    </row>
    <row r="1421" spans="1:8" x14ac:dyDescent="0.25">
      <c r="A1421" s="3">
        <v>42623</v>
      </c>
      <c r="B1421">
        <v>25.1</v>
      </c>
      <c r="C1421">
        <v>1.35</v>
      </c>
      <c r="D1421">
        <v>25.1</v>
      </c>
      <c r="E1421">
        <v>25.1</v>
      </c>
      <c r="F1421">
        <v>25</v>
      </c>
      <c r="G1421">
        <v>1690</v>
      </c>
      <c r="H1421">
        <f t="shared" si="22"/>
        <v>23.75</v>
      </c>
    </row>
    <row r="1422" spans="1:8" x14ac:dyDescent="0.25">
      <c r="A1422" s="3">
        <v>42626</v>
      </c>
      <c r="B1422">
        <v>25.09</v>
      </c>
      <c r="C1422">
        <v>1.35</v>
      </c>
      <c r="D1422">
        <v>25.09</v>
      </c>
      <c r="E1422">
        <v>25.09</v>
      </c>
      <c r="F1422">
        <v>24.8</v>
      </c>
      <c r="G1422">
        <v>1030</v>
      </c>
      <c r="H1422">
        <f t="shared" si="22"/>
        <v>23.74</v>
      </c>
    </row>
    <row r="1423" spans="1:8" x14ac:dyDescent="0.25">
      <c r="A1423" s="3">
        <v>42627</v>
      </c>
      <c r="B1423">
        <v>25</v>
      </c>
      <c r="C1423">
        <v>1.35</v>
      </c>
      <c r="D1423">
        <v>25.09</v>
      </c>
      <c r="E1423">
        <v>25.09</v>
      </c>
      <c r="F1423">
        <v>25</v>
      </c>
      <c r="G1423">
        <v>1570</v>
      </c>
      <c r="H1423">
        <f t="shared" si="22"/>
        <v>23.65</v>
      </c>
    </row>
    <row r="1424" spans="1:8" x14ac:dyDescent="0.25">
      <c r="A1424" s="3">
        <v>42628</v>
      </c>
      <c r="B1424">
        <v>24.85</v>
      </c>
      <c r="C1424">
        <v>1.35</v>
      </c>
      <c r="D1424">
        <v>25</v>
      </c>
      <c r="E1424">
        <v>25</v>
      </c>
      <c r="F1424">
        <v>24.85</v>
      </c>
      <c r="G1424">
        <v>1260</v>
      </c>
      <c r="H1424">
        <f t="shared" si="22"/>
        <v>23.5</v>
      </c>
    </row>
    <row r="1425" spans="1:8" x14ac:dyDescent="0.25">
      <c r="A1425" s="3">
        <v>42629</v>
      </c>
      <c r="B1425">
        <v>24.99</v>
      </c>
      <c r="C1425">
        <v>1.35</v>
      </c>
      <c r="D1425">
        <v>25</v>
      </c>
      <c r="E1425">
        <v>25</v>
      </c>
      <c r="F1425">
        <v>24.99</v>
      </c>
      <c r="G1425">
        <v>660</v>
      </c>
      <c r="H1425">
        <f t="shared" si="22"/>
        <v>23.639999999999997</v>
      </c>
    </row>
    <row r="1426" spans="1:8" x14ac:dyDescent="0.25">
      <c r="A1426" s="3">
        <v>42630</v>
      </c>
      <c r="B1426">
        <v>24.8</v>
      </c>
      <c r="C1426">
        <v>1.35</v>
      </c>
      <c r="D1426">
        <v>24.99</v>
      </c>
      <c r="E1426">
        <v>24.99</v>
      </c>
      <c r="F1426">
        <v>24.8</v>
      </c>
      <c r="G1426">
        <v>1050</v>
      </c>
      <c r="H1426">
        <f t="shared" si="22"/>
        <v>23.45</v>
      </c>
    </row>
    <row r="1427" spans="1:8" x14ac:dyDescent="0.25">
      <c r="A1427" s="3">
        <v>42633</v>
      </c>
      <c r="B1427">
        <v>24.8</v>
      </c>
      <c r="C1427">
        <v>1.35</v>
      </c>
      <c r="D1427">
        <v>24.8</v>
      </c>
      <c r="E1427">
        <v>24.8</v>
      </c>
      <c r="F1427">
        <v>24.8</v>
      </c>
      <c r="G1427">
        <v>750</v>
      </c>
      <c r="H1427">
        <f t="shared" si="22"/>
        <v>23.45</v>
      </c>
    </row>
    <row r="1428" spans="1:8" x14ac:dyDescent="0.25">
      <c r="A1428" s="3">
        <v>42634</v>
      </c>
      <c r="B1428">
        <v>24.79</v>
      </c>
      <c r="C1428">
        <v>1.35</v>
      </c>
      <c r="D1428">
        <v>24.8</v>
      </c>
      <c r="E1428">
        <v>24.8</v>
      </c>
      <c r="F1428">
        <v>24.5</v>
      </c>
      <c r="G1428">
        <v>3080</v>
      </c>
      <c r="H1428">
        <f t="shared" si="22"/>
        <v>23.439999999999998</v>
      </c>
    </row>
    <row r="1429" spans="1:8" x14ac:dyDescent="0.25">
      <c r="A1429" s="3">
        <v>42635</v>
      </c>
      <c r="B1429">
        <v>25.1</v>
      </c>
      <c r="C1429">
        <v>1.35</v>
      </c>
      <c r="D1429">
        <v>24.79</v>
      </c>
      <c r="E1429">
        <v>25.1</v>
      </c>
      <c r="F1429">
        <v>24.7</v>
      </c>
      <c r="G1429">
        <v>5470</v>
      </c>
      <c r="H1429">
        <f t="shared" si="22"/>
        <v>23.75</v>
      </c>
    </row>
    <row r="1430" spans="1:8" x14ac:dyDescent="0.25">
      <c r="A1430" s="3">
        <v>42636</v>
      </c>
      <c r="B1430">
        <v>24.8</v>
      </c>
      <c r="C1430">
        <v>1.35</v>
      </c>
      <c r="D1430">
        <v>25</v>
      </c>
      <c r="E1430">
        <v>25.3</v>
      </c>
      <c r="F1430">
        <v>24.8</v>
      </c>
      <c r="G1430">
        <v>3350</v>
      </c>
      <c r="H1430">
        <f t="shared" si="22"/>
        <v>23.45</v>
      </c>
    </row>
    <row r="1431" spans="1:8" x14ac:dyDescent="0.25">
      <c r="A1431" s="3">
        <v>42637</v>
      </c>
      <c r="B1431">
        <v>24.8</v>
      </c>
      <c r="C1431">
        <v>1.35</v>
      </c>
      <c r="D1431">
        <v>25.33</v>
      </c>
      <c r="E1431">
        <v>25.34</v>
      </c>
      <c r="F1431">
        <v>24.8</v>
      </c>
      <c r="G1431">
        <v>750</v>
      </c>
      <c r="H1431">
        <f t="shared" si="22"/>
        <v>23.45</v>
      </c>
    </row>
    <row r="1432" spans="1:8" x14ac:dyDescent="0.25">
      <c r="A1432" s="3">
        <v>42640</v>
      </c>
      <c r="B1432">
        <v>24.8</v>
      </c>
      <c r="C1432">
        <v>1.35</v>
      </c>
      <c r="D1432">
        <v>24.8</v>
      </c>
      <c r="E1432">
        <v>24.8</v>
      </c>
      <c r="F1432">
        <v>24.8</v>
      </c>
      <c r="G1432">
        <v>100</v>
      </c>
      <c r="H1432">
        <f t="shared" si="22"/>
        <v>23.45</v>
      </c>
    </row>
    <row r="1433" spans="1:8" x14ac:dyDescent="0.25">
      <c r="A1433" s="3">
        <v>42641</v>
      </c>
      <c r="B1433">
        <v>24.7</v>
      </c>
      <c r="C1433">
        <v>1.35</v>
      </c>
      <c r="D1433">
        <v>24.8</v>
      </c>
      <c r="E1433">
        <v>24.8</v>
      </c>
      <c r="F1433">
        <v>24.7</v>
      </c>
      <c r="G1433">
        <v>540</v>
      </c>
      <c r="H1433">
        <f t="shared" si="22"/>
        <v>23.349999999999998</v>
      </c>
    </row>
    <row r="1434" spans="1:8" x14ac:dyDescent="0.25">
      <c r="A1434" s="3">
        <v>42642</v>
      </c>
      <c r="B1434">
        <v>24.5</v>
      </c>
      <c r="C1434">
        <v>1.35</v>
      </c>
      <c r="D1434">
        <v>24.5</v>
      </c>
      <c r="E1434">
        <v>24.5</v>
      </c>
      <c r="F1434">
        <v>24.4</v>
      </c>
      <c r="G1434">
        <v>1180</v>
      </c>
      <c r="H1434">
        <f t="shared" si="22"/>
        <v>23.15</v>
      </c>
    </row>
    <row r="1435" spans="1:8" x14ac:dyDescent="0.25">
      <c r="A1435" s="3">
        <v>42643</v>
      </c>
      <c r="B1435">
        <v>24.5</v>
      </c>
      <c r="C1435">
        <v>1.35</v>
      </c>
      <c r="D1435">
        <v>24.5</v>
      </c>
      <c r="E1435">
        <v>24.5</v>
      </c>
      <c r="F1435">
        <v>24.5</v>
      </c>
      <c r="G1435">
        <v>150</v>
      </c>
      <c r="H1435">
        <f t="shared" si="22"/>
        <v>23.15</v>
      </c>
    </row>
    <row r="1436" spans="1:8" x14ac:dyDescent="0.25">
      <c r="A1436" s="3">
        <v>42644</v>
      </c>
      <c r="B1436">
        <v>24.4</v>
      </c>
      <c r="C1436">
        <v>1.35</v>
      </c>
      <c r="D1436">
        <v>24.4</v>
      </c>
      <c r="E1436">
        <v>24.4</v>
      </c>
      <c r="F1436">
        <v>24.4</v>
      </c>
      <c r="G1436">
        <v>100</v>
      </c>
      <c r="H1436">
        <f t="shared" si="22"/>
        <v>23.049999999999997</v>
      </c>
    </row>
    <row r="1437" spans="1:8" x14ac:dyDescent="0.25">
      <c r="A1437" s="3">
        <v>42647</v>
      </c>
      <c r="B1437">
        <v>24.4</v>
      </c>
      <c r="C1437">
        <v>1.35</v>
      </c>
      <c r="D1437">
        <v>24.4</v>
      </c>
      <c r="E1437">
        <v>24.4</v>
      </c>
      <c r="F1437">
        <v>24.4</v>
      </c>
      <c r="G1437">
        <v>590</v>
      </c>
      <c r="H1437">
        <f t="shared" si="22"/>
        <v>23.049999999999997</v>
      </c>
    </row>
    <row r="1438" spans="1:8" x14ac:dyDescent="0.25">
      <c r="A1438" s="3">
        <v>42648</v>
      </c>
      <c r="B1438">
        <v>24.4</v>
      </c>
      <c r="C1438">
        <v>1.35</v>
      </c>
      <c r="D1438">
        <v>23.8</v>
      </c>
      <c r="E1438">
        <v>24.41</v>
      </c>
      <c r="F1438">
        <v>23.8</v>
      </c>
      <c r="G1438">
        <v>360</v>
      </c>
      <c r="H1438">
        <f t="shared" si="22"/>
        <v>23.049999999999997</v>
      </c>
    </row>
    <row r="1439" spans="1:8" x14ac:dyDescent="0.25">
      <c r="A1439" s="3">
        <v>42649</v>
      </c>
      <c r="B1439">
        <v>24.5</v>
      </c>
      <c r="C1439">
        <v>1.35</v>
      </c>
      <c r="D1439">
        <v>24.5</v>
      </c>
      <c r="E1439">
        <v>24.5</v>
      </c>
      <c r="F1439">
        <v>24.5</v>
      </c>
      <c r="G1439">
        <v>60</v>
      </c>
      <c r="H1439">
        <f t="shared" si="22"/>
        <v>23.15</v>
      </c>
    </row>
    <row r="1440" spans="1:8" x14ac:dyDescent="0.25">
      <c r="A1440" s="3">
        <v>42650</v>
      </c>
      <c r="B1440">
        <v>24.4</v>
      </c>
      <c r="C1440">
        <v>1.35</v>
      </c>
      <c r="D1440">
        <v>24.39</v>
      </c>
      <c r="E1440">
        <v>24.4</v>
      </c>
      <c r="F1440">
        <v>24.39</v>
      </c>
      <c r="G1440">
        <v>14240</v>
      </c>
      <c r="H1440">
        <f t="shared" si="22"/>
        <v>23.049999999999997</v>
      </c>
    </row>
    <row r="1441" spans="1:8" x14ac:dyDescent="0.25">
      <c r="A1441" s="3">
        <v>42651</v>
      </c>
      <c r="B1441">
        <v>24.4</v>
      </c>
      <c r="C1441">
        <v>1.35</v>
      </c>
      <c r="D1441">
        <v>24.4</v>
      </c>
      <c r="E1441">
        <v>24.4</v>
      </c>
      <c r="F1441">
        <v>24</v>
      </c>
      <c r="G1441">
        <v>2130</v>
      </c>
      <c r="H1441">
        <f t="shared" si="22"/>
        <v>23.049999999999997</v>
      </c>
    </row>
    <row r="1442" spans="1:8" x14ac:dyDescent="0.25">
      <c r="A1442" s="3">
        <v>42655</v>
      </c>
      <c r="B1442">
        <v>24.39</v>
      </c>
      <c r="C1442">
        <v>1.35</v>
      </c>
      <c r="D1442">
        <v>24.4</v>
      </c>
      <c r="E1442">
        <v>24.4</v>
      </c>
      <c r="F1442">
        <v>24.39</v>
      </c>
      <c r="G1442">
        <v>730</v>
      </c>
      <c r="H1442">
        <f t="shared" si="22"/>
        <v>23.04</v>
      </c>
    </row>
    <row r="1443" spans="1:8" x14ac:dyDescent="0.25">
      <c r="A1443" s="3">
        <v>42656</v>
      </c>
      <c r="B1443">
        <v>24.39</v>
      </c>
      <c r="C1443">
        <v>1.35</v>
      </c>
      <c r="D1443">
        <v>24.39</v>
      </c>
      <c r="E1443">
        <v>24.39</v>
      </c>
      <c r="F1443">
        <v>24.39</v>
      </c>
      <c r="G1443">
        <v>200</v>
      </c>
      <c r="H1443">
        <f t="shared" si="22"/>
        <v>23.04</v>
      </c>
    </row>
    <row r="1444" spans="1:8" x14ac:dyDescent="0.25">
      <c r="A1444" s="3">
        <v>42658</v>
      </c>
      <c r="B1444">
        <v>24.2</v>
      </c>
      <c r="C1444">
        <v>1.35</v>
      </c>
      <c r="D1444">
        <v>24.39</v>
      </c>
      <c r="E1444">
        <v>24.39</v>
      </c>
      <c r="F1444">
        <v>23.7</v>
      </c>
      <c r="G1444">
        <v>430</v>
      </c>
      <c r="H1444">
        <f t="shared" si="22"/>
        <v>22.849999999999998</v>
      </c>
    </row>
    <row r="1445" spans="1:8" x14ac:dyDescent="0.25">
      <c r="A1445" s="3">
        <v>42661</v>
      </c>
      <c r="B1445">
        <v>24.5</v>
      </c>
      <c r="C1445">
        <v>1.35</v>
      </c>
      <c r="D1445">
        <v>24.5</v>
      </c>
      <c r="E1445">
        <v>24.5</v>
      </c>
      <c r="F1445">
        <v>24.5</v>
      </c>
      <c r="G1445">
        <v>410</v>
      </c>
      <c r="H1445">
        <f t="shared" si="22"/>
        <v>23.15</v>
      </c>
    </row>
    <row r="1446" spans="1:8" x14ac:dyDescent="0.25">
      <c r="A1446" s="3">
        <v>42662</v>
      </c>
      <c r="B1446">
        <v>24.5</v>
      </c>
      <c r="C1446">
        <v>1.35</v>
      </c>
      <c r="D1446">
        <v>24.5</v>
      </c>
      <c r="E1446">
        <v>25</v>
      </c>
      <c r="F1446">
        <v>24.49</v>
      </c>
      <c r="G1446">
        <v>450</v>
      </c>
      <c r="H1446">
        <f t="shared" si="22"/>
        <v>23.15</v>
      </c>
    </row>
    <row r="1447" spans="1:8" x14ac:dyDescent="0.25">
      <c r="A1447" s="3">
        <v>42663</v>
      </c>
      <c r="B1447">
        <v>24.49</v>
      </c>
      <c r="C1447">
        <v>1.35</v>
      </c>
      <c r="D1447">
        <v>24.5</v>
      </c>
      <c r="E1447">
        <v>24.5</v>
      </c>
      <c r="F1447">
        <v>24.49</v>
      </c>
      <c r="G1447">
        <v>210</v>
      </c>
      <c r="H1447">
        <f t="shared" si="22"/>
        <v>23.139999999999997</v>
      </c>
    </row>
    <row r="1448" spans="1:8" x14ac:dyDescent="0.25">
      <c r="A1448" s="3">
        <v>42669</v>
      </c>
      <c r="B1448">
        <v>24.49</v>
      </c>
      <c r="C1448">
        <v>1.35</v>
      </c>
      <c r="D1448">
        <v>24.39</v>
      </c>
      <c r="E1448">
        <v>24.49</v>
      </c>
      <c r="F1448">
        <v>24.39</v>
      </c>
      <c r="G1448">
        <v>400</v>
      </c>
      <c r="H1448">
        <f t="shared" si="22"/>
        <v>23.139999999999997</v>
      </c>
    </row>
    <row r="1449" spans="1:8" x14ac:dyDescent="0.25">
      <c r="A1449" s="3">
        <v>42670</v>
      </c>
      <c r="B1449">
        <v>24.4</v>
      </c>
      <c r="C1449">
        <v>1.35</v>
      </c>
      <c r="D1449">
        <v>24.47</v>
      </c>
      <c r="E1449">
        <v>24.49</v>
      </c>
      <c r="F1449">
        <v>24.4</v>
      </c>
      <c r="G1449">
        <v>320</v>
      </c>
      <c r="H1449">
        <f t="shared" si="22"/>
        <v>23.049999999999997</v>
      </c>
    </row>
    <row r="1450" spans="1:8" x14ac:dyDescent="0.25">
      <c r="A1450" s="3">
        <v>42672</v>
      </c>
      <c r="B1450">
        <v>24.4</v>
      </c>
      <c r="C1450">
        <v>1.35</v>
      </c>
      <c r="D1450">
        <v>24.4</v>
      </c>
      <c r="E1450">
        <v>24.4</v>
      </c>
      <c r="F1450">
        <v>24.4</v>
      </c>
      <c r="G1450">
        <v>0</v>
      </c>
      <c r="H1450">
        <f t="shared" si="22"/>
        <v>23.049999999999997</v>
      </c>
    </row>
    <row r="1451" spans="1:8" x14ac:dyDescent="0.25">
      <c r="A1451" s="3">
        <v>42675</v>
      </c>
      <c r="B1451">
        <v>24.4</v>
      </c>
      <c r="C1451">
        <v>1.35</v>
      </c>
      <c r="D1451">
        <v>24.4</v>
      </c>
      <c r="E1451">
        <v>24.4</v>
      </c>
      <c r="F1451">
        <v>24.4</v>
      </c>
      <c r="G1451">
        <v>2060</v>
      </c>
      <c r="H1451">
        <f t="shared" si="22"/>
        <v>23.049999999999997</v>
      </c>
    </row>
    <row r="1452" spans="1:8" x14ac:dyDescent="0.25">
      <c r="A1452" s="3">
        <v>42676</v>
      </c>
      <c r="B1452">
        <v>24.3</v>
      </c>
      <c r="C1452">
        <v>1.35</v>
      </c>
      <c r="D1452">
        <v>24.4</v>
      </c>
      <c r="E1452">
        <v>24.4</v>
      </c>
      <c r="F1452">
        <v>24.1</v>
      </c>
      <c r="G1452">
        <v>650</v>
      </c>
      <c r="H1452">
        <f t="shared" si="22"/>
        <v>22.95</v>
      </c>
    </row>
    <row r="1453" spans="1:8" x14ac:dyDescent="0.25">
      <c r="A1453" s="3">
        <v>42677</v>
      </c>
      <c r="B1453">
        <v>24.3</v>
      </c>
      <c r="C1453">
        <v>1.35</v>
      </c>
      <c r="D1453">
        <v>24.3</v>
      </c>
      <c r="E1453">
        <v>24.3</v>
      </c>
      <c r="F1453">
        <v>24.3</v>
      </c>
      <c r="G1453">
        <v>0</v>
      </c>
      <c r="H1453">
        <f t="shared" si="22"/>
        <v>22.95</v>
      </c>
    </row>
    <row r="1454" spans="1:8" x14ac:dyDescent="0.25">
      <c r="A1454" s="3">
        <v>42678</v>
      </c>
      <c r="B1454">
        <v>24.39</v>
      </c>
      <c r="C1454">
        <v>1.35</v>
      </c>
      <c r="D1454">
        <v>24.3</v>
      </c>
      <c r="E1454">
        <v>24.4</v>
      </c>
      <c r="F1454">
        <v>24.3</v>
      </c>
      <c r="G1454">
        <v>780</v>
      </c>
      <c r="H1454">
        <f t="shared" si="22"/>
        <v>23.04</v>
      </c>
    </row>
    <row r="1455" spans="1:8" x14ac:dyDescent="0.25">
      <c r="A1455" s="3">
        <v>42679</v>
      </c>
      <c r="B1455">
        <v>24.1</v>
      </c>
      <c r="C1455">
        <v>1.35</v>
      </c>
      <c r="D1455">
        <v>24.4</v>
      </c>
      <c r="E1455">
        <v>24.4</v>
      </c>
      <c r="F1455">
        <v>24.1</v>
      </c>
      <c r="G1455">
        <v>1270</v>
      </c>
      <c r="H1455">
        <f t="shared" si="22"/>
        <v>22.75</v>
      </c>
    </row>
    <row r="1456" spans="1:8" x14ac:dyDescent="0.25">
      <c r="A1456" s="3">
        <v>42682</v>
      </c>
      <c r="B1456">
        <v>24.39</v>
      </c>
      <c r="C1456">
        <v>1.35</v>
      </c>
      <c r="D1456">
        <v>24.39</v>
      </c>
      <c r="E1456">
        <v>24.39</v>
      </c>
      <c r="F1456">
        <v>24.39</v>
      </c>
      <c r="G1456">
        <v>100</v>
      </c>
      <c r="H1456">
        <f t="shared" si="22"/>
        <v>23.04</v>
      </c>
    </row>
    <row r="1457" spans="1:8" x14ac:dyDescent="0.25">
      <c r="A1457" s="3">
        <v>42683</v>
      </c>
      <c r="B1457">
        <v>24</v>
      </c>
      <c r="C1457">
        <v>1.35</v>
      </c>
      <c r="D1457">
        <v>24</v>
      </c>
      <c r="E1457">
        <v>24</v>
      </c>
      <c r="F1457">
        <v>24</v>
      </c>
      <c r="G1457">
        <v>940</v>
      </c>
      <c r="H1457">
        <f t="shared" si="22"/>
        <v>22.65</v>
      </c>
    </row>
    <row r="1458" spans="1:8" x14ac:dyDescent="0.25">
      <c r="A1458" s="3">
        <v>42684</v>
      </c>
      <c r="B1458">
        <v>24</v>
      </c>
      <c r="C1458">
        <v>1.35</v>
      </c>
      <c r="D1458">
        <v>24</v>
      </c>
      <c r="E1458">
        <v>24</v>
      </c>
      <c r="F1458">
        <v>24</v>
      </c>
      <c r="G1458">
        <v>200</v>
      </c>
      <c r="H1458">
        <f t="shared" si="22"/>
        <v>22.65</v>
      </c>
    </row>
    <row r="1459" spans="1:8" x14ac:dyDescent="0.25">
      <c r="A1459" s="3">
        <v>42685</v>
      </c>
      <c r="B1459">
        <v>24</v>
      </c>
      <c r="C1459">
        <v>1.35</v>
      </c>
      <c r="D1459">
        <v>24</v>
      </c>
      <c r="E1459">
        <v>24</v>
      </c>
      <c r="F1459">
        <v>24</v>
      </c>
      <c r="G1459">
        <v>270</v>
      </c>
      <c r="H1459">
        <f t="shared" si="22"/>
        <v>22.65</v>
      </c>
    </row>
    <row r="1460" spans="1:8" x14ac:dyDescent="0.25">
      <c r="A1460" s="3">
        <v>42686</v>
      </c>
      <c r="B1460">
        <v>23.9</v>
      </c>
      <c r="C1460">
        <v>1.35</v>
      </c>
      <c r="D1460">
        <v>23.7</v>
      </c>
      <c r="E1460">
        <v>23.9</v>
      </c>
      <c r="F1460">
        <v>23.7</v>
      </c>
      <c r="G1460">
        <v>250</v>
      </c>
      <c r="H1460">
        <f t="shared" si="22"/>
        <v>22.549999999999997</v>
      </c>
    </row>
    <row r="1461" spans="1:8" x14ac:dyDescent="0.25">
      <c r="A1461" s="3">
        <v>42689</v>
      </c>
      <c r="B1461">
        <v>23.9</v>
      </c>
      <c r="C1461">
        <v>1.35</v>
      </c>
      <c r="D1461">
        <v>23.9</v>
      </c>
      <c r="E1461">
        <v>23.9</v>
      </c>
      <c r="F1461">
        <v>23.9</v>
      </c>
      <c r="G1461">
        <v>120</v>
      </c>
      <c r="H1461">
        <f t="shared" si="22"/>
        <v>22.549999999999997</v>
      </c>
    </row>
    <row r="1462" spans="1:8" x14ac:dyDescent="0.25">
      <c r="A1462" s="3">
        <v>42690</v>
      </c>
      <c r="B1462">
        <v>23.9</v>
      </c>
      <c r="C1462">
        <v>1.35</v>
      </c>
      <c r="D1462">
        <v>23.9</v>
      </c>
      <c r="E1462">
        <v>23.9</v>
      </c>
      <c r="F1462">
        <v>23.9</v>
      </c>
      <c r="G1462">
        <v>260</v>
      </c>
      <c r="H1462">
        <f t="shared" si="22"/>
        <v>22.549999999999997</v>
      </c>
    </row>
    <row r="1463" spans="1:8" x14ac:dyDescent="0.25">
      <c r="A1463" s="3">
        <v>42691</v>
      </c>
      <c r="B1463">
        <v>23.9</v>
      </c>
      <c r="C1463">
        <v>1.35</v>
      </c>
      <c r="D1463">
        <v>23.66</v>
      </c>
      <c r="E1463">
        <v>23.9</v>
      </c>
      <c r="F1463">
        <v>23.5</v>
      </c>
      <c r="G1463">
        <v>1000</v>
      </c>
      <c r="H1463">
        <f t="shared" si="22"/>
        <v>22.549999999999997</v>
      </c>
    </row>
    <row r="1464" spans="1:8" x14ac:dyDescent="0.25">
      <c r="A1464" s="3">
        <v>42692</v>
      </c>
      <c r="B1464">
        <v>23.9</v>
      </c>
      <c r="C1464">
        <v>1.35</v>
      </c>
      <c r="D1464">
        <v>23.9</v>
      </c>
      <c r="E1464">
        <v>23.9</v>
      </c>
      <c r="F1464">
        <v>23.5</v>
      </c>
      <c r="G1464">
        <v>460</v>
      </c>
      <c r="H1464">
        <f t="shared" si="22"/>
        <v>22.549999999999997</v>
      </c>
    </row>
    <row r="1465" spans="1:8" x14ac:dyDescent="0.25">
      <c r="A1465" s="3">
        <v>42693</v>
      </c>
      <c r="B1465">
        <v>23.9</v>
      </c>
      <c r="C1465">
        <v>1.35</v>
      </c>
      <c r="D1465">
        <v>23.5</v>
      </c>
      <c r="E1465">
        <v>23.9</v>
      </c>
      <c r="F1465">
        <v>23.5</v>
      </c>
      <c r="G1465">
        <v>140</v>
      </c>
      <c r="H1465">
        <f t="shared" si="22"/>
        <v>22.549999999999997</v>
      </c>
    </row>
    <row r="1466" spans="1:8" x14ac:dyDescent="0.25">
      <c r="A1466" s="3">
        <v>42696</v>
      </c>
      <c r="B1466">
        <v>24</v>
      </c>
      <c r="C1466">
        <v>1.35</v>
      </c>
      <c r="D1466">
        <v>23.9</v>
      </c>
      <c r="E1466">
        <v>24</v>
      </c>
      <c r="F1466">
        <v>23.19</v>
      </c>
      <c r="G1466">
        <v>1290</v>
      </c>
      <c r="H1466">
        <f t="shared" si="22"/>
        <v>22.65</v>
      </c>
    </row>
    <row r="1467" spans="1:8" x14ac:dyDescent="0.25">
      <c r="A1467" s="3">
        <v>42697</v>
      </c>
      <c r="B1467">
        <v>23.9</v>
      </c>
      <c r="C1467">
        <v>1.35</v>
      </c>
      <c r="D1467">
        <v>24</v>
      </c>
      <c r="E1467">
        <v>24</v>
      </c>
      <c r="F1467">
        <v>23.3</v>
      </c>
      <c r="G1467">
        <v>110</v>
      </c>
      <c r="H1467">
        <f t="shared" si="22"/>
        <v>22.549999999999997</v>
      </c>
    </row>
    <row r="1468" spans="1:8" x14ac:dyDescent="0.25">
      <c r="A1468" s="3">
        <v>42698</v>
      </c>
      <c r="B1468">
        <v>23.9</v>
      </c>
      <c r="C1468">
        <v>1.35</v>
      </c>
      <c r="D1468">
        <v>23.9</v>
      </c>
      <c r="E1468">
        <v>23.9</v>
      </c>
      <c r="F1468">
        <v>23.9</v>
      </c>
      <c r="G1468">
        <v>50</v>
      </c>
      <c r="H1468">
        <f t="shared" si="22"/>
        <v>22.549999999999997</v>
      </c>
    </row>
    <row r="1469" spans="1:8" x14ac:dyDescent="0.25">
      <c r="A1469" s="3">
        <v>42699</v>
      </c>
      <c r="B1469">
        <v>23.9</v>
      </c>
      <c r="C1469">
        <v>1.35</v>
      </c>
      <c r="D1469">
        <v>23.85</v>
      </c>
      <c r="E1469">
        <v>23.9</v>
      </c>
      <c r="F1469">
        <v>23.85</v>
      </c>
      <c r="G1469">
        <v>200</v>
      </c>
      <c r="H1469">
        <f t="shared" si="22"/>
        <v>22.549999999999997</v>
      </c>
    </row>
    <row r="1470" spans="1:8" x14ac:dyDescent="0.25">
      <c r="A1470" s="3">
        <v>42700</v>
      </c>
      <c r="B1470">
        <v>23.9</v>
      </c>
      <c r="C1470">
        <v>1.35</v>
      </c>
      <c r="D1470">
        <v>23.85</v>
      </c>
      <c r="E1470">
        <v>23.9</v>
      </c>
      <c r="F1470">
        <v>23.85</v>
      </c>
      <c r="G1470">
        <v>350</v>
      </c>
      <c r="H1470">
        <f t="shared" si="22"/>
        <v>22.549999999999997</v>
      </c>
    </row>
    <row r="1471" spans="1:8" x14ac:dyDescent="0.25">
      <c r="A1471" s="3">
        <v>42703</v>
      </c>
      <c r="B1471">
        <v>23.2</v>
      </c>
      <c r="C1471">
        <v>1.35</v>
      </c>
      <c r="D1471">
        <v>23.2</v>
      </c>
      <c r="E1471">
        <v>23.5</v>
      </c>
      <c r="F1471">
        <v>23.19</v>
      </c>
      <c r="G1471">
        <v>4930</v>
      </c>
      <c r="H1471">
        <f t="shared" si="22"/>
        <v>21.849999999999998</v>
      </c>
    </row>
    <row r="1472" spans="1:8" x14ac:dyDescent="0.25">
      <c r="A1472" s="3">
        <v>42704</v>
      </c>
      <c r="B1472">
        <v>23.5</v>
      </c>
      <c r="C1472">
        <v>1.35</v>
      </c>
      <c r="D1472">
        <v>23.85</v>
      </c>
      <c r="E1472">
        <v>24</v>
      </c>
      <c r="F1472">
        <v>23.2</v>
      </c>
      <c r="G1472">
        <v>2040</v>
      </c>
      <c r="H1472">
        <f t="shared" si="22"/>
        <v>22.15</v>
      </c>
    </row>
    <row r="1473" spans="1:8" x14ac:dyDescent="0.25">
      <c r="A1473" s="3">
        <v>42705</v>
      </c>
      <c r="B1473">
        <v>23.5</v>
      </c>
      <c r="C1473">
        <v>1.35</v>
      </c>
      <c r="D1473">
        <v>23.5</v>
      </c>
      <c r="E1473">
        <v>23.5</v>
      </c>
      <c r="F1473">
        <v>23.2</v>
      </c>
      <c r="G1473">
        <v>550</v>
      </c>
      <c r="H1473">
        <f t="shared" si="22"/>
        <v>22.15</v>
      </c>
    </row>
    <row r="1474" spans="1:8" x14ac:dyDescent="0.25">
      <c r="A1474" s="3">
        <v>42706</v>
      </c>
      <c r="B1474">
        <v>23.5</v>
      </c>
      <c r="C1474">
        <v>1.35</v>
      </c>
      <c r="D1474">
        <v>23.99</v>
      </c>
      <c r="E1474">
        <v>23.99</v>
      </c>
      <c r="F1474">
        <v>22.91</v>
      </c>
      <c r="G1474">
        <v>280</v>
      </c>
      <c r="H1474">
        <f t="shared" si="22"/>
        <v>22.15</v>
      </c>
    </row>
    <row r="1475" spans="1:8" x14ac:dyDescent="0.25">
      <c r="A1475" s="3">
        <v>42707</v>
      </c>
      <c r="B1475">
        <v>23.5</v>
      </c>
      <c r="C1475">
        <v>1.35</v>
      </c>
      <c r="D1475">
        <v>23.5</v>
      </c>
      <c r="E1475">
        <v>23.5</v>
      </c>
      <c r="F1475">
        <v>23.5</v>
      </c>
      <c r="G1475">
        <v>360</v>
      </c>
      <c r="H1475">
        <f t="shared" ref="H1475:H1538" si="23">B1475-C1475</f>
        <v>22.15</v>
      </c>
    </row>
    <row r="1476" spans="1:8" x14ac:dyDescent="0.25">
      <c r="A1476" s="3">
        <v>42710</v>
      </c>
      <c r="B1476">
        <v>23.5</v>
      </c>
      <c r="C1476">
        <v>1.35</v>
      </c>
      <c r="D1476">
        <v>23.5</v>
      </c>
      <c r="E1476">
        <v>23.5</v>
      </c>
      <c r="F1476">
        <v>22.9</v>
      </c>
      <c r="G1476">
        <v>610</v>
      </c>
      <c r="H1476">
        <f t="shared" si="23"/>
        <v>22.15</v>
      </c>
    </row>
    <row r="1477" spans="1:8" x14ac:dyDescent="0.25">
      <c r="A1477" s="3">
        <v>42711</v>
      </c>
      <c r="B1477">
        <v>23.5</v>
      </c>
      <c r="C1477">
        <v>1.35</v>
      </c>
      <c r="D1477">
        <v>23.49</v>
      </c>
      <c r="E1477">
        <v>23.5</v>
      </c>
      <c r="F1477">
        <v>23.49</v>
      </c>
      <c r="G1477">
        <v>300</v>
      </c>
      <c r="H1477">
        <f t="shared" si="23"/>
        <v>22.15</v>
      </c>
    </row>
    <row r="1478" spans="1:8" x14ac:dyDescent="0.25">
      <c r="A1478" s="3">
        <v>42712</v>
      </c>
      <c r="B1478">
        <v>23.49</v>
      </c>
      <c r="C1478">
        <v>1.35</v>
      </c>
      <c r="D1478">
        <v>23.49</v>
      </c>
      <c r="E1478">
        <v>23.5</v>
      </c>
      <c r="F1478">
        <v>23.49</v>
      </c>
      <c r="G1478">
        <v>370</v>
      </c>
      <c r="H1478">
        <f t="shared" si="23"/>
        <v>22.139999999999997</v>
      </c>
    </row>
    <row r="1479" spans="1:8" x14ac:dyDescent="0.25">
      <c r="A1479" s="3">
        <v>42713</v>
      </c>
      <c r="B1479">
        <v>23.49</v>
      </c>
      <c r="C1479">
        <v>1.35</v>
      </c>
      <c r="D1479">
        <v>23.44</v>
      </c>
      <c r="E1479">
        <v>23.49</v>
      </c>
      <c r="F1479">
        <v>23.44</v>
      </c>
      <c r="G1479">
        <v>670</v>
      </c>
      <c r="H1479">
        <f t="shared" si="23"/>
        <v>22.139999999999997</v>
      </c>
    </row>
    <row r="1480" spans="1:8" x14ac:dyDescent="0.25">
      <c r="A1480" s="3">
        <v>42714</v>
      </c>
      <c r="B1480">
        <v>23.4</v>
      </c>
      <c r="C1480">
        <v>1.35</v>
      </c>
      <c r="D1480">
        <v>23.44</v>
      </c>
      <c r="E1480">
        <v>23.45</v>
      </c>
      <c r="F1480">
        <v>23.4</v>
      </c>
      <c r="G1480">
        <v>400</v>
      </c>
      <c r="H1480">
        <f t="shared" si="23"/>
        <v>22.049999999999997</v>
      </c>
    </row>
    <row r="1481" spans="1:8" x14ac:dyDescent="0.25">
      <c r="A1481" s="3">
        <v>42717</v>
      </c>
      <c r="B1481">
        <v>23.45</v>
      </c>
      <c r="C1481">
        <v>1.35</v>
      </c>
      <c r="D1481">
        <v>23.44</v>
      </c>
      <c r="E1481">
        <v>23.45</v>
      </c>
      <c r="F1481">
        <v>23</v>
      </c>
      <c r="G1481">
        <v>420</v>
      </c>
      <c r="H1481">
        <f t="shared" si="23"/>
        <v>22.099999999999998</v>
      </c>
    </row>
    <row r="1482" spans="1:8" x14ac:dyDescent="0.25">
      <c r="A1482" s="3">
        <v>42718</v>
      </c>
      <c r="B1482">
        <v>22.75</v>
      </c>
      <c r="C1482">
        <v>1.35</v>
      </c>
      <c r="D1482">
        <v>22.94</v>
      </c>
      <c r="E1482">
        <v>23</v>
      </c>
      <c r="F1482">
        <v>22.75</v>
      </c>
      <c r="G1482">
        <v>2150</v>
      </c>
      <c r="H1482">
        <f t="shared" si="23"/>
        <v>21.4</v>
      </c>
    </row>
    <row r="1483" spans="1:8" x14ac:dyDescent="0.25">
      <c r="A1483" s="3">
        <v>42719</v>
      </c>
      <c r="B1483">
        <v>22.75</v>
      </c>
      <c r="C1483">
        <v>1.35</v>
      </c>
      <c r="D1483">
        <v>22.75</v>
      </c>
      <c r="E1483">
        <v>22.75</v>
      </c>
      <c r="F1483">
        <v>22.5</v>
      </c>
      <c r="G1483">
        <v>830</v>
      </c>
      <c r="H1483">
        <f t="shared" si="23"/>
        <v>21.4</v>
      </c>
    </row>
    <row r="1484" spans="1:8" x14ac:dyDescent="0.25">
      <c r="A1484" s="3">
        <v>42720</v>
      </c>
      <c r="B1484">
        <v>22.75</v>
      </c>
      <c r="C1484">
        <v>1.35</v>
      </c>
      <c r="D1484">
        <v>22.75</v>
      </c>
      <c r="E1484">
        <v>22.75</v>
      </c>
      <c r="F1484">
        <v>22.5</v>
      </c>
      <c r="G1484">
        <v>370</v>
      </c>
      <c r="H1484">
        <f t="shared" si="23"/>
        <v>21.4</v>
      </c>
    </row>
    <row r="1485" spans="1:8" x14ac:dyDescent="0.25">
      <c r="A1485" s="3">
        <v>42721</v>
      </c>
      <c r="B1485">
        <v>22.75</v>
      </c>
      <c r="C1485">
        <v>1.35</v>
      </c>
      <c r="D1485">
        <v>22.07</v>
      </c>
      <c r="E1485">
        <v>22.99</v>
      </c>
      <c r="F1485">
        <v>22.07</v>
      </c>
      <c r="G1485">
        <v>4560</v>
      </c>
      <c r="H1485">
        <f t="shared" si="23"/>
        <v>21.4</v>
      </c>
    </row>
    <row r="1486" spans="1:8" x14ac:dyDescent="0.25">
      <c r="A1486" s="3">
        <v>42724</v>
      </c>
      <c r="B1486">
        <v>22.49</v>
      </c>
      <c r="C1486">
        <v>1.35</v>
      </c>
      <c r="D1486">
        <v>22.5</v>
      </c>
      <c r="E1486">
        <v>22.5</v>
      </c>
      <c r="F1486">
        <v>22.3</v>
      </c>
      <c r="G1486">
        <v>290</v>
      </c>
      <c r="H1486">
        <f t="shared" si="23"/>
        <v>21.139999999999997</v>
      </c>
    </row>
    <row r="1487" spans="1:8" x14ac:dyDescent="0.25">
      <c r="A1487" s="3">
        <v>42725</v>
      </c>
      <c r="B1487">
        <v>22</v>
      </c>
      <c r="C1487">
        <v>1.35</v>
      </c>
      <c r="D1487">
        <v>22</v>
      </c>
      <c r="E1487">
        <v>22</v>
      </c>
      <c r="F1487">
        <v>22</v>
      </c>
      <c r="G1487">
        <v>1670</v>
      </c>
      <c r="H1487">
        <f t="shared" si="23"/>
        <v>20.65</v>
      </c>
    </row>
    <row r="1488" spans="1:8" x14ac:dyDescent="0.25">
      <c r="A1488" s="3">
        <v>42726</v>
      </c>
      <c r="B1488">
        <v>22</v>
      </c>
      <c r="C1488">
        <v>1.35</v>
      </c>
      <c r="D1488">
        <v>22</v>
      </c>
      <c r="E1488">
        <v>22</v>
      </c>
      <c r="F1488">
        <v>22</v>
      </c>
      <c r="G1488">
        <v>440</v>
      </c>
      <c r="H1488">
        <f t="shared" si="23"/>
        <v>20.65</v>
      </c>
    </row>
    <row r="1489" spans="1:8" x14ac:dyDescent="0.25">
      <c r="A1489" s="3">
        <v>42727</v>
      </c>
      <c r="B1489">
        <v>22</v>
      </c>
      <c r="C1489">
        <v>1.35</v>
      </c>
      <c r="D1489">
        <v>22</v>
      </c>
      <c r="E1489">
        <v>22</v>
      </c>
      <c r="F1489">
        <v>21.65</v>
      </c>
      <c r="G1489">
        <v>620</v>
      </c>
      <c r="H1489">
        <f t="shared" si="23"/>
        <v>20.65</v>
      </c>
    </row>
    <row r="1490" spans="1:8" x14ac:dyDescent="0.25">
      <c r="A1490" s="3">
        <v>42728</v>
      </c>
      <c r="B1490">
        <v>21.9</v>
      </c>
      <c r="C1490">
        <v>1.35</v>
      </c>
      <c r="D1490">
        <v>22</v>
      </c>
      <c r="E1490">
        <v>22</v>
      </c>
      <c r="F1490">
        <v>21.5</v>
      </c>
      <c r="G1490">
        <v>1830</v>
      </c>
      <c r="H1490">
        <f t="shared" si="23"/>
        <v>20.549999999999997</v>
      </c>
    </row>
    <row r="1491" spans="1:8" x14ac:dyDescent="0.25">
      <c r="A1491" s="3">
        <v>42731</v>
      </c>
      <c r="B1491">
        <v>21.8</v>
      </c>
      <c r="C1491">
        <v>1.35</v>
      </c>
      <c r="D1491">
        <v>21.9</v>
      </c>
      <c r="E1491">
        <v>21.9</v>
      </c>
      <c r="F1491">
        <v>21.44</v>
      </c>
      <c r="G1491">
        <v>600</v>
      </c>
      <c r="H1491">
        <f t="shared" si="23"/>
        <v>20.45</v>
      </c>
    </row>
    <row r="1492" spans="1:8" x14ac:dyDescent="0.25">
      <c r="A1492" s="3">
        <v>42732</v>
      </c>
      <c r="B1492">
        <v>21.2</v>
      </c>
      <c r="C1492">
        <v>1.35</v>
      </c>
      <c r="D1492">
        <v>21.8</v>
      </c>
      <c r="E1492">
        <v>21.8</v>
      </c>
      <c r="F1492">
        <v>21.2</v>
      </c>
      <c r="G1492">
        <v>650</v>
      </c>
      <c r="H1492">
        <f t="shared" si="23"/>
        <v>19.849999999999998</v>
      </c>
    </row>
    <row r="1493" spans="1:8" x14ac:dyDescent="0.25">
      <c r="A1493" s="3">
        <v>42733</v>
      </c>
      <c r="B1493">
        <v>21.15</v>
      </c>
      <c r="C1493">
        <v>1.35</v>
      </c>
      <c r="D1493">
        <v>21.8</v>
      </c>
      <c r="E1493">
        <v>21.8</v>
      </c>
      <c r="F1493">
        <v>21.15</v>
      </c>
      <c r="G1493">
        <v>1250</v>
      </c>
      <c r="H1493">
        <f t="shared" si="23"/>
        <v>19.799999999999997</v>
      </c>
    </row>
    <row r="1494" spans="1:8" x14ac:dyDescent="0.25">
      <c r="A1494" s="3">
        <v>42734</v>
      </c>
      <c r="B1494">
        <v>21.7</v>
      </c>
      <c r="C1494">
        <v>1.35</v>
      </c>
      <c r="D1494">
        <v>21.78</v>
      </c>
      <c r="E1494">
        <v>21.78</v>
      </c>
      <c r="F1494">
        <v>21.14</v>
      </c>
      <c r="G1494">
        <v>1100</v>
      </c>
      <c r="H1494">
        <f t="shared" si="23"/>
        <v>20.349999999999998</v>
      </c>
    </row>
    <row r="1495" spans="1:8" x14ac:dyDescent="0.25">
      <c r="A1495" s="3">
        <v>42738</v>
      </c>
      <c r="B1495">
        <v>22.3</v>
      </c>
      <c r="C1495">
        <v>1.35</v>
      </c>
      <c r="D1495">
        <v>22.3</v>
      </c>
      <c r="E1495">
        <v>22.3</v>
      </c>
      <c r="F1495">
        <v>22.3</v>
      </c>
      <c r="G1495">
        <v>30</v>
      </c>
      <c r="H1495">
        <f t="shared" si="23"/>
        <v>20.95</v>
      </c>
    </row>
    <row r="1496" spans="1:8" x14ac:dyDescent="0.25">
      <c r="A1496" s="3">
        <v>42739</v>
      </c>
      <c r="B1496">
        <v>22.1</v>
      </c>
      <c r="C1496">
        <v>1.35</v>
      </c>
      <c r="D1496">
        <v>22.1</v>
      </c>
      <c r="E1496">
        <v>22.1</v>
      </c>
      <c r="F1496">
        <v>22.09</v>
      </c>
      <c r="G1496">
        <v>430</v>
      </c>
      <c r="H1496">
        <f t="shared" si="23"/>
        <v>20.75</v>
      </c>
    </row>
    <row r="1497" spans="1:8" x14ac:dyDescent="0.25">
      <c r="A1497" s="3">
        <v>42740</v>
      </c>
      <c r="B1497">
        <v>22.2</v>
      </c>
      <c r="C1497">
        <v>1.35</v>
      </c>
      <c r="D1497">
        <v>22.28</v>
      </c>
      <c r="E1497">
        <v>22.5</v>
      </c>
      <c r="F1497">
        <v>22.1</v>
      </c>
      <c r="G1497">
        <v>850</v>
      </c>
      <c r="H1497">
        <f t="shared" si="23"/>
        <v>20.849999999999998</v>
      </c>
    </row>
    <row r="1498" spans="1:8" x14ac:dyDescent="0.25">
      <c r="A1498" s="3">
        <v>42741</v>
      </c>
      <c r="B1498">
        <v>22.21</v>
      </c>
      <c r="C1498">
        <v>1.35</v>
      </c>
      <c r="D1498">
        <v>22.39</v>
      </c>
      <c r="E1498">
        <v>22.39</v>
      </c>
      <c r="F1498">
        <v>22.21</v>
      </c>
      <c r="G1498">
        <v>590</v>
      </c>
      <c r="H1498">
        <f t="shared" si="23"/>
        <v>20.86</v>
      </c>
    </row>
    <row r="1499" spans="1:8" x14ac:dyDescent="0.25">
      <c r="A1499" s="3">
        <v>42742</v>
      </c>
      <c r="B1499">
        <v>22.29</v>
      </c>
      <c r="C1499">
        <v>1.35</v>
      </c>
      <c r="D1499">
        <v>22.29</v>
      </c>
      <c r="E1499">
        <v>22.29</v>
      </c>
      <c r="F1499">
        <v>22.29</v>
      </c>
      <c r="G1499">
        <v>110</v>
      </c>
      <c r="H1499">
        <f t="shared" si="23"/>
        <v>20.939999999999998</v>
      </c>
    </row>
    <row r="1500" spans="1:8" x14ac:dyDescent="0.25">
      <c r="A1500" s="3">
        <v>42745</v>
      </c>
      <c r="B1500">
        <v>22.2</v>
      </c>
      <c r="C1500">
        <v>1.35</v>
      </c>
      <c r="D1500">
        <v>22.2</v>
      </c>
      <c r="E1500">
        <v>22.2</v>
      </c>
      <c r="F1500">
        <v>21.56</v>
      </c>
      <c r="G1500">
        <v>500</v>
      </c>
      <c r="H1500">
        <f t="shared" si="23"/>
        <v>20.849999999999998</v>
      </c>
    </row>
    <row r="1501" spans="1:8" x14ac:dyDescent="0.25">
      <c r="A1501" s="3">
        <v>42746</v>
      </c>
      <c r="B1501">
        <v>22</v>
      </c>
      <c r="C1501">
        <v>1.35</v>
      </c>
      <c r="D1501">
        <v>22.2</v>
      </c>
      <c r="E1501">
        <v>22.2</v>
      </c>
      <c r="F1501">
        <v>21.95</v>
      </c>
      <c r="G1501">
        <v>390</v>
      </c>
      <c r="H1501">
        <f t="shared" si="23"/>
        <v>20.65</v>
      </c>
    </row>
    <row r="1502" spans="1:8" x14ac:dyDescent="0.25">
      <c r="A1502" s="3">
        <v>42747</v>
      </c>
      <c r="B1502">
        <v>22</v>
      </c>
      <c r="C1502">
        <v>1.35</v>
      </c>
      <c r="D1502">
        <v>22</v>
      </c>
      <c r="E1502">
        <v>22</v>
      </c>
      <c r="F1502">
        <v>21.55</v>
      </c>
      <c r="G1502">
        <v>370</v>
      </c>
      <c r="H1502">
        <f t="shared" si="23"/>
        <v>20.65</v>
      </c>
    </row>
    <row r="1503" spans="1:8" x14ac:dyDescent="0.25">
      <c r="A1503" s="3">
        <v>42749</v>
      </c>
      <c r="B1503">
        <v>22.1</v>
      </c>
      <c r="C1503">
        <v>1.35</v>
      </c>
      <c r="D1503">
        <v>22.1</v>
      </c>
      <c r="E1503">
        <v>22.1</v>
      </c>
      <c r="F1503">
        <v>22.1</v>
      </c>
      <c r="G1503">
        <v>30</v>
      </c>
      <c r="H1503">
        <f t="shared" si="23"/>
        <v>20.75</v>
      </c>
    </row>
    <row r="1504" spans="1:8" x14ac:dyDescent="0.25">
      <c r="A1504" s="3">
        <v>42752</v>
      </c>
      <c r="B1504">
        <v>22.45</v>
      </c>
      <c r="C1504">
        <v>1.35</v>
      </c>
      <c r="D1504">
        <v>22.1</v>
      </c>
      <c r="E1504">
        <v>22.45</v>
      </c>
      <c r="F1504">
        <v>21.45</v>
      </c>
      <c r="G1504">
        <v>720</v>
      </c>
      <c r="H1504">
        <f t="shared" si="23"/>
        <v>21.099999999999998</v>
      </c>
    </row>
    <row r="1505" spans="1:8" x14ac:dyDescent="0.25">
      <c r="A1505" s="3">
        <v>42753</v>
      </c>
      <c r="B1505">
        <v>22.45</v>
      </c>
      <c r="C1505">
        <v>1.35</v>
      </c>
      <c r="D1505">
        <v>22.4</v>
      </c>
      <c r="E1505">
        <v>22.45</v>
      </c>
      <c r="F1505">
        <v>22.4</v>
      </c>
      <c r="G1505">
        <v>100</v>
      </c>
      <c r="H1505">
        <f t="shared" si="23"/>
        <v>21.099999999999998</v>
      </c>
    </row>
    <row r="1506" spans="1:8" x14ac:dyDescent="0.25">
      <c r="A1506" s="3">
        <v>42754</v>
      </c>
      <c r="B1506">
        <v>22.69</v>
      </c>
      <c r="C1506">
        <v>1.35</v>
      </c>
      <c r="D1506">
        <v>22.86</v>
      </c>
      <c r="E1506">
        <v>22.87</v>
      </c>
      <c r="F1506">
        <v>22.69</v>
      </c>
      <c r="G1506">
        <v>590</v>
      </c>
      <c r="H1506">
        <f t="shared" si="23"/>
        <v>21.34</v>
      </c>
    </row>
    <row r="1507" spans="1:8" x14ac:dyDescent="0.25">
      <c r="A1507" s="3">
        <v>42755</v>
      </c>
      <c r="B1507">
        <v>22.1</v>
      </c>
      <c r="C1507">
        <v>1.35</v>
      </c>
      <c r="D1507">
        <v>22.1</v>
      </c>
      <c r="E1507">
        <v>22.1</v>
      </c>
      <c r="F1507">
        <v>22.1</v>
      </c>
      <c r="G1507">
        <v>240</v>
      </c>
      <c r="H1507">
        <f t="shared" si="23"/>
        <v>20.75</v>
      </c>
    </row>
    <row r="1508" spans="1:8" x14ac:dyDescent="0.25">
      <c r="A1508" s="3">
        <v>42756</v>
      </c>
      <c r="B1508">
        <v>22</v>
      </c>
      <c r="C1508">
        <v>1.35</v>
      </c>
      <c r="D1508">
        <v>22.57</v>
      </c>
      <c r="E1508">
        <v>22.57</v>
      </c>
      <c r="F1508">
        <v>22</v>
      </c>
      <c r="G1508">
        <v>320</v>
      </c>
      <c r="H1508">
        <f t="shared" si="23"/>
        <v>20.65</v>
      </c>
    </row>
    <row r="1509" spans="1:8" x14ac:dyDescent="0.25">
      <c r="A1509" s="3">
        <v>42759</v>
      </c>
      <c r="B1509">
        <v>22.38</v>
      </c>
      <c r="C1509">
        <v>1.35</v>
      </c>
      <c r="D1509">
        <v>22.39</v>
      </c>
      <c r="E1509">
        <v>22.39</v>
      </c>
      <c r="F1509">
        <v>22.38</v>
      </c>
      <c r="G1509">
        <v>240</v>
      </c>
      <c r="H1509">
        <f t="shared" si="23"/>
        <v>21.029999999999998</v>
      </c>
    </row>
    <row r="1510" spans="1:8" x14ac:dyDescent="0.25">
      <c r="A1510" s="3">
        <v>42760</v>
      </c>
      <c r="B1510">
        <v>22.38</v>
      </c>
      <c r="C1510">
        <v>1.35</v>
      </c>
      <c r="D1510">
        <v>22.38</v>
      </c>
      <c r="E1510">
        <v>22.38</v>
      </c>
      <c r="F1510">
        <v>22.38</v>
      </c>
      <c r="G1510">
        <v>100</v>
      </c>
      <c r="H1510">
        <f t="shared" si="23"/>
        <v>21.029999999999998</v>
      </c>
    </row>
    <row r="1511" spans="1:8" x14ac:dyDescent="0.25">
      <c r="A1511" s="3">
        <v>42761</v>
      </c>
      <c r="B1511">
        <v>22.38</v>
      </c>
      <c r="C1511">
        <v>1.35</v>
      </c>
      <c r="D1511">
        <v>22.38</v>
      </c>
      <c r="E1511">
        <v>22.38</v>
      </c>
      <c r="F1511">
        <v>22.38</v>
      </c>
      <c r="G1511">
        <v>350</v>
      </c>
      <c r="H1511">
        <f t="shared" si="23"/>
        <v>21.029999999999998</v>
      </c>
    </row>
    <row r="1512" spans="1:8" x14ac:dyDescent="0.25">
      <c r="A1512" s="3">
        <v>42762</v>
      </c>
      <c r="B1512">
        <v>22.38</v>
      </c>
      <c r="C1512">
        <v>1.35</v>
      </c>
      <c r="D1512">
        <v>22.38</v>
      </c>
      <c r="E1512">
        <v>22.5</v>
      </c>
      <c r="F1512">
        <v>22</v>
      </c>
      <c r="G1512">
        <v>1760</v>
      </c>
      <c r="H1512">
        <f t="shared" si="23"/>
        <v>21.029999999999998</v>
      </c>
    </row>
    <row r="1513" spans="1:8" x14ac:dyDescent="0.25">
      <c r="A1513" s="3">
        <v>42763</v>
      </c>
      <c r="B1513">
        <v>22.35</v>
      </c>
      <c r="C1513">
        <v>1.35</v>
      </c>
      <c r="D1513">
        <v>22.38</v>
      </c>
      <c r="E1513">
        <v>22.38</v>
      </c>
      <c r="F1513">
        <v>22.35</v>
      </c>
      <c r="G1513">
        <v>950</v>
      </c>
      <c r="H1513">
        <f t="shared" si="23"/>
        <v>21</v>
      </c>
    </row>
    <row r="1514" spans="1:8" x14ac:dyDescent="0.25">
      <c r="A1514" s="3">
        <v>42766</v>
      </c>
      <c r="B1514">
        <v>22.45</v>
      </c>
      <c r="C1514">
        <v>1.35</v>
      </c>
      <c r="D1514">
        <v>22.3</v>
      </c>
      <c r="E1514">
        <v>22.49</v>
      </c>
      <c r="F1514">
        <v>22.3</v>
      </c>
      <c r="G1514">
        <v>300</v>
      </c>
      <c r="H1514">
        <f t="shared" si="23"/>
        <v>21.099999999999998</v>
      </c>
    </row>
    <row r="1515" spans="1:8" x14ac:dyDescent="0.25">
      <c r="A1515" s="3">
        <v>42767</v>
      </c>
      <c r="B1515">
        <v>22</v>
      </c>
      <c r="C1515">
        <v>1.35</v>
      </c>
      <c r="D1515">
        <v>22.48</v>
      </c>
      <c r="E1515">
        <v>22.48</v>
      </c>
      <c r="F1515">
        <v>22</v>
      </c>
      <c r="G1515">
        <v>1320</v>
      </c>
      <c r="H1515">
        <f t="shared" si="23"/>
        <v>20.65</v>
      </c>
    </row>
    <row r="1516" spans="1:8" x14ac:dyDescent="0.25">
      <c r="A1516" s="3">
        <v>42768</v>
      </c>
      <c r="B1516">
        <v>22</v>
      </c>
      <c r="C1516">
        <v>1.35</v>
      </c>
      <c r="D1516">
        <v>22.2</v>
      </c>
      <c r="E1516">
        <v>22.2</v>
      </c>
      <c r="F1516">
        <v>21.34</v>
      </c>
      <c r="G1516">
        <v>660</v>
      </c>
      <c r="H1516">
        <f t="shared" si="23"/>
        <v>20.65</v>
      </c>
    </row>
    <row r="1517" spans="1:8" x14ac:dyDescent="0.25">
      <c r="A1517" s="3">
        <v>42769</v>
      </c>
      <c r="B1517">
        <v>22</v>
      </c>
      <c r="C1517">
        <v>1.35</v>
      </c>
      <c r="D1517">
        <v>22</v>
      </c>
      <c r="E1517">
        <v>22</v>
      </c>
      <c r="F1517">
        <v>22</v>
      </c>
      <c r="G1517">
        <v>20</v>
      </c>
      <c r="H1517">
        <f t="shared" si="23"/>
        <v>20.65</v>
      </c>
    </row>
    <row r="1518" spans="1:8" x14ac:dyDescent="0.25">
      <c r="A1518" s="3">
        <v>42770</v>
      </c>
      <c r="B1518">
        <v>22</v>
      </c>
      <c r="C1518">
        <v>1.35</v>
      </c>
      <c r="D1518">
        <v>22</v>
      </c>
      <c r="E1518">
        <v>22</v>
      </c>
      <c r="F1518">
        <v>21.99</v>
      </c>
      <c r="G1518">
        <v>152200</v>
      </c>
      <c r="H1518">
        <f t="shared" si="23"/>
        <v>20.65</v>
      </c>
    </row>
    <row r="1519" spans="1:8" x14ac:dyDescent="0.25">
      <c r="A1519" s="3">
        <v>42773</v>
      </c>
      <c r="B1519">
        <v>22</v>
      </c>
      <c r="C1519">
        <v>1.35</v>
      </c>
      <c r="D1519">
        <v>22</v>
      </c>
      <c r="E1519">
        <v>22</v>
      </c>
      <c r="F1519">
        <v>22</v>
      </c>
      <c r="G1519">
        <v>30</v>
      </c>
      <c r="H1519">
        <f t="shared" si="23"/>
        <v>20.65</v>
      </c>
    </row>
    <row r="1520" spans="1:8" x14ac:dyDescent="0.25">
      <c r="A1520" s="3">
        <v>42774</v>
      </c>
      <c r="B1520">
        <v>22</v>
      </c>
      <c r="C1520">
        <v>1.35</v>
      </c>
      <c r="D1520">
        <v>21.98</v>
      </c>
      <c r="E1520">
        <v>22</v>
      </c>
      <c r="F1520">
        <v>21.98</v>
      </c>
      <c r="G1520">
        <v>300</v>
      </c>
      <c r="H1520">
        <f t="shared" si="23"/>
        <v>20.65</v>
      </c>
    </row>
    <row r="1521" spans="1:8" x14ac:dyDescent="0.25">
      <c r="A1521" s="3">
        <v>42775</v>
      </c>
      <c r="B1521">
        <v>21.99</v>
      </c>
      <c r="C1521">
        <v>1.35</v>
      </c>
      <c r="D1521">
        <v>21.5</v>
      </c>
      <c r="E1521">
        <v>21.99</v>
      </c>
      <c r="F1521">
        <v>21.4</v>
      </c>
      <c r="G1521">
        <v>1450</v>
      </c>
      <c r="H1521">
        <f t="shared" si="23"/>
        <v>20.639999999999997</v>
      </c>
    </row>
    <row r="1522" spans="1:8" x14ac:dyDescent="0.25">
      <c r="A1522" s="3">
        <v>42776</v>
      </c>
      <c r="B1522">
        <v>21.99</v>
      </c>
      <c r="C1522">
        <v>1.35</v>
      </c>
      <c r="D1522">
        <v>21.65</v>
      </c>
      <c r="E1522">
        <v>21.99</v>
      </c>
      <c r="F1522">
        <v>21.65</v>
      </c>
      <c r="G1522">
        <v>900</v>
      </c>
      <c r="H1522">
        <f t="shared" si="23"/>
        <v>20.639999999999997</v>
      </c>
    </row>
    <row r="1523" spans="1:8" x14ac:dyDescent="0.25">
      <c r="A1523" s="3">
        <v>42777</v>
      </c>
      <c r="B1523">
        <v>21.65</v>
      </c>
      <c r="C1523">
        <v>1.35</v>
      </c>
      <c r="D1523">
        <v>21.63</v>
      </c>
      <c r="E1523">
        <v>21.65</v>
      </c>
      <c r="F1523">
        <v>21.63</v>
      </c>
      <c r="G1523">
        <v>600</v>
      </c>
      <c r="H1523">
        <f t="shared" si="23"/>
        <v>20.299999999999997</v>
      </c>
    </row>
    <row r="1524" spans="1:8" x14ac:dyDescent="0.25">
      <c r="A1524" s="3">
        <v>42780</v>
      </c>
      <c r="B1524">
        <v>21.65</v>
      </c>
      <c r="C1524">
        <v>1.35</v>
      </c>
      <c r="D1524">
        <v>21.4</v>
      </c>
      <c r="E1524">
        <v>21.65</v>
      </c>
      <c r="F1524">
        <v>21.4</v>
      </c>
      <c r="G1524">
        <v>450</v>
      </c>
      <c r="H1524">
        <f t="shared" si="23"/>
        <v>20.299999999999997</v>
      </c>
    </row>
    <row r="1525" spans="1:8" x14ac:dyDescent="0.25">
      <c r="A1525" s="3">
        <v>42781</v>
      </c>
      <c r="B1525">
        <v>21.6</v>
      </c>
      <c r="C1525">
        <v>1.35</v>
      </c>
      <c r="D1525">
        <v>21.2</v>
      </c>
      <c r="E1525">
        <v>21.6</v>
      </c>
      <c r="F1525">
        <v>21.2</v>
      </c>
      <c r="G1525">
        <v>1140</v>
      </c>
      <c r="H1525">
        <f t="shared" si="23"/>
        <v>20.25</v>
      </c>
    </row>
    <row r="1526" spans="1:8" x14ac:dyDescent="0.25">
      <c r="A1526" s="3">
        <v>42782</v>
      </c>
      <c r="B1526">
        <v>21.4</v>
      </c>
      <c r="C1526">
        <v>1.35</v>
      </c>
      <c r="D1526">
        <v>21.39</v>
      </c>
      <c r="E1526">
        <v>21.4</v>
      </c>
      <c r="F1526">
        <v>21.1</v>
      </c>
      <c r="G1526">
        <v>780</v>
      </c>
      <c r="H1526">
        <f t="shared" si="23"/>
        <v>20.049999999999997</v>
      </c>
    </row>
    <row r="1527" spans="1:8" x14ac:dyDescent="0.25">
      <c r="A1527" s="3">
        <v>42783</v>
      </c>
      <c r="B1527">
        <v>21.4</v>
      </c>
      <c r="C1527">
        <v>1.35</v>
      </c>
      <c r="D1527">
        <v>21</v>
      </c>
      <c r="E1527">
        <v>21.4</v>
      </c>
      <c r="F1527">
        <v>21</v>
      </c>
      <c r="G1527">
        <v>2340</v>
      </c>
      <c r="H1527">
        <f t="shared" si="23"/>
        <v>20.049999999999997</v>
      </c>
    </row>
    <row r="1528" spans="1:8" x14ac:dyDescent="0.25">
      <c r="A1528" s="3">
        <v>42784</v>
      </c>
      <c r="B1528">
        <v>21.38</v>
      </c>
      <c r="C1528">
        <v>1.35</v>
      </c>
      <c r="D1528">
        <v>21.39</v>
      </c>
      <c r="E1528">
        <v>21.39</v>
      </c>
      <c r="F1528">
        <v>21</v>
      </c>
      <c r="G1528">
        <v>320</v>
      </c>
      <c r="H1528">
        <f t="shared" si="23"/>
        <v>20.029999999999998</v>
      </c>
    </row>
    <row r="1529" spans="1:8" x14ac:dyDescent="0.25">
      <c r="A1529" s="3">
        <v>42787</v>
      </c>
      <c r="B1529">
        <v>21.38</v>
      </c>
      <c r="C1529">
        <v>1.35</v>
      </c>
      <c r="D1529">
        <v>21.38</v>
      </c>
      <c r="E1529">
        <v>21.38</v>
      </c>
      <c r="F1529">
        <v>21</v>
      </c>
      <c r="G1529">
        <v>700</v>
      </c>
      <c r="H1529">
        <f t="shared" si="23"/>
        <v>20.029999999999998</v>
      </c>
    </row>
    <row r="1530" spans="1:8" x14ac:dyDescent="0.25">
      <c r="A1530" s="3">
        <v>42788</v>
      </c>
      <c r="B1530">
        <v>21.35</v>
      </c>
      <c r="C1530">
        <v>1.35</v>
      </c>
      <c r="D1530">
        <v>21.35</v>
      </c>
      <c r="E1530">
        <v>21.35</v>
      </c>
      <c r="F1530">
        <v>21.35</v>
      </c>
      <c r="G1530">
        <v>410</v>
      </c>
      <c r="H1530">
        <f t="shared" si="23"/>
        <v>20</v>
      </c>
    </row>
    <row r="1531" spans="1:8" x14ac:dyDescent="0.25">
      <c r="A1531" s="3">
        <v>42789</v>
      </c>
      <c r="B1531">
        <v>21.35</v>
      </c>
      <c r="C1531">
        <v>1.35</v>
      </c>
      <c r="D1531">
        <v>21.34</v>
      </c>
      <c r="E1531">
        <v>21.35</v>
      </c>
      <c r="F1531">
        <v>21.34</v>
      </c>
      <c r="G1531">
        <v>240</v>
      </c>
      <c r="H1531">
        <f t="shared" si="23"/>
        <v>20</v>
      </c>
    </row>
    <row r="1532" spans="1:8" x14ac:dyDescent="0.25">
      <c r="A1532" s="3">
        <v>42790</v>
      </c>
      <c r="B1532">
        <v>21.34</v>
      </c>
      <c r="C1532">
        <v>1.35</v>
      </c>
      <c r="D1532">
        <v>21.2</v>
      </c>
      <c r="E1532">
        <v>21.34</v>
      </c>
      <c r="F1532">
        <v>21.2</v>
      </c>
      <c r="G1532">
        <v>160</v>
      </c>
      <c r="H1532">
        <f t="shared" si="23"/>
        <v>19.989999999999998</v>
      </c>
    </row>
    <row r="1533" spans="1:8" x14ac:dyDescent="0.25">
      <c r="A1533" s="3">
        <v>42791</v>
      </c>
      <c r="B1533">
        <v>21.34</v>
      </c>
      <c r="C1533">
        <v>1.35</v>
      </c>
      <c r="D1533">
        <v>21</v>
      </c>
      <c r="E1533">
        <v>21.34</v>
      </c>
      <c r="F1533">
        <v>21</v>
      </c>
      <c r="G1533">
        <v>260</v>
      </c>
      <c r="H1533">
        <f t="shared" si="23"/>
        <v>19.989999999999998</v>
      </c>
    </row>
    <row r="1534" spans="1:8" x14ac:dyDescent="0.25">
      <c r="A1534" s="3">
        <v>42794</v>
      </c>
      <c r="B1534">
        <v>21.98</v>
      </c>
      <c r="C1534">
        <v>1.35</v>
      </c>
      <c r="D1534">
        <v>21.98</v>
      </c>
      <c r="E1534">
        <v>21.98</v>
      </c>
      <c r="F1534">
        <v>21.98</v>
      </c>
      <c r="G1534">
        <v>250</v>
      </c>
      <c r="H1534">
        <f t="shared" si="23"/>
        <v>20.63</v>
      </c>
    </row>
    <row r="1535" spans="1:8" x14ac:dyDescent="0.25">
      <c r="A1535" s="3">
        <v>42795</v>
      </c>
      <c r="B1535">
        <v>21.5</v>
      </c>
      <c r="C1535">
        <v>1.35</v>
      </c>
      <c r="D1535">
        <v>21.55</v>
      </c>
      <c r="E1535">
        <v>21.55</v>
      </c>
      <c r="F1535">
        <v>21.3</v>
      </c>
      <c r="G1535">
        <v>1060</v>
      </c>
      <c r="H1535">
        <f t="shared" si="23"/>
        <v>20.149999999999999</v>
      </c>
    </row>
    <row r="1536" spans="1:8" x14ac:dyDescent="0.25">
      <c r="A1536" s="3">
        <v>42796</v>
      </c>
      <c r="B1536">
        <v>21.5</v>
      </c>
      <c r="C1536">
        <v>1.35</v>
      </c>
      <c r="D1536">
        <v>21.5</v>
      </c>
      <c r="E1536">
        <v>21.5</v>
      </c>
      <c r="F1536">
        <v>21.49</v>
      </c>
      <c r="G1536">
        <v>710</v>
      </c>
      <c r="H1536">
        <f t="shared" si="23"/>
        <v>20.149999999999999</v>
      </c>
    </row>
    <row r="1537" spans="1:8" x14ac:dyDescent="0.25">
      <c r="A1537" s="3">
        <v>42797</v>
      </c>
      <c r="B1537">
        <v>21.5</v>
      </c>
      <c r="C1537">
        <v>1.35</v>
      </c>
      <c r="D1537">
        <v>21.54</v>
      </c>
      <c r="E1537">
        <v>21.54</v>
      </c>
      <c r="F1537">
        <v>21.5</v>
      </c>
      <c r="G1537">
        <v>780</v>
      </c>
      <c r="H1537">
        <f t="shared" si="23"/>
        <v>20.149999999999999</v>
      </c>
    </row>
    <row r="1538" spans="1:8" x14ac:dyDescent="0.25">
      <c r="A1538" s="3">
        <v>42798</v>
      </c>
      <c r="B1538">
        <v>21.52</v>
      </c>
      <c r="C1538">
        <v>1.35</v>
      </c>
      <c r="D1538">
        <v>21.53</v>
      </c>
      <c r="E1538">
        <v>21.53</v>
      </c>
      <c r="F1538">
        <v>21.4</v>
      </c>
      <c r="G1538">
        <v>560</v>
      </c>
      <c r="H1538">
        <f t="shared" si="23"/>
        <v>20.169999999999998</v>
      </c>
    </row>
    <row r="1539" spans="1:8" x14ac:dyDescent="0.25">
      <c r="A1539" s="3">
        <v>42801</v>
      </c>
      <c r="B1539">
        <v>21</v>
      </c>
      <c r="C1539">
        <v>1.35</v>
      </c>
      <c r="D1539">
        <v>21.55</v>
      </c>
      <c r="E1539">
        <v>21.55</v>
      </c>
      <c r="F1539">
        <v>20.93</v>
      </c>
      <c r="G1539">
        <v>3450</v>
      </c>
      <c r="H1539">
        <f t="shared" ref="H1539:H1602" si="24">B1539-C1539</f>
        <v>19.649999999999999</v>
      </c>
    </row>
    <row r="1540" spans="1:8" x14ac:dyDescent="0.25">
      <c r="A1540" s="3">
        <v>42802</v>
      </c>
      <c r="B1540">
        <v>21.55</v>
      </c>
      <c r="C1540">
        <v>1.35</v>
      </c>
      <c r="D1540">
        <v>21.55</v>
      </c>
      <c r="E1540">
        <v>21.55</v>
      </c>
      <c r="F1540">
        <v>20.91</v>
      </c>
      <c r="G1540">
        <v>220</v>
      </c>
      <c r="H1540">
        <f t="shared" si="24"/>
        <v>20.2</v>
      </c>
    </row>
    <row r="1541" spans="1:8" x14ac:dyDescent="0.25">
      <c r="A1541" s="3">
        <v>42803</v>
      </c>
      <c r="B1541">
        <v>21</v>
      </c>
      <c r="C1541">
        <v>1.35</v>
      </c>
      <c r="D1541">
        <v>21.53</v>
      </c>
      <c r="E1541">
        <v>21.53</v>
      </c>
      <c r="F1541">
        <v>21</v>
      </c>
      <c r="G1541">
        <v>1380</v>
      </c>
      <c r="H1541">
        <f t="shared" si="24"/>
        <v>19.649999999999999</v>
      </c>
    </row>
    <row r="1542" spans="1:8" x14ac:dyDescent="0.25">
      <c r="A1542" s="3">
        <v>42804</v>
      </c>
      <c r="B1542">
        <v>21</v>
      </c>
      <c r="C1542">
        <v>1.35</v>
      </c>
      <c r="D1542">
        <v>21.54</v>
      </c>
      <c r="E1542">
        <v>21.55</v>
      </c>
      <c r="F1542">
        <v>21</v>
      </c>
      <c r="G1542">
        <v>300</v>
      </c>
      <c r="H1542">
        <f t="shared" si="24"/>
        <v>19.649999999999999</v>
      </c>
    </row>
    <row r="1543" spans="1:8" x14ac:dyDescent="0.25">
      <c r="A1543" s="3">
        <v>42805</v>
      </c>
      <c r="B1543">
        <v>21</v>
      </c>
      <c r="C1543">
        <v>1.35</v>
      </c>
      <c r="D1543">
        <v>20.95</v>
      </c>
      <c r="E1543">
        <v>21</v>
      </c>
      <c r="F1543">
        <v>20.95</v>
      </c>
      <c r="G1543">
        <v>670</v>
      </c>
      <c r="H1543">
        <f t="shared" si="24"/>
        <v>19.649999999999999</v>
      </c>
    </row>
    <row r="1544" spans="1:8" x14ac:dyDescent="0.25">
      <c r="A1544" s="3">
        <v>42808</v>
      </c>
      <c r="B1544">
        <v>21</v>
      </c>
      <c r="C1544">
        <v>1.35</v>
      </c>
      <c r="D1544">
        <v>21</v>
      </c>
      <c r="E1544">
        <v>21</v>
      </c>
      <c r="F1544">
        <v>20.95</v>
      </c>
      <c r="G1544">
        <v>230</v>
      </c>
      <c r="H1544">
        <f t="shared" si="24"/>
        <v>19.649999999999999</v>
      </c>
    </row>
    <row r="1545" spans="1:8" x14ac:dyDescent="0.25">
      <c r="A1545" s="3">
        <v>42809</v>
      </c>
      <c r="B1545">
        <v>21</v>
      </c>
      <c r="C1545">
        <v>1.35</v>
      </c>
      <c r="D1545">
        <v>21.58</v>
      </c>
      <c r="E1545">
        <v>21.58</v>
      </c>
      <c r="F1545">
        <v>21</v>
      </c>
      <c r="G1545">
        <v>150</v>
      </c>
      <c r="H1545">
        <f t="shared" si="24"/>
        <v>19.649999999999999</v>
      </c>
    </row>
    <row r="1546" spans="1:8" x14ac:dyDescent="0.25">
      <c r="A1546" s="3">
        <v>42810</v>
      </c>
      <c r="B1546">
        <v>21</v>
      </c>
      <c r="C1546">
        <v>1.35</v>
      </c>
      <c r="D1546">
        <v>21</v>
      </c>
      <c r="E1546">
        <v>21</v>
      </c>
      <c r="F1546">
        <v>20.95</v>
      </c>
      <c r="G1546">
        <v>470</v>
      </c>
      <c r="H1546">
        <f t="shared" si="24"/>
        <v>19.649999999999999</v>
      </c>
    </row>
    <row r="1547" spans="1:8" x14ac:dyDescent="0.25">
      <c r="A1547" s="3">
        <v>42811</v>
      </c>
      <c r="B1547">
        <v>20.95</v>
      </c>
      <c r="C1547">
        <v>1.35</v>
      </c>
      <c r="D1547">
        <v>21</v>
      </c>
      <c r="E1547">
        <v>21</v>
      </c>
      <c r="F1547">
        <v>20.95</v>
      </c>
      <c r="G1547">
        <v>330</v>
      </c>
      <c r="H1547">
        <f t="shared" si="24"/>
        <v>19.599999999999998</v>
      </c>
    </row>
    <row r="1548" spans="1:8" x14ac:dyDescent="0.25">
      <c r="A1548" s="3">
        <v>42812</v>
      </c>
      <c r="B1548">
        <v>21</v>
      </c>
      <c r="C1548">
        <v>1.35</v>
      </c>
      <c r="D1548">
        <v>21</v>
      </c>
      <c r="E1548">
        <v>21</v>
      </c>
      <c r="F1548">
        <v>21</v>
      </c>
      <c r="G1548">
        <v>10</v>
      </c>
      <c r="H1548">
        <f t="shared" si="24"/>
        <v>19.649999999999999</v>
      </c>
    </row>
    <row r="1549" spans="1:8" x14ac:dyDescent="0.25">
      <c r="A1549" s="3">
        <v>42815</v>
      </c>
      <c r="B1549">
        <v>20.8</v>
      </c>
      <c r="C1549">
        <v>1.35</v>
      </c>
      <c r="D1549">
        <v>21</v>
      </c>
      <c r="E1549">
        <v>21</v>
      </c>
      <c r="F1549">
        <v>20.8</v>
      </c>
      <c r="G1549">
        <v>2040</v>
      </c>
      <c r="H1549">
        <f t="shared" si="24"/>
        <v>19.45</v>
      </c>
    </row>
    <row r="1550" spans="1:8" x14ac:dyDescent="0.25">
      <c r="A1550" s="3">
        <v>42816</v>
      </c>
      <c r="B1550">
        <v>21</v>
      </c>
      <c r="C1550">
        <v>1.35</v>
      </c>
      <c r="D1550">
        <v>20.8</v>
      </c>
      <c r="E1550">
        <v>21</v>
      </c>
      <c r="F1550">
        <v>20.8</v>
      </c>
      <c r="G1550">
        <v>2020</v>
      </c>
      <c r="H1550">
        <f t="shared" si="24"/>
        <v>19.649999999999999</v>
      </c>
    </row>
    <row r="1551" spans="1:8" x14ac:dyDescent="0.25">
      <c r="A1551" s="3">
        <v>42817</v>
      </c>
      <c r="B1551">
        <v>21.63</v>
      </c>
      <c r="C1551">
        <v>1.35</v>
      </c>
      <c r="D1551">
        <v>21.1</v>
      </c>
      <c r="E1551">
        <v>21.63</v>
      </c>
      <c r="F1551">
        <v>20.95</v>
      </c>
      <c r="G1551">
        <v>13280</v>
      </c>
      <c r="H1551">
        <f t="shared" si="24"/>
        <v>20.279999999999998</v>
      </c>
    </row>
    <row r="1552" spans="1:8" x14ac:dyDescent="0.25">
      <c r="A1552" s="3">
        <v>42818</v>
      </c>
      <c r="B1552">
        <v>22</v>
      </c>
      <c r="C1552">
        <v>1.35</v>
      </c>
      <c r="D1552">
        <v>22.27</v>
      </c>
      <c r="E1552">
        <v>22.27</v>
      </c>
      <c r="F1552">
        <v>21.61</v>
      </c>
      <c r="G1552">
        <v>5420</v>
      </c>
      <c r="H1552">
        <f t="shared" si="24"/>
        <v>20.65</v>
      </c>
    </row>
    <row r="1553" spans="1:8" x14ac:dyDescent="0.25">
      <c r="A1553" s="3">
        <v>42819</v>
      </c>
      <c r="B1553">
        <v>21.54</v>
      </c>
      <c r="C1553">
        <v>1.35</v>
      </c>
      <c r="D1553">
        <v>22.55</v>
      </c>
      <c r="E1553">
        <v>22.55</v>
      </c>
      <c r="F1553">
        <v>21.54</v>
      </c>
      <c r="G1553">
        <v>1220</v>
      </c>
      <c r="H1553">
        <f t="shared" si="24"/>
        <v>20.189999999999998</v>
      </c>
    </row>
    <row r="1554" spans="1:8" x14ac:dyDescent="0.25">
      <c r="A1554" s="3">
        <v>42822</v>
      </c>
      <c r="B1554">
        <v>21.7</v>
      </c>
      <c r="C1554">
        <v>1.35</v>
      </c>
      <c r="D1554">
        <v>22</v>
      </c>
      <c r="E1554">
        <v>22</v>
      </c>
      <c r="F1554">
        <v>21.34</v>
      </c>
      <c r="G1554">
        <v>3490</v>
      </c>
      <c r="H1554">
        <f t="shared" si="24"/>
        <v>20.349999999999998</v>
      </c>
    </row>
    <row r="1555" spans="1:8" x14ac:dyDescent="0.25">
      <c r="A1555" s="3">
        <v>42823</v>
      </c>
      <c r="B1555">
        <v>21.25</v>
      </c>
      <c r="C1555">
        <v>1.35</v>
      </c>
      <c r="D1555">
        <v>21.9</v>
      </c>
      <c r="E1555">
        <v>21.9</v>
      </c>
      <c r="F1555">
        <v>21.25</v>
      </c>
      <c r="G1555">
        <v>6300</v>
      </c>
      <c r="H1555">
        <f t="shared" si="24"/>
        <v>19.899999999999999</v>
      </c>
    </row>
    <row r="1556" spans="1:8" x14ac:dyDescent="0.25">
      <c r="A1556" s="3">
        <v>42824</v>
      </c>
      <c r="B1556">
        <v>21.5</v>
      </c>
      <c r="C1556">
        <v>1.35</v>
      </c>
      <c r="D1556">
        <v>21.88</v>
      </c>
      <c r="E1556">
        <v>21.88</v>
      </c>
      <c r="F1556">
        <v>21.25</v>
      </c>
      <c r="G1556">
        <v>660</v>
      </c>
      <c r="H1556">
        <f t="shared" si="24"/>
        <v>20.149999999999999</v>
      </c>
    </row>
    <row r="1557" spans="1:8" x14ac:dyDescent="0.25">
      <c r="A1557" s="3">
        <v>42825</v>
      </c>
      <c r="B1557">
        <v>21.5</v>
      </c>
      <c r="C1557">
        <v>1.35</v>
      </c>
      <c r="D1557">
        <v>21.9</v>
      </c>
      <c r="E1557">
        <v>21.9</v>
      </c>
      <c r="F1557">
        <v>21.25</v>
      </c>
      <c r="G1557">
        <v>1440</v>
      </c>
      <c r="H1557">
        <f t="shared" si="24"/>
        <v>20.149999999999999</v>
      </c>
    </row>
    <row r="1558" spans="1:8" x14ac:dyDescent="0.25">
      <c r="A1558" s="3">
        <v>42826</v>
      </c>
      <c r="B1558">
        <v>21.3</v>
      </c>
      <c r="C1558">
        <v>1.35</v>
      </c>
      <c r="D1558">
        <v>21.5</v>
      </c>
      <c r="E1558">
        <v>21.94</v>
      </c>
      <c r="F1558">
        <v>21.3</v>
      </c>
      <c r="G1558">
        <v>1260</v>
      </c>
      <c r="H1558">
        <f t="shared" si="24"/>
        <v>19.95</v>
      </c>
    </row>
    <row r="1559" spans="1:8" x14ac:dyDescent="0.25">
      <c r="A1559" s="3">
        <v>42829</v>
      </c>
      <c r="B1559">
        <v>22.14</v>
      </c>
      <c r="C1559">
        <v>1.35</v>
      </c>
      <c r="D1559">
        <v>21.5</v>
      </c>
      <c r="E1559">
        <v>22.14</v>
      </c>
      <c r="F1559">
        <v>21.5</v>
      </c>
      <c r="G1559">
        <v>2470</v>
      </c>
      <c r="H1559">
        <f t="shared" si="24"/>
        <v>20.79</v>
      </c>
    </row>
    <row r="1560" spans="1:8" x14ac:dyDescent="0.25">
      <c r="A1560" s="3">
        <v>42830</v>
      </c>
      <c r="B1560">
        <v>22.45</v>
      </c>
      <c r="C1560">
        <v>1.35</v>
      </c>
      <c r="D1560">
        <v>22.14</v>
      </c>
      <c r="E1560">
        <v>22.45</v>
      </c>
      <c r="F1560">
        <v>22</v>
      </c>
      <c r="G1560">
        <v>3360</v>
      </c>
      <c r="H1560">
        <f t="shared" si="24"/>
        <v>21.099999999999998</v>
      </c>
    </row>
    <row r="1561" spans="1:8" x14ac:dyDescent="0.25">
      <c r="A1561" s="3">
        <v>42831</v>
      </c>
      <c r="B1561">
        <v>22.45</v>
      </c>
      <c r="C1561">
        <v>1.35</v>
      </c>
      <c r="D1561">
        <v>22.45</v>
      </c>
      <c r="E1561">
        <v>22.45</v>
      </c>
      <c r="F1561">
        <v>22.3</v>
      </c>
      <c r="G1561">
        <v>470</v>
      </c>
      <c r="H1561">
        <f t="shared" si="24"/>
        <v>21.099999999999998</v>
      </c>
    </row>
    <row r="1562" spans="1:8" x14ac:dyDescent="0.25">
      <c r="A1562" s="3">
        <v>42832</v>
      </c>
      <c r="B1562">
        <v>22.45</v>
      </c>
      <c r="C1562">
        <v>1.35</v>
      </c>
      <c r="D1562">
        <v>22.45</v>
      </c>
      <c r="E1562">
        <v>22.45</v>
      </c>
      <c r="F1562">
        <v>22.44</v>
      </c>
      <c r="G1562">
        <v>400</v>
      </c>
      <c r="H1562">
        <f t="shared" si="24"/>
        <v>21.099999999999998</v>
      </c>
    </row>
    <row r="1563" spans="1:8" x14ac:dyDescent="0.25">
      <c r="A1563" s="3">
        <v>42836</v>
      </c>
      <c r="B1563">
        <v>23.46</v>
      </c>
      <c r="C1563">
        <v>1.35</v>
      </c>
      <c r="D1563">
        <v>22.45</v>
      </c>
      <c r="E1563">
        <v>23.46</v>
      </c>
      <c r="F1563">
        <v>22.45</v>
      </c>
      <c r="G1563">
        <v>11200</v>
      </c>
      <c r="H1563">
        <f t="shared" si="24"/>
        <v>22.11</v>
      </c>
    </row>
    <row r="1564" spans="1:8" x14ac:dyDescent="0.25">
      <c r="A1564" s="3">
        <v>42837</v>
      </c>
      <c r="B1564">
        <v>24</v>
      </c>
      <c r="C1564">
        <v>1.35</v>
      </c>
      <c r="D1564">
        <v>23.99</v>
      </c>
      <c r="E1564">
        <v>24</v>
      </c>
      <c r="F1564">
        <v>23.99</v>
      </c>
      <c r="G1564">
        <v>200</v>
      </c>
      <c r="H1564">
        <f t="shared" si="24"/>
        <v>22.65</v>
      </c>
    </row>
    <row r="1565" spans="1:8" x14ac:dyDescent="0.25">
      <c r="A1565" s="3">
        <v>42838</v>
      </c>
      <c r="B1565">
        <v>23.8</v>
      </c>
      <c r="C1565">
        <v>1.35</v>
      </c>
      <c r="D1565">
        <v>23.85</v>
      </c>
      <c r="E1565">
        <v>23.85</v>
      </c>
      <c r="F1565">
        <v>23.28</v>
      </c>
      <c r="G1565">
        <v>340</v>
      </c>
      <c r="H1565">
        <f t="shared" si="24"/>
        <v>22.45</v>
      </c>
    </row>
    <row r="1566" spans="1:8" x14ac:dyDescent="0.25">
      <c r="A1566" s="3">
        <v>42839</v>
      </c>
      <c r="B1566">
        <v>23.9</v>
      </c>
      <c r="C1566">
        <v>1.35</v>
      </c>
      <c r="D1566">
        <v>23.93</v>
      </c>
      <c r="E1566">
        <v>23.93</v>
      </c>
      <c r="F1566">
        <v>23.8</v>
      </c>
      <c r="G1566">
        <v>50</v>
      </c>
      <c r="H1566">
        <f t="shared" si="24"/>
        <v>22.549999999999997</v>
      </c>
    </row>
    <row r="1567" spans="1:8" x14ac:dyDescent="0.25">
      <c r="A1567" s="3">
        <v>42840</v>
      </c>
      <c r="B1567">
        <v>23.9</v>
      </c>
      <c r="C1567">
        <v>1.35</v>
      </c>
      <c r="D1567">
        <v>23.89</v>
      </c>
      <c r="E1567">
        <v>23.9</v>
      </c>
      <c r="F1567">
        <v>23.89</v>
      </c>
      <c r="G1567">
        <v>10</v>
      </c>
      <c r="H1567">
        <f t="shared" si="24"/>
        <v>22.549999999999997</v>
      </c>
    </row>
    <row r="1568" spans="1:8" x14ac:dyDescent="0.25">
      <c r="A1568" s="3">
        <v>42843</v>
      </c>
      <c r="B1568">
        <v>23.84</v>
      </c>
      <c r="C1568">
        <v>1.35</v>
      </c>
      <c r="D1568">
        <v>23.86</v>
      </c>
      <c r="E1568">
        <v>23.87</v>
      </c>
      <c r="F1568">
        <v>23.83</v>
      </c>
      <c r="G1568">
        <v>250</v>
      </c>
      <c r="H1568">
        <f t="shared" si="24"/>
        <v>22.49</v>
      </c>
    </row>
    <row r="1569" spans="1:8" x14ac:dyDescent="0.25">
      <c r="A1569" s="3">
        <v>42845</v>
      </c>
      <c r="B1569">
        <v>23.84</v>
      </c>
      <c r="C1569">
        <v>1.35</v>
      </c>
      <c r="D1569">
        <v>23.84</v>
      </c>
      <c r="E1569">
        <v>23.84</v>
      </c>
      <c r="F1569">
        <v>23.8</v>
      </c>
      <c r="G1569">
        <v>300</v>
      </c>
      <c r="H1569">
        <f t="shared" si="24"/>
        <v>22.49</v>
      </c>
    </row>
    <row r="1570" spans="1:8" x14ac:dyDescent="0.25">
      <c r="A1570" s="3">
        <v>42846</v>
      </c>
      <c r="B1570">
        <v>23.84</v>
      </c>
      <c r="C1570">
        <v>1.35</v>
      </c>
      <c r="D1570">
        <v>23.49</v>
      </c>
      <c r="E1570">
        <v>23.84</v>
      </c>
      <c r="F1570">
        <v>23.48</v>
      </c>
      <c r="G1570">
        <v>320</v>
      </c>
      <c r="H1570">
        <f t="shared" si="24"/>
        <v>22.49</v>
      </c>
    </row>
    <row r="1571" spans="1:8" x14ac:dyDescent="0.25">
      <c r="A1571" s="3">
        <v>42850</v>
      </c>
      <c r="B1571">
        <v>23.75</v>
      </c>
      <c r="C1571">
        <v>1.35</v>
      </c>
      <c r="D1571">
        <v>23.75</v>
      </c>
      <c r="E1571">
        <v>23.75</v>
      </c>
      <c r="F1571">
        <v>23.05</v>
      </c>
      <c r="G1571">
        <v>540</v>
      </c>
      <c r="H1571">
        <f t="shared" si="24"/>
        <v>22.4</v>
      </c>
    </row>
    <row r="1572" spans="1:8" x14ac:dyDescent="0.25">
      <c r="A1572" s="3">
        <v>42851</v>
      </c>
      <c r="B1572">
        <v>23.45</v>
      </c>
      <c r="C1572">
        <v>1.35</v>
      </c>
      <c r="D1572">
        <v>23.45</v>
      </c>
      <c r="E1572">
        <v>23.45</v>
      </c>
      <c r="F1572">
        <v>23.45</v>
      </c>
      <c r="G1572">
        <v>100</v>
      </c>
      <c r="H1572">
        <f t="shared" si="24"/>
        <v>22.099999999999998</v>
      </c>
    </row>
    <row r="1573" spans="1:8" x14ac:dyDescent="0.25">
      <c r="A1573" s="3">
        <v>42852</v>
      </c>
      <c r="B1573">
        <v>23.45</v>
      </c>
      <c r="C1573">
        <v>1.35</v>
      </c>
      <c r="D1573">
        <v>23.71</v>
      </c>
      <c r="E1573">
        <v>23.71</v>
      </c>
      <c r="F1573">
        <v>23.45</v>
      </c>
      <c r="G1573">
        <v>50</v>
      </c>
      <c r="H1573">
        <f t="shared" si="24"/>
        <v>22.099999999999998</v>
      </c>
    </row>
    <row r="1574" spans="1:8" x14ac:dyDescent="0.25">
      <c r="A1574" s="3">
        <v>42853</v>
      </c>
      <c r="B1574">
        <v>23</v>
      </c>
      <c r="C1574">
        <v>1.35</v>
      </c>
      <c r="D1574">
        <v>23.71</v>
      </c>
      <c r="E1574">
        <v>23.71</v>
      </c>
      <c r="F1574">
        <v>23</v>
      </c>
      <c r="G1574">
        <v>550</v>
      </c>
      <c r="H1574">
        <f t="shared" si="24"/>
        <v>21.65</v>
      </c>
    </row>
    <row r="1575" spans="1:8" x14ac:dyDescent="0.25">
      <c r="A1575" s="3">
        <v>42854</v>
      </c>
      <c r="B1575">
        <v>23</v>
      </c>
      <c r="C1575">
        <v>1.35</v>
      </c>
      <c r="D1575">
        <v>23.69</v>
      </c>
      <c r="E1575">
        <v>23.69</v>
      </c>
      <c r="F1575">
        <v>23</v>
      </c>
      <c r="G1575">
        <v>360</v>
      </c>
      <c r="H1575">
        <f t="shared" si="24"/>
        <v>21.65</v>
      </c>
    </row>
    <row r="1576" spans="1:8" x14ac:dyDescent="0.25">
      <c r="A1576" s="3">
        <v>42857</v>
      </c>
      <c r="B1576">
        <v>22.75</v>
      </c>
      <c r="C1576">
        <v>1.35</v>
      </c>
      <c r="D1576">
        <v>22.9</v>
      </c>
      <c r="E1576">
        <v>22.9</v>
      </c>
      <c r="F1576">
        <v>22.26</v>
      </c>
      <c r="G1576">
        <v>1650</v>
      </c>
      <c r="H1576">
        <f t="shared" si="24"/>
        <v>21.4</v>
      </c>
    </row>
    <row r="1577" spans="1:8" x14ac:dyDescent="0.25">
      <c r="A1577" s="3">
        <v>42858</v>
      </c>
      <c r="B1577">
        <v>22.73</v>
      </c>
      <c r="C1577">
        <v>1.35</v>
      </c>
      <c r="D1577">
        <v>22.8</v>
      </c>
      <c r="E1577">
        <v>22.8</v>
      </c>
      <c r="F1577">
        <v>22.36</v>
      </c>
      <c r="G1577">
        <v>3850</v>
      </c>
      <c r="H1577">
        <f t="shared" si="24"/>
        <v>21.38</v>
      </c>
    </row>
    <row r="1578" spans="1:8" x14ac:dyDescent="0.25">
      <c r="A1578" s="3">
        <v>42859</v>
      </c>
      <c r="B1578">
        <v>22.69</v>
      </c>
      <c r="C1578">
        <v>1.35</v>
      </c>
      <c r="D1578">
        <v>22.88</v>
      </c>
      <c r="E1578">
        <v>22.88</v>
      </c>
      <c r="F1578">
        <v>22.4</v>
      </c>
      <c r="G1578">
        <v>8330</v>
      </c>
      <c r="H1578">
        <f t="shared" si="24"/>
        <v>21.34</v>
      </c>
    </row>
    <row r="1579" spans="1:8" x14ac:dyDescent="0.25">
      <c r="A1579" s="3">
        <v>42860</v>
      </c>
      <c r="B1579">
        <v>21</v>
      </c>
      <c r="C1579">
        <v>1.35</v>
      </c>
      <c r="D1579">
        <v>21</v>
      </c>
      <c r="E1579">
        <v>21</v>
      </c>
      <c r="F1579">
        <v>21</v>
      </c>
      <c r="G1579">
        <v>280</v>
      </c>
      <c r="H1579">
        <f t="shared" si="24"/>
        <v>19.649999999999999</v>
      </c>
    </row>
    <row r="1580" spans="1:8" x14ac:dyDescent="0.25">
      <c r="A1580" s="3">
        <v>42861</v>
      </c>
      <c r="B1580">
        <v>20.97</v>
      </c>
      <c r="C1580">
        <v>1.35</v>
      </c>
      <c r="D1580">
        <v>20.54</v>
      </c>
      <c r="E1580">
        <v>20.98</v>
      </c>
      <c r="F1580">
        <v>20.5</v>
      </c>
      <c r="G1580">
        <v>670</v>
      </c>
      <c r="H1580">
        <f t="shared" si="24"/>
        <v>19.619999999999997</v>
      </c>
    </row>
    <row r="1581" spans="1:8" x14ac:dyDescent="0.25">
      <c r="A1581" s="3">
        <v>42864</v>
      </c>
      <c r="B1581">
        <v>20.5</v>
      </c>
      <c r="C1581">
        <v>1.35</v>
      </c>
      <c r="D1581">
        <v>20.99</v>
      </c>
      <c r="E1581">
        <v>20.99</v>
      </c>
      <c r="F1581">
        <v>20.5</v>
      </c>
      <c r="G1581">
        <v>1310</v>
      </c>
      <c r="H1581">
        <f t="shared" si="24"/>
        <v>19.149999999999999</v>
      </c>
    </row>
    <row r="1582" spans="1:8" x14ac:dyDescent="0.25">
      <c r="A1582" s="3">
        <v>42865</v>
      </c>
      <c r="B1582">
        <v>20.8</v>
      </c>
      <c r="C1582">
        <v>1.35</v>
      </c>
      <c r="D1582">
        <v>20.94</v>
      </c>
      <c r="E1582">
        <v>20.94</v>
      </c>
      <c r="F1582">
        <v>20.32</v>
      </c>
      <c r="G1582">
        <v>2270</v>
      </c>
      <c r="H1582">
        <f t="shared" si="24"/>
        <v>19.45</v>
      </c>
    </row>
    <row r="1583" spans="1:8" x14ac:dyDescent="0.25">
      <c r="A1583" s="3">
        <v>42871</v>
      </c>
      <c r="B1583">
        <v>21</v>
      </c>
      <c r="C1583">
        <v>2.15</v>
      </c>
      <c r="D1583">
        <v>20.32</v>
      </c>
      <c r="E1583">
        <v>21</v>
      </c>
      <c r="F1583">
        <v>20.32</v>
      </c>
      <c r="G1583">
        <v>7350</v>
      </c>
      <c r="H1583">
        <f t="shared" si="24"/>
        <v>18.850000000000001</v>
      </c>
    </row>
    <row r="1584" spans="1:8" x14ac:dyDescent="0.25">
      <c r="A1584" s="3">
        <v>42872</v>
      </c>
      <c r="B1584">
        <v>21.26</v>
      </c>
      <c r="C1584">
        <v>2.15</v>
      </c>
      <c r="D1584">
        <v>21</v>
      </c>
      <c r="E1584">
        <v>21.26</v>
      </c>
      <c r="F1584">
        <v>21</v>
      </c>
      <c r="G1584">
        <v>4680</v>
      </c>
      <c r="H1584">
        <f t="shared" si="24"/>
        <v>19.110000000000003</v>
      </c>
    </row>
    <row r="1585" spans="1:8" x14ac:dyDescent="0.25">
      <c r="A1585" s="3">
        <v>42873</v>
      </c>
      <c r="B1585">
        <v>21.7</v>
      </c>
      <c r="C1585">
        <v>2.15</v>
      </c>
      <c r="D1585">
        <v>21.35</v>
      </c>
      <c r="E1585">
        <v>21.7</v>
      </c>
      <c r="F1585">
        <v>21.35</v>
      </c>
      <c r="G1585">
        <v>6460</v>
      </c>
      <c r="H1585">
        <f t="shared" si="24"/>
        <v>19.55</v>
      </c>
    </row>
    <row r="1586" spans="1:8" x14ac:dyDescent="0.25">
      <c r="A1586" s="3">
        <v>42874</v>
      </c>
      <c r="B1586">
        <v>21.84</v>
      </c>
      <c r="C1586">
        <v>2.15</v>
      </c>
      <c r="D1586">
        <v>21.8</v>
      </c>
      <c r="E1586">
        <v>21.85</v>
      </c>
      <c r="F1586">
        <v>21.75</v>
      </c>
      <c r="G1586">
        <v>2150</v>
      </c>
      <c r="H1586">
        <f t="shared" si="24"/>
        <v>19.690000000000001</v>
      </c>
    </row>
    <row r="1587" spans="1:8" x14ac:dyDescent="0.25">
      <c r="A1587" s="3">
        <v>42875</v>
      </c>
      <c r="B1587">
        <v>21.75</v>
      </c>
      <c r="C1587">
        <v>2.15</v>
      </c>
      <c r="D1587">
        <v>21.8</v>
      </c>
      <c r="E1587">
        <v>21.8</v>
      </c>
      <c r="F1587">
        <v>21.75</v>
      </c>
      <c r="G1587">
        <v>850</v>
      </c>
      <c r="H1587">
        <f t="shared" si="24"/>
        <v>19.600000000000001</v>
      </c>
    </row>
    <row r="1588" spans="1:8" x14ac:dyDescent="0.25">
      <c r="A1588" s="3">
        <v>42878</v>
      </c>
      <c r="B1588">
        <v>21.9</v>
      </c>
      <c r="C1588">
        <v>2.15</v>
      </c>
      <c r="D1588">
        <v>21.95</v>
      </c>
      <c r="E1588">
        <v>21.95</v>
      </c>
      <c r="F1588">
        <v>21.5</v>
      </c>
      <c r="G1588">
        <v>530</v>
      </c>
      <c r="H1588">
        <f t="shared" si="24"/>
        <v>19.75</v>
      </c>
    </row>
    <row r="1589" spans="1:8" x14ac:dyDescent="0.25">
      <c r="A1589" s="3">
        <v>42880</v>
      </c>
      <c r="B1589">
        <v>21.49</v>
      </c>
      <c r="C1589">
        <v>2.15</v>
      </c>
      <c r="D1589">
        <v>21.94</v>
      </c>
      <c r="E1589">
        <v>21.94</v>
      </c>
      <c r="F1589">
        <v>21.49</v>
      </c>
      <c r="G1589">
        <v>280</v>
      </c>
      <c r="H1589">
        <f t="shared" si="24"/>
        <v>19.34</v>
      </c>
    </row>
    <row r="1590" spans="1:8" x14ac:dyDescent="0.25">
      <c r="A1590" s="3">
        <v>42881</v>
      </c>
      <c r="B1590">
        <v>21.5</v>
      </c>
      <c r="C1590">
        <v>2.15</v>
      </c>
      <c r="D1590">
        <v>21.5</v>
      </c>
      <c r="E1590">
        <v>21.5</v>
      </c>
      <c r="F1590">
        <v>21.5</v>
      </c>
      <c r="G1590">
        <v>120</v>
      </c>
      <c r="H1590">
        <f t="shared" si="24"/>
        <v>19.350000000000001</v>
      </c>
    </row>
    <row r="1591" spans="1:8" x14ac:dyDescent="0.25">
      <c r="A1591" s="3">
        <v>42882</v>
      </c>
      <c r="B1591">
        <v>21.48</v>
      </c>
      <c r="C1591">
        <v>2.15</v>
      </c>
      <c r="D1591">
        <v>21.5</v>
      </c>
      <c r="E1591">
        <v>21.5</v>
      </c>
      <c r="F1591">
        <v>21.48</v>
      </c>
      <c r="G1591">
        <v>90</v>
      </c>
      <c r="H1591">
        <f t="shared" si="24"/>
        <v>19.330000000000002</v>
      </c>
    </row>
    <row r="1592" spans="1:8" x14ac:dyDescent="0.25">
      <c r="A1592" s="3">
        <v>42885</v>
      </c>
      <c r="B1592">
        <v>21.5</v>
      </c>
      <c r="C1592">
        <v>2.15</v>
      </c>
      <c r="D1592">
        <v>21.01</v>
      </c>
      <c r="E1592">
        <v>21.9</v>
      </c>
      <c r="F1592">
        <v>21.01</v>
      </c>
      <c r="G1592">
        <v>3410</v>
      </c>
      <c r="H1592">
        <f t="shared" si="24"/>
        <v>19.350000000000001</v>
      </c>
    </row>
    <row r="1593" spans="1:8" x14ac:dyDescent="0.25">
      <c r="A1593" s="3">
        <v>42886</v>
      </c>
      <c r="B1593">
        <v>21.5</v>
      </c>
      <c r="C1593">
        <v>2.15</v>
      </c>
      <c r="D1593">
        <v>21.9</v>
      </c>
      <c r="E1593">
        <v>21.9</v>
      </c>
      <c r="F1593">
        <v>21.5</v>
      </c>
      <c r="G1593">
        <v>100</v>
      </c>
      <c r="H1593">
        <f t="shared" si="24"/>
        <v>19.350000000000001</v>
      </c>
    </row>
    <row r="1594" spans="1:8" x14ac:dyDescent="0.25">
      <c r="A1594" s="3">
        <v>42887</v>
      </c>
      <c r="B1594">
        <v>21.5</v>
      </c>
      <c r="C1594">
        <v>2.15</v>
      </c>
      <c r="D1594">
        <v>21.94</v>
      </c>
      <c r="E1594">
        <v>21.94</v>
      </c>
      <c r="F1594">
        <v>21.5</v>
      </c>
      <c r="G1594">
        <v>4000</v>
      </c>
      <c r="H1594">
        <f t="shared" si="24"/>
        <v>19.350000000000001</v>
      </c>
    </row>
    <row r="1595" spans="1:8" x14ac:dyDescent="0.25">
      <c r="A1595" s="3">
        <v>42888</v>
      </c>
      <c r="B1595">
        <v>21.5</v>
      </c>
      <c r="C1595">
        <v>2.15</v>
      </c>
      <c r="D1595">
        <v>21.5</v>
      </c>
      <c r="E1595">
        <v>21.5</v>
      </c>
      <c r="F1595">
        <v>21.5</v>
      </c>
      <c r="G1595">
        <v>60</v>
      </c>
      <c r="H1595">
        <f t="shared" si="24"/>
        <v>19.350000000000001</v>
      </c>
    </row>
    <row r="1596" spans="1:8" x14ac:dyDescent="0.25">
      <c r="A1596" s="3">
        <v>42889</v>
      </c>
      <c r="B1596">
        <v>21.5</v>
      </c>
      <c r="C1596">
        <v>2.15</v>
      </c>
      <c r="D1596">
        <v>21.5</v>
      </c>
      <c r="E1596">
        <v>21.5</v>
      </c>
      <c r="F1596">
        <v>21.5</v>
      </c>
      <c r="G1596">
        <v>50</v>
      </c>
      <c r="H1596">
        <f t="shared" si="24"/>
        <v>19.350000000000001</v>
      </c>
    </row>
    <row r="1597" spans="1:8" x14ac:dyDescent="0.25">
      <c r="A1597" s="3">
        <v>42892</v>
      </c>
      <c r="B1597">
        <v>21.6</v>
      </c>
      <c r="C1597">
        <v>2.15</v>
      </c>
      <c r="D1597">
        <v>21.9</v>
      </c>
      <c r="E1597">
        <v>21.9</v>
      </c>
      <c r="F1597">
        <v>21.32</v>
      </c>
      <c r="G1597">
        <v>200</v>
      </c>
      <c r="H1597">
        <f t="shared" si="24"/>
        <v>19.450000000000003</v>
      </c>
    </row>
    <row r="1598" spans="1:8" x14ac:dyDescent="0.25">
      <c r="A1598" s="3">
        <v>42893</v>
      </c>
      <c r="B1598">
        <v>21.5</v>
      </c>
      <c r="C1598">
        <v>2.15</v>
      </c>
      <c r="D1598">
        <v>21</v>
      </c>
      <c r="E1598">
        <v>21.5</v>
      </c>
      <c r="F1598">
        <v>21</v>
      </c>
      <c r="G1598">
        <v>430</v>
      </c>
      <c r="H1598">
        <f t="shared" si="24"/>
        <v>19.350000000000001</v>
      </c>
    </row>
    <row r="1599" spans="1:8" x14ac:dyDescent="0.25">
      <c r="A1599" s="3">
        <v>42894</v>
      </c>
      <c r="B1599">
        <v>21.49</v>
      </c>
      <c r="C1599">
        <v>2.15</v>
      </c>
      <c r="D1599">
        <v>21.5</v>
      </c>
      <c r="E1599">
        <v>21.5</v>
      </c>
      <c r="F1599">
        <v>20.88</v>
      </c>
      <c r="G1599">
        <v>350</v>
      </c>
      <c r="H1599">
        <f t="shared" si="24"/>
        <v>19.34</v>
      </c>
    </row>
    <row r="1600" spans="1:8" x14ac:dyDescent="0.25">
      <c r="A1600" s="3">
        <v>42895</v>
      </c>
      <c r="B1600">
        <v>21.49</v>
      </c>
      <c r="C1600">
        <v>2.15</v>
      </c>
      <c r="D1600">
        <v>21.5</v>
      </c>
      <c r="E1600">
        <v>21.5</v>
      </c>
      <c r="F1600">
        <v>21.49</v>
      </c>
      <c r="G1600">
        <v>100</v>
      </c>
      <c r="H1600">
        <f t="shared" si="24"/>
        <v>19.34</v>
      </c>
    </row>
    <row r="1601" spans="1:8" x14ac:dyDescent="0.25">
      <c r="A1601" s="3">
        <v>42896</v>
      </c>
      <c r="B1601">
        <v>21.5</v>
      </c>
      <c r="C1601">
        <v>2.15</v>
      </c>
      <c r="D1601">
        <v>21.7</v>
      </c>
      <c r="E1601">
        <v>21.7</v>
      </c>
      <c r="F1601">
        <v>21.5</v>
      </c>
      <c r="G1601">
        <v>30</v>
      </c>
      <c r="H1601">
        <f t="shared" si="24"/>
        <v>19.350000000000001</v>
      </c>
    </row>
    <row r="1602" spans="1:8" x14ac:dyDescent="0.25">
      <c r="A1602" s="3">
        <v>42899</v>
      </c>
      <c r="B1602">
        <v>21.45</v>
      </c>
      <c r="C1602">
        <v>2.15</v>
      </c>
      <c r="D1602">
        <v>21.8</v>
      </c>
      <c r="E1602">
        <v>21.8</v>
      </c>
      <c r="F1602">
        <v>21.45</v>
      </c>
      <c r="G1602">
        <v>540</v>
      </c>
      <c r="H1602">
        <f t="shared" si="24"/>
        <v>19.3</v>
      </c>
    </row>
    <row r="1603" spans="1:8" x14ac:dyDescent="0.25">
      <c r="A1603" s="3">
        <v>42900</v>
      </c>
      <c r="B1603">
        <v>21.5</v>
      </c>
      <c r="C1603">
        <v>2.15</v>
      </c>
      <c r="D1603">
        <v>21.5</v>
      </c>
      <c r="E1603">
        <v>21.5</v>
      </c>
      <c r="F1603">
        <v>21.5</v>
      </c>
      <c r="G1603">
        <v>10</v>
      </c>
      <c r="H1603">
        <f t="shared" ref="H1603:H1666" si="25">B1603-C1603</f>
        <v>19.350000000000001</v>
      </c>
    </row>
    <row r="1604" spans="1:8" x14ac:dyDescent="0.25">
      <c r="A1604" s="3">
        <v>42901</v>
      </c>
      <c r="B1604">
        <v>21.5</v>
      </c>
      <c r="C1604">
        <v>2.15</v>
      </c>
      <c r="D1604">
        <v>21.5</v>
      </c>
      <c r="E1604">
        <v>21.5</v>
      </c>
      <c r="F1604">
        <v>21.5</v>
      </c>
      <c r="G1604">
        <v>10</v>
      </c>
      <c r="H1604">
        <f t="shared" si="25"/>
        <v>19.350000000000001</v>
      </c>
    </row>
    <row r="1605" spans="1:8" x14ac:dyDescent="0.25">
      <c r="A1605" s="3">
        <v>42902</v>
      </c>
      <c r="B1605">
        <v>21</v>
      </c>
      <c r="C1605">
        <v>2.15</v>
      </c>
      <c r="D1605">
        <v>21.48</v>
      </c>
      <c r="E1605">
        <v>21.5</v>
      </c>
      <c r="F1605">
        <v>21</v>
      </c>
      <c r="G1605">
        <v>620</v>
      </c>
      <c r="H1605">
        <f t="shared" si="25"/>
        <v>18.850000000000001</v>
      </c>
    </row>
    <row r="1606" spans="1:8" x14ac:dyDescent="0.25">
      <c r="A1606" s="3">
        <v>42903</v>
      </c>
      <c r="B1606">
        <v>21</v>
      </c>
      <c r="C1606">
        <v>2.15</v>
      </c>
      <c r="D1606">
        <v>21.5</v>
      </c>
      <c r="E1606">
        <v>21.5</v>
      </c>
      <c r="F1606">
        <v>21</v>
      </c>
      <c r="G1606">
        <v>120</v>
      </c>
      <c r="H1606">
        <f t="shared" si="25"/>
        <v>18.850000000000001</v>
      </c>
    </row>
    <row r="1607" spans="1:8" x14ac:dyDescent="0.25">
      <c r="A1607" s="3">
        <v>42906</v>
      </c>
      <c r="B1607">
        <v>21</v>
      </c>
      <c r="C1607">
        <v>2.15</v>
      </c>
      <c r="D1607">
        <v>21</v>
      </c>
      <c r="E1607">
        <v>21</v>
      </c>
      <c r="F1607">
        <v>21</v>
      </c>
      <c r="G1607">
        <v>80</v>
      </c>
      <c r="H1607">
        <f t="shared" si="25"/>
        <v>18.850000000000001</v>
      </c>
    </row>
    <row r="1608" spans="1:8" x14ac:dyDescent="0.25">
      <c r="A1608" s="3">
        <v>42907</v>
      </c>
      <c r="B1608">
        <v>21</v>
      </c>
      <c r="C1608">
        <v>2.15</v>
      </c>
      <c r="D1608">
        <v>21</v>
      </c>
      <c r="E1608">
        <v>21</v>
      </c>
      <c r="F1608">
        <v>21</v>
      </c>
      <c r="G1608">
        <v>260</v>
      </c>
      <c r="H1608">
        <f t="shared" si="25"/>
        <v>18.850000000000001</v>
      </c>
    </row>
    <row r="1609" spans="1:8" x14ac:dyDescent="0.25">
      <c r="A1609" s="3">
        <v>42908</v>
      </c>
      <c r="B1609">
        <v>21</v>
      </c>
      <c r="C1609">
        <v>2.15</v>
      </c>
      <c r="D1609">
        <v>21</v>
      </c>
      <c r="E1609">
        <v>21</v>
      </c>
      <c r="F1609">
        <v>21</v>
      </c>
      <c r="G1609">
        <v>50</v>
      </c>
      <c r="H1609">
        <f t="shared" si="25"/>
        <v>18.850000000000001</v>
      </c>
    </row>
    <row r="1610" spans="1:8" x14ac:dyDescent="0.25">
      <c r="A1610" s="3">
        <v>42909</v>
      </c>
      <c r="B1610">
        <v>21</v>
      </c>
      <c r="C1610">
        <v>2.15</v>
      </c>
      <c r="D1610">
        <v>21</v>
      </c>
      <c r="E1610">
        <v>21</v>
      </c>
      <c r="F1610">
        <v>20.8</v>
      </c>
      <c r="G1610">
        <v>320</v>
      </c>
      <c r="H1610">
        <f t="shared" si="25"/>
        <v>18.850000000000001</v>
      </c>
    </row>
    <row r="1611" spans="1:8" x14ac:dyDescent="0.25">
      <c r="A1611" s="3">
        <v>42910</v>
      </c>
      <c r="B1611">
        <v>21.5</v>
      </c>
      <c r="C1611">
        <v>2.15</v>
      </c>
      <c r="D1611">
        <v>21.5</v>
      </c>
      <c r="E1611">
        <v>21.5</v>
      </c>
      <c r="F1611">
        <v>21.5</v>
      </c>
      <c r="G1611">
        <v>100</v>
      </c>
      <c r="H1611">
        <f t="shared" si="25"/>
        <v>19.350000000000001</v>
      </c>
    </row>
    <row r="1612" spans="1:8" x14ac:dyDescent="0.25">
      <c r="A1612" s="3">
        <v>42913</v>
      </c>
      <c r="B1612">
        <v>21.5</v>
      </c>
      <c r="C1612">
        <v>2.15</v>
      </c>
      <c r="D1612">
        <v>21.5</v>
      </c>
      <c r="E1612">
        <v>21.5</v>
      </c>
      <c r="F1612">
        <v>21.5</v>
      </c>
      <c r="G1612">
        <v>50</v>
      </c>
      <c r="H1612">
        <f t="shared" si="25"/>
        <v>19.350000000000001</v>
      </c>
    </row>
    <row r="1613" spans="1:8" x14ac:dyDescent="0.25">
      <c r="A1613" s="3">
        <v>42914</v>
      </c>
      <c r="B1613">
        <v>21.49</v>
      </c>
      <c r="C1613">
        <v>2.15</v>
      </c>
      <c r="D1613">
        <v>21.49</v>
      </c>
      <c r="E1613">
        <v>21.5</v>
      </c>
      <c r="F1613">
        <v>21</v>
      </c>
      <c r="G1613">
        <v>4840</v>
      </c>
      <c r="H1613">
        <f t="shared" si="25"/>
        <v>19.34</v>
      </c>
    </row>
    <row r="1614" spans="1:8" x14ac:dyDescent="0.25">
      <c r="A1614" s="3">
        <v>42915</v>
      </c>
      <c r="B1614">
        <v>21.5</v>
      </c>
      <c r="C1614">
        <v>2.15</v>
      </c>
      <c r="D1614">
        <v>21.49</v>
      </c>
      <c r="E1614">
        <v>21.5</v>
      </c>
      <c r="F1614">
        <v>21</v>
      </c>
      <c r="G1614">
        <v>440</v>
      </c>
      <c r="H1614">
        <f t="shared" si="25"/>
        <v>19.350000000000001</v>
      </c>
    </row>
    <row r="1615" spans="1:8" x14ac:dyDescent="0.25">
      <c r="A1615" s="3">
        <v>42916</v>
      </c>
      <c r="B1615">
        <v>21.5</v>
      </c>
      <c r="C1615">
        <v>2.15</v>
      </c>
      <c r="D1615">
        <v>21.5</v>
      </c>
      <c r="E1615">
        <v>21.5</v>
      </c>
      <c r="F1615">
        <v>21</v>
      </c>
      <c r="G1615">
        <v>410</v>
      </c>
      <c r="H1615">
        <f t="shared" si="25"/>
        <v>19.350000000000001</v>
      </c>
    </row>
    <row r="1616" spans="1:8" x14ac:dyDescent="0.25">
      <c r="A1616" s="3">
        <v>42917</v>
      </c>
      <c r="B1616">
        <v>21.5</v>
      </c>
      <c r="C1616">
        <v>2.15</v>
      </c>
      <c r="D1616">
        <v>20.86</v>
      </c>
      <c r="E1616">
        <v>21.5</v>
      </c>
      <c r="F1616">
        <v>20.86</v>
      </c>
      <c r="G1616">
        <v>620</v>
      </c>
      <c r="H1616">
        <f t="shared" si="25"/>
        <v>19.350000000000001</v>
      </c>
    </row>
    <row r="1617" spans="1:8" x14ac:dyDescent="0.25">
      <c r="A1617" s="3">
        <v>42920</v>
      </c>
      <c r="B1617">
        <v>21.5</v>
      </c>
      <c r="C1617">
        <v>2.15</v>
      </c>
      <c r="D1617">
        <v>21.5</v>
      </c>
      <c r="E1617">
        <v>21.5</v>
      </c>
      <c r="F1617">
        <v>21.5</v>
      </c>
      <c r="G1617">
        <v>60</v>
      </c>
      <c r="H1617">
        <f t="shared" si="25"/>
        <v>19.350000000000001</v>
      </c>
    </row>
    <row r="1618" spans="1:8" x14ac:dyDescent="0.25">
      <c r="A1618" s="3">
        <v>42921</v>
      </c>
      <c r="B1618">
        <v>21.48</v>
      </c>
      <c r="C1618">
        <v>2.15</v>
      </c>
      <c r="D1618">
        <v>21.49</v>
      </c>
      <c r="E1618">
        <v>21.49</v>
      </c>
      <c r="F1618">
        <v>20.85</v>
      </c>
      <c r="G1618">
        <v>170</v>
      </c>
      <c r="H1618">
        <f t="shared" si="25"/>
        <v>19.330000000000002</v>
      </c>
    </row>
    <row r="1619" spans="1:8" x14ac:dyDescent="0.25">
      <c r="A1619" s="3">
        <v>42922</v>
      </c>
      <c r="B1619">
        <v>21.47</v>
      </c>
      <c r="C1619">
        <v>2.15</v>
      </c>
      <c r="D1619">
        <v>21.47</v>
      </c>
      <c r="E1619">
        <v>21.47</v>
      </c>
      <c r="F1619">
        <v>21.47</v>
      </c>
      <c r="G1619">
        <v>50</v>
      </c>
      <c r="H1619">
        <f t="shared" si="25"/>
        <v>19.32</v>
      </c>
    </row>
    <row r="1620" spans="1:8" x14ac:dyDescent="0.25">
      <c r="A1620" s="3">
        <v>42923</v>
      </c>
      <c r="B1620">
        <v>21.4</v>
      </c>
      <c r="C1620">
        <v>2.15</v>
      </c>
      <c r="D1620">
        <v>21.4</v>
      </c>
      <c r="E1620">
        <v>21.43</v>
      </c>
      <c r="F1620">
        <v>21.4</v>
      </c>
      <c r="G1620">
        <v>610</v>
      </c>
      <c r="H1620">
        <f t="shared" si="25"/>
        <v>19.25</v>
      </c>
    </row>
    <row r="1621" spans="1:8" x14ac:dyDescent="0.25">
      <c r="A1621" s="3">
        <v>42924</v>
      </c>
      <c r="B1621">
        <v>21.4</v>
      </c>
      <c r="C1621">
        <v>2.15</v>
      </c>
      <c r="D1621">
        <v>21.4</v>
      </c>
      <c r="E1621">
        <v>21.4</v>
      </c>
      <c r="F1621">
        <v>21.4</v>
      </c>
      <c r="G1621">
        <v>80</v>
      </c>
      <c r="H1621">
        <f t="shared" si="25"/>
        <v>19.25</v>
      </c>
    </row>
    <row r="1622" spans="1:8" x14ac:dyDescent="0.25">
      <c r="A1622" s="3">
        <v>42927</v>
      </c>
      <c r="B1622">
        <v>21.4</v>
      </c>
      <c r="C1622">
        <v>2.15</v>
      </c>
      <c r="D1622">
        <v>21.38</v>
      </c>
      <c r="E1622">
        <v>21.4</v>
      </c>
      <c r="F1622">
        <v>21.38</v>
      </c>
      <c r="G1622">
        <v>100</v>
      </c>
      <c r="H1622">
        <f t="shared" si="25"/>
        <v>19.25</v>
      </c>
    </row>
    <row r="1623" spans="1:8" x14ac:dyDescent="0.25">
      <c r="A1623" s="3">
        <v>42928</v>
      </c>
      <c r="B1623">
        <v>21.4</v>
      </c>
      <c r="C1623">
        <v>2.15</v>
      </c>
      <c r="D1623">
        <v>21.4</v>
      </c>
      <c r="E1623">
        <v>21.4</v>
      </c>
      <c r="F1623">
        <v>21.4</v>
      </c>
      <c r="G1623">
        <v>50</v>
      </c>
      <c r="H1623">
        <f t="shared" si="25"/>
        <v>19.25</v>
      </c>
    </row>
    <row r="1624" spans="1:8" x14ac:dyDescent="0.25">
      <c r="A1624" s="3">
        <v>42929</v>
      </c>
      <c r="B1624">
        <v>21.4</v>
      </c>
      <c r="C1624">
        <v>2.15</v>
      </c>
      <c r="D1624">
        <v>21.4</v>
      </c>
      <c r="E1624">
        <v>21.4</v>
      </c>
      <c r="F1624">
        <v>21.38</v>
      </c>
      <c r="G1624">
        <v>100</v>
      </c>
      <c r="H1624">
        <f t="shared" si="25"/>
        <v>19.25</v>
      </c>
    </row>
    <row r="1625" spans="1:8" x14ac:dyDescent="0.25">
      <c r="A1625" s="3">
        <v>42930</v>
      </c>
      <c r="B1625">
        <v>21.4</v>
      </c>
      <c r="C1625">
        <v>2.15</v>
      </c>
      <c r="D1625">
        <v>21.4</v>
      </c>
      <c r="E1625">
        <v>21.4</v>
      </c>
      <c r="F1625">
        <v>21.4</v>
      </c>
      <c r="G1625">
        <v>100</v>
      </c>
      <c r="H1625">
        <f t="shared" si="25"/>
        <v>19.25</v>
      </c>
    </row>
    <row r="1626" spans="1:8" x14ac:dyDescent="0.25">
      <c r="A1626" s="3">
        <v>42931</v>
      </c>
      <c r="B1626">
        <v>21.4</v>
      </c>
      <c r="C1626">
        <v>2.15</v>
      </c>
      <c r="D1626">
        <v>21.38</v>
      </c>
      <c r="E1626">
        <v>21.4</v>
      </c>
      <c r="F1626">
        <v>21.38</v>
      </c>
      <c r="G1626">
        <v>100</v>
      </c>
      <c r="H1626">
        <f t="shared" si="25"/>
        <v>19.25</v>
      </c>
    </row>
    <row r="1627" spans="1:8" x14ac:dyDescent="0.25">
      <c r="A1627" s="3">
        <v>42934</v>
      </c>
      <c r="B1627">
        <v>21.39</v>
      </c>
      <c r="C1627">
        <v>2.15</v>
      </c>
      <c r="D1627">
        <v>21.39</v>
      </c>
      <c r="E1627">
        <v>21.39</v>
      </c>
      <c r="F1627">
        <v>21.39</v>
      </c>
      <c r="G1627">
        <v>100</v>
      </c>
      <c r="H1627">
        <f t="shared" si="25"/>
        <v>19.240000000000002</v>
      </c>
    </row>
    <row r="1628" spans="1:8" x14ac:dyDescent="0.25">
      <c r="A1628" s="3">
        <v>42937</v>
      </c>
      <c r="B1628">
        <v>21.39</v>
      </c>
      <c r="C1628">
        <v>2.15</v>
      </c>
      <c r="D1628">
        <v>21.39</v>
      </c>
      <c r="E1628">
        <v>21.39</v>
      </c>
      <c r="F1628">
        <v>21.39</v>
      </c>
      <c r="G1628">
        <v>80</v>
      </c>
      <c r="H1628">
        <f t="shared" si="25"/>
        <v>19.240000000000002</v>
      </c>
    </row>
    <row r="1629" spans="1:8" x14ac:dyDescent="0.25">
      <c r="A1629" s="3">
        <v>42938</v>
      </c>
      <c r="B1629">
        <v>21.38</v>
      </c>
      <c r="C1629">
        <v>2.15</v>
      </c>
      <c r="D1629">
        <v>20.75</v>
      </c>
      <c r="E1629">
        <v>21.38</v>
      </c>
      <c r="F1629">
        <v>20.75</v>
      </c>
      <c r="G1629">
        <v>150</v>
      </c>
      <c r="H1629">
        <f t="shared" si="25"/>
        <v>19.23</v>
      </c>
    </row>
    <row r="1630" spans="1:8" x14ac:dyDescent="0.25">
      <c r="A1630" s="3">
        <v>42941</v>
      </c>
      <c r="B1630">
        <v>21.38</v>
      </c>
      <c r="C1630">
        <v>2.15</v>
      </c>
      <c r="D1630">
        <v>21.38</v>
      </c>
      <c r="E1630">
        <v>21.38</v>
      </c>
      <c r="F1630">
        <v>21.38</v>
      </c>
      <c r="G1630">
        <v>10</v>
      </c>
      <c r="H1630">
        <f t="shared" si="25"/>
        <v>19.23</v>
      </c>
    </row>
    <row r="1631" spans="1:8" x14ac:dyDescent="0.25">
      <c r="A1631" s="3">
        <v>42942</v>
      </c>
      <c r="B1631">
        <v>21.39</v>
      </c>
      <c r="C1631">
        <v>2.15</v>
      </c>
      <c r="D1631">
        <v>21.38</v>
      </c>
      <c r="E1631">
        <v>21.4</v>
      </c>
      <c r="F1631">
        <v>20.74</v>
      </c>
      <c r="G1631">
        <v>710</v>
      </c>
      <c r="H1631">
        <f t="shared" si="25"/>
        <v>19.240000000000002</v>
      </c>
    </row>
    <row r="1632" spans="1:8" x14ac:dyDescent="0.25">
      <c r="A1632" s="3">
        <v>42943</v>
      </c>
      <c r="B1632">
        <v>21.39</v>
      </c>
      <c r="C1632">
        <v>2.15</v>
      </c>
      <c r="D1632">
        <v>21.39</v>
      </c>
      <c r="E1632">
        <v>21.39</v>
      </c>
      <c r="F1632">
        <v>20.75</v>
      </c>
      <c r="G1632">
        <v>230</v>
      </c>
      <c r="H1632">
        <f t="shared" si="25"/>
        <v>19.240000000000002</v>
      </c>
    </row>
    <row r="1633" spans="1:8" x14ac:dyDescent="0.25">
      <c r="A1633" s="3">
        <v>42944</v>
      </c>
      <c r="B1633">
        <v>21.38</v>
      </c>
      <c r="C1633">
        <v>2.15</v>
      </c>
      <c r="D1633">
        <v>21.39</v>
      </c>
      <c r="E1633">
        <v>21.39</v>
      </c>
      <c r="F1633">
        <v>20.75</v>
      </c>
      <c r="G1633">
        <v>580</v>
      </c>
      <c r="H1633">
        <f t="shared" si="25"/>
        <v>19.23</v>
      </c>
    </row>
    <row r="1634" spans="1:8" x14ac:dyDescent="0.25">
      <c r="A1634" s="3">
        <v>42945</v>
      </c>
      <c r="B1634">
        <v>21.39</v>
      </c>
      <c r="C1634">
        <v>2.15</v>
      </c>
      <c r="D1634">
        <v>20.9</v>
      </c>
      <c r="E1634">
        <v>21.39</v>
      </c>
      <c r="F1634">
        <v>20.74</v>
      </c>
      <c r="G1634">
        <v>360</v>
      </c>
      <c r="H1634">
        <f t="shared" si="25"/>
        <v>19.240000000000002</v>
      </c>
    </row>
    <row r="1635" spans="1:8" x14ac:dyDescent="0.25">
      <c r="A1635" s="3">
        <v>42948</v>
      </c>
      <c r="B1635">
        <v>21.38</v>
      </c>
      <c r="C1635">
        <v>2.15</v>
      </c>
      <c r="D1635">
        <v>21.38</v>
      </c>
      <c r="E1635">
        <v>21.38</v>
      </c>
      <c r="F1635">
        <v>21.38</v>
      </c>
      <c r="G1635">
        <v>90</v>
      </c>
      <c r="H1635">
        <f t="shared" si="25"/>
        <v>19.23</v>
      </c>
    </row>
    <row r="1636" spans="1:8" x14ac:dyDescent="0.25">
      <c r="A1636" s="3">
        <v>42949</v>
      </c>
      <c r="B1636">
        <v>21.37</v>
      </c>
      <c r="C1636">
        <v>2.15</v>
      </c>
      <c r="D1636">
        <v>21.37</v>
      </c>
      <c r="E1636">
        <v>21.37</v>
      </c>
      <c r="F1636">
        <v>21.37</v>
      </c>
      <c r="G1636">
        <v>50</v>
      </c>
      <c r="H1636">
        <f t="shared" si="25"/>
        <v>19.220000000000002</v>
      </c>
    </row>
    <row r="1637" spans="1:8" x14ac:dyDescent="0.25">
      <c r="A1637" s="3">
        <v>42950</v>
      </c>
      <c r="B1637">
        <v>21.34</v>
      </c>
      <c r="C1637">
        <v>2.15</v>
      </c>
      <c r="D1637">
        <v>21.36</v>
      </c>
      <c r="E1637">
        <v>21.36</v>
      </c>
      <c r="F1637">
        <v>21.34</v>
      </c>
      <c r="G1637">
        <v>300</v>
      </c>
      <c r="H1637">
        <f t="shared" si="25"/>
        <v>19.190000000000001</v>
      </c>
    </row>
    <row r="1638" spans="1:8" x14ac:dyDescent="0.25">
      <c r="A1638" s="3">
        <v>42951</v>
      </c>
      <c r="B1638">
        <v>21.35</v>
      </c>
      <c r="C1638">
        <v>2.15</v>
      </c>
      <c r="D1638">
        <v>21.36</v>
      </c>
      <c r="E1638">
        <v>21.36</v>
      </c>
      <c r="F1638">
        <v>21.35</v>
      </c>
      <c r="G1638">
        <v>250</v>
      </c>
      <c r="H1638">
        <f t="shared" si="25"/>
        <v>19.200000000000003</v>
      </c>
    </row>
    <row r="1639" spans="1:8" x14ac:dyDescent="0.25">
      <c r="A1639" s="3">
        <v>42952</v>
      </c>
      <c r="B1639">
        <v>21.29</v>
      </c>
      <c r="C1639">
        <v>2.15</v>
      </c>
      <c r="D1639">
        <v>21.32</v>
      </c>
      <c r="E1639">
        <v>21.32</v>
      </c>
      <c r="F1639">
        <v>20.75</v>
      </c>
      <c r="G1639">
        <v>430</v>
      </c>
      <c r="H1639">
        <f t="shared" si="25"/>
        <v>19.14</v>
      </c>
    </row>
    <row r="1640" spans="1:8" x14ac:dyDescent="0.25">
      <c r="A1640" s="3">
        <v>42955</v>
      </c>
      <c r="B1640">
        <v>21.3</v>
      </c>
      <c r="C1640">
        <v>2.15</v>
      </c>
      <c r="D1640">
        <v>21.32</v>
      </c>
      <c r="E1640">
        <v>21.32</v>
      </c>
      <c r="F1640">
        <v>20.7</v>
      </c>
      <c r="G1640">
        <v>320</v>
      </c>
      <c r="H1640">
        <f t="shared" si="25"/>
        <v>19.150000000000002</v>
      </c>
    </row>
    <row r="1641" spans="1:8" x14ac:dyDescent="0.25">
      <c r="A1641" s="3">
        <v>42957</v>
      </c>
      <c r="B1641">
        <v>20.67</v>
      </c>
      <c r="C1641">
        <v>2.15</v>
      </c>
      <c r="D1641">
        <v>21.29</v>
      </c>
      <c r="E1641">
        <v>21.3</v>
      </c>
      <c r="F1641">
        <v>20.67</v>
      </c>
      <c r="G1641">
        <v>120</v>
      </c>
      <c r="H1641">
        <f t="shared" si="25"/>
        <v>18.520000000000003</v>
      </c>
    </row>
    <row r="1642" spans="1:8" x14ac:dyDescent="0.25">
      <c r="A1642" s="3">
        <v>42958</v>
      </c>
      <c r="B1642">
        <v>21.29</v>
      </c>
      <c r="C1642">
        <v>2.15</v>
      </c>
      <c r="D1642">
        <v>21.29</v>
      </c>
      <c r="E1642">
        <v>21.29</v>
      </c>
      <c r="F1642">
        <v>21.29</v>
      </c>
      <c r="G1642">
        <v>50</v>
      </c>
      <c r="H1642">
        <f t="shared" si="25"/>
        <v>19.14</v>
      </c>
    </row>
    <row r="1643" spans="1:8" x14ac:dyDescent="0.25">
      <c r="A1643" s="3">
        <v>42962</v>
      </c>
      <c r="B1643">
        <v>21.28</v>
      </c>
      <c r="C1643">
        <v>2.15</v>
      </c>
      <c r="D1643">
        <v>21.28</v>
      </c>
      <c r="E1643">
        <v>21.28</v>
      </c>
      <c r="F1643">
        <v>21.28</v>
      </c>
      <c r="G1643">
        <v>130</v>
      </c>
      <c r="H1643">
        <f t="shared" si="25"/>
        <v>19.130000000000003</v>
      </c>
    </row>
    <row r="1644" spans="1:8" x14ac:dyDescent="0.25">
      <c r="A1644" s="3">
        <v>42964</v>
      </c>
      <c r="B1644">
        <v>21.24</v>
      </c>
      <c r="C1644">
        <v>2.15</v>
      </c>
      <c r="D1644">
        <v>20.7</v>
      </c>
      <c r="E1644">
        <v>21.24</v>
      </c>
      <c r="F1644">
        <v>20.7</v>
      </c>
      <c r="G1644">
        <v>120</v>
      </c>
      <c r="H1644">
        <f t="shared" si="25"/>
        <v>19.09</v>
      </c>
    </row>
    <row r="1645" spans="1:8" x14ac:dyDescent="0.25">
      <c r="A1645" s="3">
        <v>42965</v>
      </c>
      <c r="B1645">
        <v>21.24</v>
      </c>
      <c r="C1645">
        <v>2.15</v>
      </c>
      <c r="D1645">
        <v>21.23</v>
      </c>
      <c r="E1645">
        <v>21.24</v>
      </c>
      <c r="F1645">
        <v>21.23</v>
      </c>
      <c r="G1645">
        <v>100</v>
      </c>
      <c r="H1645">
        <f t="shared" si="25"/>
        <v>19.09</v>
      </c>
    </row>
    <row r="1646" spans="1:8" x14ac:dyDescent="0.25">
      <c r="A1646" s="3">
        <v>42966</v>
      </c>
      <c r="B1646">
        <v>21.24</v>
      </c>
      <c r="C1646">
        <v>2.15</v>
      </c>
      <c r="D1646">
        <v>21.23</v>
      </c>
      <c r="E1646">
        <v>21.24</v>
      </c>
      <c r="F1646">
        <v>20.71</v>
      </c>
      <c r="G1646">
        <v>820</v>
      </c>
      <c r="H1646">
        <f t="shared" si="25"/>
        <v>19.09</v>
      </c>
    </row>
    <row r="1647" spans="1:8" x14ac:dyDescent="0.25">
      <c r="A1647" s="3">
        <v>42969</v>
      </c>
      <c r="B1647">
        <v>21.24</v>
      </c>
      <c r="C1647">
        <v>2.15</v>
      </c>
      <c r="D1647">
        <v>21.24</v>
      </c>
      <c r="E1647">
        <v>21.24</v>
      </c>
      <c r="F1647">
        <v>21.24</v>
      </c>
      <c r="G1647">
        <v>100</v>
      </c>
      <c r="H1647">
        <f t="shared" si="25"/>
        <v>19.09</v>
      </c>
    </row>
    <row r="1648" spans="1:8" x14ac:dyDescent="0.25">
      <c r="A1648" s="3">
        <v>42971</v>
      </c>
      <c r="B1648">
        <v>21.17</v>
      </c>
      <c r="C1648">
        <v>2.15</v>
      </c>
      <c r="D1648">
        <v>20.75</v>
      </c>
      <c r="E1648">
        <v>21.17</v>
      </c>
      <c r="F1648">
        <v>20.7</v>
      </c>
      <c r="G1648">
        <v>500</v>
      </c>
      <c r="H1648">
        <f t="shared" si="25"/>
        <v>19.020000000000003</v>
      </c>
    </row>
    <row r="1649" spans="1:8" x14ac:dyDescent="0.25">
      <c r="A1649" s="3">
        <v>42972</v>
      </c>
      <c r="B1649">
        <v>21.14</v>
      </c>
      <c r="C1649">
        <v>2.15</v>
      </c>
      <c r="D1649">
        <v>20.6</v>
      </c>
      <c r="E1649">
        <v>21.15</v>
      </c>
      <c r="F1649">
        <v>20.6</v>
      </c>
      <c r="G1649">
        <v>1510</v>
      </c>
      <c r="H1649">
        <f t="shared" si="25"/>
        <v>18.990000000000002</v>
      </c>
    </row>
    <row r="1650" spans="1:8" x14ac:dyDescent="0.25">
      <c r="A1650" s="3">
        <v>42973</v>
      </c>
      <c r="B1650">
        <v>21.26</v>
      </c>
      <c r="C1650">
        <v>2.15</v>
      </c>
      <c r="D1650">
        <v>21.25</v>
      </c>
      <c r="E1650">
        <v>21.26</v>
      </c>
      <c r="F1650">
        <v>21.17</v>
      </c>
      <c r="G1650">
        <v>480</v>
      </c>
      <c r="H1650">
        <f t="shared" si="25"/>
        <v>19.110000000000003</v>
      </c>
    </row>
    <row r="1651" spans="1:8" x14ac:dyDescent="0.25">
      <c r="A1651" s="3">
        <v>42976</v>
      </c>
      <c r="B1651">
        <v>21.26</v>
      </c>
      <c r="C1651">
        <v>2.15</v>
      </c>
      <c r="D1651">
        <v>21.2</v>
      </c>
      <c r="E1651">
        <v>21.26</v>
      </c>
      <c r="F1651">
        <v>21.2</v>
      </c>
      <c r="G1651">
        <v>330</v>
      </c>
      <c r="H1651">
        <f t="shared" si="25"/>
        <v>19.110000000000003</v>
      </c>
    </row>
    <row r="1652" spans="1:8" x14ac:dyDescent="0.25">
      <c r="A1652" s="3">
        <v>42977</v>
      </c>
      <c r="B1652">
        <v>21</v>
      </c>
      <c r="C1652">
        <v>2.15</v>
      </c>
      <c r="D1652">
        <v>21.26</v>
      </c>
      <c r="E1652">
        <v>21.26</v>
      </c>
      <c r="F1652">
        <v>21</v>
      </c>
      <c r="G1652">
        <v>200</v>
      </c>
      <c r="H1652">
        <f t="shared" si="25"/>
        <v>18.850000000000001</v>
      </c>
    </row>
    <row r="1653" spans="1:8" x14ac:dyDescent="0.25">
      <c r="A1653" s="3">
        <v>42979</v>
      </c>
      <c r="B1653">
        <v>21.1</v>
      </c>
      <c r="C1653">
        <v>2.15</v>
      </c>
      <c r="D1653">
        <v>21</v>
      </c>
      <c r="E1653">
        <v>21.1</v>
      </c>
      <c r="F1653">
        <v>21</v>
      </c>
      <c r="G1653">
        <v>740</v>
      </c>
      <c r="H1653">
        <f t="shared" si="25"/>
        <v>18.950000000000003</v>
      </c>
    </row>
    <row r="1654" spans="1:8" x14ac:dyDescent="0.25">
      <c r="A1654" s="3">
        <v>42980</v>
      </c>
      <c r="B1654">
        <v>21.2</v>
      </c>
      <c r="C1654">
        <v>2.15</v>
      </c>
      <c r="D1654">
        <v>21.1</v>
      </c>
      <c r="E1654">
        <v>21.2</v>
      </c>
      <c r="F1654">
        <v>21.09</v>
      </c>
      <c r="G1654">
        <v>1630</v>
      </c>
      <c r="H1654">
        <f t="shared" si="25"/>
        <v>19.05</v>
      </c>
    </row>
    <row r="1655" spans="1:8" x14ac:dyDescent="0.25">
      <c r="A1655" s="3">
        <v>42983</v>
      </c>
      <c r="B1655">
        <v>21</v>
      </c>
      <c r="C1655">
        <v>2.15</v>
      </c>
      <c r="D1655">
        <v>21.2</v>
      </c>
      <c r="E1655">
        <v>21.2</v>
      </c>
      <c r="F1655">
        <v>21</v>
      </c>
      <c r="G1655">
        <v>7750</v>
      </c>
      <c r="H1655">
        <f t="shared" si="25"/>
        <v>18.850000000000001</v>
      </c>
    </row>
    <row r="1656" spans="1:8" x14ac:dyDescent="0.25">
      <c r="A1656" s="3">
        <v>42984</v>
      </c>
      <c r="B1656">
        <v>21</v>
      </c>
      <c r="C1656">
        <v>2.15</v>
      </c>
      <c r="D1656">
        <v>21</v>
      </c>
      <c r="E1656">
        <v>21</v>
      </c>
      <c r="F1656">
        <v>21</v>
      </c>
      <c r="G1656">
        <v>3260</v>
      </c>
      <c r="H1656">
        <f t="shared" si="25"/>
        <v>18.850000000000001</v>
      </c>
    </row>
    <row r="1657" spans="1:8" x14ac:dyDescent="0.25">
      <c r="A1657" s="3">
        <v>42985</v>
      </c>
      <c r="B1657">
        <v>21</v>
      </c>
      <c r="C1657">
        <v>2.15</v>
      </c>
      <c r="D1657">
        <v>21</v>
      </c>
      <c r="E1657">
        <v>21</v>
      </c>
      <c r="F1657">
        <v>21</v>
      </c>
      <c r="G1657">
        <v>770</v>
      </c>
      <c r="H1657">
        <f t="shared" si="25"/>
        <v>18.850000000000001</v>
      </c>
    </row>
    <row r="1658" spans="1:8" x14ac:dyDescent="0.25">
      <c r="A1658" s="3">
        <v>42986</v>
      </c>
      <c r="B1658">
        <v>20.75</v>
      </c>
      <c r="C1658">
        <v>2.15</v>
      </c>
      <c r="D1658">
        <v>21</v>
      </c>
      <c r="E1658">
        <v>21</v>
      </c>
      <c r="F1658">
        <v>20.75</v>
      </c>
      <c r="G1658">
        <v>2620</v>
      </c>
      <c r="H1658">
        <f t="shared" si="25"/>
        <v>18.600000000000001</v>
      </c>
    </row>
    <row r="1659" spans="1:8" x14ac:dyDescent="0.25">
      <c r="A1659" s="3">
        <v>42987</v>
      </c>
      <c r="B1659">
        <v>20.75</v>
      </c>
      <c r="C1659">
        <v>2.15</v>
      </c>
      <c r="D1659">
        <v>21</v>
      </c>
      <c r="E1659">
        <v>21</v>
      </c>
      <c r="F1659">
        <v>20.75</v>
      </c>
      <c r="G1659">
        <v>1300</v>
      </c>
      <c r="H1659">
        <f t="shared" si="25"/>
        <v>18.600000000000001</v>
      </c>
    </row>
    <row r="1660" spans="1:8" x14ac:dyDescent="0.25">
      <c r="A1660" s="3">
        <v>42990</v>
      </c>
      <c r="B1660">
        <v>21</v>
      </c>
      <c r="C1660">
        <v>2.15</v>
      </c>
      <c r="D1660">
        <v>21.35</v>
      </c>
      <c r="E1660">
        <v>21.35</v>
      </c>
      <c r="F1660">
        <v>20.8</v>
      </c>
      <c r="G1660">
        <v>310</v>
      </c>
      <c r="H1660">
        <f t="shared" si="25"/>
        <v>18.850000000000001</v>
      </c>
    </row>
    <row r="1661" spans="1:8" x14ac:dyDescent="0.25">
      <c r="A1661" s="3">
        <v>42991</v>
      </c>
      <c r="B1661">
        <v>21.3</v>
      </c>
      <c r="C1661">
        <v>2.15</v>
      </c>
      <c r="D1661">
        <v>21.3</v>
      </c>
      <c r="E1661">
        <v>21.3</v>
      </c>
      <c r="F1661">
        <v>21.3</v>
      </c>
      <c r="G1661">
        <v>10</v>
      </c>
      <c r="H1661">
        <f t="shared" si="25"/>
        <v>19.150000000000002</v>
      </c>
    </row>
    <row r="1662" spans="1:8" x14ac:dyDescent="0.25">
      <c r="A1662" s="3">
        <v>42992</v>
      </c>
      <c r="B1662">
        <v>21</v>
      </c>
      <c r="C1662">
        <v>2.15</v>
      </c>
      <c r="D1662">
        <v>21.3</v>
      </c>
      <c r="E1662">
        <v>21.3</v>
      </c>
      <c r="F1662">
        <v>20.81</v>
      </c>
      <c r="G1662">
        <v>400</v>
      </c>
      <c r="H1662">
        <f t="shared" si="25"/>
        <v>18.850000000000001</v>
      </c>
    </row>
    <row r="1663" spans="1:8" x14ac:dyDescent="0.25">
      <c r="A1663" s="3">
        <v>42993</v>
      </c>
      <c r="B1663">
        <v>20.8</v>
      </c>
      <c r="C1663">
        <v>2.15</v>
      </c>
      <c r="D1663">
        <v>21.3</v>
      </c>
      <c r="E1663">
        <v>21.3</v>
      </c>
      <c r="F1663">
        <v>20.8</v>
      </c>
      <c r="G1663">
        <v>330</v>
      </c>
      <c r="H1663">
        <f t="shared" si="25"/>
        <v>18.650000000000002</v>
      </c>
    </row>
    <row r="1664" spans="1:8" x14ac:dyDescent="0.25">
      <c r="A1664" s="3">
        <v>42994</v>
      </c>
      <c r="B1664">
        <v>20.8</v>
      </c>
      <c r="C1664">
        <v>2.15</v>
      </c>
      <c r="D1664">
        <v>20.8</v>
      </c>
      <c r="E1664">
        <v>20.8</v>
      </c>
      <c r="F1664">
        <v>20.8</v>
      </c>
      <c r="G1664">
        <v>1060</v>
      </c>
      <c r="H1664">
        <f t="shared" si="25"/>
        <v>18.650000000000002</v>
      </c>
    </row>
    <row r="1665" spans="1:8" x14ac:dyDescent="0.25">
      <c r="A1665" s="3">
        <v>42997</v>
      </c>
      <c r="B1665">
        <v>20.8</v>
      </c>
      <c r="C1665">
        <v>2.15</v>
      </c>
      <c r="D1665">
        <v>20.8</v>
      </c>
      <c r="E1665">
        <v>20.8</v>
      </c>
      <c r="F1665">
        <v>20.8</v>
      </c>
      <c r="G1665">
        <v>800</v>
      </c>
      <c r="H1665">
        <f t="shared" si="25"/>
        <v>18.650000000000002</v>
      </c>
    </row>
    <row r="1666" spans="1:8" x14ac:dyDescent="0.25">
      <c r="A1666" s="3">
        <v>42998</v>
      </c>
      <c r="B1666">
        <v>20.8</v>
      </c>
      <c r="C1666">
        <v>2.15</v>
      </c>
      <c r="D1666">
        <v>20.8</v>
      </c>
      <c r="E1666">
        <v>20.8</v>
      </c>
      <c r="F1666">
        <v>20.8</v>
      </c>
      <c r="G1666">
        <v>160</v>
      </c>
      <c r="H1666">
        <f t="shared" si="25"/>
        <v>18.650000000000002</v>
      </c>
    </row>
    <row r="1667" spans="1:8" x14ac:dyDescent="0.25">
      <c r="A1667" s="3">
        <v>42999</v>
      </c>
      <c r="B1667">
        <v>20.8</v>
      </c>
      <c r="C1667">
        <v>2.15</v>
      </c>
      <c r="D1667">
        <v>20.8</v>
      </c>
      <c r="E1667">
        <v>20.8</v>
      </c>
      <c r="F1667">
        <v>20.8</v>
      </c>
      <c r="G1667">
        <v>1450</v>
      </c>
      <c r="H1667">
        <f t="shared" ref="H1667:H1730" si="26">B1667-C1667</f>
        <v>18.650000000000002</v>
      </c>
    </row>
    <row r="1668" spans="1:8" x14ac:dyDescent="0.25">
      <c r="A1668" s="3">
        <v>43000</v>
      </c>
      <c r="B1668">
        <v>20.79</v>
      </c>
      <c r="C1668">
        <v>2.15</v>
      </c>
      <c r="D1668">
        <v>20.8</v>
      </c>
      <c r="E1668">
        <v>20.8</v>
      </c>
      <c r="F1668">
        <v>20.79</v>
      </c>
      <c r="G1668">
        <v>5550</v>
      </c>
      <c r="H1668">
        <f t="shared" si="26"/>
        <v>18.64</v>
      </c>
    </row>
    <row r="1669" spans="1:8" x14ac:dyDescent="0.25">
      <c r="A1669" s="3">
        <v>43001</v>
      </c>
      <c r="B1669">
        <v>21</v>
      </c>
      <c r="C1669">
        <v>2.15</v>
      </c>
      <c r="D1669">
        <v>21</v>
      </c>
      <c r="E1669">
        <v>21</v>
      </c>
      <c r="F1669">
        <v>20.89</v>
      </c>
      <c r="G1669">
        <v>15100</v>
      </c>
      <c r="H1669">
        <f t="shared" si="26"/>
        <v>18.850000000000001</v>
      </c>
    </row>
    <row r="1670" spans="1:8" x14ac:dyDescent="0.25">
      <c r="A1670" s="3">
        <v>43004</v>
      </c>
      <c r="B1670">
        <v>21</v>
      </c>
      <c r="C1670">
        <v>2.15</v>
      </c>
      <c r="D1670">
        <v>20.99</v>
      </c>
      <c r="E1670">
        <v>21.3</v>
      </c>
      <c r="F1670">
        <v>20.99</v>
      </c>
      <c r="G1670">
        <v>3740</v>
      </c>
      <c r="H1670">
        <f t="shared" si="26"/>
        <v>18.850000000000001</v>
      </c>
    </row>
    <row r="1671" spans="1:8" x14ac:dyDescent="0.25">
      <c r="A1671" s="3">
        <v>43005</v>
      </c>
      <c r="B1671">
        <v>21</v>
      </c>
      <c r="C1671">
        <v>2.15</v>
      </c>
      <c r="D1671">
        <v>21</v>
      </c>
      <c r="E1671">
        <v>21.25</v>
      </c>
      <c r="F1671">
        <v>20.95</v>
      </c>
      <c r="G1671">
        <v>6350</v>
      </c>
      <c r="H1671">
        <f t="shared" si="26"/>
        <v>18.850000000000001</v>
      </c>
    </row>
    <row r="1672" spans="1:8" x14ac:dyDescent="0.25">
      <c r="A1672" s="3">
        <v>43006</v>
      </c>
      <c r="B1672">
        <v>21</v>
      </c>
      <c r="C1672">
        <v>2.15</v>
      </c>
      <c r="D1672">
        <v>21</v>
      </c>
      <c r="E1672">
        <v>21</v>
      </c>
      <c r="F1672">
        <v>20.7</v>
      </c>
      <c r="G1672">
        <v>11440</v>
      </c>
      <c r="H1672">
        <f t="shared" si="26"/>
        <v>18.850000000000001</v>
      </c>
    </row>
    <row r="1673" spans="1:8" x14ac:dyDescent="0.25">
      <c r="A1673" s="3">
        <v>43007</v>
      </c>
      <c r="B1673">
        <v>20.8</v>
      </c>
      <c r="C1673">
        <v>2.15</v>
      </c>
      <c r="D1673">
        <v>20.81</v>
      </c>
      <c r="E1673">
        <v>20.81</v>
      </c>
      <c r="F1673">
        <v>20.8</v>
      </c>
      <c r="G1673">
        <v>5900</v>
      </c>
      <c r="H1673">
        <f t="shared" si="26"/>
        <v>18.650000000000002</v>
      </c>
    </row>
    <row r="1674" spans="1:8" x14ac:dyDescent="0.25">
      <c r="A1674" s="3">
        <v>43008</v>
      </c>
      <c r="B1674">
        <v>20.8</v>
      </c>
      <c r="C1674">
        <v>2.15</v>
      </c>
      <c r="D1674">
        <v>20.8</v>
      </c>
      <c r="E1674">
        <v>20.8</v>
      </c>
      <c r="F1674">
        <v>20.8</v>
      </c>
      <c r="G1674">
        <v>1850</v>
      </c>
      <c r="H1674">
        <f t="shared" si="26"/>
        <v>18.650000000000002</v>
      </c>
    </row>
    <row r="1675" spans="1:8" x14ac:dyDescent="0.25">
      <c r="A1675" s="3">
        <v>43011</v>
      </c>
      <c r="B1675">
        <v>20.7</v>
      </c>
      <c r="C1675">
        <v>2.15</v>
      </c>
      <c r="D1675">
        <v>20.99</v>
      </c>
      <c r="E1675">
        <v>20.99</v>
      </c>
      <c r="F1675">
        <v>20.7</v>
      </c>
      <c r="G1675">
        <v>3670</v>
      </c>
      <c r="H1675">
        <f t="shared" si="26"/>
        <v>18.55</v>
      </c>
    </row>
    <row r="1676" spans="1:8" x14ac:dyDescent="0.25">
      <c r="A1676" s="3">
        <v>43012</v>
      </c>
      <c r="B1676">
        <v>20.8</v>
      </c>
      <c r="C1676">
        <v>2.15</v>
      </c>
      <c r="D1676">
        <v>21</v>
      </c>
      <c r="E1676">
        <v>21</v>
      </c>
      <c r="F1676">
        <v>20.7</v>
      </c>
      <c r="G1676">
        <v>1420</v>
      </c>
      <c r="H1676">
        <f t="shared" si="26"/>
        <v>18.650000000000002</v>
      </c>
    </row>
    <row r="1677" spans="1:8" x14ac:dyDescent="0.25">
      <c r="A1677" s="3">
        <v>43013</v>
      </c>
      <c r="B1677">
        <v>20.7</v>
      </c>
      <c r="C1677">
        <v>2.15</v>
      </c>
      <c r="D1677">
        <v>20.99</v>
      </c>
      <c r="E1677">
        <v>20.99</v>
      </c>
      <c r="F1677">
        <v>20.7</v>
      </c>
      <c r="G1677">
        <v>410</v>
      </c>
      <c r="H1677">
        <f t="shared" si="26"/>
        <v>18.55</v>
      </c>
    </row>
    <row r="1678" spans="1:8" x14ac:dyDescent="0.25">
      <c r="A1678" s="3">
        <v>43014</v>
      </c>
      <c r="B1678">
        <v>20.7</v>
      </c>
      <c r="C1678">
        <v>2.15</v>
      </c>
      <c r="D1678">
        <v>20.8</v>
      </c>
      <c r="E1678">
        <v>20.8</v>
      </c>
      <c r="F1678">
        <v>20.7</v>
      </c>
      <c r="G1678">
        <v>6400</v>
      </c>
      <c r="H1678">
        <f t="shared" si="26"/>
        <v>18.55</v>
      </c>
    </row>
    <row r="1679" spans="1:8" x14ac:dyDescent="0.25">
      <c r="A1679" s="3">
        <v>43015</v>
      </c>
      <c r="B1679">
        <v>20.7</v>
      </c>
      <c r="C1679">
        <v>2.15</v>
      </c>
      <c r="D1679">
        <v>20.99</v>
      </c>
      <c r="E1679">
        <v>20.99</v>
      </c>
      <c r="F1679">
        <v>20.7</v>
      </c>
      <c r="G1679">
        <v>2340</v>
      </c>
      <c r="H1679">
        <f t="shared" si="26"/>
        <v>18.55</v>
      </c>
    </row>
    <row r="1680" spans="1:8" x14ac:dyDescent="0.25">
      <c r="A1680" s="3">
        <v>43018</v>
      </c>
      <c r="B1680">
        <v>20.7</v>
      </c>
      <c r="C1680">
        <v>2.15</v>
      </c>
      <c r="D1680">
        <v>20.7</v>
      </c>
      <c r="E1680">
        <v>20.7</v>
      </c>
      <c r="F1680">
        <v>20.67</v>
      </c>
      <c r="G1680">
        <v>260</v>
      </c>
      <c r="H1680">
        <f t="shared" si="26"/>
        <v>18.55</v>
      </c>
    </row>
    <row r="1681" spans="1:8" x14ac:dyDescent="0.25">
      <c r="A1681" s="3">
        <v>43019</v>
      </c>
      <c r="B1681">
        <v>20.7</v>
      </c>
      <c r="C1681">
        <v>2.15</v>
      </c>
      <c r="D1681">
        <v>20.67</v>
      </c>
      <c r="E1681">
        <v>20.7</v>
      </c>
      <c r="F1681">
        <v>20.65</v>
      </c>
      <c r="G1681">
        <v>1120</v>
      </c>
      <c r="H1681">
        <f t="shared" si="26"/>
        <v>18.55</v>
      </c>
    </row>
    <row r="1682" spans="1:8" x14ac:dyDescent="0.25">
      <c r="A1682" s="3">
        <v>43020</v>
      </c>
      <c r="B1682">
        <v>20.7</v>
      </c>
      <c r="C1682">
        <v>2.15</v>
      </c>
      <c r="D1682">
        <v>21</v>
      </c>
      <c r="E1682">
        <v>21</v>
      </c>
      <c r="F1682">
        <v>20.7</v>
      </c>
      <c r="G1682">
        <v>1680</v>
      </c>
      <c r="H1682">
        <f t="shared" si="26"/>
        <v>18.55</v>
      </c>
    </row>
    <row r="1683" spans="1:8" x14ac:dyDescent="0.25">
      <c r="A1683" s="3">
        <v>43021</v>
      </c>
      <c r="B1683">
        <v>20.99</v>
      </c>
      <c r="C1683">
        <v>2.15</v>
      </c>
      <c r="D1683">
        <v>20.98</v>
      </c>
      <c r="E1683">
        <v>20.99</v>
      </c>
      <c r="F1683">
        <v>20.98</v>
      </c>
      <c r="G1683">
        <v>110</v>
      </c>
      <c r="H1683">
        <f t="shared" si="26"/>
        <v>18.84</v>
      </c>
    </row>
    <row r="1684" spans="1:8" x14ac:dyDescent="0.25">
      <c r="A1684" s="3">
        <v>43026</v>
      </c>
      <c r="B1684">
        <v>21</v>
      </c>
      <c r="C1684">
        <v>2.15</v>
      </c>
      <c r="D1684">
        <v>21</v>
      </c>
      <c r="E1684">
        <v>21</v>
      </c>
      <c r="F1684">
        <v>20.99</v>
      </c>
      <c r="G1684">
        <v>60</v>
      </c>
      <c r="H1684">
        <f t="shared" si="26"/>
        <v>18.850000000000001</v>
      </c>
    </row>
    <row r="1685" spans="1:8" x14ac:dyDescent="0.25">
      <c r="A1685" s="3">
        <v>43027</v>
      </c>
      <c r="B1685">
        <v>21</v>
      </c>
      <c r="C1685">
        <v>2.15</v>
      </c>
      <c r="D1685">
        <v>21</v>
      </c>
      <c r="E1685">
        <v>21</v>
      </c>
      <c r="F1685">
        <v>20.82</v>
      </c>
      <c r="G1685">
        <v>280</v>
      </c>
      <c r="H1685">
        <f t="shared" si="26"/>
        <v>18.850000000000001</v>
      </c>
    </row>
    <row r="1686" spans="1:8" x14ac:dyDescent="0.25">
      <c r="A1686" s="3">
        <v>43028</v>
      </c>
      <c r="B1686">
        <v>20.8</v>
      </c>
      <c r="C1686">
        <v>2.15</v>
      </c>
      <c r="D1686">
        <v>20.8</v>
      </c>
      <c r="E1686">
        <v>20.8</v>
      </c>
      <c r="F1686">
        <v>20.8</v>
      </c>
      <c r="G1686">
        <v>910</v>
      </c>
      <c r="H1686">
        <f t="shared" si="26"/>
        <v>18.650000000000002</v>
      </c>
    </row>
    <row r="1687" spans="1:8" x14ac:dyDescent="0.25">
      <c r="A1687" s="3">
        <v>43029</v>
      </c>
      <c r="B1687">
        <v>20.8</v>
      </c>
      <c r="C1687">
        <v>2.15</v>
      </c>
      <c r="D1687">
        <v>20.8</v>
      </c>
      <c r="E1687">
        <v>20.8</v>
      </c>
      <c r="F1687">
        <v>20.8</v>
      </c>
      <c r="G1687">
        <v>1590</v>
      </c>
      <c r="H1687">
        <f t="shared" si="26"/>
        <v>18.650000000000002</v>
      </c>
    </row>
    <row r="1688" spans="1:8" x14ac:dyDescent="0.25">
      <c r="A1688" s="3">
        <v>43032</v>
      </c>
      <c r="B1688">
        <v>20.8</v>
      </c>
      <c r="C1688">
        <v>2.15</v>
      </c>
      <c r="D1688">
        <v>20.8</v>
      </c>
      <c r="E1688">
        <v>20.8</v>
      </c>
      <c r="F1688">
        <v>20.8</v>
      </c>
      <c r="G1688">
        <v>600</v>
      </c>
      <c r="H1688">
        <f t="shared" si="26"/>
        <v>18.650000000000002</v>
      </c>
    </row>
    <row r="1689" spans="1:8" x14ac:dyDescent="0.25">
      <c r="A1689" s="3">
        <v>43033</v>
      </c>
      <c r="B1689">
        <v>20.7</v>
      </c>
      <c r="C1689">
        <v>2.15</v>
      </c>
      <c r="D1689">
        <v>20.81</v>
      </c>
      <c r="E1689">
        <v>20.81</v>
      </c>
      <c r="F1689">
        <v>20.7</v>
      </c>
      <c r="G1689">
        <v>2029.9999999999998</v>
      </c>
      <c r="H1689">
        <f t="shared" si="26"/>
        <v>18.55</v>
      </c>
    </row>
    <row r="1690" spans="1:8" x14ac:dyDescent="0.25">
      <c r="A1690" s="3">
        <v>43034</v>
      </c>
      <c r="B1690">
        <v>20.7</v>
      </c>
      <c r="C1690">
        <v>2.15</v>
      </c>
      <c r="D1690">
        <v>20.7</v>
      </c>
      <c r="E1690">
        <v>20.7</v>
      </c>
      <c r="F1690">
        <v>20.5</v>
      </c>
      <c r="G1690">
        <v>580</v>
      </c>
      <c r="H1690">
        <f t="shared" si="26"/>
        <v>18.55</v>
      </c>
    </row>
    <row r="1691" spans="1:8" x14ac:dyDescent="0.25">
      <c r="A1691" s="3">
        <v>43035</v>
      </c>
      <c r="B1691">
        <v>20.7</v>
      </c>
      <c r="C1691">
        <v>2.15</v>
      </c>
      <c r="D1691">
        <v>20.7</v>
      </c>
      <c r="E1691">
        <v>20.7</v>
      </c>
      <c r="F1691">
        <v>20.69</v>
      </c>
      <c r="G1691">
        <v>830</v>
      </c>
      <c r="H1691">
        <f t="shared" si="26"/>
        <v>18.55</v>
      </c>
    </row>
    <row r="1692" spans="1:8" x14ac:dyDescent="0.25">
      <c r="A1692" s="3">
        <v>43036</v>
      </c>
      <c r="B1692">
        <v>20.7</v>
      </c>
      <c r="C1692">
        <v>2.15</v>
      </c>
      <c r="D1692">
        <v>20.7</v>
      </c>
      <c r="E1692">
        <v>20.7</v>
      </c>
      <c r="F1692">
        <v>20.7</v>
      </c>
      <c r="G1692">
        <v>310</v>
      </c>
      <c r="H1692">
        <f t="shared" si="26"/>
        <v>18.55</v>
      </c>
    </row>
    <row r="1693" spans="1:8" x14ac:dyDescent="0.25">
      <c r="A1693" s="3">
        <v>43039</v>
      </c>
      <c r="B1693">
        <v>20.7</v>
      </c>
      <c r="C1693">
        <v>2.15</v>
      </c>
      <c r="D1693">
        <v>20.7</v>
      </c>
      <c r="E1693">
        <v>20.7</v>
      </c>
      <c r="F1693">
        <v>20.7</v>
      </c>
      <c r="G1693">
        <v>1050</v>
      </c>
      <c r="H1693">
        <f t="shared" si="26"/>
        <v>18.55</v>
      </c>
    </row>
    <row r="1694" spans="1:8" x14ac:dyDescent="0.25">
      <c r="A1694" s="3">
        <v>43040</v>
      </c>
      <c r="B1694">
        <v>20.7</v>
      </c>
      <c r="C1694">
        <v>2.15</v>
      </c>
      <c r="D1694">
        <v>20.7</v>
      </c>
      <c r="E1694">
        <v>20.7</v>
      </c>
      <c r="F1694">
        <v>20.51</v>
      </c>
      <c r="G1694">
        <v>1050</v>
      </c>
      <c r="H1694">
        <f t="shared" si="26"/>
        <v>18.55</v>
      </c>
    </row>
    <row r="1695" spans="1:8" x14ac:dyDescent="0.25">
      <c r="A1695" s="3">
        <v>43041</v>
      </c>
      <c r="B1695">
        <v>20.7</v>
      </c>
      <c r="C1695">
        <v>2.15</v>
      </c>
      <c r="D1695">
        <v>20.7</v>
      </c>
      <c r="E1695">
        <v>20.7</v>
      </c>
      <c r="F1695">
        <v>20.69</v>
      </c>
      <c r="G1695">
        <v>720</v>
      </c>
      <c r="H1695">
        <f t="shared" si="26"/>
        <v>18.55</v>
      </c>
    </row>
    <row r="1696" spans="1:8" x14ac:dyDescent="0.25">
      <c r="A1696" s="3">
        <v>43042</v>
      </c>
      <c r="B1696">
        <v>20.7</v>
      </c>
      <c r="C1696">
        <v>2.15</v>
      </c>
      <c r="D1696">
        <v>20.6</v>
      </c>
      <c r="E1696">
        <v>20.7</v>
      </c>
      <c r="F1696">
        <v>20.6</v>
      </c>
      <c r="G1696">
        <v>330</v>
      </c>
      <c r="H1696">
        <f t="shared" si="26"/>
        <v>18.55</v>
      </c>
    </row>
    <row r="1697" spans="1:8" x14ac:dyDescent="0.25">
      <c r="A1697" s="3">
        <v>43043</v>
      </c>
      <c r="B1697">
        <v>20.7</v>
      </c>
      <c r="C1697">
        <v>2.15</v>
      </c>
      <c r="D1697">
        <v>20.7</v>
      </c>
      <c r="E1697">
        <v>20.7</v>
      </c>
      <c r="F1697">
        <v>20.69</v>
      </c>
      <c r="G1697">
        <v>450</v>
      </c>
      <c r="H1697">
        <f t="shared" si="26"/>
        <v>18.55</v>
      </c>
    </row>
    <row r="1698" spans="1:8" x14ac:dyDescent="0.25">
      <c r="A1698" s="3">
        <v>43046</v>
      </c>
      <c r="B1698">
        <v>20.69</v>
      </c>
      <c r="C1698">
        <v>2.15</v>
      </c>
      <c r="D1698">
        <v>20.69</v>
      </c>
      <c r="E1698">
        <v>20.69</v>
      </c>
      <c r="F1698">
        <v>20.69</v>
      </c>
      <c r="G1698">
        <v>260</v>
      </c>
      <c r="H1698">
        <f t="shared" si="26"/>
        <v>18.540000000000003</v>
      </c>
    </row>
    <row r="1699" spans="1:8" x14ac:dyDescent="0.25">
      <c r="A1699" s="3">
        <v>43047</v>
      </c>
      <c r="B1699">
        <v>20.9</v>
      </c>
      <c r="C1699">
        <v>2.15</v>
      </c>
      <c r="D1699">
        <v>20.7</v>
      </c>
      <c r="E1699">
        <v>20.9</v>
      </c>
      <c r="F1699">
        <v>20.7</v>
      </c>
      <c r="G1699">
        <v>550</v>
      </c>
      <c r="H1699">
        <f t="shared" si="26"/>
        <v>18.75</v>
      </c>
    </row>
    <row r="1700" spans="1:8" x14ac:dyDescent="0.25">
      <c r="A1700" s="3">
        <v>43048</v>
      </c>
      <c r="B1700">
        <v>21</v>
      </c>
      <c r="C1700">
        <v>2.15</v>
      </c>
      <c r="D1700">
        <v>20.9</v>
      </c>
      <c r="E1700">
        <v>21</v>
      </c>
      <c r="F1700">
        <v>20.9</v>
      </c>
      <c r="G1700">
        <v>340</v>
      </c>
      <c r="H1700">
        <f t="shared" si="26"/>
        <v>18.850000000000001</v>
      </c>
    </row>
    <row r="1701" spans="1:8" x14ac:dyDescent="0.25">
      <c r="A1701" s="3">
        <v>43049</v>
      </c>
      <c r="B1701">
        <v>21.1</v>
      </c>
      <c r="C1701">
        <v>2.15</v>
      </c>
      <c r="D1701">
        <v>21.1</v>
      </c>
      <c r="E1701">
        <v>21.1</v>
      </c>
      <c r="F1701">
        <v>21</v>
      </c>
      <c r="G1701">
        <v>1960</v>
      </c>
      <c r="H1701">
        <f t="shared" si="26"/>
        <v>18.950000000000003</v>
      </c>
    </row>
    <row r="1702" spans="1:8" x14ac:dyDescent="0.25">
      <c r="A1702" s="3">
        <v>43050</v>
      </c>
      <c r="B1702">
        <v>21.1</v>
      </c>
      <c r="C1702">
        <v>2.15</v>
      </c>
      <c r="D1702">
        <v>21.1</v>
      </c>
      <c r="E1702">
        <v>21.1</v>
      </c>
      <c r="F1702">
        <v>21.1</v>
      </c>
      <c r="G1702">
        <v>200</v>
      </c>
      <c r="H1702">
        <f t="shared" si="26"/>
        <v>18.950000000000003</v>
      </c>
    </row>
    <row r="1703" spans="1:8" x14ac:dyDescent="0.25">
      <c r="A1703" s="3">
        <v>43053</v>
      </c>
      <c r="B1703">
        <v>21.1</v>
      </c>
      <c r="C1703">
        <v>2.15</v>
      </c>
      <c r="D1703">
        <v>21.1</v>
      </c>
      <c r="E1703">
        <v>21.1</v>
      </c>
      <c r="F1703">
        <v>20.8</v>
      </c>
      <c r="G1703">
        <v>620</v>
      </c>
      <c r="H1703">
        <f t="shared" si="26"/>
        <v>18.950000000000003</v>
      </c>
    </row>
    <row r="1704" spans="1:8" x14ac:dyDescent="0.25">
      <c r="A1704" s="3">
        <v>43055</v>
      </c>
      <c r="B1704">
        <v>21</v>
      </c>
      <c r="C1704">
        <v>2.15</v>
      </c>
      <c r="D1704">
        <v>20.81</v>
      </c>
      <c r="E1704">
        <v>21</v>
      </c>
      <c r="F1704">
        <v>20.8</v>
      </c>
      <c r="G1704">
        <v>1410</v>
      </c>
      <c r="H1704">
        <f t="shared" si="26"/>
        <v>18.850000000000001</v>
      </c>
    </row>
    <row r="1705" spans="1:8" x14ac:dyDescent="0.25">
      <c r="A1705" s="3">
        <v>43056</v>
      </c>
      <c r="B1705">
        <v>21</v>
      </c>
      <c r="C1705">
        <v>2.15</v>
      </c>
      <c r="D1705">
        <v>21</v>
      </c>
      <c r="E1705">
        <v>21</v>
      </c>
      <c r="F1705">
        <v>21</v>
      </c>
      <c r="G1705">
        <v>210</v>
      </c>
      <c r="H1705">
        <f t="shared" si="26"/>
        <v>18.850000000000001</v>
      </c>
    </row>
    <row r="1706" spans="1:8" x14ac:dyDescent="0.25">
      <c r="A1706" s="3">
        <v>43057</v>
      </c>
      <c r="B1706">
        <v>21.1</v>
      </c>
      <c r="C1706">
        <v>2.15</v>
      </c>
      <c r="D1706">
        <v>21</v>
      </c>
      <c r="E1706">
        <v>21.1</v>
      </c>
      <c r="F1706">
        <v>21</v>
      </c>
      <c r="G1706">
        <v>420</v>
      </c>
      <c r="H1706">
        <f t="shared" si="26"/>
        <v>18.950000000000003</v>
      </c>
    </row>
    <row r="1707" spans="1:8" x14ac:dyDescent="0.25">
      <c r="A1707" s="3">
        <v>43060</v>
      </c>
      <c r="B1707">
        <v>21</v>
      </c>
      <c r="C1707">
        <v>2.15</v>
      </c>
      <c r="D1707">
        <v>21</v>
      </c>
      <c r="E1707">
        <v>21.1</v>
      </c>
      <c r="F1707">
        <v>21</v>
      </c>
      <c r="G1707">
        <v>520</v>
      </c>
      <c r="H1707">
        <f t="shared" si="26"/>
        <v>18.850000000000001</v>
      </c>
    </row>
    <row r="1708" spans="1:8" x14ac:dyDescent="0.25">
      <c r="A1708" s="3">
        <v>43061</v>
      </c>
      <c r="B1708">
        <v>21</v>
      </c>
      <c r="C1708">
        <v>2.15</v>
      </c>
      <c r="D1708">
        <v>21</v>
      </c>
      <c r="E1708">
        <v>21</v>
      </c>
      <c r="F1708">
        <v>21</v>
      </c>
      <c r="G1708">
        <v>0</v>
      </c>
      <c r="H1708">
        <f t="shared" si="26"/>
        <v>18.850000000000001</v>
      </c>
    </row>
    <row r="1709" spans="1:8" x14ac:dyDescent="0.25">
      <c r="A1709" s="3">
        <v>43062</v>
      </c>
      <c r="B1709">
        <v>21.1</v>
      </c>
      <c r="C1709">
        <v>2.15</v>
      </c>
      <c r="D1709">
        <v>21</v>
      </c>
      <c r="E1709">
        <v>21.1</v>
      </c>
      <c r="F1709">
        <v>21</v>
      </c>
      <c r="G1709">
        <v>270</v>
      </c>
      <c r="H1709">
        <f t="shared" si="26"/>
        <v>18.950000000000003</v>
      </c>
    </row>
    <row r="1710" spans="1:8" x14ac:dyDescent="0.25">
      <c r="A1710" s="3">
        <v>43063</v>
      </c>
      <c r="B1710">
        <v>22.36</v>
      </c>
      <c r="C1710">
        <v>2.15</v>
      </c>
      <c r="D1710">
        <v>21.1</v>
      </c>
      <c r="E1710">
        <v>22.36</v>
      </c>
      <c r="F1710">
        <v>21.1</v>
      </c>
      <c r="G1710">
        <v>4510</v>
      </c>
      <c r="H1710">
        <f t="shared" si="26"/>
        <v>20.21</v>
      </c>
    </row>
    <row r="1711" spans="1:8" x14ac:dyDescent="0.25">
      <c r="A1711" s="3">
        <v>43064</v>
      </c>
      <c r="B1711">
        <v>23</v>
      </c>
      <c r="C1711">
        <v>2.15</v>
      </c>
      <c r="D1711">
        <v>22.35</v>
      </c>
      <c r="E1711">
        <v>23</v>
      </c>
      <c r="F1711">
        <v>22.35</v>
      </c>
      <c r="G1711">
        <v>2040</v>
      </c>
      <c r="H1711">
        <f t="shared" si="26"/>
        <v>20.85</v>
      </c>
    </row>
    <row r="1712" spans="1:8" x14ac:dyDescent="0.25">
      <c r="A1712" s="3">
        <v>43067</v>
      </c>
      <c r="B1712">
        <v>23.35</v>
      </c>
      <c r="C1712">
        <v>2.15</v>
      </c>
      <c r="D1712">
        <v>23</v>
      </c>
      <c r="E1712">
        <v>23.35</v>
      </c>
      <c r="F1712">
        <v>23</v>
      </c>
      <c r="G1712">
        <v>3120</v>
      </c>
      <c r="H1712">
        <f t="shared" si="26"/>
        <v>21.200000000000003</v>
      </c>
    </row>
    <row r="1713" spans="1:8" x14ac:dyDescent="0.25">
      <c r="A1713" s="3">
        <v>43068</v>
      </c>
      <c r="B1713">
        <v>23.35</v>
      </c>
      <c r="C1713">
        <v>2.15</v>
      </c>
      <c r="D1713">
        <v>23.35</v>
      </c>
      <c r="E1713">
        <v>23.69</v>
      </c>
      <c r="F1713">
        <v>23.35</v>
      </c>
      <c r="G1713">
        <v>1120</v>
      </c>
      <c r="H1713">
        <f t="shared" si="26"/>
        <v>21.200000000000003</v>
      </c>
    </row>
    <row r="1714" spans="1:8" x14ac:dyDescent="0.25">
      <c r="A1714" s="3">
        <v>43069</v>
      </c>
      <c r="B1714">
        <v>23.46</v>
      </c>
      <c r="C1714">
        <v>2.15</v>
      </c>
      <c r="D1714">
        <v>23.35</v>
      </c>
      <c r="E1714">
        <v>23.46</v>
      </c>
      <c r="F1714">
        <v>23</v>
      </c>
      <c r="G1714">
        <v>730</v>
      </c>
      <c r="H1714">
        <f t="shared" si="26"/>
        <v>21.310000000000002</v>
      </c>
    </row>
    <row r="1715" spans="1:8" x14ac:dyDescent="0.25">
      <c r="A1715" s="3">
        <v>43070</v>
      </c>
      <c r="B1715">
        <v>23.1</v>
      </c>
      <c r="C1715">
        <v>2.15</v>
      </c>
      <c r="D1715">
        <v>23.1</v>
      </c>
      <c r="E1715">
        <v>23.1</v>
      </c>
      <c r="F1715">
        <v>23.1</v>
      </c>
      <c r="G1715">
        <v>100</v>
      </c>
      <c r="H1715">
        <f t="shared" si="26"/>
        <v>20.950000000000003</v>
      </c>
    </row>
    <row r="1716" spans="1:8" x14ac:dyDescent="0.25">
      <c r="A1716" s="3">
        <v>43071</v>
      </c>
      <c r="B1716">
        <v>23.29</v>
      </c>
      <c r="C1716">
        <v>2.15</v>
      </c>
      <c r="D1716">
        <v>23.1</v>
      </c>
      <c r="E1716">
        <v>23.35</v>
      </c>
      <c r="F1716">
        <v>23</v>
      </c>
      <c r="G1716">
        <v>2650</v>
      </c>
      <c r="H1716">
        <f t="shared" si="26"/>
        <v>21.14</v>
      </c>
    </row>
    <row r="1717" spans="1:8" x14ac:dyDescent="0.25">
      <c r="A1717" s="3">
        <v>43074</v>
      </c>
      <c r="B1717">
        <v>23.3</v>
      </c>
      <c r="C1717">
        <v>2.15</v>
      </c>
      <c r="D1717">
        <v>23.29</v>
      </c>
      <c r="E1717">
        <v>23.3</v>
      </c>
      <c r="F1717">
        <v>23</v>
      </c>
      <c r="G1717">
        <v>1130</v>
      </c>
      <c r="H1717">
        <f t="shared" si="26"/>
        <v>21.150000000000002</v>
      </c>
    </row>
    <row r="1718" spans="1:8" x14ac:dyDescent="0.25">
      <c r="A1718" s="3">
        <v>43075</v>
      </c>
      <c r="B1718">
        <v>23.2</v>
      </c>
      <c r="C1718">
        <v>2.15</v>
      </c>
      <c r="D1718">
        <v>22.44</v>
      </c>
      <c r="E1718">
        <v>23.25</v>
      </c>
      <c r="F1718">
        <v>22.44</v>
      </c>
      <c r="G1718">
        <v>1990</v>
      </c>
      <c r="H1718">
        <f t="shared" si="26"/>
        <v>21.05</v>
      </c>
    </row>
    <row r="1719" spans="1:8" x14ac:dyDescent="0.25">
      <c r="A1719" s="3">
        <v>43076</v>
      </c>
      <c r="B1719">
        <v>23.13</v>
      </c>
      <c r="C1719">
        <v>2.15</v>
      </c>
      <c r="D1719">
        <v>23.18</v>
      </c>
      <c r="E1719">
        <v>23.18</v>
      </c>
      <c r="F1719">
        <v>22.8</v>
      </c>
      <c r="G1719">
        <v>1800</v>
      </c>
      <c r="H1719">
        <f t="shared" si="26"/>
        <v>20.98</v>
      </c>
    </row>
    <row r="1720" spans="1:8" x14ac:dyDescent="0.25">
      <c r="A1720" s="3">
        <v>43077</v>
      </c>
      <c r="B1720">
        <v>23</v>
      </c>
      <c r="C1720">
        <v>2.15</v>
      </c>
      <c r="D1720">
        <v>23.2</v>
      </c>
      <c r="E1720">
        <v>23.2</v>
      </c>
      <c r="F1720">
        <v>22.44</v>
      </c>
      <c r="G1720">
        <v>1520</v>
      </c>
      <c r="H1720">
        <f t="shared" si="26"/>
        <v>20.85</v>
      </c>
    </row>
    <row r="1721" spans="1:8" x14ac:dyDescent="0.25">
      <c r="A1721" s="3">
        <v>43078</v>
      </c>
      <c r="B1721">
        <v>23.1</v>
      </c>
      <c r="C1721">
        <v>2.15</v>
      </c>
      <c r="D1721">
        <v>23.1</v>
      </c>
      <c r="E1721">
        <v>23.1</v>
      </c>
      <c r="F1721">
        <v>23.1</v>
      </c>
      <c r="G1721">
        <v>150</v>
      </c>
      <c r="H1721">
        <f t="shared" si="26"/>
        <v>20.950000000000003</v>
      </c>
    </row>
    <row r="1722" spans="1:8" x14ac:dyDescent="0.25">
      <c r="A1722" s="3">
        <v>43081</v>
      </c>
      <c r="B1722">
        <v>22.7</v>
      </c>
      <c r="C1722">
        <v>2.15</v>
      </c>
      <c r="D1722">
        <v>22.7</v>
      </c>
      <c r="E1722">
        <v>22.7</v>
      </c>
      <c r="F1722">
        <v>22.7</v>
      </c>
      <c r="G1722">
        <v>3720</v>
      </c>
      <c r="H1722">
        <f t="shared" si="26"/>
        <v>20.55</v>
      </c>
    </row>
    <row r="1723" spans="1:8" x14ac:dyDescent="0.25">
      <c r="A1723" s="3">
        <v>43082</v>
      </c>
      <c r="B1723">
        <v>23</v>
      </c>
      <c r="C1723">
        <v>2.15</v>
      </c>
      <c r="D1723">
        <v>23</v>
      </c>
      <c r="E1723">
        <v>23</v>
      </c>
      <c r="F1723">
        <v>22.9</v>
      </c>
      <c r="G1723">
        <v>1600</v>
      </c>
      <c r="H1723">
        <f t="shared" si="26"/>
        <v>20.85</v>
      </c>
    </row>
    <row r="1724" spans="1:8" x14ac:dyDescent="0.25">
      <c r="A1724" s="3">
        <v>43084</v>
      </c>
      <c r="B1724">
        <v>22.98</v>
      </c>
      <c r="C1724">
        <v>2.15</v>
      </c>
      <c r="D1724">
        <v>22.98</v>
      </c>
      <c r="E1724">
        <v>23</v>
      </c>
      <c r="F1724">
        <v>22.55</v>
      </c>
      <c r="G1724">
        <v>1010</v>
      </c>
      <c r="H1724">
        <f t="shared" si="26"/>
        <v>20.830000000000002</v>
      </c>
    </row>
    <row r="1725" spans="1:8" x14ac:dyDescent="0.25">
      <c r="A1725" s="3">
        <v>43088</v>
      </c>
      <c r="B1725">
        <v>22.98</v>
      </c>
      <c r="C1725">
        <v>2.15</v>
      </c>
      <c r="D1725">
        <v>22.98</v>
      </c>
      <c r="E1725">
        <v>22.99</v>
      </c>
      <c r="F1725">
        <v>22.98</v>
      </c>
      <c r="G1725">
        <v>800</v>
      </c>
      <c r="H1725">
        <f t="shared" si="26"/>
        <v>20.830000000000002</v>
      </c>
    </row>
    <row r="1726" spans="1:8" x14ac:dyDescent="0.25">
      <c r="A1726" s="3">
        <v>43089</v>
      </c>
      <c r="B1726">
        <v>22.98</v>
      </c>
      <c r="C1726">
        <v>2.15</v>
      </c>
      <c r="D1726">
        <v>22.98</v>
      </c>
      <c r="E1726">
        <v>22.98</v>
      </c>
      <c r="F1726">
        <v>22.98</v>
      </c>
      <c r="G1726">
        <v>520</v>
      </c>
      <c r="H1726">
        <f t="shared" si="26"/>
        <v>20.830000000000002</v>
      </c>
    </row>
    <row r="1727" spans="1:8" x14ac:dyDescent="0.25">
      <c r="A1727" s="3">
        <v>43092</v>
      </c>
      <c r="B1727">
        <v>22.89</v>
      </c>
      <c r="C1727">
        <v>2.15</v>
      </c>
      <c r="D1727">
        <v>22.89</v>
      </c>
      <c r="E1727">
        <v>22.89</v>
      </c>
      <c r="F1727">
        <v>22.89</v>
      </c>
      <c r="G1727">
        <v>1000</v>
      </c>
      <c r="H1727">
        <f t="shared" si="26"/>
        <v>20.740000000000002</v>
      </c>
    </row>
    <row r="1728" spans="1:8" x14ac:dyDescent="0.25">
      <c r="A1728" s="3">
        <v>43096</v>
      </c>
      <c r="B1728">
        <v>22.85</v>
      </c>
      <c r="C1728">
        <v>2.15</v>
      </c>
      <c r="D1728">
        <v>22.42</v>
      </c>
      <c r="E1728">
        <v>22.89</v>
      </c>
      <c r="F1728">
        <v>22.2</v>
      </c>
      <c r="G1728">
        <v>1530</v>
      </c>
      <c r="H1728">
        <f t="shared" si="26"/>
        <v>20.700000000000003</v>
      </c>
    </row>
    <row r="1729" spans="1:8" x14ac:dyDescent="0.25">
      <c r="A1729" s="3">
        <v>43097</v>
      </c>
      <c r="B1729">
        <v>24.2</v>
      </c>
      <c r="C1729">
        <v>2.15</v>
      </c>
      <c r="D1729">
        <v>22.85</v>
      </c>
      <c r="E1729">
        <v>24.2</v>
      </c>
      <c r="F1729">
        <v>22.5</v>
      </c>
      <c r="G1729">
        <v>5400</v>
      </c>
      <c r="H1729">
        <f t="shared" si="26"/>
        <v>22.05</v>
      </c>
    </row>
    <row r="1730" spans="1:8" x14ac:dyDescent="0.25">
      <c r="A1730" s="3">
        <v>43098</v>
      </c>
      <c r="B1730">
        <v>24</v>
      </c>
      <c r="C1730">
        <v>2.15</v>
      </c>
      <c r="D1730">
        <v>23.5</v>
      </c>
      <c r="E1730">
        <v>24</v>
      </c>
      <c r="F1730">
        <v>23.5</v>
      </c>
      <c r="G1730">
        <v>1520</v>
      </c>
      <c r="H1730">
        <f t="shared" si="26"/>
        <v>21.85</v>
      </c>
    </row>
    <row r="1731" spans="1:8" x14ac:dyDescent="0.25">
      <c r="A1731" s="3">
        <v>43099</v>
      </c>
      <c r="B1731">
        <v>24.2</v>
      </c>
      <c r="C1731">
        <v>2.15</v>
      </c>
      <c r="D1731">
        <v>23.96</v>
      </c>
      <c r="E1731">
        <v>24.2</v>
      </c>
      <c r="F1731">
        <v>23.96</v>
      </c>
      <c r="G1731">
        <v>6110</v>
      </c>
      <c r="H1731">
        <f t="shared" ref="H1731:H1794" si="27">B1731-C1731</f>
        <v>22.05</v>
      </c>
    </row>
    <row r="1732" spans="1:8" x14ac:dyDescent="0.25">
      <c r="A1732" s="3">
        <v>43102</v>
      </c>
      <c r="B1732">
        <v>24.25</v>
      </c>
      <c r="C1732">
        <v>2.15</v>
      </c>
      <c r="D1732">
        <v>24.33</v>
      </c>
      <c r="E1732">
        <v>24.35</v>
      </c>
      <c r="F1732">
        <v>24.2</v>
      </c>
      <c r="G1732">
        <v>390</v>
      </c>
      <c r="H1732">
        <f t="shared" si="27"/>
        <v>22.1</v>
      </c>
    </row>
    <row r="1733" spans="1:8" x14ac:dyDescent="0.25">
      <c r="A1733" s="3">
        <v>43103</v>
      </c>
      <c r="B1733">
        <v>24.25</v>
      </c>
      <c r="C1733">
        <v>2.15</v>
      </c>
      <c r="D1733">
        <v>24.05</v>
      </c>
      <c r="E1733">
        <v>24.25</v>
      </c>
      <c r="F1733">
        <v>24</v>
      </c>
      <c r="G1733">
        <v>420</v>
      </c>
      <c r="H1733">
        <f t="shared" si="27"/>
        <v>22.1</v>
      </c>
    </row>
    <row r="1734" spans="1:8" x14ac:dyDescent="0.25">
      <c r="A1734" s="3">
        <v>43104</v>
      </c>
      <c r="B1734">
        <v>24.24</v>
      </c>
      <c r="C1734">
        <v>2.15</v>
      </c>
      <c r="D1734">
        <v>24.2</v>
      </c>
      <c r="E1734">
        <v>24.24</v>
      </c>
      <c r="F1734">
        <v>24.2</v>
      </c>
      <c r="G1734">
        <v>110</v>
      </c>
      <c r="H1734">
        <f t="shared" si="27"/>
        <v>22.09</v>
      </c>
    </row>
    <row r="1735" spans="1:8" x14ac:dyDescent="0.25">
      <c r="A1735" s="3">
        <v>43105</v>
      </c>
      <c r="B1735">
        <v>24.24</v>
      </c>
      <c r="C1735">
        <v>2.15</v>
      </c>
      <c r="D1735">
        <v>24.2</v>
      </c>
      <c r="E1735">
        <v>24.24</v>
      </c>
      <c r="F1735">
        <v>24.2</v>
      </c>
      <c r="G1735">
        <v>210</v>
      </c>
      <c r="H1735">
        <f t="shared" si="27"/>
        <v>22.09</v>
      </c>
    </row>
    <row r="1736" spans="1:8" x14ac:dyDescent="0.25">
      <c r="A1736" s="3">
        <v>43106</v>
      </c>
      <c r="B1736">
        <v>24.2</v>
      </c>
      <c r="C1736">
        <v>2.15</v>
      </c>
      <c r="D1736">
        <v>24</v>
      </c>
      <c r="E1736">
        <v>24.2</v>
      </c>
      <c r="F1736">
        <v>24</v>
      </c>
      <c r="G1736">
        <v>240</v>
      </c>
      <c r="H1736">
        <f t="shared" si="27"/>
        <v>22.05</v>
      </c>
    </row>
    <row r="1737" spans="1:8" x14ac:dyDescent="0.25">
      <c r="A1737" s="3">
        <v>43109</v>
      </c>
      <c r="B1737">
        <v>24</v>
      </c>
      <c r="C1737">
        <v>2.15</v>
      </c>
      <c r="D1737">
        <v>24</v>
      </c>
      <c r="E1737">
        <v>24.1</v>
      </c>
      <c r="F1737">
        <v>23.8</v>
      </c>
      <c r="G1737">
        <v>340</v>
      </c>
      <c r="H1737">
        <f t="shared" si="27"/>
        <v>21.85</v>
      </c>
    </row>
    <row r="1738" spans="1:8" x14ac:dyDescent="0.25">
      <c r="A1738" s="3">
        <v>43110</v>
      </c>
      <c r="B1738">
        <v>24</v>
      </c>
      <c r="C1738">
        <v>2.15</v>
      </c>
      <c r="D1738">
        <v>23.5</v>
      </c>
      <c r="E1738">
        <v>24</v>
      </c>
      <c r="F1738">
        <v>23.5</v>
      </c>
      <c r="G1738">
        <v>690</v>
      </c>
      <c r="H1738">
        <f t="shared" si="27"/>
        <v>21.85</v>
      </c>
    </row>
    <row r="1739" spans="1:8" x14ac:dyDescent="0.25">
      <c r="A1739" s="3">
        <v>43111</v>
      </c>
      <c r="B1739">
        <v>23.9</v>
      </c>
      <c r="C1739">
        <v>2.15</v>
      </c>
      <c r="D1739">
        <v>23.98</v>
      </c>
      <c r="E1739">
        <v>24</v>
      </c>
      <c r="F1739">
        <v>23.5</v>
      </c>
      <c r="G1739">
        <v>990</v>
      </c>
      <c r="H1739">
        <f t="shared" si="27"/>
        <v>21.75</v>
      </c>
    </row>
    <row r="1740" spans="1:8" x14ac:dyDescent="0.25">
      <c r="A1740" s="3">
        <v>43112</v>
      </c>
      <c r="B1740">
        <v>23.9</v>
      </c>
      <c r="C1740">
        <v>2.15</v>
      </c>
      <c r="D1740">
        <v>23.9</v>
      </c>
      <c r="E1740">
        <v>23.9</v>
      </c>
      <c r="F1740">
        <v>23.9</v>
      </c>
      <c r="G1740">
        <v>90</v>
      </c>
      <c r="H1740">
        <f t="shared" si="27"/>
        <v>21.75</v>
      </c>
    </row>
    <row r="1741" spans="1:8" x14ac:dyDescent="0.25">
      <c r="A1741" s="3">
        <v>43113</v>
      </c>
      <c r="B1741">
        <v>23.9</v>
      </c>
      <c r="C1741">
        <v>2.15</v>
      </c>
      <c r="D1741">
        <v>23.9</v>
      </c>
      <c r="E1741">
        <v>23.9</v>
      </c>
      <c r="F1741">
        <v>23.5</v>
      </c>
      <c r="G1741">
        <v>2510</v>
      </c>
      <c r="H1741">
        <f t="shared" si="27"/>
        <v>21.75</v>
      </c>
    </row>
    <row r="1742" spans="1:8" x14ac:dyDescent="0.25">
      <c r="A1742" s="3">
        <v>43116</v>
      </c>
      <c r="B1742">
        <v>23.9</v>
      </c>
      <c r="C1742">
        <v>2.15</v>
      </c>
      <c r="D1742">
        <v>23.5</v>
      </c>
      <c r="E1742">
        <v>23.9</v>
      </c>
      <c r="F1742">
        <v>23.5</v>
      </c>
      <c r="G1742">
        <v>70</v>
      </c>
      <c r="H1742">
        <f t="shared" si="27"/>
        <v>21.75</v>
      </c>
    </row>
    <row r="1743" spans="1:8" x14ac:dyDescent="0.25">
      <c r="A1743" s="3">
        <v>43117</v>
      </c>
      <c r="B1743">
        <v>23.89</v>
      </c>
      <c r="C1743">
        <v>2.15</v>
      </c>
      <c r="D1743">
        <v>23.8</v>
      </c>
      <c r="E1743">
        <v>23.89</v>
      </c>
      <c r="F1743">
        <v>23.5</v>
      </c>
      <c r="G1743">
        <v>340</v>
      </c>
      <c r="H1743">
        <f t="shared" si="27"/>
        <v>21.740000000000002</v>
      </c>
    </row>
    <row r="1744" spans="1:8" x14ac:dyDescent="0.25">
      <c r="A1744" s="3">
        <v>43118</v>
      </c>
      <c r="B1744">
        <v>23.89</v>
      </c>
      <c r="C1744">
        <v>2.15</v>
      </c>
      <c r="D1744">
        <v>23.85</v>
      </c>
      <c r="E1744">
        <v>23.89</v>
      </c>
      <c r="F1744">
        <v>23.85</v>
      </c>
      <c r="G1744">
        <v>250</v>
      </c>
      <c r="H1744">
        <f t="shared" si="27"/>
        <v>21.740000000000002</v>
      </c>
    </row>
    <row r="1745" spans="1:8" x14ac:dyDescent="0.25">
      <c r="A1745" s="3">
        <v>43119</v>
      </c>
      <c r="B1745">
        <v>23.88</v>
      </c>
      <c r="C1745">
        <v>2.15</v>
      </c>
      <c r="D1745">
        <v>23.89</v>
      </c>
      <c r="E1745">
        <v>23.89</v>
      </c>
      <c r="F1745">
        <v>23.5</v>
      </c>
      <c r="G1745">
        <v>120</v>
      </c>
      <c r="H1745">
        <f t="shared" si="27"/>
        <v>21.73</v>
      </c>
    </row>
    <row r="1746" spans="1:8" x14ac:dyDescent="0.25">
      <c r="A1746" s="3">
        <v>43120</v>
      </c>
      <c r="B1746">
        <v>23.8</v>
      </c>
      <c r="C1746">
        <v>2.15</v>
      </c>
      <c r="D1746">
        <v>23.87</v>
      </c>
      <c r="E1746">
        <v>23.87</v>
      </c>
      <c r="F1746">
        <v>23.6</v>
      </c>
      <c r="G1746">
        <v>90</v>
      </c>
      <c r="H1746">
        <f t="shared" si="27"/>
        <v>21.650000000000002</v>
      </c>
    </row>
    <row r="1747" spans="1:8" x14ac:dyDescent="0.25">
      <c r="A1747" s="3">
        <v>43121</v>
      </c>
      <c r="B1747">
        <v>24</v>
      </c>
      <c r="C1747">
        <v>2.15</v>
      </c>
      <c r="D1747">
        <v>24</v>
      </c>
      <c r="E1747">
        <v>24</v>
      </c>
      <c r="F1747">
        <v>24</v>
      </c>
      <c r="G1747">
        <v>0</v>
      </c>
      <c r="H1747">
        <f t="shared" si="27"/>
        <v>21.85</v>
      </c>
    </row>
    <row r="1748" spans="1:8" x14ac:dyDescent="0.25">
      <c r="A1748" s="3">
        <v>43123</v>
      </c>
      <c r="B1748">
        <v>23.8</v>
      </c>
      <c r="C1748">
        <v>2.15</v>
      </c>
      <c r="D1748">
        <v>23.85</v>
      </c>
      <c r="E1748">
        <v>23.85</v>
      </c>
      <c r="F1748">
        <v>23.8</v>
      </c>
      <c r="G1748">
        <v>70</v>
      </c>
      <c r="H1748">
        <f t="shared" si="27"/>
        <v>21.650000000000002</v>
      </c>
    </row>
    <row r="1749" spans="1:8" x14ac:dyDescent="0.25">
      <c r="A1749" s="3">
        <v>43124</v>
      </c>
      <c r="B1749">
        <v>23.69</v>
      </c>
      <c r="C1749">
        <v>2.15</v>
      </c>
      <c r="D1749">
        <v>23.69</v>
      </c>
      <c r="E1749">
        <v>23.69</v>
      </c>
      <c r="F1749">
        <v>23.3</v>
      </c>
      <c r="G1749">
        <v>210</v>
      </c>
      <c r="H1749">
        <f t="shared" si="27"/>
        <v>21.540000000000003</v>
      </c>
    </row>
    <row r="1750" spans="1:8" x14ac:dyDescent="0.25">
      <c r="A1750" s="3">
        <v>43125</v>
      </c>
      <c r="B1750">
        <v>23.78</v>
      </c>
      <c r="C1750">
        <v>2.15</v>
      </c>
      <c r="D1750">
        <v>23.79</v>
      </c>
      <c r="E1750">
        <v>23.79</v>
      </c>
      <c r="F1750">
        <v>23.6</v>
      </c>
      <c r="G1750">
        <v>220</v>
      </c>
      <c r="H1750">
        <f t="shared" si="27"/>
        <v>21.630000000000003</v>
      </c>
    </row>
    <row r="1751" spans="1:8" x14ac:dyDescent="0.25">
      <c r="A1751" s="3">
        <v>43126</v>
      </c>
      <c r="B1751">
        <v>23.77</v>
      </c>
      <c r="C1751">
        <v>2.15</v>
      </c>
      <c r="D1751">
        <v>23.77</v>
      </c>
      <c r="E1751">
        <v>23.77</v>
      </c>
      <c r="F1751">
        <v>23.77</v>
      </c>
      <c r="G1751">
        <v>10</v>
      </c>
      <c r="H1751">
        <f t="shared" si="27"/>
        <v>21.62</v>
      </c>
    </row>
    <row r="1752" spans="1:8" x14ac:dyDescent="0.25">
      <c r="A1752" s="3">
        <v>43131</v>
      </c>
      <c r="B1752">
        <v>23.7</v>
      </c>
      <c r="C1752">
        <v>2.15</v>
      </c>
      <c r="D1752">
        <v>23.7</v>
      </c>
      <c r="E1752">
        <v>23.7</v>
      </c>
      <c r="F1752">
        <v>23.7</v>
      </c>
      <c r="G1752">
        <v>100</v>
      </c>
      <c r="H1752">
        <f t="shared" si="27"/>
        <v>21.55</v>
      </c>
    </row>
    <row r="1753" spans="1:8" x14ac:dyDescent="0.25">
      <c r="A1753" s="3">
        <v>43132</v>
      </c>
      <c r="B1753">
        <v>23.7</v>
      </c>
      <c r="C1753">
        <v>2.15</v>
      </c>
      <c r="D1753">
        <v>23.69</v>
      </c>
      <c r="E1753">
        <v>23.7</v>
      </c>
      <c r="F1753">
        <v>23.69</v>
      </c>
      <c r="G1753">
        <v>150</v>
      </c>
      <c r="H1753">
        <f t="shared" si="27"/>
        <v>21.55</v>
      </c>
    </row>
    <row r="1754" spans="1:8" x14ac:dyDescent="0.25">
      <c r="A1754" s="3">
        <v>43133</v>
      </c>
      <c r="B1754">
        <v>23.7</v>
      </c>
      <c r="C1754">
        <v>2.15</v>
      </c>
      <c r="D1754">
        <v>23.23</v>
      </c>
      <c r="E1754">
        <v>23.7</v>
      </c>
      <c r="F1754">
        <v>23.23</v>
      </c>
      <c r="G1754">
        <v>170</v>
      </c>
      <c r="H1754">
        <f t="shared" si="27"/>
        <v>21.55</v>
      </c>
    </row>
    <row r="1755" spans="1:8" x14ac:dyDescent="0.25">
      <c r="A1755" s="3">
        <v>43134</v>
      </c>
      <c r="B1755">
        <v>23.7</v>
      </c>
      <c r="C1755">
        <v>2.15</v>
      </c>
      <c r="D1755">
        <v>23.69</v>
      </c>
      <c r="E1755">
        <v>23.7</v>
      </c>
      <c r="F1755">
        <v>23.69</v>
      </c>
      <c r="G1755">
        <v>100</v>
      </c>
      <c r="H1755">
        <f t="shared" si="27"/>
        <v>21.55</v>
      </c>
    </row>
    <row r="1756" spans="1:8" x14ac:dyDescent="0.25">
      <c r="A1756" s="3">
        <v>43137</v>
      </c>
      <c r="B1756">
        <v>23.7</v>
      </c>
      <c r="C1756">
        <v>2.15</v>
      </c>
      <c r="D1756">
        <v>23.69</v>
      </c>
      <c r="E1756">
        <v>23.7</v>
      </c>
      <c r="F1756">
        <v>23.69</v>
      </c>
      <c r="G1756">
        <v>290</v>
      </c>
      <c r="H1756">
        <f t="shared" si="27"/>
        <v>21.55</v>
      </c>
    </row>
    <row r="1757" spans="1:8" x14ac:dyDescent="0.25">
      <c r="A1757" s="3">
        <v>43138</v>
      </c>
      <c r="B1757">
        <v>23.7</v>
      </c>
      <c r="C1757">
        <v>2.15</v>
      </c>
      <c r="D1757">
        <v>23.69</v>
      </c>
      <c r="E1757">
        <v>23.7</v>
      </c>
      <c r="F1757">
        <v>23.69</v>
      </c>
      <c r="G1757">
        <v>120</v>
      </c>
      <c r="H1757">
        <f t="shared" si="27"/>
        <v>21.55</v>
      </c>
    </row>
    <row r="1758" spans="1:8" x14ac:dyDescent="0.25">
      <c r="A1758" s="3">
        <v>43140</v>
      </c>
      <c r="B1758">
        <v>23.6</v>
      </c>
      <c r="C1758">
        <v>2.15</v>
      </c>
      <c r="D1758">
        <v>23.59</v>
      </c>
      <c r="E1758">
        <v>23.6</v>
      </c>
      <c r="F1758">
        <v>23.59</v>
      </c>
      <c r="G1758">
        <v>170</v>
      </c>
      <c r="H1758">
        <f t="shared" si="27"/>
        <v>21.450000000000003</v>
      </c>
    </row>
    <row r="1759" spans="1:8" x14ac:dyDescent="0.25">
      <c r="A1759" s="3">
        <v>43141</v>
      </c>
      <c r="B1759">
        <v>23.6</v>
      </c>
      <c r="C1759">
        <v>2.15</v>
      </c>
      <c r="D1759">
        <v>23.5</v>
      </c>
      <c r="E1759">
        <v>23.6</v>
      </c>
      <c r="F1759">
        <v>23.4</v>
      </c>
      <c r="G1759">
        <v>4380</v>
      </c>
      <c r="H1759">
        <f t="shared" si="27"/>
        <v>21.450000000000003</v>
      </c>
    </row>
    <row r="1760" spans="1:8" x14ac:dyDescent="0.25">
      <c r="A1760" s="3">
        <v>43145</v>
      </c>
      <c r="B1760">
        <v>23.59</v>
      </c>
      <c r="C1760">
        <v>2.15</v>
      </c>
      <c r="D1760">
        <v>23.4</v>
      </c>
      <c r="E1760">
        <v>23.59</v>
      </c>
      <c r="F1760">
        <v>23.4</v>
      </c>
      <c r="G1760">
        <v>900</v>
      </c>
      <c r="H1760">
        <f t="shared" si="27"/>
        <v>21.44</v>
      </c>
    </row>
    <row r="1761" spans="1:8" x14ac:dyDescent="0.25">
      <c r="A1761" s="3">
        <v>43146</v>
      </c>
      <c r="B1761">
        <v>23.6</v>
      </c>
      <c r="C1761">
        <v>2.15</v>
      </c>
      <c r="D1761">
        <v>23.6</v>
      </c>
      <c r="E1761">
        <v>23.6</v>
      </c>
      <c r="F1761">
        <v>23.6</v>
      </c>
      <c r="G1761">
        <v>100</v>
      </c>
      <c r="H1761">
        <f t="shared" si="27"/>
        <v>21.450000000000003</v>
      </c>
    </row>
    <row r="1762" spans="1:8" x14ac:dyDescent="0.25">
      <c r="A1762" s="3">
        <v>43147</v>
      </c>
      <c r="B1762">
        <v>23.59</v>
      </c>
      <c r="C1762">
        <v>2.15</v>
      </c>
      <c r="D1762">
        <v>23.2</v>
      </c>
      <c r="E1762">
        <v>23.59</v>
      </c>
      <c r="F1762">
        <v>23.1</v>
      </c>
      <c r="G1762">
        <v>110</v>
      </c>
      <c r="H1762">
        <f t="shared" si="27"/>
        <v>21.44</v>
      </c>
    </row>
    <row r="1763" spans="1:8" x14ac:dyDescent="0.25">
      <c r="A1763" s="3">
        <v>43148</v>
      </c>
      <c r="B1763">
        <v>23.59</v>
      </c>
      <c r="C1763">
        <v>2.15</v>
      </c>
      <c r="D1763">
        <v>23.12</v>
      </c>
      <c r="E1763">
        <v>23.59</v>
      </c>
      <c r="F1763">
        <v>23.12</v>
      </c>
      <c r="G1763">
        <v>130</v>
      </c>
      <c r="H1763">
        <f t="shared" si="27"/>
        <v>21.44</v>
      </c>
    </row>
    <row r="1764" spans="1:8" x14ac:dyDescent="0.25">
      <c r="A1764" s="3">
        <v>43152</v>
      </c>
      <c r="B1764">
        <v>23.59</v>
      </c>
      <c r="C1764">
        <v>2.15</v>
      </c>
      <c r="D1764">
        <v>23.59</v>
      </c>
      <c r="E1764">
        <v>23.59</v>
      </c>
      <c r="F1764">
        <v>23.4</v>
      </c>
      <c r="G1764">
        <v>960</v>
      </c>
      <c r="H1764">
        <f t="shared" si="27"/>
        <v>21.44</v>
      </c>
    </row>
    <row r="1765" spans="1:8" x14ac:dyDescent="0.25">
      <c r="A1765" s="3">
        <v>43154</v>
      </c>
      <c r="B1765">
        <v>23.57</v>
      </c>
      <c r="C1765">
        <v>2.15</v>
      </c>
      <c r="D1765">
        <v>23.58</v>
      </c>
      <c r="E1765">
        <v>23.58</v>
      </c>
      <c r="F1765">
        <v>23.11</v>
      </c>
      <c r="G1765">
        <v>330</v>
      </c>
      <c r="H1765">
        <f t="shared" si="27"/>
        <v>21.42</v>
      </c>
    </row>
    <row r="1766" spans="1:8" x14ac:dyDescent="0.25">
      <c r="A1766" s="3">
        <v>43155</v>
      </c>
      <c r="B1766">
        <v>23.49</v>
      </c>
      <c r="C1766">
        <v>2.15</v>
      </c>
      <c r="D1766">
        <v>23.02</v>
      </c>
      <c r="E1766">
        <v>23.49</v>
      </c>
      <c r="F1766">
        <v>23</v>
      </c>
      <c r="G1766">
        <v>230</v>
      </c>
      <c r="H1766">
        <f t="shared" si="27"/>
        <v>21.34</v>
      </c>
    </row>
    <row r="1767" spans="1:8" x14ac:dyDescent="0.25">
      <c r="A1767" s="3">
        <v>43162</v>
      </c>
      <c r="B1767">
        <v>23.39</v>
      </c>
      <c r="C1767">
        <v>2.15</v>
      </c>
      <c r="D1767">
        <v>23</v>
      </c>
      <c r="E1767">
        <v>23.39</v>
      </c>
      <c r="F1767">
        <v>22.7</v>
      </c>
      <c r="G1767">
        <v>440</v>
      </c>
      <c r="H1767">
        <f t="shared" si="27"/>
        <v>21.240000000000002</v>
      </c>
    </row>
    <row r="1768" spans="1:8" x14ac:dyDescent="0.25">
      <c r="A1768" s="3">
        <v>43166</v>
      </c>
      <c r="B1768">
        <v>23.35</v>
      </c>
      <c r="C1768">
        <v>2.15</v>
      </c>
      <c r="D1768">
        <v>22.7</v>
      </c>
      <c r="E1768">
        <v>23.37</v>
      </c>
      <c r="F1768">
        <v>22.5</v>
      </c>
      <c r="G1768">
        <v>540</v>
      </c>
      <c r="H1768">
        <f t="shared" si="27"/>
        <v>21.200000000000003</v>
      </c>
    </row>
    <row r="1769" spans="1:8" x14ac:dyDescent="0.25">
      <c r="A1769" s="3">
        <v>43168</v>
      </c>
      <c r="B1769">
        <v>23.1</v>
      </c>
      <c r="C1769">
        <v>2.15</v>
      </c>
      <c r="D1769">
        <v>22.55</v>
      </c>
      <c r="E1769">
        <v>23.3</v>
      </c>
      <c r="F1769">
        <v>22.55</v>
      </c>
      <c r="G1769">
        <v>420</v>
      </c>
      <c r="H1769">
        <f t="shared" si="27"/>
        <v>20.950000000000003</v>
      </c>
    </row>
    <row r="1770" spans="1:8" x14ac:dyDescent="0.25">
      <c r="A1770" s="3">
        <v>43172</v>
      </c>
      <c r="B1770">
        <v>23.1</v>
      </c>
      <c r="C1770">
        <v>2.15</v>
      </c>
      <c r="D1770">
        <v>23.1</v>
      </c>
      <c r="E1770">
        <v>23.1</v>
      </c>
      <c r="F1770">
        <v>22.6</v>
      </c>
      <c r="G1770">
        <v>400</v>
      </c>
      <c r="H1770">
        <f t="shared" si="27"/>
        <v>20.950000000000003</v>
      </c>
    </row>
    <row r="1771" spans="1:8" x14ac:dyDescent="0.25">
      <c r="A1771" s="3">
        <v>43174</v>
      </c>
      <c r="B1771">
        <v>22.56</v>
      </c>
      <c r="C1771">
        <v>2.15</v>
      </c>
      <c r="D1771">
        <v>22.55</v>
      </c>
      <c r="E1771">
        <v>23</v>
      </c>
      <c r="F1771">
        <v>22.55</v>
      </c>
      <c r="G1771">
        <v>50</v>
      </c>
      <c r="H1771">
        <f t="shared" si="27"/>
        <v>20.41</v>
      </c>
    </row>
    <row r="1772" spans="1:8" x14ac:dyDescent="0.25">
      <c r="A1772" s="3">
        <v>43175</v>
      </c>
      <c r="B1772">
        <v>22.97</v>
      </c>
      <c r="C1772">
        <v>2.15</v>
      </c>
      <c r="D1772">
        <v>22.97</v>
      </c>
      <c r="E1772">
        <v>22.97</v>
      </c>
      <c r="F1772">
        <v>22.5</v>
      </c>
      <c r="G1772">
        <v>300</v>
      </c>
      <c r="H1772">
        <f t="shared" si="27"/>
        <v>20.82</v>
      </c>
    </row>
    <row r="1773" spans="1:8" x14ac:dyDescent="0.25">
      <c r="A1773" s="3">
        <v>43176</v>
      </c>
      <c r="B1773">
        <v>23.1</v>
      </c>
      <c r="C1773">
        <v>2.15</v>
      </c>
      <c r="D1773">
        <v>22.06</v>
      </c>
      <c r="E1773">
        <v>23.1</v>
      </c>
      <c r="F1773">
        <v>22.06</v>
      </c>
      <c r="G1773">
        <v>600</v>
      </c>
      <c r="H1773">
        <f t="shared" si="27"/>
        <v>20.950000000000003</v>
      </c>
    </row>
    <row r="1774" spans="1:8" x14ac:dyDescent="0.25">
      <c r="A1774" s="3">
        <v>43179</v>
      </c>
      <c r="B1774">
        <v>23</v>
      </c>
      <c r="C1774">
        <v>2.15</v>
      </c>
      <c r="D1774">
        <v>23</v>
      </c>
      <c r="E1774">
        <v>23</v>
      </c>
      <c r="F1774">
        <v>22.5</v>
      </c>
      <c r="G1774">
        <v>270</v>
      </c>
      <c r="H1774">
        <f t="shared" si="27"/>
        <v>20.85</v>
      </c>
    </row>
    <row r="1775" spans="1:8" x14ac:dyDescent="0.25">
      <c r="A1775" s="3">
        <v>43182</v>
      </c>
      <c r="B1775">
        <v>23</v>
      </c>
      <c r="C1775">
        <v>2.15</v>
      </c>
      <c r="D1775">
        <v>22.5</v>
      </c>
      <c r="E1775">
        <v>23</v>
      </c>
      <c r="F1775">
        <v>22.5</v>
      </c>
      <c r="G1775">
        <v>270</v>
      </c>
      <c r="H1775">
        <f t="shared" si="27"/>
        <v>20.85</v>
      </c>
    </row>
    <row r="1776" spans="1:8" x14ac:dyDescent="0.25">
      <c r="A1776" s="3">
        <v>43186</v>
      </c>
      <c r="B1776">
        <v>22.99</v>
      </c>
      <c r="C1776">
        <v>2.15</v>
      </c>
      <c r="D1776">
        <v>22.99</v>
      </c>
      <c r="E1776">
        <v>22.99</v>
      </c>
      <c r="F1776">
        <v>22.99</v>
      </c>
      <c r="G1776">
        <v>50</v>
      </c>
      <c r="H1776">
        <f t="shared" si="27"/>
        <v>20.84</v>
      </c>
    </row>
    <row r="1777" spans="1:8" x14ac:dyDescent="0.25">
      <c r="A1777" s="3">
        <v>43187</v>
      </c>
      <c r="B1777">
        <v>23</v>
      </c>
      <c r="C1777">
        <v>2.15</v>
      </c>
      <c r="D1777">
        <v>22.99</v>
      </c>
      <c r="E1777">
        <v>23</v>
      </c>
      <c r="F1777">
        <v>22.99</v>
      </c>
      <c r="G1777">
        <v>180</v>
      </c>
      <c r="H1777">
        <f t="shared" si="27"/>
        <v>20.85</v>
      </c>
    </row>
    <row r="1778" spans="1:8" x14ac:dyDescent="0.25">
      <c r="A1778" s="3">
        <v>43189</v>
      </c>
      <c r="B1778">
        <v>23</v>
      </c>
      <c r="C1778">
        <v>2.15</v>
      </c>
      <c r="D1778">
        <v>22.35</v>
      </c>
      <c r="E1778">
        <v>23</v>
      </c>
      <c r="F1778">
        <v>22.35</v>
      </c>
      <c r="G1778">
        <v>160</v>
      </c>
      <c r="H1778">
        <f t="shared" si="27"/>
        <v>20.85</v>
      </c>
    </row>
    <row r="1779" spans="1:8" x14ac:dyDescent="0.25">
      <c r="A1779" s="3">
        <v>43190</v>
      </c>
      <c r="B1779">
        <v>23</v>
      </c>
      <c r="C1779">
        <v>2.15</v>
      </c>
      <c r="D1779">
        <v>23</v>
      </c>
      <c r="E1779">
        <v>23</v>
      </c>
      <c r="F1779">
        <v>22.99</v>
      </c>
      <c r="G1779">
        <v>310</v>
      </c>
      <c r="H1779">
        <f t="shared" si="27"/>
        <v>20.85</v>
      </c>
    </row>
    <row r="1780" spans="1:8" x14ac:dyDescent="0.25">
      <c r="A1780" s="3">
        <v>43193</v>
      </c>
      <c r="B1780">
        <v>23</v>
      </c>
      <c r="C1780">
        <v>2.15</v>
      </c>
      <c r="D1780">
        <v>23</v>
      </c>
      <c r="E1780">
        <v>23</v>
      </c>
      <c r="F1780">
        <v>23</v>
      </c>
      <c r="G1780">
        <v>10</v>
      </c>
      <c r="H1780">
        <f t="shared" si="27"/>
        <v>20.85</v>
      </c>
    </row>
    <row r="1781" spans="1:8" x14ac:dyDescent="0.25">
      <c r="A1781" s="3">
        <v>43194</v>
      </c>
      <c r="B1781">
        <v>23</v>
      </c>
      <c r="C1781">
        <v>2.15</v>
      </c>
      <c r="D1781">
        <v>23</v>
      </c>
      <c r="E1781">
        <v>23</v>
      </c>
      <c r="F1781">
        <v>23</v>
      </c>
      <c r="G1781">
        <v>60</v>
      </c>
      <c r="H1781">
        <f t="shared" si="27"/>
        <v>20.85</v>
      </c>
    </row>
    <row r="1782" spans="1:8" x14ac:dyDescent="0.25">
      <c r="A1782" s="3">
        <v>43195</v>
      </c>
      <c r="B1782">
        <v>23</v>
      </c>
      <c r="C1782">
        <v>2.15</v>
      </c>
      <c r="D1782">
        <v>22.99</v>
      </c>
      <c r="E1782">
        <v>23</v>
      </c>
      <c r="F1782">
        <v>22.99</v>
      </c>
      <c r="G1782">
        <v>270</v>
      </c>
      <c r="H1782">
        <f t="shared" si="27"/>
        <v>20.85</v>
      </c>
    </row>
    <row r="1783" spans="1:8" x14ac:dyDescent="0.25">
      <c r="A1783" s="3">
        <v>43197</v>
      </c>
      <c r="B1783">
        <v>23</v>
      </c>
      <c r="C1783">
        <v>2.15</v>
      </c>
      <c r="D1783">
        <v>22.99</v>
      </c>
      <c r="E1783">
        <v>23</v>
      </c>
      <c r="F1783">
        <v>22.99</v>
      </c>
      <c r="G1783">
        <v>920</v>
      </c>
      <c r="H1783">
        <f t="shared" si="27"/>
        <v>20.85</v>
      </c>
    </row>
    <row r="1784" spans="1:8" x14ac:dyDescent="0.25">
      <c r="A1784" s="3">
        <v>43200</v>
      </c>
      <c r="B1784">
        <v>23.38</v>
      </c>
      <c r="C1784">
        <v>2.15</v>
      </c>
      <c r="D1784">
        <v>23.58</v>
      </c>
      <c r="E1784">
        <v>23.58</v>
      </c>
      <c r="F1784">
        <v>23.38</v>
      </c>
      <c r="G1784">
        <v>530</v>
      </c>
      <c r="H1784">
        <f t="shared" si="27"/>
        <v>21.23</v>
      </c>
    </row>
    <row r="1785" spans="1:8" x14ac:dyDescent="0.25">
      <c r="A1785" s="3">
        <v>43201</v>
      </c>
      <c r="B1785">
        <v>23</v>
      </c>
      <c r="C1785">
        <v>2.15</v>
      </c>
      <c r="D1785">
        <v>23.58</v>
      </c>
      <c r="E1785">
        <v>23.58</v>
      </c>
      <c r="F1785">
        <v>23</v>
      </c>
      <c r="G1785">
        <v>2260</v>
      </c>
      <c r="H1785">
        <f t="shared" si="27"/>
        <v>20.85</v>
      </c>
    </row>
    <row r="1786" spans="1:8" x14ac:dyDescent="0.25">
      <c r="A1786" s="3">
        <v>43202</v>
      </c>
      <c r="B1786">
        <v>23.57</v>
      </c>
      <c r="C1786">
        <v>2.15</v>
      </c>
      <c r="D1786">
        <v>23.4</v>
      </c>
      <c r="E1786">
        <v>23.57</v>
      </c>
      <c r="F1786">
        <v>23</v>
      </c>
      <c r="G1786">
        <v>460</v>
      </c>
      <c r="H1786">
        <f t="shared" si="27"/>
        <v>21.42</v>
      </c>
    </row>
    <row r="1787" spans="1:8" x14ac:dyDescent="0.25">
      <c r="A1787" s="3">
        <v>43203</v>
      </c>
      <c r="B1787">
        <v>23.88</v>
      </c>
      <c r="C1787">
        <v>2.15</v>
      </c>
      <c r="D1787">
        <v>23.58</v>
      </c>
      <c r="E1787">
        <v>23.88</v>
      </c>
      <c r="F1787">
        <v>23.4</v>
      </c>
      <c r="G1787">
        <v>2120</v>
      </c>
      <c r="H1787">
        <f t="shared" si="27"/>
        <v>21.73</v>
      </c>
    </row>
    <row r="1788" spans="1:8" x14ac:dyDescent="0.25">
      <c r="A1788" s="3">
        <v>43204</v>
      </c>
      <c r="B1788">
        <v>23.87</v>
      </c>
      <c r="C1788">
        <v>2.15</v>
      </c>
      <c r="D1788">
        <v>23.6</v>
      </c>
      <c r="E1788">
        <v>23.88</v>
      </c>
      <c r="F1788">
        <v>23.6</v>
      </c>
      <c r="G1788">
        <v>280</v>
      </c>
      <c r="H1788">
        <f t="shared" si="27"/>
        <v>21.720000000000002</v>
      </c>
    </row>
    <row r="1789" spans="1:8" x14ac:dyDescent="0.25">
      <c r="A1789" s="3">
        <v>43207</v>
      </c>
      <c r="B1789">
        <v>23.85</v>
      </c>
      <c r="C1789">
        <v>2.15</v>
      </c>
      <c r="D1789">
        <v>22.61</v>
      </c>
      <c r="E1789">
        <v>23.85</v>
      </c>
      <c r="F1789">
        <v>22.6</v>
      </c>
      <c r="G1789">
        <v>7230</v>
      </c>
      <c r="H1789">
        <f t="shared" si="27"/>
        <v>21.700000000000003</v>
      </c>
    </row>
    <row r="1790" spans="1:8" x14ac:dyDescent="0.25">
      <c r="A1790" s="3">
        <v>43208</v>
      </c>
      <c r="B1790">
        <v>24.1</v>
      </c>
      <c r="C1790">
        <v>2.15</v>
      </c>
      <c r="D1790">
        <v>23.85</v>
      </c>
      <c r="E1790">
        <v>24.2</v>
      </c>
      <c r="F1790">
        <v>23.85</v>
      </c>
      <c r="G1790">
        <v>750</v>
      </c>
      <c r="H1790">
        <f t="shared" si="27"/>
        <v>21.950000000000003</v>
      </c>
    </row>
    <row r="1791" spans="1:8" x14ac:dyDescent="0.25">
      <c r="A1791" s="3">
        <v>43209</v>
      </c>
      <c r="B1791">
        <v>24.05</v>
      </c>
      <c r="C1791">
        <v>2.15</v>
      </c>
      <c r="D1791">
        <v>24.2</v>
      </c>
      <c r="E1791">
        <v>24.4</v>
      </c>
      <c r="F1791">
        <v>24.05</v>
      </c>
      <c r="G1791">
        <v>3620</v>
      </c>
      <c r="H1791">
        <f t="shared" si="27"/>
        <v>21.900000000000002</v>
      </c>
    </row>
    <row r="1792" spans="1:8" x14ac:dyDescent="0.25">
      <c r="A1792" s="3">
        <v>43210</v>
      </c>
      <c r="B1792">
        <v>24.06</v>
      </c>
      <c r="C1792">
        <v>2.15</v>
      </c>
      <c r="D1792">
        <v>24.05</v>
      </c>
      <c r="E1792">
        <v>24.06</v>
      </c>
      <c r="F1792">
        <v>24</v>
      </c>
      <c r="G1792">
        <v>320</v>
      </c>
      <c r="H1792">
        <f t="shared" si="27"/>
        <v>21.91</v>
      </c>
    </row>
    <row r="1793" spans="1:8" x14ac:dyDescent="0.25">
      <c r="A1793" s="3">
        <v>43211</v>
      </c>
      <c r="B1793">
        <v>24.5</v>
      </c>
      <c r="C1793">
        <v>2.15</v>
      </c>
      <c r="D1793">
        <v>24.06</v>
      </c>
      <c r="E1793">
        <v>24.5</v>
      </c>
      <c r="F1793">
        <v>24</v>
      </c>
      <c r="G1793">
        <v>10790</v>
      </c>
      <c r="H1793">
        <f t="shared" si="27"/>
        <v>22.35</v>
      </c>
    </row>
    <row r="1794" spans="1:8" x14ac:dyDescent="0.25">
      <c r="A1794" s="3">
        <v>43214</v>
      </c>
      <c r="B1794">
        <v>24.5</v>
      </c>
      <c r="C1794">
        <v>2.15</v>
      </c>
      <c r="D1794">
        <v>24.5</v>
      </c>
      <c r="E1794">
        <v>24.5</v>
      </c>
      <c r="F1794">
        <v>24.5</v>
      </c>
      <c r="G1794">
        <v>20</v>
      </c>
      <c r="H1794">
        <f t="shared" si="27"/>
        <v>22.35</v>
      </c>
    </row>
    <row r="1795" spans="1:8" x14ac:dyDescent="0.25">
      <c r="A1795" s="3">
        <v>43215</v>
      </c>
      <c r="B1795">
        <v>25</v>
      </c>
      <c r="C1795">
        <v>2.15</v>
      </c>
      <c r="D1795">
        <v>24.56</v>
      </c>
      <c r="E1795">
        <v>25</v>
      </c>
      <c r="F1795">
        <v>24.56</v>
      </c>
      <c r="G1795">
        <v>2950</v>
      </c>
      <c r="H1795">
        <f t="shared" ref="H1795:H1858" si="28">B1795-C1795</f>
        <v>22.85</v>
      </c>
    </row>
    <row r="1796" spans="1:8" x14ac:dyDescent="0.25">
      <c r="A1796" s="3">
        <v>43216</v>
      </c>
      <c r="B1796">
        <v>25.5</v>
      </c>
      <c r="C1796">
        <v>2.15</v>
      </c>
      <c r="D1796">
        <v>25</v>
      </c>
      <c r="E1796">
        <v>25.5</v>
      </c>
      <c r="F1796">
        <v>24.5</v>
      </c>
      <c r="G1796">
        <v>4850</v>
      </c>
      <c r="H1796">
        <f t="shared" si="28"/>
        <v>23.35</v>
      </c>
    </row>
    <row r="1797" spans="1:8" x14ac:dyDescent="0.25">
      <c r="A1797" s="3">
        <v>43217</v>
      </c>
      <c r="B1797">
        <v>25</v>
      </c>
      <c r="C1797">
        <v>2.15</v>
      </c>
      <c r="D1797">
        <v>25</v>
      </c>
      <c r="E1797">
        <v>25</v>
      </c>
      <c r="F1797">
        <v>24.5</v>
      </c>
      <c r="G1797">
        <v>5060</v>
      </c>
      <c r="H1797">
        <f t="shared" si="28"/>
        <v>22.85</v>
      </c>
    </row>
    <row r="1798" spans="1:8" x14ac:dyDescent="0.25">
      <c r="A1798" s="3">
        <v>43224</v>
      </c>
      <c r="B1798">
        <v>25</v>
      </c>
      <c r="C1798">
        <v>2.15</v>
      </c>
      <c r="D1798">
        <v>25</v>
      </c>
      <c r="E1798">
        <v>25</v>
      </c>
      <c r="F1798">
        <v>25</v>
      </c>
      <c r="G1798">
        <v>280</v>
      </c>
      <c r="H1798">
        <f t="shared" si="28"/>
        <v>22.85</v>
      </c>
    </row>
    <row r="1799" spans="1:8" x14ac:dyDescent="0.25">
      <c r="A1799" s="3">
        <v>43225</v>
      </c>
      <c r="B1799">
        <v>25</v>
      </c>
      <c r="C1799">
        <v>2.15</v>
      </c>
      <c r="D1799">
        <v>24.99</v>
      </c>
      <c r="E1799">
        <v>25</v>
      </c>
      <c r="F1799">
        <v>24.96</v>
      </c>
      <c r="G1799">
        <v>1040</v>
      </c>
      <c r="H1799">
        <f t="shared" si="28"/>
        <v>22.85</v>
      </c>
    </row>
    <row r="1800" spans="1:8" x14ac:dyDescent="0.25">
      <c r="A1800" s="3">
        <v>43228</v>
      </c>
      <c r="B1800">
        <v>25.25</v>
      </c>
      <c r="C1800">
        <v>2.15</v>
      </c>
      <c r="D1800">
        <v>25.25</v>
      </c>
      <c r="E1800">
        <v>25.25</v>
      </c>
      <c r="F1800">
        <v>25.25</v>
      </c>
      <c r="G1800">
        <v>50</v>
      </c>
      <c r="H1800">
        <f t="shared" si="28"/>
        <v>23.1</v>
      </c>
    </row>
    <row r="1801" spans="1:8" x14ac:dyDescent="0.25">
      <c r="A1801" s="3">
        <v>43230</v>
      </c>
      <c r="B1801">
        <v>25</v>
      </c>
      <c r="C1801">
        <v>2.15</v>
      </c>
      <c r="D1801">
        <v>24.98</v>
      </c>
      <c r="E1801">
        <v>25</v>
      </c>
      <c r="F1801">
        <v>24.98</v>
      </c>
      <c r="G1801">
        <v>1200</v>
      </c>
      <c r="H1801">
        <f t="shared" si="28"/>
        <v>22.85</v>
      </c>
    </row>
    <row r="1802" spans="1:8" x14ac:dyDescent="0.25">
      <c r="A1802" s="3">
        <v>43231</v>
      </c>
      <c r="B1802">
        <v>25.1</v>
      </c>
      <c r="C1802">
        <v>2.15</v>
      </c>
      <c r="D1802">
        <v>24.02</v>
      </c>
      <c r="E1802">
        <v>25.1</v>
      </c>
      <c r="F1802">
        <v>24.02</v>
      </c>
      <c r="G1802">
        <v>2380</v>
      </c>
      <c r="H1802">
        <f t="shared" si="28"/>
        <v>22.950000000000003</v>
      </c>
    </row>
    <row r="1803" spans="1:8" x14ac:dyDescent="0.25">
      <c r="A1803" s="3">
        <v>43232</v>
      </c>
      <c r="B1803">
        <v>25</v>
      </c>
      <c r="C1803">
        <v>2.15</v>
      </c>
      <c r="D1803">
        <v>25</v>
      </c>
      <c r="E1803">
        <v>25</v>
      </c>
      <c r="F1803">
        <v>24.55</v>
      </c>
      <c r="G1803">
        <v>3150</v>
      </c>
      <c r="H1803">
        <f t="shared" si="28"/>
        <v>22.85</v>
      </c>
    </row>
    <row r="1804" spans="1:8" x14ac:dyDescent="0.25">
      <c r="A1804" s="3">
        <v>43235</v>
      </c>
      <c r="B1804">
        <v>23.9</v>
      </c>
      <c r="C1804">
        <v>2.15</v>
      </c>
      <c r="D1804">
        <v>24</v>
      </c>
      <c r="E1804">
        <v>24</v>
      </c>
      <c r="F1804">
        <v>23.9</v>
      </c>
      <c r="G1804">
        <v>50</v>
      </c>
      <c r="H1804">
        <f t="shared" si="28"/>
        <v>21.75</v>
      </c>
    </row>
    <row r="1805" spans="1:8" x14ac:dyDescent="0.25">
      <c r="A1805" s="3">
        <v>43236</v>
      </c>
      <c r="B1805">
        <v>23.9</v>
      </c>
      <c r="C1805">
        <v>2.15</v>
      </c>
      <c r="D1805">
        <v>22.5</v>
      </c>
      <c r="E1805">
        <v>23.9</v>
      </c>
      <c r="F1805">
        <v>22.5</v>
      </c>
      <c r="G1805">
        <v>230</v>
      </c>
      <c r="H1805">
        <f t="shared" si="28"/>
        <v>21.75</v>
      </c>
    </row>
    <row r="1806" spans="1:8" x14ac:dyDescent="0.25">
      <c r="A1806" s="3">
        <v>43237</v>
      </c>
      <c r="B1806">
        <v>23.9</v>
      </c>
      <c r="C1806">
        <v>2.15</v>
      </c>
      <c r="D1806">
        <v>23.9</v>
      </c>
      <c r="E1806">
        <v>23.9</v>
      </c>
      <c r="F1806">
        <v>23.9</v>
      </c>
      <c r="G1806">
        <v>50</v>
      </c>
      <c r="H1806">
        <f t="shared" si="28"/>
        <v>21.75</v>
      </c>
    </row>
    <row r="1807" spans="1:8" x14ac:dyDescent="0.25">
      <c r="A1807" s="3">
        <v>43238</v>
      </c>
      <c r="B1807">
        <v>24</v>
      </c>
      <c r="C1807">
        <v>1.45</v>
      </c>
      <c r="D1807">
        <v>23.87</v>
      </c>
      <c r="E1807">
        <v>24</v>
      </c>
      <c r="F1807">
        <v>23.75</v>
      </c>
      <c r="G1807">
        <v>1290</v>
      </c>
      <c r="H1807">
        <f t="shared" si="28"/>
        <v>22.55</v>
      </c>
    </row>
    <row r="1808" spans="1:8" x14ac:dyDescent="0.25">
      <c r="A1808" s="3">
        <v>43239</v>
      </c>
      <c r="B1808">
        <v>24</v>
      </c>
      <c r="C1808">
        <v>1.45</v>
      </c>
      <c r="D1808">
        <v>23.99</v>
      </c>
      <c r="E1808">
        <v>24</v>
      </c>
      <c r="F1808">
        <v>23.6</v>
      </c>
      <c r="G1808">
        <v>300</v>
      </c>
      <c r="H1808">
        <f t="shared" si="28"/>
        <v>22.55</v>
      </c>
    </row>
    <row r="1809" spans="1:8" x14ac:dyDescent="0.25">
      <c r="A1809" s="3">
        <v>43242</v>
      </c>
      <c r="B1809">
        <v>24</v>
      </c>
      <c r="C1809">
        <v>1.45</v>
      </c>
      <c r="D1809">
        <v>24</v>
      </c>
      <c r="E1809">
        <v>24</v>
      </c>
      <c r="F1809">
        <v>23.6</v>
      </c>
      <c r="G1809">
        <v>210</v>
      </c>
      <c r="H1809">
        <f t="shared" si="28"/>
        <v>22.55</v>
      </c>
    </row>
    <row r="1810" spans="1:8" x14ac:dyDescent="0.25">
      <c r="A1810" s="3">
        <v>43243</v>
      </c>
      <c r="B1810">
        <v>23.99</v>
      </c>
      <c r="C1810">
        <v>1.45</v>
      </c>
      <c r="D1810">
        <v>24</v>
      </c>
      <c r="E1810">
        <v>24</v>
      </c>
      <c r="F1810">
        <v>23.8</v>
      </c>
      <c r="G1810">
        <v>2910</v>
      </c>
      <c r="H1810">
        <f t="shared" si="28"/>
        <v>22.54</v>
      </c>
    </row>
    <row r="1811" spans="1:8" x14ac:dyDescent="0.25">
      <c r="A1811" s="3">
        <v>43245</v>
      </c>
      <c r="B1811">
        <v>23.95</v>
      </c>
      <c r="C1811">
        <v>1.45</v>
      </c>
      <c r="D1811">
        <v>23.9</v>
      </c>
      <c r="E1811">
        <v>23.95</v>
      </c>
      <c r="F1811">
        <v>23.9</v>
      </c>
      <c r="G1811">
        <v>300</v>
      </c>
      <c r="H1811">
        <f t="shared" si="28"/>
        <v>22.5</v>
      </c>
    </row>
    <row r="1812" spans="1:8" x14ac:dyDescent="0.25">
      <c r="A1812" s="3">
        <v>43246</v>
      </c>
      <c r="B1812">
        <v>23.95</v>
      </c>
      <c r="C1812">
        <v>1.45</v>
      </c>
      <c r="D1812">
        <v>23.85</v>
      </c>
      <c r="E1812">
        <v>23.95</v>
      </c>
      <c r="F1812">
        <v>23.85</v>
      </c>
      <c r="G1812">
        <v>630</v>
      </c>
      <c r="H1812">
        <f t="shared" si="28"/>
        <v>22.5</v>
      </c>
    </row>
    <row r="1813" spans="1:8" x14ac:dyDescent="0.25">
      <c r="A1813" s="3">
        <v>43250</v>
      </c>
      <c r="B1813">
        <v>23.9</v>
      </c>
      <c r="C1813">
        <v>1.45</v>
      </c>
      <c r="D1813">
        <v>23.9</v>
      </c>
      <c r="E1813">
        <v>23.9</v>
      </c>
      <c r="F1813">
        <v>23.9</v>
      </c>
      <c r="G1813">
        <v>180</v>
      </c>
      <c r="H1813">
        <f t="shared" si="28"/>
        <v>22.45</v>
      </c>
    </row>
    <row r="1814" spans="1:8" x14ac:dyDescent="0.25">
      <c r="A1814" s="3">
        <v>43252</v>
      </c>
      <c r="B1814">
        <v>23.89</v>
      </c>
      <c r="C1814">
        <v>1.45</v>
      </c>
      <c r="D1814">
        <v>23.89</v>
      </c>
      <c r="E1814">
        <v>23.89</v>
      </c>
      <c r="F1814">
        <v>23.89</v>
      </c>
      <c r="G1814">
        <v>40</v>
      </c>
      <c r="H1814">
        <f t="shared" si="28"/>
        <v>22.44</v>
      </c>
    </row>
    <row r="1815" spans="1:8" x14ac:dyDescent="0.25">
      <c r="A1815" s="3">
        <v>43253</v>
      </c>
      <c r="B1815">
        <v>23.85</v>
      </c>
      <c r="C1815">
        <v>1.45</v>
      </c>
      <c r="D1815">
        <v>23.6</v>
      </c>
      <c r="E1815">
        <v>23.85</v>
      </c>
      <c r="F1815">
        <v>23.5</v>
      </c>
      <c r="G1815">
        <v>360</v>
      </c>
      <c r="H1815">
        <f t="shared" si="28"/>
        <v>22.400000000000002</v>
      </c>
    </row>
    <row r="1816" spans="1:8" x14ac:dyDescent="0.25">
      <c r="A1816" s="3">
        <v>43256</v>
      </c>
      <c r="B1816">
        <v>23.85</v>
      </c>
      <c r="C1816">
        <v>1.45</v>
      </c>
      <c r="D1816">
        <v>23.85</v>
      </c>
      <c r="E1816">
        <v>23.85</v>
      </c>
      <c r="F1816">
        <v>23.85</v>
      </c>
      <c r="G1816">
        <v>20</v>
      </c>
      <c r="H1816">
        <f t="shared" si="28"/>
        <v>22.400000000000002</v>
      </c>
    </row>
    <row r="1817" spans="1:8" x14ac:dyDescent="0.25">
      <c r="A1817" s="3">
        <v>43257</v>
      </c>
      <c r="B1817">
        <v>23.85</v>
      </c>
      <c r="C1817">
        <v>1.45</v>
      </c>
      <c r="D1817">
        <v>23.85</v>
      </c>
      <c r="E1817">
        <v>23.85</v>
      </c>
      <c r="F1817">
        <v>23.85</v>
      </c>
      <c r="G1817">
        <v>20</v>
      </c>
      <c r="H1817">
        <f t="shared" si="28"/>
        <v>22.400000000000002</v>
      </c>
    </row>
    <row r="1818" spans="1:8" x14ac:dyDescent="0.25">
      <c r="A1818" s="3">
        <v>43259</v>
      </c>
      <c r="B1818">
        <v>23.85</v>
      </c>
      <c r="C1818">
        <v>1.45</v>
      </c>
      <c r="D1818">
        <v>23.83</v>
      </c>
      <c r="E1818">
        <v>23.85</v>
      </c>
      <c r="F1818">
        <v>23.83</v>
      </c>
      <c r="G1818">
        <v>980</v>
      </c>
      <c r="H1818">
        <f t="shared" si="28"/>
        <v>22.400000000000002</v>
      </c>
    </row>
    <row r="1819" spans="1:8" x14ac:dyDescent="0.25">
      <c r="A1819" s="3">
        <v>43260</v>
      </c>
      <c r="B1819">
        <v>23.85</v>
      </c>
      <c r="C1819">
        <v>1.45</v>
      </c>
      <c r="D1819">
        <v>23.85</v>
      </c>
      <c r="E1819">
        <v>23.95</v>
      </c>
      <c r="F1819">
        <v>23.85</v>
      </c>
      <c r="G1819">
        <v>1440</v>
      </c>
      <c r="H1819">
        <f t="shared" si="28"/>
        <v>22.400000000000002</v>
      </c>
    </row>
    <row r="1820" spans="1:8" x14ac:dyDescent="0.25">
      <c r="A1820" s="3">
        <v>43263</v>
      </c>
      <c r="B1820">
        <v>23.85</v>
      </c>
      <c r="C1820">
        <v>1.45</v>
      </c>
      <c r="D1820">
        <v>23.51</v>
      </c>
      <c r="E1820">
        <v>24</v>
      </c>
      <c r="F1820">
        <v>23.51</v>
      </c>
      <c r="G1820">
        <v>2830</v>
      </c>
      <c r="H1820">
        <f t="shared" si="28"/>
        <v>22.400000000000002</v>
      </c>
    </row>
    <row r="1821" spans="1:8" x14ac:dyDescent="0.25">
      <c r="A1821" s="3">
        <v>43264</v>
      </c>
      <c r="B1821">
        <v>23.85</v>
      </c>
      <c r="C1821">
        <v>1.45</v>
      </c>
      <c r="D1821">
        <v>23.85</v>
      </c>
      <c r="E1821">
        <v>23.85</v>
      </c>
      <c r="F1821">
        <v>23.85</v>
      </c>
      <c r="G1821">
        <v>660</v>
      </c>
      <c r="H1821">
        <f t="shared" si="28"/>
        <v>22.400000000000002</v>
      </c>
    </row>
    <row r="1822" spans="1:8" x14ac:dyDescent="0.25">
      <c r="A1822" s="3">
        <v>43265</v>
      </c>
      <c r="B1822">
        <v>23.86</v>
      </c>
      <c r="C1822">
        <v>1.45</v>
      </c>
      <c r="D1822">
        <v>23.85</v>
      </c>
      <c r="E1822">
        <v>24</v>
      </c>
      <c r="F1822">
        <v>23.85</v>
      </c>
      <c r="G1822">
        <v>1610</v>
      </c>
      <c r="H1822">
        <f t="shared" si="28"/>
        <v>22.41</v>
      </c>
    </row>
    <row r="1823" spans="1:8" x14ac:dyDescent="0.25">
      <c r="A1823" s="3">
        <v>43266</v>
      </c>
      <c r="B1823">
        <v>24</v>
      </c>
      <c r="C1823">
        <v>1.45</v>
      </c>
      <c r="D1823">
        <v>23.86</v>
      </c>
      <c r="E1823">
        <v>24</v>
      </c>
      <c r="F1823">
        <v>23.86</v>
      </c>
      <c r="G1823">
        <v>650</v>
      </c>
      <c r="H1823">
        <f t="shared" si="28"/>
        <v>22.55</v>
      </c>
    </row>
    <row r="1824" spans="1:8" x14ac:dyDescent="0.25">
      <c r="A1824" s="3">
        <v>43267</v>
      </c>
      <c r="B1824">
        <v>24</v>
      </c>
      <c r="C1824">
        <v>1.45</v>
      </c>
      <c r="D1824">
        <v>24</v>
      </c>
      <c r="E1824">
        <v>24</v>
      </c>
      <c r="F1824">
        <v>24</v>
      </c>
      <c r="G1824">
        <v>100</v>
      </c>
      <c r="H1824">
        <f t="shared" si="28"/>
        <v>22.55</v>
      </c>
    </row>
    <row r="1825" spans="1:8" x14ac:dyDescent="0.25">
      <c r="A1825" s="3">
        <v>43270</v>
      </c>
      <c r="B1825">
        <v>24</v>
      </c>
      <c r="C1825">
        <v>1.45</v>
      </c>
      <c r="D1825">
        <v>24</v>
      </c>
      <c r="E1825">
        <v>24</v>
      </c>
      <c r="F1825">
        <v>24</v>
      </c>
      <c r="G1825">
        <v>10</v>
      </c>
      <c r="H1825">
        <f t="shared" si="28"/>
        <v>22.55</v>
      </c>
    </row>
    <row r="1826" spans="1:8" x14ac:dyDescent="0.25">
      <c r="A1826" s="3">
        <v>43272</v>
      </c>
      <c r="B1826">
        <v>24</v>
      </c>
      <c r="C1826">
        <v>1.45</v>
      </c>
      <c r="D1826">
        <v>24</v>
      </c>
      <c r="E1826">
        <v>24</v>
      </c>
      <c r="F1826">
        <v>24</v>
      </c>
      <c r="G1826">
        <v>290</v>
      </c>
      <c r="H1826">
        <f t="shared" si="28"/>
        <v>22.55</v>
      </c>
    </row>
    <row r="1827" spans="1:8" x14ac:dyDescent="0.25">
      <c r="A1827" s="3">
        <v>43273</v>
      </c>
      <c r="B1827">
        <v>23.85</v>
      </c>
      <c r="C1827">
        <v>1.45</v>
      </c>
      <c r="D1827">
        <v>24</v>
      </c>
      <c r="E1827">
        <v>24</v>
      </c>
      <c r="F1827">
        <v>23.85</v>
      </c>
      <c r="G1827">
        <v>360</v>
      </c>
      <c r="H1827">
        <f t="shared" si="28"/>
        <v>22.400000000000002</v>
      </c>
    </row>
    <row r="1828" spans="1:8" x14ac:dyDescent="0.25">
      <c r="A1828" s="3">
        <v>43274</v>
      </c>
      <c r="B1828">
        <v>24</v>
      </c>
      <c r="C1828">
        <v>1.45</v>
      </c>
      <c r="D1828">
        <v>24</v>
      </c>
      <c r="E1828">
        <v>24</v>
      </c>
      <c r="F1828">
        <v>24</v>
      </c>
      <c r="G1828">
        <v>130</v>
      </c>
      <c r="H1828">
        <f t="shared" si="28"/>
        <v>22.55</v>
      </c>
    </row>
    <row r="1829" spans="1:8" x14ac:dyDescent="0.25">
      <c r="A1829" s="3">
        <v>43277</v>
      </c>
      <c r="B1829">
        <v>24</v>
      </c>
      <c r="C1829">
        <v>1.45</v>
      </c>
      <c r="D1829">
        <v>24</v>
      </c>
      <c r="E1829">
        <v>24</v>
      </c>
      <c r="F1829">
        <v>24</v>
      </c>
      <c r="G1829">
        <v>30</v>
      </c>
      <c r="H1829">
        <f t="shared" si="28"/>
        <v>22.55</v>
      </c>
    </row>
    <row r="1830" spans="1:8" x14ac:dyDescent="0.25">
      <c r="A1830" s="3">
        <v>43278</v>
      </c>
      <c r="B1830">
        <v>23.95</v>
      </c>
      <c r="C1830">
        <v>1.45</v>
      </c>
      <c r="D1830">
        <v>23.99</v>
      </c>
      <c r="E1830">
        <v>23.99</v>
      </c>
      <c r="F1830">
        <v>23.95</v>
      </c>
      <c r="G1830">
        <v>1500</v>
      </c>
      <c r="H1830">
        <f t="shared" si="28"/>
        <v>22.5</v>
      </c>
    </row>
    <row r="1831" spans="1:8" x14ac:dyDescent="0.25">
      <c r="A1831" s="3">
        <v>43279</v>
      </c>
      <c r="B1831">
        <v>23.95</v>
      </c>
      <c r="C1831">
        <v>1.45</v>
      </c>
      <c r="D1831">
        <v>23.95</v>
      </c>
      <c r="E1831">
        <v>23.95</v>
      </c>
      <c r="F1831">
        <v>23.95</v>
      </c>
      <c r="G1831">
        <v>1050</v>
      </c>
      <c r="H1831">
        <f t="shared" si="28"/>
        <v>22.5</v>
      </c>
    </row>
    <row r="1832" spans="1:8" x14ac:dyDescent="0.25">
      <c r="A1832" s="3">
        <v>43280</v>
      </c>
      <c r="B1832">
        <v>23.97</v>
      </c>
      <c r="C1832">
        <v>1.45</v>
      </c>
      <c r="D1832">
        <v>23.95</v>
      </c>
      <c r="E1832">
        <v>23.99</v>
      </c>
      <c r="F1832">
        <v>23.95</v>
      </c>
      <c r="G1832">
        <v>1580</v>
      </c>
      <c r="H1832">
        <f t="shared" si="28"/>
        <v>22.52</v>
      </c>
    </row>
    <row r="1833" spans="1:8" x14ac:dyDescent="0.25">
      <c r="A1833" s="3">
        <v>43284</v>
      </c>
      <c r="B1833">
        <v>23.97</v>
      </c>
      <c r="C1833">
        <v>1.45</v>
      </c>
      <c r="D1833">
        <v>23.97</v>
      </c>
      <c r="E1833">
        <v>23.97</v>
      </c>
      <c r="F1833">
        <v>23.95</v>
      </c>
      <c r="G1833">
        <v>670</v>
      </c>
      <c r="H1833">
        <f t="shared" si="28"/>
        <v>22.52</v>
      </c>
    </row>
    <row r="1834" spans="1:8" x14ac:dyDescent="0.25">
      <c r="A1834" s="3">
        <v>43286</v>
      </c>
      <c r="B1834">
        <v>23.97</v>
      </c>
      <c r="C1834">
        <v>1.45</v>
      </c>
      <c r="D1834">
        <v>24</v>
      </c>
      <c r="E1834">
        <v>24</v>
      </c>
      <c r="F1834">
        <v>23.97</v>
      </c>
      <c r="G1834">
        <v>1970</v>
      </c>
      <c r="H1834">
        <f t="shared" si="28"/>
        <v>22.52</v>
      </c>
    </row>
    <row r="1835" spans="1:8" x14ac:dyDescent="0.25">
      <c r="A1835" s="3">
        <v>43287</v>
      </c>
      <c r="B1835">
        <v>23.98</v>
      </c>
      <c r="C1835">
        <v>1.45</v>
      </c>
      <c r="D1835">
        <v>24</v>
      </c>
      <c r="E1835">
        <v>24</v>
      </c>
      <c r="F1835">
        <v>23.98</v>
      </c>
      <c r="G1835">
        <v>810</v>
      </c>
      <c r="H1835">
        <f t="shared" si="28"/>
        <v>22.53</v>
      </c>
    </row>
    <row r="1836" spans="1:8" x14ac:dyDescent="0.25">
      <c r="A1836" s="3">
        <v>43288</v>
      </c>
      <c r="B1836">
        <v>23.98</v>
      </c>
      <c r="C1836">
        <v>1.45</v>
      </c>
      <c r="D1836">
        <v>23.98</v>
      </c>
      <c r="E1836">
        <v>23.98</v>
      </c>
      <c r="F1836">
        <v>23.98</v>
      </c>
      <c r="G1836">
        <v>600</v>
      </c>
      <c r="H1836">
        <f t="shared" si="28"/>
        <v>22.53</v>
      </c>
    </row>
    <row r="1837" spans="1:8" x14ac:dyDescent="0.25">
      <c r="A1837" s="3">
        <v>43291</v>
      </c>
      <c r="B1837">
        <v>23.95</v>
      </c>
      <c r="C1837">
        <v>1.45</v>
      </c>
      <c r="D1837">
        <v>23.98</v>
      </c>
      <c r="E1837">
        <v>23.98</v>
      </c>
      <c r="F1837">
        <v>23.95</v>
      </c>
      <c r="G1837">
        <v>560</v>
      </c>
      <c r="H1837">
        <f t="shared" si="28"/>
        <v>22.5</v>
      </c>
    </row>
    <row r="1838" spans="1:8" x14ac:dyDescent="0.25">
      <c r="A1838" s="3">
        <v>43292</v>
      </c>
      <c r="B1838">
        <v>23.8</v>
      </c>
      <c r="C1838">
        <v>1.45</v>
      </c>
      <c r="D1838">
        <v>23.5</v>
      </c>
      <c r="E1838">
        <v>23.99</v>
      </c>
      <c r="F1838">
        <v>23.5</v>
      </c>
      <c r="G1838">
        <v>440</v>
      </c>
      <c r="H1838">
        <f t="shared" si="28"/>
        <v>22.35</v>
      </c>
    </row>
    <row r="1839" spans="1:8" x14ac:dyDescent="0.25">
      <c r="A1839" s="3">
        <v>43293</v>
      </c>
      <c r="B1839">
        <v>23.98</v>
      </c>
      <c r="C1839">
        <v>1.45</v>
      </c>
      <c r="D1839">
        <v>23.98</v>
      </c>
      <c r="E1839">
        <v>23.98</v>
      </c>
      <c r="F1839">
        <v>23.98</v>
      </c>
      <c r="G1839">
        <v>10</v>
      </c>
      <c r="H1839">
        <f t="shared" si="28"/>
        <v>22.53</v>
      </c>
    </row>
    <row r="1840" spans="1:8" x14ac:dyDescent="0.25">
      <c r="A1840" s="3">
        <v>43294</v>
      </c>
      <c r="B1840">
        <v>23.99</v>
      </c>
      <c r="C1840">
        <v>1.45</v>
      </c>
      <c r="D1840">
        <v>23.99</v>
      </c>
      <c r="E1840">
        <v>23.99</v>
      </c>
      <c r="F1840">
        <v>23.99</v>
      </c>
      <c r="G1840">
        <v>260</v>
      </c>
      <c r="H1840">
        <f t="shared" si="28"/>
        <v>22.54</v>
      </c>
    </row>
    <row r="1841" spans="1:8" x14ac:dyDescent="0.25">
      <c r="A1841" s="3">
        <v>43295</v>
      </c>
      <c r="B1841">
        <v>23.99</v>
      </c>
      <c r="C1841">
        <v>1.45</v>
      </c>
      <c r="D1841">
        <v>23.99</v>
      </c>
      <c r="E1841">
        <v>23.99</v>
      </c>
      <c r="F1841">
        <v>23.99</v>
      </c>
      <c r="G1841">
        <v>1100</v>
      </c>
      <c r="H1841">
        <f t="shared" si="28"/>
        <v>22.54</v>
      </c>
    </row>
    <row r="1842" spans="1:8" x14ac:dyDescent="0.25">
      <c r="A1842" s="3">
        <v>43298</v>
      </c>
      <c r="B1842">
        <v>23.99</v>
      </c>
      <c r="C1842">
        <v>1.45</v>
      </c>
      <c r="D1842">
        <v>23.99</v>
      </c>
      <c r="E1842">
        <v>23.99</v>
      </c>
      <c r="F1842">
        <v>23.99</v>
      </c>
      <c r="G1842">
        <v>420</v>
      </c>
      <c r="H1842">
        <f t="shared" si="28"/>
        <v>22.54</v>
      </c>
    </row>
    <row r="1843" spans="1:8" x14ac:dyDescent="0.25">
      <c r="A1843" s="3">
        <v>43299</v>
      </c>
      <c r="B1843">
        <v>23.95</v>
      </c>
      <c r="C1843">
        <v>1.45</v>
      </c>
      <c r="D1843">
        <v>24</v>
      </c>
      <c r="E1843">
        <v>24</v>
      </c>
      <c r="F1843">
        <v>23.95</v>
      </c>
      <c r="G1843">
        <v>310</v>
      </c>
      <c r="H1843">
        <f t="shared" si="28"/>
        <v>22.5</v>
      </c>
    </row>
    <row r="1844" spans="1:8" x14ac:dyDescent="0.25">
      <c r="A1844" s="3">
        <v>43302</v>
      </c>
      <c r="B1844">
        <v>23.98</v>
      </c>
      <c r="C1844">
        <v>1.45</v>
      </c>
      <c r="D1844">
        <v>23.98</v>
      </c>
      <c r="E1844">
        <v>23.98</v>
      </c>
      <c r="F1844">
        <v>23.98</v>
      </c>
      <c r="G1844">
        <v>50</v>
      </c>
      <c r="H1844">
        <f t="shared" si="28"/>
        <v>22.53</v>
      </c>
    </row>
    <row r="1845" spans="1:8" x14ac:dyDescent="0.25">
      <c r="A1845" s="3">
        <v>43306</v>
      </c>
      <c r="B1845">
        <v>23.9</v>
      </c>
      <c r="C1845">
        <v>1.45</v>
      </c>
      <c r="D1845">
        <v>23.98</v>
      </c>
      <c r="E1845">
        <v>23.98</v>
      </c>
      <c r="F1845">
        <v>23.9</v>
      </c>
      <c r="G1845">
        <v>300</v>
      </c>
      <c r="H1845">
        <f t="shared" si="28"/>
        <v>22.45</v>
      </c>
    </row>
    <row r="1846" spans="1:8" x14ac:dyDescent="0.25">
      <c r="A1846" s="3">
        <v>43307</v>
      </c>
      <c r="B1846">
        <v>23.9</v>
      </c>
      <c r="C1846">
        <v>1.45</v>
      </c>
      <c r="D1846">
        <v>23.9</v>
      </c>
      <c r="E1846">
        <v>23.98</v>
      </c>
      <c r="F1846">
        <v>23.9</v>
      </c>
      <c r="G1846">
        <v>2870</v>
      </c>
      <c r="H1846">
        <f t="shared" si="28"/>
        <v>22.45</v>
      </c>
    </row>
    <row r="1847" spans="1:8" x14ac:dyDescent="0.25">
      <c r="A1847" s="3">
        <v>43308</v>
      </c>
      <c r="B1847">
        <v>23.99</v>
      </c>
      <c r="C1847">
        <v>1.45</v>
      </c>
      <c r="D1847">
        <v>23.9</v>
      </c>
      <c r="E1847">
        <v>23.99</v>
      </c>
      <c r="F1847">
        <v>23.81</v>
      </c>
      <c r="G1847">
        <v>1610</v>
      </c>
      <c r="H1847">
        <f t="shared" si="28"/>
        <v>22.54</v>
      </c>
    </row>
    <row r="1848" spans="1:8" x14ac:dyDescent="0.25">
      <c r="A1848" s="3">
        <v>43309</v>
      </c>
      <c r="B1848">
        <v>23.98</v>
      </c>
      <c r="C1848">
        <v>1.45</v>
      </c>
      <c r="D1848">
        <v>23.99</v>
      </c>
      <c r="E1848">
        <v>23.99</v>
      </c>
      <c r="F1848">
        <v>23.91</v>
      </c>
      <c r="G1848">
        <v>3500</v>
      </c>
      <c r="H1848">
        <f t="shared" si="28"/>
        <v>22.53</v>
      </c>
    </row>
    <row r="1849" spans="1:8" x14ac:dyDescent="0.25">
      <c r="A1849" s="3">
        <v>43312</v>
      </c>
      <c r="B1849">
        <v>23.9</v>
      </c>
      <c r="C1849">
        <v>1.45</v>
      </c>
      <c r="D1849">
        <v>23.98</v>
      </c>
      <c r="E1849">
        <v>23.99</v>
      </c>
      <c r="F1849">
        <v>23.9</v>
      </c>
      <c r="G1849">
        <v>5540</v>
      </c>
      <c r="H1849">
        <f t="shared" si="28"/>
        <v>22.45</v>
      </c>
    </row>
    <row r="1850" spans="1:8" x14ac:dyDescent="0.25">
      <c r="A1850" s="3">
        <v>43313</v>
      </c>
      <c r="B1850">
        <v>23.98</v>
      </c>
      <c r="C1850">
        <v>1.45</v>
      </c>
      <c r="D1850">
        <v>23.95</v>
      </c>
      <c r="E1850">
        <v>23.99</v>
      </c>
      <c r="F1850">
        <v>23.95</v>
      </c>
      <c r="G1850">
        <v>180</v>
      </c>
      <c r="H1850">
        <f t="shared" si="28"/>
        <v>22.53</v>
      </c>
    </row>
    <row r="1851" spans="1:8" x14ac:dyDescent="0.25">
      <c r="A1851" s="3">
        <v>43314</v>
      </c>
      <c r="B1851">
        <v>23.9</v>
      </c>
      <c r="C1851">
        <v>1.45</v>
      </c>
      <c r="D1851">
        <v>23.98</v>
      </c>
      <c r="E1851">
        <v>23.99</v>
      </c>
      <c r="F1851">
        <v>23.9</v>
      </c>
      <c r="G1851">
        <v>4059.9999999999995</v>
      </c>
      <c r="H1851">
        <f t="shared" si="28"/>
        <v>22.45</v>
      </c>
    </row>
    <row r="1852" spans="1:8" x14ac:dyDescent="0.25">
      <c r="A1852" s="3">
        <v>43315</v>
      </c>
      <c r="B1852">
        <v>23.9</v>
      </c>
      <c r="C1852">
        <v>1.45</v>
      </c>
      <c r="D1852">
        <v>23.9</v>
      </c>
      <c r="E1852">
        <v>23.9</v>
      </c>
      <c r="F1852">
        <v>23.8</v>
      </c>
      <c r="G1852">
        <v>2770</v>
      </c>
      <c r="H1852">
        <f t="shared" si="28"/>
        <v>22.45</v>
      </c>
    </row>
    <row r="1853" spans="1:8" x14ac:dyDescent="0.25">
      <c r="A1853" s="3">
        <v>43316</v>
      </c>
      <c r="B1853">
        <v>23.8</v>
      </c>
      <c r="C1853">
        <v>1.45</v>
      </c>
      <c r="D1853">
        <v>23.9</v>
      </c>
      <c r="E1853">
        <v>23.9</v>
      </c>
      <c r="F1853">
        <v>23.8</v>
      </c>
      <c r="G1853">
        <v>700</v>
      </c>
      <c r="H1853">
        <f t="shared" si="28"/>
        <v>22.35</v>
      </c>
    </row>
    <row r="1854" spans="1:8" x14ac:dyDescent="0.25">
      <c r="A1854" s="3">
        <v>43319</v>
      </c>
      <c r="B1854">
        <v>23.98</v>
      </c>
      <c r="C1854">
        <v>1.45</v>
      </c>
      <c r="D1854">
        <v>23.9</v>
      </c>
      <c r="E1854">
        <v>23.98</v>
      </c>
      <c r="F1854">
        <v>23.9</v>
      </c>
      <c r="G1854">
        <v>780</v>
      </c>
      <c r="H1854">
        <f t="shared" si="28"/>
        <v>22.53</v>
      </c>
    </row>
    <row r="1855" spans="1:8" x14ac:dyDescent="0.25">
      <c r="A1855" s="3">
        <v>43320</v>
      </c>
      <c r="B1855">
        <v>23.95</v>
      </c>
      <c r="C1855">
        <v>1.45</v>
      </c>
      <c r="D1855">
        <v>23.8</v>
      </c>
      <c r="E1855">
        <v>23.95</v>
      </c>
      <c r="F1855">
        <v>23.8</v>
      </c>
      <c r="G1855">
        <v>6540</v>
      </c>
      <c r="H1855">
        <f t="shared" si="28"/>
        <v>22.5</v>
      </c>
    </row>
    <row r="1856" spans="1:8" x14ac:dyDescent="0.25">
      <c r="A1856" s="3">
        <v>43321</v>
      </c>
      <c r="B1856">
        <v>23.8</v>
      </c>
      <c r="C1856">
        <v>1.45</v>
      </c>
      <c r="D1856">
        <v>23.94</v>
      </c>
      <c r="E1856">
        <v>23.94</v>
      </c>
      <c r="F1856">
        <v>23.8</v>
      </c>
      <c r="G1856">
        <v>2570</v>
      </c>
      <c r="H1856">
        <f t="shared" si="28"/>
        <v>22.35</v>
      </c>
    </row>
    <row r="1857" spans="1:8" x14ac:dyDescent="0.25">
      <c r="A1857" s="3">
        <v>43322</v>
      </c>
      <c r="B1857">
        <v>23.95</v>
      </c>
      <c r="C1857">
        <v>1.45</v>
      </c>
      <c r="D1857">
        <v>23.8</v>
      </c>
      <c r="E1857">
        <v>23.95</v>
      </c>
      <c r="F1857">
        <v>23.8</v>
      </c>
      <c r="G1857">
        <v>2910</v>
      </c>
      <c r="H1857">
        <f t="shared" si="28"/>
        <v>22.5</v>
      </c>
    </row>
    <row r="1858" spans="1:8" x14ac:dyDescent="0.25">
      <c r="A1858" s="3">
        <v>43323</v>
      </c>
      <c r="B1858">
        <v>23.9</v>
      </c>
      <c r="C1858">
        <v>1.45</v>
      </c>
      <c r="D1858">
        <v>23.8</v>
      </c>
      <c r="E1858">
        <v>23.9</v>
      </c>
      <c r="F1858">
        <v>23.8</v>
      </c>
      <c r="G1858">
        <v>2020</v>
      </c>
      <c r="H1858">
        <f t="shared" si="28"/>
        <v>22.45</v>
      </c>
    </row>
    <row r="1859" spans="1:8" x14ac:dyDescent="0.25">
      <c r="A1859" s="3">
        <v>43326</v>
      </c>
      <c r="B1859">
        <v>23.95</v>
      </c>
      <c r="C1859">
        <v>1.45</v>
      </c>
      <c r="D1859">
        <v>23.95</v>
      </c>
      <c r="E1859">
        <v>23.95</v>
      </c>
      <c r="F1859">
        <v>23.8</v>
      </c>
      <c r="G1859">
        <v>2470</v>
      </c>
      <c r="H1859">
        <f t="shared" ref="H1859:H1922" si="29">B1859-C1859</f>
        <v>22.5</v>
      </c>
    </row>
    <row r="1860" spans="1:8" x14ac:dyDescent="0.25">
      <c r="A1860" s="3">
        <v>43327</v>
      </c>
      <c r="B1860">
        <v>24.48</v>
      </c>
      <c r="C1860">
        <v>1.45</v>
      </c>
      <c r="D1860">
        <v>23.98</v>
      </c>
      <c r="E1860">
        <v>24.5</v>
      </c>
      <c r="F1860">
        <v>23.98</v>
      </c>
      <c r="G1860">
        <v>950</v>
      </c>
      <c r="H1860">
        <f t="shared" si="29"/>
        <v>23.03</v>
      </c>
    </row>
    <row r="1861" spans="1:8" x14ac:dyDescent="0.25">
      <c r="A1861" s="3">
        <v>43328</v>
      </c>
      <c r="B1861">
        <v>24.5</v>
      </c>
      <c r="C1861">
        <v>1.45</v>
      </c>
      <c r="D1861">
        <v>24</v>
      </c>
      <c r="E1861">
        <v>24.5</v>
      </c>
      <c r="F1861">
        <v>24</v>
      </c>
      <c r="G1861">
        <v>1480</v>
      </c>
      <c r="H1861">
        <f t="shared" si="29"/>
        <v>23.05</v>
      </c>
    </row>
    <row r="1862" spans="1:8" x14ac:dyDescent="0.25">
      <c r="A1862" s="3">
        <v>43329</v>
      </c>
      <c r="B1862">
        <v>24.5</v>
      </c>
      <c r="C1862">
        <v>1.45</v>
      </c>
      <c r="D1862">
        <v>24.49</v>
      </c>
      <c r="E1862">
        <v>24.5</v>
      </c>
      <c r="F1862">
        <v>24</v>
      </c>
      <c r="G1862">
        <v>370</v>
      </c>
      <c r="H1862">
        <f t="shared" si="29"/>
        <v>23.05</v>
      </c>
    </row>
    <row r="1863" spans="1:8" x14ac:dyDescent="0.25">
      <c r="A1863" s="3">
        <v>43330</v>
      </c>
      <c r="B1863">
        <v>24.5</v>
      </c>
      <c r="C1863">
        <v>1.45</v>
      </c>
      <c r="D1863">
        <v>24.49</v>
      </c>
      <c r="E1863">
        <v>24.5</v>
      </c>
      <c r="F1863">
        <v>24.49</v>
      </c>
      <c r="G1863">
        <v>480</v>
      </c>
      <c r="H1863">
        <f t="shared" si="29"/>
        <v>23.05</v>
      </c>
    </row>
    <row r="1864" spans="1:8" x14ac:dyDescent="0.25">
      <c r="A1864" s="3">
        <v>43333</v>
      </c>
      <c r="B1864">
        <v>24.7</v>
      </c>
      <c r="C1864">
        <v>1.45</v>
      </c>
      <c r="D1864">
        <v>24.2</v>
      </c>
      <c r="E1864">
        <v>24.7</v>
      </c>
      <c r="F1864">
        <v>23.9</v>
      </c>
      <c r="G1864">
        <v>1480</v>
      </c>
      <c r="H1864">
        <f t="shared" si="29"/>
        <v>23.25</v>
      </c>
    </row>
    <row r="1865" spans="1:8" x14ac:dyDescent="0.25">
      <c r="A1865" s="3">
        <v>43334</v>
      </c>
      <c r="B1865">
        <v>24.8</v>
      </c>
      <c r="C1865">
        <v>1.45</v>
      </c>
      <c r="D1865">
        <v>24.89</v>
      </c>
      <c r="E1865">
        <v>24.89</v>
      </c>
      <c r="F1865">
        <v>24.8</v>
      </c>
      <c r="G1865">
        <v>360</v>
      </c>
      <c r="H1865">
        <f t="shared" si="29"/>
        <v>23.35</v>
      </c>
    </row>
    <row r="1866" spans="1:8" x14ac:dyDescent="0.25">
      <c r="A1866" s="3">
        <v>43335</v>
      </c>
      <c r="B1866">
        <v>24.88</v>
      </c>
      <c r="C1866">
        <v>1.45</v>
      </c>
      <c r="D1866">
        <v>24.85</v>
      </c>
      <c r="E1866">
        <v>24.88</v>
      </c>
      <c r="F1866">
        <v>24.8</v>
      </c>
      <c r="G1866">
        <v>2880</v>
      </c>
      <c r="H1866">
        <f t="shared" si="29"/>
        <v>23.43</v>
      </c>
    </row>
    <row r="1867" spans="1:8" x14ac:dyDescent="0.25">
      <c r="A1867" s="3">
        <v>43336</v>
      </c>
      <c r="B1867">
        <v>24.85</v>
      </c>
      <c r="C1867">
        <v>1.45</v>
      </c>
      <c r="D1867">
        <v>24.87</v>
      </c>
      <c r="E1867">
        <v>24.87</v>
      </c>
      <c r="F1867">
        <v>24.01</v>
      </c>
      <c r="G1867">
        <v>1070</v>
      </c>
      <c r="H1867">
        <f t="shared" si="29"/>
        <v>23.400000000000002</v>
      </c>
    </row>
    <row r="1868" spans="1:8" x14ac:dyDescent="0.25">
      <c r="A1868" s="3">
        <v>43337</v>
      </c>
      <c r="B1868">
        <v>24.8</v>
      </c>
      <c r="C1868">
        <v>1.45</v>
      </c>
      <c r="D1868">
        <v>24.85</v>
      </c>
      <c r="E1868">
        <v>24.85</v>
      </c>
      <c r="F1868">
        <v>24.8</v>
      </c>
      <c r="G1868">
        <v>570</v>
      </c>
      <c r="H1868">
        <f t="shared" si="29"/>
        <v>23.35</v>
      </c>
    </row>
    <row r="1869" spans="1:8" x14ac:dyDescent="0.25">
      <c r="A1869" s="3">
        <v>43340</v>
      </c>
      <c r="B1869">
        <v>24.6</v>
      </c>
      <c r="C1869">
        <v>1.45</v>
      </c>
      <c r="D1869">
        <v>24.79</v>
      </c>
      <c r="E1869">
        <v>24.79</v>
      </c>
      <c r="F1869">
        <v>24.6</v>
      </c>
      <c r="G1869">
        <v>250</v>
      </c>
      <c r="H1869">
        <f t="shared" si="29"/>
        <v>23.150000000000002</v>
      </c>
    </row>
    <row r="1870" spans="1:8" x14ac:dyDescent="0.25">
      <c r="A1870" s="3">
        <v>43341</v>
      </c>
      <c r="B1870">
        <v>24.74</v>
      </c>
      <c r="C1870">
        <v>1.45</v>
      </c>
      <c r="D1870">
        <v>24.74</v>
      </c>
      <c r="E1870">
        <v>24.74</v>
      </c>
      <c r="F1870">
        <v>24.74</v>
      </c>
      <c r="G1870">
        <v>20</v>
      </c>
      <c r="H1870">
        <f t="shared" si="29"/>
        <v>23.29</v>
      </c>
    </row>
    <row r="1871" spans="1:8" x14ac:dyDescent="0.25">
      <c r="A1871" s="3">
        <v>43342</v>
      </c>
      <c r="B1871">
        <v>24.7</v>
      </c>
      <c r="C1871">
        <v>1.45</v>
      </c>
      <c r="D1871">
        <v>24.7</v>
      </c>
      <c r="E1871">
        <v>24.7</v>
      </c>
      <c r="F1871">
        <v>24.7</v>
      </c>
      <c r="G1871">
        <v>50</v>
      </c>
      <c r="H1871">
        <f t="shared" si="29"/>
        <v>23.25</v>
      </c>
    </row>
    <row r="1872" spans="1:8" x14ac:dyDescent="0.25">
      <c r="A1872" s="3">
        <v>43343</v>
      </c>
      <c r="B1872">
        <v>24.85</v>
      </c>
      <c r="C1872">
        <v>1.45</v>
      </c>
      <c r="D1872">
        <v>24.79</v>
      </c>
      <c r="E1872">
        <v>24.85</v>
      </c>
      <c r="F1872">
        <v>24.79</v>
      </c>
      <c r="G1872">
        <v>180</v>
      </c>
      <c r="H1872">
        <f t="shared" si="29"/>
        <v>23.400000000000002</v>
      </c>
    </row>
    <row r="1873" spans="1:8" x14ac:dyDescent="0.25">
      <c r="A1873" s="3">
        <v>43348</v>
      </c>
      <c r="B1873">
        <v>24.8</v>
      </c>
      <c r="C1873">
        <v>1.45</v>
      </c>
      <c r="D1873">
        <v>24.69</v>
      </c>
      <c r="E1873">
        <v>24.8</v>
      </c>
      <c r="F1873">
        <v>24.69</v>
      </c>
      <c r="G1873">
        <v>130</v>
      </c>
      <c r="H1873">
        <f t="shared" si="29"/>
        <v>23.35</v>
      </c>
    </row>
    <row r="1874" spans="1:8" x14ac:dyDescent="0.25">
      <c r="A1874" s="3">
        <v>43349</v>
      </c>
      <c r="B1874">
        <v>24.8</v>
      </c>
      <c r="C1874">
        <v>1.45</v>
      </c>
      <c r="D1874">
        <v>24.8</v>
      </c>
      <c r="E1874">
        <v>24.8</v>
      </c>
      <c r="F1874">
        <v>24.75</v>
      </c>
      <c r="G1874">
        <v>1220</v>
      </c>
      <c r="H1874">
        <f t="shared" si="29"/>
        <v>23.35</v>
      </c>
    </row>
    <row r="1875" spans="1:8" x14ac:dyDescent="0.25">
      <c r="A1875" s="3">
        <v>43350</v>
      </c>
      <c r="B1875">
        <v>24.8</v>
      </c>
      <c r="C1875">
        <v>1.45</v>
      </c>
      <c r="D1875">
        <v>24.8</v>
      </c>
      <c r="E1875">
        <v>24.8</v>
      </c>
      <c r="F1875">
        <v>24.75</v>
      </c>
      <c r="G1875">
        <v>310</v>
      </c>
      <c r="H1875">
        <f t="shared" si="29"/>
        <v>23.35</v>
      </c>
    </row>
    <row r="1876" spans="1:8" x14ac:dyDescent="0.25">
      <c r="A1876" s="3">
        <v>43351</v>
      </c>
      <c r="B1876">
        <v>24.73</v>
      </c>
      <c r="C1876">
        <v>1.45</v>
      </c>
      <c r="D1876">
        <v>24.74</v>
      </c>
      <c r="E1876">
        <v>24.74</v>
      </c>
      <c r="F1876">
        <v>24.73</v>
      </c>
      <c r="G1876">
        <v>870</v>
      </c>
      <c r="H1876">
        <f t="shared" si="29"/>
        <v>23.28</v>
      </c>
    </row>
    <row r="1877" spans="1:8" x14ac:dyDescent="0.25">
      <c r="A1877" s="3">
        <v>43354</v>
      </c>
      <c r="B1877">
        <v>24.7</v>
      </c>
      <c r="C1877">
        <v>1.45</v>
      </c>
      <c r="D1877">
        <v>24.7</v>
      </c>
      <c r="E1877">
        <v>24.7</v>
      </c>
      <c r="F1877">
        <v>24.7</v>
      </c>
      <c r="G1877">
        <v>100</v>
      </c>
      <c r="H1877">
        <f t="shared" si="29"/>
        <v>23.25</v>
      </c>
    </row>
    <row r="1878" spans="1:8" x14ac:dyDescent="0.25">
      <c r="A1878" s="3">
        <v>43356</v>
      </c>
      <c r="B1878">
        <v>24.6</v>
      </c>
      <c r="C1878">
        <v>1.45</v>
      </c>
      <c r="D1878">
        <v>24.7</v>
      </c>
      <c r="E1878">
        <v>24.8</v>
      </c>
      <c r="F1878">
        <v>24.59</v>
      </c>
      <c r="G1878">
        <v>230</v>
      </c>
      <c r="H1878">
        <f t="shared" si="29"/>
        <v>23.150000000000002</v>
      </c>
    </row>
    <row r="1879" spans="1:8" x14ac:dyDescent="0.25">
      <c r="A1879" s="3">
        <v>43357</v>
      </c>
      <c r="B1879">
        <v>24.7</v>
      </c>
      <c r="C1879">
        <v>1.45</v>
      </c>
      <c r="D1879">
        <v>24.7</v>
      </c>
      <c r="E1879">
        <v>24.7</v>
      </c>
      <c r="F1879">
        <v>24.7</v>
      </c>
      <c r="G1879">
        <v>310</v>
      </c>
      <c r="H1879">
        <f t="shared" si="29"/>
        <v>23.25</v>
      </c>
    </row>
    <row r="1880" spans="1:8" x14ac:dyDescent="0.25">
      <c r="A1880" s="3">
        <v>43358</v>
      </c>
      <c r="B1880">
        <v>24.7</v>
      </c>
      <c r="C1880">
        <v>1.45</v>
      </c>
      <c r="D1880">
        <v>24.7</v>
      </c>
      <c r="E1880">
        <v>24.79</v>
      </c>
      <c r="F1880">
        <v>24.7</v>
      </c>
      <c r="G1880">
        <v>390</v>
      </c>
      <c r="H1880">
        <f t="shared" si="29"/>
        <v>23.25</v>
      </c>
    </row>
    <row r="1881" spans="1:8" x14ac:dyDescent="0.25">
      <c r="A1881" s="3">
        <v>43361</v>
      </c>
      <c r="B1881">
        <v>24.7</v>
      </c>
      <c r="C1881">
        <v>1.45</v>
      </c>
      <c r="D1881">
        <v>24.7</v>
      </c>
      <c r="E1881">
        <v>24.7</v>
      </c>
      <c r="F1881">
        <v>24.7</v>
      </c>
      <c r="G1881">
        <v>220</v>
      </c>
      <c r="H1881">
        <f t="shared" si="29"/>
        <v>23.25</v>
      </c>
    </row>
    <row r="1882" spans="1:8" x14ac:dyDescent="0.25">
      <c r="A1882" s="3">
        <v>43362</v>
      </c>
      <c r="B1882">
        <v>24.7</v>
      </c>
      <c r="C1882">
        <v>1.45</v>
      </c>
      <c r="D1882">
        <v>24.5</v>
      </c>
      <c r="E1882">
        <v>24.7</v>
      </c>
      <c r="F1882">
        <v>24.5</v>
      </c>
      <c r="G1882">
        <v>30</v>
      </c>
      <c r="H1882">
        <f t="shared" si="29"/>
        <v>23.25</v>
      </c>
    </row>
    <row r="1883" spans="1:8" x14ac:dyDescent="0.25">
      <c r="A1883" s="3">
        <v>43363</v>
      </c>
      <c r="B1883">
        <v>24.5</v>
      </c>
      <c r="C1883">
        <v>1.45</v>
      </c>
      <c r="D1883">
        <v>24.4</v>
      </c>
      <c r="E1883">
        <v>24.6</v>
      </c>
      <c r="F1883">
        <v>24.4</v>
      </c>
      <c r="G1883">
        <v>1300</v>
      </c>
      <c r="H1883">
        <f t="shared" si="29"/>
        <v>23.05</v>
      </c>
    </row>
    <row r="1884" spans="1:8" x14ac:dyDescent="0.25">
      <c r="A1884" s="3">
        <v>43364</v>
      </c>
      <c r="B1884">
        <v>24.59</v>
      </c>
      <c r="C1884">
        <v>1.45</v>
      </c>
      <c r="D1884">
        <v>24.7</v>
      </c>
      <c r="E1884">
        <v>24.7</v>
      </c>
      <c r="F1884">
        <v>24.2</v>
      </c>
      <c r="G1884">
        <v>1600</v>
      </c>
      <c r="H1884">
        <f t="shared" si="29"/>
        <v>23.14</v>
      </c>
    </row>
    <row r="1885" spans="1:8" x14ac:dyDescent="0.25">
      <c r="A1885" s="3">
        <v>43365</v>
      </c>
      <c r="B1885">
        <v>24.58</v>
      </c>
      <c r="C1885">
        <v>1.45</v>
      </c>
      <c r="D1885">
        <v>24.59</v>
      </c>
      <c r="E1885">
        <v>24.59</v>
      </c>
      <c r="F1885">
        <v>24.5</v>
      </c>
      <c r="G1885">
        <v>930</v>
      </c>
      <c r="H1885">
        <f t="shared" si="29"/>
        <v>23.13</v>
      </c>
    </row>
    <row r="1886" spans="1:8" x14ac:dyDescent="0.25">
      <c r="A1886" s="3">
        <v>43368</v>
      </c>
      <c r="B1886">
        <v>24.8</v>
      </c>
      <c r="C1886">
        <v>1.45</v>
      </c>
      <c r="D1886">
        <v>24.49</v>
      </c>
      <c r="E1886">
        <v>24.8</v>
      </c>
      <c r="F1886">
        <v>24.48</v>
      </c>
      <c r="G1886">
        <v>540</v>
      </c>
      <c r="H1886">
        <f t="shared" si="29"/>
        <v>23.35</v>
      </c>
    </row>
    <row r="1887" spans="1:8" x14ac:dyDescent="0.25">
      <c r="A1887" s="3">
        <v>43369</v>
      </c>
      <c r="B1887">
        <v>24.73</v>
      </c>
      <c r="C1887">
        <v>1.45</v>
      </c>
      <c r="D1887">
        <v>24.75</v>
      </c>
      <c r="E1887">
        <v>24.75</v>
      </c>
      <c r="F1887">
        <v>24.4</v>
      </c>
      <c r="G1887">
        <v>2690</v>
      </c>
      <c r="H1887">
        <f t="shared" si="29"/>
        <v>23.28</v>
      </c>
    </row>
    <row r="1888" spans="1:8" x14ac:dyDescent="0.25">
      <c r="A1888" s="3">
        <v>43370</v>
      </c>
      <c r="B1888">
        <v>24.69</v>
      </c>
      <c r="C1888">
        <v>1.45</v>
      </c>
      <c r="D1888">
        <v>24.75</v>
      </c>
      <c r="E1888">
        <v>24.75</v>
      </c>
      <c r="F1888">
        <v>24.4</v>
      </c>
      <c r="G1888">
        <v>1390</v>
      </c>
      <c r="H1888">
        <f t="shared" si="29"/>
        <v>23.240000000000002</v>
      </c>
    </row>
    <row r="1889" spans="1:8" x14ac:dyDescent="0.25">
      <c r="A1889" s="3">
        <v>43371</v>
      </c>
      <c r="B1889">
        <v>24.6</v>
      </c>
      <c r="C1889">
        <v>1.45</v>
      </c>
      <c r="D1889">
        <v>24.79</v>
      </c>
      <c r="E1889">
        <v>24.79</v>
      </c>
      <c r="F1889">
        <v>24.4</v>
      </c>
      <c r="G1889">
        <v>1270</v>
      </c>
      <c r="H1889">
        <f t="shared" si="29"/>
        <v>23.150000000000002</v>
      </c>
    </row>
    <row r="1890" spans="1:8" x14ac:dyDescent="0.25">
      <c r="A1890" s="3">
        <v>43372</v>
      </c>
      <c r="B1890">
        <v>24.7</v>
      </c>
      <c r="C1890">
        <v>1.45</v>
      </c>
      <c r="D1890">
        <v>24.79</v>
      </c>
      <c r="E1890">
        <v>24.8</v>
      </c>
      <c r="F1890">
        <v>24.6</v>
      </c>
      <c r="G1890">
        <v>1300</v>
      </c>
      <c r="H1890">
        <f t="shared" si="29"/>
        <v>23.25</v>
      </c>
    </row>
    <row r="1891" spans="1:8" x14ac:dyDescent="0.25">
      <c r="A1891" s="3">
        <v>43375</v>
      </c>
      <c r="B1891">
        <v>24.69</v>
      </c>
      <c r="C1891">
        <v>1.45</v>
      </c>
      <c r="D1891">
        <v>24.7</v>
      </c>
      <c r="E1891">
        <v>24.7</v>
      </c>
      <c r="F1891">
        <v>24.6</v>
      </c>
      <c r="G1891">
        <v>310</v>
      </c>
      <c r="H1891">
        <f t="shared" si="29"/>
        <v>23.240000000000002</v>
      </c>
    </row>
    <row r="1892" spans="1:8" x14ac:dyDescent="0.25">
      <c r="A1892" s="3">
        <v>43376</v>
      </c>
      <c r="B1892">
        <v>24.58</v>
      </c>
      <c r="C1892">
        <v>1.45</v>
      </c>
      <c r="D1892">
        <v>24.7</v>
      </c>
      <c r="E1892">
        <v>24.7</v>
      </c>
      <c r="F1892">
        <v>24.4</v>
      </c>
      <c r="G1892">
        <v>910</v>
      </c>
      <c r="H1892">
        <f t="shared" si="29"/>
        <v>23.13</v>
      </c>
    </row>
    <row r="1893" spans="1:8" x14ac:dyDescent="0.25">
      <c r="A1893" s="3">
        <v>43377</v>
      </c>
      <c r="B1893">
        <v>24.4</v>
      </c>
      <c r="C1893">
        <v>1.45</v>
      </c>
      <c r="D1893">
        <v>24.5</v>
      </c>
      <c r="E1893">
        <v>24.5</v>
      </c>
      <c r="F1893">
        <v>24.2</v>
      </c>
      <c r="G1893">
        <v>2020</v>
      </c>
      <c r="H1893">
        <f t="shared" si="29"/>
        <v>22.95</v>
      </c>
    </row>
    <row r="1894" spans="1:8" x14ac:dyDescent="0.25">
      <c r="A1894" s="3">
        <v>43378</v>
      </c>
      <c r="B1894">
        <v>24.45</v>
      </c>
      <c r="C1894">
        <v>1.45</v>
      </c>
      <c r="D1894">
        <v>24.45</v>
      </c>
      <c r="E1894">
        <v>24.45</v>
      </c>
      <c r="F1894">
        <v>24.45</v>
      </c>
      <c r="G1894">
        <v>10</v>
      </c>
      <c r="H1894">
        <f t="shared" si="29"/>
        <v>23</v>
      </c>
    </row>
    <row r="1895" spans="1:8" x14ac:dyDescent="0.25">
      <c r="A1895" s="3">
        <v>43379</v>
      </c>
      <c r="B1895">
        <v>24.4</v>
      </c>
      <c r="C1895">
        <v>1.45</v>
      </c>
      <c r="D1895">
        <v>24.4</v>
      </c>
      <c r="E1895">
        <v>24.4</v>
      </c>
      <c r="F1895">
        <v>24.2</v>
      </c>
      <c r="G1895">
        <v>710</v>
      </c>
      <c r="H1895">
        <f t="shared" si="29"/>
        <v>22.95</v>
      </c>
    </row>
    <row r="1896" spans="1:8" x14ac:dyDescent="0.25">
      <c r="A1896" s="3">
        <v>43382</v>
      </c>
      <c r="B1896">
        <v>24.45</v>
      </c>
      <c r="C1896">
        <v>1.45</v>
      </c>
      <c r="D1896">
        <v>24.4</v>
      </c>
      <c r="E1896">
        <v>24.45</v>
      </c>
      <c r="F1896">
        <v>24.01</v>
      </c>
      <c r="G1896">
        <v>1770</v>
      </c>
      <c r="H1896">
        <f t="shared" si="29"/>
        <v>23</v>
      </c>
    </row>
    <row r="1897" spans="1:8" x14ac:dyDescent="0.25">
      <c r="A1897" s="3">
        <v>43383</v>
      </c>
      <c r="B1897">
        <v>24.45</v>
      </c>
      <c r="C1897">
        <v>1.45</v>
      </c>
      <c r="D1897">
        <v>24.01</v>
      </c>
      <c r="E1897">
        <v>24.45</v>
      </c>
      <c r="F1897">
        <v>24.01</v>
      </c>
      <c r="G1897">
        <v>510</v>
      </c>
      <c r="H1897">
        <f t="shared" si="29"/>
        <v>23</v>
      </c>
    </row>
    <row r="1898" spans="1:8" x14ac:dyDescent="0.25">
      <c r="A1898" s="3">
        <v>43384</v>
      </c>
      <c r="B1898">
        <v>24.45</v>
      </c>
      <c r="C1898">
        <v>1.45</v>
      </c>
      <c r="D1898">
        <v>24.45</v>
      </c>
      <c r="E1898">
        <v>24.45</v>
      </c>
      <c r="F1898">
        <v>24.45</v>
      </c>
      <c r="G1898">
        <v>10</v>
      </c>
      <c r="H1898">
        <f t="shared" si="29"/>
        <v>23</v>
      </c>
    </row>
    <row r="1899" spans="1:8" x14ac:dyDescent="0.25">
      <c r="A1899" s="3">
        <v>43386</v>
      </c>
      <c r="B1899">
        <v>24.45</v>
      </c>
      <c r="C1899">
        <v>1.45</v>
      </c>
      <c r="D1899">
        <v>24.44</v>
      </c>
      <c r="E1899">
        <v>24.45</v>
      </c>
      <c r="F1899">
        <v>24.44</v>
      </c>
      <c r="G1899">
        <v>110</v>
      </c>
      <c r="H1899">
        <f t="shared" si="29"/>
        <v>23</v>
      </c>
    </row>
    <row r="1900" spans="1:8" x14ac:dyDescent="0.25">
      <c r="A1900" s="3">
        <v>43389</v>
      </c>
      <c r="B1900">
        <v>24.58</v>
      </c>
      <c r="C1900">
        <v>1.45</v>
      </c>
      <c r="D1900">
        <v>24.01</v>
      </c>
      <c r="E1900">
        <v>24.58</v>
      </c>
      <c r="F1900">
        <v>24.01</v>
      </c>
      <c r="G1900">
        <v>3760</v>
      </c>
      <c r="H1900">
        <f t="shared" si="29"/>
        <v>23.13</v>
      </c>
    </row>
    <row r="1901" spans="1:8" x14ac:dyDescent="0.25">
      <c r="A1901" s="3">
        <v>43390</v>
      </c>
      <c r="B1901">
        <v>24.45</v>
      </c>
      <c r="C1901">
        <v>1.45</v>
      </c>
      <c r="D1901">
        <v>24.45</v>
      </c>
      <c r="E1901">
        <v>24.45</v>
      </c>
      <c r="F1901">
        <v>24.45</v>
      </c>
      <c r="G1901">
        <v>1570</v>
      </c>
      <c r="H1901">
        <f t="shared" si="29"/>
        <v>23</v>
      </c>
    </row>
    <row r="1902" spans="1:8" x14ac:dyDescent="0.25">
      <c r="A1902" s="3">
        <v>43391</v>
      </c>
      <c r="B1902">
        <v>24.45</v>
      </c>
      <c r="C1902">
        <v>1.45</v>
      </c>
      <c r="D1902">
        <v>24.45</v>
      </c>
      <c r="E1902">
        <v>24.45</v>
      </c>
      <c r="F1902">
        <v>24.01</v>
      </c>
      <c r="G1902">
        <v>410</v>
      </c>
      <c r="H1902">
        <f t="shared" si="29"/>
        <v>23</v>
      </c>
    </row>
    <row r="1903" spans="1:8" x14ac:dyDescent="0.25">
      <c r="A1903" s="3">
        <v>43392</v>
      </c>
      <c r="B1903">
        <v>24.45</v>
      </c>
      <c r="C1903">
        <v>1.45</v>
      </c>
      <c r="D1903">
        <v>24.01</v>
      </c>
      <c r="E1903">
        <v>24.45</v>
      </c>
      <c r="F1903">
        <v>24.01</v>
      </c>
      <c r="G1903">
        <v>340</v>
      </c>
      <c r="H1903">
        <f t="shared" si="29"/>
        <v>23</v>
      </c>
    </row>
    <row r="1904" spans="1:8" x14ac:dyDescent="0.25">
      <c r="A1904" s="3">
        <v>43393</v>
      </c>
      <c r="B1904">
        <v>24.58</v>
      </c>
      <c r="C1904">
        <v>1.45</v>
      </c>
      <c r="D1904">
        <v>24.58</v>
      </c>
      <c r="E1904">
        <v>24.58</v>
      </c>
      <c r="F1904">
        <v>24.58</v>
      </c>
      <c r="G1904">
        <v>30</v>
      </c>
      <c r="H1904">
        <f t="shared" si="29"/>
        <v>23.13</v>
      </c>
    </row>
    <row r="1905" spans="1:8" x14ac:dyDescent="0.25">
      <c r="A1905" s="3">
        <v>43396</v>
      </c>
      <c r="B1905">
        <v>24.58</v>
      </c>
      <c r="C1905">
        <v>1.45</v>
      </c>
      <c r="D1905">
        <v>24.58</v>
      </c>
      <c r="E1905">
        <v>24.58</v>
      </c>
      <c r="F1905">
        <v>24.5</v>
      </c>
      <c r="G1905">
        <v>630</v>
      </c>
      <c r="H1905">
        <f t="shared" si="29"/>
        <v>23.13</v>
      </c>
    </row>
    <row r="1906" spans="1:8" x14ac:dyDescent="0.25">
      <c r="A1906" s="3">
        <v>43398</v>
      </c>
      <c r="B1906">
        <v>24.57</v>
      </c>
      <c r="C1906">
        <v>1.45</v>
      </c>
      <c r="D1906">
        <v>24.58</v>
      </c>
      <c r="E1906">
        <v>24.58</v>
      </c>
      <c r="F1906">
        <v>23.9</v>
      </c>
      <c r="G1906">
        <v>14420</v>
      </c>
      <c r="H1906">
        <f t="shared" si="29"/>
        <v>23.12</v>
      </c>
    </row>
    <row r="1907" spans="1:8" x14ac:dyDescent="0.25">
      <c r="A1907" s="3">
        <v>43399</v>
      </c>
      <c r="B1907">
        <v>24.58</v>
      </c>
      <c r="C1907">
        <v>1.45</v>
      </c>
      <c r="D1907">
        <v>24.58</v>
      </c>
      <c r="E1907">
        <v>24.58</v>
      </c>
      <c r="F1907">
        <v>24.58</v>
      </c>
      <c r="G1907">
        <v>940</v>
      </c>
      <c r="H1907">
        <f t="shared" si="29"/>
        <v>23.13</v>
      </c>
    </row>
    <row r="1908" spans="1:8" x14ac:dyDescent="0.25">
      <c r="A1908" s="3">
        <v>43400</v>
      </c>
      <c r="B1908">
        <v>24.58</v>
      </c>
      <c r="C1908">
        <v>1.45</v>
      </c>
      <c r="D1908">
        <v>24.09</v>
      </c>
      <c r="E1908">
        <v>24.58</v>
      </c>
      <c r="F1908">
        <v>24.09</v>
      </c>
      <c r="G1908">
        <v>5890</v>
      </c>
      <c r="H1908">
        <f t="shared" si="29"/>
        <v>23.13</v>
      </c>
    </row>
    <row r="1909" spans="1:8" x14ac:dyDescent="0.25">
      <c r="A1909" s="3">
        <v>43403</v>
      </c>
      <c r="B1909">
        <v>24.58</v>
      </c>
      <c r="C1909">
        <v>1.45</v>
      </c>
      <c r="D1909">
        <v>24.57</v>
      </c>
      <c r="E1909">
        <v>24.58</v>
      </c>
      <c r="F1909">
        <v>24.57</v>
      </c>
      <c r="G1909">
        <v>1240</v>
      </c>
      <c r="H1909">
        <f t="shared" si="29"/>
        <v>23.13</v>
      </c>
    </row>
    <row r="1910" spans="1:8" x14ac:dyDescent="0.25">
      <c r="A1910" s="3">
        <v>43404</v>
      </c>
      <c r="B1910">
        <v>24.58</v>
      </c>
      <c r="C1910">
        <v>1.45</v>
      </c>
      <c r="D1910">
        <v>24</v>
      </c>
      <c r="E1910">
        <v>24.58</v>
      </c>
      <c r="F1910">
        <v>24</v>
      </c>
      <c r="G1910">
        <v>2270</v>
      </c>
      <c r="H1910">
        <f t="shared" si="29"/>
        <v>23.13</v>
      </c>
    </row>
    <row r="1911" spans="1:8" x14ac:dyDescent="0.25">
      <c r="A1911" s="3">
        <v>43405</v>
      </c>
      <c r="B1911">
        <v>24.58</v>
      </c>
      <c r="C1911">
        <v>1.45</v>
      </c>
      <c r="D1911">
        <v>24.58</v>
      </c>
      <c r="E1911">
        <v>24.58</v>
      </c>
      <c r="F1911">
        <v>24.58</v>
      </c>
      <c r="G1911">
        <v>150</v>
      </c>
      <c r="H1911">
        <f t="shared" si="29"/>
        <v>23.13</v>
      </c>
    </row>
    <row r="1912" spans="1:8" x14ac:dyDescent="0.25">
      <c r="A1912" s="3">
        <v>43406</v>
      </c>
      <c r="B1912">
        <v>24.58</v>
      </c>
      <c r="C1912">
        <v>1.45</v>
      </c>
      <c r="D1912">
        <v>24.58</v>
      </c>
      <c r="E1912">
        <v>24.58</v>
      </c>
      <c r="F1912">
        <v>24.58</v>
      </c>
      <c r="G1912">
        <v>1370</v>
      </c>
      <c r="H1912">
        <f t="shared" si="29"/>
        <v>23.13</v>
      </c>
    </row>
    <row r="1913" spans="1:8" x14ac:dyDescent="0.25">
      <c r="A1913" s="3">
        <v>43407</v>
      </c>
      <c r="B1913">
        <v>24.58</v>
      </c>
      <c r="C1913">
        <v>1.45</v>
      </c>
      <c r="D1913">
        <v>24.58</v>
      </c>
      <c r="E1913">
        <v>24.58</v>
      </c>
      <c r="F1913">
        <v>24.58</v>
      </c>
      <c r="G1913">
        <v>1200</v>
      </c>
      <c r="H1913">
        <f t="shared" si="29"/>
        <v>23.13</v>
      </c>
    </row>
    <row r="1914" spans="1:8" x14ac:dyDescent="0.25">
      <c r="A1914" s="3">
        <v>43410</v>
      </c>
      <c r="B1914">
        <v>24.58</v>
      </c>
      <c r="C1914">
        <v>1.45</v>
      </c>
      <c r="D1914">
        <v>24.58</v>
      </c>
      <c r="E1914">
        <v>24.58</v>
      </c>
      <c r="F1914">
        <v>24.58</v>
      </c>
      <c r="G1914">
        <v>150</v>
      </c>
      <c r="H1914">
        <f t="shared" si="29"/>
        <v>23.13</v>
      </c>
    </row>
    <row r="1915" spans="1:8" x14ac:dyDescent="0.25">
      <c r="A1915" s="3">
        <v>43412</v>
      </c>
      <c r="B1915">
        <v>24.58</v>
      </c>
      <c r="C1915">
        <v>1.45</v>
      </c>
      <c r="D1915">
        <v>24.58</v>
      </c>
      <c r="E1915">
        <v>24.58</v>
      </c>
      <c r="F1915">
        <v>24.21</v>
      </c>
      <c r="G1915">
        <v>2410</v>
      </c>
      <c r="H1915">
        <f t="shared" si="29"/>
        <v>23.13</v>
      </c>
    </row>
    <row r="1916" spans="1:8" x14ac:dyDescent="0.25">
      <c r="A1916" s="3">
        <v>43413</v>
      </c>
      <c r="B1916">
        <v>24.59</v>
      </c>
      <c r="C1916">
        <v>1.45</v>
      </c>
      <c r="D1916">
        <v>24.58</v>
      </c>
      <c r="E1916">
        <v>24.59</v>
      </c>
      <c r="F1916">
        <v>24.57</v>
      </c>
      <c r="G1916">
        <v>190</v>
      </c>
      <c r="H1916">
        <f t="shared" si="29"/>
        <v>23.14</v>
      </c>
    </row>
    <row r="1917" spans="1:8" x14ac:dyDescent="0.25">
      <c r="A1917" s="3">
        <v>43414</v>
      </c>
      <c r="B1917">
        <v>24.59</v>
      </c>
      <c r="C1917">
        <v>1.45</v>
      </c>
      <c r="D1917">
        <v>24.59</v>
      </c>
      <c r="E1917">
        <v>24.59</v>
      </c>
      <c r="F1917">
        <v>24.17</v>
      </c>
      <c r="G1917">
        <v>2190</v>
      </c>
      <c r="H1917">
        <f t="shared" si="29"/>
        <v>23.14</v>
      </c>
    </row>
    <row r="1918" spans="1:8" x14ac:dyDescent="0.25">
      <c r="A1918" s="3">
        <v>43417</v>
      </c>
      <c r="B1918">
        <v>24.59</v>
      </c>
      <c r="C1918">
        <v>1.45</v>
      </c>
      <c r="D1918">
        <v>24.59</v>
      </c>
      <c r="E1918">
        <v>24.61</v>
      </c>
      <c r="F1918">
        <v>24.59</v>
      </c>
      <c r="G1918">
        <v>11290</v>
      </c>
      <c r="H1918">
        <f t="shared" si="29"/>
        <v>23.14</v>
      </c>
    </row>
    <row r="1919" spans="1:8" x14ac:dyDescent="0.25">
      <c r="A1919" s="3">
        <v>43418</v>
      </c>
      <c r="B1919">
        <v>24.6</v>
      </c>
      <c r="C1919">
        <v>1.45</v>
      </c>
      <c r="D1919">
        <v>24.61</v>
      </c>
      <c r="E1919">
        <v>24.61</v>
      </c>
      <c r="F1919">
        <v>24.5</v>
      </c>
      <c r="G1919">
        <v>930</v>
      </c>
      <c r="H1919">
        <f t="shared" si="29"/>
        <v>23.150000000000002</v>
      </c>
    </row>
    <row r="1920" spans="1:8" x14ac:dyDescent="0.25">
      <c r="A1920" s="3">
        <v>43419</v>
      </c>
      <c r="B1920">
        <v>24.61</v>
      </c>
      <c r="C1920">
        <v>1.45</v>
      </c>
      <c r="D1920">
        <v>24.61</v>
      </c>
      <c r="E1920">
        <v>24.61</v>
      </c>
      <c r="F1920">
        <v>24.61</v>
      </c>
      <c r="G1920">
        <v>320</v>
      </c>
      <c r="H1920">
        <f t="shared" si="29"/>
        <v>23.16</v>
      </c>
    </row>
    <row r="1921" spans="1:8" x14ac:dyDescent="0.25">
      <c r="A1921" s="3">
        <v>43420</v>
      </c>
      <c r="B1921">
        <v>24.61</v>
      </c>
      <c r="C1921">
        <v>1.45</v>
      </c>
      <c r="D1921">
        <v>24.61</v>
      </c>
      <c r="E1921">
        <v>24.61</v>
      </c>
      <c r="F1921">
        <v>24.6</v>
      </c>
      <c r="G1921">
        <v>130</v>
      </c>
      <c r="H1921">
        <f t="shared" si="29"/>
        <v>23.16</v>
      </c>
    </row>
    <row r="1922" spans="1:8" x14ac:dyDescent="0.25">
      <c r="A1922" s="3">
        <v>43421</v>
      </c>
      <c r="B1922">
        <v>24.3</v>
      </c>
      <c r="C1922">
        <v>1.45</v>
      </c>
      <c r="D1922">
        <v>24.61</v>
      </c>
      <c r="E1922">
        <v>24.61</v>
      </c>
      <c r="F1922">
        <v>24.3</v>
      </c>
      <c r="G1922">
        <v>660</v>
      </c>
      <c r="H1922">
        <f t="shared" si="29"/>
        <v>22.85</v>
      </c>
    </row>
    <row r="1923" spans="1:8" x14ac:dyDescent="0.25">
      <c r="A1923" s="3">
        <v>43424</v>
      </c>
      <c r="B1923">
        <v>24.61</v>
      </c>
      <c r="C1923">
        <v>1.45</v>
      </c>
      <c r="D1923">
        <v>24.61</v>
      </c>
      <c r="E1923">
        <v>24.61</v>
      </c>
      <c r="F1923">
        <v>24.6</v>
      </c>
      <c r="G1923">
        <v>2009.9999999999998</v>
      </c>
      <c r="H1923">
        <f t="shared" ref="H1923:H1986" si="30">B1923-C1923</f>
        <v>23.16</v>
      </c>
    </row>
    <row r="1924" spans="1:8" x14ac:dyDescent="0.25">
      <c r="A1924" s="3">
        <v>43426</v>
      </c>
      <c r="B1924">
        <v>24.61</v>
      </c>
      <c r="C1924">
        <v>1.45</v>
      </c>
      <c r="D1924">
        <v>24.6</v>
      </c>
      <c r="E1924">
        <v>24.61</v>
      </c>
      <c r="F1924">
        <v>24.6</v>
      </c>
      <c r="G1924">
        <v>710</v>
      </c>
      <c r="H1924">
        <f t="shared" si="30"/>
        <v>23.16</v>
      </c>
    </row>
    <row r="1925" spans="1:8" x14ac:dyDescent="0.25">
      <c r="A1925" s="3">
        <v>43427</v>
      </c>
      <c r="B1925">
        <v>24.54</v>
      </c>
      <c r="C1925">
        <v>1.45</v>
      </c>
      <c r="D1925">
        <v>24.55</v>
      </c>
      <c r="E1925">
        <v>24.55</v>
      </c>
      <c r="F1925">
        <v>24.29</v>
      </c>
      <c r="G1925">
        <v>5690</v>
      </c>
      <c r="H1925">
        <f t="shared" si="30"/>
        <v>23.09</v>
      </c>
    </row>
    <row r="1926" spans="1:8" x14ac:dyDescent="0.25">
      <c r="A1926" s="3">
        <v>43428</v>
      </c>
      <c r="B1926">
        <v>24.55</v>
      </c>
      <c r="C1926">
        <v>1.45</v>
      </c>
      <c r="D1926">
        <v>24.55</v>
      </c>
      <c r="E1926">
        <v>24.55</v>
      </c>
      <c r="F1926">
        <v>24.55</v>
      </c>
      <c r="G1926">
        <v>20</v>
      </c>
      <c r="H1926">
        <f t="shared" si="30"/>
        <v>23.1</v>
      </c>
    </row>
    <row r="1927" spans="1:8" x14ac:dyDescent="0.25">
      <c r="A1927" s="3">
        <v>43431</v>
      </c>
      <c r="B1927">
        <v>24.55</v>
      </c>
      <c r="C1927">
        <v>1.45</v>
      </c>
      <c r="D1927">
        <v>24.55</v>
      </c>
      <c r="E1927">
        <v>24.55</v>
      </c>
      <c r="F1927">
        <v>24.55</v>
      </c>
      <c r="G1927">
        <v>2310</v>
      </c>
      <c r="H1927">
        <f t="shared" si="30"/>
        <v>23.1</v>
      </c>
    </row>
    <row r="1928" spans="1:8" x14ac:dyDescent="0.25">
      <c r="A1928" s="3">
        <v>43432</v>
      </c>
      <c r="B1928">
        <v>24.6</v>
      </c>
      <c r="C1928">
        <v>1.45</v>
      </c>
      <c r="D1928">
        <v>24.61</v>
      </c>
      <c r="E1928">
        <v>24.61</v>
      </c>
      <c r="F1928">
        <v>24.6</v>
      </c>
      <c r="G1928">
        <v>420</v>
      </c>
      <c r="H1928">
        <f t="shared" si="30"/>
        <v>23.150000000000002</v>
      </c>
    </row>
    <row r="1929" spans="1:8" x14ac:dyDescent="0.25">
      <c r="A1929" s="3">
        <v>43433</v>
      </c>
      <c r="B1929">
        <v>24.61</v>
      </c>
      <c r="C1929">
        <v>1.45</v>
      </c>
      <c r="D1929">
        <v>24.6</v>
      </c>
      <c r="E1929">
        <v>24.61</v>
      </c>
      <c r="F1929">
        <v>24.6</v>
      </c>
      <c r="G1929">
        <v>2670</v>
      </c>
      <c r="H1929">
        <f t="shared" si="30"/>
        <v>23.16</v>
      </c>
    </row>
    <row r="1930" spans="1:8" x14ac:dyDescent="0.25">
      <c r="A1930" s="3">
        <v>43434</v>
      </c>
      <c r="B1930">
        <v>24.61</v>
      </c>
      <c r="C1930">
        <v>1.45</v>
      </c>
      <c r="D1930">
        <v>24.61</v>
      </c>
      <c r="E1930">
        <v>24.61</v>
      </c>
      <c r="F1930">
        <v>24.61</v>
      </c>
      <c r="G1930">
        <v>20</v>
      </c>
      <c r="H1930">
        <f t="shared" si="30"/>
        <v>23.16</v>
      </c>
    </row>
    <row r="1931" spans="1:8" x14ac:dyDescent="0.25">
      <c r="A1931" s="3">
        <v>43435</v>
      </c>
      <c r="B1931">
        <v>24.62</v>
      </c>
      <c r="C1931">
        <v>1.45</v>
      </c>
      <c r="D1931">
        <v>24.61</v>
      </c>
      <c r="E1931">
        <v>24.62</v>
      </c>
      <c r="F1931">
        <v>24.61</v>
      </c>
      <c r="G1931">
        <v>1920</v>
      </c>
      <c r="H1931">
        <f t="shared" si="30"/>
        <v>23.17</v>
      </c>
    </row>
    <row r="1932" spans="1:8" x14ac:dyDescent="0.25">
      <c r="A1932" s="3">
        <v>43438</v>
      </c>
      <c r="B1932">
        <v>24.62</v>
      </c>
      <c r="C1932">
        <v>1.45</v>
      </c>
      <c r="D1932">
        <v>24.62</v>
      </c>
      <c r="E1932">
        <v>24.62</v>
      </c>
      <c r="F1932">
        <v>24.62</v>
      </c>
      <c r="G1932">
        <v>4520</v>
      </c>
      <c r="H1932">
        <f t="shared" si="30"/>
        <v>23.17</v>
      </c>
    </row>
    <row r="1933" spans="1:8" x14ac:dyDescent="0.25">
      <c r="A1933" s="3">
        <v>43440</v>
      </c>
      <c r="B1933">
        <v>24.62</v>
      </c>
      <c r="C1933">
        <v>1.45</v>
      </c>
      <c r="D1933">
        <v>24.62</v>
      </c>
      <c r="E1933">
        <v>24.62</v>
      </c>
      <c r="F1933">
        <v>24.5</v>
      </c>
      <c r="G1933">
        <v>10</v>
      </c>
      <c r="H1933">
        <f t="shared" si="30"/>
        <v>23.17</v>
      </c>
    </row>
    <row r="1934" spans="1:8" x14ac:dyDescent="0.25">
      <c r="A1934" s="3">
        <v>43441</v>
      </c>
      <c r="B1934">
        <v>24.64</v>
      </c>
      <c r="C1934">
        <v>1.45</v>
      </c>
      <c r="D1934">
        <v>24.51</v>
      </c>
      <c r="E1934">
        <v>24.64</v>
      </c>
      <c r="F1934">
        <v>24.51</v>
      </c>
      <c r="G1934">
        <v>5210</v>
      </c>
      <c r="H1934">
        <f t="shared" si="30"/>
        <v>23.19</v>
      </c>
    </row>
    <row r="1935" spans="1:8" x14ac:dyDescent="0.25">
      <c r="A1935" s="3">
        <v>43442</v>
      </c>
      <c r="B1935">
        <v>25.5</v>
      </c>
      <c r="C1935">
        <v>1.45</v>
      </c>
      <c r="D1935">
        <v>24.6</v>
      </c>
      <c r="E1935">
        <v>25.5</v>
      </c>
      <c r="F1935">
        <v>24.6</v>
      </c>
      <c r="G1935">
        <v>16660</v>
      </c>
      <c r="H1935">
        <f t="shared" si="30"/>
        <v>24.05</v>
      </c>
    </row>
    <row r="1936" spans="1:8" x14ac:dyDescent="0.25">
      <c r="A1936" s="3">
        <v>43445</v>
      </c>
      <c r="B1936">
        <v>25.4</v>
      </c>
      <c r="C1936">
        <v>1.45</v>
      </c>
      <c r="D1936">
        <v>25.5</v>
      </c>
      <c r="E1936">
        <v>25.5</v>
      </c>
      <c r="F1936">
        <v>25.39</v>
      </c>
      <c r="G1936">
        <v>190</v>
      </c>
      <c r="H1936">
        <f t="shared" si="30"/>
        <v>23.95</v>
      </c>
    </row>
    <row r="1937" spans="1:8" x14ac:dyDescent="0.25">
      <c r="A1937" s="3">
        <v>43446</v>
      </c>
      <c r="B1937">
        <v>26.2</v>
      </c>
      <c r="C1937">
        <v>1.45</v>
      </c>
      <c r="D1937">
        <v>26</v>
      </c>
      <c r="E1937">
        <v>26.2</v>
      </c>
      <c r="F1937">
        <v>25.99</v>
      </c>
      <c r="G1937">
        <v>10110</v>
      </c>
      <c r="H1937">
        <f t="shared" si="30"/>
        <v>24.75</v>
      </c>
    </row>
    <row r="1938" spans="1:8" x14ac:dyDescent="0.25">
      <c r="A1938" s="3">
        <v>43447</v>
      </c>
      <c r="B1938">
        <v>26.19</v>
      </c>
      <c r="C1938">
        <v>1.45</v>
      </c>
      <c r="D1938">
        <v>26</v>
      </c>
      <c r="E1938">
        <v>26.19</v>
      </c>
      <c r="F1938">
        <v>25.8</v>
      </c>
      <c r="G1938">
        <v>14430</v>
      </c>
      <c r="H1938">
        <f t="shared" si="30"/>
        <v>24.740000000000002</v>
      </c>
    </row>
    <row r="1939" spans="1:8" x14ac:dyDescent="0.25">
      <c r="A1939" s="3">
        <v>43448</v>
      </c>
      <c r="B1939">
        <v>26</v>
      </c>
      <c r="C1939">
        <v>1.45</v>
      </c>
      <c r="D1939">
        <v>26.01</v>
      </c>
      <c r="E1939">
        <v>26.18</v>
      </c>
      <c r="F1939">
        <v>26</v>
      </c>
      <c r="G1939">
        <v>7160</v>
      </c>
      <c r="H1939">
        <f t="shared" si="30"/>
        <v>24.55</v>
      </c>
    </row>
    <row r="1940" spans="1:8" x14ac:dyDescent="0.25">
      <c r="A1940" s="3">
        <v>43449</v>
      </c>
      <c r="B1940">
        <v>26</v>
      </c>
      <c r="C1940">
        <v>1.45</v>
      </c>
      <c r="D1940">
        <v>26</v>
      </c>
      <c r="E1940">
        <v>26.18</v>
      </c>
      <c r="F1940">
        <v>25.99</v>
      </c>
      <c r="G1940">
        <v>5290</v>
      </c>
      <c r="H1940">
        <f t="shared" si="30"/>
        <v>24.55</v>
      </c>
    </row>
    <row r="1941" spans="1:8" x14ac:dyDescent="0.25">
      <c r="A1941" s="3">
        <v>43452</v>
      </c>
      <c r="B1941">
        <v>25.99</v>
      </c>
      <c r="C1941">
        <v>1.45</v>
      </c>
      <c r="D1941">
        <v>26</v>
      </c>
      <c r="E1941">
        <v>26</v>
      </c>
      <c r="F1941">
        <v>25.8</v>
      </c>
      <c r="G1941">
        <v>1220</v>
      </c>
      <c r="H1941">
        <f t="shared" si="30"/>
        <v>24.54</v>
      </c>
    </row>
    <row r="1942" spans="1:8" x14ac:dyDescent="0.25">
      <c r="A1942" s="3">
        <v>43453</v>
      </c>
      <c r="B1942">
        <v>26</v>
      </c>
      <c r="C1942">
        <v>1.45</v>
      </c>
      <c r="D1942">
        <v>25.99</v>
      </c>
      <c r="E1942">
        <v>26</v>
      </c>
      <c r="F1942">
        <v>25.9</v>
      </c>
      <c r="G1942">
        <v>16530</v>
      </c>
      <c r="H1942">
        <f t="shared" si="30"/>
        <v>24.55</v>
      </c>
    </row>
    <row r="1943" spans="1:8" x14ac:dyDescent="0.25">
      <c r="A1943" s="3">
        <v>43454</v>
      </c>
      <c r="B1943">
        <v>26</v>
      </c>
      <c r="C1943">
        <v>1.45</v>
      </c>
      <c r="D1943">
        <v>25.9</v>
      </c>
      <c r="E1943">
        <v>26</v>
      </c>
      <c r="F1943">
        <v>25.9</v>
      </c>
      <c r="G1943">
        <v>4110</v>
      </c>
      <c r="H1943">
        <f t="shared" si="30"/>
        <v>24.55</v>
      </c>
    </row>
    <row r="1944" spans="1:8" x14ac:dyDescent="0.25">
      <c r="A1944" s="3">
        <v>43455</v>
      </c>
      <c r="B1944">
        <v>26</v>
      </c>
      <c r="C1944">
        <v>1.45</v>
      </c>
      <c r="D1944">
        <v>25.9</v>
      </c>
      <c r="E1944">
        <v>26</v>
      </c>
      <c r="F1944">
        <v>25.9</v>
      </c>
      <c r="G1944">
        <v>3450</v>
      </c>
      <c r="H1944">
        <f t="shared" si="30"/>
        <v>24.55</v>
      </c>
    </row>
    <row r="1945" spans="1:8" x14ac:dyDescent="0.25">
      <c r="A1945" s="3">
        <v>43456</v>
      </c>
      <c r="B1945">
        <v>25.9</v>
      </c>
      <c r="C1945">
        <v>1.45</v>
      </c>
      <c r="D1945">
        <v>26</v>
      </c>
      <c r="E1945">
        <v>26</v>
      </c>
      <c r="F1945">
        <v>25.9</v>
      </c>
      <c r="G1945">
        <v>1290</v>
      </c>
      <c r="H1945">
        <f t="shared" si="30"/>
        <v>24.45</v>
      </c>
    </row>
    <row r="1946" spans="1:8" x14ac:dyDescent="0.25">
      <c r="A1946" s="3">
        <v>43459</v>
      </c>
      <c r="B1946">
        <v>25.75</v>
      </c>
      <c r="C1946">
        <v>1.45</v>
      </c>
      <c r="D1946">
        <v>25.8</v>
      </c>
      <c r="E1946">
        <v>25.9</v>
      </c>
      <c r="F1946">
        <v>25.75</v>
      </c>
      <c r="G1946">
        <v>1580</v>
      </c>
      <c r="H1946">
        <f t="shared" si="30"/>
        <v>24.3</v>
      </c>
    </row>
    <row r="1947" spans="1:8" x14ac:dyDescent="0.25">
      <c r="A1947" s="3">
        <v>43460</v>
      </c>
      <c r="B1947">
        <v>25.75</v>
      </c>
      <c r="C1947">
        <v>1.45</v>
      </c>
      <c r="D1947">
        <v>25.7</v>
      </c>
      <c r="E1947">
        <v>25.75</v>
      </c>
      <c r="F1947">
        <v>25.7</v>
      </c>
      <c r="G1947">
        <v>160</v>
      </c>
      <c r="H1947">
        <f t="shared" si="30"/>
        <v>24.3</v>
      </c>
    </row>
    <row r="1948" spans="1:8" x14ac:dyDescent="0.25">
      <c r="A1948" s="3">
        <v>43461</v>
      </c>
      <c r="B1948">
        <v>26</v>
      </c>
      <c r="C1948">
        <v>1.45</v>
      </c>
      <c r="D1948">
        <v>25.5</v>
      </c>
      <c r="E1948">
        <v>26</v>
      </c>
      <c r="F1948">
        <v>25.49</v>
      </c>
      <c r="G1948">
        <v>6310</v>
      </c>
      <c r="H1948">
        <f t="shared" si="30"/>
        <v>24.55</v>
      </c>
    </row>
    <row r="1949" spans="1:8" x14ac:dyDescent="0.25">
      <c r="A1949" s="3">
        <v>43462</v>
      </c>
      <c r="B1949">
        <v>26.1</v>
      </c>
      <c r="C1949">
        <v>1.45</v>
      </c>
      <c r="D1949">
        <v>26</v>
      </c>
      <c r="E1949">
        <v>26.1</v>
      </c>
      <c r="F1949">
        <v>25.5</v>
      </c>
      <c r="G1949">
        <v>1560</v>
      </c>
      <c r="H1949">
        <f t="shared" si="30"/>
        <v>24.650000000000002</v>
      </c>
    </row>
    <row r="1950" spans="1:8" x14ac:dyDescent="0.25">
      <c r="A1950" s="3">
        <v>43463</v>
      </c>
      <c r="B1950">
        <v>26.2</v>
      </c>
      <c r="C1950">
        <v>1.45</v>
      </c>
      <c r="D1950">
        <v>26.1</v>
      </c>
      <c r="E1950">
        <v>26.2</v>
      </c>
      <c r="F1950">
        <v>26</v>
      </c>
      <c r="G1950">
        <v>3070</v>
      </c>
      <c r="H1950">
        <f t="shared" si="30"/>
        <v>24.75</v>
      </c>
    </row>
    <row r="1951" spans="1:8" x14ac:dyDescent="0.25">
      <c r="A1951" s="3">
        <v>43466</v>
      </c>
      <c r="B1951">
        <v>26.2</v>
      </c>
      <c r="C1951">
        <v>1.45</v>
      </c>
      <c r="D1951">
        <v>26.3</v>
      </c>
      <c r="E1951">
        <v>26.3</v>
      </c>
      <c r="F1951">
        <v>26.2</v>
      </c>
      <c r="G1951">
        <v>110</v>
      </c>
      <c r="H1951">
        <f t="shared" si="30"/>
        <v>24.75</v>
      </c>
    </row>
    <row r="1952" spans="1:8" x14ac:dyDescent="0.25">
      <c r="A1952" s="3">
        <v>43467</v>
      </c>
      <c r="B1952">
        <v>26.25</v>
      </c>
      <c r="C1952">
        <v>1.45</v>
      </c>
      <c r="D1952">
        <v>26</v>
      </c>
      <c r="E1952">
        <v>26.3</v>
      </c>
      <c r="F1952">
        <v>26</v>
      </c>
      <c r="G1952">
        <v>2140</v>
      </c>
      <c r="H1952">
        <f t="shared" si="30"/>
        <v>24.8</v>
      </c>
    </row>
    <row r="1953" spans="1:8" x14ac:dyDescent="0.25">
      <c r="A1953" s="3">
        <v>43468</v>
      </c>
      <c r="B1953">
        <v>26.25</v>
      </c>
      <c r="C1953">
        <v>1.45</v>
      </c>
      <c r="D1953">
        <v>26.25</v>
      </c>
      <c r="E1953">
        <v>26.25</v>
      </c>
      <c r="F1953">
        <v>26</v>
      </c>
      <c r="G1953">
        <v>2320</v>
      </c>
      <c r="H1953">
        <f t="shared" si="30"/>
        <v>24.8</v>
      </c>
    </row>
    <row r="1954" spans="1:8" x14ac:dyDescent="0.25">
      <c r="A1954" s="3">
        <v>43469</v>
      </c>
      <c r="B1954">
        <v>26.28</v>
      </c>
      <c r="C1954">
        <v>1.45</v>
      </c>
      <c r="D1954">
        <v>26</v>
      </c>
      <c r="E1954">
        <v>26.28</v>
      </c>
      <c r="F1954">
        <v>26</v>
      </c>
      <c r="G1954">
        <v>5500</v>
      </c>
      <c r="H1954">
        <f t="shared" si="30"/>
        <v>24.830000000000002</v>
      </c>
    </row>
    <row r="1955" spans="1:8" x14ac:dyDescent="0.25">
      <c r="A1955" s="3">
        <v>43470</v>
      </c>
      <c r="B1955">
        <v>26.35</v>
      </c>
      <c r="C1955">
        <v>1.45</v>
      </c>
      <c r="D1955">
        <v>26.3</v>
      </c>
      <c r="E1955">
        <v>26.35</v>
      </c>
      <c r="F1955">
        <v>26.3</v>
      </c>
      <c r="G1955">
        <v>260</v>
      </c>
      <c r="H1955">
        <f t="shared" si="30"/>
        <v>24.900000000000002</v>
      </c>
    </row>
    <row r="1956" spans="1:8" x14ac:dyDescent="0.25">
      <c r="A1956" s="3">
        <v>43473</v>
      </c>
      <c r="B1956">
        <v>27</v>
      </c>
      <c r="C1956">
        <v>1.45</v>
      </c>
      <c r="D1956">
        <v>27.32</v>
      </c>
      <c r="E1956">
        <v>27.32</v>
      </c>
      <c r="F1956">
        <v>27</v>
      </c>
      <c r="G1956">
        <v>50</v>
      </c>
      <c r="H1956">
        <f t="shared" si="30"/>
        <v>25.55</v>
      </c>
    </row>
    <row r="1957" spans="1:8" x14ac:dyDescent="0.25">
      <c r="A1957" s="3">
        <v>43474</v>
      </c>
      <c r="B1957">
        <v>27.8</v>
      </c>
      <c r="C1957">
        <v>1.45</v>
      </c>
      <c r="D1957">
        <v>27</v>
      </c>
      <c r="E1957">
        <v>27.9</v>
      </c>
      <c r="F1957">
        <v>27</v>
      </c>
      <c r="G1957">
        <v>400</v>
      </c>
      <c r="H1957">
        <f t="shared" si="30"/>
        <v>26.35</v>
      </c>
    </row>
    <row r="1958" spans="1:8" x14ac:dyDescent="0.25">
      <c r="A1958" s="3">
        <v>43475</v>
      </c>
      <c r="B1958">
        <v>27.75</v>
      </c>
      <c r="C1958">
        <v>1.45</v>
      </c>
      <c r="D1958">
        <v>27.85</v>
      </c>
      <c r="E1958">
        <v>27.94</v>
      </c>
      <c r="F1958">
        <v>27.75</v>
      </c>
      <c r="G1958">
        <v>390</v>
      </c>
      <c r="H1958">
        <f t="shared" si="30"/>
        <v>26.3</v>
      </c>
    </row>
    <row r="1959" spans="1:8" x14ac:dyDescent="0.25">
      <c r="A1959" s="3">
        <v>43476</v>
      </c>
      <c r="B1959">
        <v>27.7</v>
      </c>
      <c r="C1959">
        <v>1.45</v>
      </c>
      <c r="D1959">
        <v>27.79</v>
      </c>
      <c r="E1959">
        <v>27.79</v>
      </c>
      <c r="F1959">
        <v>27.45</v>
      </c>
      <c r="G1959">
        <v>1180</v>
      </c>
      <c r="H1959">
        <f t="shared" si="30"/>
        <v>26.25</v>
      </c>
    </row>
    <row r="1960" spans="1:8" x14ac:dyDescent="0.25">
      <c r="A1960" s="3">
        <v>43477</v>
      </c>
      <c r="B1960">
        <v>27.77</v>
      </c>
      <c r="C1960">
        <v>1.45</v>
      </c>
      <c r="D1960">
        <v>27.78</v>
      </c>
      <c r="E1960">
        <v>27.78</v>
      </c>
      <c r="F1960">
        <v>27.77</v>
      </c>
      <c r="G1960">
        <v>190</v>
      </c>
      <c r="H1960">
        <f t="shared" si="30"/>
        <v>26.32</v>
      </c>
    </row>
    <row r="1961" spans="1:8" x14ac:dyDescent="0.25">
      <c r="A1961" s="3">
        <v>43480</v>
      </c>
      <c r="B1961">
        <v>27.8</v>
      </c>
      <c r="C1961">
        <v>1.45</v>
      </c>
      <c r="D1961">
        <v>27.8</v>
      </c>
      <c r="E1961">
        <v>27.8</v>
      </c>
      <c r="F1961">
        <v>27.8</v>
      </c>
      <c r="G1961">
        <v>370</v>
      </c>
      <c r="H1961">
        <f t="shared" si="30"/>
        <v>26.35</v>
      </c>
    </row>
    <row r="1962" spans="1:8" x14ac:dyDescent="0.25">
      <c r="A1962" s="3">
        <v>43481</v>
      </c>
      <c r="B1962">
        <v>27.73</v>
      </c>
      <c r="C1962">
        <v>1.45</v>
      </c>
      <c r="D1962">
        <v>27.75</v>
      </c>
      <c r="E1962">
        <v>27.75</v>
      </c>
      <c r="F1962">
        <v>27.4</v>
      </c>
      <c r="G1962">
        <v>780</v>
      </c>
      <c r="H1962">
        <f t="shared" si="30"/>
        <v>26.28</v>
      </c>
    </row>
    <row r="1963" spans="1:8" x14ac:dyDescent="0.25">
      <c r="A1963" s="3">
        <v>43482</v>
      </c>
      <c r="B1963">
        <v>27.7</v>
      </c>
      <c r="C1963">
        <v>1.45</v>
      </c>
      <c r="D1963">
        <v>27.74</v>
      </c>
      <c r="E1963">
        <v>27.74</v>
      </c>
      <c r="F1963">
        <v>27.31</v>
      </c>
      <c r="G1963">
        <v>740</v>
      </c>
      <c r="H1963">
        <f t="shared" si="30"/>
        <v>26.25</v>
      </c>
    </row>
    <row r="1964" spans="1:8" x14ac:dyDescent="0.25">
      <c r="A1964" s="3">
        <v>43484</v>
      </c>
      <c r="B1964">
        <v>27.74</v>
      </c>
      <c r="C1964">
        <v>1.45</v>
      </c>
      <c r="D1964">
        <v>27.7</v>
      </c>
      <c r="E1964">
        <v>27.74</v>
      </c>
      <c r="F1964">
        <v>27.69</v>
      </c>
      <c r="G1964">
        <v>1490</v>
      </c>
      <c r="H1964">
        <f t="shared" si="30"/>
        <v>26.29</v>
      </c>
    </row>
    <row r="1965" spans="1:8" x14ac:dyDescent="0.25">
      <c r="A1965" s="3">
        <v>43487</v>
      </c>
      <c r="B1965">
        <v>27.74</v>
      </c>
      <c r="C1965">
        <v>1.45</v>
      </c>
      <c r="D1965">
        <v>27.73</v>
      </c>
      <c r="E1965">
        <v>27.74</v>
      </c>
      <c r="F1965">
        <v>27.73</v>
      </c>
      <c r="G1965">
        <v>30</v>
      </c>
      <c r="H1965">
        <f t="shared" si="30"/>
        <v>26.29</v>
      </c>
    </row>
    <row r="1966" spans="1:8" x14ac:dyDescent="0.25">
      <c r="A1966" s="3">
        <v>43490</v>
      </c>
      <c r="B1966">
        <v>27.74</v>
      </c>
      <c r="C1966">
        <v>1.45</v>
      </c>
      <c r="D1966">
        <v>27.6</v>
      </c>
      <c r="E1966">
        <v>27.74</v>
      </c>
      <c r="F1966">
        <v>27.6</v>
      </c>
      <c r="G1966">
        <v>2009.9999999999998</v>
      </c>
      <c r="H1966">
        <f t="shared" si="30"/>
        <v>26.29</v>
      </c>
    </row>
    <row r="1967" spans="1:8" x14ac:dyDescent="0.25">
      <c r="A1967" s="3">
        <v>43491</v>
      </c>
      <c r="B1967">
        <v>27.71</v>
      </c>
      <c r="C1967">
        <v>1.45</v>
      </c>
      <c r="D1967">
        <v>27.71</v>
      </c>
      <c r="E1967">
        <v>27.71</v>
      </c>
      <c r="F1967">
        <v>27.71</v>
      </c>
      <c r="G1967">
        <v>20</v>
      </c>
      <c r="H1967">
        <f t="shared" si="30"/>
        <v>26.26</v>
      </c>
    </row>
    <row r="1968" spans="1:8" x14ac:dyDescent="0.25">
      <c r="A1968" s="3">
        <v>43494</v>
      </c>
      <c r="B1968">
        <v>27.69</v>
      </c>
      <c r="C1968">
        <v>1.45</v>
      </c>
      <c r="D1968">
        <v>27.69</v>
      </c>
      <c r="E1968">
        <v>27.69</v>
      </c>
      <c r="F1968">
        <v>27.69</v>
      </c>
      <c r="G1968">
        <v>100</v>
      </c>
      <c r="H1968">
        <f t="shared" si="30"/>
        <v>26.240000000000002</v>
      </c>
    </row>
    <row r="1969" spans="1:8" x14ac:dyDescent="0.25">
      <c r="A1969" s="3">
        <v>43495</v>
      </c>
      <c r="B1969">
        <v>27.74</v>
      </c>
      <c r="C1969">
        <v>1.45</v>
      </c>
      <c r="D1969">
        <v>27.69</v>
      </c>
      <c r="E1969">
        <v>27.74</v>
      </c>
      <c r="F1969">
        <v>27.5</v>
      </c>
      <c r="G1969">
        <v>680</v>
      </c>
      <c r="H1969">
        <f t="shared" si="30"/>
        <v>26.29</v>
      </c>
    </row>
    <row r="1970" spans="1:8" x14ac:dyDescent="0.25">
      <c r="A1970" s="3">
        <v>43496</v>
      </c>
      <c r="B1970">
        <v>27.95</v>
      </c>
      <c r="C1970">
        <v>1.45</v>
      </c>
      <c r="D1970">
        <v>27.96</v>
      </c>
      <c r="E1970">
        <v>27.96</v>
      </c>
      <c r="F1970">
        <v>27.51</v>
      </c>
      <c r="G1970">
        <v>120</v>
      </c>
      <c r="H1970">
        <f t="shared" si="30"/>
        <v>26.5</v>
      </c>
    </row>
    <row r="1971" spans="1:8" x14ac:dyDescent="0.25">
      <c r="A1971" s="3">
        <v>43497</v>
      </c>
      <c r="B1971">
        <v>28.2</v>
      </c>
      <c r="C1971">
        <v>1.45</v>
      </c>
      <c r="D1971">
        <v>27.95</v>
      </c>
      <c r="E1971">
        <v>28.2</v>
      </c>
      <c r="F1971">
        <v>27.51</v>
      </c>
      <c r="G1971">
        <v>5740</v>
      </c>
      <c r="H1971">
        <f t="shared" si="30"/>
        <v>26.75</v>
      </c>
    </row>
    <row r="1972" spans="1:8" x14ac:dyDescent="0.25">
      <c r="A1972" s="3">
        <v>43498</v>
      </c>
      <c r="B1972">
        <v>28.15</v>
      </c>
      <c r="C1972">
        <v>1.45</v>
      </c>
      <c r="D1972">
        <v>28.15</v>
      </c>
      <c r="E1972">
        <v>28.15</v>
      </c>
      <c r="F1972">
        <v>28.15</v>
      </c>
      <c r="G1972">
        <v>300</v>
      </c>
      <c r="H1972">
        <f t="shared" si="30"/>
        <v>26.7</v>
      </c>
    </row>
    <row r="1973" spans="1:8" x14ac:dyDescent="0.25">
      <c r="A1973" s="3">
        <v>43501</v>
      </c>
      <c r="B1973">
        <v>28</v>
      </c>
      <c r="C1973">
        <v>1.45</v>
      </c>
      <c r="D1973">
        <v>28</v>
      </c>
      <c r="E1973">
        <v>28</v>
      </c>
      <c r="F1973">
        <v>27.59</v>
      </c>
      <c r="G1973">
        <v>730</v>
      </c>
      <c r="H1973">
        <f t="shared" si="30"/>
        <v>26.55</v>
      </c>
    </row>
    <row r="1974" spans="1:8" x14ac:dyDescent="0.25">
      <c r="A1974" s="3">
        <v>43502</v>
      </c>
      <c r="B1974">
        <v>28</v>
      </c>
      <c r="C1974">
        <v>1.45</v>
      </c>
      <c r="D1974">
        <v>28</v>
      </c>
      <c r="E1974">
        <v>28</v>
      </c>
      <c r="F1974">
        <v>27.8</v>
      </c>
      <c r="G1974">
        <v>890</v>
      </c>
      <c r="H1974">
        <f t="shared" si="30"/>
        <v>26.55</v>
      </c>
    </row>
    <row r="1975" spans="1:8" x14ac:dyDescent="0.25">
      <c r="A1975" s="3">
        <v>43503</v>
      </c>
      <c r="B1975">
        <v>28</v>
      </c>
      <c r="C1975">
        <v>1.45</v>
      </c>
      <c r="D1975">
        <v>27.61</v>
      </c>
      <c r="E1975">
        <v>28</v>
      </c>
      <c r="F1975">
        <v>27.61</v>
      </c>
      <c r="G1975">
        <v>1150</v>
      </c>
      <c r="H1975">
        <f t="shared" si="30"/>
        <v>26.55</v>
      </c>
    </row>
    <row r="1976" spans="1:8" x14ac:dyDescent="0.25">
      <c r="A1976" s="3">
        <v>43504</v>
      </c>
      <c r="B1976">
        <v>28</v>
      </c>
      <c r="C1976">
        <v>1.45</v>
      </c>
      <c r="D1976">
        <v>28</v>
      </c>
      <c r="E1976">
        <v>28</v>
      </c>
      <c r="F1976">
        <v>27.61</v>
      </c>
      <c r="G1976">
        <v>1010</v>
      </c>
      <c r="H1976">
        <f t="shared" si="30"/>
        <v>26.55</v>
      </c>
    </row>
    <row r="1977" spans="1:8" x14ac:dyDescent="0.25">
      <c r="A1977" s="3">
        <v>43505</v>
      </c>
      <c r="B1977">
        <v>28</v>
      </c>
      <c r="C1977">
        <v>1.45</v>
      </c>
      <c r="D1977">
        <v>28</v>
      </c>
      <c r="E1977">
        <v>28</v>
      </c>
      <c r="F1977">
        <v>28</v>
      </c>
      <c r="G1977">
        <v>130</v>
      </c>
      <c r="H1977">
        <f t="shared" si="30"/>
        <v>26.55</v>
      </c>
    </row>
    <row r="1978" spans="1:8" x14ac:dyDescent="0.25">
      <c r="A1978" s="3">
        <v>43508</v>
      </c>
      <c r="B1978">
        <v>28</v>
      </c>
      <c r="C1978">
        <v>1.45</v>
      </c>
      <c r="D1978">
        <v>28.15</v>
      </c>
      <c r="E1978">
        <v>28.15</v>
      </c>
      <c r="F1978">
        <v>28</v>
      </c>
      <c r="G1978">
        <v>720</v>
      </c>
      <c r="H1978">
        <f t="shared" si="30"/>
        <v>26.55</v>
      </c>
    </row>
    <row r="1979" spans="1:8" x14ac:dyDescent="0.25">
      <c r="A1979" s="3">
        <v>43509</v>
      </c>
      <c r="B1979">
        <v>28</v>
      </c>
      <c r="C1979">
        <v>1.45</v>
      </c>
      <c r="D1979">
        <v>28</v>
      </c>
      <c r="E1979">
        <v>28</v>
      </c>
      <c r="F1979">
        <v>28</v>
      </c>
      <c r="G1979">
        <v>10</v>
      </c>
      <c r="H1979">
        <f t="shared" si="30"/>
        <v>26.55</v>
      </c>
    </row>
    <row r="1980" spans="1:8" x14ac:dyDescent="0.25">
      <c r="A1980" s="3">
        <v>43510</v>
      </c>
      <c r="B1980">
        <v>28</v>
      </c>
      <c r="C1980">
        <v>1.45</v>
      </c>
      <c r="D1980">
        <v>27.99</v>
      </c>
      <c r="E1980">
        <v>28</v>
      </c>
      <c r="F1980">
        <v>27.99</v>
      </c>
      <c r="G1980">
        <v>3830</v>
      </c>
      <c r="H1980">
        <f t="shared" si="30"/>
        <v>26.55</v>
      </c>
    </row>
    <row r="1981" spans="1:8" x14ac:dyDescent="0.25">
      <c r="A1981" s="3">
        <v>43511</v>
      </c>
      <c r="B1981">
        <v>28</v>
      </c>
      <c r="C1981">
        <v>1.45</v>
      </c>
      <c r="D1981">
        <v>27.7</v>
      </c>
      <c r="E1981">
        <v>28</v>
      </c>
      <c r="F1981">
        <v>27.7</v>
      </c>
      <c r="G1981">
        <v>1770</v>
      </c>
      <c r="H1981">
        <f t="shared" si="30"/>
        <v>26.55</v>
      </c>
    </row>
    <row r="1982" spans="1:8" x14ac:dyDescent="0.25">
      <c r="A1982" s="3">
        <v>43512</v>
      </c>
      <c r="B1982">
        <v>28</v>
      </c>
      <c r="C1982">
        <v>1.45</v>
      </c>
      <c r="D1982">
        <v>27.7</v>
      </c>
      <c r="E1982">
        <v>28</v>
      </c>
      <c r="F1982">
        <v>27.7</v>
      </c>
      <c r="G1982">
        <v>540</v>
      </c>
      <c r="H1982">
        <f t="shared" si="30"/>
        <v>26.55</v>
      </c>
    </row>
    <row r="1983" spans="1:8" x14ac:dyDescent="0.25">
      <c r="A1983" s="3">
        <v>43515</v>
      </c>
      <c r="B1983">
        <v>27.9</v>
      </c>
      <c r="C1983">
        <v>1.45</v>
      </c>
      <c r="D1983">
        <v>27.9</v>
      </c>
      <c r="E1983">
        <v>28</v>
      </c>
      <c r="F1983">
        <v>27.9</v>
      </c>
      <c r="G1983">
        <v>1230</v>
      </c>
      <c r="H1983">
        <f t="shared" si="30"/>
        <v>26.45</v>
      </c>
    </row>
    <row r="1984" spans="1:8" x14ac:dyDescent="0.25">
      <c r="A1984" s="3">
        <v>43516</v>
      </c>
      <c r="B1984">
        <v>27.9</v>
      </c>
      <c r="C1984">
        <v>1.45</v>
      </c>
      <c r="D1984">
        <v>27.89</v>
      </c>
      <c r="E1984">
        <v>27.9</v>
      </c>
      <c r="F1984">
        <v>27.89</v>
      </c>
      <c r="G1984">
        <v>260</v>
      </c>
      <c r="H1984">
        <f t="shared" si="30"/>
        <v>26.45</v>
      </c>
    </row>
    <row r="1985" spans="1:8" x14ac:dyDescent="0.25">
      <c r="A1985" s="3">
        <v>43517</v>
      </c>
      <c r="B1985">
        <v>27</v>
      </c>
      <c r="C1985">
        <v>1.45</v>
      </c>
      <c r="D1985">
        <v>27.7</v>
      </c>
      <c r="E1985">
        <v>27.9</v>
      </c>
      <c r="F1985">
        <v>27</v>
      </c>
      <c r="G1985">
        <v>6460</v>
      </c>
      <c r="H1985">
        <f t="shared" si="30"/>
        <v>25.55</v>
      </c>
    </row>
    <row r="1986" spans="1:8" x14ac:dyDescent="0.25">
      <c r="A1986" s="3">
        <v>43518</v>
      </c>
      <c r="B1986">
        <v>26</v>
      </c>
      <c r="C1986">
        <v>1.45</v>
      </c>
      <c r="D1986">
        <v>27</v>
      </c>
      <c r="E1986">
        <v>27</v>
      </c>
      <c r="F1986">
        <v>26</v>
      </c>
      <c r="G1986">
        <v>1460</v>
      </c>
      <c r="H1986">
        <f t="shared" si="30"/>
        <v>24.55</v>
      </c>
    </row>
    <row r="1987" spans="1:8" x14ac:dyDescent="0.25">
      <c r="A1987" s="3">
        <v>43519</v>
      </c>
      <c r="B1987">
        <v>26</v>
      </c>
      <c r="C1987">
        <v>1.45</v>
      </c>
      <c r="D1987">
        <v>27</v>
      </c>
      <c r="E1987">
        <v>27.4</v>
      </c>
      <c r="F1987">
        <v>26</v>
      </c>
      <c r="G1987">
        <v>1240</v>
      </c>
      <c r="H1987">
        <f t="shared" ref="H1987:H2050" si="31">B1987-C1987</f>
        <v>24.55</v>
      </c>
    </row>
    <row r="1988" spans="1:8" x14ac:dyDescent="0.25">
      <c r="A1988" s="3">
        <v>43522</v>
      </c>
      <c r="B1988">
        <v>27.56</v>
      </c>
      <c r="C1988">
        <v>1.45</v>
      </c>
      <c r="D1988">
        <v>25</v>
      </c>
      <c r="E1988">
        <v>27.56</v>
      </c>
      <c r="F1988">
        <v>25</v>
      </c>
      <c r="G1988">
        <v>532960</v>
      </c>
      <c r="H1988">
        <f t="shared" si="31"/>
        <v>26.11</v>
      </c>
    </row>
    <row r="1989" spans="1:8" x14ac:dyDescent="0.25">
      <c r="A1989" s="3">
        <v>43523</v>
      </c>
      <c r="B1989">
        <v>28.52</v>
      </c>
      <c r="C1989">
        <v>1.45</v>
      </c>
      <c r="D1989">
        <v>27.6</v>
      </c>
      <c r="E1989">
        <v>29</v>
      </c>
      <c r="F1989">
        <v>27.6</v>
      </c>
      <c r="G1989">
        <v>9800</v>
      </c>
      <c r="H1989">
        <f t="shared" si="31"/>
        <v>27.07</v>
      </c>
    </row>
    <row r="1990" spans="1:8" x14ac:dyDescent="0.25">
      <c r="A1990" s="3">
        <v>43524</v>
      </c>
      <c r="B1990">
        <v>29.8</v>
      </c>
      <c r="C1990">
        <v>1.45</v>
      </c>
      <c r="D1990">
        <v>28.7</v>
      </c>
      <c r="E1990">
        <v>29.99</v>
      </c>
      <c r="F1990">
        <v>28.7</v>
      </c>
      <c r="G1990">
        <v>37580</v>
      </c>
      <c r="H1990">
        <f t="shared" si="31"/>
        <v>28.35</v>
      </c>
    </row>
    <row r="1991" spans="1:8" x14ac:dyDescent="0.25">
      <c r="A1991" s="3">
        <v>43525</v>
      </c>
      <c r="B1991">
        <v>30</v>
      </c>
      <c r="C1991">
        <v>1.45</v>
      </c>
      <c r="D1991">
        <v>29.8</v>
      </c>
      <c r="E1991">
        <v>30.5</v>
      </c>
      <c r="F1991">
        <v>29.5</v>
      </c>
      <c r="G1991">
        <v>31610</v>
      </c>
      <c r="H1991">
        <f t="shared" si="31"/>
        <v>28.55</v>
      </c>
    </row>
    <row r="1992" spans="1:8" x14ac:dyDescent="0.25">
      <c r="A1992" s="3">
        <v>43526</v>
      </c>
      <c r="B1992">
        <v>30</v>
      </c>
      <c r="C1992">
        <v>1.45</v>
      </c>
      <c r="D1992">
        <v>30.55</v>
      </c>
      <c r="E1992">
        <v>30.55</v>
      </c>
      <c r="F1992">
        <v>29.5</v>
      </c>
      <c r="G1992">
        <v>46030</v>
      </c>
      <c r="H1992">
        <f t="shared" si="31"/>
        <v>28.55</v>
      </c>
    </row>
    <row r="1993" spans="1:8" x14ac:dyDescent="0.25">
      <c r="A1993" s="3">
        <v>43529</v>
      </c>
      <c r="B1993">
        <v>30.3</v>
      </c>
      <c r="C1993">
        <v>1.45</v>
      </c>
      <c r="D1993">
        <v>29.9</v>
      </c>
      <c r="E1993">
        <v>30.4</v>
      </c>
      <c r="F1993">
        <v>29.9</v>
      </c>
      <c r="G1993">
        <v>22010</v>
      </c>
      <c r="H1993">
        <f t="shared" si="31"/>
        <v>28.85</v>
      </c>
    </row>
    <row r="1994" spans="1:8" x14ac:dyDescent="0.25">
      <c r="A1994" s="3">
        <v>43530</v>
      </c>
      <c r="B1994">
        <v>30.3</v>
      </c>
      <c r="C1994">
        <v>1.45</v>
      </c>
      <c r="D1994">
        <v>30.25</v>
      </c>
      <c r="E1994">
        <v>30.55</v>
      </c>
      <c r="F1994">
        <v>29.81</v>
      </c>
      <c r="G1994">
        <v>44040</v>
      </c>
      <c r="H1994">
        <f t="shared" si="31"/>
        <v>28.85</v>
      </c>
    </row>
    <row r="1995" spans="1:8" x14ac:dyDescent="0.25">
      <c r="A1995" s="3">
        <v>43531</v>
      </c>
      <c r="B1995">
        <v>31</v>
      </c>
      <c r="C1995">
        <v>1.45</v>
      </c>
      <c r="D1995">
        <v>30.3</v>
      </c>
      <c r="E1995">
        <v>31</v>
      </c>
      <c r="F1995">
        <v>29.9</v>
      </c>
      <c r="G1995">
        <v>58350</v>
      </c>
      <c r="H1995">
        <f t="shared" si="31"/>
        <v>29.55</v>
      </c>
    </row>
    <row r="1996" spans="1:8" x14ac:dyDescent="0.25">
      <c r="A1996" s="3">
        <v>43532</v>
      </c>
      <c r="B1996">
        <v>31.2</v>
      </c>
      <c r="C1996">
        <v>1.45</v>
      </c>
      <c r="D1996">
        <v>31.59</v>
      </c>
      <c r="E1996">
        <v>32</v>
      </c>
      <c r="F1996">
        <v>31</v>
      </c>
      <c r="G1996">
        <v>19900</v>
      </c>
      <c r="H1996">
        <f t="shared" si="31"/>
        <v>29.75</v>
      </c>
    </row>
    <row r="1997" spans="1:8" x14ac:dyDescent="0.25">
      <c r="A1997" s="3">
        <v>43533</v>
      </c>
      <c r="B1997">
        <v>31.4</v>
      </c>
      <c r="C1997">
        <v>1.45</v>
      </c>
      <c r="D1997">
        <v>31.98</v>
      </c>
      <c r="E1997">
        <v>31.98</v>
      </c>
      <c r="F1997">
        <v>31.3</v>
      </c>
      <c r="G1997">
        <v>24750</v>
      </c>
      <c r="H1997">
        <f t="shared" si="31"/>
        <v>29.95</v>
      </c>
    </row>
    <row r="1998" spans="1:8" x14ac:dyDescent="0.25">
      <c r="A1998" s="3">
        <v>43536</v>
      </c>
      <c r="B1998">
        <v>31.5</v>
      </c>
      <c r="C1998">
        <v>1.45</v>
      </c>
      <c r="D1998">
        <v>31.9</v>
      </c>
      <c r="E1998">
        <v>31.9</v>
      </c>
      <c r="F1998">
        <v>31.21</v>
      </c>
      <c r="G1998">
        <v>11640</v>
      </c>
      <c r="H1998">
        <f t="shared" si="31"/>
        <v>30.05</v>
      </c>
    </row>
    <row r="1999" spans="1:8" x14ac:dyDescent="0.25">
      <c r="A1999" s="3">
        <v>43537</v>
      </c>
      <c r="B1999">
        <v>32</v>
      </c>
      <c r="C1999">
        <v>1.45</v>
      </c>
      <c r="D1999">
        <v>31.5</v>
      </c>
      <c r="E1999">
        <v>32</v>
      </c>
      <c r="F1999">
        <v>31</v>
      </c>
      <c r="G1999">
        <v>16170.000000000002</v>
      </c>
      <c r="H1999">
        <f t="shared" si="31"/>
        <v>30.55</v>
      </c>
    </row>
    <row r="2000" spans="1:8" x14ac:dyDescent="0.25">
      <c r="A2000" s="3">
        <v>43538</v>
      </c>
      <c r="B2000">
        <v>31.09</v>
      </c>
      <c r="C2000">
        <v>1.45</v>
      </c>
      <c r="D2000">
        <v>32.5</v>
      </c>
      <c r="E2000">
        <v>32.5</v>
      </c>
      <c r="F2000">
        <v>31.09</v>
      </c>
      <c r="G2000">
        <v>9820</v>
      </c>
      <c r="H2000">
        <f t="shared" si="31"/>
        <v>29.64</v>
      </c>
    </row>
    <row r="2001" spans="1:8" x14ac:dyDescent="0.25">
      <c r="A2001" s="3">
        <v>43539</v>
      </c>
      <c r="B2001">
        <v>31.1</v>
      </c>
      <c r="C2001">
        <v>1.45</v>
      </c>
      <c r="D2001">
        <v>31.6</v>
      </c>
      <c r="E2001">
        <v>31.7</v>
      </c>
      <c r="F2001">
        <v>31.09</v>
      </c>
      <c r="G2001">
        <v>6530</v>
      </c>
      <c r="H2001">
        <f t="shared" si="31"/>
        <v>29.650000000000002</v>
      </c>
    </row>
    <row r="2002" spans="1:8" x14ac:dyDescent="0.25">
      <c r="A2002" s="3">
        <v>43540</v>
      </c>
      <c r="B2002">
        <v>31.5</v>
      </c>
      <c r="C2002">
        <v>1.45</v>
      </c>
      <c r="D2002">
        <v>31.5</v>
      </c>
      <c r="E2002">
        <v>31.59</v>
      </c>
      <c r="F2002">
        <v>31.09</v>
      </c>
      <c r="G2002">
        <v>13400</v>
      </c>
      <c r="H2002">
        <f t="shared" si="31"/>
        <v>30.05</v>
      </c>
    </row>
    <row r="2003" spans="1:8" x14ac:dyDescent="0.25">
      <c r="A2003" s="3">
        <v>43544</v>
      </c>
      <c r="B2003">
        <v>31.65</v>
      </c>
      <c r="C2003">
        <v>1.45</v>
      </c>
      <c r="D2003">
        <v>31.5</v>
      </c>
      <c r="E2003">
        <v>32.15</v>
      </c>
      <c r="F2003">
        <v>31.2</v>
      </c>
      <c r="G2003">
        <v>8770</v>
      </c>
      <c r="H2003">
        <f t="shared" si="31"/>
        <v>30.2</v>
      </c>
    </row>
    <row r="2004" spans="1:8" x14ac:dyDescent="0.25">
      <c r="A2004" s="3">
        <v>43545</v>
      </c>
      <c r="B2004">
        <v>31.56</v>
      </c>
      <c r="C2004">
        <v>1.45</v>
      </c>
      <c r="D2004">
        <v>31.6</v>
      </c>
      <c r="E2004">
        <v>31.6</v>
      </c>
      <c r="F2004">
        <v>31.33</v>
      </c>
      <c r="G2004">
        <v>5140</v>
      </c>
      <c r="H2004">
        <f t="shared" si="31"/>
        <v>30.11</v>
      </c>
    </row>
    <row r="2005" spans="1:8" x14ac:dyDescent="0.25">
      <c r="A2005" s="3">
        <v>43546</v>
      </c>
      <c r="B2005">
        <v>31</v>
      </c>
      <c r="C2005">
        <v>1.45</v>
      </c>
      <c r="D2005">
        <v>31.69</v>
      </c>
      <c r="E2005">
        <v>31.69</v>
      </c>
      <c r="F2005">
        <v>30.2</v>
      </c>
      <c r="G2005">
        <v>11000</v>
      </c>
      <c r="H2005">
        <f t="shared" si="31"/>
        <v>29.55</v>
      </c>
    </row>
    <row r="2006" spans="1:8" x14ac:dyDescent="0.25">
      <c r="A2006" s="3">
        <v>43547</v>
      </c>
      <c r="B2006">
        <v>32</v>
      </c>
      <c r="C2006">
        <v>1.45</v>
      </c>
      <c r="D2006">
        <v>31.45</v>
      </c>
      <c r="E2006">
        <v>32.19</v>
      </c>
      <c r="F2006">
        <v>31</v>
      </c>
      <c r="G2006">
        <v>18420</v>
      </c>
      <c r="H2006">
        <f t="shared" si="31"/>
        <v>30.55</v>
      </c>
    </row>
    <row r="2007" spans="1:8" x14ac:dyDescent="0.25">
      <c r="A2007" s="3">
        <v>43550</v>
      </c>
      <c r="B2007">
        <v>32.299999999999997</v>
      </c>
      <c r="C2007">
        <v>1.45</v>
      </c>
      <c r="D2007">
        <v>32</v>
      </c>
      <c r="E2007">
        <v>32.299999999999997</v>
      </c>
      <c r="F2007">
        <v>31.65</v>
      </c>
      <c r="G2007">
        <v>8250</v>
      </c>
      <c r="H2007">
        <f t="shared" si="31"/>
        <v>30.849999999999998</v>
      </c>
    </row>
    <row r="2008" spans="1:8" x14ac:dyDescent="0.25">
      <c r="A2008" s="3">
        <v>43551</v>
      </c>
      <c r="B2008">
        <v>32.299999999999997</v>
      </c>
      <c r="C2008">
        <v>1.45</v>
      </c>
      <c r="D2008">
        <v>32.299999999999997</v>
      </c>
      <c r="E2008">
        <v>32.79</v>
      </c>
      <c r="F2008">
        <v>32.299999999999997</v>
      </c>
      <c r="G2008">
        <v>1580</v>
      </c>
      <c r="H2008">
        <f t="shared" si="31"/>
        <v>30.849999999999998</v>
      </c>
    </row>
    <row r="2009" spans="1:8" x14ac:dyDescent="0.25">
      <c r="A2009" s="3">
        <v>43552</v>
      </c>
      <c r="B2009">
        <v>33</v>
      </c>
      <c r="C2009">
        <v>1.45</v>
      </c>
      <c r="D2009">
        <v>32.01</v>
      </c>
      <c r="E2009">
        <v>33.450000000000003</v>
      </c>
      <c r="F2009">
        <v>31.6</v>
      </c>
      <c r="G2009">
        <v>8830</v>
      </c>
      <c r="H2009">
        <f t="shared" si="31"/>
        <v>31.55</v>
      </c>
    </row>
    <row r="2010" spans="1:8" x14ac:dyDescent="0.25">
      <c r="A2010" s="3">
        <v>43553</v>
      </c>
      <c r="B2010">
        <v>33</v>
      </c>
      <c r="C2010">
        <v>1.45</v>
      </c>
      <c r="D2010">
        <v>31.68</v>
      </c>
      <c r="E2010">
        <v>33.47</v>
      </c>
      <c r="F2010">
        <v>31.02</v>
      </c>
      <c r="G2010">
        <v>37090</v>
      </c>
      <c r="H2010">
        <f t="shared" si="31"/>
        <v>31.55</v>
      </c>
    </row>
    <row r="2011" spans="1:8" x14ac:dyDescent="0.25">
      <c r="A2011" s="3">
        <v>43554</v>
      </c>
      <c r="B2011">
        <v>33</v>
      </c>
      <c r="C2011">
        <v>1.45</v>
      </c>
      <c r="D2011">
        <v>33</v>
      </c>
      <c r="E2011">
        <v>33</v>
      </c>
      <c r="F2011">
        <v>31.02</v>
      </c>
      <c r="G2011">
        <v>33000</v>
      </c>
      <c r="H2011">
        <f t="shared" si="31"/>
        <v>31.55</v>
      </c>
    </row>
    <row r="2012" spans="1:8" x14ac:dyDescent="0.25">
      <c r="A2012" s="3">
        <v>43557</v>
      </c>
      <c r="B2012">
        <v>33</v>
      </c>
      <c r="C2012">
        <v>1.45</v>
      </c>
      <c r="D2012">
        <v>33.4</v>
      </c>
      <c r="E2012">
        <v>33.409999999999997</v>
      </c>
      <c r="F2012">
        <v>33</v>
      </c>
      <c r="G2012">
        <v>3020</v>
      </c>
      <c r="H2012">
        <f t="shared" si="31"/>
        <v>31.55</v>
      </c>
    </row>
    <row r="2013" spans="1:8" x14ac:dyDescent="0.25">
      <c r="A2013" s="3">
        <v>43558</v>
      </c>
      <c r="B2013">
        <v>33.5</v>
      </c>
      <c r="C2013">
        <v>1.45</v>
      </c>
      <c r="D2013">
        <v>33</v>
      </c>
      <c r="E2013">
        <v>34</v>
      </c>
      <c r="F2013">
        <v>32.799999999999997</v>
      </c>
      <c r="G2013">
        <v>8910</v>
      </c>
      <c r="H2013">
        <f t="shared" si="31"/>
        <v>32.049999999999997</v>
      </c>
    </row>
    <row r="2014" spans="1:8" x14ac:dyDescent="0.25">
      <c r="A2014" s="3">
        <v>43559</v>
      </c>
      <c r="B2014">
        <v>34</v>
      </c>
      <c r="C2014">
        <v>1.45</v>
      </c>
      <c r="D2014">
        <v>33.5</v>
      </c>
      <c r="E2014">
        <v>34.06</v>
      </c>
      <c r="F2014">
        <v>33.5</v>
      </c>
      <c r="G2014">
        <v>9330</v>
      </c>
      <c r="H2014">
        <f t="shared" si="31"/>
        <v>32.549999999999997</v>
      </c>
    </row>
    <row r="2015" spans="1:8" x14ac:dyDescent="0.25">
      <c r="A2015" s="3">
        <v>43560</v>
      </c>
      <c r="B2015">
        <v>34.04</v>
      </c>
      <c r="C2015">
        <v>1.45</v>
      </c>
      <c r="D2015">
        <v>34.06</v>
      </c>
      <c r="E2015">
        <v>34.07</v>
      </c>
      <c r="F2015">
        <v>34</v>
      </c>
      <c r="G2015">
        <v>3470</v>
      </c>
      <c r="H2015">
        <f t="shared" si="31"/>
        <v>32.589999999999996</v>
      </c>
    </row>
    <row r="2016" spans="1:8" x14ac:dyDescent="0.25">
      <c r="A2016" s="3">
        <v>43561</v>
      </c>
      <c r="B2016">
        <v>34.090000000000003</v>
      </c>
      <c r="C2016">
        <v>1.45</v>
      </c>
      <c r="D2016">
        <v>34.04</v>
      </c>
      <c r="E2016">
        <v>34.1</v>
      </c>
      <c r="F2016">
        <v>34</v>
      </c>
      <c r="G2016">
        <v>2000</v>
      </c>
      <c r="H2016">
        <f t="shared" si="31"/>
        <v>32.64</v>
      </c>
    </row>
    <row r="2017" spans="1:8" x14ac:dyDescent="0.25">
      <c r="A2017" s="3">
        <v>43564</v>
      </c>
      <c r="B2017">
        <v>34.799999999999997</v>
      </c>
      <c r="C2017">
        <v>1.45</v>
      </c>
      <c r="D2017">
        <v>34.090000000000003</v>
      </c>
      <c r="E2017">
        <v>34.799999999999997</v>
      </c>
      <c r="F2017">
        <v>34</v>
      </c>
      <c r="G2017">
        <v>21280</v>
      </c>
      <c r="H2017">
        <f t="shared" si="31"/>
        <v>33.349999999999994</v>
      </c>
    </row>
    <row r="2018" spans="1:8" x14ac:dyDescent="0.25">
      <c r="A2018" s="3">
        <v>43565</v>
      </c>
      <c r="B2018">
        <v>35</v>
      </c>
      <c r="C2018">
        <v>1.45</v>
      </c>
      <c r="D2018">
        <v>34.5</v>
      </c>
      <c r="E2018">
        <v>35</v>
      </c>
      <c r="F2018">
        <v>34.5</v>
      </c>
      <c r="G2018">
        <v>8920</v>
      </c>
      <c r="H2018">
        <f t="shared" si="31"/>
        <v>33.549999999999997</v>
      </c>
    </row>
    <row r="2019" spans="1:8" x14ac:dyDescent="0.25">
      <c r="A2019" s="3">
        <v>43566</v>
      </c>
      <c r="B2019">
        <v>35.799999999999997</v>
      </c>
      <c r="C2019">
        <v>1.45</v>
      </c>
      <c r="D2019">
        <v>35</v>
      </c>
      <c r="E2019">
        <v>35.799999999999997</v>
      </c>
      <c r="F2019">
        <v>34.9</v>
      </c>
      <c r="G2019">
        <v>7320</v>
      </c>
      <c r="H2019">
        <f t="shared" si="31"/>
        <v>34.349999999999994</v>
      </c>
    </row>
    <row r="2020" spans="1:8" x14ac:dyDescent="0.25">
      <c r="A2020" s="3">
        <v>43567</v>
      </c>
      <c r="B2020">
        <v>35.950000000000003</v>
      </c>
      <c r="C2020">
        <v>1.45</v>
      </c>
      <c r="D2020">
        <v>35.99</v>
      </c>
      <c r="E2020">
        <v>36</v>
      </c>
      <c r="F2020">
        <v>35.9</v>
      </c>
      <c r="G2020">
        <v>16480</v>
      </c>
      <c r="H2020">
        <f t="shared" si="31"/>
        <v>34.5</v>
      </c>
    </row>
    <row r="2021" spans="1:8" x14ac:dyDescent="0.25">
      <c r="A2021" s="3">
        <v>43568</v>
      </c>
      <c r="B2021">
        <v>35.19</v>
      </c>
      <c r="C2021">
        <v>1.45</v>
      </c>
      <c r="D2021">
        <v>35.9</v>
      </c>
      <c r="E2021">
        <v>35.9</v>
      </c>
      <c r="F2021">
        <v>35.1</v>
      </c>
      <c r="G2021">
        <v>3810</v>
      </c>
      <c r="H2021">
        <f t="shared" si="31"/>
        <v>33.739999999999995</v>
      </c>
    </row>
    <row r="2022" spans="1:8" x14ac:dyDescent="0.25">
      <c r="A2022" s="3">
        <v>43571</v>
      </c>
      <c r="B2022">
        <v>35</v>
      </c>
      <c r="C2022">
        <v>1.45</v>
      </c>
      <c r="D2022">
        <v>35.15</v>
      </c>
      <c r="E2022">
        <v>35.15</v>
      </c>
      <c r="F2022">
        <v>34.46</v>
      </c>
      <c r="G2022">
        <v>1040</v>
      </c>
      <c r="H2022">
        <f t="shared" si="31"/>
        <v>33.549999999999997</v>
      </c>
    </row>
    <row r="2023" spans="1:8" x14ac:dyDescent="0.25">
      <c r="A2023" s="3">
        <v>43572</v>
      </c>
      <c r="B2023">
        <v>35.14</v>
      </c>
      <c r="C2023">
        <v>1.45</v>
      </c>
      <c r="D2023">
        <v>34.5</v>
      </c>
      <c r="E2023">
        <v>35.14</v>
      </c>
      <c r="F2023">
        <v>34.03</v>
      </c>
      <c r="G2023">
        <v>4430</v>
      </c>
      <c r="H2023">
        <f t="shared" si="31"/>
        <v>33.69</v>
      </c>
    </row>
    <row r="2024" spans="1:8" x14ac:dyDescent="0.25">
      <c r="A2024" s="3">
        <v>43573</v>
      </c>
      <c r="B2024">
        <v>35.14</v>
      </c>
      <c r="C2024">
        <v>1.45</v>
      </c>
      <c r="D2024">
        <v>35.14</v>
      </c>
      <c r="E2024">
        <v>35.14</v>
      </c>
      <c r="F2024">
        <v>35</v>
      </c>
      <c r="G2024">
        <v>22630</v>
      </c>
      <c r="H2024">
        <f t="shared" si="31"/>
        <v>33.69</v>
      </c>
    </row>
    <row r="2025" spans="1:8" x14ac:dyDescent="0.25">
      <c r="A2025" s="3">
        <v>43574</v>
      </c>
      <c r="B2025">
        <v>35.5</v>
      </c>
      <c r="C2025">
        <v>1.45</v>
      </c>
      <c r="D2025">
        <v>35.14</v>
      </c>
      <c r="E2025">
        <v>35.5</v>
      </c>
      <c r="F2025">
        <v>35</v>
      </c>
      <c r="G2025">
        <v>2310</v>
      </c>
      <c r="H2025">
        <f t="shared" si="31"/>
        <v>34.049999999999997</v>
      </c>
    </row>
    <row r="2026" spans="1:8" x14ac:dyDescent="0.25">
      <c r="A2026" s="3">
        <v>43578</v>
      </c>
      <c r="B2026">
        <v>36</v>
      </c>
      <c r="C2026">
        <v>1.45</v>
      </c>
      <c r="D2026">
        <v>35.5</v>
      </c>
      <c r="E2026">
        <v>36</v>
      </c>
      <c r="F2026">
        <v>35.49</v>
      </c>
      <c r="G2026">
        <v>3700</v>
      </c>
      <c r="H2026">
        <f t="shared" si="31"/>
        <v>34.549999999999997</v>
      </c>
    </row>
    <row r="2027" spans="1:8" x14ac:dyDescent="0.25">
      <c r="A2027" s="3">
        <v>43579</v>
      </c>
      <c r="B2027">
        <v>35.9</v>
      </c>
      <c r="C2027">
        <v>1.45</v>
      </c>
      <c r="D2027">
        <v>36</v>
      </c>
      <c r="E2027">
        <v>36</v>
      </c>
      <c r="F2027">
        <v>35.9</v>
      </c>
      <c r="G2027">
        <v>900</v>
      </c>
      <c r="H2027">
        <f t="shared" si="31"/>
        <v>34.449999999999996</v>
      </c>
    </row>
    <row r="2028" spans="1:8" x14ac:dyDescent="0.25">
      <c r="A2028" s="3">
        <v>43580</v>
      </c>
      <c r="B2028">
        <v>35.590000000000003</v>
      </c>
      <c r="C2028">
        <v>1.45</v>
      </c>
      <c r="D2028">
        <v>35.9</v>
      </c>
      <c r="E2028">
        <v>35.9</v>
      </c>
      <c r="F2028">
        <v>35.21</v>
      </c>
      <c r="G2028">
        <v>720</v>
      </c>
      <c r="H2028">
        <f t="shared" si="31"/>
        <v>34.14</v>
      </c>
    </row>
    <row r="2029" spans="1:8" x14ac:dyDescent="0.25">
      <c r="A2029" s="3">
        <v>43581</v>
      </c>
      <c r="B2029">
        <v>35.5</v>
      </c>
      <c r="C2029">
        <v>1.45</v>
      </c>
      <c r="D2029">
        <v>35.590000000000003</v>
      </c>
      <c r="E2029">
        <v>35.590000000000003</v>
      </c>
      <c r="F2029">
        <v>35.1</v>
      </c>
      <c r="G2029">
        <v>1200</v>
      </c>
      <c r="H2029">
        <f t="shared" si="31"/>
        <v>34.049999999999997</v>
      </c>
    </row>
    <row r="2030" spans="1:8" x14ac:dyDescent="0.25">
      <c r="A2030" s="3">
        <v>43582</v>
      </c>
      <c r="B2030">
        <v>34.75</v>
      </c>
      <c r="C2030">
        <v>1.45</v>
      </c>
      <c r="D2030">
        <v>35.5</v>
      </c>
      <c r="E2030">
        <v>35.6</v>
      </c>
      <c r="F2030">
        <v>34.75</v>
      </c>
      <c r="G2030">
        <v>1290</v>
      </c>
      <c r="H2030">
        <f t="shared" si="31"/>
        <v>33.299999999999997</v>
      </c>
    </row>
    <row r="2031" spans="1:8" x14ac:dyDescent="0.25">
      <c r="A2031" s="3">
        <v>43586</v>
      </c>
      <c r="B2031">
        <v>36.1</v>
      </c>
      <c r="C2031">
        <v>1.45</v>
      </c>
      <c r="D2031">
        <v>35.5</v>
      </c>
      <c r="E2031">
        <v>36.1</v>
      </c>
      <c r="F2031">
        <v>34.5</v>
      </c>
      <c r="G2031">
        <v>3900</v>
      </c>
      <c r="H2031">
        <f t="shared" si="31"/>
        <v>34.65</v>
      </c>
    </row>
    <row r="2032" spans="1:8" x14ac:dyDescent="0.25">
      <c r="A2032" s="3">
        <v>43587</v>
      </c>
      <c r="B2032">
        <v>36</v>
      </c>
      <c r="C2032">
        <v>1.45</v>
      </c>
      <c r="D2032">
        <v>36.1</v>
      </c>
      <c r="E2032">
        <v>36.6</v>
      </c>
      <c r="F2032">
        <v>35.85</v>
      </c>
      <c r="G2032">
        <v>1220</v>
      </c>
      <c r="H2032">
        <f t="shared" si="31"/>
        <v>34.549999999999997</v>
      </c>
    </row>
    <row r="2033" spans="1:8" x14ac:dyDescent="0.25">
      <c r="A2033" s="3">
        <v>43588</v>
      </c>
      <c r="B2033">
        <v>35.950000000000003</v>
      </c>
      <c r="C2033">
        <v>1.45</v>
      </c>
      <c r="D2033">
        <v>35.99</v>
      </c>
      <c r="E2033">
        <v>36</v>
      </c>
      <c r="F2033">
        <v>35.85</v>
      </c>
      <c r="G2033">
        <v>3020</v>
      </c>
      <c r="H2033">
        <f t="shared" si="31"/>
        <v>34.5</v>
      </c>
    </row>
    <row r="2034" spans="1:8" x14ac:dyDescent="0.25">
      <c r="A2034" s="3">
        <v>43589</v>
      </c>
      <c r="B2034">
        <v>35.840000000000003</v>
      </c>
      <c r="C2034">
        <v>1.45</v>
      </c>
      <c r="D2034">
        <v>35.85</v>
      </c>
      <c r="E2034">
        <v>35.85</v>
      </c>
      <c r="F2034">
        <v>35.840000000000003</v>
      </c>
      <c r="G2034">
        <v>260</v>
      </c>
      <c r="H2034">
        <f t="shared" si="31"/>
        <v>34.39</v>
      </c>
    </row>
    <row r="2035" spans="1:8" x14ac:dyDescent="0.25">
      <c r="A2035" s="3">
        <v>43592</v>
      </c>
      <c r="B2035">
        <v>35.58</v>
      </c>
      <c r="C2035">
        <v>1.45</v>
      </c>
      <c r="D2035">
        <v>35.6</v>
      </c>
      <c r="E2035">
        <v>35.6</v>
      </c>
      <c r="F2035">
        <v>35.299999999999997</v>
      </c>
      <c r="G2035">
        <v>690</v>
      </c>
      <c r="H2035">
        <f t="shared" si="31"/>
        <v>34.129999999999995</v>
      </c>
    </row>
    <row r="2036" spans="1:8" x14ac:dyDescent="0.25">
      <c r="A2036" s="3">
        <v>43593</v>
      </c>
      <c r="B2036">
        <v>35.6</v>
      </c>
      <c r="C2036">
        <v>1.45</v>
      </c>
      <c r="D2036">
        <v>35.700000000000003</v>
      </c>
      <c r="E2036">
        <v>35.700000000000003</v>
      </c>
      <c r="F2036">
        <v>35.5</v>
      </c>
      <c r="G2036">
        <v>1690</v>
      </c>
      <c r="H2036">
        <f t="shared" si="31"/>
        <v>34.15</v>
      </c>
    </row>
    <row r="2037" spans="1:8" x14ac:dyDescent="0.25">
      <c r="A2037" s="3">
        <v>43594</v>
      </c>
      <c r="B2037">
        <v>35.5</v>
      </c>
      <c r="C2037">
        <v>1.45</v>
      </c>
      <c r="D2037">
        <v>35.51</v>
      </c>
      <c r="E2037">
        <v>35.64</v>
      </c>
      <c r="F2037">
        <v>35.1</v>
      </c>
      <c r="G2037">
        <v>4090</v>
      </c>
      <c r="H2037">
        <f t="shared" si="31"/>
        <v>34.049999999999997</v>
      </c>
    </row>
    <row r="2038" spans="1:8" x14ac:dyDescent="0.25">
      <c r="A2038" s="3">
        <v>43595</v>
      </c>
      <c r="B2038">
        <v>35.78</v>
      </c>
      <c r="C2038">
        <v>1.45</v>
      </c>
      <c r="D2038">
        <v>35.700000000000003</v>
      </c>
      <c r="E2038">
        <v>35.799999999999997</v>
      </c>
      <c r="F2038">
        <v>35.5</v>
      </c>
      <c r="G2038">
        <v>690</v>
      </c>
      <c r="H2038">
        <f t="shared" si="31"/>
        <v>34.33</v>
      </c>
    </row>
    <row r="2039" spans="1:8" x14ac:dyDescent="0.25">
      <c r="A2039" s="3">
        <v>43596</v>
      </c>
      <c r="B2039">
        <v>35.479999999999997</v>
      </c>
      <c r="C2039">
        <v>1.45</v>
      </c>
      <c r="D2039">
        <v>35.549999999999997</v>
      </c>
      <c r="E2039">
        <v>35.549999999999997</v>
      </c>
      <c r="F2039">
        <v>35.479999999999997</v>
      </c>
      <c r="G2039">
        <v>790</v>
      </c>
      <c r="H2039">
        <f t="shared" si="31"/>
        <v>34.029999999999994</v>
      </c>
    </row>
    <row r="2040" spans="1:8" x14ac:dyDescent="0.25">
      <c r="A2040" s="3">
        <v>43599</v>
      </c>
      <c r="B2040">
        <v>35.479999999999997</v>
      </c>
      <c r="C2040">
        <v>1.45</v>
      </c>
      <c r="D2040">
        <v>35.5</v>
      </c>
      <c r="E2040">
        <v>35.6</v>
      </c>
      <c r="F2040">
        <v>35.200000000000003</v>
      </c>
      <c r="G2040">
        <v>2780</v>
      </c>
      <c r="H2040">
        <f t="shared" si="31"/>
        <v>34.029999999999994</v>
      </c>
    </row>
    <row r="2041" spans="1:8" x14ac:dyDescent="0.25">
      <c r="A2041" s="3">
        <v>43600</v>
      </c>
      <c r="B2041">
        <v>35.65</v>
      </c>
      <c r="C2041">
        <v>1.45</v>
      </c>
      <c r="D2041">
        <v>35.47</v>
      </c>
      <c r="E2041">
        <v>35.65</v>
      </c>
      <c r="F2041">
        <v>35.4</v>
      </c>
      <c r="G2041">
        <v>4010</v>
      </c>
      <c r="H2041">
        <f t="shared" si="31"/>
        <v>34.199999999999996</v>
      </c>
    </row>
    <row r="2042" spans="1:8" x14ac:dyDescent="0.25">
      <c r="A2042" s="3">
        <v>43601</v>
      </c>
      <c r="B2042">
        <v>35.799999999999997</v>
      </c>
      <c r="C2042">
        <v>1.45</v>
      </c>
      <c r="D2042">
        <v>35.5</v>
      </c>
      <c r="E2042">
        <v>35.799999999999997</v>
      </c>
      <c r="F2042">
        <v>35.5</v>
      </c>
      <c r="G2042">
        <v>5370</v>
      </c>
      <c r="H2042">
        <f t="shared" si="31"/>
        <v>34.349999999999994</v>
      </c>
    </row>
    <row r="2043" spans="1:8" x14ac:dyDescent="0.25">
      <c r="A2043" s="3">
        <v>43602</v>
      </c>
      <c r="B2043">
        <v>34</v>
      </c>
      <c r="C2043">
        <v>1.45</v>
      </c>
      <c r="D2043">
        <v>34.4</v>
      </c>
      <c r="E2043">
        <v>34.4</v>
      </c>
      <c r="F2043">
        <v>33.75</v>
      </c>
      <c r="G2043">
        <v>4120</v>
      </c>
      <c r="H2043">
        <f t="shared" si="31"/>
        <v>32.549999999999997</v>
      </c>
    </row>
    <row r="2044" spans="1:8" x14ac:dyDescent="0.25">
      <c r="A2044" s="3">
        <v>43603</v>
      </c>
      <c r="B2044">
        <v>34.200000000000003</v>
      </c>
      <c r="C2044">
        <v>1.45</v>
      </c>
      <c r="D2044">
        <v>35.4</v>
      </c>
      <c r="E2044">
        <v>35.4</v>
      </c>
      <c r="F2044">
        <v>33.799999999999997</v>
      </c>
      <c r="G2044">
        <v>7020</v>
      </c>
      <c r="H2044">
        <f t="shared" si="31"/>
        <v>32.75</v>
      </c>
    </row>
    <row r="2045" spans="1:8" x14ac:dyDescent="0.25">
      <c r="A2045" s="3">
        <v>43606</v>
      </c>
      <c r="B2045">
        <v>34.89</v>
      </c>
      <c r="C2045">
        <v>1.45</v>
      </c>
      <c r="D2045">
        <v>34.1</v>
      </c>
      <c r="E2045">
        <v>34.89</v>
      </c>
      <c r="F2045">
        <v>34</v>
      </c>
      <c r="G2045">
        <v>3450</v>
      </c>
      <c r="H2045">
        <f t="shared" si="31"/>
        <v>33.44</v>
      </c>
    </row>
    <row r="2046" spans="1:8" x14ac:dyDescent="0.25">
      <c r="A2046" s="3">
        <v>43607</v>
      </c>
      <c r="B2046">
        <v>34.1</v>
      </c>
      <c r="C2046">
        <v>2.0499999999999998</v>
      </c>
      <c r="D2046">
        <v>34.89</v>
      </c>
      <c r="E2046">
        <v>34.89</v>
      </c>
      <c r="F2046">
        <v>34.1</v>
      </c>
      <c r="G2046">
        <v>10210</v>
      </c>
      <c r="H2046">
        <f t="shared" si="31"/>
        <v>32.050000000000004</v>
      </c>
    </row>
    <row r="2047" spans="1:8" x14ac:dyDescent="0.25">
      <c r="A2047" s="3">
        <v>43608</v>
      </c>
      <c r="B2047">
        <v>34</v>
      </c>
      <c r="C2047">
        <v>2.0499999999999998</v>
      </c>
      <c r="D2047">
        <v>34.1</v>
      </c>
      <c r="E2047">
        <v>34.200000000000003</v>
      </c>
      <c r="F2047">
        <v>33.9</v>
      </c>
      <c r="G2047">
        <v>5760</v>
      </c>
      <c r="H2047">
        <f t="shared" si="31"/>
        <v>31.95</v>
      </c>
    </row>
    <row r="2048" spans="1:8" x14ac:dyDescent="0.25">
      <c r="A2048" s="3">
        <v>43609</v>
      </c>
      <c r="B2048">
        <v>34.1</v>
      </c>
      <c r="C2048">
        <v>2.0499999999999998</v>
      </c>
      <c r="D2048">
        <v>34</v>
      </c>
      <c r="E2048">
        <v>34.1</v>
      </c>
      <c r="F2048">
        <v>34</v>
      </c>
      <c r="G2048">
        <v>1150</v>
      </c>
      <c r="H2048">
        <f t="shared" si="31"/>
        <v>32.050000000000004</v>
      </c>
    </row>
    <row r="2049" spans="1:8" x14ac:dyDescent="0.25">
      <c r="A2049" s="3">
        <v>43610</v>
      </c>
      <c r="B2049">
        <v>34.1</v>
      </c>
      <c r="C2049">
        <v>2.0499999999999998</v>
      </c>
      <c r="D2049">
        <v>34.119999999999997</v>
      </c>
      <c r="E2049">
        <v>34.18</v>
      </c>
      <c r="F2049">
        <v>34</v>
      </c>
      <c r="G2049">
        <v>2220</v>
      </c>
      <c r="H2049">
        <f t="shared" si="31"/>
        <v>32.050000000000004</v>
      </c>
    </row>
    <row r="2050" spans="1:8" x14ac:dyDescent="0.25">
      <c r="A2050" s="3">
        <v>43613</v>
      </c>
      <c r="B2050">
        <v>34.1</v>
      </c>
      <c r="C2050">
        <v>2.0499999999999998</v>
      </c>
      <c r="D2050">
        <v>34.18</v>
      </c>
      <c r="E2050">
        <v>34.18</v>
      </c>
      <c r="F2050">
        <v>34</v>
      </c>
      <c r="G2050">
        <v>420</v>
      </c>
      <c r="H2050">
        <f t="shared" si="31"/>
        <v>32.050000000000004</v>
      </c>
    </row>
    <row r="2051" spans="1:8" x14ac:dyDescent="0.25">
      <c r="A2051" s="3">
        <v>43614</v>
      </c>
      <c r="B2051">
        <v>34</v>
      </c>
      <c r="C2051">
        <v>2.0499999999999998</v>
      </c>
      <c r="D2051">
        <v>34.1</v>
      </c>
      <c r="E2051">
        <v>34.1</v>
      </c>
      <c r="F2051">
        <v>34</v>
      </c>
      <c r="G2051">
        <v>1880</v>
      </c>
      <c r="H2051">
        <f t="shared" ref="H2051:H2114" si="32">B2051-C2051</f>
        <v>31.95</v>
      </c>
    </row>
    <row r="2052" spans="1:8" x14ac:dyDescent="0.25">
      <c r="A2052" s="3">
        <v>43615</v>
      </c>
      <c r="B2052">
        <v>34.07</v>
      </c>
      <c r="C2052">
        <v>2.0499999999999998</v>
      </c>
      <c r="D2052">
        <v>34.04</v>
      </c>
      <c r="E2052">
        <v>34.1</v>
      </c>
      <c r="F2052">
        <v>33.85</v>
      </c>
      <c r="G2052">
        <v>1680</v>
      </c>
      <c r="H2052">
        <f t="shared" si="32"/>
        <v>32.020000000000003</v>
      </c>
    </row>
    <row r="2053" spans="1:8" x14ac:dyDescent="0.25">
      <c r="A2053" s="3">
        <v>43616</v>
      </c>
      <c r="B2053">
        <v>34</v>
      </c>
      <c r="C2053">
        <v>2.0499999999999998</v>
      </c>
      <c r="D2053">
        <v>34.07</v>
      </c>
      <c r="E2053">
        <v>34.07</v>
      </c>
      <c r="F2053">
        <v>33.950000000000003</v>
      </c>
      <c r="G2053">
        <v>610</v>
      </c>
      <c r="H2053">
        <f t="shared" si="32"/>
        <v>31.95</v>
      </c>
    </row>
    <row r="2054" spans="1:8" x14ac:dyDescent="0.25">
      <c r="A2054" s="3">
        <v>43617</v>
      </c>
      <c r="B2054">
        <v>33.979999999999997</v>
      </c>
      <c r="C2054">
        <v>2.0499999999999998</v>
      </c>
      <c r="D2054">
        <v>34</v>
      </c>
      <c r="E2054">
        <v>34.01</v>
      </c>
      <c r="F2054">
        <v>33.85</v>
      </c>
      <c r="G2054">
        <v>570</v>
      </c>
      <c r="H2054">
        <f t="shared" si="32"/>
        <v>31.929999999999996</v>
      </c>
    </row>
    <row r="2055" spans="1:8" x14ac:dyDescent="0.25">
      <c r="A2055" s="3">
        <v>43620</v>
      </c>
      <c r="B2055">
        <v>33.979999999999997</v>
      </c>
      <c r="C2055">
        <v>2.0499999999999998</v>
      </c>
      <c r="D2055">
        <v>33.979999999999997</v>
      </c>
      <c r="E2055">
        <v>34</v>
      </c>
      <c r="F2055">
        <v>33.5</v>
      </c>
      <c r="G2055">
        <v>3560</v>
      </c>
      <c r="H2055">
        <f t="shared" si="32"/>
        <v>31.929999999999996</v>
      </c>
    </row>
    <row r="2056" spans="1:8" x14ac:dyDescent="0.25">
      <c r="A2056" s="3">
        <v>43621</v>
      </c>
      <c r="B2056">
        <v>33.9</v>
      </c>
      <c r="C2056">
        <v>2.0499999999999998</v>
      </c>
      <c r="D2056">
        <v>33.979999999999997</v>
      </c>
      <c r="E2056">
        <v>33.979999999999997</v>
      </c>
      <c r="F2056">
        <v>33.5</v>
      </c>
      <c r="G2056">
        <v>360</v>
      </c>
      <c r="H2056">
        <f t="shared" si="32"/>
        <v>31.849999999999998</v>
      </c>
    </row>
    <row r="2057" spans="1:8" x14ac:dyDescent="0.25">
      <c r="A2057" s="3">
        <v>43622</v>
      </c>
      <c r="B2057">
        <v>33.89</v>
      </c>
      <c r="C2057">
        <v>2.0499999999999998</v>
      </c>
      <c r="D2057">
        <v>33.89</v>
      </c>
      <c r="E2057">
        <v>33.89</v>
      </c>
      <c r="F2057">
        <v>33.479999999999997</v>
      </c>
      <c r="G2057">
        <v>6300</v>
      </c>
      <c r="H2057">
        <f t="shared" si="32"/>
        <v>31.84</v>
      </c>
    </row>
    <row r="2058" spans="1:8" x14ac:dyDescent="0.25">
      <c r="A2058" s="3">
        <v>43623</v>
      </c>
      <c r="B2058">
        <v>33.5</v>
      </c>
      <c r="C2058">
        <v>2.0499999999999998</v>
      </c>
      <c r="D2058">
        <v>33.5</v>
      </c>
      <c r="E2058">
        <v>33.700000000000003</v>
      </c>
      <c r="F2058">
        <v>33.5</v>
      </c>
      <c r="G2058">
        <v>500</v>
      </c>
      <c r="H2058">
        <f t="shared" si="32"/>
        <v>31.45</v>
      </c>
    </row>
    <row r="2059" spans="1:8" x14ac:dyDescent="0.25">
      <c r="A2059" s="3">
        <v>43624</v>
      </c>
      <c r="B2059">
        <v>33.950000000000003</v>
      </c>
      <c r="C2059">
        <v>2.0499999999999998</v>
      </c>
      <c r="D2059">
        <v>33.5</v>
      </c>
      <c r="E2059">
        <v>33.950000000000003</v>
      </c>
      <c r="F2059">
        <v>33.4</v>
      </c>
      <c r="G2059">
        <v>1680</v>
      </c>
      <c r="H2059">
        <f t="shared" si="32"/>
        <v>31.900000000000002</v>
      </c>
    </row>
    <row r="2060" spans="1:8" x14ac:dyDescent="0.25">
      <c r="A2060" s="3">
        <v>43627</v>
      </c>
      <c r="B2060">
        <v>33.9</v>
      </c>
      <c r="C2060">
        <v>2.0499999999999998</v>
      </c>
      <c r="D2060">
        <v>33.79</v>
      </c>
      <c r="E2060">
        <v>33.9</v>
      </c>
      <c r="F2060">
        <v>33.770000000000003</v>
      </c>
      <c r="G2060">
        <v>1800</v>
      </c>
      <c r="H2060">
        <f t="shared" si="32"/>
        <v>31.849999999999998</v>
      </c>
    </row>
    <row r="2061" spans="1:8" x14ac:dyDescent="0.25">
      <c r="A2061" s="3">
        <v>43628</v>
      </c>
      <c r="B2061">
        <v>33.799999999999997</v>
      </c>
      <c r="C2061">
        <v>2.0499999999999998</v>
      </c>
      <c r="D2061">
        <v>33.799999999999997</v>
      </c>
      <c r="E2061">
        <v>33.9</v>
      </c>
      <c r="F2061">
        <v>33.799999999999997</v>
      </c>
      <c r="G2061">
        <v>1350</v>
      </c>
      <c r="H2061">
        <f t="shared" si="32"/>
        <v>31.749999999999996</v>
      </c>
    </row>
    <row r="2062" spans="1:8" x14ac:dyDescent="0.25">
      <c r="A2062" s="3">
        <v>43629</v>
      </c>
      <c r="B2062">
        <v>33.799999999999997</v>
      </c>
      <c r="C2062">
        <v>2.0499999999999998</v>
      </c>
      <c r="D2062">
        <v>33.5</v>
      </c>
      <c r="E2062">
        <v>33.799999999999997</v>
      </c>
      <c r="F2062">
        <v>33.46</v>
      </c>
      <c r="G2062">
        <v>1000</v>
      </c>
      <c r="H2062">
        <f t="shared" si="32"/>
        <v>31.749999999999996</v>
      </c>
    </row>
    <row r="2063" spans="1:8" x14ac:dyDescent="0.25">
      <c r="A2063" s="3">
        <v>43630</v>
      </c>
      <c r="B2063">
        <v>33.79</v>
      </c>
      <c r="C2063">
        <v>2.0499999999999998</v>
      </c>
      <c r="D2063">
        <v>33.799999999999997</v>
      </c>
      <c r="E2063">
        <v>33.799999999999997</v>
      </c>
      <c r="F2063">
        <v>33.79</v>
      </c>
      <c r="G2063">
        <v>150</v>
      </c>
      <c r="H2063">
        <f t="shared" si="32"/>
        <v>31.74</v>
      </c>
    </row>
    <row r="2064" spans="1:8" x14ac:dyDescent="0.25">
      <c r="A2064" s="3">
        <v>43631</v>
      </c>
      <c r="B2064">
        <v>33.6</v>
      </c>
      <c r="C2064">
        <v>2.0499999999999998</v>
      </c>
      <c r="D2064">
        <v>33.75</v>
      </c>
      <c r="E2064">
        <v>33.78</v>
      </c>
      <c r="F2064">
        <v>33.5</v>
      </c>
      <c r="G2064">
        <v>680</v>
      </c>
      <c r="H2064">
        <f t="shared" si="32"/>
        <v>31.55</v>
      </c>
    </row>
    <row r="2065" spans="1:8" x14ac:dyDescent="0.25">
      <c r="A2065" s="3">
        <v>43634</v>
      </c>
      <c r="B2065">
        <v>33.89</v>
      </c>
      <c r="C2065">
        <v>2.0499999999999998</v>
      </c>
      <c r="D2065">
        <v>33.5</v>
      </c>
      <c r="E2065">
        <v>33.89</v>
      </c>
      <c r="F2065">
        <v>33.5</v>
      </c>
      <c r="G2065">
        <v>760</v>
      </c>
      <c r="H2065">
        <f t="shared" si="32"/>
        <v>31.84</v>
      </c>
    </row>
    <row r="2066" spans="1:8" x14ac:dyDescent="0.25">
      <c r="A2066" s="3">
        <v>43635</v>
      </c>
      <c r="B2066">
        <v>33.85</v>
      </c>
      <c r="C2066">
        <v>2.0499999999999998</v>
      </c>
      <c r="D2066">
        <v>33.89</v>
      </c>
      <c r="E2066">
        <v>33.89</v>
      </c>
      <c r="F2066">
        <v>33.85</v>
      </c>
      <c r="G2066">
        <v>460</v>
      </c>
      <c r="H2066">
        <f t="shared" si="32"/>
        <v>31.8</v>
      </c>
    </row>
    <row r="2067" spans="1:8" x14ac:dyDescent="0.25">
      <c r="A2067" s="3">
        <v>43636</v>
      </c>
      <c r="B2067">
        <v>33.97</v>
      </c>
      <c r="C2067">
        <v>2.0499999999999998</v>
      </c>
      <c r="D2067">
        <v>33.880000000000003</v>
      </c>
      <c r="E2067">
        <v>34</v>
      </c>
      <c r="F2067">
        <v>33.880000000000003</v>
      </c>
      <c r="G2067">
        <v>5750</v>
      </c>
      <c r="H2067">
        <f t="shared" si="32"/>
        <v>31.919999999999998</v>
      </c>
    </row>
    <row r="2068" spans="1:8" x14ac:dyDescent="0.25">
      <c r="A2068" s="3">
        <v>43637</v>
      </c>
      <c r="B2068">
        <v>33.979999999999997</v>
      </c>
      <c r="C2068">
        <v>2.0499999999999998</v>
      </c>
      <c r="D2068">
        <v>33.99</v>
      </c>
      <c r="E2068">
        <v>34</v>
      </c>
      <c r="F2068">
        <v>33.97</v>
      </c>
      <c r="G2068">
        <v>3320</v>
      </c>
      <c r="H2068">
        <f t="shared" si="32"/>
        <v>31.929999999999996</v>
      </c>
    </row>
    <row r="2069" spans="1:8" x14ac:dyDescent="0.25">
      <c r="A2069" s="3">
        <v>43638</v>
      </c>
      <c r="B2069">
        <v>33.950000000000003</v>
      </c>
      <c r="C2069">
        <v>2.0499999999999998</v>
      </c>
      <c r="D2069">
        <v>33.89</v>
      </c>
      <c r="E2069">
        <v>33.979999999999997</v>
      </c>
      <c r="F2069">
        <v>33.880000000000003</v>
      </c>
      <c r="G2069">
        <v>1170</v>
      </c>
      <c r="H2069">
        <f t="shared" si="32"/>
        <v>31.900000000000002</v>
      </c>
    </row>
    <row r="2070" spans="1:8" x14ac:dyDescent="0.25">
      <c r="A2070" s="3">
        <v>43641</v>
      </c>
      <c r="B2070">
        <v>33.799999999999997</v>
      </c>
      <c r="C2070">
        <v>2.0499999999999998</v>
      </c>
      <c r="D2070">
        <v>33.9</v>
      </c>
      <c r="E2070">
        <v>33.9</v>
      </c>
      <c r="F2070">
        <v>33.799999999999997</v>
      </c>
      <c r="G2070">
        <v>780</v>
      </c>
      <c r="H2070">
        <f t="shared" si="32"/>
        <v>31.749999999999996</v>
      </c>
    </row>
    <row r="2071" spans="1:8" x14ac:dyDescent="0.25">
      <c r="A2071" s="3">
        <v>43642</v>
      </c>
      <c r="B2071">
        <v>33.799999999999997</v>
      </c>
      <c r="C2071">
        <v>2.0499999999999998</v>
      </c>
      <c r="D2071">
        <v>33.85</v>
      </c>
      <c r="E2071">
        <v>33.85</v>
      </c>
      <c r="F2071">
        <v>33.75</v>
      </c>
      <c r="G2071">
        <v>1140</v>
      </c>
      <c r="H2071">
        <f t="shared" si="32"/>
        <v>31.749999999999996</v>
      </c>
    </row>
    <row r="2072" spans="1:8" x14ac:dyDescent="0.25">
      <c r="A2072" s="3">
        <v>43645</v>
      </c>
      <c r="B2072">
        <v>33.65</v>
      </c>
      <c r="C2072">
        <v>2.0499999999999998</v>
      </c>
      <c r="D2072">
        <v>33.700000000000003</v>
      </c>
      <c r="E2072">
        <v>33.700000000000003</v>
      </c>
      <c r="F2072">
        <v>33.65</v>
      </c>
      <c r="G2072">
        <v>460</v>
      </c>
      <c r="H2072">
        <f t="shared" si="32"/>
        <v>31.599999999999998</v>
      </c>
    </row>
    <row r="2073" spans="1:8" x14ac:dyDescent="0.25">
      <c r="A2073" s="3">
        <v>43648</v>
      </c>
      <c r="B2073">
        <v>33.65</v>
      </c>
      <c r="C2073">
        <v>2.0499999999999998</v>
      </c>
      <c r="D2073">
        <v>33.71</v>
      </c>
      <c r="E2073">
        <v>33.799999999999997</v>
      </c>
      <c r="F2073">
        <v>33.65</v>
      </c>
      <c r="G2073">
        <v>2080</v>
      </c>
      <c r="H2073">
        <f t="shared" si="32"/>
        <v>31.599999999999998</v>
      </c>
    </row>
    <row r="2074" spans="1:8" x14ac:dyDescent="0.25">
      <c r="A2074" s="3">
        <v>43649</v>
      </c>
      <c r="B2074">
        <v>33.65</v>
      </c>
      <c r="C2074">
        <v>2.0499999999999998</v>
      </c>
      <c r="D2074">
        <v>33.65</v>
      </c>
      <c r="E2074">
        <v>33.65</v>
      </c>
      <c r="F2074">
        <v>33.65</v>
      </c>
      <c r="G2074">
        <v>1030</v>
      </c>
      <c r="H2074">
        <f t="shared" si="32"/>
        <v>31.599999999999998</v>
      </c>
    </row>
    <row r="2075" spans="1:8" x14ac:dyDescent="0.25">
      <c r="A2075" s="3">
        <v>43650</v>
      </c>
      <c r="B2075">
        <v>33.65</v>
      </c>
      <c r="C2075">
        <v>2.0499999999999998</v>
      </c>
      <c r="D2075">
        <v>33.65</v>
      </c>
      <c r="E2075">
        <v>33.950000000000003</v>
      </c>
      <c r="F2075">
        <v>33.65</v>
      </c>
      <c r="G2075">
        <v>440</v>
      </c>
      <c r="H2075">
        <f t="shared" si="32"/>
        <v>31.599999999999998</v>
      </c>
    </row>
    <row r="2076" spans="1:8" x14ac:dyDescent="0.25">
      <c r="A2076" s="3">
        <v>43651</v>
      </c>
      <c r="B2076">
        <v>33.6</v>
      </c>
      <c r="C2076">
        <v>2.0499999999999998</v>
      </c>
      <c r="D2076">
        <v>33.659999999999997</v>
      </c>
      <c r="E2076">
        <v>33.659999999999997</v>
      </c>
      <c r="F2076">
        <v>33.549999999999997</v>
      </c>
      <c r="G2076">
        <v>1480</v>
      </c>
      <c r="H2076">
        <f t="shared" si="32"/>
        <v>31.55</v>
      </c>
    </row>
    <row r="2077" spans="1:8" x14ac:dyDescent="0.25">
      <c r="A2077" s="3">
        <v>43652</v>
      </c>
      <c r="B2077">
        <v>33.6</v>
      </c>
      <c r="C2077">
        <v>2.0499999999999998</v>
      </c>
      <c r="D2077">
        <v>33.9</v>
      </c>
      <c r="E2077">
        <v>33.9</v>
      </c>
      <c r="F2077">
        <v>33.6</v>
      </c>
      <c r="G2077">
        <v>1160</v>
      </c>
      <c r="H2077">
        <f t="shared" si="32"/>
        <v>31.55</v>
      </c>
    </row>
    <row r="2078" spans="1:8" x14ac:dyDescent="0.25">
      <c r="A2078" s="3">
        <v>43655</v>
      </c>
      <c r="B2078">
        <v>33.6</v>
      </c>
      <c r="C2078">
        <v>2.0499999999999998</v>
      </c>
      <c r="D2078">
        <v>33.799999999999997</v>
      </c>
      <c r="E2078">
        <v>33.799999999999997</v>
      </c>
      <c r="F2078">
        <v>33.58</v>
      </c>
      <c r="G2078">
        <v>1680</v>
      </c>
      <c r="H2078">
        <f t="shared" si="32"/>
        <v>31.55</v>
      </c>
    </row>
    <row r="2079" spans="1:8" x14ac:dyDescent="0.25">
      <c r="A2079" s="3">
        <v>43656</v>
      </c>
      <c r="B2079">
        <v>33.6</v>
      </c>
      <c r="C2079">
        <v>2.0499999999999998</v>
      </c>
      <c r="D2079">
        <v>33.6</v>
      </c>
      <c r="E2079">
        <v>33.85</v>
      </c>
      <c r="F2079">
        <v>33.6</v>
      </c>
      <c r="G2079">
        <v>1090</v>
      </c>
      <c r="H2079">
        <f t="shared" si="32"/>
        <v>31.55</v>
      </c>
    </row>
    <row r="2080" spans="1:8" x14ac:dyDescent="0.25">
      <c r="A2080" s="3">
        <v>43657</v>
      </c>
      <c r="B2080">
        <v>33.6</v>
      </c>
      <c r="C2080">
        <v>2.0499999999999998</v>
      </c>
      <c r="D2080">
        <v>33.6</v>
      </c>
      <c r="E2080">
        <v>33.6</v>
      </c>
      <c r="F2080">
        <v>33.5</v>
      </c>
      <c r="G2080">
        <v>2210</v>
      </c>
      <c r="H2080">
        <f t="shared" si="32"/>
        <v>31.55</v>
      </c>
    </row>
    <row r="2081" spans="1:8" x14ac:dyDescent="0.25">
      <c r="A2081" s="3">
        <v>43658</v>
      </c>
      <c r="B2081">
        <v>33.5</v>
      </c>
      <c r="C2081">
        <v>2.0499999999999998</v>
      </c>
      <c r="D2081">
        <v>33.6</v>
      </c>
      <c r="E2081">
        <v>33.6</v>
      </c>
      <c r="F2081">
        <v>33.5</v>
      </c>
      <c r="G2081">
        <v>1540</v>
      </c>
      <c r="H2081">
        <f t="shared" si="32"/>
        <v>31.45</v>
      </c>
    </row>
    <row r="2082" spans="1:8" x14ac:dyDescent="0.25">
      <c r="A2082" s="3">
        <v>43659</v>
      </c>
      <c r="B2082">
        <v>33.590000000000003</v>
      </c>
      <c r="C2082">
        <v>2.0499999999999998</v>
      </c>
      <c r="D2082">
        <v>33.590000000000003</v>
      </c>
      <c r="E2082">
        <v>33.9</v>
      </c>
      <c r="F2082">
        <v>33.590000000000003</v>
      </c>
      <c r="G2082">
        <v>240</v>
      </c>
      <c r="H2082">
        <f t="shared" si="32"/>
        <v>31.540000000000003</v>
      </c>
    </row>
    <row r="2083" spans="1:8" x14ac:dyDescent="0.25">
      <c r="A2083" s="3">
        <v>43662</v>
      </c>
      <c r="B2083">
        <v>33.58</v>
      </c>
      <c r="C2083">
        <v>2.0499999999999998</v>
      </c>
      <c r="D2083">
        <v>33.6</v>
      </c>
      <c r="E2083">
        <v>33.9</v>
      </c>
      <c r="F2083">
        <v>33.58</v>
      </c>
      <c r="G2083">
        <v>1170</v>
      </c>
      <c r="H2083">
        <f t="shared" si="32"/>
        <v>31.529999999999998</v>
      </c>
    </row>
    <row r="2084" spans="1:8" x14ac:dyDescent="0.25">
      <c r="A2084" s="3">
        <v>43663</v>
      </c>
      <c r="B2084">
        <v>33.549999999999997</v>
      </c>
      <c r="C2084">
        <v>2.0499999999999998</v>
      </c>
      <c r="D2084">
        <v>33.590000000000003</v>
      </c>
      <c r="E2084">
        <v>33.700000000000003</v>
      </c>
      <c r="F2084">
        <v>33.549999999999997</v>
      </c>
      <c r="G2084">
        <v>2230</v>
      </c>
      <c r="H2084">
        <f t="shared" si="32"/>
        <v>31.499999999999996</v>
      </c>
    </row>
    <row r="2085" spans="1:8" x14ac:dyDescent="0.25">
      <c r="A2085" s="3">
        <v>43665</v>
      </c>
      <c r="B2085">
        <v>33.5</v>
      </c>
      <c r="C2085">
        <v>2.0499999999999998</v>
      </c>
      <c r="D2085">
        <v>33.5</v>
      </c>
      <c r="E2085">
        <v>33.700000000000003</v>
      </c>
      <c r="F2085">
        <v>33.5</v>
      </c>
      <c r="G2085">
        <v>450</v>
      </c>
      <c r="H2085">
        <f t="shared" si="32"/>
        <v>31.45</v>
      </c>
    </row>
    <row r="2086" spans="1:8" x14ac:dyDescent="0.25">
      <c r="A2086" s="3">
        <v>43666</v>
      </c>
      <c r="B2086">
        <v>33.5</v>
      </c>
      <c r="C2086">
        <v>2.0499999999999998</v>
      </c>
      <c r="D2086">
        <v>33.5</v>
      </c>
      <c r="E2086">
        <v>33.700000000000003</v>
      </c>
      <c r="F2086">
        <v>33.5</v>
      </c>
      <c r="G2086">
        <v>430</v>
      </c>
      <c r="H2086">
        <f t="shared" si="32"/>
        <v>31.45</v>
      </c>
    </row>
    <row r="2087" spans="1:8" x14ac:dyDescent="0.25">
      <c r="A2087" s="3">
        <v>43669</v>
      </c>
      <c r="B2087">
        <v>33.5</v>
      </c>
      <c r="C2087">
        <v>2.0499999999999998</v>
      </c>
      <c r="D2087">
        <v>33.5</v>
      </c>
      <c r="E2087">
        <v>34</v>
      </c>
      <c r="F2087">
        <v>33.5</v>
      </c>
      <c r="G2087">
        <v>1440</v>
      </c>
      <c r="H2087">
        <f t="shared" si="32"/>
        <v>31.45</v>
      </c>
    </row>
    <row r="2088" spans="1:8" x14ac:dyDescent="0.25">
      <c r="A2088" s="3">
        <v>43671</v>
      </c>
      <c r="B2088">
        <v>33.5</v>
      </c>
      <c r="C2088">
        <v>2.0499999999999998</v>
      </c>
      <c r="D2088">
        <v>33.5</v>
      </c>
      <c r="E2088">
        <v>33.5</v>
      </c>
      <c r="F2088">
        <v>33.5</v>
      </c>
      <c r="G2088">
        <v>1300</v>
      </c>
      <c r="H2088">
        <f t="shared" si="32"/>
        <v>31.45</v>
      </c>
    </row>
    <row r="2089" spans="1:8" x14ac:dyDescent="0.25">
      <c r="A2089" s="3">
        <v>43672</v>
      </c>
      <c r="B2089">
        <v>33.5</v>
      </c>
      <c r="C2089">
        <v>2.0499999999999998</v>
      </c>
      <c r="D2089">
        <v>33.450000000000003</v>
      </c>
      <c r="E2089">
        <v>33.5</v>
      </c>
      <c r="F2089">
        <v>33.409999999999997</v>
      </c>
      <c r="G2089">
        <v>1430</v>
      </c>
      <c r="H2089">
        <f t="shared" si="32"/>
        <v>31.45</v>
      </c>
    </row>
    <row r="2090" spans="1:8" x14ac:dyDescent="0.25">
      <c r="A2090" s="3">
        <v>43673</v>
      </c>
      <c r="B2090">
        <v>33.4</v>
      </c>
      <c r="C2090">
        <v>2.0499999999999998</v>
      </c>
      <c r="D2090">
        <v>33.5</v>
      </c>
      <c r="E2090">
        <v>33.5</v>
      </c>
      <c r="F2090">
        <v>33.200000000000003</v>
      </c>
      <c r="G2090">
        <v>4120</v>
      </c>
      <c r="H2090">
        <f t="shared" si="32"/>
        <v>31.349999999999998</v>
      </c>
    </row>
    <row r="2091" spans="1:8" x14ac:dyDescent="0.25">
      <c r="A2091" s="3">
        <v>43676</v>
      </c>
      <c r="B2091">
        <v>33.4</v>
      </c>
      <c r="C2091">
        <v>2.0499999999999998</v>
      </c>
      <c r="D2091">
        <v>33.4</v>
      </c>
      <c r="E2091">
        <v>33.4</v>
      </c>
      <c r="F2091">
        <v>33.4</v>
      </c>
      <c r="G2091">
        <v>380</v>
      </c>
      <c r="H2091">
        <f t="shared" si="32"/>
        <v>31.349999999999998</v>
      </c>
    </row>
    <row r="2092" spans="1:8" x14ac:dyDescent="0.25">
      <c r="A2092" s="3">
        <v>43677</v>
      </c>
      <c r="B2092">
        <v>33.299999999999997</v>
      </c>
      <c r="C2092">
        <v>2.0499999999999998</v>
      </c>
      <c r="D2092">
        <v>33.299999999999997</v>
      </c>
      <c r="E2092">
        <v>33.299999999999997</v>
      </c>
      <c r="F2092">
        <v>33.299999999999997</v>
      </c>
      <c r="G2092">
        <v>15370</v>
      </c>
      <c r="H2092">
        <f t="shared" si="32"/>
        <v>31.249999999999996</v>
      </c>
    </row>
    <row r="2093" spans="1:8" x14ac:dyDescent="0.25">
      <c r="A2093" s="3">
        <v>43678</v>
      </c>
      <c r="B2093">
        <v>33.5</v>
      </c>
      <c r="C2093">
        <v>2.0499999999999998</v>
      </c>
      <c r="D2093">
        <v>33.35</v>
      </c>
      <c r="E2093">
        <v>33.5</v>
      </c>
      <c r="F2093">
        <v>33.35</v>
      </c>
      <c r="G2093">
        <v>4160</v>
      </c>
      <c r="H2093">
        <f t="shared" si="32"/>
        <v>31.45</v>
      </c>
    </row>
    <row r="2094" spans="1:8" x14ac:dyDescent="0.25">
      <c r="A2094" s="3">
        <v>43679</v>
      </c>
      <c r="B2094">
        <v>33.5</v>
      </c>
      <c r="C2094">
        <v>2.0499999999999998</v>
      </c>
      <c r="D2094">
        <v>33.5</v>
      </c>
      <c r="E2094">
        <v>33.5</v>
      </c>
      <c r="F2094">
        <v>33.5</v>
      </c>
      <c r="G2094">
        <v>660</v>
      </c>
      <c r="H2094">
        <f t="shared" si="32"/>
        <v>31.45</v>
      </c>
    </row>
    <row r="2095" spans="1:8" x14ac:dyDescent="0.25">
      <c r="A2095" s="3">
        <v>43680</v>
      </c>
      <c r="B2095">
        <v>33.29</v>
      </c>
      <c r="C2095">
        <v>2.0499999999999998</v>
      </c>
      <c r="D2095">
        <v>33.5</v>
      </c>
      <c r="E2095">
        <v>33.5</v>
      </c>
      <c r="F2095">
        <v>33.29</v>
      </c>
      <c r="G2095">
        <v>11130</v>
      </c>
      <c r="H2095">
        <f t="shared" si="32"/>
        <v>31.24</v>
      </c>
    </row>
    <row r="2096" spans="1:8" x14ac:dyDescent="0.25">
      <c r="A2096" s="3">
        <v>43683</v>
      </c>
      <c r="B2096">
        <v>33.299999999999997</v>
      </c>
      <c r="C2096">
        <v>2.0499999999999998</v>
      </c>
      <c r="D2096">
        <v>33.5</v>
      </c>
      <c r="E2096">
        <v>33.5</v>
      </c>
      <c r="F2096">
        <v>33.29</v>
      </c>
      <c r="G2096">
        <v>4240</v>
      </c>
      <c r="H2096">
        <f t="shared" si="32"/>
        <v>31.249999999999996</v>
      </c>
    </row>
    <row r="2097" spans="1:8" x14ac:dyDescent="0.25">
      <c r="A2097" s="3">
        <v>43684</v>
      </c>
      <c r="B2097">
        <v>33.979999999999997</v>
      </c>
      <c r="C2097">
        <v>2.0499999999999998</v>
      </c>
      <c r="D2097">
        <v>33.5</v>
      </c>
      <c r="E2097">
        <v>34</v>
      </c>
      <c r="F2097">
        <v>33.31</v>
      </c>
      <c r="G2097">
        <v>8850</v>
      </c>
      <c r="H2097">
        <f t="shared" si="32"/>
        <v>31.929999999999996</v>
      </c>
    </row>
    <row r="2098" spans="1:8" x14ac:dyDescent="0.25">
      <c r="A2098" s="3">
        <v>43685</v>
      </c>
      <c r="B2098">
        <v>33.11</v>
      </c>
      <c r="C2098">
        <v>2.0499999999999998</v>
      </c>
      <c r="D2098">
        <v>33.979999999999997</v>
      </c>
      <c r="E2098">
        <v>33.979999999999997</v>
      </c>
      <c r="F2098">
        <v>33.11</v>
      </c>
      <c r="G2098">
        <v>210</v>
      </c>
      <c r="H2098">
        <f t="shared" si="32"/>
        <v>31.06</v>
      </c>
    </row>
    <row r="2099" spans="1:8" x14ac:dyDescent="0.25">
      <c r="A2099" s="3">
        <v>43686</v>
      </c>
      <c r="B2099">
        <v>35.090000000000003</v>
      </c>
      <c r="C2099">
        <v>2.0499999999999998</v>
      </c>
      <c r="D2099">
        <v>32</v>
      </c>
      <c r="E2099">
        <v>35.090000000000003</v>
      </c>
      <c r="F2099">
        <v>32</v>
      </c>
      <c r="G2099" t="e">
        <v>#VALUE!</v>
      </c>
      <c r="H2099">
        <f t="shared" si="32"/>
        <v>33.040000000000006</v>
      </c>
    </row>
    <row r="2100" spans="1:8" x14ac:dyDescent="0.25">
      <c r="A2100" s="3">
        <v>43687</v>
      </c>
      <c r="B2100">
        <v>36.299999999999997</v>
      </c>
      <c r="C2100">
        <v>2.0499999999999998</v>
      </c>
      <c r="D2100">
        <v>35.119999999999997</v>
      </c>
      <c r="E2100">
        <v>36.700000000000003</v>
      </c>
      <c r="F2100">
        <v>35.119999999999997</v>
      </c>
      <c r="G2100">
        <v>12160</v>
      </c>
      <c r="H2100">
        <f t="shared" si="32"/>
        <v>34.25</v>
      </c>
    </row>
    <row r="2101" spans="1:8" x14ac:dyDescent="0.25">
      <c r="A2101" s="3">
        <v>43690</v>
      </c>
      <c r="B2101">
        <v>36.799999999999997</v>
      </c>
      <c r="C2101">
        <v>2.0499999999999998</v>
      </c>
      <c r="D2101">
        <v>36.299999999999997</v>
      </c>
      <c r="E2101">
        <v>36.799999999999997</v>
      </c>
      <c r="F2101">
        <v>35.979999999999997</v>
      </c>
      <c r="G2101">
        <v>16219.999999999998</v>
      </c>
      <c r="H2101">
        <f t="shared" si="32"/>
        <v>34.75</v>
      </c>
    </row>
    <row r="2102" spans="1:8" x14ac:dyDescent="0.25">
      <c r="A2102" s="3">
        <v>43691</v>
      </c>
      <c r="B2102">
        <v>36.799999999999997</v>
      </c>
      <c r="C2102">
        <v>2.0499999999999998</v>
      </c>
      <c r="D2102">
        <v>36.799999999999997</v>
      </c>
      <c r="E2102">
        <v>37</v>
      </c>
      <c r="F2102">
        <v>36.299999999999997</v>
      </c>
      <c r="G2102">
        <v>25050</v>
      </c>
      <c r="H2102">
        <f t="shared" si="32"/>
        <v>34.75</v>
      </c>
    </row>
    <row r="2103" spans="1:8" x14ac:dyDescent="0.25">
      <c r="A2103" s="3">
        <v>43692</v>
      </c>
      <c r="B2103">
        <v>37</v>
      </c>
      <c r="C2103">
        <v>2.0499999999999998</v>
      </c>
      <c r="D2103">
        <v>37.1</v>
      </c>
      <c r="E2103">
        <v>37.1</v>
      </c>
      <c r="F2103">
        <v>36.799999999999997</v>
      </c>
      <c r="G2103">
        <v>5860</v>
      </c>
      <c r="H2103">
        <f t="shared" si="32"/>
        <v>34.950000000000003</v>
      </c>
    </row>
    <row r="2104" spans="1:8" x14ac:dyDescent="0.25">
      <c r="A2104" s="3">
        <v>43693</v>
      </c>
      <c r="B2104">
        <v>37.4</v>
      </c>
      <c r="C2104">
        <v>2.0499999999999998</v>
      </c>
      <c r="D2104">
        <v>37</v>
      </c>
      <c r="E2104">
        <v>37.4</v>
      </c>
      <c r="F2104">
        <v>37</v>
      </c>
      <c r="G2104">
        <v>22050</v>
      </c>
      <c r="H2104">
        <f t="shared" si="32"/>
        <v>35.35</v>
      </c>
    </row>
    <row r="2105" spans="1:8" x14ac:dyDescent="0.25">
      <c r="A2105" s="3">
        <v>43694</v>
      </c>
      <c r="B2105">
        <v>38</v>
      </c>
      <c r="C2105">
        <v>2.0499999999999998</v>
      </c>
      <c r="D2105">
        <v>37.200000000000003</v>
      </c>
      <c r="E2105">
        <v>38</v>
      </c>
      <c r="F2105">
        <v>37.200000000000003</v>
      </c>
      <c r="G2105">
        <v>6380</v>
      </c>
      <c r="H2105">
        <f t="shared" si="32"/>
        <v>35.950000000000003</v>
      </c>
    </row>
    <row r="2106" spans="1:8" x14ac:dyDescent="0.25">
      <c r="A2106" s="3">
        <v>43697</v>
      </c>
      <c r="B2106">
        <v>39.4</v>
      </c>
      <c r="C2106">
        <v>2.0499999999999998</v>
      </c>
      <c r="D2106">
        <v>38.4</v>
      </c>
      <c r="E2106">
        <v>40.1</v>
      </c>
      <c r="F2106">
        <v>38.4</v>
      </c>
      <c r="G2106">
        <v>10300</v>
      </c>
      <c r="H2106">
        <f t="shared" si="32"/>
        <v>37.35</v>
      </c>
    </row>
    <row r="2107" spans="1:8" x14ac:dyDescent="0.25">
      <c r="A2107" s="3">
        <v>43698</v>
      </c>
      <c r="B2107">
        <v>39.5</v>
      </c>
      <c r="C2107">
        <v>2.0499999999999998</v>
      </c>
      <c r="D2107">
        <v>39.5</v>
      </c>
      <c r="E2107">
        <v>40</v>
      </c>
      <c r="F2107">
        <v>39.4</v>
      </c>
      <c r="G2107">
        <v>4780</v>
      </c>
      <c r="H2107">
        <f t="shared" si="32"/>
        <v>37.450000000000003</v>
      </c>
    </row>
    <row r="2108" spans="1:8" x14ac:dyDescent="0.25">
      <c r="A2108" s="3">
        <v>43699</v>
      </c>
      <c r="B2108">
        <v>39.450000000000003</v>
      </c>
      <c r="C2108">
        <v>2.0499999999999998</v>
      </c>
      <c r="D2108">
        <v>39.5</v>
      </c>
      <c r="E2108">
        <v>39.799999999999997</v>
      </c>
      <c r="F2108">
        <v>39.299999999999997</v>
      </c>
      <c r="G2108">
        <v>11630</v>
      </c>
      <c r="H2108">
        <f t="shared" si="32"/>
        <v>37.400000000000006</v>
      </c>
    </row>
    <row r="2109" spans="1:8" x14ac:dyDescent="0.25">
      <c r="A2109" s="3">
        <v>43700</v>
      </c>
      <c r="B2109">
        <v>39.450000000000003</v>
      </c>
      <c r="C2109">
        <v>2.0499999999999998</v>
      </c>
      <c r="D2109">
        <v>39.450000000000003</v>
      </c>
      <c r="E2109">
        <v>39.450000000000003</v>
      </c>
      <c r="F2109">
        <v>39.299999999999997</v>
      </c>
      <c r="G2109">
        <v>730</v>
      </c>
      <c r="H2109">
        <f t="shared" si="32"/>
        <v>37.400000000000006</v>
      </c>
    </row>
    <row r="2110" spans="1:8" x14ac:dyDescent="0.25">
      <c r="A2110" s="3">
        <v>43701</v>
      </c>
      <c r="B2110">
        <v>39.200000000000003</v>
      </c>
      <c r="C2110">
        <v>2.0499999999999998</v>
      </c>
      <c r="D2110">
        <v>39.450000000000003</v>
      </c>
      <c r="E2110">
        <v>39.450000000000003</v>
      </c>
      <c r="F2110">
        <v>39</v>
      </c>
      <c r="G2110">
        <v>6880</v>
      </c>
      <c r="H2110">
        <f t="shared" si="32"/>
        <v>37.150000000000006</v>
      </c>
    </row>
    <row r="2111" spans="1:8" x14ac:dyDescent="0.25">
      <c r="A2111" s="3">
        <v>43704</v>
      </c>
      <c r="B2111">
        <v>39.200000000000003</v>
      </c>
      <c r="C2111">
        <v>2.0499999999999998</v>
      </c>
      <c r="D2111">
        <v>39.01</v>
      </c>
      <c r="E2111">
        <v>39.299999999999997</v>
      </c>
      <c r="F2111">
        <v>38.799999999999997</v>
      </c>
      <c r="G2111">
        <v>5340</v>
      </c>
      <c r="H2111">
        <f t="shared" si="32"/>
        <v>37.150000000000006</v>
      </c>
    </row>
    <row r="2112" spans="1:8" x14ac:dyDescent="0.25">
      <c r="A2112" s="3">
        <v>43705</v>
      </c>
      <c r="B2112">
        <v>39.4</v>
      </c>
      <c r="C2112">
        <v>2.0499999999999998</v>
      </c>
      <c r="D2112">
        <v>39.299999999999997</v>
      </c>
      <c r="E2112">
        <v>39.4</v>
      </c>
      <c r="F2112">
        <v>39</v>
      </c>
      <c r="G2112">
        <v>10490</v>
      </c>
      <c r="H2112">
        <f t="shared" si="32"/>
        <v>37.35</v>
      </c>
    </row>
    <row r="2113" spans="1:8" x14ac:dyDescent="0.25">
      <c r="A2113" s="3">
        <v>43706</v>
      </c>
      <c r="B2113">
        <v>39.299999999999997</v>
      </c>
      <c r="C2113">
        <v>2.0499999999999998</v>
      </c>
      <c r="D2113">
        <v>39.4</v>
      </c>
      <c r="E2113">
        <v>39.590000000000003</v>
      </c>
      <c r="F2113">
        <v>39.299999999999997</v>
      </c>
      <c r="G2113">
        <v>10850</v>
      </c>
      <c r="H2113">
        <f t="shared" si="32"/>
        <v>37.25</v>
      </c>
    </row>
    <row r="2114" spans="1:8" x14ac:dyDescent="0.25">
      <c r="A2114" s="3">
        <v>43707</v>
      </c>
      <c r="B2114">
        <v>39.31</v>
      </c>
      <c r="C2114">
        <v>2.0499999999999998</v>
      </c>
      <c r="D2114">
        <v>39.6</v>
      </c>
      <c r="E2114">
        <v>39.6</v>
      </c>
      <c r="F2114">
        <v>39.200000000000003</v>
      </c>
      <c r="G2114">
        <v>7960</v>
      </c>
      <c r="H2114">
        <f t="shared" si="32"/>
        <v>37.260000000000005</v>
      </c>
    </row>
    <row r="2115" spans="1:8" x14ac:dyDescent="0.25">
      <c r="A2115" s="3">
        <v>43708</v>
      </c>
      <c r="B2115">
        <v>39.39</v>
      </c>
      <c r="C2115">
        <v>2.0499999999999998</v>
      </c>
      <c r="D2115">
        <v>39.5</v>
      </c>
      <c r="E2115">
        <v>39.5</v>
      </c>
      <c r="F2115">
        <v>39.200000000000003</v>
      </c>
      <c r="G2115">
        <v>10030</v>
      </c>
      <c r="H2115">
        <f t="shared" ref="H2115:H2178" si="33">B2115-C2115</f>
        <v>37.340000000000003</v>
      </c>
    </row>
    <row r="2116" spans="1:8" x14ac:dyDescent="0.25">
      <c r="A2116" s="3">
        <v>43711</v>
      </c>
      <c r="B2116">
        <v>39.6</v>
      </c>
      <c r="C2116">
        <v>2.0499999999999998</v>
      </c>
      <c r="D2116">
        <v>39.39</v>
      </c>
      <c r="E2116">
        <v>39.799999999999997</v>
      </c>
      <c r="F2116">
        <v>39.39</v>
      </c>
      <c r="G2116">
        <v>10050</v>
      </c>
      <c r="H2116">
        <f t="shared" si="33"/>
        <v>37.550000000000004</v>
      </c>
    </row>
    <row r="2117" spans="1:8" x14ac:dyDescent="0.25">
      <c r="A2117" s="3">
        <v>43712</v>
      </c>
      <c r="B2117">
        <v>39.700000000000003</v>
      </c>
      <c r="C2117">
        <v>2.0499999999999998</v>
      </c>
      <c r="D2117">
        <v>39.799999999999997</v>
      </c>
      <c r="E2117">
        <v>39.799999999999997</v>
      </c>
      <c r="F2117">
        <v>39.5</v>
      </c>
      <c r="G2117">
        <v>7840</v>
      </c>
      <c r="H2117">
        <f t="shared" si="33"/>
        <v>37.650000000000006</v>
      </c>
    </row>
    <row r="2118" spans="1:8" x14ac:dyDescent="0.25">
      <c r="A2118" s="3">
        <v>43713</v>
      </c>
      <c r="B2118">
        <v>39.65</v>
      </c>
      <c r="C2118">
        <v>2.0499999999999998</v>
      </c>
      <c r="D2118">
        <v>39.799999999999997</v>
      </c>
      <c r="E2118">
        <v>39.799999999999997</v>
      </c>
      <c r="F2118">
        <v>39.56</v>
      </c>
      <c r="G2118">
        <v>6180</v>
      </c>
      <c r="H2118">
        <f t="shared" si="33"/>
        <v>37.6</v>
      </c>
    </row>
    <row r="2119" spans="1:8" x14ac:dyDescent="0.25">
      <c r="A2119" s="3">
        <v>43714</v>
      </c>
      <c r="B2119">
        <v>39.549999999999997</v>
      </c>
      <c r="C2119">
        <v>2.0499999999999998</v>
      </c>
      <c r="D2119">
        <v>39.65</v>
      </c>
      <c r="E2119">
        <v>39.65</v>
      </c>
      <c r="F2119">
        <v>39.4</v>
      </c>
      <c r="G2119">
        <v>5570</v>
      </c>
      <c r="H2119">
        <f t="shared" si="33"/>
        <v>37.5</v>
      </c>
    </row>
    <row r="2120" spans="1:8" x14ac:dyDescent="0.25">
      <c r="A2120" s="3">
        <v>43715</v>
      </c>
      <c r="B2120">
        <v>39.54</v>
      </c>
      <c r="C2120">
        <v>2.0499999999999998</v>
      </c>
      <c r="D2120">
        <v>39.590000000000003</v>
      </c>
      <c r="E2120">
        <v>39.590000000000003</v>
      </c>
      <c r="F2120">
        <v>39.299999999999997</v>
      </c>
      <c r="G2120">
        <v>6880</v>
      </c>
      <c r="H2120">
        <f t="shared" si="33"/>
        <v>37.49</v>
      </c>
    </row>
    <row r="2121" spans="1:8" x14ac:dyDescent="0.25">
      <c r="A2121" s="3">
        <v>43718</v>
      </c>
      <c r="B2121">
        <v>39.5</v>
      </c>
      <c r="C2121">
        <v>2.0499999999999998</v>
      </c>
      <c r="D2121">
        <v>39.54</v>
      </c>
      <c r="E2121">
        <v>39.54</v>
      </c>
      <c r="F2121">
        <v>39.4</v>
      </c>
      <c r="G2121">
        <v>3090</v>
      </c>
      <c r="H2121">
        <f t="shared" si="33"/>
        <v>37.450000000000003</v>
      </c>
    </row>
    <row r="2122" spans="1:8" x14ac:dyDescent="0.25">
      <c r="A2122" s="3">
        <v>43719</v>
      </c>
      <c r="B2122">
        <v>39.4</v>
      </c>
      <c r="C2122">
        <v>2.0499999999999998</v>
      </c>
      <c r="D2122">
        <v>39.54</v>
      </c>
      <c r="E2122">
        <v>39.54</v>
      </c>
      <c r="F2122">
        <v>39.4</v>
      </c>
      <c r="G2122">
        <v>35150</v>
      </c>
      <c r="H2122">
        <f t="shared" si="33"/>
        <v>37.35</v>
      </c>
    </row>
    <row r="2123" spans="1:8" x14ac:dyDescent="0.25">
      <c r="A2123" s="3">
        <v>43720</v>
      </c>
      <c r="B2123">
        <v>39.39</v>
      </c>
      <c r="C2123">
        <v>2.0499999999999998</v>
      </c>
      <c r="D2123">
        <v>39.4</v>
      </c>
      <c r="E2123">
        <v>39.43</v>
      </c>
      <c r="F2123">
        <v>39.299999999999997</v>
      </c>
      <c r="G2123">
        <v>5510</v>
      </c>
      <c r="H2123">
        <f t="shared" si="33"/>
        <v>37.340000000000003</v>
      </c>
    </row>
    <row r="2124" spans="1:8" x14ac:dyDescent="0.25">
      <c r="A2124" s="3">
        <v>43721</v>
      </c>
      <c r="B2124">
        <v>39.4</v>
      </c>
      <c r="C2124">
        <v>2.0499999999999998</v>
      </c>
      <c r="D2124">
        <v>39.43</v>
      </c>
      <c r="E2124">
        <v>39.43</v>
      </c>
      <c r="F2124">
        <v>39.21</v>
      </c>
      <c r="G2124">
        <v>13570</v>
      </c>
      <c r="H2124">
        <f t="shared" si="33"/>
        <v>37.35</v>
      </c>
    </row>
    <row r="2125" spans="1:8" x14ac:dyDescent="0.25">
      <c r="A2125" s="3">
        <v>43722</v>
      </c>
      <c r="B2125">
        <v>39.1</v>
      </c>
      <c r="C2125">
        <v>2.0499999999999998</v>
      </c>
      <c r="D2125">
        <v>39.4</v>
      </c>
      <c r="E2125">
        <v>39.4</v>
      </c>
      <c r="F2125">
        <v>39.1</v>
      </c>
      <c r="G2125">
        <v>7660</v>
      </c>
      <c r="H2125">
        <f t="shared" si="33"/>
        <v>37.050000000000004</v>
      </c>
    </row>
    <row r="2126" spans="1:8" x14ac:dyDescent="0.25">
      <c r="A2126" s="3">
        <v>43725</v>
      </c>
      <c r="B2126">
        <v>39.29</v>
      </c>
      <c r="C2126">
        <v>2.0499999999999998</v>
      </c>
      <c r="D2126">
        <v>39.1</v>
      </c>
      <c r="E2126">
        <v>39.380000000000003</v>
      </c>
      <c r="F2126">
        <v>39.1</v>
      </c>
      <c r="G2126">
        <v>2420</v>
      </c>
      <c r="H2126">
        <f t="shared" si="33"/>
        <v>37.24</v>
      </c>
    </row>
    <row r="2127" spans="1:8" x14ac:dyDescent="0.25">
      <c r="A2127" s="3">
        <v>43726</v>
      </c>
      <c r="B2127">
        <v>39.29</v>
      </c>
      <c r="C2127">
        <v>2.0499999999999998</v>
      </c>
      <c r="D2127">
        <v>39.03</v>
      </c>
      <c r="E2127">
        <v>39.29</v>
      </c>
      <c r="F2127">
        <v>39</v>
      </c>
      <c r="G2127">
        <v>7200</v>
      </c>
      <c r="H2127">
        <f t="shared" si="33"/>
        <v>37.24</v>
      </c>
    </row>
    <row r="2128" spans="1:8" x14ac:dyDescent="0.25">
      <c r="A2128" s="3">
        <v>43727</v>
      </c>
      <c r="B2128">
        <v>39.19</v>
      </c>
      <c r="C2128">
        <v>2.0499999999999998</v>
      </c>
      <c r="D2128">
        <v>39</v>
      </c>
      <c r="E2128">
        <v>39.29</v>
      </c>
      <c r="F2128">
        <v>39</v>
      </c>
      <c r="G2128">
        <v>4860</v>
      </c>
      <c r="H2128">
        <f t="shared" si="33"/>
        <v>37.14</v>
      </c>
    </row>
    <row r="2129" spans="1:8" x14ac:dyDescent="0.25">
      <c r="A2129" s="3">
        <v>43728</v>
      </c>
      <c r="B2129">
        <v>38.700000000000003</v>
      </c>
      <c r="C2129">
        <v>2.0499999999999998</v>
      </c>
      <c r="D2129">
        <v>39</v>
      </c>
      <c r="E2129">
        <v>39</v>
      </c>
      <c r="F2129">
        <v>38.200000000000003</v>
      </c>
      <c r="G2129">
        <v>1920</v>
      </c>
      <c r="H2129">
        <f t="shared" si="33"/>
        <v>36.650000000000006</v>
      </c>
    </row>
    <row r="2130" spans="1:8" x14ac:dyDescent="0.25">
      <c r="A2130" s="3">
        <v>43729</v>
      </c>
      <c r="B2130">
        <v>38.9</v>
      </c>
      <c r="C2130">
        <v>2.0499999999999998</v>
      </c>
      <c r="D2130">
        <v>38.950000000000003</v>
      </c>
      <c r="E2130">
        <v>38.950000000000003</v>
      </c>
      <c r="F2130">
        <v>38.5</v>
      </c>
      <c r="G2130">
        <v>2490</v>
      </c>
      <c r="H2130">
        <f t="shared" si="33"/>
        <v>36.85</v>
      </c>
    </row>
    <row r="2131" spans="1:8" x14ac:dyDescent="0.25">
      <c r="A2131" s="3">
        <v>43732</v>
      </c>
      <c r="B2131">
        <v>38.450000000000003</v>
      </c>
      <c r="C2131">
        <v>2.0499999999999998</v>
      </c>
      <c r="D2131">
        <v>38.79</v>
      </c>
      <c r="E2131">
        <v>38.799999999999997</v>
      </c>
      <c r="F2131">
        <v>38</v>
      </c>
      <c r="G2131">
        <v>3790</v>
      </c>
      <c r="H2131">
        <f t="shared" si="33"/>
        <v>36.400000000000006</v>
      </c>
    </row>
    <row r="2132" spans="1:8" x14ac:dyDescent="0.25">
      <c r="A2132" s="3">
        <v>43733</v>
      </c>
      <c r="B2132">
        <v>38</v>
      </c>
      <c r="C2132">
        <v>2.0499999999999998</v>
      </c>
      <c r="D2132">
        <v>38.19</v>
      </c>
      <c r="E2132">
        <v>38.200000000000003</v>
      </c>
      <c r="F2132">
        <v>37.5</v>
      </c>
      <c r="G2132">
        <v>2240</v>
      </c>
      <c r="H2132">
        <f t="shared" si="33"/>
        <v>35.950000000000003</v>
      </c>
    </row>
    <row r="2133" spans="1:8" x14ac:dyDescent="0.25">
      <c r="A2133" s="3">
        <v>43735</v>
      </c>
      <c r="B2133">
        <v>38</v>
      </c>
      <c r="C2133">
        <v>2.0499999999999998</v>
      </c>
      <c r="D2133">
        <v>38.1</v>
      </c>
      <c r="E2133">
        <v>38.1</v>
      </c>
      <c r="F2133">
        <v>37.5</v>
      </c>
      <c r="G2133">
        <v>4560</v>
      </c>
      <c r="H2133">
        <f t="shared" si="33"/>
        <v>35.950000000000003</v>
      </c>
    </row>
    <row r="2134" spans="1:8" x14ac:dyDescent="0.25">
      <c r="A2134" s="3">
        <v>43736</v>
      </c>
      <c r="B2134">
        <v>39</v>
      </c>
      <c r="C2134">
        <v>2.0499999999999998</v>
      </c>
      <c r="D2134">
        <v>38</v>
      </c>
      <c r="E2134">
        <v>39.1</v>
      </c>
      <c r="F2134">
        <v>37.979999999999997</v>
      </c>
      <c r="G2134">
        <v>5280</v>
      </c>
      <c r="H2134">
        <f t="shared" si="33"/>
        <v>36.950000000000003</v>
      </c>
    </row>
    <row r="2135" spans="1:8" x14ac:dyDescent="0.25">
      <c r="A2135" s="3">
        <v>43739</v>
      </c>
      <c r="B2135">
        <v>38.9</v>
      </c>
      <c r="C2135">
        <v>2.0499999999999998</v>
      </c>
      <c r="D2135">
        <v>38.1</v>
      </c>
      <c r="E2135">
        <v>38.9</v>
      </c>
      <c r="F2135">
        <v>38.1</v>
      </c>
      <c r="G2135">
        <v>2760</v>
      </c>
      <c r="H2135">
        <f t="shared" si="33"/>
        <v>36.85</v>
      </c>
    </row>
    <row r="2136" spans="1:8" x14ac:dyDescent="0.25">
      <c r="A2136" s="3">
        <v>43740</v>
      </c>
      <c r="B2136">
        <v>38.799999999999997</v>
      </c>
      <c r="C2136">
        <v>2.0499999999999998</v>
      </c>
      <c r="D2136">
        <v>38.85</v>
      </c>
      <c r="E2136">
        <v>39</v>
      </c>
      <c r="F2136">
        <v>38.5</v>
      </c>
      <c r="G2136">
        <v>26680</v>
      </c>
      <c r="H2136">
        <f t="shared" si="33"/>
        <v>36.75</v>
      </c>
    </row>
    <row r="2137" spans="1:8" x14ac:dyDescent="0.25">
      <c r="A2137" s="3">
        <v>43741</v>
      </c>
      <c r="B2137">
        <v>38.799999999999997</v>
      </c>
      <c r="C2137">
        <v>2.0499999999999998</v>
      </c>
      <c r="D2137">
        <v>39</v>
      </c>
      <c r="E2137">
        <v>39</v>
      </c>
      <c r="F2137">
        <v>38.51</v>
      </c>
      <c r="G2137">
        <v>4660</v>
      </c>
      <c r="H2137">
        <f t="shared" si="33"/>
        <v>36.75</v>
      </c>
    </row>
    <row r="2138" spans="1:8" x14ac:dyDescent="0.25">
      <c r="A2138" s="3">
        <v>43742</v>
      </c>
      <c r="B2138">
        <v>40</v>
      </c>
      <c r="C2138">
        <v>2.0499999999999998</v>
      </c>
      <c r="D2138">
        <v>38.799999999999997</v>
      </c>
      <c r="E2138">
        <v>40</v>
      </c>
      <c r="F2138">
        <v>38.799999999999997</v>
      </c>
      <c r="G2138">
        <v>17550</v>
      </c>
      <c r="H2138">
        <f t="shared" si="33"/>
        <v>37.950000000000003</v>
      </c>
    </row>
    <row r="2139" spans="1:8" x14ac:dyDescent="0.25">
      <c r="A2139" s="3">
        <v>43743</v>
      </c>
      <c r="B2139">
        <v>39.6</v>
      </c>
      <c r="C2139">
        <v>2.0499999999999998</v>
      </c>
      <c r="D2139">
        <v>40</v>
      </c>
      <c r="E2139">
        <v>40</v>
      </c>
      <c r="F2139">
        <v>39.6</v>
      </c>
      <c r="G2139">
        <v>3220</v>
      </c>
      <c r="H2139">
        <f t="shared" si="33"/>
        <v>37.550000000000004</v>
      </c>
    </row>
    <row r="2140" spans="1:8" x14ac:dyDescent="0.25">
      <c r="A2140" s="3">
        <v>43746</v>
      </c>
      <c r="B2140">
        <v>39.5</v>
      </c>
      <c r="C2140">
        <v>2.0499999999999998</v>
      </c>
      <c r="D2140">
        <v>39.799999999999997</v>
      </c>
      <c r="E2140">
        <v>39.799999999999997</v>
      </c>
      <c r="F2140">
        <v>38.5</v>
      </c>
      <c r="G2140">
        <v>16260.000000000002</v>
      </c>
      <c r="H2140">
        <f t="shared" si="33"/>
        <v>37.450000000000003</v>
      </c>
    </row>
    <row r="2141" spans="1:8" x14ac:dyDescent="0.25">
      <c r="A2141" s="3">
        <v>43747</v>
      </c>
      <c r="B2141">
        <v>39.5</v>
      </c>
      <c r="C2141">
        <v>2.0499999999999998</v>
      </c>
      <c r="D2141">
        <v>39.5</v>
      </c>
      <c r="E2141">
        <v>39.5</v>
      </c>
      <c r="F2141">
        <v>38.5</v>
      </c>
      <c r="G2141">
        <v>11100</v>
      </c>
      <c r="H2141">
        <f t="shared" si="33"/>
        <v>37.450000000000003</v>
      </c>
    </row>
    <row r="2142" spans="1:8" x14ac:dyDescent="0.25">
      <c r="A2142" s="3">
        <v>43748</v>
      </c>
      <c r="B2142">
        <v>39</v>
      </c>
      <c r="C2142">
        <v>2.0499999999999998</v>
      </c>
      <c r="D2142">
        <v>39</v>
      </c>
      <c r="E2142">
        <v>39.479999999999997</v>
      </c>
      <c r="F2142">
        <v>38.4</v>
      </c>
      <c r="G2142">
        <v>32119.999999999996</v>
      </c>
      <c r="H2142">
        <f t="shared" si="33"/>
        <v>36.950000000000003</v>
      </c>
    </row>
    <row r="2143" spans="1:8" x14ac:dyDescent="0.25">
      <c r="A2143" s="3">
        <v>43749</v>
      </c>
      <c r="B2143">
        <v>34.130000000000003</v>
      </c>
      <c r="C2143">
        <v>2.0499999999999998</v>
      </c>
      <c r="D2143">
        <v>34.15</v>
      </c>
      <c r="E2143">
        <v>34.799999999999997</v>
      </c>
      <c r="F2143">
        <v>34</v>
      </c>
      <c r="G2143">
        <v>5130</v>
      </c>
      <c r="H2143">
        <f t="shared" si="33"/>
        <v>32.080000000000005</v>
      </c>
    </row>
    <row r="2144" spans="1:8" x14ac:dyDescent="0.25">
      <c r="A2144" s="3">
        <v>43750</v>
      </c>
      <c r="B2144">
        <v>34.5</v>
      </c>
      <c r="C2144">
        <v>2.0499999999999998</v>
      </c>
      <c r="D2144">
        <v>34.78</v>
      </c>
      <c r="E2144">
        <v>34.78</v>
      </c>
      <c r="F2144">
        <v>34.130000000000003</v>
      </c>
      <c r="G2144">
        <v>11550</v>
      </c>
      <c r="H2144">
        <f t="shared" si="33"/>
        <v>32.450000000000003</v>
      </c>
    </row>
    <row r="2145" spans="1:8" x14ac:dyDescent="0.25">
      <c r="A2145" s="3">
        <v>43753</v>
      </c>
      <c r="B2145">
        <v>34.5</v>
      </c>
      <c r="C2145">
        <v>2.0499999999999998</v>
      </c>
      <c r="D2145">
        <v>34.5</v>
      </c>
      <c r="E2145">
        <v>34.78</v>
      </c>
      <c r="F2145">
        <v>34.130000000000003</v>
      </c>
      <c r="G2145">
        <v>3380</v>
      </c>
      <c r="H2145">
        <f t="shared" si="33"/>
        <v>32.450000000000003</v>
      </c>
    </row>
    <row r="2146" spans="1:8" x14ac:dyDescent="0.25">
      <c r="A2146" s="3">
        <v>43754</v>
      </c>
      <c r="B2146">
        <v>34.4</v>
      </c>
      <c r="C2146">
        <v>2.0499999999999998</v>
      </c>
      <c r="D2146">
        <v>34.25</v>
      </c>
      <c r="E2146">
        <v>34.4</v>
      </c>
      <c r="F2146">
        <v>34</v>
      </c>
      <c r="G2146">
        <v>350</v>
      </c>
      <c r="H2146">
        <f t="shared" si="33"/>
        <v>32.35</v>
      </c>
    </row>
    <row r="2147" spans="1:8" x14ac:dyDescent="0.25">
      <c r="A2147" s="3">
        <v>43755</v>
      </c>
      <c r="B2147">
        <v>34.4</v>
      </c>
      <c r="C2147">
        <v>2.0499999999999998</v>
      </c>
      <c r="D2147">
        <v>34.4</v>
      </c>
      <c r="E2147">
        <v>34.4</v>
      </c>
      <c r="F2147">
        <v>34</v>
      </c>
      <c r="G2147">
        <v>680</v>
      </c>
      <c r="H2147">
        <f t="shared" si="33"/>
        <v>32.35</v>
      </c>
    </row>
    <row r="2148" spans="1:8" x14ac:dyDescent="0.25">
      <c r="A2148" s="3">
        <v>43756</v>
      </c>
      <c r="B2148">
        <v>34</v>
      </c>
      <c r="C2148">
        <v>2.0499999999999998</v>
      </c>
      <c r="D2148">
        <v>34.450000000000003</v>
      </c>
      <c r="E2148">
        <v>34.450000000000003</v>
      </c>
      <c r="F2148">
        <v>34</v>
      </c>
      <c r="G2148">
        <v>4430</v>
      </c>
      <c r="H2148">
        <f t="shared" si="33"/>
        <v>31.95</v>
      </c>
    </row>
    <row r="2149" spans="1:8" x14ac:dyDescent="0.25">
      <c r="A2149" s="3">
        <v>43757</v>
      </c>
      <c r="B2149">
        <v>34</v>
      </c>
      <c r="C2149">
        <v>2.0499999999999998</v>
      </c>
      <c r="D2149">
        <v>34</v>
      </c>
      <c r="E2149">
        <v>34</v>
      </c>
      <c r="F2149">
        <v>34</v>
      </c>
      <c r="G2149">
        <v>150</v>
      </c>
      <c r="H2149">
        <f t="shared" si="33"/>
        <v>31.95</v>
      </c>
    </row>
    <row r="2150" spans="1:8" x14ac:dyDescent="0.25">
      <c r="A2150" s="3">
        <v>43760</v>
      </c>
      <c r="B2150">
        <v>34</v>
      </c>
      <c r="C2150">
        <v>2.0499999999999998</v>
      </c>
      <c r="D2150">
        <v>34</v>
      </c>
      <c r="E2150">
        <v>34</v>
      </c>
      <c r="F2150">
        <v>33.5</v>
      </c>
      <c r="G2150">
        <v>1160</v>
      </c>
      <c r="H2150">
        <f t="shared" si="33"/>
        <v>31.95</v>
      </c>
    </row>
    <row r="2151" spans="1:8" x14ac:dyDescent="0.25">
      <c r="A2151" s="3">
        <v>43761</v>
      </c>
      <c r="B2151">
        <v>33.950000000000003</v>
      </c>
      <c r="C2151">
        <v>2.0499999999999998</v>
      </c>
      <c r="D2151">
        <v>34</v>
      </c>
      <c r="E2151">
        <v>34</v>
      </c>
      <c r="F2151">
        <v>33.950000000000003</v>
      </c>
      <c r="G2151">
        <v>600</v>
      </c>
      <c r="H2151">
        <f t="shared" si="33"/>
        <v>31.900000000000002</v>
      </c>
    </row>
    <row r="2152" spans="1:8" x14ac:dyDescent="0.25">
      <c r="A2152" s="3">
        <v>43762</v>
      </c>
      <c r="B2152">
        <v>34</v>
      </c>
      <c r="C2152">
        <v>2.0499999999999998</v>
      </c>
      <c r="D2152">
        <v>33.9</v>
      </c>
      <c r="E2152">
        <v>34</v>
      </c>
      <c r="F2152">
        <v>33.5</v>
      </c>
      <c r="G2152">
        <v>3550</v>
      </c>
      <c r="H2152">
        <f t="shared" si="33"/>
        <v>31.95</v>
      </c>
    </row>
    <row r="2153" spans="1:8" x14ac:dyDescent="0.25">
      <c r="A2153" s="3">
        <v>43763</v>
      </c>
      <c r="B2153">
        <v>34</v>
      </c>
      <c r="C2153">
        <v>2.0499999999999998</v>
      </c>
      <c r="D2153">
        <v>33.4</v>
      </c>
      <c r="E2153">
        <v>34</v>
      </c>
      <c r="F2153">
        <v>33.4</v>
      </c>
      <c r="G2153">
        <v>140</v>
      </c>
      <c r="H2153">
        <f t="shared" si="33"/>
        <v>31.95</v>
      </c>
    </row>
    <row r="2154" spans="1:8" x14ac:dyDescent="0.25">
      <c r="A2154" s="3">
        <v>43764</v>
      </c>
      <c r="B2154">
        <v>33.99</v>
      </c>
      <c r="C2154">
        <v>2.0499999999999998</v>
      </c>
      <c r="D2154">
        <v>33.94</v>
      </c>
      <c r="E2154">
        <v>33.99</v>
      </c>
      <c r="F2154">
        <v>33.94</v>
      </c>
      <c r="G2154">
        <v>1170</v>
      </c>
      <c r="H2154">
        <f t="shared" si="33"/>
        <v>31.94</v>
      </c>
    </row>
    <row r="2155" spans="1:8" x14ac:dyDescent="0.25">
      <c r="A2155" s="3">
        <v>43767</v>
      </c>
      <c r="B2155">
        <v>33.94</v>
      </c>
      <c r="C2155">
        <v>2.0499999999999998</v>
      </c>
      <c r="D2155">
        <v>33.96</v>
      </c>
      <c r="E2155">
        <v>33.96</v>
      </c>
      <c r="F2155">
        <v>33.94</v>
      </c>
      <c r="G2155">
        <v>1430</v>
      </c>
      <c r="H2155">
        <f t="shared" si="33"/>
        <v>31.889999999999997</v>
      </c>
    </row>
    <row r="2156" spans="1:8" x14ac:dyDescent="0.25">
      <c r="A2156" s="3">
        <v>43768</v>
      </c>
      <c r="B2156">
        <v>33.9</v>
      </c>
      <c r="C2156">
        <v>2.0499999999999998</v>
      </c>
      <c r="D2156">
        <v>33.97</v>
      </c>
      <c r="E2156">
        <v>33.97</v>
      </c>
      <c r="F2156">
        <v>33.6</v>
      </c>
      <c r="G2156">
        <v>990</v>
      </c>
      <c r="H2156">
        <f t="shared" si="33"/>
        <v>31.849999999999998</v>
      </c>
    </row>
    <row r="2157" spans="1:8" x14ac:dyDescent="0.25">
      <c r="A2157" s="3">
        <v>43769</v>
      </c>
      <c r="B2157">
        <v>33.799999999999997</v>
      </c>
      <c r="C2157">
        <v>2.0499999999999998</v>
      </c>
      <c r="D2157">
        <v>33.96</v>
      </c>
      <c r="E2157">
        <v>33.96</v>
      </c>
      <c r="F2157">
        <v>33.700000000000003</v>
      </c>
      <c r="G2157">
        <v>1200</v>
      </c>
      <c r="H2157">
        <f t="shared" si="33"/>
        <v>31.749999999999996</v>
      </c>
    </row>
    <row r="2158" spans="1:8" x14ac:dyDescent="0.25">
      <c r="A2158" s="3">
        <v>43770</v>
      </c>
      <c r="B2158">
        <v>33.89</v>
      </c>
      <c r="C2158">
        <v>2.0499999999999998</v>
      </c>
      <c r="D2158">
        <v>33.89</v>
      </c>
      <c r="E2158">
        <v>33.89</v>
      </c>
      <c r="F2158">
        <v>33.89</v>
      </c>
      <c r="G2158">
        <v>30</v>
      </c>
      <c r="H2158">
        <f t="shared" si="33"/>
        <v>31.84</v>
      </c>
    </row>
    <row r="2159" spans="1:8" x14ac:dyDescent="0.25">
      <c r="A2159" s="3">
        <v>43771</v>
      </c>
      <c r="B2159">
        <v>33.5</v>
      </c>
      <c r="C2159">
        <v>2.0499999999999998</v>
      </c>
      <c r="D2159">
        <v>33.68</v>
      </c>
      <c r="E2159">
        <v>33.700000000000003</v>
      </c>
      <c r="F2159">
        <v>33.1</v>
      </c>
      <c r="G2159">
        <v>3410</v>
      </c>
      <c r="H2159">
        <f t="shared" si="33"/>
        <v>31.45</v>
      </c>
    </row>
    <row r="2160" spans="1:8" x14ac:dyDescent="0.25">
      <c r="A2160" s="3">
        <v>43774</v>
      </c>
      <c r="B2160">
        <v>33.700000000000003</v>
      </c>
      <c r="C2160">
        <v>2.0499999999999998</v>
      </c>
      <c r="D2160">
        <v>33.5</v>
      </c>
      <c r="E2160">
        <v>33.700000000000003</v>
      </c>
      <c r="F2160">
        <v>33.21</v>
      </c>
      <c r="G2160">
        <v>1650</v>
      </c>
      <c r="H2160">
        <f t="shared" si="33"/>
        <v>31.650000000000002</v>
      </c>
    </row>
    <row r="2161" spans="1:8" x14ac:dyDescent="0.25">
      <c r="A2161" s="3">
        <v>43775</v>
      </c>
      <c r="B2161">
        <v>33.75</v>
      </c>
      <c r="C2161">
        <v>2.0499999999999998</v>
      </c>
      <c r="D2161">
        <v>33.65</v>
      </c>
      <c r="E2161">
        <v>33.799999999999997</v>
      </c>
      <c r="F2161">
        <v>33.25</v>
      </c>
      <c r="G2161">
        <v>3020</v>
      </c>
      <c r="H2161">
        <f t="shared" si="33"/>
        <v>31.7</v>
      </c>
    </row>
    <row r="2162" spans="1:8" x14ac:dyDescent="0.25">
      <c r="A2162" s="3">
        <v>43776</v>
      </c>
      <c r="B2162">
        <v>34</v>
      </c>
      <c r="C2162">
        <v>2.0499999999999998</v>
      </c>
      <c r="D2162">
        <v>33.4</v>
      </c>
      <c r="E2162">
        <v>34</v>
      </c>
      <c r="F2162">
        <v>33.25</v>
      </c>
      <c r="G2162">
        <v>4370</v>
      </c>
      <c r="H2162">
        <f t="shared" si="33"/>
        <v>31.95</v>
      </c>
    </row>
    <row r="2163" spans="1:8" x14ac:dyDescent="0.25">
      <c r="A2163" s="3">
        <v>43778</v>
      </c>
      <c r="B2163">
        <v>34</v>
      </c>
      <c r="C2163">
        <v>2.0499999999999998</v>
      </c>
      <c r="D2163">
        <v>34</v>
      </c>
      <c r="E2163">
        <v>34</v>
      </c>
      <c r="F2163">
        <v>33.5</v>
      </c>
      <c r="G2163">
        <v>990</v>
      </c>
      <c r="H2163">
        <f t="shared" si="33"/>
        <v>31.95</v>
      </c>
    </row>
    <row r="2164" spans="1:8" x14ac:dyDescent="0.25">
      <c r="A2164" s="3">
        <v>43781</v>
      </c>
      <c r="B2164">
        <v>33.99</v>
      </c>
      <c r="C2164">
        <v>2.0499999999999998</v>
      </c>
      <c r="D2164">
        <v>33.9</v>
      </c>
      <c r="E2164">
        <v>33.99</v>
      </c>
      <c r="F2164">
        <v>33.33</v>
      </c>
      <c r="G2164">
        <v>380</v>
      </c>
      <c r="H2164">
        <f t="shared" si="33"/>
        <v>31.94</v>
      </c>
    </row>
    <row r="2165" spans="1:8" x14ac:dyDescent="0.25">
      <c r="A2165" s="3">
        <v>43782</v>
      </c>
      <c r="B2165">
        <v>33.9</v>
      </c>
      <c r="C2165">
        <v>2.0499999999999998</v>
      </c>
      <c r="D2165">
        <v>33.89</v>
      </c>
      <c r="E2165">
        <v>33.9</v>
      </c>
      <c r="F2165">
        <v>33.35</v>
      </c>
      <c r="G2165">
        <v>280</v>
      </c>
      <c r="H2165">
        <f t="shared" si="33"/>
        <v>31.849999999999998</v>
      </c>
    </row>
    <row r="2166" spans="1:8" x14ac:dyDescent="0.25">
      <c r="A2166" s="3">
        <v>43783</v>
      </c>
      <c r="B2166">
        <v>33.700000000000003</v>
      </c>
      <c r="C2166">
        <v>2.0499999999999998</v>
      </c>
      <c r="D2166">
        <v>33.33</v>
      </c>
      <c r="E2166">
        <v>33.700000000000003</v>
      </c>
      <c r="F2166">
        <v>33.200000000000003</v>
      </c>
      <c r="G2166">
        <v>1100</v>
      </c>
      <c r="H2166">
        <f t="shared" si="33"/>
        <v>31.650000000000002</v>
      </c>
    </row>
    <row r="2167" spans="1:8" x14ac:dyDescent="0.25">
      <c r="A2167" s="3">
        <v>43784</v>
      </c>
      <c r="B2167">
        <v>33.4</v>
      </c>
      <c r="C2167">
        <v>2.0499999999999998</v>
      </c>
      <c r="D2167">
        <v>33.69</v>
      </c>
      <c r="E2167">
        <v>33.700000000000003</v>
      </c>
      <c r="F2167">
        <v>32.9</v>
      </c>
      <c r="G2167">
        <v>590</v>
      </c>
      <c r="H2167">
        <f t="shared" si="33"/>
        <v>31.349999999999998</v>
      </c>
    </row>
    <row r="2168" spans="1:8" x14ac:dyDescent="0.25">
      <c r="A2168" s="3">
        <v>43785</v>
      </c>
      <c r="B2168">
        <v>33.4</v>
      </c>
      <c r="C2168">
        <v>2.0499999999999998</v>
      </c>
      <c r="D2168">
        <v>32.93</v>
      </c>
      <c r="E2168">
        <v>33.4</v>
      </c>
      <c r="F2168">
        <v>32.9</v>
      </c>
      <c r="G2168">
        <v>4019.9999999999995</v>
      </c>
      <c r="H2168">
        <f t="shared" si="33"/>
        <v>31.349999999999998</v>
      </c>
    </row>
    <row r="2169" spans="1:8" x14ac:dyDescent="0.25">
      <c r="A2169" s="3">
        <v>43788</v>
      </c>
      <c r="B2169">
        <v>33.35</v>
      </c>
      <c r="C2169">
        <v>2.0499999999999998</v>
      </c>
      <c r="D2169">
        <v>32.909999999999997</v>
      </c>
      <c r="E2169">
        <v>33.35</v>
      </c>
      <c r="F2169">
        <v>32.909999999999997</v>
      </c>
      <c r="G2169">
        <v>1000</v>
      </c>
      <c r="H2169">
        <f t="shared" si="33"/>
        <v>31.3</v>
      </c>
    </row>
    <row r="2170" spans="1:8" x14ac:dyDescent="0.25">
      <c r="A2170" s="3">
        <v>43789</v>
      </c>
      <c r="B2170">
        <v>33.28</v>
      </c>
      <c r="C2170">
        <v>2.0499999999999998</v>
      </c>
      <c r="D2170">
        <v>33.25</v>
      </c>
      <c r="E2170">
        <v>33.35</v>
      </c>
      <c r="F2170">
        <v>33</v>
      </c>
      <c r="G2170">
        <v>4360</v>
      </c>
      <c r="H2170">
        <f t="shared" si="33"/>
        <v>31.23</v>
      </c>
    </row>
    <row r="2171" spans="1:8" x14ac:dyDescent="0.25">
      <c r="A2171" s="3">
        <v>43790</v>
      </c>
      <c r="B2171">
        <v>33.25</v>
      </c>
      <c r="C2171">
        <v>2.0499999999999998</v>
      </c>
      <c r="D2171">
        <v>33.340000000000003</v>
      </c>
      <c r="E2171">
        <v>33.340000000000003</v>
      </c>
      <c r="F2171">
        <v>33</v>
      </c>
      <c r="G2171">
        <v>4890</v>
      </c>
      <c r="H2171">
        <f t="shared" si="33"/>
        <v>31.2</v>
      </c>
    </row>
    <row r="2172" spans="1:8" x14ac:dyDescent="0.25">
      <c r="A2172" s="3">
        <v>43791</v>
      </c>
      <c r="B2172">
        <v>33.1</v>
      </c>
      <c r="C2172">
        <v>2.0499999999999998</v>
      </c>
      <c r="D2172">
        <v>33.1</v>
      </c>
      <c r="E2172">
        <v>33.25</v>
      </c>
      <c r="F2172">
        <v>32.9</v>
      </c>
      <c r="G2172">
        <v>4730</v>
      </c>
      <c r="H2172">
        <f t="shared" si="33"/>
        <v>31.05</v>
      </c>
    </row>
    <row r="2173" spans="1:8" x14ac:dyDescent="0.25">
      <c r="A2173" s="3">
        <v>43792</v>
      </c>
      <c r="B2173">
        <v>33.06</v>
      </c>
      <c r="C2173">
        <v>2.0499999999999998</v>
      </c>
      <c r="D2173">
        <v>33.07</v>
      </c>
      <c r="E2173">
        <v>33.07</v>
      </c>
      <c r="F2173">
        <v>33</v>
      </c>
      <c r="G2173">
        <v>630</v>
      </c>
      <c r="H2173">
        <f t="shared" si="33"/>
        <v>31.01</v>
      </c>
    </row>
    <row r="2174" spans="1:8" x14ac:dyDescent="0.25">
      <c r="A2174" s="3">
        <v>43795</v>
      </c>
      <c r="B2174">
        <v>32.590000000000003</v>
      </c>
      <c r="C2174">
        <v>2.0499999999999998</v>
      </c>
      <c r="D2174">
        <v>32.549999999999997</v>
      </c>
      <c r="E2174">
        <v>33</v>
      </c>
      <c r="F2174">
        <v>32.5</v>
      </c>
      <c r="G2174">
        <v>15380</v>
      </c>
      <c r="H2174">
        <f t="shared" si="33"/>
        <v>30.540000000000003</v>
      </c>
    </row>
    <row r="2175" spans="1:8" x14ac:dyDescent="0.25">
      <c r="A2175" s="3">
        <v>43796</v>
      </c>
      <c r="B2175">
        <v>32.700000000000003</v>
      </c>
      <c r="C2175">
        <v>2.0499999999999998</v>
      </c>
      <c r="D2175">
        <v>32.799999999999997</v>
      </c>
      <c r="E2175">
        <v>32.799999999999997</v>
      </c>
      <c r="F2175">
        <v>32.4</v>
      </c>
      <c r="G2175">
        <v>1900</v>
      </c>
      <c r="H2175">
        <f t="shared" si="33"/>
        <v>30.650000000000002</v>
      </c>
    </row>
    <row r="2176" spans="1:8" x14ac:dyDescent="0.25">
      <c r="A2176" s="3">
        <v>43799</v>
      </c>
      <c r="B2176">
        <v>32.49</v>
      </c>
      <c r="C2176">
        <v>2.0499999999999998</v>
      </c>
      <c r="D2176">
        <v>32.200000000000003</v>
      </c>
      <c r="E2176">
        <v>32.49</v>
      </c>
      <c r="F2176">
        <v>32.1</v>
      </c>
      <c r="G2176">
        <v>3250</v>
      </c>
      <c r="H2176">
        <f t="shared" si="33"/>
        <v>30.44</v>
      </c>
    </row>
    <row r="2177" spans="1:8" x14ac:dyDescent="0.25">
      <c r="A2177" s="3">
        <v>43802</v>
      </c>
      <c r="B2177">
        <v>32.46</v>
      </c>
      <c r="C2177">
        <v>2.0499999999999998</v>
      </c>
      <c r="D2177">
        <v>32.020000000000003</v>
      </c>
      <c r="E2177">
        <v>32.479999999999997</v>
      </c>
      <c r="F2177">
        <v>32.01</v>
      </c>
      <c r="G2177">
        <v>7270</v>
      </c>
      <c r="H2177">
        <f t="shared" si="33"/>
        <v>30.41</v>
      </c>
    </row>
    <row r="2178" spans="1:8" x14ac:dyDescent="0.25">
      <c r="A2178" s="3">
        <v>43803</v>
      </c>
      <c r="B2178">
        <v>32.4</v>
      </c>
      <c r="C2178">
        <v>2.0499999999999998</v>
      </c>
      <c r="D2178">
        <v>32.4</v>
      </c>
      <c r="E2178">
        <v>32.4</v>
      </c>
      <c r="F2178">
        <v>32.14</v>
      </c>
      <c r="G2178">
        <v>1380</v>
      </c>
      <c r="H2178">
        <f t="shared" si="33"/>
        <v>30.349999999999998</v>
      </c>
    </row>
    <row r="2179" spans="1:8" x14ac:dyDescent="0.25">
      <c r="A2179" s="3">
        <v>43804</v>
      </c>
      <c r="B2179">
        <v>32.4</v>
      </c>
      <c r="C2179">
        <v>2.0499999999999998</v>
      </c>
      <c r="D2179">
        <v>32.299999999999997</v>
      </c>
      <c r="E2179">
        <v>32.4</v>
      </c>
      <c r="F2179">
        <v>32.090000000000003</v>
      </c>
      <c r="G2179">
        <v>1980</v>
      </c>
      <c r="H2179">
        <f t="shared" ref="H2179" si="34">B2179-C2179</f>
        <v>30.349999999999998</v>
      </c>
    </row>
  </sheetData>
  <sortState ref="A2:G2173">
    <sortCondition ref="A1"/>
  </sortState>
  <pageMargins left="0.78740157499999996" right="0.78740157499999996" top="0.984251969" bottom="0.984251969" header="0.4921259845" footer="0.49212598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showGridLines="0" workbookViewId="0">
      <selection activeCell="B3" sqref="B3"/>
    </sheetView>
  </sheetViews>
  <sheetFormatPr defaultRowHeight="15" x14ac:dyDescent="0.25"/>
  <cols>
    <col min="1" max="1" width="23.28515625" style="3" customWidth="1"/>
    <col min="2" max="2" width="18.5703125" style="30" customWidth="1"/>
    <col min="3" max="3" width="13.28515625" style="3" customWidth="1"/>
    <col min="4" max="4" width="16.7109375" customWidth="1"/>
  </cols>
  <sheetData>
    <row r="1" spans="1:4" ht="15.75" x14ac:dyDescent="0.25">
      <c r="A1" s="36" t="s">
        <v>159</v>
      </c>
      <c r="B1" s="31" t="s">
        <v>41</v>
      </c>
      <c r="C1" s="52" t="s">
        <v>160</v>
      </c>
      <c r="D1" s="51" t="s">
        <v>161</v>
      </c>
    </row>
    <row r="2" spans="1:4" x14ac:dyDescent="0.25">
      <c r="A2" s="33">
        <v>43602</v>
      </c>
      <c r="B2" s="32">
        <v>0.876</v>
      </c>
      <c r="C2" s="47">
        <v>43607</v>
      </c>
      <c r="D2" s="35">
        <v>2.4500000000000001E-2</v>
      </c>
    </row>
    <row r="3" spans="1:4" x14ac:dyDescent="0.25">
      <c r="A3" s="33">
        <v>43602</v>
      </c>
      <c r="B3" s="32">
        <v>1.171</v>
      </c>
      <c r="C3" s="47">
        <v>43607</v>
      </c>
      <c r="D3" s="35">
        <v>3.27E-2</v>
      </c>
    </row>
    <row r="4" spans="1:4" x14ac:dyDescent="0.25">
      <c r="A4" s="33">
        <v>43235</v>
      </c>
      <c r="B4" s="32">
        <v>0.437</v>
      </c>
      <c r="C4" s="47">
        <v>43238</v>
      </c>
      <c r="D4" s="35">
        <v>1.7500000000000002E-2</v>
      </c>
    </row>
    <row r="5" spans="1:4" x14ac:dyDescent="0.25">
      <c r="A5" s="33">
        <v>43235</v>
      </c>
      <c r="B5" s="32">
        <v>1.0129999999999999</v>
      </c>
      <c r="C5" s="47">
        <v>43238</v>
      </c>
      <c r="D5" s="35">
        <v>4.0500000000000001E-2</v>
      </c>
    </row>
    <row r="6" spans="1:4" x14ac:dyDescent="0.25">
      <c r="A6" s="33">
        <v>42860</v>
      </c>
      <c r="B6" s="32">
        <v>2.15</v>
      </c>
      <c r="C6" s="47">
        <v>42868</v>
      </c>
      <c r="D6" s="35">
        <v>9.4799999999999995E-2</v>
      </c>
    </row>
    <row r="7" spans="1:4" x14ac:dyDescent="0.25">
      <c r="A7" s="33">
        <v>42146</v>
      </c>
      <c r="B7" s="32">
        <v>1.35</v>
      </c>
      <c r="C7" s="47">
        <v>42151</v>
      </c>
      <c r="D7" s="35">
        <v>5.3600000000000002E-2</v>
      </c>
    </row>
    <row r="8" spans="1:4" x14ac:dyDescent="0.25">
      <c r="A8" s="33">
        <v>41765</v>
      </c>
      <c r="B8" s="32">
        <v>0.53</v>
      </c>
      <c r="C8" s="47">
        <v>41768</v>
      </c>
      <c r="D8" s="35">
        <v>1.9099999999999999E-2</v>
      </c>
    </row>
    <row r="9" spans="1:4" x14ac:dyDescent="0.25">
      <c r="A9" s="37"/>
      <c r="B9" s="29"/>
      <c r="C9" s="37"/>
      <c r="D9" s="15"/>
    </row>
    <row r="10" spans="1:4" x14ac:dyDescent="0.25">
      <c r="D10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"/>
  <sheetViews>
    <sheetView showGridLines="0" zoomScale="50" zoomScaleNormal="50" workbookViewId="0">
      <selection activeCell="D8" sqref="D8"/>
    </sheetView>
  </sheetViews>
  <sheetFormatPr defaultColWidth="14.42578125" defaultRowHeight="15" x14ac:dyDescent="0.25"/>
  <cols>
    <col min="1" max="1" width="15.7109375" customWidth="1"/>
    <col min="3" max="3" width="17" customWidth="1"/>
    <col min="6" max="6" width="18.42578125" customWidth="1"/>
  </cols>
  <sheetData>
    <row r="1" spans="1:15" s="44" customFormat="1" ht="19.5" x14ac:dyDescent="0.3">
      <c r="A1" s="102" t="s">
        <v>140</v>
      </c>
    </row>
    <row r="2" spans="1:15" ht="30" customHeight="1" x14ac:dyDescent="0.25">
      <c r="H2" s="58" t="s">
        <v>181</v>
      </c>
      <c r="I2" s="59"/>
      <c r="J2" s="59"/>
      <c r="K2" s="59"/>
      <c r="L2" s="59"/>
      <c r="M2" s="59"/>
      <c r="N2" s="59"/>
      <c r="O2" s="60"/>
    </row>
    <row r="3" spans="1:15" ht="12.75" customHeight="1" x14ac:dyDescent="0.25">
      <c r="H3" s="61"/>
      <c r="I3" s="62"/>
      <c r="J3" s="62"/>
      <c r="K3" s="62"/>
      <c r="L3" s="62"/>
      <c r="M3" s="62"/>
      <c r="N3" s="62"/>
      <c r="O3" s="63"/>
    </row>
    <row r="4" spans="1:15" ht="12.75" customHeight="1" x14ac:dyDescent="0.25">
      <c r="H4" s="64"/>
      <c r="I4" s="65"/>
      <c r="J4" s="65"/>
      <c r="K4" s="65"/>
      <c r="L4" s="65"/>
      <c r="M4" s="65"/>
      <c r="N4" s="65"/>
      <c r="O4" s="66"/>
    </row>
    <row r="10" spans="1:15" x14ac:dyDescent="0.25">
      <c r="H10" s="23"/>
    </row>
    <row r="11" spans="1:15" ht="21.75" x14ac:dyDescent="0.3">
      <c r="A11" s="101" t="s">
        <v>38</v>
      </c>
    </row>
    <row r="12" spans="1:15" ht="18" customHeight="1" x14ac:dyDescent="0.25"/>
    <row r="13" spans="1:15" x14ac:dyDescent="0.25">
      <c r="B13" s="67" t="s">
        <v>141</v>
      </c>
      <c r="C13" s="68"/>
      <c r="E13" s="67" t="s">
        <v>142</v>
      </c>
      <c r="F13" s="71"/>
      <c r="H13" s="67" t="s">
        <v>149</v>
      </c>
      <c r="I13" s="71"/>
    </row>
    <row r="14" spans="1:15" x14ac:dyDescent="0.25">
      <c r="B14" s="69"/>
      <c r="C14" s="70"/>
      <c r="E14" s="72"/>
      <c r="F14" s="73"/>
      <c r="H14" s="72"/>
      <c r="I14" s="73"/>
    </row>
    <row r="15" spans="1:15" ht="15" customHeight="1" x14ac:dyDescent="0.25">
      <c r="B15" s="74">
        <v>5.04</v>
      </c>
      <c r="C15" s="75"/>
      <c r="E15" s="74">
        <v>6.35</v>
      </c>
      <c r="F15" s="80"/>
      <c r="H15" s="74">
        <v>-0.37</v>
      </c>
      <c r="I15" s="80"/>
    </row>
    <row r="16" spans="1:15" x14ac:dyDescent="0.25">
      <c r="B16" s="76"/>
      <c r="C16" s="77"/>
      <c r="E16" s="81"/>
      <c r="F16" s="82"/>
      <c r="H16" s="81"/>
      <c r="I16" s="82"/>
    </row>
    <row r="17" spans="2:9" ht="15" customHeight="1" x14ac:dyDescent="0.25">
      <c r="B17" s="78"/>
      <c r="C17" s="79"/>
      <c r="E17" s="83"/>
      <c r="F17" s="84"/>
      <c r="H17" s="83"/>
      <c r="I17" s="84"/>
    </row>
    <row r="20" spans="2:9" x14ac:dyDescent="0.25">
      <c r="B20" s="67" t="s">
        <v>148</v>
      </c>
      <c r="C20" s="71"/>
      <c r="E20" s="67" t="s">
        <v>143</v>
      </c>
      <c r="F20" s="71"/>
      <c r="H20" s="67" t="s">
        <v>144</v>
      </c>
      <c r="I20" s="68"/>
    </row>
    <row r="21" spans="2:9" x14ac:dyDescent="0.25">
      <c r="B21" s="72"/>
      <c r="C21" s="73"/>
      <c r="E21" s="72"/>
      <c r="F21" s="73"/>
      <c r="H21" s="69"/>
      <c r="I21" s="70"/>
    </row>
    <row r="22" spans="2:9" x14ac:dyDescent="0.25">
      <c r="B22" s="85">
        <v>0.46539999999999998</v>
      </c>
      <c r="C22" s="86"/>
      <c r="E22" s="91">
        <v>0</v>
      </c>
      <c r="F22" s="80"/>
      <c r="H22" s="91">
        <v>0.15129999999999999</v>
      </c>
      <c r="I22" s="75"/>
    </row>
    <row r="23" spans="2:9" ht="15" customHeight="1" x14ac:dyDescent="0.25">
      <c r="B23" s="87"/>
      <c r="C23" s="88"/>
      <c r="E23" s="81"/>
      <c r="F23" s="82"/>
      <c r="H23" s="76"/>
      <c r="I23" s="77"/>
    </row>
    <row r="24" spans="2:9" x14ac:dyDescent="0.25">
      <c r="B24" s="89"/>
      <c r="C24" s="90"/>
      <c r="E24" s="83"/>
      <c r="F24" s="84"/>
      <c r="H24" s="78"/>
      <c r="I24" s="79"/>
    </row>
    <row r="25" spans="2:9" ht="15" customHeight="1" x14ac:dyDescent="0.25"/>
    <row r="31" spans="2:9" ht="15" customHeight="1" x14ac:dyDescent="0.25"/>
    <row r="33" ht="15" customHeight="1" x14ac:dyDescent="0.25"/>
    <row r="38" ht="15" customHeight="1" x14ac:dyDescent="0.25"/>
    <row r="40" ht="15" customHeight="1" x14ac:dyDescent="0.25"/>
  </sheetData>
  <mergeCells count="13">
    <mergeCell ref="B20:C21"/>
    <mergeCell ref="E20:F21"/>
    <mergeCell ref="H20:I21"/>
    <mergeCell ref="B22:C24"/>
    <mergeCell ref="E22:F24"/>
    <mergeCell ref="H22:I24"/>
    <mergeCell ref="H2:O4"/>
    <mergeCell ref="B13:C14"/>
    <mergeCell ref="E13:F14"/>
    <mergeCell ref="H13:I14"/>
    <mergeCell ref="B15:C17"/>
    <mergeCell ref="E15:F17"/>
    <mergeCell ref="H15:I17"/>
  </mergeCells>
  <pageMargins left="0.7" right="0.7" top="0.75" bottom="0.75" header="0.3" footer="0.3"/>
  <drawing r:id="rId1"/>
  <picture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79"/>
  <sheetViews>
    <sheetView showGridLines="0" zoomScale="71" zoomScaleNormal="95" workbookViewId="0">
      <selection activeCell="D5" sqref="D5"/>
    </sheetView>
  </sheetViews>
  <sheetFormatPr defaultRowHeight="15" x14ac:dyDescent="0.25"/>
  <cols>
    <col min="1" max="1" width="14.28515625" style="3" customWidth="1"/>
    <col min="2" max="2" width="13.28515625" customWidth="1"/>
    <col min="3" max="3" width="11.42578125" style="11"/>
    <col min="4" max="4" width="29.28515625" customWidth="1"/>
    <col min="5" max="6" width="22.140625" customWidth="1"/>
  </cols>
  <sheetData>
    <row r="1" spans="1:26" ht="15.75" x14ac:dyDescent="0.25">
      <c r="A1" s="53" t="s">
        <v>0</v>
      </c>
      <c r="B1" s="24" t="s">
        <v>164</v>
      </c>
      <c r="C1" s="39" t="s">
        <v>68</v>
      </c>
      <c r="D1" s="24" t="s">
        <v>39</v>
      </c>
      <c r="E1" s="24" t="s">
        <v>40</v>
      </c>
      <c r="F1" s="24" t="s">
        <v>69</v>
      </c>
    </row>
    <row r="2" spans="1:26" x14ac:dyDescent="0.25">
      <c r="A2" s="3">
        <v>40519</v>
      </c>
      <c r="B2">
        <v>21.56</v>
      </c>
      <c r="C2" s="11">
        <v>12400</v>
      </c>
      <c r="D2" s="54" t="s">
        <v>165</v>
      </c>
      <c r="E2" s="54" t="s">
        <v>165</v>
      </c>
      <c r="F2" s="54" t="s">
        <v>165</v>
      </c>
    </row>
    <row r="3" spans="1:26" x14ac:dyDescent="0.25">
      <c r="A3" s="3">
        <v>40520</v>
      </c>
      <c r="B3">
        <v>21.56</v>
      </c>
      <c r="C3" s="11">
        <v>5400</v>
      </c>
      <c r="D3">
        <f>B3-B2</f>
        <v>0</v>
      </c>
      <c r="E3">
        <f t="shared" ref="E3:E66" si="0">D3*C3</f>
        <v>0</v>
      </c>
      <c r="F3">
        <f>(D3/B2)*100</f>
        <v>0</v>
      </c>
      <c r="Y3" s="38">
        <f>AVERAGE(F2:F2250)</f>
        <v>4.0461704620365281E-2</v>
      </c>
      <c r="Z3" s="38" t="s">
        <v>70</v>
      </c>
    </row>
    <row r="4" spans="1:26" x14ac:dyDescent="0.25">
      <c r="A4" s="3">
        <v>40521</v>
      </c>
      <c r="B4">
        <v>21.56</v>
      </c>
      <c r="C4" s="11">
        <v>5910</v>
      </c>
      <c r="D4">
        <f>B4-B3</f>
        <v>0</v>
      </c>
      <c r="E4">
        <f t="shared" si="0"/>
        <v>0</v>
      </c>
      <c r="F4">
        <f t="shared" ref="F4:F67" si="1">(D4/B3)*100</f>
        <v>0</v>
      </c>
    </row>
    <row r="5" spans="1:26" x14ac:dyDescent="0.25">
      <c r="A5" s="3">
        <v>40522</v>
      </c>
      <c r="B5">
        <v>21.56</v>
      </c>
      <c r="C5" s="11">
        <v>23690</v>
      </c>
      <c r="D5">
        <f t="shared" ref="D5:D67" si="2">B5-B4</f>
        <v>0</v>
      </c>
      <c r="E5">
        <f t="shared" si="0"/>
        <v>0</v>
      </c>
      <c r="F5">
        <f t="shared" si="1"/>
        <v>0</v>
      </c>
    </row>
    <row r="6" spans="1:26" x14ac:dyDescent="0.25">
      <c r="A6" s="3">
        <v>40523</v>
      </c>
      <c r="B6">
        <v>21.56</v>
      </c>
      <c r="C6" s="11">
        <v>2130</v>
      </c>
      <c r="D6">
        <f t="shared" si="2"/>
        <v>0</v>
      </c>
      <c r="E6">
        <f t="shared" si="0"/>
        <v>0</v>
      </c>
      <c r="F6">
        <f t="shared" si="1"/>
        <v>0</v>
      </c>
    </row>
    <row r="7" spans="1:26" x14ac:dyDescent="0.25">
      <c r="A7" s="3">
        <v>40526</v>
      </c>
      <c r="B7">
        <v>21.66</v>
      </c>
      <c r="C7" s="11">
        <v>7000</v>
      </c>
      <c r="D7">
        <f t="shared" si="2"/>
        <v>0.10000000000000142</v>
      </c>
      <c r="E7">
        <f t="shared" si="0"/>
        <v>700.00000000001</v>
      </c>
      <c r="F7">
        <f t="shared" si="1"/>
        <v>0.46382189239332755</v>
      </c>
    </row>
    <row r="8" spans="1:26" x14ac:dyDescent="0.25">
      <c r="A8" s="3">
        <v>40527</v>
      </c>
      <c r="B8">
        <v>21.49</v>
      </c>
      <c r="C8" s="11">
        <v>18080</v>
      </c>
      <c r="D8">
        <f t="shared" si="2"/>
        <v>-0.17000000000000171</v>
      </c>
      <c r="E8">
        <f t="shared" si="0"/>
        <v>-3073.6000000000308</v>
      </c>
      <c r="F8">
        <f t="shared" si="1"/>
        <v>-0.78485687903971246</v>
      </c>
    </row>
    <row r="9" spans="1:26" x14ac:dyDescent="0.25">
      <c r="A9" s="3">
        <v>40528</v>
      </c>
      <c r="B9">
        <v>21.86</v>
      </c>
      <c r="C9" s="11">
        <v>13220</v>
      </c>
      <c r="D9">
        <f t="shared" si="2"/>
        <v>0.37000000000000099</v>
      </c>
      <c r="E9">
        <f t="shared" si="0"/>
        <v>4891.4000000000133</v>
      </c>
      <c r="F9">
        <f t="shared" si="1"/>
        <v>1.7217310376919543</v>
      </c>
    </row>
    <row r="10" spans="1:26" x14ac:dyDescent="0.25">
      <c r="A10" s="3">
        <v>40529</v>
      </c>
      <c r="B10">
        <v>21.96</v>
      </c>
      <c r="C10" s="11">
        <v>38480</v>
      </c>
      <c r="D10">
        <f t="shared" si="2"/>
        <v>0.10000000000000142</v>
      </c>
      <c r="E10">
        <f t="shared" si="0"/>
        <v>3848.0000000000546</v>
      </c>
      <c r="F10">
        <f t="shared" si="1"/>
        <v>0.45745654162855182</v>
      </c>
    </row>
    <row r="11" spans="1:26" x14ac:dyDescent="0.25">
      <c r="A11" s="3">
        <v>40530</v>
      </c>
      <c r="B11">
        <v>22.36</v>
      </c>
      <c r="C11" s="11">
        <v>13350</v>
      </c>
      <c r="D11">
        <f t="shared" si="2"/>
        <v>0.39999999999999858</v>
      </c>
      <c r="E11">
        <f t="shared" si="0"/>
        <v>5339.9999999999809</v>
      </c>
      <c r="F11">
        <f t="shared" si="1"/>
        <v>1.8214936247723068</v>
      </c>
    </row>
    <row r="12" spans="1:26" x14ac:dyDescent="0.25">
      <c r="A12" s="3">
        <v>40533</v>
      </c>
      <c r="B12">
        <v>22.76</v>
      </c>
      <c r="C12" s="11">
        <v>24020</v>
      </c>
      <c r="D12">
        <f t="shared" si="2"/>
        <v>0.40000000000000213</v>
      </c>
      <c r="E12">
        <f t="shared" si="0"/>
        <v>9608.0000000000509</v>
      </c>
      <c r="F12">
        <f t="shared" si="1"/>
        <v>1.7889087656529614</v>
      </c>
    </row>
    <row r="13" spans="1:26" x14ac:dyDescent="0.25">
      <c r="A13" s="3">
        <v>40534</v>
      </c>
      <c r="B13">
        <v>22.46</v>
      </c>
      <c r="C13" s="11">
        <v>20170</v>
      </c>
      <c r="D13">
        <f t="shared" si="2"/>
        <v>-0.30000000000000071</v>
      </c>
      <c r="E13">
        <f t="shared" si="0"/>
        <v>-6051.0000000000146</v>
      </c>
      <c r="F13">
        <f t="shared" si="1"/>
        <v>-1.3181019332161716</v>
      </c>
    </row>
    <row r="14" spans="1:26" x14ac:dyDescent="0.25">
      <c r="A14" s="3">
        <v>40535</v>
      </c>
      <c r="B14">
        <v>22.16</v>
      </c>
      <c r="C14" s="11">
        <v>6250</v>
      </c>
      <c r="D14">
        <f t="shared" si="2"/>
        <v>-0.30000000000000071</v>
      </c>
      <c r="E14">
        <f t="shared" si="0"/>
        <v>-1875.0000000000045</v>
      </c>
      <c r="F14">
        <f t="shared" si="1"/>
        <v>-1.3357079252003592</v>
      </c>
    </row>
    <row r="15" spans="1:26" x14ac:dyDescent="0.25">
      <c r="A15" s="3">
        <v>40536</v>
      </c>
      <c r="B15">
        <v>22.16</v>
      </c>
      <c r="C15" s="11">
        <v>4080</v>
      </c>
      <c r="D15">
        <f t="shared" si="2"/>
        <v>0</v>
      </c>
      <c r="E15">
        <f t="shared" si="0"/>
        <v>0</v>
      </c>
      <c r="F15">
        <f t="shared" si="1"/>
        <v>0</v>
      </c>
    </row>
    <row r="16" spans="1:26" x14ac:dyDescent="0.25">
      <c r="A16" s="3">
        <v>40537</v>
      </c>
      <c r="B16">
        <v>22.06</v>
      </c>
      <c r="C16" s="11">
        <v>5260</v>
      </c>
      <c r="D16">
        <f t="shared" si="2"/>
        <v>-0.10000000000000142</v>
      </c>
      <c r="E16">
        <f t="shared" si="0"/>
        <v>-526.0000000000075</v>
      </c>
      <c r="F16">
        <f t="shared" si="1"/>
        <v>-0.4512635379061436</v>
      </c>
    </row>
    <row r="17" spans="1:6" x14ac:dyDescent="0.25">
      <c r="A17" s="3">
        <v>40540</v>
      </c>
      <c r="B17">
        <v>22.66</v>
      </c>
      <c r="C17" s="11">
        <v>75020</v>
      </c>
      <c r="D17">
        <f t="shared" si="2"/>
        <v>0.60000000000000142</v>
      </c>
      <c r="E17">
        <f t="shared" si="0"/>
        <v>45012.000000000109</v>
      </c>
      <c r="F17">
        <f t="shared" si="1"/>
        <v>2.7198549410698161</v>
      </c>
    </row>
    <row r="18" spans="1:6" x14ac:dyDescent="0.25">
      <c r="A18" s="3">
        <v>40541</v>
      </c>
      <c r="B18">
        <v>22.66</v>
      </c>
      <c r="C18" s="11">
        <v>14250</v>
      </c>
      <c r="D18">
        <f t="shared" si="2"/>
        <v>0</v>
      </c>
      <c r="E18">
        <f t="shared" si="0"/>
        <v>0</v>
      </c>
      <c r="F18">
        <f t="shared" si="1"/>
        <v>0</v>
      </c>
    </row>
    <row r="19" spans="1:6" x14ac:dyDescent="0.25">
      <c r="A19" s="3">
        <v>40542</v>
      </c>
      <c r="B19">
        <v>22.56</v>
      </c>
      <c r="C19" s="11">
        <v>2950</v>
      </c>
      <c r="D19">
        <f t="shared" si="2"/>
        <v>-0.10000000000000142</v>
      </c>
      <c r="E19">
        <f t="shared" si="0"/>
        <v>-295.00000000000421</v>
      </c>
      <c r="F19">
        <f t="shared" si="1"/>
        <v>-0.4413062665489913</v>
      </c>
    </row>
    <row r="20" spans="1:6" x14ac:dyDescent="0.25">
      <c r="A20" s="3">
        <v>40544</v>
      </c>
      <c r="B20">
        <v>22.66</v>
      </c>
      <c r="C20" s="11">
        <v>1300</v>
      </c>
      <c r="D20">
        <f t="shared" si="2"/>
        <v>0.10000000000000142</v>
      </c>
      <c r="E20">
        <f t="shared" si="0"/>
        <v>130.00000000000185</v>
      </c>
      <c r="F20">
        <f t="shared" si="1"/>
        <v>0.44326241134752409</v>
      </c>
    </row>
    <row r="21" spans="1:6" x14ac:dyDescent="0.25">
      <c r="A21" s="3">
        <v>40547</v>
      </c>
      <c r="B21">
        <v>22.46</v>
      </c>
      <c r="C21" s="11">
        <v>1270</v>
      </c>
      <c r="D21">
        <f t="shared" si="2"/>
        <v>-0.19999999999999929</v>
      </c>
      <c r="E21">
        <f t="shared" si="0"/>
        <v>-253.99999999999909</v>
      </c>
      <c r="F21">
        <f t="shared" si="1"/>
        <v>-0.88261253309796683</v>
      </c>
    </row>
    <row r="22" spans="1:6" x14ac:dyDescent="0.25">
      <c r="A22" s="3">
        <v>40548</v>
      </c>
      <c r="B22">
        <v>22.44</v>
      </c>
      <c r="C22" s="11">
        <v>4170</v>
      </c>
      <c r="D22">
        <f t="shared" si="2"/>
        <v>-1.9999999999999574E-2</v>
      </c>
      <c r="E22">
        <f t="shared" si="0"/>
        <v>-83.399999999998215</v>
      </c>
      <c r="F22">
        <f t="shared" si="1"/>
        <v>-8.9047195013355174E-2</v>
      </c>
    </row>
    <row r="23" spans="1:6" x14ac:dyDescent="0.25">
      <c r="A23" s="3">
        <v>40549</v>
      </c>
      <c r="B23">
        <v>22.44</v>
      </c>
      <c r="C23" s="11">
        <v>8430</v>
      </c>
      <c r="D23">
        <f t="shared" si="2"/>
        <v>0</v>
      </c>
      <c r="E23">
        <f t="shared" si="0"/>
        <v>0</v>
      </c>
      <c r="F23">
        <f t="shared" si="1"/>
        <v>0</v>
      </c>
    </row>
    <row r="24" spans="1:6" x14ac:dyDescent="0.25">
      <c r="A24" s="3">
        <v>40550</v>
      </c>
      <c r="B24">
        <v>22.46</v>
      </c>
      <c r="C24" s="11">
        <v>9370</v>
      </c>
      <c r="D24">
        <f t="shared" si="2"/>
        <v>1.9999999999999574E-2</v>
      </c>
      <c r="E24">
        <f t="shared" si="0"/>
        <v>187.399999999996</v>
      </c>
      <c r="F24">
        <f t="shared" si="1"/>
        <v>8.9126559714793108E-2</v>
      </c>
    </row>
    <row r="25" spans="1:6" x14ac:dyDescent="0.25">
      <c r="A25" s="3">
        <v>40551</v>
      </c>
      <c r="B25">
        <v>22.66</v>
      </c>
      <c r="C25" s="11">
        <v>16329.999999999998</v>
      </c>
      <c r="D25">
        <f t="shared" si="2"/>
        <v>0.19999999999999929</v>
      </c>
      <c r="E25">
        <f t="shared" si="0"/>
        <v>3265.9999999999882</v>
      </c>
      <c r="F25">
        <f t="shared" si="1"/>
        <v>0.89047195013356761</v>
      </c>
    </row>
    <row r="26" spans="1:6" x14ac:dyDescent="0.25">
      <c r="A26" s="3">
        <v>40554</v>
      </c>
      <c r="B26">
        <v>23.06</v>
      </c>
      <c r="C26" s="11">
        <v>10220</v>
      </c>
      <c r="D26">
        <f t="shared" si="2"/>
        <v>0.39999999999999858</v>
      </c>
      <c r="E26">
        <f t="shared" si="0"/>
        <v>4087.9999999999854</v>
      </c>
      <c r="F26">
        <f t="shared" si="1"/>
        <v>1.7652250661959337</v>
      </c>
    </row>
    <row r="27" spans="1:6" x14ac:dyDescent="0.25">
      <c r="A27" s="3">
        <v>40555</v>
      </c>
      <c r="B27">
        <v>23.11</v>
      </c>
      <c r="C27" s="11">
        <v>8500</v>
      </c>
      <c r="D27">
        <f t="shared" si="2"/>
        <v>5.0000000000000711E-2</v>
      </c>
      <c r="E27">
        <f t="shared" si="0"/>
        <v>425.00000000000603</v>
      </c>
      <c r="F27">
        <f t="shared" si="1"/>
        <v>0.21682567215958681</v>
      </c>
    </row>
    <row r="28" spans="1:6" x14ac:dyDescent="0.25">
      <c r="A28" s="3">
        <v>40557</v>
      </c>
      <c r="B28">
        <v>23.36</v>
      </c>
      <c r="C28" s="11">
        <v>39120</v>
      </c>
      <c r="D28">
        <f t="shared" si="2"/>
        <v>0.25</v>
      </c>
      <c r="E28">
        <f t="shared" si="0"/>
        <v>9780</v>
      </c>
      <c r="F28">
        <f t="shared" si="1"/>
        <v>1.0817827780181739</v>
      </c>
    </row>
    <row r="29" spans="1:6" x14ac:dyDescent="0.25">
      <c r="A29" s="3">
        <v>40558</v>
      </c>
      <c r="B29">
        <v>23.31</v>
      </c>
      <c r="C29" s="11">
        <v>11990</v>
      </c>
      <c r="D29">
        <f t="shared" si="2"/>
        <v>-5.0000000000000711E-2</v>
      </c>
      <c r="E29">
        <f t="shared" si="0"/>
        <v>-599.50000000000853</v>
      </c>
      <c r="F29">
        <f t="shared" si="1"/>
        <v>-0.21404109589041403</v>
      </c>
    </row>
    <row r="30" spans="1:6" x14ac:dyDescent="0.25">
      <c r="A30" s="3">
        <v>40561</v>
      </c>
      <c r="B30">
        <v>23.26</v>
      </c>
      <c r="C30" s="11">
        <v>4410</v>
      </c>
      <c r="D30">
        <f t="shared" si="2"/>
        <v>-4.9999999999997158E-2</v>
      </c>
      <c r="E30">
        <f t="shared" si="0"/>
        <v>-220.49999999998747</v>
      </c>
      <c r="F30">
        <f t="shared" si="1"/>
        <v>-0.21450021450020229</v>
      </c>
    </row>
    <row r="31" spans="1:6" x14ac:dyDescent="0.25">
      <c r="A31" s="3">
        <v>40562</v>
      </c>
      <c r="B31">
        <v>23.26</v>
      </c>
      <c r="C31" s="11">
        <v>13110</v>
      </c>
      <c r="D31">
        <f t="shared" si="2"/>
        <v>0</v>
      </c>
      <c r="E31">
        <f t="shared" si="0"/>
        <v>0</v>
      </c>
      <c r="F31">
        <f t="shared" si="1"/>
        <v>0</v>
      </c>
    </row>
    <row r="32" spans="1:6" x14ac:dyDescent="0.25">
      <c r="A32" s="3">
        <v>40563</v>
      </c>
      <c r="B32">
        <v>23.56</v>
      </c>
      <c r="C32" s="11">
        <v>28470</v>
      </c>
      <c r="D32">
        <f t="shared" si="2"/>
        <v>0.29999999999999716</v>
      </c>
      <c r="E32">
        <f t="shared" si="0"/>
        <v>8540.99999999992</v>
      </c>
      <c r="F32">
        <f t="shared" si="1"/>
        <v>1.2897678417884659</v>
      </c>
    </row>
    <row r="33" spans="1:6" x14ac:dyDescent="0.25">
      <c r="A33" s="3">
        <v>40564</v>
      </c>
      <c r="B33">
        <v>23.330000000000002</v>
      </c>
      <c r="C33" s="11">
        <v>1050</v>
      </c>
      <c r="D33">
        <f t="shared" si="2"/>
        <v>-0.22999999999999687</v>
      </c>
      <c r="E33">
        <f t="shared" si="0"/>
        <v>-241.4999999999967</v>
      </c>
      <c r="F33">
        <f t="shared" si="1"/>
        <v>-0.9762308998302075</v>
      </c>
    </row>
    <row r="34" spans="1:6" x14ac:dyDescent="0.25">
      <c r="A34" s="3">
        <v>40565</v>
      </c>
      <c r="B34">
        <v>23.45</v>
      </c>
      <c r="C34" s="11">
        <v>20300</v>
      </c>
      <c r="D34">
        <f t="shared" si="2"/>
        <v>0.11999999999999744</v>
      </c>
      <c r="E34">
        <f t="shared" si="0"/>
        <v>2435.9999999999482</v>
      </c>
      <c r="F34">
        <f t="shared" si="1"/>
        <v>0.51435919417058484</v>
      </c>
    </row>
    <row r="35" spans="1:6" x14ac:dyDescent="0.25">
      <c r="A35" s="3">
        <v>40568</v>
      </c>
      <c r="B35">
        <v>23.66</v>
      </c>
      <c r="C35" s="11">
        <v>2820</v>
      </c>
      <c r="D35">
        <f t="shared" si="2"/>
        <v>0.21000000000000085</v>
      </c>
      <c r="E35">
        <f t="shared" si="0"/>
        <v>592.20000000000243</v>
      </c>
      <c r="F35">
        <f t="shared" si="1"/>
        <v>0.89552238805970519</v>
      </c>
    </row>
    <row r="36" spans="1:6" x14ac:dyDescent="0.25">
      <c r="A36" s="3">
        <v>40569</v>
      </c>
      <c r="B36">
        <v>23.56</v>
      </c>
      <c r="C36" s="11">
        <v>4620</v>
      </c>
      <c r="D36">
        <f t="shared" si="2"/>
        <v>-0.10000000000000142</v>
      </c>
      <c r="E36">
        <f t="shared" si="0"/>
        <v>-462.00000000000659</v>
      </c>
      <c r="F36">
        <f t="shared" si="1"/>
        <v>-0.42265426880812096</v>
      </c>
    </row>
    <row r="37" spans="1:6" x14ac:dyDescent="0.25">
      <c r="A37" s="3">
        <v>40570</v>
      </c>
      <c r="B37">
        <v>23.56</v>
      </c>
      <c r="C37" s="11">
        <v>6460</v>
      </c>
      <c r="D37">
        <f t="shared" si="2"/>
        <v>0</v>
      </c>
      <c r="E37">
        <f t="shared" si="0"/>
        <v>0</v>
      </c>
      <c r="F37">
        <f t="shared" si="1"/>
        <v>0</v>
      </c>
    </row>
    <row r="38" spans="1:6" x14ac:dyDescent="0.25">
      <c r="A38" s="3">
        <v>40571</v>
      </c>
      <c r="B38">
        <v>23.61</v>
      </c>
      <c r="C38" s="11">
        <v>10140</v>
      </c>
      <c r="D38">
        <f t="shared" si="2"/>
        <v>5.0000000000000711E-2</v>
      </c>
      <c r="E38">
        <f t="shared" si="0"/>
        <v>507.00000000000722</v>
      </c>
      <c r="F38">
        <f t="shared" si="1"/>
        <v>0.21222410865874669</v>
      </c>
    </row>
    <row r="39" spans="1:6" x14ac:dyDescent="0.25">
      <c r="A39" s="3">
        <v>40572</v>
      </c>
      <c r="B39">
        <v>23.46</v>
      </c>
      <c r="C39" s="11">
        <v>9530</v>
      </c>
      <c r="D39">
        <f t="shared" si="2"/>
        <v>-0.14999999999999858</v>
      </c>
      <c r="E39">
        <f t="shared" si="0"/>
        <v>-1429.4999999999864</v>
      </c>
      <c r="F39">
        <f t="shared" si="1"/>
        <v>-0.63532401524777038</v>
      </c>
    </row>
    <row r="40" spans="1:6" x14ac:dyDescent="0.25">
      <c r="A40" s="3">
        <v>40575</v>
      </c>
      <c r="B40">
        <v>23.46</v>
      </c>
      <c r="C40" s="11">
        <v>15480</v>
      </c>
      <c r="D40">
        <f t="shared" si="2"/>
        <v>0</v>
      </c>
      <c r="E40">
        <f t="shared" si="0"/>
        <v>0</v>
      </c>
      <c r="F40">
        <f t="shared" si="1"/>
        <v>0</v>
      </c>
    </row>
    <row r="41" spans="1:6" x14ac:dyDescent="0.25">
      <c r="A41" s="3">
        <v>40576</v>
      </c>
      <c r="B41">
        <v>23.46</v>
      </c>
      <c r="C41" s="11">
        <v>1700</v>
      </c>
      <c r="D41">
        <f t="shared" si="2"/>
        <v>0</v>
      </c>
      <c r="E41">
        <f t="shared" si="0"/>
        <v>0</v>
      </c>
      <c r="F41">
        <f t="shared" si="1"/>
        <v>0</v>
      </c>
    </row>
    <row r="42" spans="1:6" x14ac:dyDescent="0.25">
      <c r="A42" s="3">
        <v>40577</v>
      </c>
      <c r="B42">
        <v>23.31</v>
      </c>
      <c r="C42" s="11">
        <v>7120</v>
      </c>
      <c r="D42">
        <f t="shared" si="2"/>
        <v>-0.15000000000000213</v>
      </c>
      <c r="E42">
        <f t="shared" si="0"/>
        <v>-1068.0000000000152</v>
      </c>
      <c r="F42">
        <f t="shared" si="1"/>
        <v>-0.63938618925832114</v>
      </c>
    </row>
    <row r="43" spans="1:6" x14ac:dyDescent="0.25">
      <c r="A43" s="3">
        <v>40578</v>
      </c>
      <c r="B43">
        <v>23.11</v>
      </c>
      <c r="C43" s="11">
        <v>13870</v>
      </c>
      <c r="D43">
        <f t="shared" si="2"/>
        <v>-0.19999999999999929</v>
      </c>
      <c r="E43">
        <f t="shared" si="0"/>
        <v>-2773.99999999999</v>
      </c>
      <c r="F43">
        <f t="shared" si="1"/>
        <v>-0.85800085800085502</v>
      </c>
    </row>
    <row r="44" spans="1:6" x14ac:dyDescent="0.25">
      <c r="A44" s="3">
        <v>40579</v>
      </c>
      <c r="B44">
        <v>23.1</v>
      </c>
      <c r="C44" s="11">
        <v>16230</v>
      </c>
      <c r="D44">
        <f t="shared" si="2"/>
        <v>-9.9999999999980105E-3</v>
      </c>
      <c r="E44">
        <f t="shared" si="0"/>
        <v>-162.29999999996772</v>
      </c>
      <c r="F44">
        <f t="shared" si="1"/>
        <v>-4.3271311120718345E-2</v>
      </c>
    </row>
    <row r="45" spans="1:6" x14ac:dyDescent="0.25">
      <c r="A45" s="3">
        <v>40582</v>
      </c>
      <c r="B45">
        <v>23.15</v>
      </c>
      <c r="C45" s="11">
        <v>7090</v>
      </c>
      <c r="D45">
        <f t="shared" si="2"/>
        <v>4.9999999999997158E-2</v>
      </c>
      <c r="E45">
        <f t="shared" si="0"/>
        <v>354.49999999997988</v>
      </c>
      <c r="F45">
        <f t="shared" si="1"/>
        <v>0.21645021645020412</v>
      </c>
    </row>
    <row r="46" spans="1:6" x14ac:dyDescent="0.25">
      <c r="A46" s="3">
        <v>40583</v>
      </c>
      <c r="B46">
        <v>23</v>
      </c>
      <c r="C46" s="11">
        <v>2110</v>
      </c>
      <c r="D46">
        <f t="shared" si="2"/>
        <v>-0.14999999999999858</v>
      </c>
      <c r="E46">
        <f t="shared" si="0"/>
        <v>-316.49999999999699</v>
      </c>
      <c r="F46">
        <f t="shared" si="1"/>
        <v>-0.64794816414686218</v>
      </c>
    </row>
    <row r="47" spans="1:6" x14ac:dyDescent="0.25">
      <c r="A47" s="3">
        <v>40584</v>
      </c>
      <c r="B47">
        <v>23.01</v>
      </c>
      <c r="C47" s="11">
        <v>7190</v>
      </c>
      <c r="D47">
        <f t="shared" si="2"/>
        <v>1.0000000000001563E-2</v>
      </c>
      <c r="E47">
        <f t="shared" si="0"/>
        <v>71.900000000011232</v>
      </c>
      <c r="F47">
        <f t="shared" si="1"/>
        <v>4.3478260869572009E-2</v>
      </c>
    </row>
    <row r="48" spans="1:6" x14ac:dyDescent="0.25">
      <c r="A48" s="3">
        <v>40585</v>
      </c>
      <c r="B48">
        <v>23.32</v>
      </c>
      <c r="C48" s="11">
        <v>3460</v>
      </c>
      <c r="D48">
        <f t="shared" si="2"/>
        <v>0.30999999999999872</v>
      </c>
      <c r="E48">
        <f t="shared" si="0"/>
        <v>1072.5999999999956</v>
      </c>
      <c r="F48">
        <f t="shared" si="1"/>
        <v>1.3472403302911722</v>
      </c>
    </row>
    <row r="49" spans="1:6" x14ac:dyDescent="0.25">
      <c r="A49" s="3">
        <v>40586</v>
      </c>
      <c r="B49">
        <v>23.27</v>
      </c>
      <c r="C49" s="11">
        <v>10700</v>
      </c>
      <c r="D49">
        <f t="shared" si="2"/>
        <v>-5.0000000000000711E-2</v>
      </c>
      <c r="E49">
        <f t="shared" si="0"/>
        <v>-535.00000000000762</v>
      </c>
      <c r="F49">
        <f t="shared" si="1"/>
        <v>-0.21440823327616085</v>
      </c>
    </row>
    <row r="50" spans="1:6" x14ac:dyDescent="0.25">
      <c r="A50" s="3">
        <v>40589</v>
      </c>
      <c r="B50">
        <v>23.29</v>
      </c>
      <c r="C50" s="11">
        <v>4970</v>
      </c>
      <c r="D50">
        <f t="shared" si="2"/>
        <v>1.9999999999999574E-2</v>
      </c>
      <c r="E50">
        <f t="shared" si="0"/>
        <v>99.399999999997874</v>
      </c>
      <c r="F50">
        <f t="shared" si="1"/>
        <v>8.594757198108971E-2</v>
      </c>
    </row>
    <row r="51" spans="1:6" x14ac:dyDescent="0.25">
      <c r="A51" s="3">
        <v>40590</v>
      </c>
      <c r="B51">
        <v>23.26</v>
      </c>
      <c r="C51" s="11">
        <v>7880</v>
      </c>
      <c r="D51">
        <f t="shared" si="2"/>
        <v>-2.9999999999997584E-2</v>
      </c>
      <c r="E51">
        <f t="shared" si="0"/>
        <v>-236.39999999998096</v>
      </c>
      <c r="F51">
        <f t="shared" si="1"/>
        <v>-0.12881064834691966</v>
      </c>
    </row>
    <row r="52" spans="1:6" x14ac:dyDescent="0.25">
      <c r="A52" s="3">
        <v>40591</v>
      </c>
      <c r="B52">
        <v>23.06</v>
      </c>
      <c r="C52" s="11">
        <v>6060</v>
      </c>
      <c r="D52">
        <f t="shared" si="2"/>
        <v>-0.20000000000000284</v>
      </c>
      <c r="E52">
        <f t="shared" si="0"/>
        <v>-1212.0000000000173</v>
      </c>
      <c r="F52">
        <f t="shared" si="1"/>
        <v>-0.85984522785899753</v>
      </c>
    </row>
    <row r="53" spans="1:6" x14ac:dyDescent="0.25">
      <c r="A53" s="3">
        <v>40592</v>
      </c>
      <c r="B53">
        <v>23.56</v>
      </c>
      <c r="C53" s="11">
        <v>16950</v>
      </c>
      <c r="D53">
        <f t="shared" si="2"/>
        <v>0.5</v>
      </c>
      <c r="E53">
        <f t="shared" si="0"/>
        <v>8475</v>
      </c>
      <c r="F53">
        <f t="shared" si="1"/>
        <v>2.1682567215958368</v>
      </c>
    </row>
    <row r="54" spans="1:6" x14ac:dyDescent="0.25">
      <c r="A54" s="3">
        <v>40593</v>
      </c>
      <c r="B54">
        <v>23.66</v>
      </c>
      <c r="C54" s="11">
        <v>24060</v>
      </c>
      <c r="D54">
        <f t="shared" si="2"/>
        <v>0.10000000000000142</v>
      </c>
      <c r="E54">
        <f t="shared" si="0"/>
        <v>2406.0000000000341</v>
      </c>
      <c r="F54">
        <f t="shared" si="1"/>
        <v>0.42444821731749338</v>
      </c>
    </row>
    <row r="55" spans="1:6" x14ac:dyDescent="0.25">
      <c r="A55" s="3">
        <v>40596</v>
      </c>
      <c r="B55">
        <v>23.84</v>
      </c>
      <c r="C55" s="11">
        <v>16590</v>
      </c>
      <c r="D55">
        <f t="shared" si="2"/>
        <v>0.17999999999999972</v>
      </c>
      <c r="E55">
        <f t="shared" si="0"/>
        <v>2986.1999999999953</v>
      </c>
      <c r="F55">
        <f t="shared" si="1"/>
        <v>0.76077768385460576</v>
      </c>
    </row>
    <row r="56" spans="1:6" x14ac:dyDescent="0.25">
      <c r="A56" s="3">
        <v>40597</v>
      </c>
      <c r="B56">
        <v>23.96</v>
      </c>
      <c r="C56" s="11">
        <v>10180</v>
      </c>
      <c r="D56">
        <f t="shared" si="2"/>
        <v>0.12000000000000099</v>
      </c>
      <c r="E56">
        <f t="shared" si="0"/>
        <v>1221.6000000000101</v>
      </c>
      <c r="F56">
        <f t="shared" si="1"/>
        <v>0.50335570469799085</v>
      </c>
    </row>
    <row r="57" spans="1:6" x14ac:dyDescent="0.25">
      <c r="A57" s="3">
        <v>40598</v>
      </c>
      <c r="B57">
        <v>24.71</v>
      </c>
      <c r="C57" s="11">
        <v>20040</v>
      </c>
      <c r="D57">
        <f t="shared" si="2"/>
        <v>0.75</v>
      </c>
      <c r="E57">
        <f t="shared" si="0"/>
        <v>15030</v>
      </c>
      <c r="F57">
        <f t="shared" si="1"/>
        <v>3.1302170283806343</v>
      </c>
    </row>
    <row r="58" spans="1:6" x14ac:dyDescent="0.25">
      <c r="A58" s="3">
        <v>40599</v>
      </c>
      <c r="B58">
        <v>25.95</v>
      </c>
      <c r="C58" s="11">
        <v>22310</v>
      </c>
      <c r="D58">
        <f t="shared" si="2"/>
        <v>1.2399999999999984</v>
      </c>
      <c r="E58">
        <f t="shared" si="0"/>
        <v>27664.399999999965</v>
      </c>
      <c r="F58">
        <f t="shared" si="1"/>
        <v>5.0182112505058614</v>
      </c>
    </row>
    <row r="59" spans="1:6" x14ac:dyDescent="0.25">
      <c r="A59" s="3">
        <v>40600</v>
      </c>
      <c r="B59">
        <v>26.66</v>
      </c>
      <c r="C59" s="11">
        <v>57840</v>
      </c>
      <c r="D59">
        <f t="shared" si="2"/>
        <v>0.71000000000000085</v>
      </c>
      <c r="E59">
        <f t="shared" si="0"/>
        <v>41066.400000000052</v>
      </c>
      <c r="F59">
        <f t="shared" si="1"/>
        <v>2.7360308285163808</v>
      </c>
    </row>
    <row r="60" spans="1:6" x14ac:dyDescent="0.25">
      <c r="A60" s="3">
        <v>40603</v>
      </c>
      <c r="B60">
        <v>26.36</v>
      </c>
      <c r="C60" s="11">
        <v>11190</v>
      </c>
      <c r="D60">
        <f t="shared" si="2"/>
        <v>-0.30000000000000071</v>
      </c>
      <c r="E60">
        <f t="shared" si="0"/>
        <v>-3357.0000000000077</v>
      </c>
      <c r="F60">
        <f t="shared" si="1"/>
        <v>-1.1252813203300853</v>
      </c>
    </row>
    <row r="61" spans="1:6" x14ac:dyDescent="0.25">
      <c r="A61" s="3">
        <v>40604</v>
      </c>
      <c r="B61">
        <v>25.82</v>
      </c>
      <c r="C61" s="11">
        <v>8850</v>
      </c>
      <c r="D61">
        <f t="shared" si="2"/>
        <v>-0.53999999999999915</v>
      </c>
      <c r="E61">
        <f t="shared" si="0"/>
        <v>-4778.9999999999927</v>
      </c>
      <c r="F61">
        <f t="shared" si="1"/>
        <v>-2.0485584218512867</v>
      </c>
    </row>
    <row r="62" spans="1:6" x14ac:dyDescent="0.25">
      <c r="A62" s="3">
        <v>40605</v>
      </c>
      <c r="B62">
        <v>25.75</v>
      </c>
      <c r="C62" s="11">
        <v>15810</v>
      </c>
      <c r="D62">
        <f t="shared" si="2"/>
        <v>-7.0000000000000284E-2</v>
      </c>
      <c r="E62">
        <f t="shared" si="0"/>
        <v>-1106.7000000000046</v>
      </c>
      <c r="F62">
        <f t="shared" si="1"/>
        <v>-0.27110766847405221</v>
      </c>
    </row>
    <row r="63" spans="1:6" x14ac:dyDescent="0.25">
      <c r="A63" s="3">
        <v>40606</v>
      </c>
      <c r="B63">
        <v>26.06</v>
      </c>
      <c r="C63" s="11">
        <v>7100</v>
      </c>
      <c r="D63">
        <f t="shared" si="2"/>
        <v>0.30999999999999872</v>
      </c>
      <c r="E63">
        <f t="shared" si="0"/>
        <v>2200.9999999999909</v>
      </c>
      <c r="F63">
        <f t="shared" si="1"/>
        <v>1.2038834951456261</v>
      </c>
    </row>
    <row r="64" spans="1:6" x14ac:dyDescent="0.25">
      <c r="A64" s="3">
        <v>40607</v>
      </c>
      <c r="B64">
        <v>26.27</v>
      </c>
      <c r="C64" s="11">
        <v>22410</v>
      </c>
      <c r="D64">
        <f t="shared" si="2"/>
        <v>0.21000000000000085</v>
      </c>
      <c r="E64">
        <f t="shared" si="0"/>
        <v>4706.1000000000195</v>
      </c>
      <c r="F64">
        <f t="shared" si="1"/>
        <v>0.80583269378357958</v>
      </c>
    </row>
    <row r="65" spans="1:6" x14ac:dyDescent="0.25">
      <c r="A65" s="3">
        <v>40610</v>
      </c>
      <c r="B65">
        <v>26.36</v>
      </c>
      <c r="C65" s="11">
        <v>9460</v>
      </c>
      <c r="D65">
        <f t="shared" si="2"/>
        <v>8.9999999999999858E-2</v>
      </c>
      <c r="E65">
        <f t="shared" si="0"/>
        <v>851.39999999999861</v>
      </c>
      <c r="F65">
        <f t="shared" si="1"/>
        <v>0.34259611724400407</v>
      </c>
    </row>
    <row r="66" spans="1:6" x14ac:dyDescent="0.25">
      <c r="A66" s="3">
        <v>40611</v>
      </c>
      <c r="B66">
        <v>26.31</v>
      </c>
      <c r="C66" s="11">
        <v>5650</v>
      </c>
      <c r="D66">
        <f t="shared" si="2"/>
        <v>-5.0000000000000711E-2</v>
      </c>
      <c r="E66">
        <f t="shared" si="0"/>
        <v>-282.50000000000404</v>
      </c>
      <c r="F66">
        <f t="shared" si="1"/>
        <v>-0.18968133535660361</v>
      </c>
    </row>
    <row r="67" spans="1:6" x14ac:dyDescent="0.25">
      <c r="A67" s="3">
        <v>40612</v>
      </c>
      <c r="B67">
        <v>26.31</v>
      </c>
      <c r="C67" s="11">
        <v>6390</v>
      </c>
      <c r="D67">
        <f t="shared" si="2"/>
        <v>0</v>
      </c>
      <c r="E67">
        <f t="shared" ref="E67:E130" si="3">D67*C67</f>
        <v>0</v>
      </c>
      <c r="F67">
        <f t="shared" si="1"/>
        <v>0</v>
      </c>
    </row>
    <row r="68" spans="1:6" x14ac:dyDescent="0.25">
      <c r="A68" s="3">
        <v>40613</v>
      </c>
      <c r="B68">
        <v>26.34</v>
      </c>
      <c r="C68" s="11">
        <v>3000</v>
      </c>
      <c r="D68">
        <f t="shared" ref="D68:D131" si="4">B68-B67</f>
        <v>3.0000000000001137E-2</v>
      </c>
      <c r="E68">
        <f t="shared" si="3"/>
        <v>90.000000000003411</v>
      </c>
      <c r="F68">
        <f t="shared" ref="F68:F131" si="5">(D68/B67)*100</f>
        <v>0.11402508551881846</v>
      </c>
    </row>
    <row r="69" spans="1:6" x14ac:dyDescent="0.25">
      <c r="A69" s="3">
        <v>40614</v>
      </c>
      <c r="B69">
        <v>26.66</v>
      </c>
      <c r="C69" s="11">
        <v>14320</v>
      </c>
      <c r="D69">
        <f t="shared" si="4"/>
        <v>0.32000000000000028</v>
      </c>
      <c r="E69">
        <f t="shared" si="3"/>
        <v>4582.4000000000042</v>
      </c>
      <c r="F69">
        <f t="shared" si="5"/>
        <v>1.2148823082763869</v>
      </c>
    </row>
    <row r="70" spans="1:6" x14ac:dyDescent="0.25">
      <c r="A70" s="3">
        <v>40617</v>
      </c>
      <c r="B70">
        <v>26.46</v>
      </c>
      <c r="C70" s="11">
        <v>4990</v>
      </c>
      <c r="D70">
        <f t="shared" si="4"/>
        <v>-0.19999999999999929</v>
      </c>
      <c r="E70">
        <f t="shared" si="3"/>
        <v>-997.99999999999648</v>
      </c>
      <c r="F70">
        <f t="shared" si="5"/>
        <v>-0.75018754688671896</v>
      </c>
    </row>
    <row r="71" spans="1:6" x14ac:dyDescent="0.25">
      <c r="A71" s="3">
        <v>40618</v>
      </c>
      <c r="B71">
        <v>26.46</v>
      </c>
      <c r="C71" s="11">
        <v>2960</v>
      </c>
      <c r="D71">
        <f t="shared" si="4"/>
        <v>0</v>
      </c>
      <c r="E71">
        <f t="shared" si="3"/>
        <v>0</v>
      </c>
      <c r="F71">
        <f t="shared" si="5"/>
        <v>0</v>
      </c>
    </row>
    <row r="72" spans="1:6" x14ac:dyDescent="0.25">
      <c r="A72" s="3">
        <v>40619</v>
      </c>
      <c r="B72">
        <v>25.63</v>
      </c>
      <c r="C72" s="11">
        <v>2390</v>
      </c>
      <c r="D72">
        <f t="shared" si="4"/>
        <v>-0.83000000000000185</v>
      </c>
      <c r="E72">
        <f t="shared" si="3"/>
        <v>-1983.7000000000044</v>
      </c>
      <c r="F72">
        <f t="shared" si="5"/>
        <v>-3.1368102796674293</v>
      </c>
    </row>
    <row r="73" spans="1:6" x14ac:dyDescent="0.25">
      <c r="A73" s="3">
        <v>40620</v>
      </c>
      <c r="B73">
        <v>26.06</v>
      </c>
      <c r="C73" s="11">
        <v>14650</v>
      </c>
      <c r="D73">
        <f t="shared" si="4"/>
        <v>0.42999999999999972</v>
      </c>
      <c r="E73">
        <f t="shared" si="3"/>
        <v>6299.4999999999955</v>
      </c>
      <c r="F73">
        <f t="shared" si="5"/>
        <v>1.6777214202106896</v>
      </c>
    </row>
    <row r="74" spans="1:6" x14ac:dyDescent="0.25">
      <c r="A74" s="3">
        <v>40624</v>
      </c>
      <c r="B74">
        <v>25.88</v>
      </c>
      <c r="C74" s="11">
        <v>3490</v>
      </c>
      <c r="D74">
        <f t="shared" si="4"/>
        <v>-0.17999999999999972</v>
      </c>
      <c r="E74">
        <f t="shared" si="3"/>
        <v>-628.19999999999902</v>
      </c>
      <c r="F74">
        <f t="shared" si="5"/>
        <v>-0.69071373752877863</v>
      </c>
    </row>
    <row r="75" spans="1:6" x14ac:dyDescent="0.25">
      <c r="A75" s="3">
        <v>40625</v>
      </c>
      <c r="B75">
        <v>25.38</v>
      </c>
      <c r="C75" s="11">
        <v>5580</v>
      </c>
      <c r="D75">
        <f t="shared" si="4"/>
        <v>-0.5</v>
      </c>
      <c r="E75">
        <f t="shared" si="3"/>
        <v>-2790</v>
      </c>
      <c r="F75">
        <f t="shared" si="5"/>
        <v>-1.9319938176197835</v>
      </c>
    </row>
    <row r="76" spans="1:6" x14ac:dyDescent="0.25">
      <c r="A76" s="3">
        <v>40626</v>
      </c>
      <c r="B76">
        <v>25.46</v>
      </c>
      <c r="C76" s="11">
        <v>9450</v>
      </c>
      <c r="D76">
        <f t="shared" si="4"/>
        <v>8.0000000000001847E-2</v>
      </c>
      <c r="E76">
        <f t="shared" si="3"/>
        <v>756.00000000001751</v>
      </c>
      <c r="F76">
        <f t="shared" si="5"/>
        <v>0.315208825847131</v>
      </c>
    </row>
    <row r="77" spans="1:6" x14ac:dyDescent="0.25">
      <c r="A77" s="3">
        <v>40627</v>
      </c>
      <c r="B77">
        <v>25.51</v>
      </c>
      <c r="C77" s="11">
        <v>4750</v>
      </c>
      <c r="D77">
        <f t="shared" si="4"/>
        <v>5.0000000000000711E-2</v>
      </c>
      <c r="E77">
        <f t="shared" si="3"/>
        <v>237.50000000000338</v>
      </c>
      <c r="F77">
        <f t="shared" si="5"/>
        <v>0.19638648860958643</v>
      </c>
    </row>
    <row r="78" spans="1:6" x14ac:dyDescent="0.25">
      <c r="A78" s="3">
        <v>40628</v>
      </c>
      <c r="B78">
        <v>25.51</v>
      </c>
      <c r="C78" s="11">
        <v>3690</v>
      </c>
      <c r="D78">
        <f t="shared" si="4"/>
        <v>0</v>
      </c>
      <c r="E78">
        <f t="shared" si="3"/>
        <v>0</v>
      </c>
      <c r="F78">
        <f t="shared" si="5"/>
        <v>0</v>
      </c>
    </row>
    <row r="79" spans="1:6" x14ac:dyDescent="0.25">
      <c r="A79" s="3">
        <v>40631</v>
      </c>
      <c r="B79">
        <v>26.24</v>
      </c>
      <c r="C79" s="11">
        <v>7660</v>
      </c>
      <c r="D79">
        <f t="shared" si="4"/>
        <v>0.72999999999999687</v>
      </c>
      <c r="E79">
        <f t="shared" si="3"/>
        <v>5591.7999999999756</v>
      </c>
      <c r="F79">
        <f t="shared" si="5"/>
        <v>2.8616228929831311</v>
      </c>
    </row>
    <row r="80" spans="1:6" x14ac:dyDescent="0.25">
      <c r="A80" s="3">
        <v>40632</v>
      </c>
      <c r="B80">
        <v>25.61</v>
      </c>
      <c r="C80" s="11">
        <v>3860</v>
      </c>
      <c r="D80">
        <f t="shared" si="4"/>
        <v>-0.62999999999999901</v>
      </c>
      <c r="E80">
        <f t="shared" si="3"/>
        <v>-2431.7999999999961</v>
      </c>
      <c r="F80">
        <f t="shared" si="5"/>
        <v>-2.4009146341463379</v>
      </c>
    </row>
    <row r="81" spans="1:6" x14ac:dyDescent="0.25">
      <c r="A81" s="3">
        <v>40633</v>
      </c>
      <c r="B81">
        <v>25.66</v>
      </c>
      <c r="C81" s="11">
        <v>8050.0000000000009</v>
      </c>
      <c r="D81">
        <f t="shared" si="4"/>
        <v>5.0000000000000711E-2</v>
      </c>
      <c r="E81">
        <f t="shared" si="3"/>
        <v>402.50000000000574</v>
      </c>
      <c r="F81">
        <f t="shared" si="5"/>
        <v>0.19523623584537567</v>
      </c>
    </row>
    <row r="82" spans="1:6" x14ac:dyDescent="0.25">
      <c r="A82" s="3">
        <v>40634</v>
      </c>
      <c r="B82">
        <v>26.06</v>
      </c>
      <c r="C82" s="11">
        <v>5780</v>
      </c>
      <c r="D82">
        <f t="shared" si="4"/>
        <v>0.39999999999999858</v>
      </c>
      <c r="E82">
        <f t="shared" si="3"/>
        <v>2311.9999999999918</v>
      </c>
      <c r="F82">
        <f t="shared" si="5"/>
        <v>1.5588464536243125</v>
      </c>
    </row>
    <row r="83" spans="1:6" x14ac:dyDescent="0.25">
      <c r="A83" s="3">
        <v>40635</v>
      </c>
      <c r="B83">
        <v>25.86</v>
      </c>
      <c r="C83" s="11">
        <v>3860</v>
      </c>
      <c r="D83">
        <f t="shared" si="4"/>
        <v>-0.19999999999999929</v>
      </c>
      <c r="E83">
        <f t="shared" si="3"/>
        <v>-771.99999999999727</v>
      </c>
      <c r="F83">
        <f t="shared" si="5"/>
        <v>-0.76745970836530808</v>
      </c>
    </row>
    <row r="84" spans="1:6" x14ac:dyDescent="0.25">
      <c r="A84" s="3">
        <v>40638</v>
      </c>
      <c r="B84">
        <v>25.86</v>
      </c>
      <c r="C84" s="11">
        <v>3090</v>
      </c>
      <c r="D84">
        <f t="shared" si="4"/>
        <v>0</v>
      </c>
      <c r="E84">
        <f t="shared" si="3"/>
        <v>0</v>
      </c>
      <c r="F84">
        <f t="shared" si="5"/>
        <v>0</v>
      </c>
    </row>
    <row r="85" spans="1:6" x14ac:dyDescent="0.25">
      <c r="A85" s="3">
        <v>40639</v>
      </c>
      <c r="B85">
        <v>26.16</v>
      </c>
      <c r="C85" s="11">
        <v>5400</v>
      </c>
      <c r="D85">
        <f t="shared" si="4"/>
        <v>0.30000000000000071</v>
      </c>
      <c r="E85">
        <f t="shared" si="3"/>
        <v>1620.0000000000039</v>
      </c>
      <c r="F85">
        <f t="shared" si="5"/>
        <v>1.1600928074245966</v>
      </c>
    </row>
    <row r="86" spans="1:6" x14ac:dyDescent="0.25">
      <c r="A86" s="3">
        <v>40640</v>
      </c>
      <c r="B86">
        <v>26.43</v>
      </c>
      <c r="C86" s="11">
        <v>4500</v>
      </c>
      <c r="D86">
        <f t="shared" si="4"/>
        <v>0.26999999999999957</v>
      </c>
      <c r="E86">
        <f t="shared" si="3"/>
        <v>1214.9999999999982</v>
      </c>
      <c r="F86">
        <f t="shared" si="5"/>
        <v>1.0321100917431176</v>
      </c>
    </row>
    <row r="87" spans="1:6" x14ac:dyDescent="0.25">
      <c r="A87" s="3">
        <v>40642</v>
      </c>
      <c r="B87">
        <v>26.35</v>
      </c>
      <c r="C87" s="11">
        <v>820</v>
      </c>
      <c r="D87">
        <f t="shared" si="4"/>
        <v>-7.9999999999998295E-2</v>
      </c>
      <c r="E87">
        <f t="shared" si="3"/>
        <v>-65.599999999998602</v>
      </c>
      <c r="F87">
        <f t="shared" si="5"/>
        <v>-0.30268634127884336</v>
      </c>
    </row>
    <row r="88" spans="1:6" x14ac:dyDescent="0.25">
      <c r="A88" s="3">
        <v>40645</v>
      </c>
      <c r="B88">
        <v>26.35</v>
      </c>
      <c r="C88" s="11">
        <v>12680</v>
      </c>
      <c r="D88">
        <f t="shared" si="4"/>
        <v>0</v>
      </c>
      <c r="E88">
        <f t="shared" si="3"/>
        <v>0</v>
      </c>
      <c r="F88">
        <f t="shared" si="5"/>
        <v>0</v>
      </c>
    </row>
    <row r="89" spans="1:6" x14ac:dyDescent="0.25">
      <c r="A89" s="3">
        <v>40646</v>
      </c>
      <c r="B89">
        <v>26.330000000000002</v>
      </c>
      <c r="C89" s="11">
        <v>12230</v>
      </c>
      <c r="D89">
        <f t="shared" si="4"/>
        <v>-1.9999999999999574E-2</v>
      </c>
      <c r="E89">
        <f t="shared" si="3"/>
        <v>-244.59999999999479</v>
      </c>
      <c r="F89">
        <f t="shared" si="5"/>
        <v>-7.5901328273243154E-2</v>
      </c>
    </row>
    <row r="90" spans="1:6" x14ac:dyDescent="0.25">
      <c r="A90" s="3">
        <v>40647</v>
      </c>
      <c r="B90">
        <v>26.36</v>
      </c>
      <c r="C90" s="11">
        <v>10900</v>
      </c>
      <c r="D90">
        <f t="shared" si="4"/>
        <v>2.9999999999997584E-2</v>
      </c>
      <c r="E90">
        <f t="shared" si="3"/>
        <v>326.99999999997368</v>
      </c>
      <c r="F90">
        <f t="shared" si="5"/>
        <v>0.11393847322444961</v>
      </c>
    </row>
    <row r="91" spans="1:6" x14ac:dyDescent="0.25">
      <c r="A91" s="3">
        <v>40648</v>
      </c>
      <c r="B91">
        <v>26.34</v>
      </c>
      <c r="C91" s="11">
        <v>4180</v>
      </c>
      <c r="D91">
        <f t="shared" si="4"/>
        <v>-1.9999999999999574E-2</v>
      </c>
      <c r="E91">
        <f t="shared" si="3"/>
        <v>-83.599999999998218</v>
      </c>
      <c r="F91">
        <f t="shared" si="5"/>
        <v>-7.5872534142638753E-2</v>
      </c>
    </row>
    <row r="92" spans="1:6" x14ac:dyDescent="0.25">
      <c r="A92" s="3">
        <v>40649</v>
      </c>
      <c r="B92">
        <v>26.31</v>
      </c>
      <c r="C92" s="11">
        <v>1110</v>
      </c>
      <c r="D92">
        <f t="shared" si="4"/>
        <v>-3.0000000000001137E-2</v>
      </c>
      <c r="E92">
        <f t="shared" si="3"/>
        <v>-33.300000000001262</v>
      </c>
      <c r="F92">
        <f t="shared" si="5"/>
        <v>-0.11389521640091547</v>
      </c>
    </row>
    <row r="93" spans="1:6" x14ac:dyDescent="0.25">
      <c r="A93" s="3">
        <v>40652</v>
      </c>
      <c r="B93">
        <v>26.21</v>
      </c>
      <c r="C93" s="11">
        <v>7780</v>
      </c>
      <c r="D93">
        <f t="shared" si="4"/>
        <v>-9.9999999999997868E-2</v>
      </c>
      <c r="E93">
        <f t="shared" si="3"/>
        <v>-777.9999999999834</v>
      </c>
      <c r="F93">
        <f t="shared" si="5"/>
        <v>-0.38008361839603905</v>
      </c>
    </row>
    <row r="94" spans="1:6" x14ac:dyDescent="0.25">
      <c r="A94" s="3">
        <v>40653</v>
      </c>
      <c r="B94">
        <v>26.26</v>
      </c>
      <c r="C94" s="11">
        <v>6140</v>
      </c>
      <c r="D94">
        <f t="shared" si="4"/>
        <v>5.0000000000000711E-2</v>
      </c>
      <c r="E94">
        <f t="shared" si="3"/>
        <v>307.00000000000438</v>
      </c>
      <c r="F94">
        <f t="shared" si="5"/>
        <v>0.19076688286913662</v>
      </c>
    </row>
    <row r="95" spans="1:6" x14ac:dyDescent="0.25">
      <c r="A95" s="3">
        <v>40654</v>
      </c>
      <c r="B95">
        <v>26.26</v>
      </c>
      <c r="C95" s="11">
        <v>7160</v>
      </c>
      <c r="D95">
        <f t="shared" si="4"/>
        <v>0</v>
      </c>
      <c r="E95">
        <f t="shared" si="3"/>
        <v>0</v>
      </c>
      <c r="F95">
        <f t="shared" si="5"/>
        <v>0</v>
      </c>
    </row>
    <row r="96" spans="1:6" x14ac:dyDescent="0.25">
      <c r="A96" s="3">
        <v>40655</v>
      </c>
      <c r="B96">
        <v>26.34</v>
      </c>
      <c r="C96" s="11">
        <v>8800</v>
      </c>
      <c r="D96">
        <f t="shared" si="4"/>
        <v>7.9999999999998295E-2</v>
      </c>
      <c r="E96">
        <f t="shared" si="3"/>
        <v>703.99999999998499</v>
      </c>
      <c r="F96">
        <f t="shared" si="5"/>
        <v>0.30464584920029814</v>
      </c>
    </row>
    <row r="97" spans="1:6" x14ac:dyDescent="0.25">
      <c r="A97" s="3">
        <v>40656</v>
      </c>
      <c r="B97">
        <v>26.36</v>
      </c>
      <c r="C97" s="11">
        <v>7810</v>
      </c>
      <c r="D97">
        <f t="shared" si="4"/>
        <v>1.9999999999999574E-2</v>
      </c>
      <c r="E97">
        <f t="shared" si="3"/>
        <v>156.19999999999666</v>
      </c>
      <c r="F97">
        <f t="shared" si="5"/>
        <v>7.5930144267272487E-2</v>
      </c>
    </row>
    <row r="98" spans="1:6" x14ac:dyDescent="0.25">
      <c r="A98" s="3">
        <v>40659</v>
      </c>
      <c r="B98">
        <v>26.26</v>
      </c>
      <c r="C98" s="11">
        <v>2530</v>
      </c>
      <c r="D98">
        <f t="shared" si="4"/>
        <v>-9.9999999999997868E-2</v>
      </c>
      <c r="E98">
        <f t="shared" si="3"/>
        <v>-252.9999999999946</v>
      </c>
      <c r="F98">
        <f t="shared" si="5"/>
        <v>-0.37936267071319374</v>
      </c>
    </row>
    <row r="99" spans="1:6" x14ac:dyDescent="0.25">
      <c r="A99" s="3">
        <v>40660</v>
      </c>
      <c r="B99">
        <v>26.46</v>
      </c>
      <c r="C99" s="11">
        <v>16430</v>
      </c>
      <c r="D99">
        <f t="shared" si="4"/>
        <v>0.19999999999999929</v>
      </c>
      <c r="E99">
        <f t="shared" si="3"/>
        <v>3285.9999999999882</v>
      </c>
      <c r="F99">
        <f t="shared" si="5"/>
        <v>0.76161462300075888</v>
      </c>
    </row>
    <row r="100" spans="1:6" x14ac:dyDescent="0.25">
      <c r="A100" s="3">
        <v>40661</v>
      </c>
      <c r="B100">
        <v>26.64</v>
      </c>
      <c r="C100" s="11">
        <v>680</v>
      </c>
      <c r="D100">
        <f t="shared" si="4"/>
        <v>0.17999999999999972</v>
      </c>
      <c r="E100">
        <f t="shared" si="3"/>
        <v>122.39999999999981</v>
      </c>
      <c r="F100">
        <f t="shared" si="5"/>
        <v>0.68027210884353639</v>
      </c>
    </row>
    <row r="101" spans="1:6" x14ac:dyDescent="0.25">
      <c r="A101" s="3">
        <v>40662</v>
      </c>
      <c r="B101">
        <v>26.46</v>
      </c>
      <c r="C101" s="11">
        <v>3180</v>
      </c>
      <c r="D101">
        <f t="shared" si="4"/>
        <v>-0.17999999999999972</v>
      </c>
      <c r="E101">
        <f t="shared" si="3"/>
        <v>-572.39999999999907</v>
      </c>
      <c r="F101">
        <f t="shared" si="5"/>
        <v>-0.67567567567567455</v>
      </c>
    </row>
    <row r="102" spans="1:6" x14ac:dyDescent="0.25">
      <c r="A102" s="3">
        <v>40666</v>
      </c>
      <c r="B102">
        <v>26.45</v>
      </c>
      <c r="C102" s="11">
        <v>2510</v>
      </c>
      <c r="D102">
        <f t="shared" si="4"/>
        <v>-1.0000000000001563E-2</v>
      </c>
      <c r="E102">
        <f t="shared" si="3"/>
        <v>-25.100000000003924</v>
      </c>
      <c r="F102">
        <f t="shared" si="5"/>
        <v>-3.7792894935757985E-2</v>
      </c>
    </row>
    <row r="103" spans="1:6" x14ac:dyDescent="0.25">
      <c r="A103" s="3">
        <v>40667</v>
      </c>
      <c r="B103">
        <v>27.01</v>
      </c>
      <c r="C103" s="11">
        <v>10410</v>
      </c>
      <c r="D103">
        <f t="shared" si="4"/>
        <v>0.56000000000000227</v>
      </c>
      <c r="E103">
        <f t="shared" si="3"/>
        <v>5829.600000000024</v>
      </c>
      <c r="F103">
        <f t="shared" si="5"/>
        <v>2.1172022684310106</v>
      </c>
    </row>
    <row r="104" spans="1:6" x14ac:dyDescent="0.25">
      <c r="A104" s="3">
        <v>40668</v>
      </c>
      <c r="B104">
        <v>26.96</v>
      </c>
      <c r="C104" s="11">
        <v>8480</v>
      </c>
      <c r="D104">
        <f t="shared" si="4"/>
        <v>-5.0000000000000711E-2</v>
      </c>
      <c r="E104">
        <f t="shared" si="3"/>
        <v>-424.00000000000603</v>
      </c>
      <c r="F104">
        <f t="shared" si="5"/>
        <v>-0.18511662347279045</v>
      </c>
    </row>
    <row r="105" spans="1:6" x14ac:dyDescent="0.25">
      <c r="A105" s="3">
        <v>40669</v>
      </c>
      <c r="B105">
        <v>26.67</v>
      </c>
      <c r="C105" s="11">
        <v>2480</v>
      </c>
      <c r="D105">
        <f t="shared" si="4"/>
        <v>-0.28999999999999915</v>
      </c>
      <c r="E105">
        <f t="shared" si="3"/>
        <v>-719.19999999999789</v>
      </c>
      <c r="F105">
        <f t="shared" si="5"/>
        <v>-1.0756676557863469</v>
      </c>
    </row>
    <row r="106" spans="1:6" x14ac:dyDescent="0.25">
      <c r="A106" s="3">
        <v>40670</v>
      </c>
      <c r="B106">
        <v>26.64</v>
      </c>
      <c r="C106" s="11">
        <v>5810</v>
      </c>
      <c r="D106">
        <f t="shared" si="4"/>
        <v>-3.0000000000001137E-2</v>
      </c>
      <c r="E106">
        <f t="shared" si="3"/>
        <v>-174.30000000000661</v>
      </c>
      <c r="F106">
        <f t="shared" si="5"/>
        <v>-0.11248593925759706</v>
      </c>
    </row>
    <row r="107" spans="1:6" x14ac:dyDescent="0.25">
      <c r="A107" s="3">
        <v>40673</v>
      </c>
      <c r="B107">
        <v>26.46</v>
      </c>
      <c r="C107" s="11">
        <v>1730</v>
      </c>
      <c r="D107">
        <f t="shared" si="4"/>
        <v>-0.17999999999999972</v>
      </c>
      <c r="E107">
        <f t="shared" si="3"/>
        <v>-311.39999999999952</v>
      </c>
      <c r="F107">
        <f t="shared" si="5"/>
        <v>-0.67567567567567455</v>
      </c>
    </row>
    <row r="108" spans="1:6" x14ac:dyDescent="0.25">
      <c r="A108" s="3">
        <v>40674</v>
      </c>
      <c r="B108">
        <v>26.56</v>
      </c>
      <c r="C108" s="11">
        <v>5820</v>
      </c>
      <c r="D108">
        <f t="shared" si="4"/>
        <v>9.9999999999997868E-2</v>
      </c>
      <c r="E108">
        <f t="shared" si="3"/>
        <v>581.99999999998761</v>
      </c>
      <c r="F108">
        <f t="shared" si="5"/>
        <v>0.37792894935751276</v>
      </c>
    </row>
    <row r="109" spans="1:6" x14ac:dyDescent="0.25">
      <c r="A109" s="3">
        <v>40675</v>
      </c>
      <c r="B109">
        <v>26.66</v>
      </c>
      <c r="C109" s="11">
        <v>3930</v>
      </c>
      <c r="D109">
        <f t="shared" si="4"/>
        <v>0.10000000000000142</v>
      </c>
      <c r="E109">
        <f t="shared" si="3"/>
        <v>393.00000000000557</v>
      </c>
      <c r="F109">
        <f t="shared" si="5"/>
        <v>0.37650602409639089</v>
      </c>
    </row>
    <row r="110" spans="1:6" x14ac:dyDescent="0.25">
      <c r="A110" s="3">
        <v>40676</v>
      </c>
      <c r="B110">
        <v>26.85</v>
      </c>
      <c r="C110" s="11">
        <v>8870</v>
      </c>
      <c r="D110">
        <f t="shared" si="4"/>
        <v>0.19000000000000128</v>
      </c>
      <c r="E110">
        <f t="shared" si="3"/>
        <v>1685.3000000000113</v>
      </c>
      <c r="F110">
        <f t="shared" si="5"/>
        <v>0.71267816954239038</v>
      </c>
    </row>
    <row r="111" spans="1:6" x14ac:dyDescent="0.25">
      <c r="A111" s="3">
        <v>40677</v>
      </c>
      <c r="B111">
        <v>26.71</v>
      </c>
      <c r="C111" s="11">
        <v>4740</v>
      </c>
      <c r="D111">
        <f t="shared" si="4"/>
        <v>-0.14000000000000057</v>
      </c>
      <c r="E111">
        <f t="shared" si="3"/>
        <v>-663.60000000000264</v>
      </c>
      <c r="F111">
        <f t="shared" si="5"/>
        <v>-0.52141527001862398</v>
      </c>
    </row>
    <row r="112" spans="1:6" x14ac:dyDescent="0.25">
      <c r="A112" s="3">
        <v>40680</v>
      </c>
      <c r="B112">
        <v>26.76</v>
      </c>
      <c r="C112" s="11">
        <v>4870</v>
      </c>
      <c r="D112">
        <f t="shared" si="4"/>
        <v>5.0000000000000711E-2</v>
      </c>
      <c r="E112">
        <f t="shared" si="3"/>
        <v>243.50000000000347</v>
      </c>
      <c r="F112">
        <f t="shared" si="5"/>
        <v>0.18719580681393003</v>
      </c>
    </row>
    <row r="113" spans="1:6" x14ac:dyDescent="0.25">
      <c r="A113" s="3">
        <v>40681</v>
      </c>
      <c r="B113">
        <v>26.84</v>
      </c>
      <c r="C113" s="11">
        <v>18950</v>
      </c>
      <c r="D113">
        <f t="shared" si="4"/>
        <v>7.9999999999998295E-2</v>
      </c>
      <c r="E113">
        <f t="shared" si="3"/>
        <v>1515.9999999999677</v>
      </c>
      <c r="F113">
        <f t="shared" si="5"/>
        <v>0.29895366218235531</v>
      </c>
    </row>
    <row r="114" spans="1:6" x14ac:dyDescent="0.25">
      <c r="A114" s="3">
        <v>40682</v>
      </c>
      <c r="B114">
        <v>26.9</v>
      </c>
      <c r="C114" s="11">
        <v>12200</v>
      </c>
      <c r="D114">
        <f t="shared" si="4"/>
        <v>5.9999999999998721E-2</v>
      </c>
      <c r="E114">
        <f t="shared" si="3"/>
        <v>731.99999999998442</v>
      </c>
      <c r="F114">
        <f t="shared" si="5"/>
        <v>0.2235469448584155</v>
      </c>
    </row>
    <row r="115" spans="1:6" x14ac:dyDescent="0.25">
      <c r="A115" s="3">
        <v>40683</v>
      </c>
      <c r="B115">
        <v>26.84</v>
      </c>
      <c r="C115" s="11">
        <v>5710</v>
      </c>
      <c r="D115">
        <f t="shared" si="4"/>
        <v>-5.9999999999998721E-2</v>
      </c>
      <c r="E115">
        <f t="shared" si="3"/>
        <v>-342.59999999999269</v>
      </c>
      <c r="F115">
        <f t="shared" si="5"/>
        <v>-0.22304832713754169</v>
      </c>
    </row>
    <row r="116" spans="1:6" x14ac:dyDescent="0.25">
      <c r="A116" s="3">
        <v>40684</v>
      </c>
      <c r="B116">
        <v>26.51</v>
      </c>
      <c r="C116" s="11">
        <v>4760</v>
      </c>
      <c r="D116">
        <f t="shared" si="4"/>
        <v>-0.32999999999999829</v>
      </c>
      <c r="E116">
        <f t="shared" si="3"/>
        <v>-1570.799999999992</v>
      </c>
      <c r="F116">
        <f t="shared" si="5"/>
        <v>-1.2295081967213053</v>
      </c>
    </row>
    <row r="117" spans="1:6" x14ac:dyDescent="0.25">
      <c r="A117" s="3">
        <v>40687</v>
      </c>
      <c r="B117">
        <v>26.46</v>
      </c>
      <c r="C117" s="11">
        <v>8280</v>
      </c>
      <c r="D117">
        <f t="shared" si="4"/>
        <v>-5.0000000000000711E-2</v>
      </c>
      <c r="E117">
        <f t="shared" si="3"/>
        <v>-414.00000000000591</v>
      </c>
      <c r="F117">
        <f t="shared" si="5"/>
        <v>-0.18860807242550248</v>
      </c>
    </row>
    <row r="118" spans="1:6" x14ac:dyDescent="0.25">
      <c r="A118" s="3">
        <v>40688</v>
      </c>
      <c r="B118">
        <v>26.81</v>
      </c>
      <c r="C118" s="11">
        <v>16200</v>
      </c>
      <c r="D118">
        <f t="shared" si="4"/>
        <v>0.34999999999999787</v>
      </c>
      <c r="E118">
        <f t="shared" si="3"/>
        <v>5669.9999999999654</v>
      </c>
      <c r="F118">
        <f t="shared" si="5"/>
        <v>1.3227513227513148</v>
      </c>
    </row>
    <row r="119" spans="1:6" x14ac:dyDescent="0.25">
      <c r="A119" s="3">
        <v>40689</v>
      </c>
      <c r="B119">
        <v>27.16</v>
      </c>
      <c r="C119" s="11">
        <v>19840</v>
      </c>
      <c r="D119">
        <f t="shared" si="4"/>
        <v>0.35000000000000142</v>
      </c>
      <c r="E119">
        <f t="shared" si="3"/>
        <v>6944.0000000000282</v>
      </c>
      <c r="F119">
        <f t="shared" si="5"/>
        <v>1.305483028720632</v>
      </c>
    </row>
    <row r="120" spans="1:6" x14ac:dyDescent="0.25">
      <c r="A120" s="3">
        <v>40690</v>
      </c>
      <c r="B120">
        <v>26.89</v>
      </c>
      <c r="C120" s="11">
        <v>3960</v>
      </c>
      <c r="D120">
        <f t="shared" si="4"/>
        <v>-0.26999999999999957</v>
      </c>
      <c r="E120">
        <f t="shared" si="3"/>
        <v>-1069.1999999999982</v>
      </c>
      <c r="F120">
        <f t="shared" si="5"/>
        <v>-0.9941089837997038</v>
      </c>
    </row>
    <row r="121" spans="1:6" x14ac:dyDescent="0.25">
      <c r="A121" s="3">
        <v>40691</v>
      </c>
      <c r="B121">
        <v>26.98</v>
      </c>
      <c r="C121" s="11">
        <v>2290</v>
      </c>
      <c r="D121">
        <f t="shared" si="4"/>
        <v>8.9999999999999858E-2</v>
      </c>
      <c r="E121">
        <f t="shared" si="3"/>
        <v>206.09999999999968</v>
      </c>
      <c r="F121">
        <f t="shared" si="5"/>
        <v>0.33469691335068746</v>
      </c>
    </row>
    <row r="122" spans="1:6" x14ac:dyDescent="0.25">
      <c r="A122" s="3">
        <v>40694</v>
      </c>
      <c r="B122">
        <v>26.98</v>
      </c>
      <c r="C122" s="11">
        <v>12430</v>
      </c>
      <c r="D122">
        <f t="shared" si="4"/>
        <v>0</v>
      </c>
      <c r="E122">
        <f t="shared" si="3"/>
        <v>0</v>
      </c>
      <c r="F122">
        <f t="shared" si="5"/>
        <v>0</v>
      </c>
    </row>
    <row r="123" spans="1:6" x14ac:dyDescent="0.25">
      <c r="A123" s="3">
        <v>40695</v>
      </c>
      <c r="B123">
        <v>26.66</v>
      </c>
      <c r="C123" s="11">
        <v>11820</v>
      </c>
      <c r="D123">
        <f t="shared" si="4"/>
        <v>-0.32000000000000028</v>
      </c>
      <c r="E123">
        <f t="shared" si="3"/>
        <v>-3782.4000000000033</v>
      </c>
      <c r="F123">
        <f t="shared" si="5"/>
        <v>-1.1860637509266132</v>
      </c>
    </row>
    <row r="124" spans="1:6" x14ac:dyDescent="0.25">
      <c r="A124" s="3">
        <v>40696</v>
      </c>
      <c r="B124">
        <v>26.66</v>
      </c>
      <c r="C124" s="11">
        <v>2620</v>
      </c>
      <c r="D124">
        <f t="shared" si="4"/>
        <v>0</v>
      </c>
      <c r="E124">
        <f t="shared" si="3"/>
        <v>0</v>
      </c>
      <c r="F124">
        <f t="shared" si="5"/>
        <v>0</v>
      </c>
    </row>
    <row r="125" spans="1:6" x14ac:dyDescent="0.25">
      <c r="A125" s="3">
        <v>40697</v>
      </c>
      <c r="B125">
        <v>26.75</v>
      </c>
      <c r="C125" s="11">
        <v>10600</v>
      </c>
      <c r="D125">
        <f t="shared" si="4"/>
        <v>8.9999999999999858E-2</v>
      </c>
      <c r="E125">
        <f t="shared" si="3"/>
        <v>953.99999999999852</v>
      </c>
      <c r="F125">
        <f t="shared" si="5"/>
        <v>0.33758439609902424</v>
      </c>
    </row>
    <row r="126" spans="1:6" x14ac:dyDescent="0.25">
      <c r="A126" s="3">
        <v>40698</v>
      </c>
      <c r="B126">
        <v>26.75</v>
      </c>
      <c r="C126" s="11">
        <v>6420</v>
      </c>
      <c r="D126">
        <f t="shared" si="4"/>
        <v>0</v>
      </c>
      <c r="E126">
        <f t="shared" si="3"/>
        <v>0</v>
      </c>
      <c r="F126">
        <f t="shared" si="5"/>
        <v>0</v>
      </c>
    </row>
    <row r="127" spans="1:6" x14ac:dyDescent="0.25">
      <c r="A127" s="3">
        <v>40701</v>
      </c>
      <c r="B127">
        <v>26.75</v>
      </c>
      <c r="C127" s="11">
        <v>8590</v>
      </c>
      <c r="D127">
        <f t="shared" si="4"/>
        <v>0</v>
      </c>
      <c r="E127">
        <f t="shared" si="3"/>
        <v>0</v>
      </c>
      <c r="F127">
        <f t="shared" si="5"/>
        <v>0</v>
      </c>
    </row>
    <row r="128" spans="1:6" x14ac:dyDescent="0.25">
      <c r="A128" s="3">
        <v>40702</v>
      </c>
      <c r="B128">
        <v>26.75</v>
      </c>
      <c r="C128" s="11">
        <v>16120.000000000002</v>
      </c>
      <c r="D128">
        <f t="shared" si="4"/>
        <v>0</v>
      </c>
      <c r="E128">
        <f t="shared" si="3"/>
        <v>0</v>
      </c>
      <c r="F128">
        <f t="shared" si="5"/>
        <v>0</v>
      </c>
    </row>
    <row r="129" spans="1:6" x14ac:dyDescent="0.25">
      <c r="A129" s="3">
        <v>40703</v>
      </c>
      <c r="B129">
        <v>26.66</v>
      </c>
      <c r="C129" s="11">
        <v>5860</v>
      </c>
      <c r="D129">
        <f t="shared" si="4"/>
        <v>-8.9999999999999858E-2</v>
      </c>
      <c r="E129">
        <f t="shared" si="3"/>
        <v>-527.39999999999918</v>
      </c>
      <c r="F129">
        <f t="shared" si="5"/>
        <v>-0.3364485981308406</v>
      </c>
    </row>
    <row r="130" spans="1:6" x14ac:dyDescent="0.25">
      <c r="A130" s="3">
        <v>40704</v>
      </c>
      <c r="B130">
        <v>26.66</v>
      </c>
      <c r="C130" s="11">
        <v>3700</v>
      </c>
      <c r="D130">
        <f t="shared" si="4"/>
        <v>0</v>
      </c>
      <c r="E130">
        <f t="shared" si="3"/>
        <v>0</v>
      </c>
      <c r="F130">
        <f t="shared" si="5"/>
        <v>0</v>
      </c>
    </row>
    <row r="131" spans="1:6" x14ac:dyDescent="0.25">
      <c r="A131" s="3">
        <v>40705</v>
      </c>
      <c r="B131">
        <v>26.86</v>
      </c>
      <c r="C131" s="11">
        <v>5800</v>
      </c>
      <c r="D131">
        <f t="shared" si="4"/>
        <v>0.19999999999999929</v>
      </c>
      <c r="E131">
        <f t="shared" ref="E131:E194" si="6">D131*C131</f>
        <v>1159.9999999999959</v>
      </c>
      <c r="F131">
        <f t="shared" si="5"/>
        <v>0.75018754688671896</v>
      </c>
    </row>
    <row r="132" spans="1:6" x14ac:dyDescent="0.25">
      <c r="A132" s="3">
        <v>40708</v>
      </c>
      <c r="B132">
        <v>26.66</v>
      </c>
      <c r="C132" s="11">
        <v>10290</v>
      </c>
      <c r="D132">
        <f t="shared" ref="D132:D195" si="7">B132-B131</f>
        <v>-0.19999999999999929</v>
      </c>
      <c r="E132">
        <f t="shared" si="6"/>
        <v>-2057.9999999999927</v>
      </c>
      <c r="F132">
        <f t="shared" ref="F132:F195" si="8">(D132/B131)*100</f>
        <v>-0.74460163812360125</v>
      </c>
    </row>
    <row r="133" spans="1:6" x14ac:dyDescent="0.25">
      <c r="A133" s="3">
        <v>40709</v>
      </c>
      <c r="B133">
        <v>25.16</v>
      </c>
      <c r="C133" s="11">
        <v>7730</v>
      </c>
      <c r="D133">
        <f t="shared" si="7"/>
        <v>-1.5</v>
      </c>
      <c r="E133">
        <f t="shared" si="6"/>
        <v>-11595</v>
      </c>
      <c r="F133">
        <f t="shared" si="8"/>
        <v>-5.6264066016504124</v>
      </c>
    </row>
    <row r="134" spans="1:6" x14ac:dyDescent="0.25">
      <c r="A134" s="3">
        <v>40710</v>
      </c>
      <c r="B134">
        <v>25.06</v>
      </c>
      <c r="C134" s="11">
        <v>8400</v>
      </c>
      <c r="D134">
        <f t="shared" si="7"/>
        <v>-0.10000000000000142</v>
      </c>
      <c r="E134">
        <f t="shared" si="6"/>
        <v>-840.00000000001194</v>
      </c>
      <c r="F134">
        <f t="shared" si="8"/>
        <v>-0.3974562798092266</v>
      </c>
    </row>
    <row r="135" spans="1:6" x14ac:dyDescent="0.25">
      <c r="A135" s="3">
        <v>40711</v>
      </c>
      <c r="B135">
        <v>25.36</v>
      </c>
      <c r="C135" s="11">
        <v>13280</v>
      </c>
      <c r="D135">
        <f t="shared" si="7"/>
        <v>0.30000000000000071</v>
      </c>
      <c r="E135">
        <f t="shared" si="6"/>
        <v>3984.0000000000095</v>
      </c>
      <c r="F135">
        <f t="shared" si="8"/>
        <v>1.1971268954509207</v>
      </c>
    </row>
    <row r="136" spans="1:6" x14ac:dyDescent="0.25">
      <c r="A136" s="3">
        <v>40712</v>
      </c>
      <c r="B136">
        <v>25.21</v>
      </c>
      <c r="C136" s="11">
        <v>14910</v>
      </c>
      <c r="D136">
        <f t="shared" si="7"/>
        <v>-0.14999999999999858</v>
      </c>
      <c r="E136">
        <f t="shared" si="6"/>
        <v>-2236.4999999999786</v>
      </c>
      <c r="F136">
        <f t="shared" si="8"/>
        <v>-0.59148264984226573</v>
      </c>
    </row>
    <row r="137" spans="1:6" x14ac:dyDescent="0.25">
      <c r="A137" s="3">
        <v>40715</v>
      </c>
      <c r="B137">
        <v>25.3</v>
      </c>
      <c r="C137" s="11">
        <v>5270</v>
      </c>
      <c r="D137">
        <f t="shared" si="7"/>
        <v>8.9999999999999858E-2</v>
      </c>
      <c r="E137">
        <f t="shared" si="6"/>
        <v>474.29999999999927</v>
      </c>
      <c r="F137">
        <f t="shared" si="8"/>
        <v>0.35700119000396607</v>
      </c>
    </row>
    <row r="138" spans="1:6" x14ac:dyDescent="0.25">
      <c r="A138" s="3">
        <v>40716</v>
      </c>
      <c r="B138">
        <v>25.5</v>
      </c>
      <c r="C138" s="11">
        <v>20380</v>
      </c>
      <c r="D138">
        <f t="shared" si="7"/>
        <v>0.19999999999999929</v>
      </c>
      <c r="E138">
        <f t="shared" si="6"/>
        <v>4075.9999999999854</v>
      </c>
      <c r="F138">
        <f t="shared" si="8"/>
        <v>0.79051383399209207</v>
      </c>
    </row>
    <row r="139" spans="1:6" x14ac:dyDescent="0.25">
      <c r="A139" s="3">
        <v>40717</v>
      </c>
      <c r="B139">
        <v>25.65</v>
      </c>
      <c r="C139" s="11">
        <v>1250</v>
      </c>
      <c r="D139">
        <f t="shared" si="7"/>
        <v>0.14999999999999858</v>
      </c>
      <c r="E139">
        <f t="shared" si="6"/>
        <v>187.49999999999824</v>
      </c>
      <c r="F139">
        <f t="shared" si="8"/>
        <v>0.58823529411764153</v>
      </c>
    </row>
    <row r="140" spans="1:6" x14ac:dyDescent="0.25">
      <c r="A140" s="3">
        <v>40718</v>
      </c>
      <c r="B140">
        <v>26</v>
      </c>
      <c r="C140" s="11">
        <v>18040</v>
      </c>
      <c r="D140">
        <f t="shared" si="7"/>
        <v>0.35000000000000142</v>
      </c>
      <c r="E140">
        <f t="shared" si="6"/>
        <v>6314.0000000000255</v>
      </c>
      <c r="F140">
        <f t="shared" si="8"/>
        <v>1.3645224171540018</v>
      </c>
    </row>
    <row r="141" spans="1:6" x14ac:dyDescent="0.25">
      <c r="A141" s="3">
        <v>40719</v>
      </c>
      <c r="B141">
        <v>26.16</v>
      </c>
      <c r="C141" s="11">
        <v>9630</v>
      </c>
      <c r="D141">
        <f t="shared" si="7"/>
        <v>0.16000000000000014</v>
      </c>
      <c r="E141">
        <f t="shared" si="6"/>
        <v>1540.8000000000013</v>
      </c>
      <c r="F141">
        <f t="shared" si="8"/>
        <v>0.61538461538461586</v>
      </c>
    </row>
    <row r="142" spans="1:6" x14ac:dyDescent="0.25">
      <c r="A142" s="3">
        <v>40722</v>
      </c>
      <c r="B142">
        <v>25.9</v>
      </c>
      <c r="C142" s="11">
        <v>18330</v>
      </c>
      <c r="D142">
        <f t="shared" si="7"/>
        <v>-0.26000000000000156</v>
      </c>
      <c r="E142">
        <f t="shared" si="6"/>
        <v>-4765.8000000000284</v>
      </c>
      <c r="F142">
        <f t="shared" si="8"/>
        <v>-0.99388379204893551</v>
      </c>
    </row>
    <row r="143" spans="1:6" x14ac:dyDescent="0.25">
      <c r="A143" s="3">
        <v>40723</v>
      </c>
      <c r="B143">
        <v>26.02</v>
      </c>
      <c r="C143" s="11">
        <v>6950</v>
      </c>
      <c r="D143">
        <f t="shared" si="7"/>
        <v>0.12000000000000099</v>
      </c>
      <c r="E143">
        <f t="shared" si="6"/>
        <v>834.00000000000693</v>
      </c>
      <c r="F143">
        <f t="shared" si="8"/>
        <v>0.46332046332046722</v>
      </c>
    </row>
    <row r="144" spans="1:6" x14ac:dyDescent="0.25">
      <c r="A144" s="3">
        <v>40724</v>
      </c>
      <c r="B144">
        <v>26.02</v>
      </c>
      <c r="C144" s="11">
        <v>820</v>
      </c>
      <c r="D144">
        <f t="shared" si="7"/>
        <v>0</v>
      </c>
      <c r="E144">
        <f t="shared" si="6"/>
        <v>0</v>
      </c>
      <c r="F144">
        <f t="shared" si="8"/>
        <v>0</v>
      </c>
    </row>
    <row r="145" spans="1:6" x14ac:dyDescent="0.25">
      <c r="A145" s="3">
        <v>40725</v>
      </c>
      <c r="B145">
        <v>25.71</v>
      </c>
      <c r="C145" s="11">
        <v>5380</v>
      </c>
      <c r="D145">
        <f t="shared" si="7"/>
        <v>-0.30999999999999872</v>
      </c>
      <c r="E145">
        <f t="shared" si="6"/>
        <v>-1667.7999999999931</v>
      </c>
      <c r="F145">
        <f t="shared" si="8"/>
        <v>-1.1913912375096032</v>
      </c>
    </row>
    <row r="146" spans="1:6" x14ac:dyDescent="0.25">
      <c r="A146" s="3">
        <v>40726</v>
      </c>
      <c r="B146">
        <v>25.71</v>
      </c>
      <c r="C146" s="11">
        <v>21160</v>
      </c>
      <c r="D146">
        <f t="shared" si="7"/>
        <v>0</v>
      </c>
      <c r="E146">
        <f t="shared" si="6"/>
        <v>0</v>
      </c>
      <c r="F146">
        <f t="shared" si="8"/>
        <v>0</v>
      </c>
    </row>
    <row r="147" spans="1:6" x14ac:dyDescent="0.25">
      <c r="A147" s="3">
        <v>40729</v>
      </c>
      <c r="B147">
        <v>25.59</v>
      </c>
      <c r="C147" s="11">
        <v>2940</v>
      </c>
      <c r="D147">
        <f t="shared" si="7"/>
        <v>-0.12000000000000099</v>
      </c>
      <c r="E147">
        <f t="shared" si="6"/>
        <v>-352.80000000000291</v>
      </c>
      <c r="F147">
        <f t="shared" si="8"/>
        <v>-0.4667444574095721</v>
      </c>
    </row>
    <row r="148" spans="1:6" x14ac:dyDescent="0.25">
      <c r="A148" s="3">
        <v>40730</v>
      </c>
      <c r="B148">
        <v>25.5</v>
      </c>
      <c r="C148" s="11">
        <v>6300</v>
      </c>
      <c r="D148">
        <f t="shared" si="7"/>
        <v>-8.9999999999999858E-2</v>
      </c>
      <c r="E148">
        <f t="shared" si="6"/>
        <v>-566.99999999999909</v>
      </c>
      <c r="F148">
        <f t="shared" si="8"/>
        <v>-0.35169988276670522</v>
      </c>
    </row>
    <row r="149" spans="1:6" x14ac:dyDescent="0.25">
      <c r="A149" s="3">
        <v>40731</v>
      </c>
      <c r="B149">
        <v>25.6</v>
      </c>
      <c r="C149" s="11">
        <v>8720</v>
      </c>
      <c r="D149">
        <f t="shared" si="7"/>
        <v>0.10000000000000142</v>
      </c>
      <c r="E149">
        <f t="shared" si="6"/>
        <v>872.00000000001239</v>
      </c>
      <c r="F149">
        <f t="shared" si="8"/>
        <v>0.39215686274510358</v>
      </c>
    </row>
    <row r="150" spans="1:6" x14ac:dyDescent="0.25">
      <c r="A150" s="3">
        <v>40732</v>
      </c>
      <c r="B150">
        <v>25.65</v>
      </c>
      <c r="C150" s="11">
        <v>7130</v>
      </c>
      <c r="D150">
        <f t="shared" si="7"/>
        <v>4.9999999999997158E-2</v>
      </c>
      <c r="E150">
        <f t="shared" si="6"/>
        <v>356.49999999997976</v>
      </c>
      <c r="F150">
        <f t="shared" si="8"/>
        <v>0.1953124999999889</v>
      </c>
    </row>
    <row r="151" spans="1:6" x14ac:dyDescent="0.25">
      <c r="A151" s="3">
        <v>40733</v>
      </c>
      <c r="B151">
        <v>25.5</v>
      </c>
      <c r="C151" s="11">
        <v>4840</v>
      </c>
      <c r="D151">
        <f t="shared" si="7"/>
        <v>-0.14999999999999858</v>
      </c>
      <c r="E151">
        <f t="shared" si="6"/>
        <v>-725.99999999999318</v>
      </c>
      <c r="F151">
        <f t="shared" si="8"/>
        <v>-0.58479532163742143</v>
      </c>
    </row>
    <row r="152" spans="1:6" x14ac:dyDescent="0.25">
      <c r="A152" s="3">
        <v>40736</v>
      </c>
      <c r="B152">
        <v>25.5</v>
      </c>
      <c r="C152" s="11">
        <v>2650</v>
      </c>
      <c r="D152">
        <f t="shared" si="7"/>
        <v>0</v>
      </c>
      <c r="E152">
        <f t="shared" si="6"/>
        <v>0</v>
      </c>
      <c r="F152">
        <f t="shared" si="8"/>
        <v>0</v>
      </c>
    </row>
    <row r="153" spans="1:6" x14ac:dyDescent="0.25">
      <c r="A153" s="3">
        <v>40737</v>
      </c>
      <c r="B153">
        <v>25.4</v>
      </c>
      <c r="C153" s="11">
        <v>440</v>
      </c>
      <c r="D153">
        <f t="shared" si="7"/>
        <v>-0.10000000000000142</v>
      </c>
      <c r="E153">
        <f t="shared" si="6"/>
        <v>-44.000000000000625</v>
      </c>
      <c r="F153">
        <f t="shared" si="8"/>
        <v>-0.39215686274510358</v>
      </c>
    </row>
    <row r="154" spans="1:6" x14ac:dyDescent="0.25">
      <c r="A154" s="3">
        <v>40738</v>
      </c>
      <c r="B154">
        <v>25.5</v>
      </c>
      <c r="C154" s="11">
        <v>5330</v>
      </c>
      <c r="D154">
        <f t="shared" si="7"/>
        <v>0.10000000000000142</v>
      </c>
      <c r="E154">
        <f t="shared" si="6"/>
        <v>533.00000000000762</v>
      </c>
      <c r="F154">
        <f t="shared" si="8"/>
        <v>0.39370078740158043</v>
      </c>
    </row>
    <row r="155" spans="1:6" x14ac:dyDescent="0.25">
      <c r="A155" s="3">
        <v>40739</v>
      </c>
      <c r="B155">
        <v>25.5</v>
      </c>
      <c r="C155" s="11">
        <v>40</v>
      </c>
      <c r="D155">
        <f t="shared" si="7"/>
        <v>0</v>
      </c>
      <c r="E155">
        <f t="shared" si="6"/>
        <v>0</v>
      </c>
      <c r="F155">
        <f t="shared" si="8"/>
        <v>0</v>
      </c>
    </row>
    <row r="156" spans="1:6" x14ac:dyDescent="0.25">
      <c r="A156" s="3">
        <v>40743</v>
      </c>
      <c r="B156">
        <v>25.5</v>
      </c>
      <c r="C156" s="11">
        <v>1090</v>
      </c>
      <c r="D156">
        <f t="shared" si="7"/>
        <v>0</v>
      </c>
      <c r="E156">
        <f t="shared" si="6"/>
        <v>0</v>
      </c>
      <c r="F156">
        <f t="shared" si="8"/>
        <v>0</v>
      </c>
    </row>
    <row r="157" spans="1:6" x14ac:dyDescent="0.25">
      <c r="A157" s="3">
        <v>40744</v>
      </c>
      <c r="B157">
        <v>25.48</v>
      </c>
      <c r="C157" s="11">
        <v>430</v>
      </c>
      <c r="D157">
        <f t="shared" si="7"/>
        <v>-1.9999999999999574E-2</v>
      </c>
      <c r="E157">
        <f t="shared" si="6"/>
        <v>-8.5999999999998167</v>
      </c>
      <c r="F157">
        <f t="shared" si="8"/>
        <v>-7.8431372549017941E-2</v>
      </c>
    </row>
    <row r="158" spans="1:6" x14ac:dyDescent="0.25">
      <c r="A158" s="3">
        <v>40745</v>
      </c>
      <c r="B158">
        <v>25.2</v>
      </c>
      <c r="C158" s="11">
        <v>5890</v>
      </c>
      <c r="D158">
        <f t="shared" si="7"/>
        <v>-0.28000000000000114</v>
      </c>
      <c r="E158">
        <f t="shared" si="6"/>
        <v>-1649.2000000000066</v>
      </c>
      <c r="F158">
        <f t="shared" si="8"/>
        <v>-1.0989010989011034</v>
      </c>
    </row>
    <row r="159" spans="1:6" x14ac:dyDescent="0.25">
      <c r="A159" s="3">
        <v>40746</v>
      </c>
      <c r="B159">
        <v>25.2</v>
      </c>
      <c r="C159" s="11">
        <v>440</v>
      </c>
      <c r="D159">
        <f t="shared" si="7"/>
        <v>0</v>
      </c>
      <c r="E159">
        <f t="shared" si="6"/>
        <v>0</v>
      </c>
      <c r="F159">
        <f t="shared" si="8"/>
        <v>0</v>
      </c>
    </row>
    <row r="160" spans="1:6" x14ac:dyDescent="0.25">
      <c r="A160" s="3">
        <v>40747</v>
      </c>
      <c r="B160">
        <v>25</v>
      </c>
      <c r="C160" s="11">
        <v>10930</v>
      </c>
      <c r="D160">
        <f t="shared" si="7"/>
        <v>-0.19999999999999929</v>
      </c>
      <c r="E160">
        <f t="shared" si="6"/>
        <v>-2185.9999999999923</v>
      </c>
      <c r="F160">
        <f t="shared" si="8"/>
        <v>-0.79365079365079083</v>
      </c>
    </row>
    <row r="161" spans="1:6" x14ac:dyDescent="0.25">
      <c r="A161" s="3">
        <v>40750</v>
      </c>
      <c r="B161">
        <v>24.95</v>
      </c>
      <c r="C161" s="11">
        <v>3290</v>
      </c>
      <c r="D161">
        <f t="shared" si="7"/>
        <v>-5.0000000000000711E-2</v>
      </c>
      <c r="E161">
        <f t="shared" si="6"/>
        <v>-164.50000000000233</v>
      </c>
      <c r="F161">
        <f t="shared" si="8"/>
        <v>-0.20000000000000281</v>
      </c>
    </row>
    <row r="162" spans="1:6" x14ac:dyDescent="0.25">
      <c r="A162" s="3">
        <v>40751</v>
      </c>
      <c r="B162">
        <v>24.95</v>
      </c>
      <c r="C162" s="11">
        <v>7920</v>
      </c>
      <c r="D162">
        <f t="shared" si="7"/>
        <v>0</v>
      </c>
      <c r="E162">
        <f t="shared" si="6"/>
        <v>0</v>
      </c>
      <c r="F162">
        <f t="shared" si="8"/>
        <v>0</v>
      </c>
    </row>
    <row r="163" spans="1:6" x14ac:dyDescent="0.25">
      <c r="A163" s="3">
        <v>40752</v>
      </c>
      <c r="B163">
        <v>24.95</v>
      </c>
      <c r="C163" s="11">
        <v>2980</v>
      </c>
      <c r="D163">
        <f t="shared" si="7"/>
        <v>0</v>
      </c>
      <c r="E163">
        <f t="shared" si="6"/>
        <v>0</v>
      </c>
      <c r="F163">
        <f t="shared" si="8"/>
        <v>0</v>
      </c>
    </row>
    <row r="164" spans="1:6" x14ac:dyDescent="0.25">
      <c r="A164" s="3">
        <v>40753</v>
      </c>
      <c r="B164">
        <v>24.77</v>
      </c>
      <c r="C164" s="11">
        <v>470</v>
      </c>
      <c r="D164">
        <f t="shared" si="7"/>
        <v>-0.17999999999999972</v>
      </c>
      <c r="E164">
        <f t="shared" si="6"/>
        <v>-84.599999999999866</v>
      </c>
      <c r="F164">
        <f t="shared" si="8"/>
        <v>-0.72144288577154192</v>
      </c>
    </row>
    <row r="165" spans="1:6" x14ac:dyDescent="0.25">
      <c r="A165" s="3">
        <v>40754</v>
      </c>
      <c r="B165">
        <v>24.6</v>
      </c>
      <c r="C165" s="11">
        <v>2300</v>
      </c>
      <c r="D165">
        <f t="shared" si="7"/>
        <v>-0.16999999999999815</v>
      </c>
      <c r="E165">
        <f t="shared" si="6"/>
        <v>-390.99999999999574</v>
      </c>
      <c r="F165">
        <f t="shared" si="8"/>
        <v>-0.68631408962453833</v>
      </c>
    </row>
    <row r="166" spans="1:6" x14ac:dyDescent="0.25">
      <c r="A166" s="3">
        <v>40757</v>
      </c>
      <c r="B166">
        <v>24.67</v>
      </c>
      <c r="C166" s="11">
        <v>2260</v>
      </c>
      <c r="D166">
        <f t="shared" si="7"/>
        <v>7.0000000000000284E-2</v>
      </c>
      <c r="E166">
        <f t="shared" si="6"/>
        <v>158.20000000000064</v>
      </c>
      <c r="F166">
        <f t="shared" si="8"/>
        <v>0.28455284552845644</v>
      </c>
    </row>
    <row r="167" spans="1:6" x14ac:dyDescent="0.25">
      <c r="A167" s="3">
        <v>40758</v>
      </c>
      <c r="B167">
        <v>24.5</v>
      </c>
      <c r="C167" s="11">
        <v>9210</v>
      </c>
      <c r="D167">
        <f t="shared" si="7"/>
        <v>-0.17000000000000171</v>
      </c>
      <c r="E167">
        <f t="shared" si="6"/>
        <v>-1565.7000000000157</v>
      </c>
      <c r="F167">
        <f t="shared" si="8"/>
        <v>-0.68909606809891244</v>
      </c>
    </row>
    <row r="168" spans="1:6" x14ac:dyDescent="0.25">
      <c r="A168" s="3">
        <v>40759</v>
      </c>
      <c r="B168">
        <v>24.6</v>
      </c>
      <c r="C168" s="11">
        <v>420</v>
      </c>
      <c r="D168">
        <f t="shared" si="7"/>
        <v>0.10000000000000142</v>
      </c>
      <c r="E168">
        <f t="shared" si="6"/>
        <v>42.000000000000597</v>
      </c>
      <c r="F168">
        <f t="shared" si="8"/>
        <v>0.40816326530612823</v>
      </c>
    </row>
    <row r="169" spans="1:6" x14ac:dyDescent="0.25">
      <c r="A169" s="3">
        <v>40760</v>
      </c>
      <c r="B169">
        <v>24.2</v>
      </c>
      <c r="C169" s="11">
        <v>2420</v>
      </c>
      <c r="D169">
        <f t="shared" si="7"/>
        <v>-0.40000000000000213</v>
      </c>
      <c r="E169">
        <f t="shared" si="6"/>
        <v>-968.00000000000512</v>
      </c>
      <c r="F169">
        <f t="shared" si="8"/>
        <v>-1.62601626016261</v>
      </c>
    </row>
    <row r="170" spans="1:6" x14ac:dyDescent="0.25">
      <c r="A170" s="3">
        <v>40761</v>
      </c>
      <c r="B170">
        <v>23.75</v>
      </c>
      <c r="C170" s="11">
        <v>4790</v>
      </c>
      <c r="D170">
        <f t="shared" si="7"/>
        <v>-0.44999999999999929</v>
      </c>
      <c r="E170">
        <f t="shared" si="6"/>
        <v>-2155.4999999999968</v>
      </c>
      <c r="F170">
        <f t="shared" si="8"/>
        <v>-1.8595041322314023</v>
      </c>
    </row>
    <row r="171" spans="1:6" x14ac:dyDescent="0.25">
      <c r="A171" s="3">
        <v>40764</v>
      </c>
      <c r="B171">
        <v>23.75</v>
      </c>
      <c r="C171" s="11">
        <v>6660</v>
      </c>
      <c r="D171">
        <f t="shared" si="7"/>
        <v>0</v>
      </c>
      <c r="E171">
        <f t="shared" si="6"/>
        <v>0</v>
      </c>
      <c r="F171">
        <f t="shared" si="8"/>
        <v>0</v>
      </c>
    </row>
    <row r="172" spans="1:6" x14ac:dyDescent="0.25">
      <c r="A172" s="3">
        <v>40765</v>
      </c>
      <c r="B172">
        <v>23.65</v>
      </c>
      <c r="C172" s="11">
        <v>1600</v>
      </c>
      <c r="D172">
        <f t="shared" si="7"/>
        <v>-0.10000000000000142</v>
      </c>
      <c r="E172">
        <f t="shared" si="6"/>
        <v>-160.00000000000227</v>
      </c>
      <c r="F172">
        <f t="shared" si="8"/>
        <v>-0.42105263157895334</v>
      </c>
    </row>
    <row r="173" spans="1:6" x14ac:dyDescent="0.25">
      <c r="A173" s="3">
        <v>40766</v>
      </c>
      <c r="B173">
        <v>23.75</v>
      </c>
      <c r="C173" s="11">
        <v>3070</v>
      </c>
      <c r="D173">
        <f t="shared" si="7"/>
        <v>0.10000000000000142</v>
      </c>
      <c r="E173">
        <f t="shared" si="6"/>
        <v>307.00000000000438</v>
      </c>
      <c r="F173">
        <f t="shared" si="8"/>
        <v>0.42283298097252187</v>
      </c>
    </row>
    <row r="174" spans="1:6" x14ac:dyDescent="0.25">
      <c r="A174" s="3">
        <v>40768</v>
      </c>
      <c r="B174">
        <v>23.5</v>
      </c>
      <c r="C174" s="11">
        <v>2220</v>
      </c>
      <c r="D174">
        <f t="shared" si="7"/>
        <v>-0.25</v>
      </c>
      <c r="E174">
        <f t="shared" si="6"/>
        <v>-555</v>
      </c>
      <c r="F174">
        <f t="shared" si="8"/>
        <v>-1.0526315789473684</v>
      </c>
    </row>
    <row r="175" spans="1:6" x14ac:dyDescent="0.25">
      <c r="A175" s="3">
        <v>40771</v>
      </c>
      <c r="B175">
        <v>23.5</v>
      </c>
      <c r="C175" s="11">
        <v>8620</v>
      </c>
      <c r="D175">
        <f t="shared" si="7"/>
        <v>0</v>
      </c>
      <c r="E175">
        <f t="shared" si="6"/>
        <v>0</v>
      </c>
      <c r="F175">
        <f t="shared" si="8"/>
        <v>0</v>
      </c>
    </row>
    <row r="176" spans="1:6" x14ac:dyDescent="0.25">
      <c r="A176" s="3">
        <v>40772</v>
      </c>
      <c r="B176">
        <v>23.7</v>
      </c>
      <c r="C176" s="11">
        <v>4019.9999999999995</v>
      </c>
      <c r="D176">
        <f t="shared" si="7"/>
        <v>0.19999999999999929</v>
      </c>
      <c r="E176">
        <f t="shared" si="6"/>
        <v>803.99999999999704</v>
      </c>
      <c r="F176">
        <f t="shared" si="8"/>
        <v>0.85106382978723094</v>
      </c>
    </row>
    <row r="177" spans="1:6" x14ac:dyDescent="0.25">
      <c r="A177" s="3">
        <v>40773</v>
      </c>
      <c r="B177">
        <v>23.5</v>
      </c>
      <c r="C177" s="11">
        <v>1840</v>
      </c>
      <c r="D177">
        <f t="shared" si="7"/>
        <v>-0.19999999999999929</v>
      </c>
      <c r="E177">
        <f t="shared" si="6"/>
        <v>-367.99999999999869</v>
      </c>
      <c r="F177">
        <f t="shared" si="8"/>
        <v>-0.84388185654008141</v>
      </c>
    </row>
    <row r="178" spans="1:6" x14ac:dyDescent="0.25">
      <c r="A178" s="3">
        <v>40774</v>
      </c>
      <c r="B178">
        <v>23.5</v>
      </c>
      <c r="C178" s="11">
        <v>1130</v>
      </c>
      <c r="D178">
        <f t="shared" si="7"/>
        <v>0</v>
      </c>
      <c r="E178">
        <f t="shared" si="6"/>
        <v>0</v>
      </c>
      <c r="F178">
        <f t="shared" si="8"/>
        <v>0</v>
      </c>
    </row>
    <row r="179" spans="1:6" x14ac:dyDescent="0.25">
      <c r="A179" s="3">
        <v>40775</v>
      </c>
      <c r="B179">
        <v>23.41</v>
      </c>
      <c r="C179" s="11">
        <v>660</v>
      </c>
      <c r="D179">
        <f t="shared" si="7"/>
        <v>-8.9999999999999858E-2</v>
      </c>
      <c r="E179">
        <f t="shared" si="6"/>
        <v>-59.399999999999906</v>
      </c>
      <c r="F179">
        <f t="shared" si="8"/>
        <v>-0.38297872340425476</v>
      </c>
    </row>
    <row r="180" spans="1:6" x14ac:dyDescent="0.25">
      <c r="A180" s="3">
        <v>40778</v>
      </c>
      <c r="B180">
        <v>23.4</v>
      </c>
      <c r="C180" s="11">
        <v>1110</v>
      </c>
      <c r="D180">
        <f t="shared" si="7"/>
        <v>-1.0000000000001563E-2</v>
      </c>
      <c r="E180">
        <f t="shared" si="6"/>
        <v>-11.100000000001735</v>
      </c>
      <c r="F180">
        <f t="shared" si="8"/>
        <v>-4.2716787697571826E-2</v>
      </c>
    </row>
    <row r="181" spans="1:6" x14ac:dyDescent="0.25">
      <c r="A181" s="3">
        <v>40779</v>
      </c>
      <c r="B181">
        <v>23.21</v>
      </c>
      <c r="C181" s="11">
        <v>520</v>
      </c>
      <c r="D181">
        <f t="shared" si="7"/>
        <v>-0.18999999999999773</v>
      </c>
      <c r="E181">
        <f t="shared" si="6"/>
        <v>-98.799999999998818</v>
      </c>
      <c r="F181">
        <f t="shared" si="8"/>
        <v>-0.81196581196580231</v>
      </c>
    </row>
    <row r="182" spans="1:6" x14ac:dyDescent="0.25">
      <c r="A182" s="3">
        <v>40780</v>
      </c>
      <c r="B182">
        <v>23.3</v>
      </c>
      <c r="C182" s="11">
        <v>1480</v>
      </c>
      <c r="D182">
        <f t="shared" si="7"/>
        <v>8.9999999999999858E-2</v>
      </c>
      <c r="E182">
        <f t="shared" si="6"/>
        <v>133.19999999999979</v>
      </c>
      <c r="F182">
        <f t="shared" si="8"/>
        <v>0.38776389487289897</v>
      </c>
    </row>
    <row r="183" spans="1:6" x14ac:dyDescent="0.25">
      <c r="A183" s="3">
        <v>40781</v>
      </c>
      <c r="B183">
        <v>23.2</v>
      </c>
      <c r="C183" s="11">
        <v>1360</v>
      </c>
      <c r="D183">
        <f t="shared" si="7"/>
        <v>-0.10000000000000142</v>
      </c>
      <c r="E183">
        <f t="shared" si="6"/>
        <v>-136.00000000000193</v>
      </c>
      <c r="F183">
        <f t="shared" si="8"/>
        <v>-0.42918454935622924</v>
      </c>
    </row>
    <row r="184" spans="1:6" x14ac:dyDescent="0.25">
      <c r="A184" s="3">
        <v>40782</v>
      </c>
      <c r="B184">
        <v>23.2</v>
      </c>
      <c r="C184" s="11">
        <v>2510</v>
      </c>
      <c r="D184">
        <f t="shared" si="7"/>
        <v>0</v>
      </c>
      <c r="E184">
        <f t="shared" si="6"/>
        <v>0</v>
      </c>
      <c r="F184">
        <f t="shared" si="8"/>
        <v>0</v>
      </c>
    </row>
    <row r="185" spans="1:6" x14ac:dyDescent="0.25">
      <c r="A185" s="3">
        <v>40785</v>
      </c>
      <c r="B185">
        <v>23.9</v>
      </c>
      <c r="C185" s="11">
        <v>13510</v>
      </c>
      <c r="D185">
        <f t="shared" si="7"/>
        <v>0.69999999999999929</v>
      </c>
      <c r="E185">
        <f t="shared" si="6"/>
        <v>9456.9999999999909</v>
      </c>
      <c r="F185">
        <f t="shared" si="8"/>
        <v>3.0172413793103416</v>
      </c>
    </row>
    <row r="186" spans="1:6" x14ac:dyDescent="0.25">
      <c r="A186" s="3">
        <v>40786</v>
      </c>
      <c r="B186">
        <v>24.1</v>
      </c>
      <c r="C186" s="11">
        <v>2360</v>
      </c>
      <c r="D186">
        <f t="shared" si="7"/>
        <v>0.20000000000000284</v>
      </c>
      <c r="E186">
        <f t="shared" si="6"/>
        <v>472.00000000000671</v>
      </c>
      <c r="F186">
        <f t="shared" si="8"/>
        <v>0.83682008368202032</v>
      </c>
    </row>
    <row r="187" spans="1:6" x14ac:dyDescent="0.25">
      <c r="A187" s="3">
        <v>40787</v>
      </c>
      <c r="B187">
        <v>23.85</v>
      </c>
      <c r="C187" s="11">
        <v>2380</v>
      </c>
      <c r="D187">
        <f t="shared" si="7"/>
        <v>-0.25</v>
      </c>
      <c r="E187">
        <f t="shared" si="6"/>
        <v>-595</v>
      </c>
      <c r="F187">
        <f t="shared" si="8"/>
        <v>-1.0373443983402488</v>
      </c>
    </row>
    <row r="188" spans="1:6" x14ac:dyDescent="0.25">
      <c r="A188" s="3">
        <v>40788</v>
      </c>
      <c r="B188">
        <v>23.5</v>
      </c>
      <c r="C188" s="11">
        <v>5680</v>
      </c>
      <c r="D188">
        <f t="shared" si="7"/>
        <v>-0.35000000000000142</v>
      </c>
      <c r="E188">
        <f t="shared" si="6"/>
        <v>-1988.0000000000082</v>
      </c>
      <c r="F188">
        <f t="shared" si="8"/>
        <v>-1.4675052410901526</v>
      </c>
    </row>
    <row r="189" spans="1:6" x14ac:dyDescent="0.25">
      <c r="A189" s="3">
        <v>40789</v>
      </c>
      <c r="B189">
        <v>23.5</v>
      </c>
      <c r="C189" s="11">
        <v>2560</v>
      </c>
      <c r="D189">
        <f t="shared" si="7"/>
        <v>0</v>
      </c>
      <c r="E189">
        <f t="shared" si="6"/>
        <v>0</v>
      </c>
      <c r="F189">
        <f t="shared" si="8"/>
        <v>0</v>
      </c>
    </row>
    <row r="190" spans="1:6" x14ac:dyDescent="0.25">
      <c r="A190" s="3">
        <v>40792</v>
      </c>
      <c r="B190">
        <v>23.7</v>
      </c>
      <c r="C190" s="11">
        <v>4700</v>
      </c>
      <c r="D190">
        <f t="shared" si="7"/>
        <v>0.19999999999999929</v>
      </c>
      <c r="E190">
        <f t="shared" si="6"/>
        <v>939.9999999999967</v>
      </c>
      <c r="F190">
        <f t="shared" si="8"/>
        <v>0.85106382978723094</v>
      </c>
    </row>
    <row r="191" spans="1:6" x14ac:dyDescent="0.25">
      <c r="A191" s="3">
        <v>40793</v>
      </c>
      <c r="B191">
        <v>24</v>
      </c>
      <c r="C191" s="11">
        <v>2440</v>
      </c>
      <c r="D191">
        <f t="shared" si="7"/>
        <v>0.30000000000000071</v>
      </c>
      <c r="E191">
        <f t="shared" si="6"/>
        <v>732.00000000000171</v>
      </c>
      <c r="F191">
        <f t="shared" si="8"/>
        <v>1.2658227848101298</v>
      </c>
    </row>
    <row r="192" spans="1:6" x14ac:dyDescent="0.25">
      <c r="A192" s="3">
        <v>40794</v>
      </c>
      <c r="B192">
        <v>24</v>
      </c>
      <c r="C192" s="11">
        <v>3160</v>
      </c>
      <c r="D192">
        <f t="shared" si="7"/>
        <v>0</v>
      </c>
      <c r="E192">
        <f t="shared" si="6"/>
        <v>0</v>
      </c>
      <c r="F192">
        <f t="shared" si="8"/>
        <v>0</v>
      </c>
    </row>
    <row r="193" spans="1:6" x14ac:dyDescent="0.25">
      <c r="A193" s="3">
        <v>40795</v>
      </c>
      <c r="B193">
        <v>24</v>
      </c>
      <c r="C193" s="11">
        <v>1050</v>
      </c>
      <c r="D193">
        <f t="shared" si="7"/>
        <v>0</v>
      </c>
      <c r="E193">
        <f t="shared" si="6"/>
        <v>0</v>
      </c>
      <c r="F193">
        <f t="shared" si="8"/>
        <v>0</v>
      </c>
    </row>
    <row r="194" spans="1:6" x14ac:dyDescent="0.25">
      <c r="A194" s="3">
        <v>40796</v>
      </c>
      <c r="B194">
        <v>23.95</v>
      </c>
      <c r="C194" s="11">
        <v>7910</v>
      </c>
      <c r="D194">
        <f t="shared" si="7"/>
        <v>-5.0000000000000711E-2</v>
      </c>
      <c r="E194">
        <f t="shared" si="6"/>
        <v>-395.50000000000563</v>
      </c>
      <c r="F194">
        <f t="shared" si="8"/>
        <v>-0.20833333333333628</v>
      </c>
    </row>
    <row r="195" spans="1:6" x14ac:dyDescent="0.25">
      <c r="A195" s="3">
        <v>40799</v>
      </c>
      <c r="B195">
        <v>24.1</v>
      </c>
      <c r="C195" s="11">
        <v>5330</v>
      </c>
      <c r="D195">
        <f t="shared" si="7"/>
        <v>0.15000000000000213</v>
      </c>
      <c r="E195">
        <f t="shared" ref="E195:E258" si="9">D195*C195</f>
        <v>799.50000000001137</v>
      </c>
      <c r="F195">
        <f t="shared" si="8"/>
        <v>0.62630480167015512</v>
      </c>
    </row>
    <row r="196" spans="1:6" x14ac:dyDescent="0.25">
      <c r="A196" s="3">
        <v>40800</v>
      </c>
      <c r="B196">
        <v>24.7</v>
      </c>
      <c r="C196" s="11">
        <v>6070</v>
      </c>
      <c r="D196">
        <f t="shared" ref="D196:D259" si="10">B196-B195</f>
        <v>0.59999999999999787</v>
      </c>
      <c r="E196">
        <f t="shared" si="9"/>
        <v>3641.9999999999873</v>
      </c>
      <c r="F196">
        <f t="shared" ref="F196:F259" si="11">(D196/B195)*100</f>
        <v>2.4896265560165887</v>
      </c>
    </row>
    <row r="197" spans="1:6" x14ac:dyDescent="0.25">
      <c r="A197" s="3">
        <v>40801</v>
      </c>
      <c r="B197">
        <v>24.75</v>
      </c>
      <c r="C197" s="11">
        <v>6590</v>
      </c>
      <c r="D197">
        <f t="shared" si="10"/>
        <v>5.0000000000000711E-2</v>
      </c>
      <c r="E197">
        <f t="shared" si="9"/>
        <v>329.50000000000466</v>
      </c>
      <c r="F197">
        <f t="shared" si="11"/>
        <v>0.2024291497975737</v>
      </c>
    </row>
    <row r="198" spans="1:6" x14ac:dyDescent="0.25">
      <c r="A198" s="3">
        <v>40802</v>
      </c>
      <c r="B198">
        <v>24.8</v>
      </c>
      <c r="C198" s="11">
        <v>7290</v>
      </c>
      <c r="D198">
        <f t="shared" si="10"/>
        <v>5.0000000000000711E-2</v>
      </c>
      <c r="E198">
        <f t="shared" si="9"/>
        <v>364.50000000000517</v>
      </c>
      <c r="F198">
        <f t="shared" si="11"/>
        <v>0.20202020202020488</v>
      </c>
    </row>
    <row r="199" spans="1:6" x14ac:dyDescent="0.25">
      <c r="A199" s="3">
        <v>40803</v>
      </c>
      <c r="B199">
        <v>24.5</v>
      </c>
      <c r="C199" s="11">
        <v>11960</v>
      </c>
      <c r="D199">
        <f t="shared" si="10"/>
        <v>-0.30000000000000071</v>
      </c>
      <c r="E199">
        <f t="shared" si="9"/>
        <v>-3588.0000000000086</v>
      </c>
      <c r="F199">
        <f t="shared" si="11"/>
        <v>-1.2096774193548416</v>
      </c>
    </row>
    <row r="200" spans="1:6" x14ac:dyDescent="0.25">
      <c r="A200" s="3">
        <v>40806</v>
      </c>
      <c r="B200">
        <v>24.5</v>
      </c>
      <c r="C200" s="11">
        <v>12480</v>
      </c>
      <c r="D200">
        <f t="shared" si="10"/>
        <v>0</v>
      </c>
      <c r="E200">
        <f t="shared" si="9"/>
        <v>0</v>
      </c>
      <c r="F200">
        <f t="shared" si="11"/>
        <v>0</v>
      </c>
    </row>
    <row r="201" spans="1:6" x14ac:dyDescent="0.25">
      <c r="A201" s="3">
        <v>40807</v>
      </c>
      <c r="B201">
        <v>24.52</v>
      </c>
      <c r="C201" s="11">
        <v>3320</v>
      </c>
      <c r="D201">
        <f t="shared" si="10"/>
        <v>1.9999999999999574E-2</v>
      </c>
      <c r="E201">
        <f t="shared" si="9"/>
        <v>66.399999999998585</v>
      </c>
      <c r="F201">
        <f t="shared" si="11"/>
        <v>8.1632653061222749E-2</v>
      </c>
    </row>
    <row r="202" spans="1:6" x14ac:dyDescent="0.25">
      <c r="A202" s="3">
        <v>40808</v>
      </c>
      <c r="B202">
        <v>24.69</v>
      </c>
      <c r="C202" s="11">
        <v>4300</v>
      </c>
      <c r="D202">
        <f t="shared" si="10"/>
        <v>0.17000000000000171</v>
      </c>
      <c r="E202">
        <f t="shared" si="9"/>
        <v>731.00000000000728</v>
      </c>
      <c r="F202">
        <f t="shared" si="11"/>
        <v>0.69331158238173618</v>
      </c>
    </row>
    <row r="203" spans="1:6" x14ac:dyDescent="0.25">
      <c r="A203" s="3">
        <v>40813</v>
      </c>
      <c r="B203">
        <v>24.99</v>
      </c>
      <c r="C203" s="11">
        <v>13040</v>
      </c>
      <c r="D203">
        <f t="shared" si="10"/>
        <v>0.29999999999999716</v>
      </c>
      <c r="E203">
        <f t="shared" si="9"/>
        <v>3911.9999999999627</v>
      </c>
      <c r="F203">
        <f t="shared" si="11"/>
        <v>1.2150668286755655</v>
      </c>
    </row>
    <row r="204" spans="1:6" x14ac:dyDescent="0.25">
      <c r="A204" s="3">
        <v>40814</v>
      </c>
      <c r="B204">
        <v>24.72</v>
      </c>
      <c r="C204" s="11">
        <v>8560</v>
      </c>
      <c r="D204">
        <f t="shared" si="10"/>
        <v>-0.26999999999999957</v>
      </c>
      <c r="E204">
        <f t="shared" si="9"/>
        <v>-2311.1999999999962</v>
      </c>
      <c r="F204">
        <f t="shared" si="11"/>
        <v>-1.0804321728691459</v>
      </c>
    </row>
    <row r="205" spans="1:6" x14ac:dyDescent="0.25">
      <c r="A205" s="3">
        <v>40815</v>
      </c>
      <c r="B205">
        <v>24.8</v>
      </c>
      <c r="C205" s="11">
        <v>15700</v>
      </c>
      <c r="D205">
        <f t="shared" si="10"/>
        <v>8.0000000000001847E-2</v>
      </c>
      <c r="E205">
        <f t="shared" si="9"/>
        <v>1256.0000000000291</v>
      </c>
      <c r="F205">
        <f t="shared" si="11"/>
        <v>0.32362459546926314</v>
      </c>
    </row>
    <row r="206" spans="1:6" x14ac:dyDescent="0.25">
      <c r="A206" s="3">
        <v>40816</v>
      </c>
      <c r="B206">
        <v>25.04</v>
      </c>
      <c r="C206" s="11">
        <v>18610</v>
      </c>
      <c r="D206">
        <f t="shared" si="10"/>
        <v>0.23999999999999844</v>
      </c>
      <c r="E206">
        <f t="shared" si="9"/>
        <v>4466.3999999999705</v>
      </c>
      <c r="F206">
        <f t="shared" si="11"/>
        <v>0.96774193548386456</v>
      </c>
    </row>
    <row r="207" spans="1:6" x14ac:dyDescent="0.25">
      <c r="A207" s="3">
        <v>40817</v>
      </c>
      <c r="B207">
        <v>25</v>
      </c>
      <c r="C207" s="11">
        <v>9360</v>
      </c>
      <c r="D207">
        <f t="shared" si="10"/>
        <v>-3.9999999999999147E-2</v>
      </c>
      <c r="E207">
        <f t="shared" si="9"/>
        <v>-374.39999999999202</v>
      </c>
      <c r="F207">
        <f t="shared" si="11"/>
        <v>-0.15974440894568351</v>
      </c>
    </row>
    <row r="208" spans="1:6" x14ac:dyDescent="0.25">
      <c r="A208" s="3">
        <v>40820</v>
      </c>
      <c r="B208">
        <v>24.8</v>
      </c>
      <c r="C208" s="11">
        <v>2360</v>
      </c>
      <c r="D208">
        <f t="shared" si="10"/>
        <v>-0.19999999999999929</v>
      </c>
      <c r="E208">
        <f t="shared" si="9"/>
        <v>-471.99999999999829</v>
      </c>
      <c r="F208">
        <f t="shared" si="11"/>
        <v>-0.79999999999999727</v>
      </c>
    </row>
    <row r="209" spans="1:6" x14ac:dyDescent="0.25">
      <c r="A209" s="3">
        <v>40821</v>
      </c>
      <c r="B209">
        <v>24.7</v>
      </c>
      <c r="C209" s="11">
        <v>11620</v>
      </c>
      <c r="D209">
        <f t="shared" si="10"/>
        <v>-0.10000000000000142</v>
      </c>
      <c r="E209">
        <f t="shared" si="9"/>
        <v>-1162.0000000000166</v>
      </c>
      <c r="F209">
        <f t="shared" si="11"/>
        <v>-0.4032258064516186</v>
      </c>
    </row>
    <row r="210" spans="1:6" x14ac:dyDescent="0.25">
      <c r="A210" s="3">
        <v>40822</v>
      </c>
      <c r="B210">
        <v>24.6</v>
      </c>
      <c r="C210" s="11">
        <v>3560</v>
      </c>
      <c r="D210">
        <f t="shared" si="10"/>
        <v>-9.9999999999997868E-2</v>
      </c>
      <c r="E210">
        <f t="shared" si="9"/>
        <v>-355.99999999999238</v>
      </c>
      <c r="F210">
        <f t="shared" si="11"/>
        <v>-0.40485829959513314</v>
      </c>
    </row>
    <row r="211" spans="1:6" x14ac:dyDescent="0.25">
      <c r="A211" s="3">
        <v>40823</v>
      </c>
      <c r="B211">
        <v>24.53</v>
      </c>
      <c r="C211" s="11">
        <v>15710</v>
      </c>
      <c r="D211">
        <f t="shared" si="10"/>
        <v>-7.0000000000000284E-2</v>
      </c>
      <c r="E211">
        <f t="shared" si="9"/>
        <v>-1099.7000000000044</v>
      </c>
      <c r="F211">
        <f t="shared" si="11"/>
        <v>-0.28455284552845644</v>
      </c>
    </row>
    <row r="212" spans="1:6" x14ac:dyDescent="0.25">
      <c r="A212" s="3">
        <v>40824</v>
      </c>
      <c r="B212">
        <v>24.6</v>
      </c>
      <c r="C212" s="11">
        <v>4620</v>
      </c>
      <c r="D212">
        <f t="shared" si="10"/>
        <v>7.0000000000000284E-2</v>
      </c>
      <c r="E212">
        <f t="shared" si="9"/>
        <v>323.40000000000134</v>
      </c>
      <c r="F212">
        <f t="shared" si="11"/>
        <v>0.2853648593558919</v>
      </c>
    </row>
    <row r="213" spans="1:6" x14ac:dyDescent="0.25">
      <c r="A213" s="3">
        <v>40827</v>
      </c>
      <c r="B213">
        <v>24.5</v>
      </c>
      <c r="C213" s="11">
        <v>10050</v>
      </c>
      <c r="D213">
        <f t="shared" si="10"/>
        <v>-0.10000000000000142</v>
      </c>
      <c r="E213">
        <f t="shared" si="9"/>
        <v>-1005.0000000000143</v>
      </c>
      <c r="F213">
        <f t="shared" si="11"/>
        <v>-0.40650406504065617</v>
      </c>
    </row>
    <row r="214" spans="1:6" x14ac:dyDescent="0.25">
      <c r="A214" s="3">
        <v>40828</v>
      </c>
      <c r="B214">
        <v>24.5</v>
      </c>
      <c r="C214" s="11">
        <v>7540</v>
      </c>
      <c r="D214">
        <f t="shared" si="10"/>
        <v>0</v>
      </c>
      <c r="E214">
        <f t="shared" si="9"/>
        <v>0</v>
      </c>
      <c r="F214">
        <f t="shared" si="11"/>
        <v>0</v>
      </c>
    </row>
    <row r="215" spans="1:6" x14ac:dyDescent="0.25">
      <c r="A215" s="3">
        <v>40831</v>
      </c>
      <c r="B215">
        <v>24.48</v>
      </c>
      <c r="C215" s="11">
        <v>2170</v>
      </c>
      <c r="D215">
        <f t="shared" si="10"/>
        <v>-1.9999999999999574E-2</v>
      </c>
      <c r="E215">
        <f t="shared" si="9"/>
        <v>-43.399999999999075</v>
      </c>
      <c r="F215">
        <f t="shared" si="11"/>
        <v>-8.1632653061222749E-2</v>
      </c>
    </row>
    <row r="216" spans="1:6" x14ac:dyDescent="0.25">
      <c r="A216" s="3">
        <v>40834</v>
      </c>
      <c r="B216">
        <v>23.71</v>
      </c>
      <c r="C216" s="11">
        <v>8940</v>
      </c>
      <c r="D216">
        <f t="shared" si="10"/>
        <v>-0.76999999999999957</v>
      </c>
      <c r="E216">
        <f t="shared" si="9"/>
        <v>-6883.7999999999965</v>
      </c>
      <c r="F216">
        <f t="shared" si="11"/>
        <v>-3.1454248366013058</v>
      </c>
    </row>
    <row r="217" spans="1:6" x14ac:dyDescent="0.25">
      <c r="A217" s="3">
        <v>40835</v>
      </c>
      <c r="B217">
        <v>23.9</v>
      </c>
      <c r="C217" s="11">
        <v>2560</v>
      </c>
      <c r="D217">
        <f t="shared" si="10"/>
        <v>0.18999999999999773</v>
      </c>
      <c r="E217">
        <f t="shared" si="9"/>
        <v>486.39999999999418</v>
      </c>
      <c r="F217">
        <f t="shared" si="11"/>
        <v>0.80134964150146648</v>
      </c>
    </row>
    <row r="218" spans="1:6" x14ac:dyDescent="0.25">
      <c r="A218" s="3">
        <v>40836</v>
      </c>
      <c r="B218">
        <v>23.85</v>
      </c>
      <c r="C218" s="11">
        <v>830</v>
      </c>
      <c r="D218">
        <f t="shared" si="10"/>
        <v>-4.9999999999997158E-2</v>
      </c>
      <c r="E218">
        <f t="shared" si="9"/>
        <v>-41.499999999997641</v>
      </c>
      <c r="F218">
        <f t="shared" si="11"/>
        <v>-0.2092050209204902</v>
      </c>
    </row>
    <row r="219" spans="1:6" x14ac:dyDescent="0.25">
      <c r="A219" s="3">
        <v>40837</v>
      </c>
      <c r="B219">
        <v>23.64</v>
      </c>
      <c r="C219" s="11">
        <v>27240</v>
      </c>
      <c r="D219">
        <f t="shared" si="10"/>
        <v>-0.21000000000000085</v>
      </c>
      <c r="E219">
        <f t="shared" si="9"/>
        <v>-5720.4000000000233</v>
      </c>
      <c r="F219">
        <f t="shared" si="11"/>
        <v>-0.88050314465409152</v>
      </c>
    </row>
    <row r="220" spans="1:6" x14ac:dyDescent="0.25">
      <c r="A220" s="3">
        <v>40838</v>
      </c>
      <c r="B220">
        <v>23.5</v>
      </c>
      <c r="C220" s="11">
        <v>630</v>
      </c>
      <c r="D220">
        <f t="shared" si="10"/>
        <v>-0.14000000000000057</v>
      </c>
      <c r="E220">
        <f t="shared" si="9"/>
        <v>-88.200000000000358</v>
      </c>
      <c r="F220">
        <f t="shared" si="11"/>
        <v>-0.59221658206430017</v>
      </c>
    </row>
    <row r="221" spans="1:6" x14ac:dyDescent="0.25">
      <c r="A221" s="3">
        <v>40841</v>
      </c>
      <c r="B221">
        <v>23.4</v>
      </c>
      <c r="C221" s="11">
        <v>170</v>
      </c>
      <c r="D221">
        <f t="shared" si="10"/>
        <v>-0.10000000000000142</v>
      </c>
      <c r="E221">
        <f t="shared" si="9"/>
        <v>-17.000000000000242</v>
      </c>
      <c r="F221">
        <f t="shared" si="11"/>
        <v>-0.42553191489362308</v>
      </c>
    </row>
    <row r="222" spans="1:6" x14ac:dyDescent="0.25">
      <c r="A222" s="3">
        <v>40842</v>
      </c>
      <c r="B222">
        <v>23.42</v>
      </c>
      <c r="C222" s="11">
        <v>6220</v>
      </c>
      <c r="D222">
        <f t="shared" si="10"/>
        <v>2.0000000000003126E-2</v>
      </c>
      <c r="E222">
        <f t="shared" si="9"/>
        <v>124.40000000001945</v>
      </c>
      <c r="F222">
        <f t="shared" si="11"/>
        <v>8.5470085470098836E-2</v>
      </c>
    </row>
    <row r="223" spans="1:6" x14ac:dyDescent="0.25">
      <c r="A223" s="3">
        <v>40843</v>
      </c>
      <c r="B223">
        <v>23.5</v>
      </c>
      <c r="C223" s="11">
        <v>6400</v>
      </c>
      <c r="D223">
        <f t="shared" si="10"/>
        <v>7.9999999999998295E-2</v>
      </c>
      <c r="E223">
        <f t="shared" si="9"/>
        <v>511.99999999998909</v>
      </c>
      <c r="F223">
        <f t="shared" si="11"/>
        <v>0.3415883859948689</v>
      </c>
    </row>
    <row r="224" spans="1:6" x14ac:dyDescent="0.25">
      <c r="A224" s="3">
        <v>40844</v>
      </c>
      <c r="B224">
        <v>23.6</v>
      </c>
      <c r="C224" s="11">
        <v>770</v>
      </c>
      <c r="D224">
        <f t="shared" si="10"/>
        <v>0.10000000000000142</v>
      </c>
      <c r="E224">
        <f t="shared" si="9"/>
        <v>77.000000000001094</v>
      </c>
      <c r="F224">
        <f t="shared" si="11"/>
        <v>0.42553191489362308</v>
      </c>
    </row>
    <row r="225" spans="1:6" x14ac:dyDescent="0.25">
      <c r="A225" s="3">
        <v>40845</v>
      </c>
      <c r="B225">
        <v>23.5</v>
      </c>
      <c r="C225" s="11">
        <v>840</v>
      </c>
      <c r="D225">
        <f t="shared" si="10"/>
        <v>-0.10000000000000142</v>
      </c>
      <c r="E225">
        <f t="shared" si="9"/>
        <v>-84.000000000001194</v>
      </c>
      <c r="F225">
        <f t="shared" si="11"/>
        <v>-0.42372881355932801</v>
      </c>
    </row>
    <row r="226" spans="1:6" x14ac:dyDescent="0.25">
      <c r="A226" s="3">
        <v>40848</v>
      </c>
      <c r="B226">
        <v>23.5</v>
      </c>
      <c r="C226" s="11">
        <v>2760</v>
      </c>
      <c r="D226">
        <f t="shared" si="10"/>
        <v>0</v>
      </c>
      <c r="E226">
        <f t="shared" si="9"/>
        <v>0</v>
      </c>
      <c r="F226">
        <f t="shared" si="11"/>
        <v>0</v>
      </c>
    </row>
    <row r="227" spans="1:6" x14ac:dyDescent="0.25">
      <c r="A227" s="3">
        <v>40849</v>
      </c>
      <c r="B227">
        <v>23.5</v>
      </c>
      <c r="C227" s="11">
        <v>8310</v>
      </c>
      <c r="D227">
        <f t="shared" si="10"/>
        <v>0</v>
      </c>
      <c r="E227">
        <f t="shared" si="9"/>
        <v>0</v>
      </c>
      <c r="F227">
        <f t="shared" si="11"/>
        <v>0</v>
      </c>
    </row>
    <row r="228" spans="1:6" x14ac:dyDescent="0.25">
      <c r="A228" s="3">
        <v>40850</v>
      </c>
      <c r="B228">
        <v>23.3</v>
      </c>
      <c r="C228" s="11">
        <v>6660</v>
      </c>
      <c r="D228">
        <f t="shared" si="10"/>
        <v>-0.19999999999999929</v>
      </c>
      <c r="E228">
        <f t="shared" si="9"/>
        <v>-1331.9999999999952</v>
      </c>
      <c r="F228">
        <f t="shared" si="11"/>
        <v>-0.85106382978723094</v>
      </c>
    </row>
    <row r="229" spans="1:6" x14ac:dyDescent="0.25">
      <c r="A229" s="3">
        <v>40851</v>
      </c>
      <c r="B229">
        <v>23.2</v>
      </c>
      <c r="C229" s="11">
        <v>4570</v>
      </c>
      <c r="D229">
        <f t="shared" si="10"/>
        <v>-0.10000000000000142</v>
      </c>
      <c r="E229">
        <f t="shared" si="9"/>
        <v>-457.00000000000648</v>
      </c>
      <c r="F229">
        <f t="shared" si="11"/>
        <v>-0.42918454935622924</v>
      </c>
    </row>
    <row r="230" spans="1:6" x14ac:dyDescent="0.25">
      <c r="A230" s="3">
        <v>40852</v>
      </c>
      <c r="B230">
        <v>23.02</v>
      </c>
      <c r="C230" s="11">
        <v>6020</v>
      </c>
      <c r="D230">
        <f t="shared" si="10"/>
        <v>-0.17999999999999972</v>
      </c>
      <c r="E230">
        <f t="shared" si="9"/>
        <v>-1083.5999999999983</v>
      </c>
      <c r="F230">
        <f t="shared" si="11"/>
        <v>-0.77586206896551602</v>
      </c>
    </row>
    <row r="231" spans="1:6" x14ac:dyDescent="0.25">
      <c r="A231" s="3">
        <v>40855</v>
      </c>
      <c r="B231">
        <v>22.98</v>
      </c>
      <c r="C231" s="11">
        <v>5740</v>
      </c>
      <c r="D231">
        <f t="shared" si="10"/>
        <v>-3.9999999999999147E-2</v>
      </c>
      <c r="E231">
        <f t="shared" si="9"/>
        <v>-229.59999999999511</v>
      </c>
      <c r="F231">
        <f t="shared" si="11"/>
        <v>-0.173761946133793</v>
      </c>
    </row>
    <row r="232" spans="1:6" x14ac:dyDescent="0.25">
      <c r="A232" s="3">
        <v>40856</v>
      </c>
      <c r="B232">
        <v>22.3</v>
      </c>
      <c r="C232" s="11">
        <v>6400</v>
      </c>
      <c r="D232">
        <f t="shared" si="10"/>
        <v>-0.67999999999999972</v>
      </c>
      <c r="E232">
        <f t="shared" si="9"/>
        <v>-4351.9999999999982</v>
      </c>
      <c r="F232">
        <f t="shared" si="11"/>
        <v>-2.9590948651000857</v>
      </c>
    </row>
    <row r="233" spans="1:6" x14ac:dyDescent="0.25">
      <c r="A233" s="3">
        <v>40858</v>
      </c>
      <c r="B233">
        <v>22</v>
      </c>
      <c r="C233" s="11">
        <v>5640</v>
      </c>
      <c r="D233">
        <f t="shared" si="10"/>
        <v>-0.30000000000000071</v>
      </c>
      <c r="E233">
        <f t="shared" si="9"/>
        <v>-1692.0000000000041</v>
      </c>
      <c r="F233">
        <f t="shared" si="11"/>
        <v>-1.345291479820631</v>
      </c>
    </row>
    <row r="234" spans="1:6" x14ac:dyDescent="0.25">
      <c r="A234" s="3">
        <v>40859</v>
      </c>
      <c r="B234">
        <v>21.12</v>
      </c>
      <c r="C234" s="11">
        <v>5750</v>
      </c>
      <c r="D234">
        <f t="shared" si="10"/>
        <v>-0.87999999999999901</v>
      </c>
      <c r="E234">
        <f t="shared" si="9"/>
        <v>-5059.9999999999945</v>
      </c>
      <c r="F234">
        <f t="shared" si="11"/>
        <v>-3.9999999999999951</v>
      </c>
    </row>
    <row r="235" spans="1:6" x14ac:dyDescent="0.25">
      <c r="A235" s="3">
        <v>40862</v>
      </c>
      <c r="B235">
        <v>21.59</v>
      </c>
      <c r="C235" s="11">
        <v>7320</v>
      </c>
      <c r="D235">
        <f t="shared" si="10"/>
        <v>0.46999999999999886</v>
      </c>
      <c r="E235">
        <f t="shared" si="9"/>
        <v>3440.3999999999915</v>
      </c>
      <c r="F235">
        <f t="shared" si="11"/>
        <v>2.2253787878787823</v>
      </c>
    </row>
    <row r="236" spans="1:6" x14ac:dyDescent="0.25">
      <c r="A236" s="3">
        <v>40863</v>
      </c>
      <c r="B236">
        <v>21.9</v>
      </c>
      <c r="C236" s="11">
        <v>14880</v>
      </c>
      <c r="D236">
        <f t="shared" si="10"/>
        <v>0.30999999999999872</v>
      </c>
      <c r="E236">
        <f t="shared" si="9"/>
        <v>4612.7999999999811</v>
      </c>
      <c r="F236">
        <f t="shared" si="11"/>
        <v>1.4358499305233845</v>
      </c>
    </row>
    <row r="237" spans="1:6" x14ac:dyDescent="0.25">
      <c r="A237" s="3">
        <v>40864</v>
      </c>
      <c r="B237">
        <v>21.8</v>
      </c>
      <c r="C237" s="11">
        <v>3350</v>
      </c>
      <c r="D237">
        <f t="shared" si="10"/>
        <v>-9.9999999999997868E-2</v>
      </c>
      <c r="E237">
        <f t="shared" si="9"/>
        <v>-334.99999999999284</v>
      </c>
      <c r="F237">
        <f t="shared" si="11"/>
        <v>-0.45662100456620031</v>
      </c>
    </row>
    <row r="238" spans="1:6" x14ac:dyDescent="0.25">
      <c r="A238" s="3">
        <v>40865</v>
      </c>
      <c r="B238">
        <v>22</v>
      </c>
      <c r="C238" s="11">
        <v>9010</v>
      </c>
      <c r="D238">
        <f t="shared" si="10"/>
        <v>0.19999999999999929</v>
      </c>
      <c r="E238">
        <f t="shared" si="9"/>
        <v>1801.9999999999936</v>
      </c>
      <c r="F238">
        <f t="shared" si="11"/>
        <v>0.91743119266054718</v>
      </c>
    </row>
    <row r="239" spans="1:6" x14ac:dyDescent="0.25">
      <c r="A239" s="3">
        <v>40866</v>
      </c>
      <c r="B239">
        <v>22.23</v>
      </c>
      <c r="C239" s="11">
        <v>1380</v>
      </c>
      <c r="D239">
        <f t="shared" si="10"/>
        <v>0.23000000000000043</v>
      </c>
      <c r="E239">
        <f t="shared" si="9"/>
        <v>317.4000000000006</v>
      </c>
      <c r="F239">
        <f t="shared" si="11"/>
        <v>1.0454545454545474</v>
      </c>
    </row>
    <row r="240" spans="1:6" x14ac:dyDescent="0.25">
      <c r="A240" s="3">
        <v>40869</v>
      </c>
      <c r="B240">
        <v>22.15</v>
      </c>
      <c r="C240" s="11">
        <v>4610</v>
      </c>
      <c r="D240">
        <f t="shared" si="10"/>
        <v>-8.0000000000001847E-2</v>
      </c>
      <c r="E240">
        <f t="shared" si="9"/>
        <v>-368.80000000000854</v>
      </c>
      <c r="F240">
        <f t="shared" si="11"/>
        <v>-0.35987404408457868</v>
      </c>
    </row>
    <row r="241" spans="1:6" x14ac:dyDescent="0.25">
      <c r="A241" s="3">
        <v>40870</v>
      </c>
      <c r="B241">
        <v>22.15</v>
      </c>
      <c r="C241" s="11">
        <v>1500</v>
      </c>
      <c r="D241">
        <f t="shared" si="10"/>
        <v>0</v>
      </c>
      <c r="E241">
        <f t="shared" si="9"/>
        <v>0</v>
      </c>
      <c r="F241">
        <f t="shared" si="11"/>
        <v>0</v>
      </c>
    </row>
    <row r="242" spans="1:6" x14ac:dyDescent="0.25">
      <c r="A242" s="3">
        <v>40871</v>
      </c>
      <c r="B242">
        <v>22</v>
      </c>
      <c r="C242" s="11">
        <v>8010</v>
      </c>
      <c r="D242">
        <f t="shared" si="10"/>
        <v>-0.14999999999999858</v>
      </c>
      <c r="E242">
        <f t="shared" si="9"/>
        <v>-1201.4999999999886</v>
      </c>
      <c r="F242">
        <f t="shared" si="11"/>
        <v>-0.67720090293453095</v>
      </c>
    </row>
    <row r="243" spans="1:6" x14ac:dyDescent="0.25">
      <c r="A243" s="3">
        <v>40872</v>
      </c>
      <c r="B243">
        <v>22</v>
      </c>
      <c r="C243" s="11">
        <v>100</v>
      </c>
      <c r="D243">
        <f t="shared" si="10"/>
        <v>0</v>
      </c>
      <c r="E243">
        <f t="shared" si="9"/>
        <v>0</v>
      </c>
      <c r="F243">
        <f t="shared" si="11"/>
        <v>0</v>
      </c>
    </row>
    <row r="244" spans="1:6" x14ac:dyDescent="0.25">
      <c r="A244" s="3">
        <v>40873</v>
      </c>
      <c r="B244">
        <v>21.95</v>
      </c>
      <c r="C244" s="11">
        <v>1820</v>
      </c>
      <c r="D244">
        <f t="shared" si="10"/>
        <v>-5.0000000000000711E-2</v>
      </c>
      <c r="E244">
        <f t="shared" si="9"/>
        <v>-91.000000000001293</v>
      </c>
      <c r="F244">
        <f t="shared" si="11"/>
        <v>-0.22727272727273051</v>
      </c>
    </row>
    <row r="245" spans="1:6" x14ac:dyDescent="0.25">
      <c r="A245" s="3">
        <v>40876</v>
      </c>
      <c r="B245">
        <v>21.8</v>
      </c>
      <c r="C245" s="11">
        <v>1100</v>
      </c>
      <c r="D245">
        <f t="shared" si="10"/>
        <v>-0.14999999999999858</v>
      </c>
      <c r="E245">
        <f t="shared" si="9"/>
        <v>-164.99999999999844</v>
      </c>
      <c r="F245">
        <f t="shared" si="11"/>
        <v>-0.68337129840546051</v>
      </c>
    </row>
    <row r="246" spans="1:6" x14ac:dyDescent="0.25">
      <c r="A246" s="3">
        <v>40877</v>
      </c>
      <c r="B246">
        <v>21.4</v>
      </c>
      <c r="C246" s="11">
        <v>4800</v>
      </c>
      <c r="D246">
        <f t="shared" si="10"/>
        <v>-0.40000000000000213</v>
      </c>
      <c r="E246">
        <f t="shared" si="9"/>
        <v>-1920.0000000000102</v>
      </c>
      <c r="F246">
        <f t="shared" si="11"/>
        <v>-1.8348623853211108</v>
      </c>
    </row>
    <row r="247" spans="1:6" x14ac:dyDescent="0.25">
      <c r="A247" s="3">
        <v>40878</v>
      </c>
      <c r="B247">
        <v>21.35</v>
      </c>
      <c r="C247" s="11">
        <v>1490</v>
      </c>
      <c r="D247">
        <f t="shared" si="10"/>
        <v>-4.9999999999997158E-2</v>
      </c>
      <c r="E247">
        <f t="shared" si="9"/>
        <v>-74.499999999995765</v>
      </c>
      <c r="F247">
        <f t="shared" si="11"/>
        <v>-0.23364485981307087</v>
      </c>
    </row>
    <row r="248" spans="1:6" x14ac:dyDescent="0.25">
      <c r="A248" s="3">
        <v>40879</v>
      </c>
      <c r="B248">
        <v>21.35</v>
      </c>
      <c r="C248" s="11">
        <v>3100</v>
      </c>
      <c r="D248">
        <f t="shared" si="10"/>
        <v>0</v>
      </c>
      <c r="E248">
        <f t="shared" si="9"/>
        <v>0</v>
      </c>
      <c r="F248">
        <f t="shared" si="11"/>
        <v>0</v>
      </c>
    </row>
    <row r="249" spans="1:6" x14ac:dyDescent="0.25">
      <c r="A249" s="3">
        <v>40880</v>
      </c>
      <c r="B249">
        <v>21.35</v>
      </c>
      <c r="C249" s="11">
        <v>330</v>
      </c>
      <c r="D249">
        <f t="shared" si="10"/>
        <v>0</v>
      </c>
      <c r="E249">
        <f t="shared" si="9"/>
        <v>0</v>
      </c>
      <c r="F249">
        <f t="shared" si="11"/>
        <v>0</v>
      </c>
    </row>
    <row r="250" spans="1:6" x14ac:dyDescent="0.25">
      <c r="A250" s="3">
        <v>40883</v>
      </c>
      <c r="B250">
        <v>21.31</v>
      </c>
      <c r="C250" s="11">
        <v>1640</v>
      </c>
      <c r="D250">
        <f t="shared" si="10"/>
        <v>-4.00000000000027E-2</v>
      </c>
      <c r="E250">
        <f t="shared" si="9"/>
        <v>-65.600000000004428</v>
      </c>
      <c r="F250">
        <f t="shared" si="11"/>
        <v>-0.18735362997659344</v>
      </c>
    </row>
    <row r="251" spans="1:6" x14ac:dyDescent="0.25">
      <c r="A251" s="3">
        <v>40884</v>
      </c>
      <c r="B251">
        <v>21.38</v>
      </c>
      <c r="C251" s="11">
        <v>2600</v>
      </c>
      <c r="D251">
        <f t="shared" si="10"/>
        <v>7.0000000000000284E-2</v>
      </c>
      <c r="E251">
        <f t="shared" si="9"/>
        <v>182.00000000000074</v>
      </c>
      <c r="F251">
        <f t="shared" si="11"/>
        <v>0.32848427968090232</v>
      </c>
    </row>
    <row r="252" spans="1:6" x14ac:dyDescent="0.25">
      <c r="A252" s="3">
        <v>40885</v>
      </c>
      <c r="B252">
        <v>21.5</v>
      </c>
      <c r="C252" s="11">
        <v>2410</v>
      </c>
      <c r="D252">
        <f t="shared" si="10"/>
        <v>0.12000000000000099</v>
      </c>
      <c r="E252">
        <f t="shared" si="9"/>
        <v>289.20000000000238</v>
      </c>
      <c r="F252">
        <f t="shared" si="11"/>
        <v>0.56127221702526187</v>
      </c>
    </row>
    <row r="253" spans="1:6" x14ac:dyDescent="0.25">
      <c r="A253" s="3">
        <v>40886</v>
      </c>
      <c r="B253">
        <v>21.35</v>
      </c>
      <c r="C253" s="11">
        <v>2430</v>
      </c>
      <c r="D253">
        <f t="shared" si="10"/>
        <v>-0.14999999999999858</v>
      </c>
      <c r="E253">
        <f t="shared" si="9"/>
        <v>-364.49999999999653</v>
      </c>
      <c r="F253">
        <f t="shared" si="11"/>
        <v>-0.69767441860464452</v>
      </c>
    </row>
    <row r="254" spans="1:6" x14ac:dyDescent="0.25">
      <c r="A254" s="3">
        <v>40887</v>
      </c>
      <c r="B254">
        <v>21.5</v>
      </c>
      <c r="C254" s="11">
        <v>2310</v>
      </c>
      <c r="D254">
        <f t="shared" si="10"/>
        <v>0.14999999999999858</v>
      </c>
      <c r="E254">
        <f t="shared" si="9"/>
        <v>346.4999999999967</v>
      </c>
      <c r="F254">
        <f t="shared" si="11"/>
        <v>0.70257611241217133</v>
      </c>
    </row>
    <row r="255" spans="1:6" x14ac:dyDescent="0.25">
      <c r="A255" s="3">
        <v>40890</v>
      </c>
      <c r="B255">
        <v>21.4</v>
      </c>
      <c r="C255" s="11">
        <v>6350</v>
      </c>
      <c r="D255">
        <f t="shared" si="10"/>
        <v>-0.10000000000000142</v>
      </c>
      <c r="E255">
        <f t="shared" si="9"/>
        <v>-635.00000000000898</v>
      </c>
      <c r="F255">
        <f t="shared" si="11"/>
        <v>-0.46511627906977404</v>
      </c>
    </row>
    <row r="256" spans="1:6" x14ac:dyDescent="0.25">
      <c r="A256" s="3">
        <v>40891</v>
      </c>
      <c r="B256">
        <v>21.4</v>
      </c>
      <c r="C256" s="11">
        <v>2080</v>
      </c>
      <c r="D256">
        <f t="shared" si="10"/>
        <v>0</v>
      </c>
      <c r="E256">
        <f t="shared" si="9"/>
        <v>0</v>
      </c>
      <c r="F256">
        <f t="shared" si="11"/>
        <v>0</v>
      </c>
    </row>
    <row r="257" spans="1:6" x14ac:dyDescent="0.25">
      <c r="A257" s="3">
        <v>40892</v>
      </c>
      <c r="B257">
        <v>21.5</v>
      </c>
      <c r="C257" s="11">
        <v>3830</v>
      </c>
      <c r="D257">
        <f t="shared" si="10"/>
        <v>0.10000000000000142</v>
      </c>
      <c r="E257">
        <f t="shared" si="9"/>
        <v>383.00000000000546</v>
      </c>
      <c r="F257">
        <f t="shared" si="11"/>
        <v>0.46728971962617488</v>
      </c>
    </row>
    <row r="258" spans="1:6" x14ac:dyDescent="0.25">
      <c r="A258" s="3">
        <v>40893</v>
      </c>
      <c r="B258">
        <v>21.53</v>
      </c>
      <c r="C258" s="11">
        <v>2910</v>
      </c>
      <c r="D258">
        <f t="shared" si="10"/>
        <v>3.0000000000001137E-2</v>
      </c>
      <c r="E258">
        <f t="shared" si="9"/>
        <v>87.300000000003308</v>
      </c>
      <c r="F258">
        <f t="shared" si="11"/>
        <v>0.13953488372093553</v>
      </c>
    </row>
    <row r="259" spans="1:6" x14ac:dyDescent="0.25">
      <c r="A259" s="3">
        <v>40894</v>
      </c>
      <c r="B259">
        <v>22.1</v>
      </c>
      <c r="C259" s="11">
        <v>4620</v>
      </c>
      <c r="D259">
        <f t="shared" si="10"/>
        <v>0.57000000000000028</v>
      </c>
      <c r="E259">
        <f t="shared" ref="E259:E322" si="12">D259*C259</f>
        <v>2633.4000000000015</v>
      </c>
      <c r="F259">
        <f t="shared" si="11"/>
        <v>2.6474686483975862</v>
      </c>
    </row>
    <row r="260" spans="1:6" x14ac:dyDescent="0.25">
      <c r="A260" s="3">
        <v>40897</v>
      </c>
      <c r="B260">
        <v>22.8</v>
      </c>
      <c r="C260" s="11">
        <v>3190</v>
      </c>
      <c r="D260">
        <f t="shared" ref="D260:D323" si="13">B260-B259</f>
        <v>0.69999999999999929</v>
      </c>
      <c r="E260">
        <f t="shared" si="12"/>
        <v>2232.9999999999977</v>
      </c>
      <c r="F260">
        <f t="shared" ref="F260:F323" si="14">(D260/B259)*100</f>
        <v>3.1674208144796343</v>
      </c>
    </row>
    <row r="261" spans="1:6" x14ac:dyDescent="0.25">
      <c r="A261" s="3">
        <v>40898</v>
      </c>
      <c r="B261">
        <v>22.5</v>
      </c>
      <c r="C261" s="11">
        <v>4640</v>
      </c>
      <c r="D261">
        <f t="shared" si="13"/>
        <v>-0.30000000000000071</v>
      </c>
      <c r="E261">
        <f t="shared" si="12"/>
        <v>-1392.0000000000032</v>
      </c>
      <c r="F261">
        <f t="shared" si="14"/>
        <v>-1.3157894736842135</v>
      </c>
    </row>
    <row r="262" spans="1:6" x14ac:dyDescent="0.25">
      <c r="A262" s="3">
        <v>40899</v>
      </c>
      <c r="B262">
        <v>22.49</v>
      </c>
      <c r="C262" s="11">
        <v>780</v>
      </c>
      <c r="D262">
        <f t="shared" si="13"/>
        <v>-1.0000000000001563E-2</v>
      </c>
      <c r="E262">
        <f t="shared" si="12"/>
        <v>-7.8000000000012193</v>
      </c>
      <c r="F262">
        <f t="shared" si="14"/>
        <v>-4.4444444444451392E-2</v>
      </c>
    </row>
    <row r="263" spans="1:6" x14ac:dyDescent="0.25">
      <c r="A263" s="3">
        <v>40901</v>
      </c>
      <c r="B263">
        <v>22.59</v>
      </c>
      <c r="C263" s="11">
        <v>1350</v>
      </c>
      <c r="D263">
        <f t="shared" si="13"/>
        <v>0.10000000000000142</v>
      </c>
      <c r="E263">
        <f t="shared" si="12"/>
        <v>135.00000000000193</v>
      </c>
      <c r="F263">
        <f t="shared" si="14"/>
        <v>0.44464206313917937</v>
      </c>
    </row>
    <row r="264" spans="1:6" x14ac:dyDescent="0.25">
      <c r="A264" s="3">
        <v>40904</v>
      </c>
      <c r="B264">
        <v>22.5</v>
      </c>
      <c r="C264" s="11">
        <v>4860</v>
      </c>
      <c r="D264">
        <f t="shared" si="13"/>
        <v>-8.9999999999999858E-2</v>
      </c>
      <c r="E264">
        <f t="shared" si="12"/>
        <v>-437.3999999999993</v>
      </c>
      <c r="F264">
        <f t="shared" si="14"/>
        <v>-0.3984063745019914</v>
      </c>
    </row>
    <row r="265" spans="1:6" x14ac:dyDescent="0.25">
      <c r="A265" s="3">
        <v>40905</v>
      </c>
      <c r="B265">
        <v>22.5</v>
      </c>
      <c r="C265" s="11">
        <v>2580</v>
      </c>
      <c r="D265">
        <f t="shared" si="13"/>
        <v>0</v>
      </c>
      <c r="E265">
        <f t="shared" si="12"/>
        <v>0</v>
      </c>
      <c r="F265">
        <f t="shared" si="14"/>
        <v>0</v>
      </c>
    </row>
    <row r="266" spans="1:6" x14ac:dyDescent="0.25">
      <c r="A266" s="3">
        <v>40906</v>
      </c>
      <c r="B266">
        <v>22.7</v>
      </c>
      <c r="C266" s="11">
        <v>3290</v>
      </c>
      <c r="D266">
        <f t="shared" si="13"/>
        <v>0.19999999999999929</v>
      </c>
      <c r="E266">
        <f t="shared" si="12"/>
        <v>657.99999999999761</v>
      </c>
      <c r="F266">
        <f t="shared" si="14"/>
        <v>0.88888888888888573</v>
      </c>
    </row>
    <row r="267" spans="1:6" x14ac:dyDescent="0.25">
      <c r="A267" s="3">
        <v>40907</v>
      </c>
      <c r="B267">
        <v>22.5</v>
      </c>
      <c r="C267" s="11">
        <v>3430</v>
      </c>
      <c r="D267">
        <f t="shared" si="13"/>
        <v>-0.19999999999999929</v>
      </c>
      <c r="E267">
        <f t="shared" si="12"/>
        <v>-685.99999999999761</v>
      </c>
      <c r="F267">
        <f t="shared" si="14"/>
        <v>-0.88105726872246393</v>
      </c>
    </row>
    <row r="268" spans="1:6" x14ac:dyDescent="0.25">
      <c r="A268" s="3">
        <v>40911</v>
      </c>
      <c r="B268">
        <v>22.2</v>
      </c>
      <c r="C268" s="11">
        <v>2410</v>
      </c>
      <c r="D268">
        <f t="shared" si="13"/>
        <v>-0.30000000000000071</v>
      </c>
      <c r="E268">
        <f t="shared" si="12"/>
        <v>-723.00000000000171</v>
      </c>
      <c r="F268">
        <f t="shared" si="14"/>
        <v>-1.3333333333333366</v>
      </c>
    </row>
    <row r="269" spans="1:6" x14ac:dyDescent="0.25">
      <c r="A269" s="3">
        <v>40912</v>
      </c>
      <c r="B269">
        <v>22.72</v>
      </c>
      <c r="C269" s="11">
        <v>6120</v>
      </c>
      <c r="D269">
        <f t="shared" si="13"/>
        <v>0.51999999999999957</v>
      </c>
      <c r="E269">
        <f t="shared" si="12"/>
        <v>3182.3999999999974</v>
      </c>
      <c r="F269">
        <f t="shared" si="14"/>
        <v>2.3423423423423406</v>
      </c>
    </row>
    <row r="270" spans="1:6" x14ac:dyDescent="0.25">
      <c r="A270" s="3">
        <v>40913</v>
      </c>
      <c r="B270">
        <v>23.4</v>
      </c>
      <c r="C270" s="11">
        <v>6890</v>
      </c>
      <c r="D270">
        <f t="shared" si="13"/>
        <v>0.67999999999999972</v>
      </c>
      <c r="E270">
        <f t="shared" si="12"/>
        <v>4685.199999999998</v>
      </c>
      <c r="F270">
        <f t="shared" si="14"/>
        <v>2.9929577464788721</v>
      </c>
    </row>
    <row r="271" spans="1:6" x14ac:dyDescent="0.25">
      <c r="A271" s="3">
        <v>40914</v>
      </c>
      <c r="B271">
        <v>23.96</v>
      </c>
      <c r="C271" s="11">
        <v>28590</v>
      </c>
      <c r="D271">
        <f t="shared" si="13"/>
        <v>0.56000000000000227</v>
      </c>
      <c r="E271">
        <f t="shared" si="12"/>
        <v>16010.400000000065</v>
      </c>
      <c r="F271">
        <f t="shared" si="14"/>
        <v>2.3931623931624029</v>
      </c>
    </row>
    <row r="272" spans="1:6" x14ac:dyDescent="0.25">
      <c r="A272" s="3">
        <v>40915</v>
      </c>
      <c r="B272">
        <v>23.96</v>
      </c>
      <c r="C272" s="11">
        <v>19230</v>
      </c>
      <c r="D272">
        <f t="shared" si="13"/>
        <v>0</v>
      </c>
      <c r="E272">
        <f t="shared" si="12"/>
        <v>0</v>
      </c>
      <c r="F272">
        <f t="shared" si="14"/>
        <v>0</v>
      </c>
    </row>
    <row r="273" spans="1:6" x14ac:dyDescent="0.25">
      <c r="A273" s="3">
        <v>40918</v>
      </c>
      <c r="B273">
        <v>24</v>
      </c>
      <c r="C273" s="11">
        <v>8760</v>
      </c>
      <c r="D273">
        <f t="shared" si="13"/>
        <v>3.9999999999999147E-2</v>
      </c>
      <c r="E273">
        <f t="shared" si="12"/>
        <v>350.39999999999253</v>
      </c>
      <c r="F273">
        <f t="shared" si="14"/>
        <v>0.16694490818029692</v>
      </c>
    </row>
    <row r="274" spans="1:6" x14ac:dyDescent="0.25">
      <c r="A274" s="3">
        <v>40919</v>
      </c>
      <c r="B274">
        <v>24.1</v>
      </c>
      <c r="C274" s="11">
        <v>20160</v>
      </c>
      <c r="D274">
        <f t="shared" si="13"/>
        <v>0.10000000000000142</v>
      </c>
      <c r="E274">
        <f t="shared" si="12"/>
        <v>2016.0000000000286</v>
      </c>
      <c r="F274">
        <f t="shared" si="14"/>
        <v>0.41666666666667257</v>
      </c>
    </row>
    <row r="275" spans="1:6" x14ac:dyDescent="0.25">
      <c r="A275" s="3">
        <v>40920</v>
      </c>
      <c r="B275">
        <v>24.4</v>
      </c>
      <c r="C275" s="11">
        <v>9750</v>
      </c>
      <c r="D275">
        <f t="shared" si="13"/>
        <v>0.29999999999999716</v>
      </c>
      <c r="E275">
        <f t="shared" si="12"/>
        <v>2924.9999999999723</v>
      </c>
      <c r="F275">
        <f t="shared" si="14"/>
        <v>1.2448132780082868</v>
      </c>
    </row>
    <row r="276" spans="1:6" x14ac:dyDescent="0.25">
      <c r="A276" s="3">
        <v>40922</v>
      </c>
      <c r="B276">
        <v>24.3</v>
      </c>
      <c r="C276" s="11">
        <v>3160</v>
      </c>
      <c r="D276">
        <f t="shared" si="13"/>
        <v>-9.9999999999997868E-2</v>
      </c>
      <c r="E276">
        <f t="shared" si="12"/>
        <v>-315.99999999999329</v>
      </c>
      <c r="F276">
        <f t="shared" si="14"/>
        <v>-0.40983606557376173</v>
      </c>
    </row>
    <row r="277" spans="1:6" x14ac:dyDescent="0.25">
      <c r="A277" s="3">
        <v>40925</v>
      </c>
      <c r="B277">
        <v>24.2</v>
      </c>
      <c r="C277" s="11">
        <v>12930</v>
      </c>
      <c r="D277">
        <f t="shared" si="13"/>
        <v>-0.10000000000000142</v>
      </c>
      <c r="E277">
        <f t="shared" si="12"/>
        <v>-1293.0000000000184</v>
      </c>
      <c r="F277">
        <f t="shared" si="14"/>
        <v>-0.41152263374486181</v>
      </c>
    </row>
    <row r="278" spans="1:6" x14ac:dyDescent="0.25">
      <c r="A278" s="3">
        <v>40926</v>
      </c>
      <c r="B278">
        <v>24.3</v>
      </c>
      <c r="C278" s="11">
        <v>970</v>
      </c>
      <c r="D278">
        <f t="shared" si="13"/>
        <v>0.10000000000000142</v>
      </c>
      <c r="E278">
        <f t="shared" si="12"/>
        <v>97.000000000001378</v>
      </c>
      <c r="F278">
        <f t="shared" si="14"/>
        <v>0.41322314049587366</v>
      </c>
    </row>
    <row r="279" spans="1:6" x14ac:dyDescent="0.25">
      <c r="A279" s="3">
        <v>40927</v>
      </c>
      <c r="B279">
        <v>24.33</v>
      </c>
      <c r="C279" s="11">
        <v>6920</v>
      </c>
      <c r="D279">
        <f t="shared" si="13"/>
        <v>2.9999999999997584E-2</v>
      </c>
      <c r="E279">
        <f t="shared" si="12"/>
        <v>207.59999999998328</v>
      </c>
      <c r="F279">
        <f t="shared" si="14"/>
        <v>0.12345679012344683</v>
      </c>
    </row>
    <row r="280" spans="1:6" x14ac:dyDescent="0.25">
      <c r="A280" s="3">
        <v>40928</v>
      </c>
      <c r="B280">
        <v>24.4</v>
      </c>
      <c r="C280" s="11">
        <v>16450</v>
      </c>
      <c r="D280">
        <f t="shared" si="13"/>
        <v>7.0000000000000284E-2</v>
      </c>
      <c r="E280">
        <f t="shared" si="12"/>
        <v>1151.5000000000048</v>
      </c>
      <c r="F280">
        <f t="shared" si="14"/>
        <v>0.28771064529387708</v>
      </c>
    </row>
    <row r="281" spans="1:6" x14ac:dyDescent="0.25">
      <c r="A281" s="3">
        <v>40929</v>
      </c>
      <c r="B281">
        <v>24.3</v>
      </c>
      <c r="C281" s="11">
        <v>7070</v>
      </c>
      <c r="D281">
        <f t="shared" si="13"/>
        <v>-9.9999999999997868E-2</v>
      </c>
      <c r="E281">
        <f t="shared" si="12"/>
        <v>-706.99999999998488</v>
      </c>
      <c r="F281">
        <f t="shared" si="14"/>
        <v>-0.40983606557376173</v>
      </c>
    </row>
    <row r="282" spans="1:6" x14ac:dyDescent="0.25">
      <c r="A282" s="3">
        <v>40932</v>
      </c>
      <c r="B282">
        <v>23.9</v>
      </c>
      <c r="C282" s="11">
        <v>14070</v>
      </c>
      <c r="D282">
        <f t="shared" si="13"/>
        <v>-0.40000000000000213</v>
      </c>
      <c r="E282">
        <f t="shared" si="12"/>
        <v>-5628.00000000003</v>
      </c>
      <c r="F282">
        <f t="shared" si="14"/>
        <v>-1.6460905349794326</v>
      </c>
    </row>
    <row r="283" spans="1:6" x14ac:dyDescent="0.25">
      <c r="A283" s="3">
        <v>40933</v>
      </c>
      <c r="B283">
        <v>24.06</v>
      </c>
      <c r="C283" s="11">
        <v>8140.0000000000009</v>
      </c>
      <c r="D283">
        <f t="shared" si="13"/>
        <v>0.16000000000000014</v>
      </c>
      <c r="E283">
        <f t="shared" si="12"/>
        <v>1302.4000000000012</v>
      </c>
      <c r="F283">
        <f t="shared" si="14"/>
        <v>0.66945606694560733</v>
      </c>
    </row>
    <row r="284" spans="1:6" x14ac:dyDescent="0.25">
      <c r="A284" s="3">
        <v>40934</v>
      </c>
      <c r="B284">
        <v>24.3</v>
      </c>
      <c r="C284" s="11">
        <v>4250</v>
      </c>
      <c r="D284">
        <f t="shared" si="13"/>
        <v>0.24000000000000199</v>
      </c>
      <c r="E284">
        <f t="shared" si="12"/>
        <v>1020.0000000000084</v>
      </c>
      <c r="F284">
        <f t="shared" si="14"/>
        <v>0.99750623441397335</v>
      </c>
    </row>
    <row r="285" spans="1:6" x14ac:dyDescent="0.25">
      <c r="A285" s="3">
        <v>40935</v>
      </c>
      <c r="B285">
        <v>25</v>
      </c>
      <c r="C285" s="11">
        <v>40260</v>
      </c>
      <c r="D285">
        <f t="shared" si="13"/>
        <v>0.69999999999999929</v>
      </c>
      <c r="E285">
        <f t="shared" si="12"/>
        <v>28181.999999999971</v>
      </c>
      <c r="F285">
        <f t="shared" si="14"/>
        <v>2.8806584362139889</v>
      </c>
    </row>
    <row r="286" spans="1:6" x14ac:dyDescent="0.25">
      <c r="A286" s="3">
        <v>40936</v>
      </c>
      <c r="B286">
        <v>24.98</v>
      </c>
      <c r="C286" s="11">
        <v>15020</v>
      </c>
      <c r="D286">
        <f t="shared" si="13"/>
        <v>-1.9999999999999574E-2</v>
      </c>
      <c r="E286">
        <f t="shared" si="12"/>
        <v>-300.39999999999361</v>
      </c>
      <c r="F286">
        <f t="shared" si="14"/>
        <v>-7.9999999999998295E-2</v>
      </c>
    </row>
    <row r="287" spans="1:6" x14ac:dyDescent="0.25">
      <c r="A287" s="3">
        <v>40939</v>
      </c>
      <c r="B287">
        <v>25.05</v>
      </c>
      <c r="C287" s="11">
        <v>19470</v>
      </c>
      <c r="D287">
        <f t="shared" si="13"/>
        <v>7.0000000000000284E-2</v>
      </c>
      <c r="E287">
        <f t="shared" si="12"/>
        <v>1362.9000000000055</v>
      </c>
      <c r="F287">
        <f t="shared" si="14"/>
        <v>0.28022417934347593</v>
      </c>
    </row>
    <row r="288" spans="1:6" x14ac:dyDescent="0.25">
      <c r="A288" s="3">
        <v>40940</v>
      </c>
      <c r="B288">
        <v>25.85</v>
      </c>
      <c r="C288" s="11">
        <v>24850</v>
      </c>
      <c r="D288">
        <f t="shared" si="13"/>
        <v>0.80000000000000071</v>
      </c>
      <c r="E288">
        <f t="shared" si="12"/>
        <v>19880.000000000018</v>
      </c>
      <c r="F288">
        <f t="shared" si="14"/>
        <v>3.1936127744511005</v>
      </c>
    </row>
    <row r="289" spans="1:6" x14ac:dyDescent="0.25">
      <c r="A289" s="3">
        <v>40941</v>
      </c>
      <c r="B289">
        <v>25.9</v>
      </c>
      <c r="C289" s="11">
        <v>14090</v>
      </c>
      <c r="D289">
        <f t="shared" si="13"/>
        <v>4.9999999999997158E-2</v>
      </c>
      <c r="E289">
        <f t="shared" si="12"/>
        <v>704.49999999995998</v>
      </c>
      <c r="F289">
        <f t="shared" si="14"/>
        <v>0.19342359767890582</v>
      </c>
    </row>
    <row r="290" spans="1:6" x14ac:dyDescent="0.25">
      <c r="A290" s="3">
        <v>40942</v>
      </c>
      <c r="B290">
        <v>25.85</v>
      </c>
      <c r="C290" s="11">
        <v>4590</v>
      </c>
      <c r="D290">
        <f t="shared" si="13"/>
        <v>-4.9999999999997158E-2</v>
      </c>
      <c r="E290">
        <f t="shared" si="12"/>
        <v>-229.49999999998695</v>
      </c>
      <c r="F290">
        <f t="shared" si="14"/>
        <v>-0.19305019305018209</v>
      </c>
    </row>
    <row r="291" spans="1:6" x14ac:dyDescent="0.25">
      <c r="A291" s="3">
        <v>40943</v>
      </c>
      <c r="B291">
        <v>25.12</v>
      </c>
      <c r="C291" s="11">
        <v>10060</v>
      </c>
      <c r="D291">
        <f t="shared" si="13"/>
        <v>-0.73000000000000043</v>
      </c>
      <c r="E291">
        <f t="shared" si="12"/>
        <v>-7343.8000000000047</v>
      </c>
      <c r="F291">
        <f t="shared" si="14"/>
        <v>-2.823984526112187</v>
      </c>
    </row>
    <row r="292" spans="1:6" x14ac:dyDescent="0.25">
      <c r="A292" s="3">
        <v>40946</v>
      </c>
      <c r="B292">
        <v>25.5</v>
      </c>
      <c r="C292" s="11">
        <v>1700</v>
      </c>
      <c r="D292">
        <f t="shared" si="13"/>
        <v>0.37999999999999901</v>
      </c>
      <c r="E292">
        <f t="shared" si="12"/>
        <v>645.99999999999829</v>
      </c>
      <c r="F292">
        <f t="shared" si="14"/>
        <v>1.5127388535031807</v>
      </c>
    </row>
    <row r="293" spans="1:6" x14ac:dyDescent="0.25">
      <c r="A293" s="3">
        <v>40947</v>
      </c>
      <c r="B293">
        <v>25.15</v>
      </c>
      <c r="C293" s="11">
        <v>9750</v>
      </c>
      <c r="D293">
        <f t="shared" si="13"/>
        <v>-0.35000000000000142</v>
      </c>
      <c r="E293">
        <f t="shared" si="12"/>
        <v>-3412.5000000000136</v>
      </c>
      <c r="F293">
        <f t="shared" si="14"/>
        <v>-1.3725490196078487</v>
      </c>
    </row>
    <row r="294" spans="1:6" x14ac:dyDescent="0.25">
      <c r="A294" s="3">
        <v>40948</v>
      </c>
      <c r="B294">
        <v>25.5</v>
      </c>
      <c r="C294" s="11">
        <v>9790</v>
      </c>
      <c r="D294">
        <f t="shared" si="13"/>
        <v>0.35000000000000142</v>
      </c>
      <c r="E294">
        <f t="shared" si="12"/>
        <v>3426.5000000000141</v>
      </c>
      <c r="F294">
        <f t="shared" si="14"/>
        <v>1.3916500994035843</v>
      </c>
    </row>
    <row r="295" spans="1:6" x14ac:dyDescent="0.25">
      <c r="A295" s="3">
        <v>40949</v>
      </c>
      <c r="B295">
        <v>24.8</v>
      </c>
      <c r="C295" s="11">
        <v>31130</v>
      </c>
      <c r="D295">
        <f t="shared" si="13"/>
        <v>-0.69999999999999929</v>
      </c>
      <c r="E295">
        <f t="shared" si="12"/>
        <v>-21790.999999999978</v>
      </c>
      <c r="F295">
        <f t="shared" si="14"/>
        <v>-2.7450980392156836</v>
      </c>
    </row>
    <row r="296" spans="1:6" x14ac:dyDescent="0.25">
      <c r="A296" s="3">
        <v>40950</v>
      </c>
      <c r="B296">
        <v>25.09</v>
      </c>
      <c r="C296" s="11">
        <v>2390</v>
      </c>
      <c r="D296">
        <f t="shared" si="13"/>
        <v>0.28999999999999915</v>
      </c>
      <c r="E296">
        <f t="shared" si="12"/>
        <v>693.09999999999798</v>
      </c>
      <c r="F296">
        <f t="shared" si="14"/>
        <v>1.1693548387096739</v>
      </c>
    </row>
    <row r="297" spans="1:6" x14ac:dyDescent="0.25">
      <c r="A297" s="3">
        <v>40953</v>
      </c>
      <c r="B297">
        <v>24.9</v>
      </c>
      <c r="C297" s="11">
        <v>6270</v>
      </c>
      <c r="D297">
        <f t="shared" si="13"/>
        <v>-0.19000000000000128</v>
      </c>
      <c r="E297">
        <f t="shared" si="12"/>
        <v>-1191.3000000000079</v>
      </c>
      <c r="F297">
        <f t="shared" si="14"/>
        <v>-0.75727381426863805</v>
      </c>
    </row>
    <row r="298" spans="1:6" x14ac:dyDescent="0.25">
      <c r="A298" s="3">
        <v>40954</v>
      </c>
      <c r="B298">
        <v>25.18</v>
      </c>
      <c r="C298" s="11">
        <v>8270</v>
      </c>
      <c r="D298">
        <f t="shared" si="13"/>
        <v>0.28000000000000114</v>
      </c>
      <c r="E298">
        <f t="shared" si="12"/>
        <v>2315.6000000000095</v>
      </c>
      <c r="F298">
        <f t="shared" si="14"/>
        <v>1.1244979919678761</v>
      </c>
    </row>
    <row r="299" spans="1:6" x14ac:dyDescent="0.25">
      <c r="A299" s="3">
        <v>40955</v>
      </c>
      <c r="B299">
        <v>25.19</v>
      </c>
      <c r="C299" s="11">
        <v>3230</v>
      </c>
      <c r="D299">
        <f t="shared" si="13"/>
        <v>1.0000000000001563E-2</v>
      </c>
      <c r="E299">
        <f t="shared" si="12"/>
        <v>32.300000000005049</v>
      </c>
      <c r="F299">
        <f t="shared" si="14"/>
        <v>3.9714058776813201E-2</v>
      </c>
    </row>
    <row r="300" spans="1:6" x14ac:dyDescent="0.25">
      <c r="A300" s="3">
        <v>40956</v>
      </c>
      <c r="B300">
        <v>25.5</v>
      </c>
      <c r="C300" s="11">
        <v>24810</v>
      </c>
      <c r="D300">
        <f t="shared" si="13"/>
        <v>0.30999999999999872</v>
      </c>
      <c r="E300">
        <f t="shared" si="12"/>
        <v>7691.0999999999685</v>
      </c>
      <c r="F300">
        <f t="shared" si="14"/>
        <v>1.2306470821754614</v>
      </c>
    </row>
    <row r="301" spans="1:6" x14ac:dyDescent="0.25">
      <c r="A301" s="3">
        <v>40957</v>
      </c>
      <c r="B301">
        <v>25.8</v>
      </c>
      <c r="C301" s="11">
        <v>14230</v>
      </c>
      <c r="D301">
        <f t="shared" si="13"/>
        <v>0.30000000000000071</v>
      </c>
      <c r="E301">
        <f t="shared" si="12"/>
        <v>4269.00000000001</v>
      </c>
      <c r="F301">
        <f t="shared" si="14"/>
        <v>1.1764705882352968</v>
      </c>
    </row>
    <row r="302" spans="1:6" x14ac:dyDescent="0.25">
      <c r="A302" s="3">
        <v>40960</v>
      </c>
      <c r="B302">
        <v>25.5</v>
      </c>
      <c r="C302" s="11">
        <v>5650</v>
      </c>
      <c r="D302">
        <f t="shared" si="13"/>
        <v>-0.30000000000000071</v>
      </c>
      <c r="E302">
        <f t="shared" si="12"/>
        <v>-1695.0000000000041</v>
      </c>
      <c r="F302">
        <f t="shared" si="14"/>
        <v>-1.1627906976744213</v>
      </c>
    </row>
    <row r="303" spans="1:6" x14ac:dyDescent="0.25">
      <c r="A303" s="3">
        <v>40961</v>
      </c>
      <c r="B303">
        <v>25.25</v>
      </c>
      <c r="C303" s="11">
        <v>9150</v>
      </c>
      <c r="D303">
        <f t="shared" si="13"/>
        <v>-0.25</v>
      </c>
      <c r="E303">
        <f t="shared" si="12"/>
        <v>-2287.5</v>
      </c>
      <c r="F303">
        <f t="shared" si="14"/>
        <v>-0.98039215686274506</v>
      </c>
    </row>
    <row r="304" spans="1:6" x14ac:dyDescent="0.25">
      <c r="A304" s="3">
        <v>40962</v>
      </c>
      <c r="B304">
        <v>25.24</v>
      </c>
      <c r="C304" s="11">
        <v>5260</v>
      </c>
      <c r="D304">
        <f t="shared" si="13"/>
        <v>-1.0000000000001563E-2</v>
      </c>
      <c r="E304">
        <f t="shared" si="12"/>
        <v>-52.600000000008222</v>
      </c>
      <c r="F304">
        <f t="shared" si="14"/>
        <v>-3.9603960396045801E-2</v>
      </c>
    </row>
    <row r="305" spans="1:6" x14ac:dyDescent="0.25">
      <c r="A305" s="3">
        <v>40963</v>
      </c>
      <c r="B305">
        <v>24.97</v>
      </c>
      <c r="C305" s="11">
        <v>320</v>
      </c>
      <c r="D305">
        <f t="shared" si="13"/>
        <v>-0.26999999999999957</v>
      </c>
      <c r="E305">
        <f t="shared" si="12"/>
        <v>-86.399999999999864</v>
      </c>
      <c r="F305">
        <f t="shared" si="14"/>
        <v>-1.0697305863708384</v>
      </c>
    </row>
    <row r="306" spans="1:6" x14ac:dyDescent="0.25">
      <c r="A306" s="3">
        <v>40964</v>
      </c>
      <c r="B306">
        <v>25</v>
      </c>
      <c r="C306" s="11">
        <v>1200</v>
      </c>
      <c r="D306">
        <f t="shared" si="13"/>
        <v>3.0000000000001137E-2</v>
      </c>
      <c r="E306">
        <f t="shared" si="12"/>
        <v>36.000000000001364</v>
      </c>
      <c r="F306">
        <f t="shared" si="14"/>
        <v>0.12014417300761368</v>
      </c>
    </row>
    <row r="307" spans="1:6" x14ac:dyDescent="0.25">
      <c r="A307" s="3">
        <v>40967</v>
      </c>
      <c r="B307">
        <v>25.1</v>
      </c>
      <c r="C307" s="11">
        <v>760</v>
      </c>
      <c r="D307">
        <f t="shared" si="13"/>
        <v>0.10000000000000142</v>
      </c>
      <c r="E307">
        <f t="shared" si="12"/>
        <v>76.00000000000108</v>
      </c>
      <c r="F307">
        <f t="shared" si="14"/>
        <v>0.40000000000000563</v>
      </c>
    </row>
    <row r="308" spans="1:6" x14ac:dyDescent="0.25">
      <c r="A308" s="3">
        <v>40968</v>
      </c>
      <c r="B308">
        <v>24.95</v>
      </c>
      <c r="C308" s="11">
        <v>4190</v>
      </c>
      <c r="D308">
        <f t="shared" si="13"/>
        <v>-0.15000000000000213</v>
      </c>
      <c r="E308">
        <f t="shared" si="12"/>
        <v>-628.50000000000898</v>
      </c>
      <c r="F308">
        <f t="shared" si="14"/>
        <v>-0.59760956175299651</v>
      </c>
    </row>
    <row r="309" spans="1:6" x14ac:dyDescent="0.25">
      <c r="A309" s="3">
        <v>40969</v>
      </c>
      <c r="B309">
        <v>25.5</v>
      </c>
      <c r="C309" s="11">
        <v>15080</v>
      </c>
      <c r="D309">
        <f t="shared" si="13"/>
        <v>0.55000000000000071</v>
      </c>
      <c r="E309">
        <f t="shared" si="12"/>
        <v>8294.0000000000109</v>
      </c>
      <c r="F309">
        <f t="shared" si="14"/>
        <v>2.2044088176352736</v>
      </c>
    </row>
    <row r="310" spans="1:6" x14ac:dyDescent="0.25">
      <c r="A310" s="3">
        <v>40970</v>
      </c>
      <c r="B310">
        <v>26</v>
      </c>
      <c r="C310" s="11">
        <v>20240</v>
      </c>
      <c r="D310">
        <f t="shared" si="13"/>
        <v>0.5</v>
      </c>
      <c r="E310">
        <f t="shared" si="12"/>
        <v>10120</v>
      </c>
      <c r="F310">
        <f t="shared" si="14"/>
        <v>1.9607843137254901</v>
      </c>
    </row>
    <row r="311" spans="1:6" x14ac:dyDescent="0.25">
      <c r="A311" s="3">
        <v>40971</v>
      </c>
      <c r="B311">
        <v>26.3</v>
      </c>
      <c r="C311" s="11">
        <v>22760</v>
      </c>
      <c r="D311">
        <f t="shared" si="13"/>
        <v>0.30000000000000071</v>
      </c>
      <c r="E311">
        <f t="shared" si="12"/>
        <v>6828.0000000000164</v>
      </c>
      <c r="F311">
        <f t="shared" si="14"/>
        <v>1.1538461538461564</v>
      </c>
    </row>
    <row r="312" spans="1:6" x14ac:dyDescent="0.25">
      <c r="A312" s="3">
        <v>40974</v>
      </c>
      <c r="B312">
        <v>26.24</v>
      </c>
      <c r="C312" s="11">
        <v>3860</v>
      </c>
      <c r="D312">
        <f t="shared" si="13"/>
        <v>-6.0000000000002274E-2</v>
      </c>
      <c r="E312">
        <f t="shared" si="12"/>
        <v>-231.60000000000878</v>
      </c>
      <c r="F312">
        <f t="shared" si="14"/>
        <v>-0.22813688212928621</v>
      </c>
    </row>
    <row r="313" spans="1:6" x14ac:dyDescent="0.25">
      <c r="A313" s="3">
        <v>40975</v>
      </c>
      <c r="B313">
        <v>26</v>
      </c>
      <c r="C313" s="11">
        <v>6340</v>
      </c>
      <c r="D313">
        <f t="shared" si="13"/>
        <v>-0.23999999999999844</v>
      </c>
      <c r="E313">
        <f t="shared" si="12"/>
        <v>-1521.5999999999901</v>
      </c>
      <c r="F313">
        <f t="shared" si="14"/>
        <v>-0.91463414634145745</v>
      </c>
    </row>
    <row r="314" spans="1:6" x14ac:dyDescent="0.25">
      <c r="A314" s="3">
        <v>40976</v>
      </c>
      <c r="B314">
        <v>26.17</v>
      </c>
      <c r="C314" s="11">
        <v>8270</v>
      </c>
      <c r="D314">
        <f t="shared" si="13"/>
        <v>0.17000000000000171</v>
      </c>
      <c r="E314">
        <f t="shared" si="12"/>
        <v>1405.9000000000142</v>
      </c>
      <c r="F314">
        <f t="shared" si="14"/>
        <v>0.65384615384616041</v>
      </c>
    </row>
    <row r="315" spans="1:6" x14ac:dyDescent="0.25">
      <c r="A315" s="3">
        <v>40977</v>
      </c>
      <c r="B315">
        <v>26.3</v>
      </c>
      <c r="C315" s="11">
        <v>13290</v>
      </c>
      <c r="D315">
        <f t="shared" si="13"/>
        <v>0.12999999999999901</v>
      </c>
      <c r="E315">
        <f t="shared" si="12"/>
        <v>1727.6999999999869</v>
      </c>
      <c r="F315">
        <f t="shared" si="14"/>
        <v>0.496752006113867</v>
      </c>
    </row>
    <row r="316" spans="1:6" x14ac:dyDescent="0.25">
      <c r="A316" s="3">
        <v>40978</v>
      </c>
      <c r="B316">
        <v>27.1</v>
      </c>
      <c r="C316" s="11">
        <v>37940</v>
      </c>
      <c r="D316">
        <f t="shared" si="13"/>
        <v>0.80000000000000071</v>
      </c>
      <c r="E316">
        <f t="shared" si="12"/>
        <v>30352.000000000025</v>
      </c>
      <c r="F316">
        <f t="shared" si="14"/>
        <v>3.0418250950570371</v>
      </c>
    </row>
    <row r="317" spans="1:6" x14ac:dyDescent="0.25">
      <c r="A317" s="3">
        <v>40981</v>
      </c>
      <c r="B317">
        <v>27</v>
      </c>
      <c r="C317" s="11">
        <v>21830</v>
      </c>
      <c r="D317">
        <f t="shared" si="13"/>
        <v>-0.10000000000000142</v>
      </c>
      <c r="E317">
        <f t="shared" si="12"/>
        <v>-2183.0000000000309</v>
      </c>
      <c r="F317">
        <f t="shared" si="14"/>
        <v>-0.36900369003690559</v>
      </c>
    </row>
    <row r="318" spans="1:6" x14ac:dyDescent="0.25">
      <c r="A318" s="3">
        <v>40982</v>
      </c>
      <c r="B318">
        <v>27</v>
      </c>
      <c r="C318" s="11">
        <v>10760</v>
      </c>
      <c r="D318">
        <f t="shared" si="13"/>
        <v>0</v>
      </c>
      <c r="E318">
        <f t="shared" si="12"/>
        <v>0</v>
      </c>
      <c r="F318">
        <f t="shared" si="14"/>
        <v>0</v>
      </c>
    </row>
    <row r="319" spans="1:6" x14ac:dyDescent="0.25">
      <c r="A319" s="3">
        <v>40983</v>
      </c>
      <c r="B319">
        <v>27</v>
      </c>
      <c r="C319" s="11">
        <v>21420</v>
      </c>
      <c r="D319">
        <f t="shared" si="13"/>
        <v>0</v>
      </c>
      <c r="E319">
        <f t="shared" si="12"/>
        <v>0</v>
      </c>
      <c r="F319">
        <f t="shared" si="14"/>
        <v>0</v>
      </c>
    </row>
    <row r="320" spans="1:6" x14ac:dyDescent="0.25">
      <c r="A320" s="3">
        <v>40984</v>
      </c>
      <c r="B320">
        <v>27.05</v>
      </c>
      <c r="C320" s="11">
        <v>10890</v>
      </c>
      <c r="D320">
        <f t="shared" si="13"/>
        <v>5.0000000000000711E-2</v>
      </c>
      <c r="E320">
        <f t="shared" si="12"/>
        <v>544.50000000000773</v>
      </c>
      <c r="F320">
        <f t="shared" si="14"/>
        <v>0.18518518518518781</v>
      </c>
    </row>
    <row r="321" spans="1:6" x14ac:dyDescent="0.25">
      <c r="A321" s="3">
        <v>40985</v>
      </c>
      <c r="B321">
        <v>27.05</v>
      </c>
      <c r="C321" s="11">
        <v>13440</v>
      </c>
      <c r="D321">
        <f t="shared" si="13"/>
        <v>0</v>
      </c>
      <c r="E321">
        <f t="shared" si="12"/>
        <v>0</v>
      </c>
      <c r="F321">
        <f t="shared" si="14"/>
        <v>0</v>
      </c>
    </row>
    <row r="322" spans="1:6" x14ac:dyDescent="0.25">
      <c r="A322" s="3">
        <v>40988</v>
      </c>
      <c r="B322">
        <v>27.05</v>
      </c>
      <c r="C322" s="11">
        <v>7140</v>
      </c>
      <c r="D322">
        <f t="shared" si="13"/>
        <v>0</v>
      </c>
      <c r="E322">
        <f t="shared" si="12"/>
        <v>0</v>
      </c>
      <c r="F322">
        <f t="shared" si="14"/>
        <v>0</v>
      </c>
    </row>
    <row r="323" spans="1:6" x14ac:dyDescent="0.25">
      <c r="A323" s="3">
        <v>40989</v>
      </c>
      <c r="B323">
        <v>27.09</v>
      </c>
      <c r="C323" s="11">
        <v>6930</v>
      </c>
      <c r="D323">
        <f t="shared" si="13"/>
        <v>3.9999999999999147E-2</v>
      </c>
      <c r="E323">
        <f t="shared" ref="E323:E386" si="15">D323*C323</f>
        <v>277.19999999999408</v>
      </c>
      <c r="F323">
        <f t="shared" si="14"/>
        <v>0.14787430683918354</v>
      </c>
    </row>
    <row r="324" spans="1:6" x14ac:dyDescent="0.25">
      <c r="A324" s="3">
        <v>40990</v>
      </c>
      <c r="B324">
        <v>26.94</v>
      </c>
      <c r="C324" s="11">
        <v>21010</v>
      </c>
      <c r="D324">
        <f t="shared" ref="D324:D387" si="16">B324-B323</f>
        <v>-0.14999999999999858</v>
      </c>
      <c r="E324">
        <f t="shared" si="15"/>
        <v>-3151.49999999997</v>
      </c>
      <c r="F324">
        <f t="shared" ref="F324:F387" si="17">(D324/B323)*100</f>
        <v>-0.55370985603543221</v>
      </c>
    </row>
    <row r="325" spans="1:6" x14ac:dyDescent="0.25">
      <c r="A325" s="3">
        <v>40991</v>
      </c>
      <c r="B325">
        <v>26.7</v>
      </c>
      <c r="C325" s="11">
        <v>5850</v>
      </c>
      <c r="D325">
        <f t="shared" si="16"/>
        <v>-0.24000000000000199</v>
      </c>
      <c r="E325">
        <f t="shared" si="15"/>
        <v>-1404.0000000000116</v>
      </c>
      <c r="F325">
        <f t="shared" si="17"/>
        <v>-0.89086859688196729</v>
      </c>
    </row>
    <row r="326" spans="1:6" x14ac:dyDescent="0.25">
      <c r="A326" s="3">
        <v>40992</v>
      </c>
      <c r="B326">
        <v>26.89</v>
      </c>
      <c r="C326" s="11">
        <v>4190</v>
      </c>
      <c r="D326">
        <f t="shared" si="16"/>
        <v>0.19000000000000128</v>
      </c>
      <c r="E326">
        <f t="shared" si="15"/>
        <v>796.10000000000537</v>
      </c>
      <c r="F326">
        <f t="shared" si="17"/>
        <v>0.71161048689139061</v>
      </c>
    </row>
    <row r="327" spans="1:6" x14ac:dyDescent="0.25">
      <c r="A327" s="3">
        <v>40995</v>
      </c>
      <c r="B327">
        <v>27.09</v>
      </c>
      <c r="C327" s="11">
        <v>7280</v>
      </c>
      <c r="D327">
        <f t="shared" si="16"/>
        <v>0.19999999999999929</v>
      </c>
      <c r="E327">
        <f t="shared" si="15"/>
        <v>1455.9999999999948</v>
      </c>
      <c r="F327">
        <f t="shared" si="17"/>
        <v>0.74377091855708177</v>
      </c>
    </row>
    <row r="328" spans="1:6" x14ac:dyDescent="0.25">
      <c r="A328" s="3">
        <v>40996</v>
      </c>
      <c r="B328">
        <v>27.48</v>
      </c>
      <c r="C328" s="11">
        <v>2390</v>
      </c>
      <c r="D328">
        <f t="shared" si="16"/>
        <v>0.39000000000000057</v>
      </c>
      <c r="E328">
        <f t="shared" si="15"/>
        <v>932.10000000000139</v>
      </c>
      <c r="F328">
        <f t="shared" si="17"/>
        <v>1.4396456256921395</v>
      </c>
    </row>
    <row r="329" spans="1:6" x14ac:dyDescent="0.25">
      <c r="A329" s="3">
        <v>40997</v>
      </c>
      <c r="B329">
        <v>27.39</v>
      </c>
      <c r="C329" s="11">
        <v>4350</v>
      </c>
      <c r="D329">
        <f t="shared" si="16"/>
        <v>-8.9999999999999858E-2</v>
      </c>
      <c r="E329">
        <f t="shared" si="15"/>
        <v>-391.49999999999937</v>
      </c>
      <c r="F329">
        <f t="shared" si="17"/>
        <v>-0.32751091703056717</v>
      </c>
    </row>
    <row r="330" spans="1:6" x14ac:dyDescent="0.25">
      <c r="A330" s="3">
        <v>40998</v>
      </c>
      <c r="B330">
        <v>27</v>
      </c>
      <c r="C330" s="11">
        <v>1780</v>
      </c>
      <c r="D330">
        <f t="shared" si="16"/>
        <v>-0.39000000000000057</v>
      </c>
      <c r="E330">
        <f t="shared" si="15"/>
        <v>-694.20000000000095</v>
      </c>
      <c r="F330">
        <f t="shared" si="17"/>
        <v>-1.4238773274917873</v>
      </c>
    </row>
    <row r="331" spans="1:6" x14ac:dyDescent="0.25">
      <c r="A331" s="3">
        <v>40999</v>
      </c>
      <c r="B331">
        <v>27</v>
      </c>
      <c r="C331" s="11">
        <v>3440</v>
      </c>
      <c r="D331">
        <f t="shared" si="16"/>
        <v>0</v>
      </c>
      <c r="E331">
        <f t="shared" si="15"/>
        <v>0</v>
      </c>
      <c r="F331">
        <f t="shared" si="17"/>
        <v>0</v>
      </c>
    </row>
    <row r="332" spans="1:6" x14ac:dyDescent="0.25">
      <c r="A332" s="3">
        <v>41002</v>
      </c>
      <c r="B332">
        <v>27</v>
      </c>
      <c r="C332" s="11">
        <v>1960</v>
      </c>
      <c r="D332">
        <f t="shared" si="16"/>
        <v>0</v>
      </c>
      <c r="E332">
        <f t="shared" si="15"/>
        <v>0</v>
      </c>
      <c r="F332">
        <f t="shared" si="17"/>
        <v>0</v>
      </c>
    </row>
    <row r="333" spans="1:6" x14ac:dyDescent="0.25">
      <c r="A333" s="3">
        <v>41003</v>
      </c>
      <c r="B333">
        <v>27</v>
      </c>
      <c r="C333" s="11">
        <v>2770</v>
      </c>
      <c r="D333">
        <f t="shared" si="16"/>
        <v>0</v>
      </c>
      <c r="E333">
        <f t="shared" si="15"/>
        <v>0</v>
      </c>
      <c r="F333">
        <f t="shared" si="17"/>
        <v>0</v>
      </c>
    </row>
    <row r="334" spans="1:6" x14ac:dyDescent="0.25">
      <c r="A334" s="3">
        <v>41004</v>
      </c>
      <c r="B334">
        <v>27</v>
      </c>
      <c r="C334" s="11">
        <v>5890</v>
      </c>
      <c r="D334">
        <f t="shared" si="16"/>
        <v>0</v>
      </c>
      <c r="E334">
        <f t="shared" si="15"/>
        <v>0</v>
      </c>
      <c r="F334">
        <f t="shared" si="17"/>
        <v>0</v>
      </c>
    </row>
    <row r="335" spans="1:6" x14ac:dyDescent="0.25">
      <c r="A335" s="3">
        <v>41005</v>
      </c>
      <c r="B335">
        <v>27</v>
      </c>
      <c r="C335" s="11">
        <v>11550</v>
      </c>
      <c r="D335">
        <f t="shared" si="16"/>
        <v>0</v>
      </c>
      <c r="E335">
        <f t="shared" si="15"/>
        <v>0</v>
      </c>
      <c r="F335">
        <f t="shared" si="17"/>
        <v>0</v>
      </c>
    </row>
    <row r="336" spans="1:6" x14ac:dyDescent="0.25">
      <c r="A336" s="3">
        <v>41006</v>
      </c>
      <c r="B336">
        <v>27.05</v>
      </c>
      <c r="C336" s="11">
        <v>8880</v>
      </c>
      <c r="D336">
        <f t="shared" si="16"/>
        <v>5.0000000000000711E-2</v>
      </c>
      <c r="E336">
        <f t="shared" si="15"/>
        <v>444.00000000000631</v>
      </c>
      <c r="F336">
        <f t="shared" si="17"/>
        <v>0.18518518518518781</v>
      </c>
    </row>
    <row r="337" spans="1:6" x14ac:dyDescent="0.25">
      <c r="A337" s="3">
        <v>41009</v>
      </c>
      <c r="B337">
        <v>26.95</v>
      </c>
      <c r="C337" s="11">
        <v>170560</v>
      </c>
      <c r="D337">
        <f t="shared" si="16"/>
        <v>-0.10000000000000142</v>
      </c>
      <c r="E337">
        <f t="shared" si="15"/>
        <v>-17056.000000000244</v>
      </c>
      <c r="F337">
        <f t="shared" si="17"/>
        <v>-0.36968576709797196</v>
      </c>
    </row>
    <row r="338" spans="1:6" x14ac:dyDescent="0.25">
      <c r="A338" s="3">
        <v>41010</v>
      </c>
      <c r="B338">
        <v>27.15</v>
      </c>
      <c r="C338" s="11">
        <v>9800</v>
      </c>
      <c r="D338">
        <f t="shared" si="16"/>
        <v>0.19999999999999929</v>
      </c>
      <c r="E338">
        <f t="shared" si="15"/>
        <v>1959.999999999993</v>
      </c>
      <c r="F338">
        <f t="shared" si="17"/>
        <v>0.74211502782931094</v>
      </c>
    </row>
    <row r="339" spans="1:6" x14ac:dyDescent="0.25">
      <c r="A339" s="3">
        <v>41011</v>
      </c>
      <c r="B339">
        <v>27</v>
      </c>
      <c r="C339" s="11">
        <v>14290</v>
      </c>
      <c r="D339">
        <f t="shared" si="16"/>
        <v>-0.14999999999999858</v>
      </c>
      <c r="E339">
        <f t="shared" si="15"/>
        <v>-2143.4999999999795</v>
      </c>
      <c r="F339">
        <f t="shared" si="17"/>
        <v>-0.55248618784529868</v>
      </c>
    </row>
    <row r="340" spans="1:6" x14ac:dyDescent="0.25">
      <c r="A340" s="3">
        <v>41012</v>
      </c>
      <c r="B340">
        <v>27</v>
      </c>
      <c r="C340" s="11">
        <v>6890</v>
      </c>
      <c r="D340">
        <f t="shared" si="16"/>
        <v>0</v>
      </c>
      <c r="E340">
        <f t="shared" si="15"/>
        <v>0</v>
      </c>
      <c r="F340">
        <f t="shared" si="17"/>
        <v>0</v>
      </c>
    </row>
    <row r="341" spans="1:6" x14ac:dyDescent="0.25">
      <c r="A341" s="3">
        <v>41013</v>
      </c>
      <c r="B341">
        <v>26.96</v>
      </c>
      <c r="C341" s="11">
        <v>4560</v>
      </c>
      <c r="D341">
        <f t="shared" si="16"/>
        <v>-3.9999999999999147E-2</v>
      </c>
      <c r="E341">
        <f t="shared" si="15"/>
        <v>-182.39999999999611</v>
      </c>
      <c r="F341">
        <f t="shared" si="17"/>
        <v>-0.148148148148145</v>
      </c>
    </row>
    <row r="342" spans="1:6" x14ac:dyDescent="0.25">
      <c r="A342" s="3">
        <v>41016</v>
      </c>
      <c r="B342">
        <v>26.8</v>
      </c>
      <c r="C342" s="11">
        <v>3030</v>
      </c>
      <c r="D342">
        <f t="shared" si="16"/>
        <v>-0.16000000000000014</v>
      </c>
      <c r="E342">
        <f t="shared" si="15"/>
        <v>-484.80000000000041</v>
      </c>
      <c r="F342">
        <f t="shared" si="17"/>
        <v>-0.59347181008902128</v>
      </c>
    </row>
    <row r="343" spans="1:6" x14ac:dyDescent="0.25">
      <c r="A343" s="3">
        <v>41017</v>
      </c>
      <c r="B343">
        <v>26.5</v>
      </c>
      <c r="C343" s="11">
        <v>3790</v>
      </c>
      <c r="D343">
        <f t="shared" si="16"/>
        <v>-0.30000000000000071</v>
      </c>
      <c r="E343">
        <f t="shared" si="15"/>
        <v>-1137.0000000000027</v>
      </c>
      <c r="F343">
        <f t="shared" si="17"/>
        <v>-1.1194029850746294</v>
      </c>
    </row>
    <row r="344" spans="1:6" x14ac:dyDescent="0.25">
      <c r="A344" s="3">
        <v>41018</v>
      </c>
      <c r="B344">
        <v>26.45</v>
      </c>
      <c r="C344" s="11">
        <v>4040</v>
      </c>
      <c r="D344">
        <f t="shared" si="16"/>
        <v>-5.0000000000000711E-2</v>
      </c>
      <c r="E344">
        <f t="shared" si="15"/>
        <v>-202.00000000000287</v>
      </c>
      <c r="F344">
        <f t="shared" si="17"/>
        <v>-0.18867924528302155</v>
      </c>
    </row>
    <row r="345" spans="1:6" x14ac:dyDescent="0.25">
      <c r="A345" s="3">
        <v>41019</v>
      </c>
      <c r="B345">
        <v>26.45</v>
      </c>
      <c r="C345" s="11">
        <v>6890</v>
      </c>
      <c r="D345">
        <f t="shared" si="16"/>
        <v>0</v>
      </c>
      <c r="E345">
        <f t="shared" si="15"/>
        <v>0</v>
      </c>
      <c r="F345">
        <f t="shared" si="17"/>
        <v>0</v>
      </c>
    </row>
    <row r="346" spans="1:6" x14ac:dyDescent="0.25">
      <c r="A346" s="3">
        <v>41020</v>
      </c>
      <c r="B346">
        <v>26.4</v>
      </c>
      <c r="C346" s="11">
        <v>5190</v>
      </c>
      <c r="D346">
        <f t="shared" si="16"/>
        <v>-5.0000000000000711E-2</v>
      </c>
      <c r="E346">
        <f t="shared" si="15"/>
        <v>-259.50000000000369</v>
      </c>
      <c r="F346">
        <f t="shared" si="17"/>
        <v>-0.18903591682419929</v>
      </c>
    </row>
    <row r="347" spans="1:6" x14ac:dyDescent="0.25">
      <c r="A347" s="3">
        <v>41023</v>
      </c>
      <c r="B347">
        <v>26</v>
      </c>
      <c r="C347" s="11">
        <v>5780</v>
      </c>
      <c r="D347">
        <f t="shared" si="16"/>
        <v>-0.39999999999999858</v>
      </c>
      <c r="E347">
        <f t="shared" si="15"/>
        <v>-2311.9999999999918</v>
      </c>
      <c r="F347">
        <f t="shared" si="17"/>
        <v>-1.5151515151515098</v>
      </c>
    </row>
    <row r="348" spans="1:6" x14ac:dyDescent="0.25">
      <c r="A348" s="3">
        <v>41024</v>
      </c>
      <c r="B348">
        <v>26</v>
      </c>
      <c r="C348" s="11">
        <v>2960</v>
      </c>
      <c r="D348">
        <f t="shared" si="16"/>
        <v>0</v>
      </c>
      <c r="E348">
        <f t="shared" si="15"/>
        <v>0</v>
      </c>
      <c r="F348">
        <f t="shared" si="17"/>
        <v>0</v>
      </c>
    </row>
    <row r="349" spans="1:6" x14ac:dyDescent="0.25">
      <c r="A349" s="3">
        <v>41025</v>
      </c>
      <c r="B349">
        <v>26</v>
      </c>
      <c r="C349" s="11">
        <v>1790</v>
      </c>
      <c r="D349">
        <f t="shared" si="16"/>
        <v>0</v>
      </c>
      <c r="E349">
        <f t="shared" si="15"/>
        <v>0</v>
      </c>
      <c r="F349">
        <f t="shared" si="17"/>
        <v>0</v>
      </c>
    </row>
    <row r="350" spans="1:6" x14ac:dyDescent="0.25">
      <c r="A350" s="3">
        <v>41026</v>
      </c>
      <c r="B350">
        <v>26</v>
      </c>
      <c r="C350" s="11">
        <v>4470</v>
      </c>
      <c r="D350">
        <f t="shared" si="16"/>
        <v>0</v>
      </c>
      <c r="E350">
        <f t="shared" si="15"/>
        <v>0</v>
      </c>
      <c r="F350">
        <f t="shared" si="17"/>
        <v>0</v>
      </c>
    </row>
    <row r="351" spans="1:6" x14ac:dyDescent="0.25">
      <c r="A351" s="3">
        <v>41027</v>
      </c>
      <c r="B351">
        <v>25.23</v>
      </c>
      <c r="C351" s="11">
        <v>2040</v>
      </c>
      <c r="D351">
        <f t="shared" si="16"/>
        <v>-0.76999999999999957</v>
      </c>
      <c r="E351">
        <f t="shared" si="15"/>
        <v>-1570.799999999999</v>
      </c>
      <c r="F351">
        <f t="shared" si="17"/>
        <v>-2.9615384615384599</v>
      </c>
    </row>
    <row r="352" spans="1:6" x14ac:dyDescent="0.25">
      <c r="A352" s="3">
        <v>41030</v>
      </c>
      <c r="B352">
        <v>25.52</v>
      </c>
      <c r="C352" s="11">
        <v>810</v>
      </c>
      <c r="D352">
        <f t="shared" si="16"/>
        <v>0.28999999999999915</v>
      </c>
      <c r="E352">
        <f t="shared" si="15"/>
        <v>234.8999999999993</v>
      </c>
      <c r="F352">
        <f t="shared" si="17"/>
        <v>1.1494252873563184</v>
      </c>
    </row>
    <row r="353" spans="1:6" x14ac:dyDescent="0.25">
      <c r="A353" s="3">
        <v>41031</v>
      </c>
      <c r="B353">
        <v>25.33</v>
      </c>
      <c r="C353" s="11">
        <v>3270</v>
      </c>
      <c r="D353">
        <f t="shared" si="16"/>
        <v>-0.19000000000000128</v>
      </c>
      <c r="E353">
        <f t="shared" si="15"/>
        <v>-621.30000000000416</v>
      </c>
      <c r="F353">
        <f t="shared" si="17"/>
        <v>-0.74451410658307715</v>
      </c>
    </row>
    <row r="354" spans="1:6" x14ac:dyDescent="0.25">
      <c r="A354" s="3">
        <v>41032</v>
      </c>
      <c r="B354">
        <v>25.24</v>
      </c>
      <c r="C354" s="11">
        <v>390</v>
      </c>
      <c r="D354">
        <f t="shared" si="16"/>
        <v>-8.9999999999999858E-2</v>
      </c>
      <c r="E354">
        <f t="shared" si="15"/>
        <v>-35.099999999999945</v>
      </c>
      <c r="F354">
        <f t="shared" si="17"/>
        <v>-0.35530990919857824</v>
      </c>
    </row>
    <row r="355" spans="1:6" x14ac:dyDescent="0.25">
      <c r="A355" s="3">
        <v>41033</v>
      </c>
      <c r="B355">
        <v>25.24</v>
      </c>
      <c r="C355" s="11">
        <v>5150</v>
      </c>
      <c r="D355">
        <f t="shared" si="16"/>
        <v>0</v>
      </c>
      <c r="E355">
        <f t="shared" si="15"/>
        <v>0</v>
      </c>
      <c r="F355">
        <f t="shared" si="17"/>
        <v>0</v>
      </c>
    </row>
    <row r="356" spans="1:6" x14ac:dyDescent="0.25">
      <c r="A356" s="3">
        <v>41034</v>
      </c>
      <c r="B356">
        <v>25.23</v>
      </c>
      <c r="C356" s="11">
        <v>2270</v>
      </c>
      <c r="D356">
        <f t="shared" si="16"/>
        <v>-9.9999999999980105E-3</v>
      </c>
      <c r="E356">
        <f t="shared" si="15"/>
        <v>-22.699999999995484</v>
      </c>
      <c r="F356">
        <f t="shared" si="17"/>
        <v>-3.9619651347060268E-2</v>
      </c>
    </row>
    <row r="357" spans="1:6" x14ac:dyDescent="0.25">
      <c r="A357" s="3">
        <v>41037</v>
      </c>
      <c r="B357">
        <v>25.26</v>
      </c>
      <c r="C357" s="11">
        <v>1590</v>
      </c>
      <c r="D357">
        <f t="shared" si="16"/>
        <v>3.0000000000001137E-2</v>
      </c>
      <c r="E357">
        <f t="shared" si="15"/>
        <v>47.700000000001808</v>
      </c>
      <c r="F357">
        <f t="shared" si="17"/>
        <v>0.11890606420927917</v>
      </c>
    </row>
    <row r="358" spans="1:6" x14ac:dyDescent="0.25">
      <c r="A358" s="3">
        <v>41038</v>
      </c>
      <c r="B358">
        <v>25.72</v>
      </c>
      <c r="C358" s="11">
        <v>8740</v>
      </c>
      <c r="D358">
        <f t="shared" si="16"/>
        <v>0.4599999999999973</v>
      </c>
      <c r="E358">
        <f t="shared" si="15"/>
        <v>4020.3999999999764</v>
      </c>
      <c r="F358">
        <f t="shared" si="17"/>
        <v>1.8210609659540669</v>
      </c>
    </row>
    <row r="359" spans="1:6" x14ac:dyDescent="0.25">
      <c r="A359" s="3">
        <v>41039</v>
      </c>
      <c r="B359">
        <v>26.01</v>
      </c>
      <c r="C359" s="11">
        <v>9550</v>
      </c>
      <c r="D359">
        <f t="shared" si="16"/>
        <v>0.2900000000000027</v>
      </c>
      <c r="E359">
        <f t="shared" si="15"/>
        <v>2769.5000000000259</v>
      </c>
      <c r="F359">
        <f t="shared" si="17"/>
        <v>1.127527216174194</v>
      </c>
    </row>
    <row r="360" spans="1:6" x14ac:dyDescent="0.25">
      <c r="A360" s="3">
        <v>41040</v>
      </c>
      <c r="B360">
        <v>26.3</v>
      </c>
      <c r="C360" s="11">
        <v>16219.999999999998</v>
      </c>
      <c r="D360">
        <f t="shared" si="16"/>
        <v>0.28999999999999915</v>
      </c>
      <c r="E360">
        <f t="shared" si="15"/>
        <v>4703.7999999999856</v>
      </c>
      <c r="F360">
        <f t="shared" si="17"/>
        <v>1.1149557862360597</v>
      </c>
    </row>
    <row r="361" spans="1:6" x14ac:dyDescent="0.25">
      <c r="A361" s="3">
        <v>41041</v>
      </c>
      <c r="B361">
        <v>26.4</v>
      </c>
      <c r="C361" s="11">
        <v>12890</v>
      </c>
      <c r="D361">
        <f t="shared" si="16"/>
        <v>9.9999999999997868E-2</v>
      </c>
      <c r="E361">
        <f t="shared" si="15"/>
        <v>1288.9999999999725</v>
      </c>
      <c r="F361">
        <f t="shared" si="17"/>
        <v>0.38022813688212115</v>
      </c>
    </row>
    <row r="362" spans="1:6" x14ac:dyDescent="0.25">
      <c r="A362" s="3">
        <v>41044</v>
      </c>
      <c r="B362">
        <v>26.5</v>
      </c>
      <c r="C362" s="11">
        <v>6020</v>
      </c>
      <c r="D362">
        <f t="shared" si="16"/>
        <v>0.10000000000000142</v>
      </c>
      <c r="E362">
        <f t="shared" si="15"/>
        <v>602.00000000000853</v>
      </c>
      <c r="F362">
        <f t="shared" si="17"/>
        <v>0.37878787878788417</v>
      </c>
    </row>
    <row r="363" spans="1:6" x14ac:dyDescent="0.25">
      <c r="A363" s="3">
        <v>41045</v>
      </c>
      <c r="B363">
        <v>26.5</v>
      </c>
      <c r="C363" s="11">
        <v>8550</v>
      </c>
      <c r="D363">
        <f t="shared" si="16"/>
        <v>0</v>
      </c>
      <c r="E363">
        <f t="shared" si="15"/>
        <v>0</v>
      </c>
      <c r="F363">
        <f t="shared" si="17"/>
        <v>0</v>
      </c>
    </row>
    <row r="364" spans="1:6" x14ac:dyDescent="0.25">
      <c r="A364" s="3">
        <v>41046</v>
      </c>
      <c r="B364">
        <v>26.49</v>
      </c>
      <c r="C364" s="11">
        <v>84020</v>
      </c>
      <c r="D364">
        <f t="shared" si="16"/>
        <v>-1.0000000000001563E-2</v>
      </c>
      <c r="E364">
        <f t="shared" si="15"/>
        <v>-840.20000000013135</v>
      </c>
      <c r="F364">
        <f t="shared" si="17"/>
        <v>-3.773584905660967E-2</v>
      </c>
    </row>
    <row r="365" spans="1:6" x14ac:dyDescent="0.25">
      <c r="A365" s="3">
        <v>41047</v>
      </c>
      <c r="B365">
        <v>26.5</v>
      </c>
      <c r="C365" s="11">
        <v>9710</v>
      </c>
      <c r="D365">
        <f t="shared" si="16"/>
        <v>1.0000000000001563E-2</v>
      </c>
      <c r="E365">
        <f t="shared" si="15"/>
        <v>97.100000000015172</v>
      </c>
      <c r="F365">
        <f t="shared" si="17"/>
        <v>3.7750094375241842E-2</v>
      </c>
    </row>
    <row r="366" spans="1:6" x14ac:dyDescent="0.25">
      <c r="A366" s="3">
        <v>41048</v>
      </c>
      <c r="B366">
        <v>26.11</v>
      </c>
      <c r="C366" s="11">
        <v>3340</v>
      </c>
      <c r="D366">
        <f t="shared" si="16"/>
        <v>-0.39000000000000057</v>
      </c>
      <c r="E366">
        <f t="shared" si="15"/>
        <v>-1302.600000000002</v>
      </c>
      <c r="F366">
        <f t="shared" si="17"/>
        <v>-1.4716981132075493</v>
      </c>
    </row>
    <row r="367" spans="1:6" x14ac:dyDescent="0.25">
      <c r="A367" s="3">
        <v>41051</v>
      </c>
      <c r="B367">
        <v>26.5</v>
      </c>
      <c r="C367" s="11">
        <v>26430</v>
      </c>
      <c r="D367">
        <f t="shared" si="16"/>
        <v>0.39000000000000057</v>
      </c>
      <c r="E367">
        <f t="shared" si="15"/>
        <v>10307.700000000015</v>
      </c>
      <c r="F367">
        <f t="shared" si="17"/>
        <v>1.4936805821524342</v>
      </c>
    </row>
    <row r="368" spans="1:6" x14ac:dyDescent="0.25">
      <c r="A368" s="3">
        <v>41052</v>
      </c>
      <c r="B368">
        <v>26.99</v>
      </c>
      <c r="C368" s="11">
        <v>31000</v>
      </c>
      <c r="D368">
        <f t="shared" si="16"/>
        <v>0.48999999999999844</v>
      </c>
      <c r="E368">
        <f t="shared" si="15"/>
        <v>15189.999999999951</v>
      </c>
      <c r="F368">
        <f t="shared" si="17"/>
        <v>1.8490566037735789</v>
      </c>
    </row>
    <row r="369" spans="1:6" x14ac:dyDescent="0.25">
      <c r="A369" s="3">
        <v>41053</v>
      </c>
      <c r="B369">
        <v>26.81</v>
      </c>
      <c r="C369" s="11">
        <v>5840</v>
      </c>
      <c r="D369">
        <f t="shared" si="16"/>
        <v>-0.17999999999999972</v>
      </c>
      <c r="E369">
        <f t="shared" si="15"/>
        <v>-1051.1999999999985</v>
      </c>
      <c r="F369">
        <f t="shared" si="17"/>
        <v>-0.6669136717302695</v>
      </c>
    </row>
    <row r="370" spans="1:6" x14ac:dyDescent="0.25">
      <c r="A370" s="3">
        <v>41054</v>
      </c>
      <c r="B370">
        <v>26.79</v>
      </c>
      <c r="C370" s="11">
        <v>2400</v>
      </c>
      <c r="D370">
        <f t="shared" si="16"/>
        <v>-1.9999999999999574E-2</v>
      </c>
      <c r="E370">
        <f t="shared" si="15"/>
        <v>-47.999999999998977</v>
      </c>
      <c r="F370">
        <f t="shared" si="17"/>
        <v>-7.4599030212605652E-2</v>
      </c>
    </row>
    <row r="371" spans="1:6" x14ac:dyDescent="0.25">
      <c r="A371" s="3">
        <v>41055</v>
      </c>
      <c r="B371">
        <v>26.7</v>
      </c>
      <c r="C371" s="11">
        <v>6230</v>
      </c>
      <c r="D371">
        <f t="shared" si="16"/>
        <v>-8.9999999999999858E-2</v>
      </c>
      <c r="E371">
        <f t="shared" si="15"/>
        <v>-560.69999999999914</v>
      </c>
      <c r="F371">
        <f t="shared" si="17"/>
        <v>-0.33594624860022343</v>
      </c>
    </row>
    <row r="372" spans="1:6" x14ac:dyDescent="0.25">
      <c r="A372" s="3">
        <v>41058</v>
      </c>
      <c r="B372">
        <v>26.5</v>
      </c>
      <c r="C372" s="11">
        <v>5590</v>
      </c>
      <c r="D372">
        <f t="shared" si="16"/>
        <v>-0.19999999999999929</v>
      </c>
      <c r="E372">
        <f t="shared" si="15"/>
        <v>-1117.9999999999961</v>
      </c>
      <c r="F372">
        <f t="shared" si="17"/>
        <v>-0.7490636704119823</v>
      </c>
    </row>
    <row r="373" spans="1:6" x14ac:dyDescent="0.25">
      <c r="A373" s="3">
        <v>41059</v>
      </c>
      <c r="B373">
        <v>26.4</v>
      </c>
      <c r="C373" s="11">
        <v>1850</v>
      </c>
      <c r="D373">
        <f t="shared" si="16"/>
        <v>-0.10000000000000142</v>
      </c>
      <c r="E373">
        <f t="shared" si="15"/>
        <v>-185.00000000000261</v>
      </c>
      <c r="F373">
        <f t="shared" si="17"/>
        <v>-0.37735849056604309</v>
      </c>
    </row>
    <row r="374" spans="1:6" x14ac:dyDescent="0.25">
      <c r="A374" s="3">
        <v>41060</v>
      </c>
      <c r="B374">
        <v>26.4</v>
      </c>
      <c r="C374" s="11">
        <v>3710</v>
      </c>
      <c r="D374">
        <f t="shared" si="16"/>
        <v>0</v>
      </c>
      <c r="E374">
        <f t="shared" si="15"/>
        <v>0</v>
      </c>
      <c r="F374">
        <f t="shared" si="17"/>
        <v>0</v>
      </c>
    </row>
    <row r="375" spans="1:6" x14ac:dyDescent="0.25">
      <c r="A375" s="3">
        <v>41061</v>
      </c>
      <c r="B375">
        <v>26.5</v>
      </c>
      <c r="C375" s="11">
        <v>1880</v>
      </c>
      <c r="D375">
        <f t="shared" si="16"/>
        <v>0.10000000000000142</v>
      </c>
      <c r="E375">
        <f t="shared" si="15"/>
        <v>188.00000000000267</v>
      </c>
      <c r="F375">
        <f t="shared" si="17"/>
        <v>0.37878787878788417</v>
      </c>
    </row>
    <row r="376" spans="1:6" x14ac:dyDescent="0.25">
      <c r="A376" s="3">
        <v>41062</v>
      </c>
      <c r="B376">
        <v>26.7</v>
      </c>
      <c r="C376" s="11">
        <v>11600</v>
      </c>
      <c r="D376">
        <f t="shared" si="16"/>
        <v>0.19999999999999929</v>
      </c>
      <c r="E376">
        <f t="shared" si="15"/>
        <v>2319.9999999999918</v>
      </c>
      <c r="F376">
        <f t="shared" si="17"/>
        <v>0.75471698113207275</v>
      </c>
    </row>
    <row r="377" spans="1:6" x14ac:dyDescent="0.25">
      <c r="A377" s="3">
        <v>41065</v>
      </c>
      <c r="B377">
        <v>26.89</v>
      </c>
      <c r="C377" s="11">
        <v>15840</v>
      </c>
      <c r="D377">
        <f t="shared" si="16"/>
        <v>0.19000000000000128</v>
      </c>
      <c r="E377">
        <f t="shared" si="15"/>
        <v>3009.6000000000204</v>
      </c>
      <c r="F377">
        <f t="shared" si="17"/>
        <v>0.71161048689139061</v>
      </c>
    </row>
    <row r="378" spans="1:6" x14ac:dyDescent="0.25">
      <c r="A378" s="3">
        <v>41066</v>
      </c>
      <c r="B378">
        <v>27.09</v>
      </c>
      <c r="C378" s="11">
        <v>820</v>
      </c>
      <c r="D378">
        <f t="shared" si="16"/>
        <v>0.19999999999999929</v>
      </c>
      <c r="E378">
        <f t="shared" si="15"/>
        <v>163.99999999999943</v>
      </c>
      <c r="F378">
        <f t="shared" si="17"/>
        <v>0.74377091855708177</v>
      </c>
    </row>
    <row r="379" spans="1:6" x14ac:dyDescent="0.25">
      <c r="A379" s="3">
        <v>41067</v>
      </c>
      <c r="B379">
        <v>27.18</v>
      </c>
      <c r="C379" s="11">
        <v>4590</v>
      </c>
      <c r="D379">
        <f t="shared" si="16"/>
        <v>8.9999999999999858E-2</v>
      </c>
      <c r="E379">
        <f t="shared" si="15"/>
        <v>413.09999999999934</v>
      </c>
      <c r="F379">
        <f t="shared" si="17"/>
        <v>0.33222591362126197</v>
      </c>
    </row>
    <row r="380" spans="1:6" x14ac:dyDescent="0.25">
      <c r="A380" s="3">
        <v>41068</v>
      </c>
      <c r="B380">
        <v>26.9</v>
      </c>
      <c r="C380" s="11">
        <v>16860</v>
      </c>
      <c r="D380">
        <f t="shared" si="16"/>
        <v>-0.28000000000000114</v>
      </c>
      <c r="E380">
        <f t="shared" si="15"/>
        <v>-4720.8000000000193</v>
      </c>
      <c r="F380">
        <f t="shared" si="17"/>
        <v>-1.0301692420897761</v>
      </c>
    </row>
    <row r="381" spans="1:6" x14ac:dyDescent="0.25">
      <c r="A381" s="3">
        <v>41069</v>
      </c>
      <c r="B381">
        <v>26.79</v>
      </c>
      <c r="C381" s="11">
        <v>4250</v>
      </c>
      <c r="D381">
        <f t="shared" si="16"/>
        <v>-0.10999999999999943</v>
      </c>
      <c r="E381">
        <f t="shared" si="15"/>
        <v>-467.49999999999761</v>
      </c>
      <c r="F381">
        <f t="shared" si="17"/>
        <v>-0.40892193308549979</v>
      </c>
    </row>
    <row r="382" spans="1:6" x14ac:dyDescent="0.25">
      <c r="A382" s="3">
        <v>41072</v>
      </c>
      <c r="B382">
        <v>26.9</v>
      </c>
      <c r="C382" s="11">
        <v>450</v>
      </c>
      <c r="D382">
        <f t="shared" si="16"/>
        <v>0.10999999999999943</v>
      </c>
      <c r="E382">
        <f t="shared" si="15"/>
        <v>49.499999999999744</v>
      </c>
      <c r="F382">
        <f t="shared" si="17"/>
        <v>0.41060097051138272</v>
      </c>
    </row>
    <row r="383" spans="1:6" x14ac:dyDescent="0.25">
      <c r="A383" s="3">
        <v>41073</v>
      </c>
      <c r="B383">
        <v>26.79</v>
      </c>
      <c r="C383" s="11">
        <v>4270</v>
      </c>
      <c r="D383">
        <f t="shared" si="16"/>
        <v>-0.10999999999999943</v>
      </c>
      <c r="E383">
        <f t="shared" si="15"/>
        <v>-469.69999999999754</v>
      </c>
      <c r="F383">
        <f t="shared" si="17"/>
        <v>-0.40892193308549979</v>
      </c>
    </row>
    <row r="384" spans="1:6" x14ac:dyDescent="0.25">
      <c r="A384" s="3">
        <v>41074</v>
      </c>
      <c r="B384">
        <v>26.79</v>
      </c>
      <c r="C384" s="11">
        <v>540</v>
      </c>
      <c r="D384">
        <f t="shared" si="16"/>
        <v>0</v>
      </c>
      <c r="E384">
        <f t="shared" si="15"/>
        <v>0</v>
      </c>
      <c r="F384">
        <f t="shared" si="17"/>
        <v>0</v>
      </c>
    </row>
    <row r="385" spans="1:6" x14ac:dyDescent="0.25">
      <c r="A385" s="3">
        <v>41075</v>
      </c>
      <c r="B385">
        <v>26.79</v>
      </c>
      <c r="C385" s="11">
        <v>3690</v>
      </c>
      <c r="D385">
        <f t="shared" si="16"/>
        <v>0</v>
      </c>
      <c r="E385">
        <f t="shared" si="15"/>
        <v>0</v>
      </c>
      <c r="F385">
        <f t="shared" si="17"/>
        <v>0</v>
      </c>
    </row>
    <row r="386" spans="1:6" x14ac:dyDescent="0.25">
      <c r="A386" s="3">
        <v>41076</v>
      </c>
      <c r="B386">
        <v>26.79</v>
      </c>
      <c r="C386" s="11">
        <v>6830</v>
      </c>
      <c r="D386">
        <f t="shared" si="16"/>
        <v>0</v>
      </c>
      <c r="E386">
        <f t="shared" si="15"/>
        <v>0</v>
      </c>
      <c r="F386">
        <f t="shared" si="17"/>
        <v>0</v>
      </c>
    </row>
    <row r="387" spans="1:6" x14ac:dyDescent="0.25">
      <c r="A387" s="3">
        <v>41079</v>
      </c>
      <c r="B387">
        <v>26.81</v>
      </c>
      <c r="C387" s="11">
        <v>10520</v>
      </c>
      <c r="D387">
        <f t="shared" si="16"/>
        <v>1.9999999999999574E-2</v>
      </c>
      <c r="E387">
        <f t="shared" ref="E387:E450" si="18">D387*C387</f>
        <v>210.39999999999552</v>
      </c>
      <c r="F387">
        <f t="shared" si="17"/>
        <v>7.4654721911159294E-2</v>
      </c>
    </row>
    <row r="388" spans="1:6" x14ac:dyDescent="0.25">
      <c r="A388" s="3">
        <v>41080</v>
      </c>
      <c r="B388">
        <v>26.82</v>
      </c>
      <c r="C388" s="11">
        <v>4940</v>
      </c>
      <c r="D388">
        <f t="shared" ref="D388:D451" si="19">B388-B387</f>
        <v>1.0000000000001563E-2</v>
      </c>
      <c r="E388">
        <f t="shared" si="18"/>
        <v>49.400000000007722</v>
      </c>
      <c r="F388">
        <f t="shared" ref="F388:F451" si="20">(D388/B387)*100</f>
        <v>3.7299515106309453E-2</v>
      </c>
    </row>
    <row r="389" spans="1:6" x14ac:dyDescent="0.25">
      <c r="A389" s="3">
        <v>41081</v>
      </c>
      <c r="B389">
        <v>26.79</v>
      </c>
      <c r="C389" s="11">
        <v>9480</v>
      </c>
      <c r="D389">
        <f t="shared" si="19"/>
        <v>-3.0000000000001137E-2</v>
      </c>
      <c r="E389">
        <f t="shared" si="18"/>
        <v>-284.40000000001078</v>
      </c>
      <c r="F389">
        <f t="shared" si="20"/>
        <v>-0.11185682326622348</v>
      </c>
    </row>
    <row r="390" spans="1:6" x14ac:dyDescent="0.25">
      <c r="A390" s="3">
        <v>41082</v>
      </c>
      <c r="B390">
        <v>26.79</v>
      </c>
      <c r="C390" s="11">
        <v>5000</v>
      </c>
      <c r="D390">
        <f t="shared" si="19"/>
        <v>0</v>
      </c>
      <c r="E390">
        <f t="shared" si="18"/>
        <v>0</v>
      </c>
      <c r="F390">
        <f t="shared" si="20"/>
        <v>0</v>
      </c>
    </row>
    <row r="391" spans="1:6" x14ac:dyDescent="0.25">
      <c r="A391" s="3">
        <v>41083</v>
      </c>
      <c r="B391">
        <v>26.79</v>
      </c>
      <c r="C391" s="11">
        <v>4720</v>
      </c>
      <c r="D391">
        <f t="shared" si="19"/>
        <v>0</v>
      </c>
      <c r="E391">
        <f t="shared" si="18"/>
        <v>0</v>
      </c>
      <c r="F391">
        <f t="shared" si="20"/>
        <v>0</v>
      </c>
    </row>
    <row r="392" spans="1:6" x14ac:dyDescent="0.25">
      <c r="A392" s="3">
        <v>41086</v>
      </c>
      <c r="B392">
        <v>26.79</v>
      </c>
      <c r="C392" s="11">
        <v>1450</v>
      </c>
      <c r="D392">
        <f t="shared" si="19"/>
        <v>0</v>
      </c>
      <c r="E392">
        <f t="shared" si="18"/>
        <v>0</v>
      </c>
      <c r="F392">
        <f t="shared" si="20"/>
        <v>0</v>
      </c>
    </row>
    <row r="393" spans="1:6" x14ac:dyDescent="0.25">
      <c r="A393" s="3">
        <v>41087</v>
      </c>
      <c r="B393">
        <v>26.4</v>
      </c>
      <c r="C393" s="11">
        <v>13100</v>
      </c>
      <c r="D393">
        <f t="shared" si="19"/>
        <v>-0.39000000000000057</v>
      </c>
      <c r="E393">
        <f t="shared" si="18"/>
        <v>-5109.0000000000073</v>
      </c>
      <c r="F393">
        <f t="shared" si="20"/>
        <v>-1.4557670772676394</v>
      </c>
    </row>
    <row r="394" spans="1:6" x14ac:dyDescent="0.25">
      <c r="A394" s="3">
        <v>41088</v>
      </c>
      <c r="B394">
        <v>25.82</v>
      </c>
      <c r="C394" s="11">
        <v>2690</v>
      </c>
      <c r="D394">
        <f t="shared" si="19"/>
        <v>-0.57999999999999829</v>
      </c>
      <c r="E394">
        <f t="shared" si="18"/>
        <v>-1560.1999999999955</v>
      </c>
      <c r="F394">
        <f t="shared" si="20"/>
        <v>-2.1969696969696906</v>
      </c>
    </row>
    <row r="395" spans="1:6" x14ac:dyDescent="0.25">
      <c r="A395" s="3">
        <v>41089</v>
      </c>
      <c r="B395">
        <v>25.82</v>
      </c>
      <c r="C395" s="11">
        <v>2290</v>
      </c>
      <c r="D395">
        <f t="shared" si="19"/>
        <v>0</v>
      </c>
      <c r="E395">
        <f t="shared" si="18"/>
        <v>0</v>
      </c>
      <c r="F395">
        <f t="shared" si="20"/>
        <v>0</v>
      </c>
    </row>
    <row r="396" spans="1:6" x14ac:dyDescent="0.25">
      <c r="A396" s="3">
        <v>41090</v>
      </c>
      <c r="B396">
        <v>25.82</v>
      </c>
      <c r="C396" s="11">
        <v>4820</v>
      </c>
      <c r="D396">
        <f t="shared" si="19"/>
        <v>0</v>
      </c>
      <c r="E396">
        <f t="shared" si="18"/>
        <v>0</v>
      </c>
      <c r="F396">
        <f t="shared" si="20"/>
        <v>0</v>
      </c>
    </row>
    <row r="397" spans="1:6" x14ac:dyDescent="0.25">
      <c r="A397" s="3">
        <v>41093</v>
      </c>
      <c r="B397">
        <v>26.01</v>
      </c>
      <c r="C397" s="11">
        <v>2130</v>
      </c>
      <c r="D397">
        <f t="shared" si="19"/>
        <v>0.19000000000000128</v>
      </c>
      <c r="E397">
        <f t="shared" si="18"/>
        <v>404.70000000000272</v>
      </c>
      <c r="F397">
        <f t="shared" si="20"/>
        <v>0.73586367157242938</v>
      </c>
    </row>
    <row r="398" spans="1:6" x14ac:dyDescent="0.25">
      <c r="A398" s="3">
        <v>41097</v>
      </c>
      <c r="B398">
        <v>25.62</v>
      </c>
      <c r="C398" s="11">
        <v>15960</v>
      </c>
      <c r="D398">
        <f t="shared" si="19"/>
        <v>-0.39000000000000057</v>
      </c>
      <c r="E398">
        <f t="shared" si="18"/>
        <v>-6224.4000000000087</v>
      </c>
      <c r="F398">
        <f t="shared" si="20"/>
        <v>-1.4994232987312592</v>
      </c>
    </row>
    <row r="399" spans="1:6" x14ac:dyDescent="0.25">
      <c r="A399" s="3">
        <v>41100</v>
      </c>
      <c r="B399">
        <v>25.62</v>
      </c>
      <c r="C399" s="11">
        <v>1570</v>
      </c>
      <c r="D399">
        <f t="shared" si="19"/>
        <v>0</v>
      </c>
      <c r="E399">
        <f t="shared" si="18"/>
        <v>0</v>
      </c>
      <c r="F399">
        <f t="shared" si="20"/>
        <v>0</v>
      </c>
    </row>
    <row r="400" spans="1:6" x14ac:dyDescent="0.25">
      <c r="A400" s="3">
        <v>41101</v>
      </c>
      <c r="B400">
        <v>26.01</v>
      </c>
      <c r="C400" s="11">
        <v>3980</v>
      </c>
      <c r="D400">
        <f t="shared" si="19"/>
        <v>0.39000000000000057</v>
      </c>
      <c r="E400">
        <f t="shared" si="18"/>
        <v>1552.2000000000023</v>
      </c>
      <c r="F400">
        <f t="shared" si="20"/>
        <v>1.5222482435597211</v>
      </c>
    </row>
    <row r="401" spans="1:6" x14ac:dyDescent="0.25">
      <c r="A401" s="3">
        <v>41107</v>
      </c>
      <c r="B401">
        <v>26.01</v>
      </c>
      <c r="C401" s="11">
        <v>3510</v>
      </c>
      <c r="D401">
        <f t="shared" si="19"/>
        <v>0</v>
      </c>
      <c r="E401">
        <f t="shared" si="18"/>
        <v>0</v>
      </c>
      <c r="F401">
        <f t="shared" si="20"/>
        <v>0</v>
      </c>
    </row>
    <row r="402" spans="1:6" x14ac:dyDescent="0.25">
      <c r="A402" s="3">
        <v>41108</v>
      </c>
      <c r="B402">
        <v>25.82</v>
      </c>
      <c r="C402" s="11">
        <v>40030</v>
      </c>
      <c r="D402">
        <f t="shared" si="19"/>
        <v>-0.19000000000000128</v>
      </c>
      <c r="E402">
        <f t="shared" si="18"/>
        <v>-7605.7000000000507</v>
      </c>
      <c r="F402">
        <f t="shared" si="20"/>
        <v>-0.73048827374087377</v>
      </c>
    </row>
    <row r="403" spans="1:6" x14ac:dyDescent="0.25">
      <c r="A403" s="3">
        <v>41109</v>
      </c>
      <c r="B403">
        <v>25.82</v>
      </c>
      <c r="C403" s="11">
        <v>2520</v>
      </c>
      <c r="D403">
        <f t="shared" si="19"/>
        <v>0</v>
      </c>
      <c r="E403">
        <f t="shared" si="18"/>
        <v>0</v>
      </c>
      <c r="F403">
        <f t="shared" si="20"/>
        <v>0</v>
      </c>
    </row>
    <row r="404" spans="1:6" x14ac:dyDescent="0.25">
      <c r="A404" s="3">
        <v>41110</v>
      </c>
      <c r="B404">
        <v>25.34</v>
      </c>
      <c r="C404" s="11">
        <v>3040</v>
      </c>
      <c r="D404">
        <f t="shared" si="19"/>
        <v>-0.48000000000000043</v>
      </c>
      <c r="E404">
        <f t="shared" si="18"/>
        <v>-1459.2000000000012</v>
      </c>
      <c r="F404">
        <f t="shared" si="20"/>
        <v>-1.8590240123934949</v>
      </c>
    </row>
    <row r="405" spans="1:6" x14ac:dyDescent="0.25">
      <c r="A405" s="3">
        <v>41111</v>
      </c>
      <c r="B405">
        <v>25.38</v>
      </c>
      <c r="C405" s="11">
        <v>2340</v>
      </c>
      <c r="D405">
        <f t="shared" si="19"/>
        <v>3.9999999999999147E-2</v>
      </c>
      <c r="E405">
        <f t="shared" si="18"/>
        <v>93.599999999998005</v>
      </c>
      <c r="F405">
        <f t="shared" si="20"/>
        <v>0.15785319652722632</v>
      </c>
    </row>
    <row r="406" spans="1:6" x14ac:dyDescent="0.25">
      <c r="A406" s="3">
        <v>41115</v>
      </c>
      <c r="B406">
        <v>26.01</v>
      </c>
      <c r="C406" s="11">
        <v>4890</v>
      </c>
      <c r="D406">
        <f t="shared" si="19"/>
        <v>0.63000000000000256</v>
      </c>
      <c r="E406">
        <f t="shared" si="18"/>
        <v>3080.7000000000126</v>
      </c>
      <c r="F406">
        <f t="shared" si="20"/>
        <v>2.4822695035461093</v>
      </c>
    </row>
    <row r="407" spans="1:6" x14ac:dyDescent="0.25">
      <c r="A407" s="3">
        <v>41116</v>
      </c>
      <c r="B407">
        <v>24.35</v>
      </c>
      <c r="C407" s="11">
        <v>1460</v>
      </c>
      <c r="D407">
        <f t="shared" si="19"/>
        <v>-1.6600000000000001</v>
      </c>
      <c r="E407">
        <f t="shared" si="18"/>
        <v>-2423.6000000000004</v>
      </c>
      <c r="F407">
        <f t="shared" si="20"/>
        <v>-6.3821607074202227</v>
      </c>
    </row>
    <row r="408" spans="1:6" x14ac:dyDescent="0.25">
      <c r="A408" s="3">
        <v>41117</v>
      </c>
      <c r="B408">
        <v>24.46</v>
      </c>
      <c r="C408" s="11">
        <v>5030</v>
      </c>
      <c r="D408">
        <f t="shared" si="19"/>
        <v>0.10999999999999943</v>
      </c>
      <c r="E408">
        <f t="shared" si="18"/>
        <v>553.29999999999711</v>
      </c>
      <c r="F408">
        <f t="shared" si="20"/>
        <v>0.45174537987679436</v>
      </c>
    </row>
    <row r="409" spans="1:6" x14ac:dyDescent="0.25">
      <c r="A409" s="3">
        <v>41118</v>
      </c>
      <c r="B409">
        <v>24.79</v>
      </c>
      <c r="C409" s="11">
        <v>1400</v>
      </c>
      <c r="D409">
        <f t="shared" si="19"/>
        <v>0.32999999999999829</v>
      </c>
      <c r="E409">
        <f t="shared" si="18"/>
        <v>461.99999999999761</v>
      </c>
      <c r="F409">
        <f t="shared" si="20"/>
        <v>1.3491414554374419</v>
      </c>
    </row>
    <row r="410" spans="1:6" x14ac:dyDescent="0.25">
      <c r="A410" s="3">
        <v>41122</v>
      </c>
      <c r="B410">
        <v>25.04</v>
      </c>
      <c r="C410" s="11">
        <v>1140</v>
      </c>
      <c r="D410">
        <f t="shared" si="19"/>
        <v>0.25</v>
      </c>
      <c r="E410">
        <f t="shared" si="18"/>
        <v>285</v>
      </c>
      <c r="F410">
        <f t="shared" si="20"/>
        <v>1.008471157724889</v>
      </c>
    </row>
    <row r="411" spans="1:6" x14ac:dyDescent="0.25">
      <c r="A411" s="3">
        <v>41123</v>
      </c>
      <c r="B411">
        <v>24.84</v>
      </c>
      <c r="C411" s="11">
        <v>1510</v>
      </c>
      <c r="D411">
        <f t="shared" si="19"/>
        <v>-0.19999999999999929</v>
      </c>
      <c r="E411">
        <f t="shared" si="18"/>
        <v>-301.99999999999892</v>
      </c>
      <c r="F411">
        <f t="shared" si="20"/>
        <v>-0.79872204472843167</v>
      </c>
    </row>
    <row r="412" spans="1:6" x14ac:dyDescent="0.25">
      <c r="A412" s="3">
        <v>41124</v>
      </c>
      <c r="B412">
        <v>24.94</v>
      </c>
      <c r="C412" s="11">
        <v>3770</v>
      </c>
      <c r="D412">
        <f t="shared" si="19"/>
        <v>0.10000000000000142</v>
      </c>
      <c r="E412">
        <f t="shared" si="18"/>
        <v>377.00000000000534</v>
      </c>
      <c r="F412">
        <f t="shared" si="20"/>
        <v>0.40257648953301695</v>
      </c>
    </row>
    <row r="413" spans="1:6" x14ac:dyDescent="0.25">
      <c r="A413" s="3">
        <v>41125</v>
      </c>
      <c r="B413">
        <v>24.89</v>
      </c>
      <c r="C413" s="11">
        <v>2350</v>
      </c>
      <c r="D413">
        <f t="shared" si="19"/>
        <v>-5.0000000000000711E-2</v>
      </c>
      <c r="E413">
        <f t="shared" si="18"/>
        <v>-117.50000000000168</v>
      </c>
      <c r="F413">
        <f t="shared" si="20"/>
        <v>-0.20048115477145434</v>
      </c>
    </row>
    <row r="414" spans="1:6" x14ac:dyDescent="0.25">
      <c r="A414" s="3">
        <v>41128</v>
      </c>
      <c r="B414">
        <v>25.09</v>
      </c>
      <c r="C414" s="11">
        <v>6280</v>
      </c>
      <c r="D414">
        <f t="shared" si="19"/>
        <v>0.19999999999999929</v>
      </c>
      <c r="E414">
        <f t="shared" si="18"/>
        <v>1255.9999999999955</v>
      </c>
      <c r="F414">
        <f t="shared" si="20"/>
        <v>0.80353555644837005</v>
      </c>
    </row>
    <row r="415" spans="1:6" x14ac:dyDescent="0.25">
      <c r="A415" s="3">
        <v>41130</v>
      </c>
      <c r="B415">
        <v>25.13</v>
      </c>
      <c r="C415" s="11">
        <v>3530</v>
      </c>
      <c r="D415">
        <f t="shared" si="19"/>
        <v>3.9999999999999147E-2</v>
      </c>
      <c r="E415">
        <f t="shared" si="18"/>
        <v>141.19999999999698</v>
      </c>
      <c r="F415">
        <f t="shared" si="20"/>
        <v>0.15942606616181407</v>
      </c>
    </row>
    <row r="416" spans="1:6" x14ac:dyDescent="0.25">
      <c r="A416" s="3">
        <v>41131</v>
      </c>
      <c r="B416">
        <v>25.13</v>
      </c>
      <c r="C416" s="11">
        <v>2820</v>
      </c>
      <c r="D416">
        <f t="shared" si="19"/>
        <v>0</v>
      </c>
      <c r="E416">
        <f t="shared" si="18"/>
        <v>0</v>
      </c>
      <c r="F416">
        <f t="shared" si="20"/>
        <v>0</v>
      </c>
    </row>
    <row r="417" spans="1:6" x14ac:dyDescent="0.25">
      <c r="A417" s="3">
        <v>41132</v>
      </c>
      <c r="B417">
        <v>25.13</v>
      </c>
      <c r="C417" s="11">
        <v>8420</v>
      </c>
      <c r="D417">
        <f t="shared" si="19"/>
        <v>0</v>
      </c>
      <c r="E417">
        <f t="shared" si="18"/>
        <v>0</v>
      </c>
      <c r="F417">
        <f t="shared" si="20"/>
        <v>0</v>
      </c>
    </row>
    <row r="418" spans="1:6" x14ac:dyDescent="0.25">
      <c r="A418" s="3">
        <v>41135</v>
      </c>
      <c r="B418">
        <v>25.15</v>
      </c>
      <c r="C418" s="11">
        <v>1070</v>
      </c>
      <c r="D418">
        <f t="shared" si="19"/>
        <v>1.9999999999999574E-2</v>
      </c>
      <c r="E418">
        <f t="shared" si="18"/>
        <v>21.399999999999544</v>
      </c>
      <c r="F418">
        <f t="shared" si="20"/>
        <v>7.9586152009548647E-2</v>
      </c>
    </row>
    <row r="419" spans="1:6" x14ac:dyDescent="0.25">
      <c r="A419" s="3">
        <v>41136</v>
      </c>
      <c r="B419">
        <v>25.32</v>
      </c>
      <c r="C419" s="11">
        <v>730</v>
      </c>
      <c r="D419">
        <f t="shared" si="19"/>
        <v>0.17000000000000171</v>
      </c>
      <c r="E419">
        <f t="shared" si="18"/>
        <v>124.10000000000124</v>
      </c>
      <c r="F419">
        <f t="shared" si="20"/>
        <v>0.67594433399603071</v>
      </c>
    </row>
    <row r="420" spans="1:6" x14ac:dyDescent="0.25">
      <c r="A420" s="3">
        <v>41137</v>
      </c>
      <c r="B420">
        <v>25.33</v>
      </c>
      <c r="C420" s="11">
        <v>6950</v>
      </c>
      <c r="D420">
        <f t="shared" si="19"/>
        <v>9.9999999999980105E-3</v>
      </c>
      <c r="E420">
        <f t="shared" si="18"/>
        <v>69.499999999986173</v>
      </c>
      <c r="F420">
        <f t="shared" si="20"/>
        <v>3.9494470774083773E-2</v>
      </c>
    </row>
    <row r="421" spans="1:6" x14ac:dyDescent="0.25">
      <c r="A421" s="3">
        <v>41138</v>
      </c>
      <c r="B421">
        <v>25.33</v>
      </c>
      <c r="C421" s="11">
        <v>5790</v>
      </c>
      <c r="D421">
        <f t="shared" si="19"/>
        <v>0</v>
      </c>
      <c r="E421">
        <f t="shared" si="18"/>
        <v>0</v>
      </c>
      <c r="F421">
        <f t="shared" si="20"/>
        <v>0</v>
      </c>
    </row>
    <row r="422" spans="1:6" x14ac:dyDescent="0.25">
      <c r="A422" s="3">
        <v>41139</v>
      </c>
      <c r="B422">
        <v>25.33</v>
      </c>
      <c r="C422" s="11">
        <v>6720</v>
      </c>
      <c r="D422">
        <f t="shared" si="19"/>
        <v>0</v>
      </c>
      <c r="E422">
        <f t="shared" si="18"/>
        <v>0</v>
      </c>
      <c r="F422">
        <f t="shared" si="20"/>
        <v>0</v>
      </c>
    </row>
    <row r="423" spans="1:6" x14ac:dyDescent="0.25">
      <c r="A423" s="3">
        <v>41142</v>
      </c>
      <c r="B423">
        <v>25.6</v>
      </c>
      <c r="C423" s="11">
        <v>690</v>
      </c>
      <c r="D423">
        <f t="shared" si="19"/>
        <v>0.27000000000000313</v>
      </c>
      <c r="E423">
        <f t="shared" si="18"/>
        <v>186.30000000000217</v>
      </c>
      <c r="F423">
        <f t="shared" si="20"/>
        <v>1.0659297275957487</v>
      </c>
    </row>
    <row r="424" spans="1:6" x14ac:dyDescent="0.25">
      <c r="A424" s="3">
        <v>41143</v>
      </c>
      <c r="B424">
        <v>25.6</v>
      </c>
      <c r="C424" s="11">
        <v>510</v>
      </c>
      <c r="D424">
        <f t="shared" si="19"/>
        <v>0</v>
      </c>
      <c r="E424">
        <f t="shared" si="18"/>
        <v>0</v>
      </c>
      <c r="F424">
        <f t="shared" si="20"/>
        <v>0</v>
      </c>
    </row>
    <row r="425" spans="1:6" x14ac:dyDescent="0.25">
      <c r="A425" s="3">
        <v>41144</v>
      </c>
      <c r="B425">
        <v>25.52</v>
      </c>
      <c r="C425" s="11">
        <v>3180</v>
      </c>
      <c r="D425">
        <f t="shared" si="19"/>
        <v>-8.0000000000001847E-2</v>
      </c>
      <c r="E425">
        <f t="shared" si="18"/>
        <v>-254.40000000000589</v>
      </c>
      <c r="F425">
        <f t="shared" si="20"/>
        <v>-0.31250000000000722</v>
      </c>
    </row>
    <row r="426" spans="1:6" x14ac:dyDescent="0.25">
      <c r="A426" s="3">
        <v>41145</v>
      </c>
      <c r="B426">
        <v>25.5</v>
      </c>
      <c r="C426" s="11">
        <v>740</v>
      </c>
      <c r="D426">
        <f t="shared" si="19"/>
        <v>-1.9999999999999574E-2</v>
      </c>
      <c r="E426">
        <f t="shared" si="18"/>
        <v>-14.799999999999685</v>
      </c>
      <c r="F426">
        <f t="shared" si="20"/>
        <v>-7.836990595611118E-2</v>
      </c>
    </row>
    <row r="427" spans="1:6" x14ac:dyDescent="0.25">
      <c r="A427" s="3">
        <v>41146</v>
      </c>
      <c r="B427">
        <v>25.48</v>
      </c>
      <c r="C427" s="11">
        <v>3210</v>
      </c>
      <c r="D427">
        <f t="shared" si="19"/>
        <v>-1.9999999999999574E-2</v>
      </c>
      <c r="E427">
        <f t="shared" si="18"/>
        <v>-64.199999999998624</v>
      </c>
      <c r="F427">
        <f t="shared" si="20"/>
        <v>-7.8431372549017941E-2</v>
      </c>
    </row>
    <row r="428" spans="1:6" x14ac:dyDescent="0.25">
      <c r="A428" s="3">
        <v>41149</v>
      </c>
      <c r="B428">
        <v>25.81</v>
      </c>
      <c r="C428" s="11">
        <v>3730</v>
      </c>
      <c r="D428">
        <f t="shared" si="19"/>
        <v>0.32999999999999829</v>
      </c>
      <c r="E428">
        <f t="shared" si="18"/>
        <v>1230.8999999999937</v>
      </c>
      <c r="F428">
        <f t="shared" si="20"/>
        <v>1.2951334379905741</v>
      </c>
    </row>
    <row r="429" spans="1:6" x14ac:dyDescent="0.25">
      <c r="A429" s="3">
        <v>41150</v>
      </c>
      <c r="B429">
        <v>25.73</v>
      </c>
      <c r="C429" s="11">
        <v>2430</v>
      </c>
      <c r="D429">
        <f t="shared" si="19"/>
        <v>-7.9999999999998295E-2</v>
      </c>
      <c r="E429">
        <f t="shared" si="18"/>
        <v>-194.39999999999586</v>
      </c>
      <c r="F429">
        <f t="shared" si="20"/>
        <v>-0.30995738086012514</v>
      </c>
    </row>
    <row r="430" spans="1:6" x14ac:dyDescent="0.25">
      <c r="A430" s="3">
        <v>41151</v>
      </c>
      <c r="B430">
        <v>25.8</v>
      </c>
      <c r="C430" s="11">
        <v>2670</v>
      </c>
      <c r="D430">
        <f t="shared" si="19"/>
        <v>7.0000000000000284E-2</v>
      </c>
      <c r="E430">
        <f t="shared" si="18"/>
        <v>186.90000000000077</v>
      </c>
      <c r="F430">
        <f t="shared" si="20"/>
        <v>0.27205596579867969</v>
      </c>
    </row>
    <row r="431" spans="1:6" x14ac:dyDescent="0.25">
      <c r="A431" s="3">
        <v>41152</v>
      </c>
      <c r="B431">
        <v>25.72</v>
      </c>
      <c r="C431" s="11">
        <v>590</v>
      </c>
      <c r="D431">
        <f t="shared" si="19"/>
        <v>-8.0000000000001847E-2</v>
      </c>
      <c r="E431">
        <f t="shared" si="18"/>
        <v>-47.20000000000109</v>
      </c>
      <c r="F431">
        <f t="shared" si="20"/>
        <v>-0.31007751937985212</v>
      </c>
    </row>
    <row r="432" spans="1:6" x14ac:dyDescent="0.25">
      <c r="A432" s="3">
        <v>41153</v>
      </c>
      <c r="B432">
        <v>25.57</v>
      </c>
      <c r="C432" s="11">
        <v>3030</v>
      </c>
      <c r="D432">
        <f t="shared" si="19"/>
        <v>-0.14999999999999858</v>
      </c>
      <c r="E432">
        <f t="shared" si="18"/>
        <v>-454.49999999999568</v>
      </c>
      <c r="F432">
        <f t="shared" si="20"/>
        <v>-0.58320373250388247</v>
      </c>
    </row>
    <row r="433" spans="1:6" x14ac:dyDescent="0.25">
      <c r="A433" s="3">
        <v>41157</v>
      </c>
      <c r="B433">
        <v>25.62</v>
      </c>
      <c r="C433" s="11">
        <v>2070</v>
      </c>
      <c r="D433">
        <f t="shared" si="19"/>
        <v>5.0000000000000711E-2</v>
      </c>
      <c r="E433">
        <f t="shared" si="18"/>
        <v>103.50000000000148</v>
      </c>
      <c r="F433">
        <f t="shared" si="20"/>
        <v>0.19554165037153193</v>
      </c>
    </row>
    <row r="434" spans="1:6" x14ac:dyDescent="0.25">
      <c r="A434" s="3">
        <v>41158</v>
      </c>
      <c r="B434">
        <v>25.82</v>
      </c>
      <c r="C434" s="11">
        <v>3190</v>
      </c>
      <c r="D434">
        <f t="shared" si="19"/>
        <v>0.19999999999999929</v>
      </c>
      <c r="E434">
        <f t="shared" si="18"/>
        <v>637.99999999999773</v>
      </c>
      <c r="F434">
        <f t="shared" si="20"/>
        <v>0.78064012490241719</v>
      </c>
    </row>
    <row r="435" spans="1:6" x14ac:dyDescent="0.25">
      <c r="A435" s="3">
        <v>41159</v>
      </c>
      <c r="B435">
        <v>25.82</v>
      </c>
      <c r="C435" s="11">
        <v>1530</v>
      </c>
      <c r="D435">
        <f t="shared" si="19"/>
        <v>0</v>
      </c>
      <c r="E435">
        <f t="shared" si="18"/>
        <v>0</v>
      </c>
      <c r="F435">
        <f t="shared" si="20"/>
        <v>0</v>
      </c>
    </row>
    <row r="436" spans="1:6" x14ac:dyDescent="0.25">
      <c r="A436" s="3">
        <v>41160</v>
      </c>
      <c r="B436">
        <v>25.77</v>
      </c>
      <c r="C436" s="11">
        <v>380</v>
      </c>
      <c r="D436">
        <f t="shared" si="19"/>
        <v>-5.0000000000000711E-2</v>
      </c>
      <c r="E436">
        <f t="shared" si="18"/>
        <v>-19.00000000000027</v>
      </c>
      <c r="F436">
        <f t="shared" si="20"/>
        <v>-0.19364833462432499</v>
      </c>
    </row>
    <row r="437" spans="1:6" x14ac:dyDescent="0.25">
      <c r="A437" s="3">
        <v>41166</v>
      </c>
      <c r="B437">
        <v>25.72</v>
      </c>
      <c r="C437" s="11">
        <v>2060</v>
      </c>
      <c r="D437">
        <f t="shared" si="19"/>
        <v>-5.0000000000000711E-2</v>
      </c>
      <c r="E437">
        <f t="shared" si="18"/>
        <v>-103.00000000000146</v>
      </c>
      <c r="F437">
        <f t="shared" si="20"/>
        <v>-0.19402405898331668</v>
      </c>
    </row>
    <row r="438" spans="1:6" x14ac:dyDescent="0.25">
      <c r="A438" s="3">
        <v>41167</v>
      </c>
      <c r="B438">
        <v>25.74</v>
      </c>
      <c r="C438" s="11">
        <v>940</v>
      </c>
      <c r="D438">
        <f t="shared" si="19"/>
        <v>1.9999999999999574E-2</v>
      </c>
      <c r="E438">
        <f t="shared" si="18"/>
        <v>18.799999999999599</v>
      </c>
      <c r="F438">
        <f t="shared" si="20"/>
        <v>7.7760497667183417E-2</v>
      </c>
    </row>
    <row r="439" spans="1:6" x14ac:dyDescent="0.25">
      <c r="A439" s="3">
        <v>41170</v>
      </c>
      <c r="B439">
        <v>25.77</v>
      </c>
      <c r="C439" s="11">
        <v>2200</v>
      </c>
      <c r="D439">
        <f t="shared" si="19"/>
        <v>3.0000000000001137E-2</v>
      </c>
      <c r="E439">
        <f t="shared" si="18"/>
        <v>66.000000000002501</v>
      </c>
      <c r="F439">
        <f t="shared" si="20"/>
        <v>0.11655011655012097</v>
      </c>
    </row>
    <row r="440" spans="1:6" x14ac:dyDescent="0.25">
      <c r="A440" s="3">
        <v>41172</v>
      </c>
      <c r="B440">
        <v>25.91</v>
      </c>
      <c r="C440" s="11">
        <v>570</v>
      </c>
      <c r="D440">
        <f t="shared" si="19"/>
        <v>0.14000000000000057</v>
      </c>
      <c r="E440">
        <f t="shared" si="18"/>
        <v>79.800000000000324</v>
      </c>
      <c r="F440">
        <f t="shared" si="20"/>
        <v>0.54326736515328122</v>
      </c>
    </row>
    <row r="441" spans="1:6" x14ac:dyDescent="0.25">
      <c r="A441" s="3">
        <v>41173</v>
      </c>
      <c r="B441">
        <v>25.82</v>
      </c>
      <c r="C441" s="11">
        <v>1170</v>
      </c>
      <c r="D441">
        <f t="shared" si="19"/>
        <v>-8.9999999999999858E-2</v>
      </c>
      <c r="E441">
        <f t="shared" si="18"/>
        <v>-105.29999999999984</v>
      </c>
      <c r="F441">
        <f t="shared" si="20"/>
        <v>-0.34735623311462699</v>
      </c>
    </row>
    <row r="442" spans="1:6" x14ac:dyDescent="0.25">
      <c r="A442" s="3">
        <v>41174</v>
      </c>
      <c r="B442">
        <v>25.82</v>
      </c>
      <c r="C442" s="11">
        <v>1260</v>
      </c>
      <c r="D442">
        <f t="shared" si="19"/>
        <v>0</v>
      </c>
      <c r="E442">
        <f t="shared" si="18"/>
        <v>0</v>
      </c>
      <c r="F442">
        <f t="shared" si="20"/>
        <v>0</v>
      </c>
    </row>
    <row r="443" spans="1:6" x14ac:dyDescent="0.25">
      <c r="A443" s="3">
        <v>41177</v>
      </c>
      <c r="B443">
        <v>25.82</v>
      </c>
      <c r="C443" s="11">
        <v>1370</v>
      </c>
      <c r="D443">
        <f t="shared" si="19"/>
        <v>0</v>
      </c>
      <c r="E443">
        <f t="shared" si="18"/>
        <v>0</v>
      </c>
      <c r="F443">
        <f t="shared" si="20"/>
        <v>0</v>
      </c>
    </row>
    <row r="444" spans="1:6" x14ac:dyDescent="0.25">
      <c r="A444" s="3">
        <v>41178</v>
      </c>
      <c r="B444">
        <v>25.82</v>
      </c>
      <c r="C444" s="11">
        <v>180</v>
      </c>
      <c r="D444">
        <f t="shared" si="19"/>
        <v>0</v>
      </c>
      <c r="E444">
        <f t="shared" si="18"/>
        <v>0</v>
      </c>
      <c r="F444">
        <f t="shared" si="20"/>
        <v>0</v>
      </c>
    </row>
    <row r="445" spans="1:6" x14ac:dyDescent="0.25">
      <c r="A445" s="3">
        <v>41179</v>
      </c>
      <c r="B445">
        <v>25.78</v>
      </c>
      <c r="C445" s="11">
        <v>3100</v>
      </c>
      <c r="D445">
        <f t="shared" si="19"/>
        <v>-3.9999999999999147E-2</v>
      </c>
      <c r="E445">
        <f t="shared" si="18"/>
        <v>-123.99999999999736</v>
      </c>
      <c r="F445">
        <f t="shared" si="20"/>
        <v>-0.15491866769945448</v>
      </c>
    </row>
    <row r="446" spans="1:6" x14ac:dyDescent="0.25">
      <c r="A446" s="3">
        <v>41180</v>
      </c>
      <c r="B446">
        <v>25.72</v>
      </c>
      <c r="C446" s="11">
        <v>11270</v>
      </c>
      <c r="D446">
        <f t="shared" si="19"/>
        <v>-6.0000000000002274E-2</v>
      </c>
      <c r="E446">
        <f t="shared" si="18"/>
        <v>-676.20000000002563</v>
      </c>
      <c r="F446">
        <f t="shared" si="20"/>
        <v>-0.23273855702095528</v>
      </c>
    </row>
    <row r="447" spans="1:6" x14ac:dyDescent="0.25">
      <c r="A447" s="3">
        <v>41181</v>
      </c>
      <c r="B447">
        <v>25.52</v>
      </c>
      <c r="C447" s="11">
        <v>4790</v>
      </c>
      <c r="D447">
        <f t="shared" si="19"/>
        <v>-0.19999999999999929</v>
      </c>
      <c r="E447">
        <f t="shared" si="18"/>
        <v>-957.99999999999659</v>
      </c>
      <c r="F447">
        <f t="shared" si="20"/>
        <v>-0.77760497667184791</v>
      </c>
    </row>
    <row r="448" spans="1:6" x14ac:dyDescent="0.25">
      <c r="A448" s="3">
        <v>41185</v>
      </c>
      <c r="B448">
        <v>25.9</v>
      </c>
      <c r="C448" s="11">
        <v>6830</v>
      </c>
      <c r="D448">
        <f t="shared" si="19"/>
        <v>0.37999999999999901</v>
      </c>
      <c r="E448">
        <f t="shared" si="18"/>
        <v>2595.3999999999933</v>
      </c>
      <c r="F448">
        <f t="shared" si="20"/>
        <v>1.4890282131661403</v>
      </c>
    </row>
    <row r="449" spans="1:6" x14ac:dyDescent="0.25">
      <c r="A449" s="3">
        <v>41186</v>
      </c>
      <c r="B449">
        <v>25.72</v>
      </c>
      <c r="C449" s="11">
        <v>1810</v>
      </c>
      <c r="D449">
        <f t="shared" si="19"/>
        <v>-0.17999999999999972</v>
      </c>
      <c r="E449">
        <f t="shared" si="18"/>
        <v>-325.7999999999995</v>
      </c>
      <c r="F449">
        <f t="shared" si="20"/>
        <v>-0.69498069498069392</v>
      </c>
    </row>
    <row r="450" spans="1:6" x14ac:dyDescent="0.25">
      <c r="A450" s="3">
        <v>41187</v>
      </c>
      <c r="B450">
        <v>25.72</v>
      </c>
      <c r="C450" s="11">
        <v>2100</v>
      </c>
      <c r="D450">
        <f t="shared" si="19"/>
        <v>0</v>
      </c>
      <c r="E450">
        <f t="shared" si="18"/>
        <v>0</v>
      </c>
      <c r="F450">
        <f t="shared" si="20"/>
        <v>0</v>
      </c>
    </row>
    <row r="451" spans="1:6" x14ac:dyDescent="0.25">
      <c r="A451" s="3">
        <v>41188</v>
      </c>
      <c r="B451">
        <v>25.82</v>
      </c>
      <c r="C451" s="11">
        <v>3660</v>
      </c>
      <c r="D451">
        <f t="shared" si="19"/>
        <v>0.10000000000000142</v>
      </c>
      <c r="E451">
        <f t="shared" ref="E451:E514" si="21">D451*C451</f>
        <v>366.00000000000523</v>
      </c>
      <c r="F451">
        <f t="shared" si="20"/>
        <v>0.3888024883359309</v>
      </c>
    </row>
    <row r="452" spans="1:6" x14ac:dyDescent="0.25">
      <c r="A452" s="3">
        <v>41191</v>
      </c>
      <c r="B452">
        <v>25.82</v>
      </c>
      <c r="C452" s="11">
        <v>3430</v>
      </c>
      <c r="D452">
        <f t="shared" ref="D452:D515" si="22">B452-B451</f>
        <v>0</v>
      </c>
      <c r="E452">
        <f t="shared" si="21"/>
        <v>0</v>
      </c>
      <c r="F452">
        <f t="shared" ref="F452:F515" si="23">(D452/B451)*100</f>
        <v>0</v>
      </c>
    </row>
    <row r="453" spans="1:6" x14ac:dyDescent="0.25">
      <c r="A453" s="3">
        <v>41192</v>
      </c>
      <c r="B453">
        <v>25.82</v>
      </c>
      <c r="C453" s="11">
        <v>1890</v>
      </c>
      <c r="D453">
        <f t="shared" si="22"/>
        <v>0</v>
      </c>
      <c r="E453">
        <f t="shared" si="21"/>
        <v>0</v>
      </c>
      <c r="F453">
        <f t="shared" si="23"/>
        <v>0</v>
      </c>
    </row>
    <row r="454" spans="1:6" x14ac:dyDescent="0.25">
      <c r="A454" s="3">
        <v>41193</v>
      </c>
      <c r="B454">
        <v>25.82</v>
      </c>
      <c r="C454" s="11">
        <v>4530</v>
      </c>
      <c r="D454">
        <f t="shared" si="22"/>
        <v>0</v>
      </c>
      <c r="E454">
        <f t="shared" si="21"/>
        <v>0</v>
      </c>
      <c r="F454">
        <f t="shared" si="23"/>
        <v>0</v>
      </c>
    </row>
    <row r="455" spans="1:6" x14ac:dyDescent="0.25">
      <c r="A455" s="3">
        <v>41194</v>
      </c>
      <c r="B455">
        <v>25.72</v>
      </c>
      <c r="C455" s="11">
        <v>1910</v>
      </c>
      <c r="D455">
        <f t="shared" si="22"/>
        <v>-0.10000000000000142</v>
      </c>
      <c r="E455">
        <f t="shared" si="21"/>
        <v>-191.00000000000273</v>
      </c>
      <c r="F455">
        <f t="shared" si="23"/>
        <v>-0.38729666924864997</v>
      </c>
    </row>
    <row r="456" spans="1:6" x14ac:dyDescent="0.25">
      <c r="A456" s="3">
        <v>41195</v>
      </c>
      <c r="B456">
        <v>25.73</v>
      </c>
      <c r="C456" s="11">
        <v>2600</v>
      </c>
      <c r="D456">
        <f t="shared" si="22"/>
        <v>1.0000000000001563E-2</v>
      </c>
      <c r="E456">
        <f t="shared" si="21"/>
        <v>26.000000000004064</v>
      </c>
      <c r="F456">
        <f t="shared" si="23"/>
        <v>3.8880248833598613E-2</v>
      </c>
    </row>
    <row r="457" spans="1:6" x14ac:dyDescent="0.25">
      <c r="A457" s="3">
        <v>41198</v>
      </c>
      <c r="B457">
        <v>25.82</v>
      </c>
      <c r="C457" s="11">
        <v>910</v>
      </c>
      <c r="D457">
        <f t="shared" si="22"/>
        <v>8.9999999999999858E-2</v>
      </c>
      <c r="E457">
        <f t="shared" si="21"/>
        <v>81.899999999999864</v>
      </c>
      <c r="F457">
        <f t="shared" si="23"/>
        <v>0.34978624174115763</v>
      </c>
    </row>
    <row r="458" spans="1:6" x14ac:dyDescent="0.25">
      <c r="A458" s="3">
        <v>41199</v>
      </c>
      <c r="B458">
        <v>25.64</v>
      </c>
      <c r="C458" s="11">
        <v>3140</v>
      </c>
      <c r="D458">
        <f t="shared" si="22"/>
        <v>-0.17999999999999972</v>
      </c>
      <c r="E458">
        <f t="shared" si="21"/>
        <v>-565.19999999999914</v>
      </c>
      <c r="F458">
        <f t="shared" si="23"/>
        <v>-0.69713400464755892</v>
      </c>
    </row>
    <row r="459" spans="1:6" x14ac:dyDescent="0.25">
      <c r="A459" s="3">
        <v>41200</v>
      </c>
      <c r="B459">
        <v>25.65</v>
      </c>
      <c r="C459" s="11">
        <v>1090</v>
      </c>
      <c r="D459">
        <f t="shared" si="22"/>
        <v>9.9999999999980105E-3</v>
      </c>
      <c r="E459">
        <f t="shared" si="21"/>
        <v>10.899999999997831</v>
      </c>
      <c r="F459">
        <f t="shared" si="23"/>
        <v>3.9001560062394733E-2</v>
      </c>
    </row>
    <row r="460" spans="1:6" x14ac:dyDescent="0.25">
      <c r="A460" s="3">
        <v>41201</v>
      </c>
      <c r="B460">
        <v>25.65</v>
      </c>
      <c r="C460" s="11">
        <v>790</v>
      </c>
      <c r="D460">
        <f t="shared" si="22"/>
        <v>0</v>
      </c>
      <c r="E460">
        <f t="shared" si="21"/>
        <v>0</v>
      </c>
      <c r="F460">
        <f t="shared" si="23"/>
        <v>0</v>
      </c>
    </row>
    <row r="461" spans="1:6" x14ac:dyDescent="0.25">
      <c r="A461" s="3">
        <v>41202</v>
      </c>
      <c r="B461">
        <v>25.43</v>
      </c>
      <c r="C461" s="11">
        <v>8310</v>
      </c>
      <c r="D461">
        <f t="shared" si="22"/>
        <v>-0.21999999999999886</v>
      </c>
      <c r="E461">
        <f t="shared" si="21"/>
        <v>-1828.1999999999905</v>
      </c>
      <c r="F461">
        <f t="shared" si="23"/>
        <v>-0.85769980506822174</v>
      </c>
    </row>
    <row r="462" spans="1:6" x14ac:dyDescent="0.25">
      <c r="A462" s="3">
        <v>41205</v>
      </c>
      <c r="B462">
        <v>25.53</v>
      </c>
      <c r="C462" s="11">
        <v>2070</v>
      </c>
      <c r="D462">
        <f t="shared" si="22"/>
        <v>0.10000000000000142</v>
      </c>
      <c r="E462">
        <f t="shared" si="21"/>
        <v>207.00000000000296</v>
      </c>
      <c r="F462">
        <f t="shared" si="23"/>
        <v>0.39323633503736305</v>
      </c>
    </row>
    <row r="463" spans="1:6" x14ac:dyDescent="0.25">
      <c r="A463" s="3">
        <v>41206</v>
      </c>
      <c r="B463">
        <v>25.52</v>
      </c>
      <c r="C463" s="11">
        <v>2760</v>
      </c>
      <c r="D463">
        <f t="shared" si="22"/>
        <v>-1.0000000000001563E-2</v>
      </c>
      <c r="E463">
        <f t="shared" si="21"/>
        <v>-27.600000000004314</v>
      </c>
      <c r="F463">
        <f t="shared" si="23"/>
        <v>-3.9169604387001809E-2</v>
      </c>
    </row>
    <row r="464" spans="1:6" x14ac:dyDescent="0.25">
      <c r="A464" s="3">
        <v>41207</v>
      </c>
      <c r="B464">
        <v>25.43</v>
      </c>
      <c r="C464" s="11">
        <v>1230</v>
      </c>
      <c r="D464">
        <f t="shared" si="22"/>
        <v>-8.9999999999999858E-2</v>
      </c>
      <c r="E464">
        <f t="shared" si="21"/>
        <v>-110.69999999999982</v>
      </c>
      <c r="F464">
        <f t="shared" si="23"/>
        <v>-0.35266457680250729</v>
      </c>
    </row>
    <row r="465" spans="1:6" x14ac:dyDescent="0.25">
      <c r="A465" s="3">
        <v>41208</v>
      </c>
      <c r="B465">
        <v>25.34</v>
      </c>
      <c r="C465" s="11">
        <v>3730</v>
      </c>
      <c r="D465">
        <f t="shared" si="22"/>
        <v>-8.9999999999999858E-2</v>
      </c>
      <c r="E465">
        <f t="shared" si="21"/>
        <v>-335.69999999999948</v>
      </c>
      <c r="F465">
        <f t="shared" si="23"/>
        <v>-0.35391270153362114</v>
      </c>
    </row>
    <row r="466" spans="1:6" x14ac:dyDescent="0.25">
      <c r="A466" s="3">
        <v>41209</v>
      </c>
      <c r="B466">
        <v>25.18</v>
      </c>
      <c r="C466" s="11">
        <v>2620</v>
      </c>
      <c r="D466">
        <f t="shared" si="22"/>
        <v>-0.16000000000000014</v>
      </c>
      <c r="E466">
        <f t="shared" si="21"/>
        <v>-419.20000000000039</v>
      </c>
      <c r="F466">
        <f t="shared" si="23"/>
        <v>-0.63141278610891927</v>
      </c>
    </row>
    <row r="467" spans="1:6" x14ac:dyDescent="0.25">
      <c r="A467" s="3">
        <v>41212</v>
      </c>
      <c r="B467">
        <v>25.04</v>
      </c>
      <c r="C467" s="11">
        <v>6030</v>
      </c>
      <c r="D467">
        <f t="shared" si="22"/>
        <v>-0.14000000000000057</v>
      </c>
      <c r="E467">
        <f t="shared" si="21"/>
        <v>-844.20000000000346</v>
      </c>
      <c r="F467">
        <f t="shared" si="23"/>
        <v>-0.55599682287530006</v>
      </c>
    </row>
    <row r="468" spans="1:6" x14ac:dyDescent="0.25">
      <c r="A468" s="3">
        <v>41213</v>
      </c>
      <c r="B468">
        <v>24.86</v>
      </c>
      <c r="C468" s="11">
        <v>2190</v>
      </c>
      <c r="D468">
        <f t="shared" si="22"/>
        <v>-0.17999999999999972</v>
      </c>
      <c r="E468">
        <f t="shared" si="21"/>
        <v>-394.19999999999936</v>
      </c>
      <c r="F468">
        <f t="shared" si="23"/>
        <v>-0.71884984025558996</v>
      </c>
    </row>
    <row r="469" spans="1:6" x14ac:dyDescent="0.25">
      <c r="A469" s="3">
        <v>41214</v>
      </c>
      <c r="B469">
        <v>25.04</v>
      </c>
      <c r="C469" s="11">
        <v>880</v>
      </c>
      <c r="D469">
        <f t="shared" si="22"/>
        <v>0.17999999999999972</v>
      </c>
      <c r="E469">
        <f t="shared" si="21"/>
        <v>158.39999999999975</v>
      </c>
      <c r="F469">
        <f t="shared" si="23"/>
        <v>0.72405470635559022</v>
      </c>
    </row>
    <row r="470" spans="1:6" x14ac:dyDescent="0.25">
      <c r="A470" s="3">
        <v>41215</v>
      </c>
      <c r="B470">
        <v>25.04</v>
      </c>
      <c r="C470" s="11">
        <v>10340</v>
      </c>
      <c r="D470">
        <f t="shared" si="22"/>
        <v>0</v>
      </c>
      <c r="E470">
        <f t="shared" si="21"/>
        <v>0</v>
      </c>
      <c r="F470">
        <f t="shared" si="23"/>
        <v>0</v>
      </c>
    </row>
    <row r="471" spans="1:6" x14ac:dyDescent="0.25">
      <c r="A471" s="3">
        <v>41216</v>
      </c>
      <c r="B471">
        <v>25.82</v>
      </c>
      <c r="C471" s="11">
        <v>4070.0000000000005</v>
      </c>
      <c r="D471">
        <f t="shared" si="22"/>
        <v>0.78000000000000114</v>
      </c>
      <c r="E471">
        <f t="shared" si="21"/>
        <v>3174.6000000000049</v>
      </c>
      <c r="F471">
        <f t="shared" si="23"/>
        <v>3.1150159744408992</v>
      </c>
    </row>
    <row r="472" spans="1:6" x14ac:dyDescent="0.25">
      <c r="A472" s="3">
        <v>41219</v>
      </c>
      <c r="B472">
        <v>25.72</v>
      </c>
      <c r="C472" s="11">
        <v>590</v>
      </c>
      <c r="D472">
        <f t="shared" si="22"/>
        <v>-0.10000000000000142</v>
      </c>
      <c r="E472">
        <f t="shared" si="21"/>
        <v>-59.000000000000838</v>
      </c>
      <c r="F472">
        <f t="shared" si="23"/>
        <v>-0.38729666924864997</v>
      </c>
    </row>
    <row r="473" spans="1:6" x14ac:dyDescent="0.25">
      <c r="A473" s="3">
        <v>41220</v>
      </c>
      <c r="B473">
        <v>25.62</v>
      </c>
      <c r="C473" s="11">
        <v>17190</v>
      </c>
      <c r="D473">
        <f t="shared" si="22"/>
        <v>-9.9999999999997868E-2</v>
      </c>
      <c r="E473">
        <f t="shared" si="21"/>
        <v>-1718.9999999999634</v>
      </c>
      <c r="F473">
        <f t="shared" si="23"/>
        <v>-0.38880248833591707</v>
      </c>
    </row>
    <row r="474" spans="1:6" x14ac:dyDescent="0.25">
      <c r="A474" s="3">
        <v>41221</v>
      </c>
      <c r="B474">
        <v>25.91</v>
      </c>
      <c r="C474" s="11">
        <v>4160</v>
      </c>
      <c r="D474">
        <f t="shared" si="22"/>
        <v>0.28999999999999915</v>
      </c>
      <c r="E474">
        <f t="shared" si="21"/>
        <v>1206.3999999999965</v>
      </c>
      <c r="F474">
        <f t="shared" si="23"/>
        <v>1.1319281811085056</v>
      </c>
    </row>
    <row r="475" spans="1:6" x14ac:dyDescent="0.25">
      <c r="A475" s="3">
        <v>41222</v>
      </c>
      <c r="B475">
        <v>25.66</v>
      </c>
      <c r="C475" s="11">
        <v>9880</v>
      </c>
      <c r="D475">
        <f t="shared" si="22"/>
        <v>-0.25</v>
      </c>
      <c r="E475">
        <f t="shared" si="21"/>
        <v>-2470</v>
      </c>
      <c r="F475">
        <f t="shared" si="23"/>
        <v>-0.96487842531840995</v>
      </c>
    </row>
    <row r="476" spans="1:6" x14ac:dyDescent="0.25">
      <c r="A476" s="3">
        <v>41223</v>
      </c>
      <c r="B476">
        <v>25.83</v>
      </c>
      <c r="C476" s="11">
        <v>2050</v>
      </c>
      <c r="D476">
        <f t="shared" si="22"/>
        <v>0.16999999999999815</v>
      </c>
      <c r="E476">
        <f t="shared" si="21"/>
        <v>348.49999999999619</v>
      </c>
      <c r="F476">
        <f t="shared" si="23"/>
        <v>0.66250974279032793</v>
      </c>
    </row>
    <row r="477" spans="1:6" x14ac:dyDescent="0.25">
      <c r="A477" s="3">
        <v>41226</v>
      </c>
      <c r="B477">
        <v>25.82</v>
      </c>
      <c r="C477" s="11">
        <v>10330</v>
      </c>
      <c r="D477">
        <f t="shared" si="22"/>
        <v>-9.9999999999980105E-3</v>
      </c>
      <c r="E477">
        <f t="shared" si="21"/>
        <v>-103.29999999997945</v>
      </c>
      <c r="F477">
        <f t="shared" si="23"/>
        <v>-3.8714672861006626E-2</v>
      </c>
    </row>
    <row r="478" spans="1:6" x14ac:dyDescent="0.25">
      <c r="A478" s="3">
        <v>41227</v>
      </c>
      <c r="B478">
        <v>25.82</v>
      </c>
      <c r="C478" s="11">
        <v>3430</v>
      </c>
      <c r="D478">
        <f t="shared" si="22"/>
        <v>0</v>
      </c>
      <c r="E478">
        <f t="shared" si="21"/>
        <v>0</v>
      </c>
      <c r="F478">
        <f t="shared" si="23"/>
        <v>0</v>
      </c>
    </row>
    <row r="479" spans="1:6" x14ac:dyDescent="0.25">
      <c r="A479" s="3">
        <v>41228</v>
      </c>
      <c r="B479">
        <v>25.72</v>
      </c>
      <c r="C479" s="11">
        <v>610</v>
      </c>
      <c r="D479">
        <f t="shared" si="22"/>
        <v>-0.10000000000000142</v>
      </c>
      <c r="E479">
        <f t="shared" si="21"/>
        <v>-61.000000000000867</v>
      </c>
      <c r="F479">
        <f t="shared" si="23"/>
        <v>-0.38729666924864997</v>
      </c>
    </row>
    <row r="480" spans="1:6" x14ac:dyDescent="0.25">
      <c r="A480" s="3">
        <v>41229</v>
      </c>
      <c r="B480">
        <v>25.72</v>
      </c>
      <c r="C480" s="11">
        <v>860</v>
      </c>
      <c r="D480">
        <f t="shared" si="22"/>
        <v>0</v>
      </c>
      <c r="E480">
        <f t="shared" si="21"/>
        <v>0</v>
      </c>
      <c r="F480">
        <f t="shared" si="23"/>
        <v>0</v>
      </c>
    </row>
    <row r="481" spans="1:6" x14ac:dyDescent="0.25">
      <c r="A481" s="3">
        <v>41230</v>
      </c>
      <c r="B481">
        <v>25.7</v>
      </c>
      <c r="C481" s="11">
        <v>2470</v>
      </c>
      <c r="D481">
        <f t="shared" si="22"/>
        <v>-1.9999999999999574E-2</v>
      </c>
      <c r="E481">
        <f t="shared" si="21"/>
        <v>-49.399999999998947</v>
      </c>
      <c r="F481">
        <f t="shared" si="23"/>
        <v>-7.7760497667183417E-2</v>
      </c>
    </row>
    <row r="482" spans="1:6" x14ac:dyDescent="0.25">
      <c r="A482" s="3">
        <v>41233</v>
      </c>
      <c r="B482">
        <v>25.67</v>
      </c>
      <c r="C482" s="11">
        <v>2620</v>
      </c>
      <c r="D482">
        <f t="shared" si="22"/>
        <v>-2.9999999999997584E-2</v>
      </c>
      <c r="E482">
        <f t="shared" si="21"/>
        <v>-78.59999999999367</v>
      </c>
      <c r="F482">
        <f t="shared" si="23"/>
        <v>-0.11673151750971823</v>
      </c>
    </row>
    <row r="483" spans="1:6" x14ac:dyDescent="0.25">
      <c r="A483" s="3">
        <v>41234</v>
      </c>
      <c r="B483">
        <v>25.52</v>
      </c>
      <c r="C483" s="11">
        <v>3100</v>
      </c>
      <c r="D483">
        <f t="shared" si="22"/>
        <v>-0.15000000000000213</v>
      </c>
      <c r="E483">
        <f t="shared" si="21"/>
        <v>-465.00000000000659</v>
      </c>
      <c r="F483">
        <f t="shared" si="23"/>
        <v>-0.58433969614336623</v>
      </c>
    </row>
    <row r="484" spans="1:6" x14ac:dyDescent="0.25">
      <c r="A484" s="3">
        <v>41235</v>
      </c>
      <c r="B484">
        <v>25.5</v>
      </c>
      <c r="C484" s="11">
        <v>5100</v>
      </c>
      <c r="D484">
        <f t="shared" si="22"/>
        <v>-1.9999999999999574E-2</v>
      </c>
      <c r="E484">
        <f t="shared" si="21"/>
        <v>-101.99999999999783</v>
      </c>
      <c r="F484">
        <f t="shared" si="23"/>
        <v>-7.836990595611118E-2</v>
      </c>
    </row>
    <row r="485" spans="1:6" x14ac:dyDescent="0.25">
      <c r="A485" s="3">
        <v>41236</v>
      </c>
      <c r="B485">
        <v>25.52</v>
      </c>
      <c r="C485" s="11">
        <v>5230</v>
      </c>
      <c r="D485">
        <f t="shared" si="22"/>
        <v>1.9999999999999574E-2</v>
      </c>
      <c r="E485">
        <f t="shared" si="21"/>
        <v>104.59999999999778</v>
      </c>
      <c r="F485">
        <f t="shared" si="23"/>
        <v>7.8431372549017941E-2</v>
      </c>
    </row>
    <row r="486" spans="1:6" x14ac:dyDescent="0.25">
      <c r="A486" s="3">
        <v>41237</v>
      </c>
      <c r="B486">
        <v>25.52</v>
      </c>
      <c r="C486" s="11">
        <v>4220</v>
      </c>
      <c r="D486">
        <f t="shared" si="22"/>
        <v>0</v>
      </c>
      <c r="E486">
        <f t="shared" si="21"/>
        <v>0</v>
      </c>
      <c r="F486">
        <f t="shared" si="23"/>
        <v>0</v>
      </c>
    </row>
    <row r="487" spans="1:6" x14ac:dyDescent="0.25">
      <c r="A487" s="3">
        <v>41240</v>
      </c>
      <c r="B487">
        <v>25.62</v>
      </c>
      <c r="C487" s="11">
        <v>1580</v>
      </c>
      <c r="D487">
        <f t="shared" si="22"/>
        <v>0.10000000000000142</v>
      </c>
      <c r="E487">
        <f t="shared" si="21"/>
        <v>158.00000000000225</v>
      </c>
      <c r="F487">
        <f t="shared" si="23"/>
        <v>0.39184952978056986</v>
      </c>
    </row>
    <row r="488" spans="1:6" x14ac:dyDescent="0.25">
      <c r="A488" s="3">
        <v>41241</v>
      </c>
      <c r="B488">
        <v>25.62</v>
      </c>
      <c r="C488" s="11">
        <v>8280</v>
      </c>
      <c r="D488">
        <f t="shared" si="22"/>
        <v>0</v>
      </c>
      <c r="E488">
        <f t="shared" si="21"/>
        <v>0</v>
      </c>
      <c r="F488">
        <f t="shared" si="23"/>
        <v>0</v>
      </c>
    </row>
    <row r="489" spans="1:6" x14ac:dyDescent="0.25">
      <c r="A489" s="3">
        <v>41242</v>
      </c>
      <c r="B489">
        <v>25.62</v>
      </c>
      <c r="C489" s="11">
        <v>2610</v>
      </c>
      <c r="D489">
        <f t="shared" si="22"/>
        <v>0</v>
      </c>
      <c r="E489">
        <f t="shared" si="21"/>
        <v>0</v>
      </c>
      <c r="F489">
        <f t="shared" si="23"/>
        <v>0</v>
      </c>
    </row>
    <row r="490" spans="1:6" x14ac:dyDescent="0.25">
      <c r="A490" s="3">
        <v>41243</v>
      </c>
      <c r="B490">
        <v>25.72</v>
      </c>
      <c r="C490" s="11">
        <v>1460</v>
      </c>
      <c r="D490">
        <f t="shared" si="22"/>
        <v>9.9999999999997868E-2</v>
      </c>
      <c r="E490">
        <f t="shared" si="21"/>
        <v>145.99999999999687</v>
      </c>
      <c r="F490">
        <f t="shared" si="23"/>
        <v>0.39032006245120165</v>
      </c>
    </row>
    <row r="491" spans="1:6" x14ac:dyDescent="0.25">
      <c r="A491" s="3">
        <v>41244</v>
      </c>
      <c r="B491">
        <v>25.62</v>
      </c>
      <c r="C491" s="11">
        <v>5530</v>
      </c>
      <c r="D491">
        <f t="shared" si="22"/>
        <v>-9.9999999999997868E-2</v>
      </c>
      <c r="E491">
        <f t="shared" si="21"/>
        <v>-552.99999999998818</v>
      </c>
      <c r="F491">
        <f t="shared" si="23"/>
        <v>-0.38880248833591707</v>
      </c>
    </row>
    <row r="492" spans="1:6" x14ac:dyDescent="0.25">
      <c r="A492" s="3">
        <v>41247</v>
      </c>
      <c r="B492">
        <v>25.33</v>
      </c>
      <c r="C492" s="11">
        <v>5450</v>
      </c>
      <c r="D492">
        <f t="shared" si="22"/>
        <v>-0.2900000000000027</v>
      </c>
      <c r="E492">
        <f t="shared" si="21"/>
        <v>-1580.5000000000148</v>
      </c>
      <c r="F492">
        <f t="shared" si="23"/>
        <v>-1.1319281811085193</v>
      </c>
    </row>
    <row r="493" spans="1:6" x14ac:dyDescent="0.25">
      <c r="A493" s="3">
        <v>41248</v>
      </c>
      <c r="B493">
        <v>25.33</v>
      </c>
      <c r="C493" s="11">
        <v>1580</v>
      </c>
      <c r="D493">
        <f t="shared" si="22"/>
        <v>0</v>
      </c>
      <c r="E493">
        <f t="shared" si="21"/>
        <v>0</v>
      </c>
      <c r="F493">
        <f t="shared" si="23"/>
        <v>0</v>
      </c>
    </row>
    <row r="494" spans="1:6" x14ac:dyDescent="0.25">
      <c r="A494" s="3">
        <v>41249</v>
      </c>
      <c r="B494">
        <v>25.62</v>
      </c>
      <c r="C494" s="11">
        <v>580</v>
      </c>
      <c r="D494">
        <f t="shared" si="22"/>
        <v>0.2900000000000027</v>
      </c>
      <c r="E494">
        <f t="shared" si="21"/>
        <v>168.20000000000158</v>
      </c>
      <c r="F494">
        <f t="shared" si="23"/>
        <v>1.1448874851954312</v>
      </c>
    </row>
    <row r="495" spans="1:6" x14ac:dyDescent="0.25">
      <c r="A495" s="3">
        <v>41250</v>
      </c>
      <c r="B495">
        <v>25.52</v>
      </c>
      <c r="C495" s="11">
        <v>350</v>
      </c>
      <c r="D495">
        <f t="shared" si="22"/>
        <v>-0.10000000000000142</v>
      </c>
      <c r="E495">
        <f t="shared" si="21"/>
        <v>-35.000000000000497</v>
      </c>
      <c r="F495">
        <f t="shared" si="23"/>
        <v>-0.39032006245121553</v>
      </c>
    </row>
    <row r="496" spans="1:6" x14ac:dyDescent="0.25">
      <c r="A496" s="3">
        <v>41251</v>
      </c>
      <c r="B496">
        <v>25.57</v>
      </c>
      <c r="C496" s="11">
        <v>6370</v>
      </c>
      <c r="D496">
        <f t="shared" si="22"/>
        <v>5.0000000000000711E-2</v>
      </c>
      <c r="E496">
        <f t="shared" si="21"/>
        <v>318.50000000000455</v>
      </c>
      <c r="F496">
        <f t="shared" si="23"/>
        <v>0.19592476489028493</v>
      </c>
    </row>
    <row r="497" spans="1:6" x14ac:dyDescent="0.25">
      <c r="A497" s="3">
        <v>41255</v>
      </c>
      <c r="B497">
        <v>25.57</v>
      </c>
      <c r="C497" s="11">
        <v>2170</v>
      </c>
      <c r="D497">
        <f t="shared" si="22"/>
        <v>0</v>
      </c>
      <c r="E497">
        <f t="shared" si="21"/>
        <v>0</v>
      </c>
      <c r="F497">
        <f t="shared" si="23"/>
        <v>0</v>
      </c>
    </row>
    <row r="498" spans="1:6" x14ac:dyDescent="0.25">
      <c r="A498" s="3">
        <v>41256</v>
      </c>
      <c r="B498">
        <v>25.6</v>
      </c>
      <c r="C498" s="11">
        <v>490</v>
      </c>
      <c r="D498">
        <f t="shared" si="22"/>
        <v>3.0000000000001137E-2</v>
      </c>
      <c r="E498">
        <f t="shared" si="21"/>
        <v>14.700000000000557</v>
      </c>
      <c r="F498">
        <f t="shared" si="23"/>
        <v>0.11732499022292192</v>
      </c>
    </row>
    <row r="499" spans="1:6" x14ac:dyDescent="0.25">
      <c r="A499" s="3">
        <v>41257</v>
      </c>
      <c r="B499">
        <v>25.54</v>
      </c>
      <c r="C499" s="11">
        <v>330</v>
      </c>
      <c r="D499">
        <f t="shared" si="22"/>
        <v>-6.0000000000002274E-2</v>
      </c>
      <c r="E499">
        <f t="shared" si="21"/>
        <v>-19.80000000000075</v>
      </c>
      <c r="F499">
        <f t="shared" si="23"/>
        <v>-0.23437500000000888</v>
      </c>
    </row>
    <row r="500" spans="1:6" x14ac:dyDescent="0.25">
      <c r="A500" s="3">
        <v>41258</v>
      </c>
      <c r="B500">
        <v>25.52</v>
      </c>
      <c r="C500" s="11">
        <v>9330</v>
      </c>
      <c r="D500">
        <f t="shared" si="22"/>
        <v>-1.9999999999999574E-2</v>
      </c>
      <c r="E500">
        <f t="shared" si="21"/>
        <v>-186.59999999999602</v>
      </c>
      <c r="F500">
        <f t="shared" si="23"/>
        <v>-7.8308535630382037E-2</v>
      </c>
    </row>
    <row r="501" spans="1:6" x14ac:dyDescent="0.25">
      <c r="A501" s="3">
        <v>41261</v>
      </c>
      <c r="B501">
        <v>25.5</v>
      </c>
      <c r="C501" s="11">
        <v>230</v>
      </c>
      <c r="D501">
        <f t="shared" si="22"/>
        <v>-1.9999999999999574E-2</v>
      </c>
      <c r="E501">
        <f t="shared" si="21"/>
        <v>-4.5999999999999019</v>
      </c>
      <c r="F501">
        <f t="shared" si="23"/>
        <v>-7.836990595611118E-2</v>
      </c>
    </row>
    <row r="502" spans="1:6" x14ac:dyDescent="0.25">
      <c r="A502" s="3">
        <v>41262</v>
      </c>
      <c r="B502">
        <v>25.43</v>
      </c>
      <c r="C502" s="11">
        <v>1490</v>
      </c>
      <c r="D502">
        <f t="shared" si="22"/>
        <v>-7.0000000000000284E-2</v>
      </c>
      <c r="E502">
        <f t="shared" si="21"/>
        <v>-104.30000000000042</v>
      </c>
      <c r="F502">
        <f t="shared" si="23"/>
        <v>-0.27450980392156976</v>
      </c>
    </row>
    <row r="503" spans="1:6" x14ac:dyDescent="0.25">
      <c r="A503" s="3">
        <v>41263</v>
      </c>
      <c r="B503">
        <v>25.23</v>
      </c>
      <c r="C503" s="11">
        <v>600</v>
      </c>
      <c r="D503">
        <f t="shared" si="22"/>
        <v>-0.19999999999999929</v>
      </c>
      <c r="E503">
        <f t="shared" si="21"/>
        <v>-119.99999999999957</v>
      </c>
      <c r="F503">
        <f t="shared" si="23"/>
        <v>-0.78647267007471211</v>
      </c>
    </row>
    <row r="504" spans="1:6" x14ac:dyDescent="0.25">
      <c r="A504" s="3">
        <v>41264</v>
      </c>
      <c r="B504">
        <v>24.91</v>
      </c>
      <c r="C504" s="11">
        <v>4070.0000000000005</v>
      </c>
      <c r="D504">
        <f t="shared" si="22"/>
        <v>-0.32000000000000028</v>
      </c>
      <c r="E504">
        <f t="shared" si="21"/>
        <v>-1302.4000000000012</v>
      </c>
      <c r="F504">
        <f t="shared" si="23"/>
        <v>-1.2683313515655976</v>
      </c>
    </row>
    <row r="505" spans="1:6" x14ac:dyDescent="0.25">
      <c r="A505" s="3">
        <v>41265</v>
      </c>
      <c r="B505">
        <v>25.31</v>
      </c>
      <c r="C505" s="11">
        <v>1530</v>
      </c>
      <c r="D505">
        <f t="shared" si="22"/>
        <v>0.39999999999999858</v>
      </c>
      <c r="E505">
        <f t="shared" si="21"/>
        <v>611.99999999999784</v>
      </c>
      <c r="F505">
        <f t="shared" si="23"/>
        <v>1.6057808109193037</v>
      </c>
    </row>
    <row r="506" spans="1:6" x14ac:dyDescent="0.25">
      <c r="A506" s="3">
        <v>41268</v>
      </c>
      <c r="B506">
        <v>25.13</v>
      </c>
      <c r="C506" s="11">
        <v>730</v>
      </c>
      <c r="D506">
        <f t="shared" si="22"/>
        <v>-0.17999999999999972</v>
      </c>
      <c r="E506">
        <f t="shared" si="21"/>
        <v>-131.39999999999981</v>
      </c>
      <c r="F506">
        <f t="shared" si="23"/>
        <v>-0.71118135124456627</v>
      </c>
    </row>
    <row r="507" spans="1:6" x14ac:dyDescent="0.25">
      <c r="A507" s="3">
        <v>41269</v>
      </c>
      <c r="B507">
        <v>25.09</v>
      </c>
      <c r="C507" s="11">
        <v>1420</v>
      </c>
      <c r="D507">
        <f t="shared" si="22"/>
        <v>-3.9999999999999147E-2</v>
      </c>
      <c r="E507">
        <f t="shared" si="21"/>
        <v>-56.799999999998789</v>
      </c>
      <c r="F507">
        <f t="shared" si="23"/>
        <v>-0.15917230401909729</v>
      </c>
    </row>
    <row r="508" spans="1:6" x14ac:dyDescent="0.25">
      <c r="A508" s="3">
        <v>41270</v>
      </c>
      <c r="B508">
        <v>25.09</v>
      </c>
      <c r="C508" s="11">
        <v>1580</v>
      </c>
      <c r="D508">
        <f t="shared" si="22"/>
        <v>0</v>
      </c>
      <c r="E508">
        <f t="shared" si="21"/>
        <v>0</v>
      </c>
      <c r="F508">
        <f t="shared" si="23"/>
        <v>0</v>
      </c>
    </row>
    <row r="509" spans="1:6" x14ac:dyDescent="0.25">
      <c r="A509" s="3">
        <v>41271</v>
      </c>
      <c r="B509">
        <v>24.84</v>
      </c>
      <c r="C509" s="11">
        <v>9720</v>
      </c>
      <c r="D509">
        <f t="shared" si="22"/>
        <v>-0.25</v>
      </c>
      <c r="E509">
        <f t="shared" si="21"/>
        <v>-2430</v>
      </c>
      <c r="F509">
        <f t="shared" si="23"/>
        <v>-0.99641291351135908</v>
      </c>
    </row>
    <row r="510" spans="1:6" x14ac:dyDescent="0.25">
      <c r="A510" s="3">
        <v>41272</v>
      </c>
      <c r="B510">
        <v>24.84</v>
      </c>
      <c r="C510" s="11">
        <v>2070</v>
      </c>
      <c r="D510">
        <f t="shared" si="22"/>
        <v>0</v>
      </c>
      <c r="E510">
        <f t="shared" si="21"/>
        <v>0</v>
      </c>
      <c r="F510">
        <f t="shared" si="23"/>
        <v>0</v>
      </c>
    </row>
    <row r="511" spans="1:6" x14ac:dyDescent="0.25">
      <c r="A511" s="3">
        <v>41275</v>
      </c>
      <c r="B511">
        <v>24.84</v>
      </c>
      <c r="C511" s="11">
        <v>480</v>
      </c>
      <c r="D511">
        <f t="shared" si="22"/>
        <v>0</v>
      </c>
      <c r="E511">
        <f t="shared" si="21"/>
        <v>0</v>
      </c>
      <c r="F511">
        <f t="shared" si="23"/>
        <v>0</v>
      </c>
    </row>
    <row r="512" spans="1:6" x14ac:dyDescent="0.25">
      <c r="A512" s="3">
        <v>41276</v>
      </c>
      <c r="B512">
        <v>25.06</v>
      </c>
      <c r="C512" s="11">
        <v>13580</v>
      </c>
      <c r="D512">
        <f t="shared" si="22"/>
        <v>0.21999999999999886</v>
      </c>
      <c r="E512">
        <f t="shared" si="21"/>
        <v>2987.5999999999844</v>
      </c>
      <c r="F512">
        <f t="shared" si="23"/>
        <v>0.88566827697262018</v>
      </c>
    </row>
    <row r="513" spans="1:6" x14ac:dyDescent="0.25">
      <c r="A513" s="3">
        <v>41277</v>
      </c>
      <c r="B513">
        <v>24.88</v>
      </c>
      <c r="C513" s="11">
        <v>1580</v>
      </c>
      <c r="D513">
        <f t="shared" si="22"/>
        <v>-0.17999999999999972</v>
      </c>
      <c r="E513">
        <f t="shared" si="21"/>
        <v>-284.39999999999952</v>
      </c>
      <c r="F513">
        <f t="shared" si="23"/>
        <v>-0.71827613727054962</v>
      </c>
    </row>
    <row r="514" spans="1:6" x14ac:dyDescent="0.25">
      <c r="A514" s="3">
        <v>41278</v>
      </c>
      <c r="B514">
        <v>24.84</v>
      </c>
      <c r="C514" s="11">
        <v>20450</v>
      </c>
      <c r="D514">
        <f t="shared" si="22"/>
        <v>-3.9999999999999147E-2</v>
      </c>
      <c r="E514">
        <f t="shared" si="21"/>
        <v>-817.99999999998261</v>
      </c>
      <c r="F514">
        <f t="shared" si="23"/>
        <v>-0.16077170418006087</v>
      </c>
    </row>
    <row r="515" spans="1:6" x14ac:dyDescent="0.25">
      <c r="A515" s="3">
        <v>41279</v>
      </c>
      <c r="B515">
        <v>24.84</v>
      </c>
      <c r="C515" s="11">
        <v>9870</v>
      </c>
      <c r="D515">
        <f t="shared" si="22"/>
        <v>0</v>
      </c>
      <c r="E515">
        <f t="shared" ref="E515:E578" si="24">D515*C515</f>
        <v>0</v>
      </c>
      <c r="F515">
        <f t="shared" si="23"/>
        <v>0</v>
      </c>
    </row>
    <row r="516" spans="1:6" x14ac:dyDescent="0.25">
      <c r="A516" s="3">
        <v>41282</v>
      </c>
      <c r="B516">
        <v>24.74</v>
      </c>
      <c r="C516" s="11">
        <v>92070</v>
      </c>
      <c r="D516">
        <f t="shared" ref="D516:D579" si="25">B516-B515</f>
        <v>-0.10000000000000142</v>
      </c>
      <c r="E516">
        <f t="shared" si="24"/>
        <v>-9207.000000000131</v>
      </c>
      <c r="F516">
        <f t="shared" ref="F516:F579" si="26">(D516/B515)*100</f>
        <v>-0.40257648953301695</v>
      </c>
    </row>
    <row r="517" spans="1:6" x14ac:dyDescent="0.25">
      <c r="A517" s="3">
        <v>41283</v>
      </c>
      <c r="B517">
        <v>24.84</v>
      </c>
      <c r="C517" s="11">
        <v>6690</v>
      </c>
      <c r="D517">
        <f t="shared" si="25"/>
        <v>0.10000000000000142</v>
      </c>
      <c r="E517">
        <f t="shared" si="24"/>
        <v>669.00000000000955</v>
      </c>
      <c r="F517">
        <f t="shared" si="26"/>
        <v>0.40420371867421756</v>
      </c>
    </row>
    <row r="518" spans="1:6" x14ac:dyDescent="0.25">
      <c r="A518" s="3">
        <v>41284</v>
      </c>
      <c r="B518">
        <v>25.22</v>
      </c>
      <c r="C518" s="11">
        <v>11730</v>
      </c>
      <c r="D518">
        <f t="shared" si="25"/>
        <v>0.37999999999999901</v>
      </c>
      <c r="E518">
        <f t="shared" si="24"/>
        <v>4457.3999999999887</v>
      </c>
      <c r="F518">
        <f t="shared" si="26"/>
        <v>1.529790660225439</v>
      </c>
    </row>
    <row r="519" spans="1:6" x14ac:dyDescent="0.25">
      <c r="A519" s="3">
        <v>41285</v>
      </c>
      <c r="B519">
        <v>24.94</v>
      </c>
      <c r="C519" s="11">
        <v>1770</v>
      </c>
      <c r="D519">
        <f t="shared" si="25"/>
        <v>-0.27999999999999758</v>
      </c>
      <c r="E519">
        <f t="shared" si="24"/>
        <v>-495.5999999999957</v>
      </c>
      <c r="F519">
        <f t="shared" si="26"/>
        <v>-1.1102299762093482</v>
      </c>
    </row>
    <row r="520" spans="1:6" x14ac:dyDescent="0.25">
      <c r="A520" s="3">
        <v>41286</v>
      </c>
      <c r="B520">
        <v>25.13</v>
      </c>
      <c r="C520" s="11">
        <v>690</v>
      </c>
      <c r="D520">
        <f t="shared" si="25"/>
        <v>0.18999999999999773</v>
      </c>
      <c r="E520">
        <f t="shared" si="24"/>
        <v>131.09999999999843</v>
      </c>
      <c r="F520">
        <f t="shared" si="26"/>
        <v>0.76182838813150655</v>
      </c>
    </row>
    <row r="521" spans="1:6" x14ac:dyDescent="0.25">
      <c r="A521" s="3">
        <v>41289</v>
      </c>
      <c r="B521">
        <v>25.72</v>
      </c>
      <c r="C521" s="11">
        <v>11410</v>
      </c>
      <c r="D521">
        <f t="shared" si="25"/>
        <v>0.58999999999999986</v>
      </c>
      <c r="E521">
        <f t="shared" si="24"/>
        <v>6731.8999999999987</v>
      </c>
      <c r="F521">
        <f t="shared" si="26"/>
        <v>2.3477914842817347</v>
      </c>
    </row>
    <row r="522" spans="1:6" x14ac:dyDescent="0.25">
      <c r="A522" s="3">
        <v>41290</v>
      </c>
      <c r="B522">
        <v>25.72</v>
      </c>
      <c r="C522" s="11">
        <v>1740</v>
      </c>
      <c r="D522">
        <f t="shared" si="25"/>
        <v>0</v>
      </c>
      <c r="E522">
        <f t="shared" si="24"/>
        <v>0</v>
      </c>
      <c r="F522">
        <f t="shared" si="26"/>
        <v>0</v>
      </c>
    </row>
    <row r="523" spans="1:6" x14ac:dyDescent="0.25">
      <c r="A523" s="3">
        <v>41291</v>
      </c>
      <c r="B523">
        <v>25.61</v>
      </c>
      <c r="C523" s="11">
        <v>2780</v>
      </c>
      <c r="D523">
        <f t="shared" si="25"/>
        <v>-0.10999999999999943</v>
      </c>
      <c r="E523">
        <f t="shared" si="24"/>
        <v>-305.79999999999842</v>
      </c>
      <c r="F523">
        <f t="shared" si="26"/>
        <v>-0.42768273716951566</v>
      </c>
    </row>
    <row r="524" spans="1:6" x14ac:dyDescent="0.25">
      <c r="A524" s="3">
        <v>41292</v>
      </c>
      <c r="B524">
        <v>25.62</v>
      </c>
      <c r="C524" s="11">
        <v>6690</v>
      </c>
      <c r="D524">
        <f t="shared" si="25"/>
        <v>1.0000000000001563E-2</v>
      </c>
      <c r="E524">
        <f t="shared" si="24"/>
        <v>66.900000000010465</v>
      </c>
      <c r="F524">
        <f t="shared" si="26"/>
        <v>3.9047247169080687E-2</v>
      </c>
    </row>
    <row r="525" spans="1:6" x14ac:dyDescent="0.25">
      <c r="A525" s="3">
        <v>41293</v>
      </c>
      <c r="B525">
        <v>25.82</v>
      </c>
      <c r="C525" s="11">
        <v>3150</v>
      </c>
      <c r="D525">
        <f t="shared" si="25"/>
        <v>0.19999999999999929</v>
      </c>
      <c r="E525">
        <f t="shared" si="24"/>
        <v>629.99999999999773</v>
      </c>
      <c r="F525">
        <f t="shared" si="26"/>
        <v>0.78064012490241719</v>
      </c>
    </row>
    <row r="526" spans="1:6" x14ac:dyDescent="0.25">
      <c r="A526" s="3">
        <v>41296</v>
      </c>
      <c r="B526">
        <v>25.63</v>
      </c>
      <c r="C526" s="11">
        <v>330</v>
      </c>
      <c r="D526">
        <f t="shared" si="25"/>
        <v>-0.19000000000000128</v>
      </c>
      <c r="E526">
        <f t="shared" si="24"/>
        <v>-62.700000000000422</v>
      </c>
      <c r="F526">
        <f t="shared" si="26"/>
        <v>-0.73586367157242938</v>
      </c>
    </row>
    <row r="527" spans="1:6" x14ac:dyDescent="0.25">
      <c r="A527" s="3">
        <v>41297</v>
      </c>
      <c r="B527">
        <v>25.53</v>
      </c>
      <c r="C527" s="11">
        <v>920</v>
      </c>
      <c r="D527">
        <f t="shared" si="25"/>
        <v>-9.9999999999997868E-2</v>
      </c>
      <c r="E527">
        <f t="shared" si="24"/>
        <v>-91.999999999998039</v>
      </c>
      <c r="F527">
        <f t="shared" si="26"/>
        <v>-0.39016777214201276</v>
      </c>
    </row>
    <row r="528" spans="1:6" x14ac:dyDescent="0.25">
      <c r="A528" s="3">
        <v>41298</v>
      </c>
      <c r="B528">
        <v>25.52</v>
      </c>
      <c r="C528" s="11">
        <v>2150</v>
      </c>
      <c r="D528">
        <f t="shared" si="25"/>
        <v>-1.0000000000001563E-2</v>
      </c>
      <c r="E528">
        <f t="shared" si="24"/>
        <v>-21.500000000003361</v>
      </c>
      <c r="F528">
        <f t="shared" si="26"/>
        <v>-3.9169604387001809E-2</v>
      </c>
    </row>
    <row r="529" spans="1:6" x14ac:dyDescent="0.25">
      <c r="A529" s="3">
        <v>41299</v>
      </c>
      <c r="B529">
        <v>25.72</v>
      </c>
      <c r="C529" s="11">
        <v>2160</v>
      </c>
      <c r="D529">
        <f t="shared" si="25"/>
        <v>0.19999999999999929</v>
      </c>
      <c r="E529">
        <f t="shared" si="24"/>
        <v>431.99999999999847</v>
      </c>
      <c r="F529">
        <f t="shared" si="26"/>
        <v>0.78369905956112573</v>
      </c>
    </row>
    <row r="530" spans="1:6" x14ac:dyDescent="0.25">
      <c r="A530" s="3">
        <v>41300</v>
      </c>
      <c r="B530">
        <v>25.72</v>
      </c>
      <c r="C530" s="11">
        <v>2450</v>
      </c>
      <c r="D530">
        <f t="shared" si="25"/>
        <v>0</v>
      </c>
      <c r="E530">
        <f t="shared" si="24"/>
        <v>0</v>
      </c>
      <c r="F530">
        <f t="shared" si="26"/>
        <v>0</v>
      </c>
    </row>
    <row r="531" spans="1:6" x14ac:dyDescent="0.25">
      <c r="A531" s="3">
        <v>41303</v>
      </c>
      <c r="B531">
        <v>25.54</v>
      </c>
      <c r="C531" s="11">
        <v>1410</v>
      </c>
      <c r="D531">
        <f t="shared" si="25"/>
        <v>-0.17999999999999972</v>
      </c>
      <c r="E531">
        <f t="shared" si="24"/>
        <v>-253.79999999999961</v>
      </c>
      <c r="F531">
        <f t="shared" si="26"/>
        <v>-0.69984447900466451</v>
      </c>
    </row>
    <row r="532" spans="1:6" x14ac:dyDescent="0.25">
      <c r="A532" s="3">
        <v>41304</v>
      </c>
      <c r="B532">
        <v>25.56</v>
      </c>
      <c r="C532" s="11">
        <v>370</v>
      </c>
      <c r="D532">
        <f t="shared" si="25"/>
        <v>1.9999999999999574E-2</v>
      </c>
      <c r="E532">
        <f t="shared" si="24"/>
        <v>7.3999999999998423</v>
      </c>
      <c r="F532">
        <f t="shared" si="26"/>
        <v>7.8308535630382037E-2</v>
      </c>
    </row>
    <row r="533" spans="1:6" x14ac:dyDescent="0.25">
      <c r="A533" s="3">
        <v>41305</v>
      </c>
      <c r="B533">
        <v>25.62</v>
      </c>
      <c r="C533" s="11">
        <v>11700</v>
      </c>
      <c r="D533">
        <f t="shared" si="25"/>
        <v>6.0000000000002274E-2</v>
      </c>
      <c r="E533">
        <f t="shared" si="24"/>
        <v>702.0000000000266</v>
      </c>
      <c r="F533">
        <f t="shared" si="26"/>
        <v>0.23474178403756757</v>
      </c>
    </row>
    <row r="534" spans="1:6" x14ac:dyDescent="0.25">
      <c r="A534" s="3">
        <v>41306</v>
      </c>
      <c r="B534">
        <v>25.6</v>
      </c>
      <c r="C534" s="11">
        <v>1880</v>
      </c>
      <c r="D534">
        <f t="shared" si="25"/>
        <v>-1.9999999999999574E-2</v>
      </c>
      <c r="E534">
        <f t="shared" si="24"/>
        <v>-37.599999999999199</v>
      </c>
      <c r="F534">
        <f t="shared" si="26"/>
        <v>-7.8064012490240323E-2</v>
      </c>
    </row>
    <row r="535" spans="1:6" x14ac:dyDescent="0.25">
      <c r="A535" s="3">
        <v>41307</v>
      </c>
      <c r="B535">
        <v>25.6</v>
      </c>
      <c r="C535" s="11">
        <v>1810</v>
      </c>
      <c r="D535">
        <f t="shared" si="25"/>
        <v>0</v>
      </c>
      <c r="E535">
        <f t="shared" si="24"/>
        <v>0</v>
      </c>
      <c r="F535">
        <f t="shared" si="26"/>
        <v>0</v>
      </c>
    </row>
    <row r="536" spans="1:6" x14ac:dyDescent="0.25">
      <c r="A536" s="3">
        <v>41310</v>
      </c>
      <c r="B536">
        <v>25.52</v>
      </c>
      <c r="C536" s="11">
        <v>1460</v>
      </c>
      <c r="D536">
        <f t="shared" si="25"/>
        <v>-8.0000000000001847E-2</v>
      </c>
      <c r="E536">
        <f t="shared" si="24"/>
        <v>-116.8000000000027</v>
      </c>
      <c r="F536">
        <f t="shared" si="26"/>
        <v>-0.31250000000000722</v>
      </c>
    </row>
    <row r="537" spans="1:6" x14ac:dyDescent="0.25">
      <c r="A537" s="3">
        <v>41311</v>
      </c>
      <c r="B537">
        <v>25.43</v>
      </c>
      <c r="C537" s="11">
        <v>1470</v>
      </c>
      <c r="D537">
        <f t="shared" si="25"/>
        <v>-8.9999999999999858E-2</v>
      </c>
      <c r="E537">
        <f t="shared" si="24"/>
        <v>-132.29999999999978</v>
      </c>
      <c r="F537">
        <f t="shared" si="26"/>
        <v>-0.35266457680250729</v>
      </c>
    </row>
    <row r="538" spans="1:6" x14ac:dyDescent="0.25">
      <c r="A538" s="3">
        <v>41312</v>
      </c>
      <c r="B538">
        <v>25.52</v>
      </c>
      <c r="C538" s="11">
        <v>2270</v>
      </c>
      <c r="D538">
        <f t="shared" si="25"/>
        <v>8.9999999999999858E-2</v>
      </c>
      <c r="E538">
        <f t="shared" si="24"/>
        <v>204.29999999999967</v>
      </c>
      <c r="F538">
        <f t="shared" si="26"/>
        <v>0.35391270153362114</v>
      </c>
    </row>
    <row r="539" spans="1:6" x14ac:dyDescent="0.25">
      <c r="A539" s="3">
        <v>41313</v>
      </c>
      <c r="B539">
        <v>25.5</v>
      </c>
      <c r="C539" s="11">
        <v>2360</v>
      </c>
      <c r="D539">
        <f t="shared" si="25"/>
        <v>-1.9999999999999574E-2</v>
      </c>
      <c r="E539">
        <f t="shared" si="24"/>
        <v>-47.199999999998994</v>
      </c>
      <c r="F539">
        <f t="shared" si="26"/>
        <v>-7.836990595611118E-2</v>
      </c>
    </row>
    <row r="540" spans="1:6" x14ac:dyDescent="0.25">
      <c r="A540" s="3">
        <v>41314</v>
      </c>
      <c r="B540">
        <v>25.33</v>
      </c>
      <c r="C540" s="11">
        <v>4870</v>
      </c>
      <c r="D540">
        <f t="shared" si="25"/>
        <v>-0.17000000000000171</v>
      </c>
      <c r="E540">
        <f t="shared" si="24"/>
        <v>-827.90000000000828</v>
      </c>
      <c r="F540">
        <f t="shared" si="26"/>
        <v>-0.6666666666666734</v>
      </c>
    </row>
    <row r="541" spans="1:6" x14ac:dyDescent="0.25">
      <c r="A541" s="3">
        <v>41317</v>
      </c>
      <c r="B541">
        <v>25.33</v>
      </c>
      <c r="C541" s="11">
        <v>860</v>
      </c>
      <c r="D541">
        <f t="shared" si="25"/>
        <v>0</v>
      </c>
      <c r="E541">
        <f t="shared" si="24"/>
        <v>0</v>
      </c>
      <c r="F541">
        <f t="shared" si="26"/>
        <v>0</v>
      </c>
    </row>
    <row r="542" spans="1:6" x14ac:dyDescent="0.25">
      <c r="A542" s="3">
        <v>41318</v>
      </c>
      <c r="B542">
        <v>25.33</v>
      </c>
      <c r="C542" s="11">
        <v>1200</v>
      </c>
      <c r="D542">
        <f t="shared" si="25"/>
        <v>0</v>
      </c>
      <c r="E542">
        <f t="shared" si="24"/>
        <v>0</v>
      </c>
      <c r="F542">
        <f t="shared" si="26"/>
        <v>0</v>
      </c>
    </row>
    <row r="543" spans="1:6" x14ac:dyDescent="0.25">
      <c r="A543" s="3">
        <v>41319</v>
      </c>
      <c r="B543">
        <v>25.32</v>
      </c>
      <c r="C543" s="11">
        <v>1630</v>
      </c>
      <c r="D543">
        <f t="shared" si="25"/>
        <v>-9.9999999999980105E-3</v>
      </c>
      <c r="E543">
        <f t="shared" si="24"/>
        <v>-16.299999999996757</v>
      </c>
      <c r="F543">
        <f t="shared" si="26"/>
        <v>-3.9478878799834236E-2</v>
      </c>
    </row>
    <row r="544" spans="1:6" x14ac:dyDescent="0.25">
      <c r="A544" s="3">
        <v>41320</v>
      </c>
      <c r="B544">
        <v>25.33</v>
      </c>
      <c r="C544" s="11">
        <v>930</v>
      </c>
      <c r="D544">
        <f t="shared" si="25"/>
        <v>9.9999999999980105E-3</v>
      </c>
      <c r="E544">
        <f t="shared" si="24"/>
        <v>9.2999999999981497</v>
      </c>
      <c r="F544">
        <f t="shared" si="26"/>
        <v>3.9494470774083773E-2</v>
      </c>
    </row>
    <row r="545" spans="1:6" x14ac:dyDescent="0.25">
      <c r="A545" s="3">
        <v>41321</v>
      </c>
      <c r="B545">
        <v>25.4</v>
      </c>
      <c r="C545" s="11">
        <v>16640</v>
      </c>
      <c r="D545">
        <f t="shared" si="25"/>
        <v>7.0000000000000284E-2</v>
      </c>
      <c r="E545">
        <f t="shared" si="24"/>
        <v>1164.8000000000047</v>
      </c>
      <c r="F545">
        <f t="shared" si="26"/>
        <v>0.27635215159889576</v>
      </c>
    </row>
    <row r="546" spans="1:6" x14ac:dyDescent="0.25">
      <c r="A546" s="3">
        <v>41324</v>
      </c>
      <c r="B546">
        <v>25.6</v>
      </c>
      <c r="C546" s="11">
        <v>1870</v>
      </c>
      <c r="D546">
        <f t="shared" si="25"/>
        <v>0.20000000000000284</v>
      </c>
      <c r="E546">
        <f t="shared" si="24"/>
        <v>374.00000000000534</v>
      </c>
      <c r="F546">
        <f t="shared" si="26"/>
        <v>0.78740157480316086</v>
      </c>
    </row>
    <row r="547" spans="1:6" x14ac:dyDescent="0.25">
      <c r="A547" s="3">
        <v>41325</v>
      </c>
      <c r="B547">
        <v>25.43</v>
      </c>
      <c r="C547" s="11">
        <v>590</v>
      </c>
      <c r="D547">
        <f t="shared" si="25"/>
        <v>-0.17000000000000171</v>
      </c>
      <c r="E547">
        <f t="shared" si="24"/>
        <v>-100.30000000000101</v>
      </c>
      <c r="F547">
        <f t="shared" si="26"/>
        <v>-0.66406250000000666</v>
      </c>
    </row>
    <row r="548" spans="1:6" x14ac:dyDescent="0.25">
      <c r="A548" s="3">
        <v>41326</v>
      </c>
      <c r="B548">
        <v>25.53</v>
      </c>
      <c r="C548" s="11">
        <v>3800</v>
      </c>
      <c r="D548">
        <f t="shared" si="25"/>
        <v>0.10000000000000142</v>
      </c>
      <c r="E548">
        <f t="shared" si="24"/>
        <v>380.0000000000054</v>
      </c>
      <c r="F548">
        <f t="shared" si="26"/>
        <v>0.39323633503736305</v>
      </c>
    </row>
    <row r="549" spans="1:6" x14ac:dyDescent="0.25">
      <c r="A549" s="3">
        <v>41327</v>
      </c>
      <c r="B549">
        <v>25.63</v>
      </c>
      <c r="C549" s="11">
        <v>2740</v>
      </c>
      <c r="D549">
        <f t="shared" si="25"/>
        <v>9.9999999999997868E-2</v>
      </c>
      <c r="E549">
        <f t="shared" si="24"/>
        <v>273.99999999999415</v>
      </c>
      <c r="F549">
        <f t="shared" si="26"/>
        <v>0.39169604386994855</v>
      </c>
    </row>
    <row r="550" spans="1:6" x14ac:dyDescent="0.25">
      <c r="A550" s="3">
        <v>41328</v>
      </c>
      <c r="B550">
        <v>25.72</v>
      </c>
      <c r="C550" s="11">
        <v>7140</v>
      </c>
      <c r="D550">
        <f t="shared" si="25"/>
        <v>8.9999999999999858E-2</v>
      </c>
      <c r="E550">
        <f t="shared" si="24"/>
        <v>642.599999999999</v>
      </c>
      <c r="F550">
        <f t="shared" si="26"/>
        <v>0.35115099492781843</v>
      </c>
    </row>
    <row r="551" spans="1:6" x14ac:dyDescent="0.25">
      <c r="A551" s="3">
        <v>41331</v>
      </c>
      <c r="B551">
        <v>25.62</v>
      </c>
      <c r="C551" s="11">
        <v>5280</v>
      </c>
      <c r="D551">
        <f t="shared" si="25"/>
        <v>-9.9999999999997868E-2</v>
      </c>
      <c r="E551">
        <f t="shared" si="24"/>
        <v>-527.99999999998875</v>
      </c>
      <c r="F551">
        <f t="shared" si="26"/>
        <v>-0.38880248833591707</v>
      </c>
    </row>
    <row r="552" spans="1:6" x14ac:dyDescent="0.25">
      <c r="A552" s="3">
        <v>41332</v>
      </c>
      <c r="B552">
        <v>25.62</v>
      </c>
      <c r="C552" s="11">
        <v>870</v>
      </c>
      <c r="D552">
        <f t="shared" si="25"/>
        <v>0</v>
      </c>
      <c r="E552">
        <f t="shared" si="24"/>
        <v>0</v>
      </c>
      <c r="F552">
        <f t="shared" si="26"/>
        <v>0</v>
      </c>
    </row>
    <row r="553" spans="1:6" x14ac:dyDescent="0.25">
      <c r="A553" s="3">
        <v>41333</v>
      </c>
      <c r="B553">
        <v>25.62</v>
      </c>
      <c r="C553" s="11">
        <v>1720</v>
      </c>
      <c r="D553">
        <f t="shared" si="25"/>
        <v>0</v>
      </c>
      <c r="E553">
        <f t="shared" si="24"/>
        <v>0</v>
      </c>
      <c r="F553">
        <f t="shared" si="26"/>
        <v>0</v>
      </c>
    </row>
    <row r="554" spans="1:6" x14ac:dyDescent="0.25">
      <c r="A554" s="3">
        <v>41334</v>
      </c>
      <c r="B554">
        <v>25.48</v>
      </c>
      <c r="C554" s="11">
        <v>3270</v>
      </c>
      <c r="D554">
        <f t="shared" si="25"/>
        <v>-0.14000000000000057</v>
      </c>
      <c r="E554">
        <f t="shared" si="24"/>
        <v>-457.80000000000189</v>
      </c>
      <c r="F554">
        <f t="shared" si="26"/>
        <v>-0.54644808743169615</v>
      </c>
    </row>
    <row r="555" spans="1:6" x14ac:dyDescent="0.25">
      <c r="A555" s="3">
        <v>41335</v>
      </c>
      <c r="B555">
        <v>25.48</v>
      </c>
      <c r="C555" s="11">
        <v>2530</v>
      </c>
      <c r="D555">
        <f t="shared" si="25"/>
        <v>0</v>
      </c>
      <c r="E555">
        <f t="shared" si="24"/>
        <v>0</v>
      </c>
      <c r="F555">
        <f t="shared" si="26"/>
        <v>0</v>
      </c>
    </row>
    <row r="556" spans="1:6" x14ac:dyDescent="0.25">
      <c r="A556" s="3">
        <v>41338</v>
      </c>
      <c r="B556">
        <v>25.62</v>
      </c>
      <c r="C556" s="11">
        <v>6550</v>
      </c>
      <c r="D556">
        <f t="shared" si="25"/>
        <v>0.14000000000000057</v>
      </c>
      <c r="E556">
        <f t="shared" si="24"/>
        <v>917.00000000000375</v>
      </c>
      <c r="F556">
        <f t="shared" si="26"/>
        <v>0.54945054945055172</v>
      </c>
    </row>
    <row r="557" spans="1:6" x14ac:dyDescent="0.25">
      <c r="A557" s="3">
        <v>41339</v>
      </c>
      <c r="B557">
        <v>25.77</v>
      </c>
      <c r="C557" s="11">
        <v>3620</v>
      </c>
      <c r="D557">
        <f t="shared" si="25"/>
        <v>0.14999999999999858</v>
      </c>
      <c r="E557">
        <f t="shared" si="24"/>
        <v>542.99999999999488</v>
      </c>
      <c r="F557">
        <f t="shared" si="26"/>
        <v>0.58548009367680942</v>
      </c>
    </row>
    <row r="558" spans="1:6" x14ac:dyDescent="0.25">
      <c r="A558" s="3">
        <v>41340</v>
      </c>
      <c r="B558">
        <v>25.73</v>
      </c>
      <c r="C558" s="11">
        <v>690</v>
      </c>
      <c r="D558">
        <f t="shared" si="25"/>
        <v>-3.9999999999999147E-2</v>
      </c>
      <c r="E558">
        <f t="shared" si="24"/>
        <v>-27.599999999999412</v>
      </c>
      <c r="F558">
        <f t="shared" si="26"/>
        <v>-0.15521924718664784</v>
      </c>
    </row>
    <row r="559" spans="1:6" x14ac:dyDescent="0.25">
      <c r="A559" s="3">
        <v>41341</v>
      </c>
      <c r="B559">
        <v>25.87</v>
      </c>
      <c r="C559" s="11">
        <v>4590</v>
      </c>
      <c r="D559">
        <f t="shared" si="25"/>
        <v>0.14000000000000057</v>
      </c>
      <c r="E559">
        <f t="shared" si="24"/>
        <v>642.60000000000264</v>
      </c>
      <c r="F559">
        <f t="shared" si="26"/>
        <v>0.54411193159735938</v>
      </c>
    </row>
    <row r="560" spans="1:6" x14ac:dyDescent="0.25">
      <c r="A560" s="3">
        <v>41342</v>
      </c>
      <c r="B560">
        <v>25.91</v>
      </c>
      <c r="C560" s="11">
        <v>880</v>
      </c>
      <c r="D560">
        <f t="shared" si="25"/>
        <v>3.9999999999999147E-2</v>
      </c>
      <c r="E560">
        <f t="shared" si="24"/>
        <v>35.19999999999925</v>
      </c>
      <c r="F560">
        <f t="shared" si="26"/>
        <v>0.15461925009663371</v>
      </c>
    </row>
    <row r="561" spans="1:6" x14ac:dyDescent="0.25">
      <c r="A561" s="3">
        <v>41345</v>
      </c>
      <c r="B561">
        <v>25.91</v>
      </c>
      <c r="C561" s="11">
        <v>2100</v>
      </c>
      <c r="D561">
        <f t="shared" si="25"/>
        <v>0</v>
      </c>
      <c r="E561">
        <f t="shared" si="24"/>
        <v>0</v>
      </c>
      <c r="F561">
        <f t="shared" si="26"/>
        <v>0</v>
      </c>
    </row>
    <row r="562" spans="1:6" x14ac:dyDescent="0.25">
      <c r="A562" s="3">
        <v>41346</v>
      </c>
      <c r="B562">
        <v>25.96</v>
      </c>
      <c r="C562" s="11">
        <v>610</v>
      </c>
      <c r="D562">
        <f t="shared" si="25"/>
        <v>5.0000000000000711E-2</v>
      </c>
      <c r="E562">
        <f t="shared" si="24"/>
        <v>30.500000000000433</v>
      </c>
      <c r="F562">
        <f t="shared" si="26"/>
        <v>0.1929756850636847</v>
      </c>
    </row>
    <row r="563" spans="1:6" x14ac:dyDescent="0.25">
      <c r="A563" s="3">
        <v>41347</v>
      </c>
      <c r="B563">
        <v>26</v>
      </c>
      <c r="C563" s="11">
        <v>1160</v>
      </c>
      <c r="D563">
        <f t="shared" si="25"/>
        <v>3.9999999999999147E-2</v>
      </c>
      <c r="E563">
        <f t="shared" si="24"/>
        <v>46.399999999999011</v>
      </c>
      <c r="F563">
        <f t="shared" si="26"/>
        <v>0.15408320493065927</v>
      </c>
    </row>
    <row r="564" spans="1:6" x14ac:dyDescent="0.25">
      <c r="A564" s="3">
        <v>41348</v>
      </c>
      <c r="B564">
        <v>25.97</v>
      </c>
      <c r="C564" s="11">
        <v>2810</v>
      </c>
      <c r="D564">
        <f t="shared" si="25"/>
        <v>-3.0000000000001137E-2</v>
      </c>
      <c r="E564">
        <f t="shared" si="24"/>
        <v>-84.300000000003195</v>
      </c>
      <c r="F564">
        <f t="shared" si="26"/>
        <v>-0.11538461538461975</v>
      </c>
    </row>
    <row r="565" spans="1:6" x14ac:dyDescent="0.25">
      <c r="A565" s="3">
        <v>41349</v>
      </c>
      <c r="B565">
        <v>26.01</v>
      </c>
      <c r="C565" s="11">
        <v>10560</v>
      </c>
      <c r="D565">
        <f t="shared" si="25"/>
        <v>4.00000000000027E-2</v>
      </c>
      <c r="E565">
        <f t="shared" si="24"/>
        <v>422.40000000002851</v>
      </c>
      <c r="F565">
        <f t="shared" si="26"/>
        <v>0.15402387370043397</v>
      </c>
    </row>
    <row r="566" spans="1:6" x14ac:dyDescent="0.25">
      <c r="A566" s="3">
        <v>41353</v>
      </c>
      <c r="B566">
        <v>26.01</v>
      </c>
      <c r="C566" s="11">
        <v>1890</v>
      </c>
      <c r="D566">
        <f t="shared" si="25"/>
        <v>0</v>
      </c>
      <c r="E566">
        <f t="shared" si="24"/>
        <v>0</v>
      </c>
      <c r="F566">
        <f t="shared" si="26"/>
        <v>0</v>
      </c>
    </row>
    <row r="567" spans="1:6" x14ac:dyDescent="0.25">
      <c r="A567" s="3">
        <v>41354</v>
      </c>
      <c r="B567">
        <v>25.92</v>
      </c>
      <c r="C567" s="11">
        <v>1650</v>
      </c>
      <c r="D567">
        <f t="shared" si="25"/>
        <v>-8.9999999999999858E-2</v>
      </c>
      <c r="E567">
        <f t="shared" si="24"/>
        <v>-148.49999999999977</v>
      </c>
      <c r="F567">
        <f t="shared" si="26"/>
        <v>-0.34602076124567421</v>
      </c>
    </row>
    <row r="568" spans="1:6" x14ac:dyDescent="0.25">
      <c r="A568" s="3">
        <v>41355</v>
      </c>
      <c r="B568">
        <v>26.18</v>
      </c>
      <c r="C568" s="11">
        <v>1030</v>
      </c>
      <c r="D568">
        <f t="shared" si="25"/>
        <v>0.25999999999999801</v>
      </c>
      <c r="E568">
        <f t="shared" si="24"/>
        <v>267.79999999999797</v>
      </c>
      <c r="F568">
        <f t="shared" si="26"/>
        <v>1.0030864197530787</v>
      </c>
    </row>
    <row r="569" spans="1:6" x14ac:dyDescent="0.25">
      <c r="A569" s="3">
        <v>41356</v>
      </c>
      <c r="B569">
        <v>26.21</v>
      </c>
      <c r="C569" s="11">
        <v>3340</v>
      </c>
      <c r="D569">
        <f t="shared" si="25"/>
        <v>3.0000000000001137E-2</v>
      </c>
      <c r="E569">
        <f t="shared" si="24"/>
        <v>100.2000000000038</v>
      </c>
      <c r="F569">
        <f t="shared" si="26"/>
        <v>0.11459129106188365</v>
      </c>
    </row>
    <row r="570" spans="1:6" x14ac:dyDescent="0.25">
      <c r="A570" s="3">
        <v>41359</v>
      </c>
      <c r="B570">
        <v>26.21</v>
      </c>
      <c r="C570" s="11">
        <v>2830</v>
      </c>
      <c r="D570">
        <f t="shared" si="25"/>
        <v>0</v>
      </c>
      <c r="E570">
        <f t="shared" si="24"/>
        <v>0</v>
      </c>
      <c r="F570">
        <f t="shared" si="26"/>
        <v>0</v>
      </c>
    </row>
    <row r="571" spans="1:6" x14ac:dyDescent="0.25">
      <c r="A571" s="3">
        <v>41360</v>
      </c>
      <c r="B571">
        <v>26.01</v>
      </c>
      <c r="C571" s="11">
        <v>1780</v>
      </c>
      <c r="D571">
        <f t="shared" si="25"/>
        <v>-0.19999999999999929</v>
      </c>
      <c r="E571">
        <f t="shared" si="24"/>
        <v>-355.99999999999875</v>
      </c>
      <c r="F571">
        <f t="shared" si="26"/>
        <v>-0.76306753147653295</v>
      </c>
    </row>
    <row r="572" spans="1:6" x14ac:dyDescent="0.25">
      <c r="A572" s="3">
        <v>41361</v>
      </c>
      <c r="B572">
        <v>25.85</v>
      </c>
      <c r="C572" s="11">
        <v>3040</v>
      </c>
      <c r="D572">
        <f t="shared" si="25"/>
        <v>-0.16000000000000014</v>
      </c>
      <c r="E572">
        <f t="shared" si="24"/>
        <v>-486.40000000000043</v>
      </c>
      <c r="F572">
        <f t="shared" si="26"/>
        <v>-0.61514801999231117</v>
      </c>
    </row>
    <row r="573" spans="1:6" x14ac:dyDescent="0.25">
      <c r="A573" s="3">
        <v>41362</v>
      </c>
      <c r="B573">
        <v>26.2</v>
      </c>
      <c r="C573" s="11">
        <v>870</v>
      </c>
      <c r="D573">
        <f t="shared" si="25"/>
        <v>0.34999999999999787</v>
      </c>
      <c r="E573">
        <f t="shared" si="24"/>
        <v>304.49999999999812</v>
      </c>
      <c r="F573">
        <f t="shared" si="26"/>
        <v>1.3539651837524096</v>
      </c>
    </row>
    <row r="574" spans="1:6" x14ac:dyDescent="0.25">
      <c r="A574" s="3">
        <v>41363</v>
      </c>
      <c r="B574">
        <v>25.93</v>
      </c>
      <c r="C574" s="11">
        <v>2370</v>
      </c>
      <c r="D574">
        <f t="shared" si="25"/>
        <v>-0.26999999999999957</v>
      </c>
      <c r="E574">
        <f t="shared" si="24"/>
        <v>-639.89999999999895</v>
      </c>
      <c r="F574">
        <f t="shared" si="26"/>
        <v>-1.0305343511450367</v>
      </c>
    </row>
    <row r="575" spans="1:6" x14ac:dyDescent="0.25">
      <c r="A575" s="3">
        <v>41366</v>
      </c>
      <c r="B575">
        <v>26.01</v>
      </c>
      <c r="C575" s="11">
        <v>150</v>
      </c>
      <c r="D575">
        <f t="shared" si="25"/>
        <v>8.0000000000001847E-2</v>
      </c>
      <c r="E575">
        <f t="shared" si="24"/>
        <v>12.000000000000277</v>
      </c>
      <c r="F575">
        <f t="shared" si="26"/>
        <v>0.30852294639414518</v>
      </c>
    </row>
    <row r="576" spans="1:6" x14ac:dyDescent="0.25">
      <c r="A576" s="3">
        <v>41367</v>
      </c>
      <c r="B576">
        <v>26.01</v>
      </c>
      <c r="C576" s="11">
        <v>710</v>
      </c>
      <c r="D576">
        <f t="shared" si="25"/>
        <v>0</v>
      </c>
      <c r="E576">
        <f t="shared" si="24"/>
        <v>0</v>
      </c>
      <c r="F576">
        <f t="shared" si="26"/>
        <v>0</v>
      </c>
    </row>
    <row r="577" spans="1:6" x14ac:dyDescent="0.25">
      <c r="A577" s="3">
        <v>41368</v>
      </c>
      <c r="B577">
        <v>26.01</v>
      </c>
      <c r="C577" s="11">
        <v>1570</v>
      </c>
      <c r="D577">
        <f t="shared" si="25"/>
        <v>0</v>
      </c>
      <c r="E577">
        <f t="shared" si="24"/>
        <v>0</v>
      </c>
      <c r="F577">
        <f t="shared" si="26"/>
        <v>0</v>
      </c>
    </row>
    <row r="578" spans="1:6" x14ac:dyDescent="0.25">
      <c r="A578" s="3">
        <v>41369</v>
      </c>
      <c r="B578">
        <v>26.16</v>
      </c>
      <c r="C578" s="11">
        <v>890</v>
      </c>
      <c r="D578">
        <f t="shared" si="25"/>
        <v>0.14999999999999858</v>
      </c>
      <c r="E578">
        <f t="shared" si="24"/>
        <v>133.49999999999875</v>
      </c>
      <c r="F578">
        <f t="shared" si="26"/>
        <v>0.57670126874278571</v>
      </c>
    </row>
    <row r="579" spans="1:6" x14ac:dyDescent="0.25">
      <c r="A579" s="3">
        <v>41370</v>
      </c>
      <c r="B579">
        <v>26.16</v>
      </c>
      <c r="C579" s="11">
        <v>4770</v>
      </c>
      <c r="D579">
        <f t="shared" si="25"/>
        <v>0</v>
      </c>
      <c r="E579">
        <f t="shared" ref="E579:E642" si="27">D579*C579</f>
        <v>0</v>
      </c>
      <c r="F579">
        <f t="shared" si="26"/>
        <v>0</v>
      </c>
    </row>
    <row r="580" spans="1:6" x14ac:dyDescent="0.25">
      <c r="A580" s="3">
        <v>41373</v>
      </c>
      <c r="B580">
        <v>26.27</v>
      </c>
      <c r="C580" s="11">
        <v>4460</v>
      </c>
      <c r="D580">
        <f t="shared" ref="D580:D643" si="28">B580-B579</f>
        <v>0.10999999999999943</v>
      </c>
      <c r="E580">
        <f t="shared" si="27"/>
        <v>490.59999999999746</v>
      </c>
      <c r="F580">
        <f t="shared" ref="F580:F643" si="29">(D580/B579)*100</f>
        <v>0.42048929663608342</v>
      </c>
    </row>
    <row r="581" spans="1:6" x14ac:dyDescent="0.25">
      <c r="A581" s="3">
        <v>41374</v>
      </c>
      <c r="B581">
        <v>26.21</v>
      </c>
      <c r="C581" s="11">
        <v>2680</v>
      </c>
      <c r="D581">
        <f t="shared" si="28"/>
        <v>-5.9999999999998721E-2</v>
      </c>
      <c r="E581">
        <f t="shared" si="27"/>
        <v>-160.79999999999657</v>
      </c>
      <c r="F581">
        <f t="shared" si="29"/>
        <v>-0.22839741149599818</v>
      </c>
    </row>
    <row r="582" spans="1:6" x14ac:dyDescent="0.25">
      <c r="A582" s="3">
        <v>41375</v>
      </c>
      <c r="B582">
        <v>25.96</v>
      </c>
      <c r="C582" s="11">
        <v>1620</v>
      </c>
      <c r="D582">
        <f t="shared" si="28"/>
        <v>-0.25</v>
      </c>
      <c r="E582">
        <f t="shared" si="27"/>
        <v>-405</v>
      </c>
      <c r="F582">
        <f t="shared" si="29"/>
        <v>-0.95383441434566951</v>
      </c>
    </row>
    <row r="583" spans="1:6" x14ac:dyDescent="0.25">
      <c r="A583" s="3">
        <v>41376</v>
      </c>
      <c r="B583">
        <v>26.01</v>
      </c>
      <c r="C583" s="11">
        <v>1070</v>
      </c>
      <c r="D583">
        <f t="shared" si="28"/>
        <v>5.0000000000000711E-2</v>
      </c>
      <c r="E583">
        <f t="shared" si="27"/>
        <v>53.50000000000076</v>
      </c>
      <c r="F583">
        <f t="shared" si="29"/>
        <v>0.19260400616333093</v>
      </c>
    </row>
    <row r="584" spans="1:6" x14ac:dyDescent="0.25">
      <c r="A584" s="3">
        <v>41377</v>
      </c>
      <c r="B584">
        <v>26.01</v>
      </c>
      <c r="C584" s="11">
        <v>5970</v>
      </c>
      <c r="D584">
        <f t="shared" si="28"/>
        <v>0</v>
      </c>
      <c r="E584">
        <f t="shared" si="27"/>
        <v>0</v>
      </c>
      <c r="F584">
        <f t="shared" si="29"/>
        <v>0</v>
      </c>
    </row>
    <row r="585" spans="1:6" x14ac:dyDescent="0.25">
      <c r="A585" s="3">
        <v>41380</v>
      </c>
      <c r="B585">
        <v>26.26</v>
      </c>
      <c r="C585" s="11">
        <v>47710</v>
      </c>
      <c r="D585">
        <f t="shared" si="28"/>
        <v>0.25</v>
      </c>
      <c r="E585">
        <f t="shared" si="27"/>
        <v>11927.5</v>
      </c>
      <c r="F585">
        <f t="shared" si="29"/>
        <v>0.96116878123798533</v>
      </c>
    </row>
    <row r="586" spans="1:6" x14ac:dyDescent="0.25">
      <c r="A586" s="3">
        <v>41381</v>
      </c>
      <c r="B586">
        <v>26.11</v>
      </c>
      <c r="C586" s="11">
        <v>1590</v>
      </c>
      <c r="D586">
        <f t="shared" si="28"/>
        <v>-0.15000000000000213</v>
      </c>
      <c r="E586">
        <f t="shared" si="27"/>
        <v>-238.50000000000338</v>
      </c>
      <c r="F586">
        <f t="shared" si="29"/>
        <v>-0.57121096725057929</v>
      </c>
    </row>
    <row r="587" spans="1:6" x14ac:dyDescent="0.25">
      <c r="A587" s="3">
        <v>41382</v>
      </c>
      <c r="B587">
        <v>26.21</v>
      </c>
      <c r="C587" s="11">
        <v>840</v>
      </c>
      <c r="D587">
        <f t="shared" si="28"/>
        <v>0.10000000000000142</v>
      </c>
      <c r="E587">
        <f t="shared" si="27"/>
        <v>84.000000000001194</v>
      </c>
      <c r="F587">
        <f t="shared" si="29"/>
        <v>0.3829950210647316</v>
      </c>
    </row>
    <row r="588" spans="1:6" x14ac:dyDescent="0.25">
      <c r="A588" s="3">
        <v>41383</v>
      </c>
      <c r="B588">
        <v>26.11</v>
      </c>
      <c r="C588" s="11">
        <v>2470</v>
      </c>
      <c r="D588">
        <f t="shared" si="28"/>
        <v>-0.10000000000000142</v>
      </c>
      <c r="E588">
        <f t="shared" si="27"/>
        <v>-247.00000000000352</v>
      </c>
      <c r="F588">
        <f t="shared" si="29"/>
        <v>-0.38153376573827325</v>
      </c>
    </row>
    <row r="589" spans="1:6" x14ac:dyDescent="0.25">
      <c r="A589" s="3">
        <v>41384</v>
      </c>
      <c r="B589">
        <v>26.3</v>
      </c>
      <c r="C589" s="11">
        <v>4550</v>
      </c>
      <c r="D589">
        <f t="shared" si="28"/>
        <v>0.19000000000000128</v>
      </c>
      <c r="E589">
        <f t="shared" si="27"/>
        <v>864.5000000000058</v>
      </c>
      <c r="F589">
        <f t="shared" si="29"/>
        <v>0.72769054002298461</v>
      </c>
    </row>
    <row r="590" spans="1:6" x14ac:dyDescent="0.25">
      <c r="A590" s="3">
        <v>41387</v>
      </c>
      <c r="B590">
        <v>26.99</v>
      </c>
      <c r="C590" s="11">
        <v>3340</v>
      </c>
      <c r="D590">
        <f t="shared" si="28"/>
        <v>0.68999999999999773</v>
      </c>
      <c r="E590">
        <f t="shared" si="27"/>
        <v>2304.5999999999922</v>
      </c>
      <c r="F590">
        <f t="shared" si="29"/>
        <v>2.6235741444866836</v>
      </c>
    </row>
    <row r="591" spans="1:6" x14ac:dyDescent="0.25">
      <c r="A591" s="3">
        <v>41388</v>
      </c>
      <c r="B591">
        <v>26.99</v>
      </c>
      <c r="C591" s="11">
        <v>7520</v>
      </c>
      <c r="D591">
        <f t="shared" si="28"/>
        <v>0</v>
      </c>
      <c r="E591">
        <f t="shared" si="27"/>
        <v>0</v>
      </c>
      <c r="F591">
        <f t="shared" si="29"/>
        <v>0</v>
      </c>
    </row>
    <row r="592" spans="1:6" x14ac:dyDescent="0.25">
      <c r="A592" s="3">
        <v>41389</v>
      </c>
      <c r="B592">
        <v>26.98</v>
      </c>
      <c r="C592" s="11">
        <v>5900</v>
      </c>
      <c r="D592">
        <f t="shared" si="28"/>
        <v>-9.9999999999980105E-3</v>
      </c>
      <c r="E592">
        <f t="shared" si="27"/>
        <v>-58.999999999988262</v>
      </c>
      <c r="F592">
        <f t="shared" si="29"/>
        <v>-3.7050759540563215E-2</v>
      </c>
    </row>
    <row r="593" spans="1:6" x14ac:dyDescent="0.25">
      <c r="A593" s="3">
        <v>41390</v>
      </c>
      <c r="B593">
        <v>26.97</v>
      </c>
      <c r="C593" s="11">
        <v>1950</v>
      </c>
      <c r="D593">
        <f t="shared" si="28"/>
        <v>-1.0000000000001563E-2</v>
      </c>
      <c r="E593">
        <f t="shared" si="27"/>
        <v>-19.500000000003048</v>
      </c>
      <c r="F593">
        <f t="shared" si="29"/>
        <v>-3.7064492216462429E-2</v>
      </c>
    </row>
    <row r="594" spans="1:6" x14ac:dyDescent="0.25">
      <c r="A594" s="3">
        <v>41391</v>
      </c>
      <c r="B594">
        <v>26.97</v>
      </c>
      <c r="C594" s="11">
        <v>1800</v>
      </c>
      <c r="D594">
        <f t="shared" si="28"/>
        <v>0</v>
      </c>
      <c r="E594">
        <f t="shared" si="27"/>
        <v>0</v>
      </c>
      <c r="F594">
        <f t="shared" si="29"/>
        <v>0</v>
      </c>
    </row>
    <row r="595" spans="1:6" x14ac:dyDescent="0.25">
      <c r="A595" s="3">
        <v>41395</v>
      </c>
      <c r="B595">
        <v>26.96</v>
      </c>
      <c r="C595" s="11">
        <v>5800</v>
      </c>
      <c r="D595">
        <f t="shared" si="28"/>
        <v>-9.9999999999980105E-3</v>
      </c>
      <c r="E595">
        <f t="shared" si="27"/>
        <v>-57.999999999988461</v>
      </c>
      <c r="F595">
        <f t="shared" si="29"/>
        <v>-3.707823507600301E-2</v>
      </c>
    </row>
    <row r="596" spans="1:6" x14ac:dyDescent="0.25">
      <c r="A596" s="3">
        <v>41396</v>
      </c>
      <c r="B596">
        <v>27.09</v>
      </c>
      <c r="C596" s="11">
        <v>4780</v>
      </c>
      <c r="D596">
        <f t="shared" si="28"/>
        <v>0.12999999999999901</v>
      </c>
      <c r="E596">
        <f t="shared" si="27"/>
        <v>621.3999999999952</v>
      </c>
      <c r="F596">
        <f t="shared" si="29"/>
        <v>0.48219584569732565</v>
      </c>
    </row>
    <row r="597" spans="1:6" x14ac:dyDescent="0.25">
      <c r="A597" s="3">
        <v>41397</v>
      </c>
      <c r="B597">
        <v>27.02</v>
      </c>
      <c r="C597" s="11">
        <v>2570</v>
      </c>
      <c r="D597">
        <f t="shared" si="28"/>
        <v>-7.0000000000000284E-2</v>
      </c>
      <c r="E597">
        <f t="shared" si="27"/>
        <v>-179.90000000000072</v>
      </c>
      <c r="F597">
        <f t="shared" si="29"/>
        <v>-0.2583979328165385</v>
      </c>
    </row>
    <row r="598" spans="1:6" x14ac:dyDescent="0.25">
      <c r="A598" s="3">
        <v>41398</v>
      </c>
      <c r="B598">
        <v>27.18</v>
      </c>
      <c r="C598" s="11">
        <v>3410</v>
      </c>
      <c r="D598">
        <f t="shared" si="28"/>
        <v>0.16000000000000014</v>
      </c>
      <c r="E598">
        <f t="shared" si="27"/>
        <v>545.60000000000048</v>
      </c>
      <c r="F598">
        <f t="shared" si="29"/>
        <v>0.59215396002960818</v>
      </c>
    </row>
    <row r="599" spans="1:6" x14ac:dyDescent="0.25">
      <c r="A599" s="3">
        <v>41401</v>
      </c>
      <c r="B599">
        <v>27.18</v>
      </c>
      <c r="C599" s="11">
        <v>6680</v>
      </c>
      <c r="D599">
        <f t="shared" si="28"/>
        <v>0</v>
      </c>
      <c r="E599">
        <f t="shared" si="27"/>
        <v>0</v>
      </c>
      <c r="F599">
        <f t="shared" si="29"/>
        <v>0</v>
      </c>
    </row>
    <row r="600" spans="1:6" x14ac:dyDescent="0.25">
      <c r="A600" s="3">
        <v>41402</v>
      </c>
      <c r="B600">
        <v>27.34</v>
      </c>
      <c r="C600" s="11">
        <v>7120</v>
      </c>
      <c r="D600">
        <f t="shared" si="28"/>
        <v>0.16000000000000014</v>
      </c>
      <c r="E600">
        <f t="shared" si="27"/>
        <v>1139.200000000001</v>
      </c>
      <c r="F600">
        <f t="shared" si="29"/>
        <v>0.58866813833701304</v>
      </c>
    </row>
    <row r="601" spans="1:6" x14ac:dyDescent="0.25">
      <c r="A601" s="3">
        <v>41403</v>
      </c>
      <c r="B601">
        <v>27.27</v>
      </c>
      <c r="C601" s="11">
        <v>3480</v>
      </c>
      <c r="D601">
        <f t="shared" si="28"/>
        <v>-7.0000000000000284E-2</v>
      </c>
      <c r="E601">
        <f t="shared" si="27"/>
        <v>-243.60000000000099</v>
      </c>
      <c r="F601">
        <f t="shared" si="29"/>
        <v>-0.25603511338697982</v>
      </c>
    </row>
    <row r="602" spans="1:6" x14ac:dyDescent="0.25">
      <c r="A602" s="3">
        <v>41404</v>
      </c>
      <c r="B602">
        <v>26.91</v>
      </c>
      <c r="C602" s="11">
        <v>2100</v>
      </c>
      <c r="D602">
        <f t="shared" si="28"/>
        <v>-0.35999999999999943</v>
      </c>
      <c r="E602">
        <f t="shared" si="27"/>
        <v>-755.99999999999886</v>
      </c>
      <c r="F602">
        <f t="shared" si="29"/>
        <v>-1.3201320132013181</v>
      </c>
    </row>
    <row r="603" spans="1:6" x14ac:dyDescent="0.25">
      <c r="A603" s="3">
        <v>41405</v>
      </c>
      <c r="B603">
        <v>26.94</v>
      </c>
      <c r="C603" s="11">
        <v>920</v>
      </c>
      <c r="D603">
        <f t="shared" si="28"/>
        <v>3.0000000000001137E-2</v>
      </c>
      <c r="E603">
        <f t="shared" si="27"/>
        <v>27.600000000001046</v>
      </c>
      <c r="F603">
        <f t="shared" si="29"/>
        <v>0.11148272017837658</v>
      </c>
    </row>
    <row r="604" spans="1:6" x14ac:dyDescent="0.25">
      <c r="A604" s="3">
        <v>41408</v>
      </c>
      <c r="B604">
        <v>27.16</v>
      </c>
      <c r="C604" s="11">
        <v>480</v>
      </c>
      <c r="D604">
        <f t="shared" si="28"/>
        <v>0.21999999999999886</v>
      </c>
      <c r="E604">
        <f t="shared" si="27"/>
        <v>105.59999999999945</v>
      </c>
      <c r="F604">
        <f t="shared" si="29"/>
        <v>0.81662954714179226</v>
      </c>
    </row>
    <row r="605" spans="1:6" x14ac:dyDescent="0.25">
      <c r="A605" s="3">
        <v>41409</v>
      </c>
      <c r="B605">
        <v>27.18</v>
      </c>
      <c r="C605" s="11">
        <v>1500</v>
      </c>
      <c r="D605">
        <f t="shared" si="28"/>
        <v>1.9999999999999574E-2</v>
      </c>
      <c r="E605">
        <f t="shared" si="27"/>
        <v>29.999999999999361</v>
      </c>
      <c r="F605">
        <f t="shared" si="29"/>
        <v>7.3637702503680305E-2</v>
      </c>
    </row>
    <row r="606" spans="1:6" x14ac:dyDescent="0.25">
      <c r="A606" s="3">
        <v>41410</v>
      </c>
      <c r="B606">
        <v>27.28</v>
      </c>
      <c r="C606" s="11">
        <v>1970</v>
      </c>
      <c r="D606">
        <f t="shared" si="28"/>
        <v>0.10000000000000142</v>
      </c>
      <c r="E606">
        <f t="shared" si="27"/>
        <v>197.00000000000279</v>
      </c>
      <c r="F606">
        <f t="shared" si="29"/>
        <v>0.36791758646063805</v>
      </c>
    </row>
    <row r="607" spans="1:6" x14ac:dyDescent="0.25">
      <c r="A607" s="3">
        <v>41411</v>
      </c>
      <c r="B607">
        <v>27.48</v>
      </c>
      <c r="C607" s="11">
        <v>10060</v>
      </c>
      <c r="D607">
        <f t="shared" si="28"/>
        <v>0.19999999999999929</v>
      </c>
      <c r="E607">
        <f t="shared" si="27"/>
        <v>2011.999999999993</v>
      </c>
      <c r="F607">
        <f t="shared" si="29"/>
        <v>0.73313782991202081</v>
      </c>
    </row>
    <row r="608" spans="1:6" x14ac:dyDescent="0.25">
      <c r="A608" s="3">
        <v>41412</v>
      </c>
      <c r="B608">
        <v>27.62</v>
      </c>
      <c r="C608" s="11">
        <v>2910</v>
      </c>
      <c r="D608">
        <f t="shared" si="28"/>
        <v>0.14000000000000057</v>
      </c>
      <c r="E608">
        <f t="shared" si="27"/>
        <v>407.40000000000168</v>
      </c>
      <c r="F608">
        <f t="shared" si="29"/>
        <v>0.50946142649199622</v>
      </c>
    </row>
    <row r="609" spans="1:6" x14ac:dyDescent="0.25">
      <c r="A609" s="3">
        <v>41415</v>
      </c>
      <c r="B609">
        <v>27.56</v>
      </c>
      <c r="C609" s="11">
        <v>2360</v>
      </c>
      <c r="D609">
        <f t="shared" si="28"/>
        <v>-6.0000000000002274E-2</v>
      </c>
      <c r="E609">
        <f t="shared" si="27"/>
        <v>-141.60000000000537</v>
      </c>
      <c r="F609">
        <f t="shared" si="29"/>
        <v>-0.21723388848661213</v>
      </c>
    </row>
    <row r="610" spans="1:6" x14ac:dyDescent="0.25">
      <c r="A610" s="3">
        <v>41416</v>
      </c>
      <c r="B610">
        <v>27.56</v>
      </c>
      <c r="C610" s="11">
        <v>9690</v>
      </c>
      <c r="D610">
        <f t="shared" si="28"/>
        <v>0</v>
      </c>
      <c r="E610">
        <f t="shared" si="27"/>
        <v>0</v>
      </c>
      <c r="F610">
        <f t="shared" si="29"/>
        <v>0</v>
      </c>
    </row>
    <row r="611" spans="1:6" x14ac:dyDescent="0.25">
      <c r="A611" s="3">
        <v>41417</v>
      </c>
      <c r="B611">
        <v>27.48</v>
      </c>
      <c r="C611" s="11">
        <v>2160</v>
      </c>
      <c r="D611">
        <f t="shared" si="28"/>
        <v>-7.9999999999998295E-2</v>
      </c>
      <c r="E611">
        <f t="shared" si="27"/>
        <v>-172.79999999999632</v>
      </c>
      <c r="F611">
        <f t="shared" si="29"/>
        <v>-0.29027576197386901</v>
      </c>
    </row>
    <row r="612" spans="1:6" x14ac:dyDescent="0.25">
      <c r="A612" s="3">
        <v>41418</v>
      </c>
      <c r="B612">
        <v>27.61</v>
      </c>
      <c r="C612" s="11">
        <v>2980</v>
      </c>
      <c r="D612">
        <f t="shared" si="28"/>
        <v>0.12999999999999901</v>
      </c>
      <c r="E612">
        <f t="shared" si="27"/>
        <v>387.39999999999702</v>
      </c>
      <c r="F612">
        <f t="shared" si="29"/>
        <v>0.47307132459970525</v>
      </c>
    </row>
    <row r="613" spans="1:6" x14ac:dyDescent="0.25">
      <c r="A613" s="3">
        <v>41419</v>
      </c>
      <c r="B613">
        <v>27.56</v>
      </c>
      <c r="C613" s="11">
        <v>3460</v>
      </c>
      <c r="D613">
        <f t="shared" si="28"/>
        <v>-5.0000000000000711E-2</v>
      </c>
      <c r="E613">
        <f t="shared" si="27"/>
        <v>-173.00000000000244</v>
      </c>
      <c r="F613">
        <f t="shared" si="29"/>
        <v>-0.18109380659181712</v>
      </c>
    </row>
    <row r="614" spans="1:6" x14ac:dyDescent="0.25">
      <c r="A614" s="3">
        <v>41422</v>
      </c>
      <c r="B614">
        <v>27.38</v>
      </c>
      <c r="C614" s="11">
        <v>4490</v>
      </c>
      <c r="D614">
        <f t="shared" si="28"/>
        <v>-0.17999999999999972</v>
      </c>
      <c r="E614">
        <f t="shared" si="27"/>
        <v>-808.19999999999868</v>
      </c>
      <c r="F614">
        <f t="shared" si="29"/>
        <v>-0.65312046444121807</v>
      </c>
    </row>
    <row r="615" spans="1:6" x14ac:dyDescent="0.25">
      <c r="A615" s="3">
        <v>41423</v>
      </c>
      <c r="B615">
        <v>27.55</v>
      </c>
      <c r="C615" s="11">
        <v>4390</v>
      </c>
      <c r="D615">
        <f t="shared" si="28"/>
        <v>0.17000000000000171</v>
      </c>
      <c r="E615">
        <f t="shared" si="27"/>
        <v>746.30000000000746</v>
      </c>
      <c r="F615">
        <f t="shared" si="29"/>
        <v>0.6208911614317083</v>
      </c>
    </row>
    <row r="616" spans="1:6" x14ac:dyDescent="0.25">
      <c r="A616" s="3">
        <v>41424</v>
      </c>
      <c r="B616">
        <v>27.62</v>
      </c>
      <c r="C616" s="11">
        <v>4750</v>
      </c>
      <c r="D616">
        <f t="shared" si="28"/>
        <v>7.0000000000000284E-2</v>
      </c>
      <c r="E616">
        <f t="shared" si="27"/>
        <v>332.50000000000136</v>
      </c>
      <c r="F616">
        <f t="shared" si="29"/>
        <v>0.25408348457350377</v>
      </c>
    </row>
    <row r="617" spans="1:6" x14ac:dyDescent="0.25">
      <c r="A617" s="3">
        <v>41425</v>
      </c>
      <c r="B617">
        <v>27.18</v>
      </c>
      <c r="C617" s="11">
        <v>230</v>
      </c>
      <c r="D617">
        <f t="shared" si="28"/>
        <v>-0.44000000000000128</v>
      </c>
      <c r="E617">
        <f t="shared" si="27"/>
        <v>-101.2000000000003</v>
      </c>
      <c r="F617">
        <f t="shared" si="29"/>
        <v>-1.5930485155684331</v>
      </c>
    </row>
    <row r="618" spans="1:6" x14ac:dyDescent="0.25">
      <c r="A618" s="3">
        <v>41426</v>
      </c>
      <c r="B618">
        <v>27.38</v>
      </c>
      <c r="C618" s="11">
        <v>2740</v>
      </c>
      <c r="D618">
        <f t="shared" si="28"/>
        <v>0.19999999999999929</v>
      </c>
      <c r="E618">
        <f t="shared" si="27"/>
        <v>547.99999999999807</v>
      </c>
      <c r="F618">
        <f t="shared" si="29"/>
        <v>0.73583517292126299</v>
      </c>
    </row>
    <row r="619" spans="1:6" x14ac:dyDescent="0.25">
      <c r="A619" s="3">
        <v>41429</v>
      </c>
      <c r="B619">
        <v>27.62</v>
      </c>
      <c r="C619" s="11">
        <v>4100</v>
      </c>
      <c r="D619">
        <f t="shared" si="28"/>
        <v>0.24000000000000199</v>
      </c>
      <c r="E619">
        <f t="shared" si="27"/>
        <v>984.00000000000819</v>
      </c>
      <c r="F619">
        <f t="shared" si="29"/>
        <v>0.87655222790358656</v>
      </c>
    </row>
    <row r="620" spans="1:6" x14ac:dyDescent="0.25">
      <c r="A620" s="3">
        <v>41430</v>
      </c>
      <c r="B620">
        <v>27.76</v>
      </c>
      <c r="C620" s="11">
        <v>21110</v>
      </c>
      <c r="D620">
        <f t="shared" si="28"/>
        <v>0.14000000000000057</v>
      </c>
      <c r="E620">
        <f t="shared" si="27"/>
        <v>2955.4000000000119</v>
      </c>
      <c r="F620">
        <f t="shared" si="29"/>
        <v>0.50687907313541114</v>
      </c>
    </row>
    <row r="621" spans="1:6" x14ac:dyDescent="0.25">
      <c r="A621" s="3">
        <v>41431</v>
      </c>
      <c r="B621">
        <v>29.02</v>
      </c>
      <c r="C621" s="11">
        <v>24150</v>
      </c>
      <c r="D621">
        <f t="shared" si="28"/>
        <v>1.259999999999998</v>
      </c>
      <c r="E621">
        <f t="shared" si="27"/>
        <v>30428.999999999953</v>
      </c>
      <c r="F621">
        <f t="shared" si="29"/>
        <v>4.5389048991354395</v>
      </c>
    </row>
    <row r="622" spans="1:6" x14ac:dyDescent="0.25">
      <c r="A622" s="3">
        <v>41432</v>
      </c>
      <c r="B622">
        <v>29.23</v>
      </c>
      <c r="C622" s="11">
        <v>3840</v>
      </c>
      <c r="D622">
        <f t="shared" si="28"/>
        <v>0.21000000000000085</v>
      </c>
      <c r="E622">
        <f t="shared" si="27"/>
        <v>806.40000000000327</v>
      </c>
      <c r="F622">
        <f t="shared" si="29"/>
        <v>0.72363886974500635</v>
      </c>
    </row>
    <row r="623" spans="1:6" x14ac:dyDescent="0.25">
      <c r="A623" s="3">
        <v>41433</v>
      </c>
      <c r="B623">
        <v>29.43</v>
      </c>
      <c r="C623" s="11">
        <v>7990</v>
      </c>
      <c r="D623">
        <f t="shared" si="28"/>
        <v>0.19999999999999929</v>
      </c>
      <c r="E623">
        <f t="shared" si="27"/>
        <v>1597.9999999999943</v>
      </c>
      <c r="F623">
        <f t="shared" si="29"/>
        <v>0.68422853232979575</v>
      </c>
    </row>
    <row r="624" spans="1:6" x14ac:dyDescent="0.25">
      <c r="A624" s="3">
        <v>41436</v>
      </c>
      <c r="B624">
        <v>30.06</v>
      </c>
      <c r="C624" s="11">
        <v>16270</v>
      </c>
      <c r="D624">
        <f t="shared" si="28"/>
        <v>0.62999999999999901</v>
      </c>
      <c r="E624">
        <f t="shared" si="27"/>
        <v>10250.099999999984</v>
      </c>
      <c r="F624">
        <f t="shared" si="29"/>
        <v>2.1406727828746144</v>
      </c>
    </row>
    <row r="625" spans="1:6" x14ac:dyDescent="0.25">
      <c r="A625" s="3">
        <v>41437</v>
      </c>
      <c r="B625">
        <v>30.49</v>
      </c>
      <c r="C625" s="11">
        <v>5020</v>
      </c>
      <c r="D625">
        <f t="shared" si="28"/>
        <v>0.42999999999999972</v>
      </c>
      <c r="E625">
        <f t="shared" si="27"/>
        <v>2158.5999999999985</v>
      </c>
      <c r="F625">
        <f t="shared" si="29"/>
        <v>1.4304723885562201</v>
      </c>
    </row>
    <row r="626" spans="1:6" x14ac:dyDescent="0.25">
      <c r="A626" s="3">
        <v>41438</v>
      </c>
      <c r="B626">
        <v>30.45</v>
      </c>
      <c r="C626" s="11">
        <v>3210</v>
      </c>
      <c r="D626">
        <f t="shared" si="28"/>
        <v>-3.9999999999999147E-2</v>
      </c>
      <c r="E626">
        <f t="shared" si="27"/>
        <v>-128.39999999999725</v>
      </c>
      <c r="F626">
        <f t="shared" si="29"/>
        <v>-0.13119055428008905</v>
      </c>
    </row>
    <row r="627" spans="1:6" x14ac:dyDescent="0.25">
      <c r="A627" s="3">
        <v>41439</v>
      </c>
      <c r="B627">
        <v>29.72</v>
      </c>
      <c r="C627" s="11">
        <v>3190</v>
      </c>
      <c r="D627">
        <f t="shared" si="28"/>
        <v>-0.73000000000000043</v>
      </c>
      <c r="E627">
        <f t="shared" si="27"/>
        <v>-2328.7000000000012</v>
      </c>
      <c r="F627">
        <f t="shared" si="29"/>
        <v>-2.3973727422003299</v>
      </c>
    </row>
    <row r="628" spans="1:6" x14ac:dyDescent="0.25">
      <c r="A628" s="3">
        <v>41440</v>
      </c>
      <c r="B628">
        <v>30.4</v>
      </c>
      <c r="C628" s="11">
        <v>6100</v>
      </c>
      <c r="D628">
        <f t="shared" si="28"/>
        <v>0.67999999999999972</v>
      </c>
      <c r="E628">
        <f t="shared" si="27"/>
        <v>4147.9999999999982</v>
      </c>
      <c r="F628">
        <f t="shared" si="29"/>
        <v>2.2880215343203223</v>
      </c>
    </row>
    <row r="629" spans="1:6" x14ac:dyDescent="0.25">
      <c r="A629" s="3">
        <v>41443</v>
      </c>
      <c r="B629">
        <v>30.26</v>
      </c>
      <c r="C629" s="11">
        <v>13280</v>
      </c>
      <c r="D629">
        <f t="shared" si="28"/>
        <v>-0.13999999999999702</v>
      </c>
      <c r="E629">
        <f t="shared" si="27"/>
        <v>-1859.1999999999603</v>
      </c>
      <c r="F629">
        <f t="shared" si="29"/>
        <v>-0.4605263157894639</v>
      </c>
    </row>
    <row r="630" spans="1:6" x14ac:dyDescent="0.25">
      <c r="A630" s="3">
        <v>41444</v>
      </c>
      <c r="B630">
        <v>28.32</v>
      </c>
      <c r="C630" s="11">
        <v>2290</v>
      </c>
      <c r="D630">
        <f t="shared" si="28"/>
        <v>-1.9400000000000013</v>
      </c>
      <c r="E630">
        <f t="shared" si="27"/>
        <v>-4442.6000000000031</v>
      </c>
      <c r="F630">
        <f t="shared" si="29"/>
        <v>-6.4111037673496405</v>
      </c>
    </row>
    <row r="631" spans="1:6" x14ac:dyDescent="0.25">
      <c r="A631" s="3">
        <v>41445</v>
      </c>
      <c r="B631">
        <v>27.96</v>
      </c>
      <c r="C631" s="11">
        <v>10050</v>
      </c>
      <c r="D631">
        <f t="shared" si="28"/>
        <v>-0.35999999999999943</v>
      </c>
      <c r="E631">
        <f t="shared" si="27"/>
        <v>-3617.9999999999941</v>
      </c>
      <c r="F631">
        <f t="shared" si="29"/>
        <v>-1.271186440677964</v>
      </c>
    </row>
    <row r="632" spans="1:6" x14ac:dyDescent="0.25">
      <c r="A632" s="3">
        <v>41446</v>
      </c>
      <c r="B632">
        <v>27.96</v>
      </c>
      <c r="C632" s="11">
        <v>2140</v>
      </c>
      <c r="D632">
        <f t="shared" si="28"/>
        <v>0</v>
      </c>
      <c r="E632">
        <f t="shared" si="27"/>
        <v>0</v>
      </c>
      <c r="F632">
        <f t="shared" si="29"/>
        <v>0</v>
      </c>
    </row>
    <row r="633" spans="1:6" x14ac:dyDescent="0.25">
      <c r="A633" s="3">
        <v>41447</v>
      </c>
      <c r="B633">
        <v>27.66</v>
      </c>
      <c r="C633" s="11">
        <v>4340</v>
      </c>
      <c r="D633">
        <f t="shared" si="28"/>
        <v>-0.30000000000000071</v>
      </c>
      <c r="E633">
        <f t="shared" si="27"/>
        <v>-1302.0000000000032</v>
      </c>
      <c r="F633">
        <f t="shared" si="29"/>
        <v>-1.0729613733905603</v>
      </c>
    </row>
    <row r="634" spans="1:6" x14ac:dyDescent="0.25">
      <c r="A634" s="3">
        <v>41452</v>
      </c>
      <c r="B634">
        <v>27.67</v>
      </c>
      <c r="C634" s="11">
        <v>6840</v>
      </c>
      <c r="D634">
        <f t="shared" si="28"/>
        <v>1.0000000000001563E-2</v>
      </c>
      <c r="E634">
        <f t="shared" si="27"/>
        <v>68.400000000010692</v>
      </c>
      <c r="F634">
        <f t="shared" si="29"/>
        <v>3.615328994939105E-2</v>
      </c>
    </row>
    <row r="635" spans="1:6" x14ac:dyDescent="0.25">
      <c r="A635" s="3">
        <v>41453</v>
      </c>
      <c r="B635">
        <v>28.63</v>
      </c>
      <c r="C635" s="11">
        <v>7680</v>
      </c>
      <c r="D635">
        <f t="shared" si="28"/>
        <v>0.9599999999999973</v>
      </c>
      <c r="E635">
        <f t="shared" si="27"/>
        <v>7372.7999999999793</v>
      </c>
      <c r="F635">
        <f t="shared" si="29"/>
        <v>3.4694615106613562</v>
      </c>
    </row>
    <row r="636" spans="1:6" x14ac:dyDescent="0.25">
      <c r="A636" s="3">
        <v>41454</v>
      </c>
      <c r="B636">
        <v>29.22</v>
      </c>
      <c r="C636" s="11">
        <v>2830</v>
      </c>
      <c r="D636">
        <f t="shared" si="28"/>
        <v>0.58999999999999986</v>
      </c>
      <c r="E636">
        <f t="shared" si="27"/>
        <v>1669.6999999999996</v>
      </c>
      <c r="F636">
        <f t="shared" si="29"/>
        <v>2.0607754104086617</v>
      </c>
    </row>
    <row r="637" spans="1:6" x14ac:dyDescent="0.25">
      <c r="A637" s="3">
        <v>41457</v>
      </c>
      <c r="B637">
        <v>29.8</v>
      </c>
      <c r="C637" s="11">
        <v>5300</v>
      </c>
      <c r="D637">
        <f t="shared" si="28"/>
        <v>0.58000000000000185</v>
      </c>
      <c r="E637">
        <f t="shared" si="27"/>
        <v>3074.00000000001</v>
      </c>
      <c r="F637">
        <f t="shared" si="29"/>
        <v>1.9849418206707798</v>
      </c>
    </row>
    <row r="638" spans="1:6" x14ac:dyDescent="0.25">
      <c r="A638" s="3">
        <v>41458</v>
      </c>
      <c r="B638">
        <v>29.79</v>
      </c>
      <c r="C638" s="11">
        <v>10690</v>
      </c>
      <c r="D638">
        <f t="shared" si="28"/>
        <v>-1.0000000000001563E-2</v>
      </c>
      <c r="E638">
        <f t="shared" si="27"/>
        <v>-106.90000000001672</v>
      </c>
      <c r="F638">
        <f t="shared" si="29"/>
        <v>-3.3557046979871018E-2</v>
      </c>
    </row>
    <row r="639" spans="1:6" x14ac:dyDescent="0.25">
      <c r="A639" s="3">
        <v>41459</v>
      </c>
      <c r="B639">
        <v>29.61</v>
      </c>
      <c r="C639" s="11">
        <v>2390</v>
      </c>
      <c r="D639">
        <f t="shared" si="28"/>
        <v>-0.17999999999999972</v>
      </c>
      <c r="E639">
        <f t="shared" si="27"/>
        <v>-430.19999999999931</v>
      </c>
      <c r="F639">
        <f t="shared" si="29"/>
        <v>-0.60422960725075436</v>
      </c>
    </row>
    <row r="640" spans="1:6" x14ac:dyDescent="0.25">
      <c r="A640" s="3">
        <v>41460</v>
      </c>
      <c r="B640">
        <v>29.61</v>
      </c>
      <c r="C640" s="11">
        <v>4480</v>
      </c>
      <c r="D640">
        <f t="shared" si="28"/>
        <v>0</v>
      </c>
      <c r="E640">
        <f t="shared" si="27"/>
        <v>0</v>
      </c>
      <c r="F640">
        <f t="shared" si="29"/>
        <v>0</v>
      </c>
    </row>
    <row r="641" spans="1:6" x14ac:dyDescent="0.25">
      <c r="A641" s="3">
        <v>41461</v>
      </c>
      <c r="B641">
        <v>29.61</v>
      </c>
      <c r="C641" s="11">
        <v>10030</v>
      </c>
      <c r="D641">
        <f t="shared" si="28"/>
        <v>0</v>
      </c>
      <c r="E641">
        <f t="shared" si="27"/>
        <v>0</v>
      </c>
      <c r="F641">
        <f t="shared" si="29"/>
        <v>0</v>
      </c>
    </row>
    <row r="642" spans="1:6" x14ac:dyDescent="0.25">
      <c r="A642" s="3">
        <v>41464</v>
      </c>
      <c r="B642">
        <v>29.85</v>
      </c>
      <c r="C642" s="11">
        <v>6250</v>
      </c>
      <c r="D642">
        <f t="shared" si="28"/>
        <v>0.24000000000000199</v>
      </c>
      <c r="E642">
        <f t="shared" si="27"/>
        <v>1500.0000000000125</v>
      </c>
      <c r="F642">
        <f t="shared" si="29"/>
        <v>0.81053698074975356</v>
      </c>
    </row>
    <row r="643" spans="1:6" x14ac:dyDescent="0.25">
      <c r="A643" s="3">
        <v>41465</v>
      </c>
      <c r="B643">
        <v>29.9</v>
      </c>
      <c r="C643" s="11">
        <v>2340</v>
      </c>
      <c r="D643">
        <f t="shared" si="28"/>
        <v>4.9999999999997158E-2</v>
      </c>
      <c r="E643">
        <f t="shared" ref="E643:E706" si="30">D643*C643</f>
        <v>116.99999999999335</v>
      </c>
      <c r="F643">
        <f t="shared" si="29"/>
        <v>0.16750418760468058</v>
      </c>
    </row>
    <row r="644" spans="1:6" x14ac:dyDescent="0.25">
      <c r="A644" s="3">
        <v>41466</v>
      </c>
      <c r="B644">
        <v>30.79</v>
      </c>
      <c r="C644" s="11">
        <v>4420</v>
      </c>
      <c r="D644">
        <f t="shared" ref="D644:D707" si="31">B644-B643</f>
        <v>0.89000000000000057</v>
      </c>
      <c r="E644">
        <f t="shared" si="30"/>
        <v>3933.8000000000025</v>
      </c>
      <c r="F644">
        <f t="shared" ref="F644:F707" si="32">(D644/B643)*100</f>
        <v>2.9765886287625438</v>
      </c>
    </row>
    <row r="645" spans="1:6" x14ac:dyDescent="0.25">
      <c r="A645" s="3">
        <v>41467</v>
      </c>
      <c r="B645">
        <v>31.799999999999997</v>
      </c>
      <c r="C645" s="11">
        <v>2490</v>
      </c>
      <c r="D645">
        <f t="shared" si="31"/>
        <v>1.009999999999998</v>
      </c>
      <c r="E645">
        <f t="shared" si="30"/>
        <v>2514.8999999999951</v>
      </c>
      <c r="F645">
        <f t="shared" si="32"/>
        <v>3.2802858070802148</v>
      </c>
    </row>
    <row r="646" spans="1:6" x14ac:dyDescent="0.25">
      <c r="A646" s="3">
        <v>41468</v>
      </c>
      <c r="B646">
        <v>32.83</v>
      </c>
      <c r="C646" s="11">
        <v>8830</v>
      </c>
      <c r="D646">
        <f t="shared" si="31"/>
        <v>1.0300000000000011</v>
      </c>
      <c r="E646">
        <f t="shared" si="30"/>
        <v>9094.9000000000106</v>
      </c>
      <c r="F646">
        <f t="shared" si="32"/>
        <v>3.2389937106918278</v>
      </c>
    </row>
    <row r="647" spans="1:6" x14ac:dyDescent="0.25">
      <c r="A647" s="3">
        <v>41471</v>
      </c>
      <c r="B647">
        <v>32.57</v>
      </c>
      <c r="C647" s="11">
        <v>13400</v>
      </c>
      <c r="D647">
        <f t="shared" si="31"/>
        <v>-0.25999999999999801</v>
      </c>
      <c r="E647">
        <f t="shared" si="30"/>
        <v>-3483.9999999999732</v>
      </c>
      <c r="F647">
        <f t="shared" si="32"/>
        <v>-0.79195857447455997</v>
      </c>
    </row>
    <row r="648" spans="1:6" x14ac:dyDescent="0.25">
      <c r="A648" s="3">
        <v>41472</v>
      </c>
      <c r="B648">
        <v>32.049999999999997</v>
      </c>
      <c r="C648" s="11">
        <v>5050</v>
      </c>
      <c r="D648">
        <f t="shared" si="31"/>
        <v>-0.52000000000000313</v>
      </c>
      <c r="E648">
        <f t="shared" si="30"/>
        <v>-2626.0000000000159</v>
      </c>
      <c r="F648">
        <f t="shared" si="32"/>
        <v>-1.5965612526865309</v>
      </c>
    </row>
    <row r="649" spans="1:6" x14ac:dyDescent="0.25">
      <c r="A649" s="3">
        <v>41473</v>
      </c>
      <c r="B649">
        <v>30.67</v>
      </c>
      <c r="C649" s="11">
        <v>3230</v>
      </c>
      <c r="D649">
        <f t="shared" si="31"/>
        <v>-1.3799999999999955</v>
      </c>
      <c r="E649">
        <f t="shared" si="30"/>
        <v>-4457.3999999999851</v>
      </c>
      <c r="F649">
        <f t="shared" si="32"/>
        <v>-4.3057722308892217</v>
      </c>
    </row>
    <row r="650" spans="1:6" x14ac:dyDescent="0.25">
      <c r="A650" s="3">
        <v>41474</v>
      </c>
      <c r="B650">
        <v>30.83</v>
      </c>
      <c r="C650" s="11">
        <v>9800</v>
      </c>
      <c r="D650">
        <f t="shared" si="31"/>
        <v>0.15999999999999659</v>
      </c>
      <c r="E650">
        <f t="shared" si="30"/>
        <v>1567.9999999999666</v>
      </c>
      <c r="F650">
        <f t="shared" si="32"/>
        <v>0.52168242582326896</v>
      </c>
    </row>
    <row r="651" spans="1:6" x14ac:dyDescent="0.25">
      <c r="A651" s="3">
        <v>41475</v>
      </c>
      <c r="B651">
        <v>31.119999999999997</v>
      </c>
      <c r="C651" s="11">
        <v>3990</v>
      </c>
      <c r="D651">
        <f t="shared" si="31"/>
        <v>0.28999999999999915</v>
      </c>
      <c r="E651">
        <f t="shared" si="30"/>
        <v>1157.0999999999965</v>
      </c>
      <c r="F651">
        <f t="shared" si="32"/>
        <v>0.94064223159260196</v>
      </c>
    </row>
    <row r="652" spans="1:6" x14ac:dyDescent="0.25">
      <c r="A652" s="3">
        <v>41478</v>
      </c>
      <c r="B652">
        <v>31.119999999999997</v>
      </c>
      <c r="C652" s="11">
        <v>4530</v>
      </c>
      <c r="D652">
        <f t="shared" si="31"/>
        <v>0</v>
      </c>
      <c r="E652">
        <f t="shared" si="30"/>
        <v>0</v>
      </c>
      <c r="F652">
        <f t="shared" si="32"/>
        <v>0</v>
      </c>
    </row>
    <row r="653" spans="1:6" x14ac:dyDescent="0.25">
      <c r="A653" s="3">
        <v>41480</v>
      </c>
      <c r="B653">
        <v>31.22</v>
      </c>
      <c r="C653" s="11">
        <v>3750</v>
      </c>
      <c r="D653">
        <f t="shared" si="31"/>
        <v>0.10000000000000142</v>
      </c>
      <c r="E653">
        <f t="shared" si="30"/>
        <v>375.00000000000534</v>
      </c>
      <c r="F653">
        <f t="shared" si="32"/>
        <v>0.32133676092545449</v>
      </c>
    </row>
    <row r="654" spans="1:6" x14ac:dyDescent="0.25">
      <c r="A654" s="3">
        <v>41481</v>
      </c>
      <c r="B654">
        <v>31.759999999999998</v>
      </c>
      <c r="C654" s="11">
        <v>3800</v>
      </c>
      <c r="D654">
        <f t="shared" si="31"/>
        <v>0.53999999999999915</v>
      </c>
      <c r="E654">
        <f t="shared" si="30"/>
        <v>2051.9999999999968</v>
      </c>
      <c r="F654">
        <f t="shared" si="32"/>
        <v>1.7296604740550903</v>
      </c>
    </row>
    <row r="655" spans="1:6" x14ac:dyDescent="0.25">
      <c r="A655" s="3">
        <v>41482</v>
      </c>
      <c r="B655">
        <v>31.759999999999998</v>
      </c>
      <c r="C655" s="11">
        <v>3250</v>
      </c>
      <c r="D655">
        <f t="shared" si="31"/>
        <v>0</v>
      </c>
      <c r="E655">
        <f t="shared" si="30"/>
        <v>0</v>
      </c>
      <c r="F655">
        <f t="shared" si="32"/>
        <v>0</v>
      </c>
    </row>
    <row r="656" spans="1:6" x14ac:dyDescent="0.25">
      <c r="A656" s="3">
        <v>41485</v>
      </c>
      <c r="B656">
        <v>31.29</v>
      </c>
      <c r="C656" s="11">
        <v>560</v>
      </c>
      <c r="D656">
        <f t="shared" si="31"/>
        <v>-0.46999999999999886</v>
      </c>
      <c r="E656">
        <f t="shared" si="30"/>
        <v>-263.19999999999936</v>
      </c>
      <c r="F656">
        <f t="shared" si="32"/>
        <v>-1.479848866498737</v>
      </c>
    </row>
    <row r="657" spans="1:6" x14ac:dyDescent="0.25">
      <c r="A657" s="3">
        <v>41486</v>
      </c>
      <c r="B657">
        <v>31.29</v>
      </c>
      <c r="C657" s="11">
        <v>2560</v>
      </c>
      <c r="D657">
        <f t="shared" si="31"/>
        <v>0</v>
      </c>
      <c r="E657">
        <f t="shared" si="30"/>
        <v>0</v>
      </c>
      <c r="F657">
        <f t="shared" si="32"/>
        <v>0</v>
      </c>
    </row>
    <row r="658" spans="1:6" x14ac:dyDescent="0.25">
      <c r="A658" s="3">
        <v>41487</v>
      </c>
      <c r="B658">
        <v>30.68</v>
      </c>
      <c r="C658" s="11">
        <v>1280</v>
      </c>
      <c r="D658">
        <f t="shared" si="31"/>
        <v>-0.60999999999999943</v>
      </c>
      <c r="E658">
        <f t="shared" si="30"/>
        <v>-780.79999999999927</v>
      </c>
      <c r="F658">
        <f t="shared" si="32"/>
        <v>-1.9495046340683906</v>
      </c>
    </row>
    <row r="659" spans="1:6" x14ac:dyDescent="0.25">
      <c r="A659" s="3">
        <v>41488</v>
      </c>
      <c r="B659">
        <v>30.200000000000003</v>
      </c>
      <c r="C659" s="11">
        <v>2340</v>
      </c>
      <c r="D659">
        <f t="shared" si="31"/>
        <v>-0.47999999999999687</v>
      </c>
      <c r="E659">
        <f t="shared" si="30"/>
        <v>-1123.1999999999928</v>
      </c>
      <c r="F659">
        <f t="shared" si="32"/>
        <v>-1.5645371577574865</v>
      </c>
    </row>
    <row r="660" spans="1:6" x14ac:dyDescent="0.25">
      <c r="A660" s="3">
        <v>41489</v>
      </c>
      <c r="B660">
        <v>29.84</v>
      </c>
      <c r="C660" s="11">
        <v>2970</v>
      </c>
      <c r="D660">
        <f t="shared" si="31"/>
        <v>-0.36000000000000298</v>
      </c>
      <c r="E660">
        <f t="shared" si="30"/>
        <v>-1069.2000000000089</v>
      </c>
      <c r="F660">
        <f t="shared" si="32"/>
        <v>-1.1920529801324602</v>
      </c>
    </row>
    <row r="661" spans="1:6" x14ac:dyDescent="0.25">
      <c r="A661" s="3">
        <v>41492</v>
      </c>
      <c r="B661">
        <v>30.200000000000003</v>
      </c>
      <c r="C661" s="11">
        <v>4170</v>
      </c>
      <c r="D661">
        <f t="shared" si="31"/>
        <v>0.36000000000000298</v>
      </c>
      <c r="E661">
        <f t="shared" si="30"/>
        <v>1501.2000000000126</v>
      </c>
      <c r="F661">
        <f t="shared" si="32"/>
        <v>1.2064343163538973</v>
      </c>
    </row>
    <row r="662" spans="1:6" x14ac:dyDescent="0.25">
      <c r="A662" s="3">
        <v>41493</v>
      </c>
      <c r="B662">
        <v>30.29</v>
      </c>
      <c r="C662" s="11">
        <v>3400</v>
      </c>
      <c r="D662">
        <f t="shared" si="31"/>
        <v>8.9999999999996305E-2</v>
      </c>
      <c r="E662">
        <f t="shared" si="30"/>
        <v>305.99999999998744</v>
      </c>
      <c r="F662">
        <f t="shared" si="32"/>
        <v>0.29801324503310034</v>
      </c>
    </row>
    <row r="663" spans="1:6" x14ac:dyDescent="0.25">
      <c r="A663" s="3">
        <v>41494</v>
      </c>
      <c r="B663">
        <v>30.200000000000003</v>
      </c>
      <c r="C663" s="11">
        <v>1350</v>
      </c>
      <c r="D663">
        <f t="shared" si="31"/>
        <v>-8.9999999999996305E-2</v>
      </c>
      <c r="E663">
        <f t="shared" si="30"/>
        <v>-121.49999999999501</v>
      </c>
      <c r="F663">
        <f t="shared" si="32"/>
        <v>-0.29712776493891152</v>
      </c>
    </row>
    <row r="664" spans="1:6" x14ac:dyDescent="0.25">
      <c r="A664" s="3">
        <v>41495</v>
      </c>
      <c r="B664">
        <v>29.9</v>
      </c>
      <c r="C664" s="11">
        <v>1840</v>
      </c>
      <c r="D664">
        <f t="shared" si="31"/>
        <v>-0.30000000000000426</v>
      </c>
      <c r="E664">
        <f t="shared" si="30"/>
        <v>-552.00000000000784</v>
      </c>
      <c r="F664">
        <f t="shared" si="32"/>
        <v>-0.99337748344372268</v>
      </c>
    </row>
    <row r="665" spans="1:6" x14ac:dyDescent="0.25">
      <c r="A665" s="3">
        <v>41496</v>
      </c>
      <c r="B665">
        <v>30</v>
      </c>
      <c r="C665" s="11">
        <v>1070</v>
      </c>
      <c r="D665">
        <f t="shared" si="31"/>
        <v>0.10000000000000142</v>
      </c>
      <c r="E665">
        <f t="shared" si="30"/>
        <v>107.00000000000152</v>
      </c>
      <c r="F665">
        <f t="shared" si="32"/>
        <v>0.33444816053512183</v>
      </c>
    </row>
    <row r="666" spans="1:6" x14ac:dyDescent="0.25">
      <c r="A666" s="3">
        <v>41499</v>
      </c>
      <c r="B666">
        <v>30.189999999999998</v>
      </c>
      <c r="C666" s="11">
        <v>2440</v>
      </c>
      <c r="D666">
        <f t="shared" si="31"/>
        <v>0.18999999999999773</v>
      </c>
      <c r="E666">
        <f t="shared" si="30"/>
        <v>463.59999999999445</v>
      </c>
      <c r="F666">
        <f t="shared" si="32"/>
        <v>0.63333333333332575</v>
      </c>
    </row>
    <row r="667" spans="1:6" x14ac:dyDescent="0.25">
      <c r="A667" s="3">
        <v>41500</v>
      </c>
      <c r="B667">
        <v>30.189999999999998</v>
      </c>
      <c r="C667" s="11">
        <v>1630</v>
      </c>
      <c r="D667">
        <f t="shared" si="31"/>
        <v>0</v>
      </c>
      <c r="E667">
        <f t="shared" si="30"/>
        <v>0</v>
      </c>
      <c r="F667">
        <f t="shared" si="32"/>
        <v>0</v>
      </c>
    </row>
    <row r="668" spans="1:6" x14ac:dyDescent="0.25">
      <c r="A668" s="3">
        <v>41501</v>
      </c>
      <c r="B668">
        <v>30.200000000000003</v>
      </c>
      <c r="C668" s="11">
        <v>710</v>
      </c>
      <c r="D668">
        <f t="shared" si="31"/>
        <v>1.0000000000005116E-2</v>
      </c>
      <c r="E668">
        <f t="shared" si="30"/>
        <v>7.1000000000036323</v>
      </c>
      <c r="F668">
        <f t="shared" si="32"/>
        <v>3.312355084466749E-2</v>
      </c>
    </row>
    <row r="669" spans="1:6" x14ac:dyDescent="0.25">
      <c r="A669" s="3">
        <v>41502</v>
      </c>
      <c r="B669">
        <v>30.11</v>
      </c>
      <c r="C669" s="11">
        <v>1830</v>
      </c>
      <c r="D669">
        <f t="shared" si="31"/>
        <v>-9.0000000000003411E-2</v>
      </c>
      <c r="E669">
        <f t="shared" si="30"/>
        <v>-164.70000000000624</v>
      </c>
      <c r="F669">
        <f t="shared" si="32"/>
        <v>-0.29801324503312382</v>
      </c>
    </row>
    <row r="670" spans="1:6" x14ac:dyDescent="0.25">
      <c r="A670" s="3">
        <v>41503</v>
      </c>
      <c r="B670">
        <v>30.159999999999997</v>
      </c>
      <c r="C670" s="11">
        <v>1490</v>
      </c>
      <c r="D670">
        <f t="shared" si="31"/>
        <v>4.9999999999997158E-2</v>
      </c>
      <c r="E670">
        <f t="shared" si="30"/>
        <v>74.499999999995765</v>
      </c>
      <c r="F670">
        <f t="shared" si="32"/>
        <v>0.16605778811025293</v>
      </c>
    </row>
    <row r="671" spans="1:6" x14ac:dyDescent="0.25">
      <c r="A671" s="3">
        <v>41506</v>
      </c>
      <c r="B671">
        <v>30.200000000000003</v>
      </c>
      <c r="C671" s="11">
        <v>1440</v>
      </c>
      <c r="D671">
        <f t="shared" si="31"/>
        <v>4.0000000000006253E-2</v>
      </c>
      <c r="E671">
        <f t="shared" si="30"/>
        <v>57.600000000009004</v>
      </c>
      <c r="F671">
        <f t="shared" si="32"/>
        <v>0.13262599469498096</v>
      </c>
    </row>
    <row r="672" spans="1:6" x14ac:dyDescent="0.25">
      <c r="A672" s="3">
        <v>41507</v>
      </c>
      <c r="B672">
        <v>30.240000000000002</v>
      </c>
      <c r="C672" s="11">
        <v>1120</v>
      </c>
      <c r="D672">
        <f t="shared" si="31"/>
        <v>3.9999999999999147E-2</v>
      </c>
      <c r="E672">
        <f t="shared" si="30"/>
        <v>44.799999999999045</v>
      </c>
      <c r="F672">
        <f t="shared" si="32"/>
        <v>0.13245033112582497</v>
      </c>
    </row>
    <row r="673" spans="1:6" x14ac:dyDescent="0.25">
      <c r="A673" s="3">
        <v>41508</v>
      </c>
      <c r="B673">
        <v>30.67</v>
      </c>
      <c r="C673" s="11">
        <v>1000</v>
      </c>
      <c r="D673">
        <f t="shared" si="31"/>
        <v>0.42999999999999972</v>
      </c>
      <c r="E673">
        <f t="shared" si="30"/>
        <v>429.99999999999972</v>
      </c>
      <c r="F673">
        <f t="shared" si="32"/>
        <v>1.4219576719576708</v>
      </c>
    </row>
    <row r="674" spans="1:6" x14ac:dyDescent="0.25">
      <c r="A674" s="3">
        <v>41509</v>
      </c>
      <c r="B674">
        <v>31.159999999999997</v>
      </c>
      <c r="C674" s="11">
        <v>1490</v>
      </c>
      <c r="D674">
        <f t="shared" si="31"/>
        <v>0.48999999999999488</v>
      </c>
      <c r="E674">
        <f t="shared" si="30"/>
        <v>730.09999999999241</v>
      </c>
      <c r="F674">
        <f t="shared" si="32"/>
        <v>1.5976524290837784</v>
      </c>
    </row>
    <row r="675" spans="1:6" x14ac:dyDescent="0.25">
      <c r="A675" s="3">
        <v>41510</v>
      </c>
      <c r="B675">
        <v>32.25</v>
      </c>
      <c r="C675" s="11">
        <v>3910</v>
      </c>
      <c r="D675">
        <f t="shared" si="31"/>
        <v>1.0900000000000034</v>
      </c>
      <c r="E675">
        <f t="shared" si="30"/>
        <v>4261.9000000000133</v>
      </c>
      <c r="F675">
        <f t="shared" si="32"/>
        <v>3.4980744544287665</v>
      </c>
    </row>
    <row r="676" spans="1:6" x14ac:dyDescent="0.25">
      <c r="A676" s="3">
        <v>41513</v>
      </c>
      <c r="B676">
        <v>31.950000000000003</v>
      </c>
      <c r="C676" s="11">
        <v>11540</v>
      </c>
      <c r="D676">
        <f t="shared" si="31"/>
        <v>-0.29999999999999716</v>
      </c>
      <c r="E676">
        <f t="shared" si="30"/>
        <v>-3461.9999999999673</v>
      </c>
      <c r="F676">
        <f t="shared" si="32"/>
        <v>-0.93023255813952599</v>
      </c>
    </row>
    <row r="677" spans="1:6" x14ac:dyDescent="0.25">
      <c r="A677" s="3">
        <v>41514</v>
      </c>
      <c r="B677">
        <v>32.92</v>
      </c>
      <c r="C677" s="11">
        <v>1500</v>
      </c>
      <c r="D677">
        <f t="shared" si="31"/>
        <v>0.96999999999999886</v>
      </c>
      <c r="E677">
        <f t="shared" si="30"/>
        <v>1454.9999999999982</v>
      </c>
      <c r="F677">
        <f t="shared" si="32"/>
        <v>3.0359937402190886</v>
      </c>
    </row>
    <row r="678" spans="1:6" x14ac:dyDescent="0.25">
      <c r="A678" s="3">
        <v>41515</v>
      </c>
      <c r="B678">
        <v>32.700000000000003</v>
      </c>
      <c r="C678" s="11">
        <v>2230</v>
      </c>
      <c r="D678">
        <f t="shared" si="31"/>
        <v>-0.21999999999999886</v>
      </c>
      <c r="E678">
        <f t="shared" si="30"/>
        <v>-490.59999999999746</v>
      </c>
      <c r="F678">
        <f t="shared" si="32"/>
        <v>-0.66828675577156393</v>
      </c>
    </row>
    <row r="679" spans="1:6" x14ac:dyDescent="0.25">
      <c r="A679" s="3">
        <v>41516</v>
      </c>
      <c r="B679">
        <v>33.020000000000003</v>
      </c>
      <c r="C679" s="11">
        <v>2490</v>
      </c>
      <c r="D679">
        <f t="shared" si="31"/>
        <v>0.32000000000000028</v>
      </c>
      <c r="E679">
        <f t="shared" si="30"/>
        <v>796.80000000000075</v>
      </c>
      <c r="F679">
        <f t="shared" si="32"/>
        <v>0.97859327217125458</v>
      </c>
    </row>
    <row r="680" spans="1:6" x14ac:dyDescent="0.25">
      <c r="A680" s="3">
        <v>41520</v>
      </c>
      <c r="B680">
        <v>32.979999999999997</v>
      </c>
      <c r="C680" s="11">
        <v>770</v>
      </c>
      <c r="D680">
        <f t="shared" si="31"/>
        <v>-4.0000000000006253E-2</v>
      </c>
      <c r="E680">
        <f t="shared" si="30"/>
        <v>-30.800000000004815</v>
      </c>
      <c r="F680">
        <f t="shared" si="32"/>
        <v>-0.12113870381588809</v>
      </c>
    </row>
    <row r="681" spans="1:6" x14ac:dyDescent="0.25">
      <c r="A681" s="3">
        <v>41521</v>
      </c>
      <c r="B681">
        <v>32.83</v>
      </c>
      <c r="C681" s="11">
        <v>4550</v>
      </c>
      <c r="D681">
        <f t="shared" si="31"/>
        <v>-0.14999999999999858</v>
      </c>
      <c r="E681">
        <f t="shared" si="30"/>
        <v>-682.49999999999352</v>
      </c>
      <c r="F681">
        <f t="shared" si="32"/>
        <v>-0.45482110369920736</v>
      </c>
    </row>
    <row r="682" spans="1:6" x14ac:dyDescent="0.25">
      <c r="A682" s="3">
        <v>41522</v>
      </c>
      <c r="B682">
        <v>32.83</v>
      </c>
      <c r="C682" s="11">
        <v>2530</v>
      </c>
      <c r="D682">
        <f t="shared" si="31"/>
        <v>0</v>
      </c>
      <c r="E682">
        <f t="shared" si="30"/>
        <v>0</v>
      </c>
      <c r="F682">
        <f t="shared" si="32"/>
        <v>0</v>
      </c>
    </row>
    <row r="683" spans="1:6" x14ac:dyDescent="0.25">
      <c r="A683" s="3">
        <v>41523</v>
      </c>
      <c r="B683">
        <v>33.090000000000003</v>
      </c>
      <c r="C683" s="11">
        <v>1370</v>
      </c>
      <c r="D683">
        <f t="shared" si="31"/>
        <v>0.26000000000000512</v>
      </c>
      <c r="E683">
        <f t="shared" si="30"/>
        <v>356.20000000000698</v>
      </c>
      <c r="F683">
        <f t="shared" si="32"/>
        <v>0.79195857447458151</v>
      </c>
    </row>
    <row r="684" spans="1:6" x14ac:dyDescent="0.25">
      <c r="A684" s="3">
        <v>41524</v>
      </c>
      <c r="B684">
        <v>33.32</v>
      </c>
      <c r="C684" s="11">
        <v>2090</v>
      </c>
      <c r="D684">
        <f t="shared" si="31"/>
        <v>0.22999999999999687</v>
      </c>
      <c r="E684">
        <f t="shared" si="30"/>
        <v>480.69999999999345</v>
      </c>
      <c r="F684">
        <f t="shared" si="32"/>
        <v>0.6950740404956085</v>
      </c>
    </row>
    <row r="685" spans="1:6" x14ac:dyDescent="0.25">
      <c r="A685" s="3">
        <v>41527</v>
      </c>
      <c r="B685">
        <v>34.380000000000003</v>
      </c>
      <c r="C685" s="11">
        <v>10810</v>
      </c>
      <c r="D685">
        <f t="shared" si="31"/>
        <v>1.0600000000000023</v>
      </c>
      <c r="E685">
        <f t="shared" si="30"/>
        <v>11458.600000000024</v>
      </c>
      <c r="F685">
        <f t="shared" si="32"/>
        <v>3.1812725090036085</v>
      </c>
    </row>
    <row r="686" spans="1:6" x14ac:dyDescent="0.25">
      <c r="A686" s="3">
        <v>41528</v>
      </c>
      <c r="B686">
        <v>35.369999999999997</v>
      </c>
      <c r="C686" s="11">
        <v>6340</v>
      </c>
      <c r="D686">
        <f t="shared" si="31"/>
        <v>0.98999999999999488</v>
      </c>
      <c r="E686">
        <f t="shared" si="30"/>
        <v>6276.5999999999676</v>
      </c>
      <c r="F686">
        <f t="shared" si="32"/>
        <v>2.8795811518324457</v>
      </c>
    </row>
    <row r="687" spans="1:6" x14ac:dyDescent="0.25">
      <c r="A687" s="3">
        <v>41529</v>
      </c>
      <c r="B687">
        <v>35.549999999999997</v>
      </c>
      <c r="C687" s="11">
        <v>5040</v>
      </c>
      <c r="D687">
        <f t="shared" si="31"/>
        <v>0.17999999999999972</v>
      </c>
      <c r="E687">
        <f t="shared" si="30"/>
        <v>907.19999999999857</v>
      </c>
      <c r="F687">
        <f t="shared" si="32"/>
        <v>0.50890585241730202</v>
      </c>
    </row>
    <row r="688" spans="1:6" x14ac:dyDescent="0.25">
      <c r="A688" s="3">
        <v>41530</v>
      </c>
      <c r="B688">
        <v>35.270000000000003</v>
      </c>
      <c r="C688" s="11">
        <v>1870</v>
      </c>
      <c r="D688">
        <f t="shared" si="31"/>
        <v>-0.27999999999999403</v>
      </c>
      <c r="E688">
        <f t="shared" si="30"/>
        <v>-523.59999999998888</v>
      </c>
      <c r="F688">
        <f t="shared" si="32"/>
        <v>-0.78762306610406196</v>
      </c>
    </row>
    <row r="689" spans="1:6" x14ac:dyDescent="0.25">
      <c r="A689" s="3">
        <v>41531</v>
      </c>
      <c r="B689">
        <v>34.6</v>
      </c>
      <c r="C689" s="11">
        <v>5170</v>
      </c>
      <c r="D689">
        <f t="shared" si="31"/>
        <v>-0.67000000000000171</v>
      </c>
      <c r="E689">
        <f t="shared" si="30"/>
        <v>-3463.9000000000087</v>
      </c>
      <c r="F689">
        <f t="shared" si="32"/>
        <v>-1.8996314148001181</v>
      </c>
    </row>
    <row r="690" spans="1:6" x14ac:dyDescent="0.25">
      <c r="A690" s="3">
        <v>41534</v>
      </c>
      <c r="B690">
        <v>34.29</v>
      </c>
      <c r="C690" s="11">
        <v>1110</v>
      </c>
      <c r="D690">
        <f t="shared" si="31"/>
        <v>-0.31000000000000227</v>
      </c>
      <c r="E690">
        <f t="shared" si="30"/>
        <v>-344.10000000000252</v>
      </c>
      <c r="F690">
        <f t="shared" si="32"/>
        <v>-0.89595375722544002</v>
      </c>
    </row>
    <row r="691" spans="1:6" x14ac:dyDescent="0.25">
      <c r="A691" s="3">
        <v>41535</v>
      </c>
      <c r="B691">
        <v>33.9</v>
      </c>
      <c r="C691" s="11">
        <v>2860</v>
      </c>
      <c r="D691">
        <f t="shared" si="31"/>
        <v>-0.39000000000000057</v>
      </c>
      <c r="E691">
        <f t="shared" si="30"/>
        <v>-1115.4000000000017</v>
      </c>
      <c r="F691">
        <f t="shared" si="32"/>
        <v>-1.1373578302712177</v>
      </c>
    </row>
    <row r="692" spans="1:6" x14ac:dyDescent="0.25">
      <c r="A692" s="3">
        <v>41536</v>
      </c>
      <c r="B692">
        <v>33.83</v>
      </c>
      <c r="C692" s="11">
        <v>2360</v>
      </c>
      <c r="D692">
        <f t="shared" si="31"/>
        <v>-7.0000000000000284E-2</v>
      </c>
      <c r="E692">
        <f t="shared" si="30"/>
        <v>-165.20000000000067</v>
      </c>
      <c r="F692">
        <f t="shared" si="32"/>
        <v>-0.20648967551622505</v>
      </c>
    </row>
    <row r="693" spans="1:6" x14ac:dyDescent="0.25">
      <c r="A693" s="3">
        <v>41538</v>
      </c>
      <c r="B693">
        <v>34.1</v>
      </c>
      <c r="C693" s="11">
        <v>1850</v>
      </c>
      <c r="D693">
        <f t="shared" si="31"/>
        <v>0.27000000000000313</v>
      </c>
      <c r="E693">
        <f t="shared" si="30"/>
        <v>499.5000000000058</v>
      </c>
      <c r="F693">
        <f t="shared" si="32"/>
        <v>0.79810818799882688</v>
      </c>
    </row>
    <row r="694" spans="1:6" x14ac:dyDescent="0.25">
      <c r="A694" s="3">
        <v>41541</v>
      </c>
      <c r="B694">
        <v>34.979999999999997</v>
      </c>
      <c r="C694" s="11">
        <v>29030</v>
      </c>
      <c r="D694">
        <f t="shared" si="31"/>
        <v>0.87999999999999545</v>
      </c>
      <c r="E694">
        <f t="shared" si="30"/>
        <v>25546.399999999867</v>
      </c>
      <c r="F694">
        <f t="shared" si="32"/>
        <v>2.5806451612903092</v>
      </c>
    </row>
    <row r="695" spans="1:6" x14ac:dyDescent="0.25">
      <c r="A695" s="3">
        <v>41543</v>
      </c>
      <c r="B695">
        <v>34.979999999999997</v>
      </c>
      <c r="C695" s="11">
        <v>2110</v>
      </c>
      <c r="D695">
        <f t="shared" si="31"/>
        <v>0</v>
      </c>
      <c r="E695">
        <f t="shared" si="30"/>
        <v>0</v>
      </c>
      <c r="F695">
        <f t="shared" si="32"/>
        <v>0</v>
      </c>
    </row>
    <row r="696" spans="1:6" x14ac:dyDescent="0.25">
      <c r="A696" s="3">
        <v>41544</v>
      </c>
      <c r="B696">
        <v>34.1</v>
      </c>
      <c r="C696" s="11">
        <v>5000</v>
      </c>
      <c r="D696">
        <f t="shared" si="31"/>
        <v>-0.87999999999999545</v>
      </c>
      <c r="E696">
        <f t="shared" si="30"/>
        <v>-4399.9999999999773</v>
      </c>
      <c r="F696">
        <f t="shared" si="32"/>
        <v>-2.515723270440239</v>
      </c>
    </row>
    <row r="697" spans="1:6" x14ac:dyDescent="0.25">
      <c r="A697" s="3">
        <v>41545</v>
      </c>
      <c r="B697">
        <v>34.1</v>
      </c>
      <c r="C697" s="11">
        <v>3130</v>
      </c>
      <c r="D697">
        <f t="shared" si="31"/>
        <v>0</v>
      </c>
      <c r="E697">
        <f t="shared" si="30"/>
        <v>0</v>
      </c>
      <c r="F697">
        <f t="shared" si="32"/>
        <v>0</v>
      </c>
    </row>
    <row r="698" spans="1:6" x14ac:dyDescent="0.25">
      <c r="A698" s="3">
        <v>41548</v>
      </c>
      <c r="B698">
        <v>33.799999999999997</v>
      </c>
      <c r="C698" s="11">
        <v>7180</v>
      </c>
      <c r="D698">
        <f t="shared" si="31"/>
        <v>-0.30000000000000426</v>
      </c>
      <c r="E698">
        <f t="shared" si="30"/>
        <v>-2154.0000000000305</v>
      </c>
      <c r="F698">
        <f t="shared" si="32"/>
        <v>-0.87976539589444058</v>
      </c>
    </row>
    <row r="699" spans="1:6" x14ac:dyDescent="0.25">
      <c r="A699" s="3">
        <v>41549</v>
      </c>
      <c r="B699">
        <v>33.799999999999997</v>
      </c>
      <c r="C699" s="11">
        <v>4019.9999999999995</v>
      </c>
      <c r="D699">
        <f t="shared" si="31"/>
        <v>0</v>
      </c>
      <c r="E699">
        <f t="shared" si="30"/>
        <v>0</v>
      </c>
      <c r="F699">
        <f t="shared" si="32"/>
        <v>0</v>
      </c>
    </row>
    <row r="700" spans="1:6" x14ac:dyDescent="0.25">
      <c r="A700" s="3">
        <v>41550</v>
      </c>
      <c r="B700">
        <v>33.9</v>
      </c>
      <c r="C700" s="11">
        <v>4440</v>
      </c>
      <c r="D700">
        <f t="shared" si="31"/>
        <v>0.10000000000000142</v>
      </c>
      <c r="E700">
        <f t="shared" si="30"/>
        <v>444.00000000000631</v>
      </c>
      <c r="F700">
        <f t="shared" si="32"/>
        <v>0.2958579881656847</v>
      </c>
    </row>
    <row r="701" spans="1:6" x14ac:dyDescent="0.25">
      <c r="A701" s="3">
        <v>41551</v>
      </c>
      <c r="B701">
        <v>33.770000000000003</v>
      </c>
      <c r="C701" s="11">
        <v>3490</v>
      </c>
      <c r="D701">
        <f t="shared" si="31"/>
        <v>-0.12999999999999545</v>
      </c>
      <c r="E701">
        <f t="shared" si="30"/>
        <v>-453.69999999998413</v>
      </c>
      <c r="F701">
        <f t="shared" si="32"/>
        <v>-0.38348082595868865</v>
      </c>
    </row>
    <row r="702" spans="1:6" x14ac:dyDescent="0.25">
      <c r="A702" s="3">
        <v>41552</v>
      </c>
      <c r="B702">
        <v>33.409999999999997</v>
      </c>
      <c r="C702" s="11">
        <v>4310</v>
      </c>
      <c r="D702">
        <f t="shared" si="31"/>
        <v>-0.36000000000000654</v>
      </c>
      <c r="E702">
        <f t="shared" si="30"/>
        <v>-1551.6000000000281</v>
      </c>
      <c r="F702">
        <f t="shared" si="32"/>
        <v>-1.0660349422564599</v>
      </c>
    </row>
    <row r="703" spans="1:6" x14ac:dyDescent="0.25">
      <c r="A703" s="3">
        <v>41555</v>
      </c>
      <c r="B703">
        <v>32.630000000000003</v>
      </c>
      <c r="C703" s="11">
        <v>5950</v>
      </c>
      <c r="D703">
        <f t="shared" si="31"/>
        <v>-0.77999999999999403</v>
      </c>
      <c r="E703">
        <f t="shared" si="30"/>
        <v>-4640.9999999999645</v>
      </c>
      <c r="F703">
        <f t="shared" si="32"/>
        <v>-2.3346303501945349</v>
      </c>
    </row>
    <row r="704" spans="1:6" x14ac:dyDescent="0.25">
      <c r="A704" s="3">
        <v>41556</v>
      </c>
      <c r="B704">
        <v>32.880000000000003</v>
      </c>
      <c r="C704" s="11">
        <v>7110</v>
      </c>
      <c r="D704">
        <f t="shared" si="31"/>
        <v>0.25</v>
      </c>
      <c r="E704">
        <f t="shared" si="30"/>
        <v>1777.5</v>
      </c>
      <c r="F704">
        <f t="shared" si="32"/>
        <v>0.76616610481152303</v>
      </c>
    </row>
    <row r="705" spans="1:6" x14ac:dyDescent="0.25">
      <c r="A705" s="3">
        <v>41557</v>
      </c>
      <c r="B705">
        <v>32.880000000000003</v>
      </c>
      <c r="C705" s="11">
        <v>13000</v>
      </c>
      <c r="D705">
        <f t="shared" si="31"/>
        <v>0</v>
      </c>
      <c r="E705">
        <f t="shared" si="30"/>
        <v>0</v>
      </c>
      <c r="F705">
        <f t="shared" si="32"/>
        <v>0</v>
      </c>
    </row>
    <row r="706" spans="1:6" x14ac:dyDescent="0.25">
      <c r="A706" s="3">
        <v>41558</v>
      </c>
      <c r="B706">
        <v>32.869999999999997</v>
      </c>
      <c r="C706" s="11">
        <v>5440</v>
      </c>
      <c r="D706">
        <f t="shared" si="31"/>
        <v>-1.0000000000005116E-2</v>
      </c>
      <c r="E706">
        <f t="shared" si="30"/>
        <v>-54.400000000027831</v>
      </c>
      <c r="F706">
        <f t="shared" si="32"/>
        <v>-3.0413625304151811E-2</v>
      </c>
    </row>
    <row r="707" spans="1:6" x14ac:dyDescent="0.25">
      <c r="A707" s="3">
        <v>41559</v>
      </c>
      <c r="B707">
        <v>32.44</v>
      </c>
      <c r="C707" s="11">
        <v>1490</v>
      </c>
      <c r="D707">
        <f t="shared" si="31"/>
        <v>-0.42999999999999972</v>
      </c>
      <c r="E707">
        <f t="shared" ref="E707:E770" si="33">D707*C707</f>
        <v>-640.69999999999959</v>
      </c>
      <c r="F707">
        <f t="shared" si="32"/>
        <v>-1.3081837541831449</v>
      </c>
    </row>
    <row r="708" spans="1:6" x14ac:dyDescent="0.25">
      <c r="A708" s="3">
        <v>41562</v>
      </c>
      <c r="B708">
        <v>32.54</v>
      </c>
      <c r="C708" s="11">
        <v>1300</v>
      </c>
      <c r="D708">
        <f t="shared" ref="D708:D771" si="34">B708-B707</f>
        <v>0.10000000000000142</v>
      </c>
      <c r="E708">
        <f t="shared" si="33"/>
        <v>130.00000000000185</v>
      </c>
      <c r="F708">
        <f t="shared" ref="F708:F771" si="35">(D708/B707)*100</f>
        <v>0.30826140567201427</v>
      </c>
    </row>
    <row r="709" spans="1:6" x14ac:dyDescent="0.25">
      <c r="A709" s="3">
        <v>41563</v>
      </c>
      <c r="B709">
        <v>32.880000000000003</v>
      </c>
      <c r="C709" s="11">
        <v>4510</v>
      </c>
      <c r="D709">
        <f t="shared" si="34"/>
        <v>0.34000000000000341</v>
      </c>
      <c r="E709">
        <f t="shared" si="33"/>
        <v>1533.4000000000153</v>
      </c>
      <c r="F709">
        <f t="shared" si="35"/>
        <v>1.044867854947767</v>
      </c>
    </row>
    <row r="710" spans="1:6" x14ac:dyDescent="0.25">
      <c r="A710" s="3">
        <v>41564</v>
      </c>
      <c r="B710">
        <v>33.61</v>
      </c>
      <c r="C710" s="11">
        <v>9500</v>
      </c>
      <c r="D710">
        <f t="shared" si="34"/>
        <v>0.72999999999999687</v>
      </c>
      <c r="E710">
        <f t="shared" si="33"/>
        <v>6934.99999999997</v>
      </c>
      <c r="F710">
        <f t="shared" si="35"/>
        <v>2.2201946472019367</v>
      </c>
    </row>
    <row r="711" spans="1:6" x14ac:dyDescent="0.25">
      <c r="A711" s="3">
        <v>41565</v>
      </c>
      <c r="B711">
        <v>33.22</v>
      </c>
      <c r="C711" s="11">
        <v>1180</v>
      </c>
      <c r="D711">
        <f t="shared" si="34"/>
        <v>-0.39000000000000057</v>
      </c>
      <c r="E711">
        <f t="shared" si="33"/>
        <v>-460.20000000000067</v>
      </c>
      <c r="F711">
        <f t="shared" si="35"/>
        <v>-1.1603689378161279</v>
      </c>
    </row>
    <row r="712" spans="1:6" x14ac:dyDescent="0.25">
      <c r="A712" s="3">
        <v>41566</v>
      </c>
      <c r="B712">
        <v>33.22</v>
      </c>
      <c r="C712" s="11">
        <v>12460</v>
      </c>
      <c r="D712">
        <f t="shared" si="34"/>
        <v>0</v>
      </c>
      <c r="E712">
        <f t="shared" si="33"/>
        <v>0</v>
      </c>
      <c r="F712">
        <f t="shared" si="35"/>
        <v>0</v>
      </c>
    </row>
    <row r="713" spans="1:6" x14ac:dyDescent="0.25">
      <c r="A713" s="3">
        <v>41569</v>
      </c>
      <c r="B713">
        <v>33.32</v>
      </c>
      <c r="C713" s="11">
        <v>3470</v>
      </c>
      <c r="D713">
        <f t="shared" si="34"/>
        <v>0.10000000000000142</v>
      </c>
      <c r="E713">
        <f t="shared" si="33"/>
        <v>347.00000000000495</v>
      </c>
      <c r="F713">
        <f t="shared" si="35"/>
        <v>0.30102347983143113</v>
      </c>
    </row>
    <row r="714" spans="1:6" x14ac:dyDescent="0.25">
      <c r="A714" s="3">
        <v>41570</v>
      </c>
      <c r="B714">
        <v>33.22</v>
      </c>
      <c r="C714" s="11">
        <v>4830</v>
      </c>
      <c r="D714">
        <f t="shared" si="34"/>
        <v>-0.10000000000000142</v>
      </c>
      <c r="E714">
        <f t="shared" si="33"/>
        <v>-483.00000000000688</v>
      </c>
      <c r="F714">
        <f t="shared" si="35"/>
        <v>-0.30012004801921194</v>
      </c>
    </row>
    <row r="715" spans="1:6" x14ac:dyDescent="0.25">
      <c r="A715" s="3">
        <v>41571</v>
      </c>
      <c r="B715">
        <v>33.020000000000003</v>
      </c>
      <c r="C715" s="11">
        <v>7530</v>
      </c>
      <c r="D715">
        <f t="shared" si="34"/>
        <v>-0.19999999999999574</v>
      </c>
      <c r="E715">
        <f t="shared" si="33"/>
        <v>-1505.9999999999679</v>
      </c>
      <c r="F715">
        <f t="shared" si="35"/>
        <v>-0.60204695966284083</v>
      </c>
    </row>
    <row r="716" spans="1:6" x14ac:dyDescent="0.25">
      <c r="A716" s="3">
        <v>41572</v>
      </c>
      <c r="B716">
        <v>32.93</v>
      </c>
      <c r="C716" s="11">
        <v>1130</v>
      </c>
      <c r="D716">
        <f t="shared" si="34"/>
        <v>-9.0000000000003411E-2</v>
      </c>
      <c r="E716">
        <f t="shared" si="33"/>
        <v>-101.70000000000385</v>
      </c>
      <c r="F716">
        <f t="shared" si="35"/>
        <v>-0.27256208358571593</v>
      </c>
    </row>
    <row r="717" spans="1:6" x14ac:dyDescent="0.25">
      <c r="A717" s="3">
        <v>41576</v>
      </c>
      <c r="B717">
        <v>33.22</v>
      </c>
      <c r="C717" s="11">
        <v>29140</v>
      </c>
      <c r="D717">
        <f t="shared" si="34"/>
        <v>0.28999999999999915</v>
      </c>
      <c r="E717">
        <f t="shared" si="33"/>
        <v>8450.5999999999749</v>
      </c>
      <c r="F717">
        <f t="shared" si="35"/>
        <v>0.88065593683570953</v>
      </c>
    </row>
    <row r="718" spans="1:6" x14ac:dyDescent="0.25">
      <c r="A718" s="3">
        <v>41579</v>
      </c>
      <c r="B718">
        <v>33.22</v>
      </c>
      <c r="C718" s="11">
        <v>2009.9999999999998</v>
      </c>
      <c r="D718">
        <f t="shared" si="34"/>
        <v>0</v>
      </c>
      <c r="E718">
        <f t="shared" si="33"/>
        <v>0</v>
      </c>
      <c r="F718">
        <f t="shared" si="35"/>
        <v>0</v>
      </c>
    </row>
    <row r="719" spans="1:6" x14ac:dyDescent="0.25">
      <c r="A719" s="3">
        <v>41583</v>
      </c>
      <c r="B719">
        <v>33.22</v>
      </c>
      <c r="C719" s="11">
        <v>120</v>
      </c>
      <c r="D719">
        <f t="shared" si="34"/>
        <v>0</v>
      </c>
      <c r="E719">
        <f t="shared" si="33"/>
        <v>0</v>
      </c>
      <c r="F719">
        <f t="shared" si="35"/>
        <v>0</v>
      </c>
    </row>
    <row r="720" spans="1:6" x14ac:dyDescent="0.25">
      <c r="A720" s="3">
        <v>41584</v>
      </c>
      <c r="B720">
        <v>33.200000000000003</v>
      </c>
      <c r="C720" s="11">
        <v>750</v>
      </c>
      <c r="D720">
        <f t="shared" si="34"/>
        <v>-1.9999999999996021E-2</v>
      </c>
      <c r="E720">
        <f t="shared" si="33"/>
        <v>-14.999999999997016</v>
      </c>
      <c r="F720">
        <f t="shared" si="35"/>
        <v>-6.020469596627339E-2</v>
      </c>
    </row>
    <row r="721" spans="1:6" x14ac:dyDescent="0.25">
      <c r="A721" s="3">
        <v>41585</v>
      </c>
      <c r="B721">
        <v>32.93</v>
      </c>
      <c r="C721" s="11">
        <v>1700</v>
      </c>
      <c r="D721">
        <f t="shared" si="34"/>
        <v>-0.27000000000000313</v>
      </c>
      <c r="E721">
        <f t="shared" si="33"/>
        <v>-459.00000000000534</v>
      </c>
      <c r="F721">
        <f t="shared" si="35"/>
        <v>-0.81325301204820211</v>
      </c>
    </row>
    <row r="722" spans="1:6" x14ac:dyDescent="0.25">
      <c r="A722" s="3">
        <v>41586</v>
      </c>
      <c r="B722">
        <v>32.630000000000003</v>
      </c>
      <c r="C722" s="11">
        <v>5920</v>
      </c>
      <c r="D722">
        <f t="shared" si="34"/>
        <v>-0.29999999999999716</v>
      </c>
      <c r="E722">
        <f t="shared" si="33"/>
        <v>-1775.9999999999832</v>
      </c>
      <c r="F722">
        <f t="shared" si="35"/>
        <v>-0.91102338293348673</v>
      </c>
    </row>
    <row r="723" spans="1:6" x14ac:dyDescent="0.25">
      <c r="A723" s="3">
        <v>41587</v>
      </c>
      <c r="B723">
        <v>32.619999999999997</v>
      </c>
      <c r="C723" s="11">
        <v>1170</v>
      </c>
      <c r="D723">
        <f t="shared" si="34"/>
        <v>-1.0000000000005116E-2</v>
      </c>
      <c r="E723">
        <f t="shared" si="33"/>
        <v>-11.700000000005986</v>
      </c>
      <c r="F723">
        <f t="shared" si="35"/>
        <v>-3.0646644192476601E-2</v>
      </c>
    </row>
    <row r="724" spans="1:6" x14ac:dyDescent="0.25">
      <c r="A724" s="3">
        <v>41590</v>
      </c>
      <c r="B724">
        <v>32.619999999999997</v>
      </c>
      <c r="C724" s="11">
        <v>3590</v>
      </c>
      <c r="D724">
        <f t="shared" si="34"/>
        <v>0</v>
      </c>
      <c r="E724">
        <f t="shared" si="33"/>
        <v>0</v>
      </c>
      <c r="F724">
        <f t="shared" si="35"/>
        <v>0</v>
      </c>
    </row>
    <row r="725" spans="1:6" x14ac:dyDescent="0.25">
      <c r="A725" s="3">
        <v>41591</v>
      </c>
      <c r="B725">
        <v>33.119999999999997</v>
      </c>
      <c r="C725" s="11">
        <v>2620</v>
      </c>
      <c r="D725">
        <f t="shared" si="34"/>
        <v>0.5</v>
      </c>
      <c r="E725">
        <f t="shared" si="33"/>
        <v>1310</v>
      </c>
      <c r="F725">
        <f t="shared" si="35"/>
        <v>1.5328019619865114</v>
      </c>
    </row>
    <row r="726" spans="1:6" x14ac:dyDescent="0.25">
      <c r="A726" s="3">
        <v>41592</v>
      </c>
      <c r="B726">
        <v>33.119999999999997</v>
      </c>
      <c r="C726" s="11">
        <v>310</v>
      </c>
      <c r="D726">
        <f t="shared" si="34"/>
        <v>0</v>
      </c>
      <c r="E726">
        <f t="shared" si="33"/>
        <v>0</v>
      </c>
      <c r="F726">
        <f t="shared" si="35"/>
        <v>0</v>
      </c>
    </row>
    <row r="727" spans="1:6" x14ac:dyDescent="0.25">
      <c r="A727" s="3">
        <v>41593</v>
      </c>
      <c r="B727">
        <v>33.11</v>
      </c>
      <c r="C727" s="11">
        <v>770</v>
      </c>
      <c r="D727">
        <f t="shared" si="34"/>
        <v>-9.9999999999980105E-3</v>
      </c>
      <c r="E727">
        <f t="shared" si="33"/>
        <v>-7.6999999999984681</v>
      </c>
      <c r="F727">
        <f t="shared" si="35"/>
        <v>-3.0193236714969842E-2</v>
      </c>
    </row>
    <row r="728" spans="1:6" x14ac:dyDescent="0.25">
      <c r="A728" s="3">
        <v>41594</v>
      </c>
      <c r="B728">
        <v>32.99</v>
      </c>
      <c r="C728" s="11">
        <v>2510</v>
      </c>
      <c r="D728">
        <f t="shared" si="34"/>
        <v>-0.11999999999999744</v>
      </c>
      <c r="E728">
        <f t="shared" si="33"/>
        <v>-301.19999999999357</v>
      </c>
      <c r="F728">
        <f t="shared" si="35"/>
        <v>-0.36242826940500589</v>
      </c>
    </row>
    <row r="729" spans="1:6" x14ac:dyDescent="0.25">
      <c r="A729" s="3">
        <v>41597</v>
      </c>
      <c r="B729">
        <v>32.93</v>
      </c>
      <c r="C729" s="11">
        <v>920</v>
      </c>
      <c r="D729">
        <f t="shared" si="34"/>
        <v>-6.0000000000002274E-2</v>
      </c>
      <c r="E729">
        <f t="shared" si="33"/>
        <v>-55.200000000002092</v>
      </c>
      <c r="F729">
        <f t="shared" si="35"/>
        <v>-0.18187329493786683</v>
      </c>
    </row>
    <row r="730" spans="1:6" x14ac:dyDescent="0.25">
      <c r="A730" s="3">
        <v>41598</v>
      </c>
      <c r="B730">
        <v>32.83</v>
      </c>
      <c r="C730" s="11">
        <v>1710</v>
      </c>
      <c r="D730">
        <f t="shared" si="34"/>
        <v>-0.10000000000000142</v>
      </c>
      <c r="E730">
        <f t="shared" si="33"/>
        <v>-171.00000000000244</v>
      </c>
      <c r="F730">
        <f t="shared" si="35"/>
        <v>-0.30367446097783607</v>
      </c>
    </row>
    <row r="731" spans="1:6" x14ac:dyDescent="0.25">
      <c r="A731" s="3">
        <v>41599</v>
      </c>
      <c r="B731">
        <v>32.83</v>
      </c>
      <c r="C731" s="11">
        <v>440</v>
      </c>
      <c r="D731">
        <f t="shared" si="34"/>
        <v>0</v>
      </c>
      <c r="E731">
        <f t="shared" si="33"/>
        <v>0</v>
      </c>
      <c r="F731">
        <f t="shared" si="35"/>
        <v>0</v>
      </c>
    </row>
    <row r="732" spans="1:6" x14ac:dyDescent="0.25">
      <c r="A732" s="3">
        <v>41600</v>
      </c>
      <c r="B732">
        <v>32.78</v>
      </c>
      <c r="C732" s="11">
        <v>1070</v>
      </c>
      <c r="D732">
        <f t="shared" si="34"/>
        <v>-4.9999999999997158E-2</v>
      </c>
      <c r="E732">
        <f t="shared" si="33"/>
        <v>-53.499999999996959</v>
      </c>
      <c r="F732">
        <f t="shared" si="35"/>
        <v>-0.15229972586048479</v>
      </c>
    </row>
    <row r="733" spans="1:6" x14ac:dyDescent="0.25">
      <c r="A733" s="3">
        <v>41601</v>
      </c>
      <c r="B733">
        <v>32.979999999999997</v>
      </c>
      <c r="C733" s="11">
        <v>2530</v>
      </c>
      <c r="D733">
        <f t="shared" si="34"/>
        <v>0.19999999999999574</v>
      </c>
      <c r="E733">
        <f t="shared" si="33"/>
        <v>505.9999999999892</v>
      </c>
      <c r="F733">
        <f t="shared" si="35"/>
        <v>0.61012812690663731</v>
      </c>
    </row>
    <row r="734" spans="1:6" x14ac:dyDescent="0.25">
      <c r="A734" s="3">
        <v>41604</v>
      </c>
      <c r="B734">
        <v>32.979999999999997</v>
      </c>
      <c r="C734" s="11">
        <v>960</v>
      </c>
      <c r="D734">
        <f t="shared" si="34"/>
        <v>0</v>
      </c>
      <c r="E734">
        <f t="shared" si="33"/>
        <v>0</v>
      </c>
      <c r="F734">
        <f t="shared" si="35"/>
        <v>0</v>
      </c>
    </row>
    <row r="735" spans="1:6" x14ac:dyDescent="0.25">
      <c r="A735" s="3">
        <v>41605</v>
      </c>
      <c r="B735">
        <v>33.119999999999997</v>
      </c>
      <c r="C735" s="11">
        <v>4490</v>
      </c>
      <c r="D735">
        <f t="shared" si="34"/>
        <v>0.14000000000000057</v>
      </c>
      <c r="E735">
        <f t="shared" si="33"/>
        <v>628.60000000000252</v>
      </c>
      <c r="F735">
        <f t="shared" si="35"/>
        <v>0.42449969678593263</v>
      </c>
    </row>
    <row r="736" spans="1:6" x14ac:dyDescent="0.25">
      <c r="A736" s="3">
        <v>41606</v>
      </c>
      <c r="B736">
        <v>33.020000000000003</v>
      </c>
      <c r="C736" s="11">
        <v>2560</v>
      </c>
      <c r="D736">
        <f t="shared" si="34"/>
        <v>-9.9999999999994316E-2</v>
      </c>
      <c r="E736">
        <f t="shared" si="33"/>
        <v>-255.99999999998545</v>
      </c>
      <c r="F736">
        <f t="shared" si="35"/>
        <v>-0.30193236714974131</v>
      </c>
    </row>
    <row r="737" spans="1:6" x14ac:dyDescent="0.25">
      <c r="A737" s="3">
        <v>41607</v>
      </c>
      <c r="B737">
        <v>33.6</v>
      </c>
      <c r="C737" s="11">
        <v>9500</v>
      </c>
      <c r="D737">
        <f t="shared" si="34"/>
        <v>0.57999999999999829</v>
      </c>
      <c r="E737">
        <f t="shared" si="33"/>
        <v>5509.9999999999836</v>
      </c>
      <c r="F737">
        <f t="shared" si="35"/>
        <v>1.7565112053300975</v>
      </c>
    </row>
    <row r="738" spans="1:6" x14ac:dyDescent="0.25">
      <c r="A738" s="3">
        <v>41611</v>
      </c>
      <c r="B738">
        <v>33.42</v>
      </c>
      <c r="C738" s="11">
        <v>1720</v>
      </c>
      <c r="D738">
        <f t="shared" si="34"/>
        <v>-0.17999999999999972</v>
      </c>
      <c r="E738">
        <f t="shared" si="33"/>
        <v>-309.59999999999951</v>
      </c>
      <c r="F738">
        <f t="shared" si="35"/>
        <v>-0.53571428571428481</v>
      </c>
    </row>
    <row r="739" spans="1:6" x14ac:dyDescent="0.25">
      <c r="A739" s="3">
        <v>41612</v>
      </c>
      <c r="B739">
        <v>33.15</v>
      </c>
      <c r="C739" s="11">
        <v>4800</v>
      </c>
      <c r="D739">
        <f t="shared" si="34"/>
        <v>-0.27000000000000313</v>
      </c>
      <c r="E739">
        <f t="shared" si="33"/>
        <v>-1296.000000000015</v>
      </c>
      <c r="F739">
        <f t="shared" si="35"/>
        <v>-0.80789946140036839</v>
      </c>
    </row>
    <row r="740" spans="1:6" x14ac:dyDescent="0.25">
      <c r="A740" s="3">
        <v>41613</v>
      </c>
      <c r="B740">
        <v>33.18</v>
      </c>
      <c r="C740" s="11">
        <v>1940</v>
      </c>
      <c r="D740">
        <f t="shared" si="34"/>
        <v>3.0000000000001137E-2</v>
      </c>
      <c r="E740">
        <f t="shared" si="33"/>
        <v>58.200000000002206</v>
      </c>
      <c r="F740">
        <f t="shared" si="35"/>
        <v>9.0497737556564511E-2</v>
      </c>
    </row>
    <row r="741" spans="1:6" x14ac:dyDescent="0.25">
      <c r="A741" s="3">
        <v>41614</v>
      </c>
      <c r="B741">
        <v>33.200000000000003</v>
      </c>
      <c r="C741" s="11">
        <v>1430</v>
      </c>
      <c r="D741">
        <f t="shared" si="34"/>
        <v>2.0000000000003126E-2</v>
      </c>
      <c r="E741">
        <f t="shared" si="33"/>
        <v>28.600000000004471</v>
      </c>
      <c r="F741">
        <f t="shared" si="35"/>
        <v>6.0277275467158303E-2</v>
      </c>
    </row>
    <row r="742" spans="1:6" x14ac:dyDescent="0.25">
      <c r="A742" s="3">
        <v>41615</v>
      </c>
      <c r="B742">
        <v>33.15</v>
      </c>
      <c r="C742" s="11">
        <v>5690</v>
      </c>
      <c r="D742">
        <f t="shared" si="34"/>
        <v>-5.0000000000004263E-2</v>
      </c>
      <c r="E742">
        <f t="shared" si="33"/>
        <v>-284.50000000002427</v>
      </c>
      <c r="F742">
        <f t="shared" si="35"/>
        <v>-0.15060240963856705</v>
      </c>
    </row>
    <row r="743" spans="1:6" x14ac:dyDescent="0.25">
      <c r="A743" s="3">
        <v>41618</v>
      </c>
      <c r="B743">
        <v>33.14</v>
      </c>
      <c r="C743" s="11">
        <v>3340</v>
      </c>
      <c r="D743">
        <f t="shared" si="34"/>
        <v>-9.9999999999980105E-3</v>
      </c>
      <c r="E743">
        <f t="shared" si="33"/>
        <v>-33.399999999993355</v>
      </c>
      <c r="F743">
        <f t="shared" si="35"/>
        <v>-3.0165912518847697E-2</v>
      </c>
    </row>
    <row r="744" spans="1:6" x14ac:dyDescent="0.25">
      <c r="A744" s="3">
        <v>41619</v>
      </c>
      <c r="B744">
        <v>33.17</v>
      </c>
      <c r="C744" s="11">
        <v>1780</v>
      </c>
      <c r="D744">
        <f t="shared" si="34"/>
        <v>3.0000000000001137E-2</v>
      </c>
      <c r="E744">
        <f t="shared" si="33"/>
        <v>53.400000000002024</v>
      </c>
      <c r="F744">
        <f t="shared" si="35"/>
        <v>9.0525045262526069E-2</v>
      </c>
    </row>
    <row r="745" spans="1:6" x14ac:dyDescent="0.25">
      <c r="A745" s="3">
        <v>41620</v>
      </c>
      <c r="B745">
        <v>33.22</v>
      </c>
      <c r="C745" s="11">
        <v>9090</v>
      </c>
      <c r="D745">
        <f t="shared" si="34"/>
        <v>4.9999999999997158E-2</v>
      </c>
      <c r="E745">
        <f t="shared" si="33"/>
        <v>454.49999999997419</v>
      </c>
      <c r="F745">
        <f t="shared" si="35"/>
        <v>0.15073861923423923</v>
      </c>
    </row>
    <row r="746" spans="1:6" x14ac:dyDescent="0.25">
      <c r="A746" s="3">
        <v>41621</v>
      </c>
      <c r="B746">
        <v>33.4</v>
      </c>
      <c r="C746" s="11">
        <v>2420</v>
      </c>
      <c r="D746">
        <f t="shared" si="34"/>
        <v>0.17999999999999972</v>
      </c>
      <c r="E746">
        <f t="shared" si="33"/>
        <v>435.59999999999934</v>
      </c>
      <c r="F746">
        <f t="shared" si="35"/>
        <v>0.54184226369656752</v>
      </c>
    </row>
    <row r="747" spans="1:6" x14ac:dyDescent="0.25">
      <c r="A747" s="3">
        <v>41622</v>
      </c>
      <c r="B747">
        <v>33.4</v>
      </c>
      <c r="C747" s="11">
        <v>3060</v>
      </c>
      <c r="D747">
        <f t="shared" si="34"/>
        <v>0</v>
      </c>
      <c r="E747">
        <f t="shared" si="33"/>
        <v>0</v>
      </c>
      <c r="F747">
        <f t="shared" si="35"/>
        <v>0</v>
      </c>
    </row>
    <row r="748" spans="1:6" x14ac:dyDescent="0.25">
      <c r="A748" s="3">
        <v>41625</v>
      </c>
      <c r="B748">
        <v>33.32</v>
      </c>
      <c r="C748" s="11">
        <v>1680</v>
      </c>
      <c r="D748">
        <f t="shared" si="34"/>
        <v>-7.9999999999998295E-2</v>
      </c>
      <c r="E748">
        <f t="shared" si="33"/>
        <v>-134.39999999999714</v>
      </c>
      <c r="F748">
        <f t="shared" si="35"/>
        <v>-0.23952095808382726</v>
      </c>
    </row>
    <row r="749" spans="1:6" x14ac:dyDescent="0.25">
      <c r="A749" s="3">
        <v>41626</v>
      </c>
      <c r="B749">
        <v>33.32</v>
      </c>
      <c r="C749" s="11">
        <v>3850</v>
      </c>
      <c r="D749">
        <f t="shared" si="34"/>
        <v>0</v>
      </c>
      <c r="E749">
        <f t="shared" si="33"/>
        <v>0</v>
      </c>
      <c r="F749">
        <f t="shared" si="35"/>
        <v>0</v>
      </c>
    </row>
    <row r="750" spans="1:6" x14ac:dyDescent="0.25">
      <c r="A750" s="3">
        <v>41627</v>
      </c>
      <c r="B750">
        <v>33.32</v>
      </c>
      <c r="C750" s="11">
        <v>11370</v>
      </c>
      <c r="D750">
        <f t="shared" si="34"/>
        <v>0</v>
      </c>
      <c r="E750">
        <f t="shared" si="33"/>
        <v>0</v>
      </c>
      <c r="F750">
        <f t="shared" si="35"/>
        <v>0</v>
      </c>
    </row>
    <row r="751" spans="1:6" x14ac:dyDescent="0.25">
      <c r="A751" s="3">
        <v>41628</v>
      </c>
      <c r="B751">
        <v>33.229999999999997</v>
      </c>
      <c r="C751" s="11">
        <v>5510</v>
      </c>
      <c r="D751">
        <f t="shared" si="34"/>
        <v>-9.0000000000003411E-2</v>
      </c>
      <c r="E751">
        <f t="shared" si="33"/>
        <v>-495.90000000001879</v>
      </c>
      <c r="F751">
        <f t="shared" si="35"/>
        <v>-0.27010804321729714</v>
      </c>
    </row>
    <row r="752" spans="1:6" x14ac:dyDescent="0.25">
      <c r="A752" s="3">
        <v>41629</v>
      </c>
      <c r="B752">
        <v>33.409999999999997</v>
      </c>
      <c r="C752" s="11">
        <v>4260</v>
      </c>
      <c r="D752">
        <f t="shared" si="34"/>
        <v>0.17999999999999972</v>
      </c>
      <c r="E752">
        <f t="shared" si="33"/>
        <v>766.79999999999882</v>
      </c>
      <c r="F752">
        <f t="shared" si="35"/>
        <v>0.54167920553716442</v>
      </c>
    </row>
    <row r="753" spans="1:6" x14ac:dyDescent="0.25">
      <c r="A753" s="3">
        <v>41632</v>
      </c>
      <c r="B753">
        <v>33.369999999999997</v>
      </c>
      <c r="C753" s="11">
        <v>1970</v>
      </c>
      <c r="D753">
        <f t="shared" si="34"/>
        <v>-3.9999999999999147E-2</v>
      </c>
      <c r="E753">
        <f t="shared" si="33"/>
        <v>-78.79999999999832</v>
      </c>
      <c r="F753">
        <f t="shared" si="35"/>
        <v>-0.11972463334330784</v>
      </c>
    </row>
    <row r="754" spans="1:6" x14ac:dyDescent="0.25">
      <c r="A754" s="3">
        <v>41633</v>
      </c>
      <c r="B754">
        <v>33.32</v>
      </c>
      <c r="C754" s="11">
        <v>3540</v>
      </c>
      <c r="D754">
        <f t="shared" si="34"/>
        <v>-4.9999999999997158E-2</v>
      </c>
      <c r="E754">
        <f t="shared" si="33"/>
        <v>-176.99999999998994</v>
      </c>
      <c r="F754">
        <f t="shared" si="35"/>
        <v>-0.14983518130056087</v>
      </c>
    </row>
    <row r="755" spans="1:6" x14ac:dyDescent="0.25">
      <c r="A755" s="3">
        <v>41634</v>
      </c>
      <c r="B755">
        <v>33.369999999999997</v>
      </c>
      <c r="C755" s="11">
        <v>4960</v>
      </c>
      <c r="D755">
        <f t="shared" si="34"/>
        <v>4.9999999999997158E-2</v>
      </c>
      <c r="E755">
        <f t="shared" si="33"/>
        <v>247.9999999999859</v>
      </c>
      <c r="F755">
        <f t="shared" si="35"/>
        <v>0.15006002400959531</v>
      </c>
    </row>
    <row r="756" spans="1:6" x14ac:dyDescent="0.25">
      <c r="A756" s="3">
        <v>41635</v>
      </c>
      <c r="B756">
        <v>33.32</v>
      </c>
      <c r="C756" s="11">
        <v>4420</v>
      </c>
      <c r="D756">
        <f t="shared" si="34"/>
        <v>-4.9999999999997158E-2</v>
      </c>
      <c r="E756">
        <f t="shared" si="33"/>
        <v>-220.99999999998744</v>
      </c>
      <c r="F756">
        <f t="shared" si="35"/>
        <v>-0.14983518130056087</v>
      </c>
    </row>
    <row r="757" spans="1:6" x14ac:dyDescent="0.25">
      <c r="A757" s="3">
        <v>41636</v>
      </c>
      <c r="B757">
        <v>33.32</v>
      </c>
      <c r="C757" s="11">
        <v>3150</v>
      </c>
      <c r="D757">
        <f t="shared" si="34"/>
        <v>0</v>
      </c>
      <c r="E757">
        <f t="shared" si="33"/>
        <v>0</v>
      </c>
      <c r="F757">
        <f t="shared" si="35"/>
        <v>0</v>
      </c>
    </row>
    <row r="758" spans="1:6" x14ac:dyDescent="0.25">
      <c r="A758" s="3">
        <v>41640</v>
      </c>
      <c r="B758">
        <v>33.32</v>
      </c>
      <c r="C758" s="11">
        <v>2540</v>
      </c>
      <c r="D758">
        <f t="shared" si="34"/>
        <v>0</v>
      </c>
      <c r="E758">
        <f t="shared" si="33"/>
        <v>0</v>
      </c>
      <c r="F758">
        <f t="shared" si="35"/>
        <v>0</v>
      </c>
    </row>
    <row r="759" spans="1:6" x14ac:dyDescent="0.25">
      <c r="A759" s="3">
        <v>41641</v>
      </c>
      <c r="B759">
        <v>33.020000000000003</v>
      </c>
      <c r="C759" s="11">
        <v>3230</v>
      </c>
      <c r="D759">
        <f t="shared" si="34"/>
        <v>-0.29999999999999716</v>
      </c>
      <c r="E759">
        <f t="shared" si="33"/>
        <v>-968.99999999999079</v>
      </c>
      <c r="F759">
        <f t="shared" si="35"/>
        <v>-0.90036014405761455</v>
      </c>
    </row>
    <row r="760" spans="1:6" x14ac:dyDescent="0.25">
      <c r="A760" s="3">
        <v>41642</v>
      </c>
      <c r="B760">
        <v>33.020000000000003</v>
      </c>
      <c r="C760" s="11">
        <v>2170</v>
      </c>
      <c r="D760">
        <f t="shared" si="34"/>
        <v>0</v>
      </c>
      <c r="E760">
        <f t="shared" si="33"/>
        <v>0</v>
      </c>
      <c r="F760">
        <f t="shared" si="35"/>
        <v>0</v>
      </c>
    </row>
    <row r="761" spans="1:6" x14ac:dyDescent="0.25">
      <c r="A761" s="3">
        <v>41643</v>
      </c>
      <c r="B761">
        <v>33.020000000000003</v>
      </c>
      <c r="C761" s="11">
        <v>1580</v>
      </c>
      <c r="D761">
        <f t="shared" si="34"/>
        <v>0</v>
      </c>
      <c r="E761">
        <f t="shared" si="33"/>
        <v>0</v>
      </c>
      <c r="F761">
        <f t="shared" si="35"/>
        <v>0</v>
      </c>
    </row>
    <row r="762" spans="1:6" x14ac:dyDescent="0.25">
      <c r="A762" s="3">
        <v>41646</v>
      </c>
      <c r="B762">
        <v>33</v>
      </c>
      <c r="C762" s="11">
        <v>3430</v>
      </c>
      <c r="D762">
        <f t="shared" si="34"/>
        <v>-2.0000000000003126E-2</v>
      </c>
      <c r="E762">
        <f t="shared" si="33"/>
        <v>-68.600000000010724</v>
      </c>
      <c r="F762">
        <f t="shared" si="35"/>
        <v>-6.0569351907944047E-2</v>
      </c>
    </row>
    <row r="763" spans="1:6" x14ac:dyDescent="0.25">
      <c r="A763" s="3">
        <v>41647</v>
      </c>
      <c r="B763">
        <v>32.93</v>
      </c>
      <c r="C763" s="11">
        <v>4850</v>
      </c>
      <c r="D763">
        <f t="shared" si="34"/>
        <v>-7.0000000000000284E-2</v>
      </c>
      <c r="E763">
        <f t="shared" si="33"/>
        <v>-339.50000000000136</v>
      </c>
      <c r="F763">
        <f t="shared" si="35"/>
        <v>-0.21212121212121296</v>
      </c>
    </row>
    <row r="764" spans="1:6" x14ac:dyDescent="0.25">
      <c r="A764" s="3">
        <v>41648</v>
      </c>
      <c r="B764">
        <v>33.119999999999997</v>
      </c>
      <c r="C764" s="11">
        <v>2350</v>
      </c>
      <c r="D764">
        <f t="shared" si="34"/>
        <v>0.18999999999999773</v>
      </c>
      <c r="E764">
        <f t="shared" si="33"/>
        <v>446.49999999999466</v>
      </c>
      <c r="F764">
        <f t="shared" si="35"/>
        <v>0.5769814758578734</v>
      </c>
    </row>
    <row r="765" spans="1:6" x14ac:dyDescent="0.25">
      <c r="A765" s="3">
        <v>41649</v>
      </c>
      <c r="B765">
        <v>33.270000000000003</v>
      </c>
      <c r="C765" s="11">
        <v>6640</v>
      </c>
      <c r="D765">
        <f t="shared" si="34"/>
        <v>0.15000000000000568</v>
      </c>
      <c r="E765">
        <f t="shared" si="33"/>
        <v>996.00000000003774</v>
      </c>
      <c r="F765">
        <f t="shared" si="35"/>
        <v>0.45289855072465485</v>
      </c>
    </row>
    <row r="766" spans="1:6" x14ac:dyDescent="0.25">
      <c r="A766" s="3">
        <v>41650</v>
      </c>
      <c r="B766">
        <v>33.21</v>
      </c>
      <c r="C766" s="11">
        <v>7150</v>
      </c>
      <c r="D766">
        <f t="shared" si="34"/>
        <v>-6.0000000000002274E-2</v>
      </c>
      <c r="E766">
        <f t="shared" si="33"/>
        <v>-429.00000000001626</v>
      </c>
      <c r="F766">
        <f t="shared" si="35"/>
        <v>-0.18034265103697705</v>
      </c>
    </row>
    <row r="767" spans="1:6" x14ac:dyDescent="0.25">
      <c r="A767" s="3">
        <v>41653</v>
      </c>
      <c r="B767">
        <v>33.33</v>
      </c>
      <c r="C767" s="11">
        <v>5270</v>
      </c>
      <c r="D767">
        <f t="shared" si="34"/>
        <v>0.11999999999999744</v>
      </c>
      <c r="E767">
        <f t="shared" si="33"/>
        <v>632.39999999998656</v>
      </c>
      <c r="F767">
        <f t="shared" si="35"/>
        <v>0.36133694670279265</v>
      </c>
    </row>
    <row r="768" spans="1:6" x14ac:dyDescent="0.25">
      <c r="A768" s="3">
        <v>41654</v>
      </c>
      <c r="B768">
        <v>33.33</v>
      </c>
      <c r="C768" s="11">
        <v>170110</v>
      </c>
      <c r="D768">
        <f t="shared" si="34"/>
        <v>0</v>
      </c>
      <c r="E768">
        <f t="shared" si="33"/>
        <v>0</v>
      </c>
      <c r="F768">
        <f t="shared" si="35"/>
        <v>0</v>
      </c>
    </row>
    <row r="769" spans="1:6" x14ac:dyDescent="0.25">
      <c r="A769" s="3">
        <v>41655</v>
      </c>
      <c r="B769">
        <v>33.46</v>
      </c>
      <c r="C769" s="11">
        <v>3200</v>
      </c>
      <c r="D769">
        <f t="shared" si="34"/>
        <v>0.13000000000000256</v>
      </c>
      <c r="E769">
        <f t="shared" si="33"/>
        <v>416.00000000000819</v>
      </c>
      <c r="F769">
        <f t="shared" si="35"/>
        <v>0.3900390039003977</v>
      </c>
    </row>
    <row r="770" spans="1:6" x14ac:dyDescent="0.25">
      <c r="A770" s="3">
        <v>41656</v>
      </c>
      <c r="B770">
        <v>33.51</v>
      </c>
      <c r="C770" s="11">
        <v>6680</v>
      </c>
      <c r="D770">
        <f t="shared" si="34"/>
        <v>4.9999999999997158E-2</v>
      </c>
      <c r="E770">
        <f t="shared" si="33"/>
        <v>333.99999999998101</v>
      </c>
      <c r="F770">
        <f t="shared" si="35"/>
        <v>0.14943215780035016</v>
      </c>
    </row>
    <row r="771" spans="1:6" x14ac:dyDescent="0.25">
      <c r="A771" s="3">
        <v>41657</v>
      </c>
      <c r="B771">
        <v>33.71</v>
      </c>
      <c r="C771" s="11">
        <v>11590</v>
      </c>
      <c r="D771">
        <f t="shared" si="34"/>
        <v>0.20000000000000284</v>
      </c>
      <c r="E771">
        <f t="shared" ref="E771:E834" si="36">D771*C771</f>
        <v>2318.0000000000327</v>
      </c>
      <c r="F771">
        <f t="shared" si="35"/>
        <v>0.59683676514474149</v>
      </c>
    </row>
    <row r="772" spans="1:6" x14ac:dyDescent="0.25">
      <c r="A772" s="3">
        <v>41660</v>
      </c>
      <c r="B772">
        <v>33.270000000000003</v>
      </c>
      <c r="C772" s="11">
        <v>6940</v>
      </c>
      <c r="D772">
        <f t="shared" ref="D772:D835" si="37">B772-B771</f>
        <v>-0.43999999999999773</v>
      </c>
      <c r="E772">
        <f t="shared" si="36"/>
        <v>-3053.599999999984</v>
      </c>
      <c r="F772">
        <f t="shared" ref="F772:F835" si="38">(D772/B771)*100</f>
        <v>-1.3052506674577209</v>
      </c>
    </row>
    <row r="773" spans="1:6" x14ac:dyDescent="0.25">
      <c r="A773" s="3">
        <v>41661</v>
      </c>
      <c r="B773">
        <v>33.58</v>
      </c>
      <c r="C773" s="11">
        <v>1830</v>
      </c>
      <c r="D773">
        <f t="shared" si="37"/>
        <v>0.30999999999999517</v>
      </c>
      <c r="E773">
        <f t="shared" si="36"/>
        <v>567.2999999999912</v>
      </c>
      <c r="F773">
        <f t="shared" si="38"/>
        <v>0.9317703636909983</v>
      </c>
    </row>
    <row r="774" spans="1:6" x14ac:dyDescent="0.25">
      <c r="A774" s="3">
        <v>41662</v>
      </c>
      <c r="B774">
        <v>33.96</v>
      </c>
      <c r="C774" s="11">
        <v>4530</v>
      </c>
      <c r="D774">
        <f t="shared" si="37"/>
        <v>0.38000000000000256</v>
      </c>
      <c r="E774">
        <f t="shared" si="36"/>
        <v>1721.4000000000117</v>
      </c>
      <c r="F774">
        <f t="shared" si="38"/>
        <v>1.1316259678380065</v>
      </c>
    </row>
    <row r="775" spans="1:6" x14ac:dyDescent="0.25">
      <c r="A775" s="3">
        <v>41663</v>
      </c>
      <c r="B775">
        <v>34.42</v>
      </c>
      <c r="C775" s="11">
        <v>3660</v>
      </c>
      <c r="D775">
        <f t="shared" si="37"/>
        <v>0.46000000000000085</v>
      </c>
      <c r="E775">
        <f t="shared" si="36"/>
        <v>1683.6000000000031</v>
      </c>
      <c r="F775">
        <f t="shared" si="38"/>
        <v>1.3545347467608977</v>
      </c>
    </row>
    <row r="776" spans="1:6" x14ac:dyDescent="0.25">
      <c r="A776" s="3">
        <v>41664</v>
      </c>
      <c r="B776">
        <v>34.46</v>
      </c>
      <c r="C776" s="11">
        <v>5160</v>
      </c>
      <c r="D776">
        <f t="shared" si="37"/>
        <v>3.9999999999999147E-2</v>
      </c>
      <c r="E776">
        <f t="shared" si="36"/>
        <v>206.3999999999956</v>
      </c>
      <c r="F776">
        <f t="shared" si="38"/>
        <v>0.11621150493898648</v>
      </c>
    </row>
    <row r="777" spans="1:6" x14ac:dyDescent="0.25">
      <c r="A777" s="3">
        <v>41667</v>
      </c>
      <c r="B777">
        <v>34.590000000000003</v>
      </c>
      <c r="C777" s="11">
        <v>10960</v>
      </c>
      <c r="D777">
        <f t="shared" si="37"/>
        <v>0.13000000000000256</v>
      </c>
      <c r="E777">
        <f t="shared" si="36"/>
        <v>1424.8000000000279</v>
      </c>
      <c r="F777">
        <f t="shared" si="38"/>
        <v>0.37724898432966497</v>
      </c>
    </row>
    <row r="778" spans="1:6" x14ac:dyDescent="0.25">
      <c r="A778" s="3">
        <v>41668</v>
      </c>
      <c r="B778">
        <v>35.46</v>
      </c>
      <c r="C778" s="11">
        <v>7570</v>
      </c>
      <c r="D778">
        <f t="shared" si="37"/>
        <v>0.86999999999999744</v>
      </c>
      <c r="E778">
        <f t="shared" si="36"/>
        <v>6585.8999999999805</v>
      </c>
      <c r="F778">
        <f t="shared" si="38"/>
        <v>2.5151777970511633</v>
      </c>
    </row>
    <row r="779" spans="1:6" x14ac:dyDescent="0.25">
      <c r="A779" s="3">
        <v>41669</v>
      </c>
      <c r="B779">
        <v>36.15</v>
      </c>
      <c r="C779" s="11">
        <v>19310</v>
      </c>
      <c r="D779">
        <f t="shared" si="37"/>
        <v>0.68999999999999773</v>
      </c>
      <c r="E779">
        <f t="shared" si="36"/>
        <v>13323.899999999956</v>
      </c>
      <c r="F779">
        <f t="shared" si="38"/>
        <v>1.9458544839255434</v>
      </c>
    </row>
    <row r="780" spans="1:6" x14ac:dyDescent="0.25">
      <c r="A780" s="3">
        <v>41670</v>
      </c>
      <c r="B780">
        <v>36.83</v>
      </c>
      <c r="C780" s="11">
        <v>9300</v>
      </c>
      <c r="D780">
        <f t="shared" si="37"/>
        <v>0.67999999999999972</v>
      </c>
      <c r="E780">
        <f t="shared" si="36"/>
        <v>6323.9999999999973</v>
      </c>
      <c r="F780">
        <f t="shared" si="38"/>
        <v>1.8810511756569841</v>
      </c>
    </row>
    <row r="781" spans="1:6" x14ac:dyDescent="0.25">
      <c r="A781" s="3">
        <v>41671</v>
      </c>
      <c r="B781">
        <v>37.020000000000003</v>
      </c>
      <c r="C781" s="11">
        <v>18820</v>
      </c>
      <c r="D781">
        <f t="shared" si="37"/>
        <v>0.19000000000000483</v>
      </c>
      <c r="E781">
        <f t="shared" si="36"/>
        <v>3575.8000000000911</v>
      </c>
      <c r="F781">
        <f t="shared" si="38"/>
        <v>0.51588379038828358</v>
      </c>
    </row>
    <row r="782" spans="1:6" x14ac:dyDescent="0.25">
      <c r="A782" s="3">
        <v>41674</v>
      </c>
      <c r="B782">
        <v>38.590000000000003</v>
      </c>
      <c r="C782" s="11">
        <v>20940</v>
      </c>
      <c r="D782">
        <f t="shared" si="37"/>
        <v>1.5700000000000003</v>
      </c>
      <c r="E782">
        <f t="shared" si="36"/>
        <v>32875.800000000003</v>
      </c>
      <c r="F782">
        <f t="shared" si="38"/>
        <v>4.2409508373851974</v>
      </c>
    </row>
    <row r="783" spans="1:6" x14ac:dyDescent="0.25">
      <c r="A783" s="3">
        <v>41675</v>
      </c>
      <c r="B783">
        <v>39</v>
      </c>
      <c r="C783" s="11">
        <v>33870</v>
      </c>
      <c r="D783">
        <f t="shared" si="37"/>
        <v>0.40999999999999659</v>
      </c>
      <c r="E783">
        <f t="shared" si="36"/>
        <v>13886.699999999884</v>
      </c>
      <c r="F783">
        <f t="shared" si="38"/>
        <v>1.062451412282966</v>
      </c>
    </row>
    <row r="784" spans="1:6" x14ac:dyDescent="0.25">
      <c r="A784" s="3">
        <v>41676</v>
      </c>
      <c r="B784">
        <v>38.83</v>
      </c>
      <c r="C784" s="11">
        <v>21080</v>
      </c>
      <c r="D784">
        <f t="shared" si="37"/>
        <v>-0.17000000000000171</v>
      </c>
      <c r="E784">
        <f t="shared" si="36"/>
        <v>-3583.6000000000358</v>
      </c>
      <c r="F784">
        <f t="shared" si="38"/>
        <v>-0.43589743589744029</v>
      </c>
    </row>
    <row r="785" spans="1:6" x14ac:dyDescent="0.25">
      <c r="A785" s="3">
        <v>41677</v>
      </c>
      <c r="B785">
        <v>38.72</v>
      </c>
      <c r="C785" s="11">
        <v>19660</v>
      </c>
      <c r="D785">
        <f t="shared" si="37"/>
        <v>-0.10999999999999943</v>
      </c>
      <c r="E785">
        <f t="shared" si="36"/>
        <v>-2162.599999999989</v>
      </c>
      <c r="F785">
        <f t="shared" si="38"/>
        <v>-0.28328611898016853</v>
      </c>
    </row>
    <row r="786" spans="1:6" x14ac:dyDescent="0.25">
      <c r="A786" s="3">
        <v>41678</v>
      </c>
      <c r="B786">
        <v>39.76</v>
      </c>
      <c r="C786" s="11">
        <v>8550</v>
      </c>
      <c r="D786">
        <f t="shared" si="37"/>
        <v>1.0399999999999991</v>
      </c>
      <c r="E786">
        <f t="shared" si="36"/>
        <v>8891.9999999999927</v>
      </c>
      <c r="F786">
        <f t="shared" si="38"/>
        <v>2.6859504132231384</v>
      </c>
    </row>
    <row r="787" spans="1:6" x14ac:dyDescent="0.25">
      <c r="A787" s="3">
        <v>41681</v>
      </c>
      <c r="B787">
        <v>40.29</v>
      </c>
      <c r="C787" s="11">
        <v>11270</v>
      </c>
      <c r="D787">
        <f t="shared" si="37"/>
        <v>0.53000000000000114</v>
      </c>
      <c r="E787">
        <f t="shared" si="36"/>
        <v>5973.1000000000131</v>
      </c>
      <c r="F787">
        <f t="shared" si="38"/>
        <v>1.3329979879275684</v>
      </c>
    </row>
    <row r="788" spans="1:6" x14ac:dyDescent="0.25">
      <c r="A788" s="3">
        <v>41682</v>
      </c>
      <c r="B788">
        <v>40.04</v>
      </c>
      <c r="C788" s="11">
        <v>7000</v>
      </c>
      <c r="D788">
        <f t="shared" si="37"/>
        <v>-0.25</v>
      </c>
      <c r="E788">
        <f t="shared" si="36"/>
        <v>-1750</v>
      </c>
      <c r="F788">
        <f t="shared" si="38"/>
        <v>-0.62050136510300324</v>
      </c>
    </row>
    <row r="789" spans="1:6" x14ac:dyDescent="0.25">
      <c r="A789" s="3">
        <v>41683</v>
      </c>
      <c r="B789">
        <v>40.590000000000003</v>
      </c>
      <c r="C789" s="11">
        <v>6130</v>
      </c>
      <c r="D789">
        <f t="shared" si="37"/>
        <v>0.55000000000000426</v>
      </c>
      <c r="E789">
        <f t="shared" si="36"/>
        <v>3371.5000000000259</v>
      </c>
      <c r="F789">
        <f t="shared" si="38"/>
        <v>1.3736263736263843</v>
      </c>
    </row>
    <row r="790" spans="1:6" x14ac:dyDescent="0.25">
      <c r="A790" s="3">
        <v>41684</v>
      </c>
      <c r="B790">
        <v>40.880000000000003</v>
      </c>
      <c r="C790" s="11">
        <v>9970</v>
      </c>
      <c r="D790">
        <f t="shared" si="37"/>
        <v>0.28999999999999915</v>
      </c>
      <c r="E790">
        <f t="shared" si="36"/>
        <v>2891.2999999999915</v>
      </c>
      <c r="F790">
        <f t="shared" si="38"/>
        <v>0.714461690071444</v>
      </c>
    </row>
    <row r="791" spans="1:6" x14ac:dyDescent="0.25">
      <c r="A791" s="3">
        <v>41685</v>
      </c>
      <c r="B791">
        <v>41.12</v>
      </c>
      <c r="C791" s="11">
        <v>3440</v>
      </c>
      <c r="D791">
        <f t="shared" si="37"/>
        <v>0.23999999999999488</v>
      </c>
      <c r="E791">
        <f t="shared" si="36"/>
        <v>825.5999999999824</v>
      </c>
      <c r="F791">
        <f t="shared" si="38"/>
        <v>0.58708414872797188</v>
      </c>
    </row>
    <row r="792" spans="1:6" x14ac:dyDescent="0.25">
      <c r="A792" s="3">
        <v>41688</v>
      </c>
      <c r="B792">
        <v>41.4</v>
      </c>
      <c r="C792" s="11">
        <v>10640</v>
      </c>
      <c r="D792">
        <f t="shared" si="37"/>
        <v>0.28000000000000114</v>
      </c>
      <c r="E792">
        <f t="shared" si="36"/>
        <v>2979.2000000000121</v>
      </c>
      <c r="F792">
        <f t="shared" si="38"/>
        <v>0.68093385214008062</v>
      </c>
    </row>
    <row r="793" spans="1:6" x14ac:dyDescent="0.25">
      <c r="A793" s="3">
        <v>41689</v>
      </c>
      <c r="B793">
        <v>41.8</v>
      </c>
      <c r="C793" s="11">
        <v>7940</v>
      </c>
      <c r="D793">
        <f t="shared" si="37"/>
        <v>0.39999999999999858</v>
      </c>
      <c r="E793">
        <f t="shared" si="36"/>
        <v>3175.9999999999886</v>
      </c>
      <c r="F793">
        <f t="shared" si="38"/>
        <v>0.96618357487922368</v>
      </c>
    </row>
    <row r="794" spans="1:6" x14ac:dyDescent="0.25">
      <c r="A794" s="3">
        <v>41690</v>
      </c>
      <c r="B794">
        <v>43.18</v>
      </c>
      <c r="C794" s="11">
        <v>15650</v>
      </c>
      <c r="D794">
        <f t="shared" si="37"/>
        <v>1.3800000000000026</v>
      </c>
      <c r="E794">
        <f t="shared" si="36"/>
        <v>21597.00000000004</v>
      </c>
      <c r="F794">
        <f t="shared" si="38"/>
        <v>3.3014354066985709</v>
      </c>
    </row>
    <row r="795" spans="1:6" x14ac:dyDescent="0.25">
      <c r="A795" s="3">
        <v>41691</v>
      </c>
      <c r="B795">
        <v>44.83</v>
      </c>
      <c r="C795" s="11">
        <v>32950</v>
      </c>
      <c r="D795">
        <f t="shared" si="37"/>
        <v>1.6499999999999986</v>
      </c>
      <c r="E795">
        <f t="shared" si="36"/>
        <v>54367.499999999956</v>
      </c>
      <c r="F795">
        <f t="shared" si="38"/>
        <v>3.8212135247799872</v>
      </c>
    </row>
    <row r="796" spans="1:6" x14ac:dyDescent="0.25">
      <c r="A796" s="3">
        <v>41692</v>
      </c>
      <c r="B796">
        <v>45.23</v>
      </c>
      <c r="C796" s="11">
        <v>27670</v>
      </c>
      <c r="D796">
        <f t="shared" si="37"/>
        <v>0.39999999999999858</v>
      </c>
      <c r="E796">
        <f t="shared" si="36"/>
        <v>11067.99999999996</v>
      </c>
      <c r="F796">
        <f t="shared" si="38"/>
        <v>0.89225964755743603</v>
      </c>
    </row>
    <row r="797" spans="1:6" x14ac:dyDescent="0.25">
      <c r="A797" s="3">
        <v>41695</v>
      </c>
      <c r="B797">
        <v>43.96</v>
      </c>
      <c r="C797" s="11">
        <v>96380</v>
      </c>
      <c r="D797">
        <f t="shared" si="37"/>
        <v>-1.269999999999996</v>
      </c>
      <c r="E797">
        <f t="shared" si="36"/>
        <v>-122402.59999999961</v>
      </c>
      <c r="F797">
        <f t="shared" si="38"/>
        <v>-2.8078708821578511</v>
      </c>
    </row>
    <row r="798" spans="1:6" x14ac:dyDescent="0.25">
      <c r="A798" s="3">
        <v>41696</v>
      </c>
      <c r="B798">
        <v>43.38</v>
      </c>
      <c r="C798" s="11">
        <v>13050</v>
      </c>
      <c r="D798">
        <f t="shared" si="37"/>
        <v>-0.57999999999999829</v>
      </c>
      <c r="E798">
        <f t="shared" si="36"/>
        <v>-7568.9999999999782</v>
      </c>
      <c r="F798">
        <f t="shared" si="38"/>
        <v>-1.3193812556869844</v>
      </c>
    </row>
    <row r="799" spans="1:6" x14ac:dyDescent="0.25">
      <c r="A799" s="3">
        <v>41697</v>
      </c>
      <c r="B799">
        <v>41.9</v>
      </c>
      <c r="C799" s="11">
        <v>45110</v>
      </c>
      <c r="D799">
        <f t="shared" si="37"/>
        <v>-1.480000000000004</v>
      </c>
      <c r="E799">
        <f t="shared" si="36"/>
        <v>-66762.800000000178</v>
      </c>
      <c r="F799">
        <f t="shared" si="38"/>
        <v>-3.4117104656523831</v>
      </c>
    </row>
    <row r="800" spans="1:6" x14ac:dyDescent="0.25">
      <c r="A800" s="3">
        <v>41698</v>
      </c>
      <c r="B800">
        <v>43.37</v>
      </c>
      <c r="C800" s="11">
        <v>12120</v>
      </c>
      <c r="D800">
        <f t="shared" si="37"/>
        <v>1.4699999999999989</v>
      </c>
      <c r="E800">
        <f t="shared" si="36"/>
        <v>17816.399999999987</v>
      </c>
      <c r="F800">
        <f t="shared" si="38"/>
        <v>3.5083532219570377</v>
      </c>
    </row>
    <row r="801" spans="1:6" x14ac:dyDescent="0.25">
      <c r="A801" s="3">
        <v>41699</v>
      </c>
      <c r="B801">
        <v>43.56</v>
      </c>
      <c r="C801" s="11">
        <v>6990</v>
      </c>
      <c r="D801">
        <f t="shared" si="37"/>
        <v>0.19000000000000483</v>
      </c>
      <c r="E801">
        <f t="shared" si="36"/>
        <v>1328.1000000000338</v>
      </c>
      <c r="F801">
        <f t="shared" si="38"/>
        <v>0.43809084620706673</v>
      </c>
    </row>
    <row r="802" spans="1:6" x14ac:dyDescent="0.25">
      <c r="A802" s="3">
        <v>41702</v>
      </c>
      <c r="B802">
        <v>43.95</v>
      </c>
      <c r="C802" s="11">
        <v>9710</v>
      </c>
      <c r="D802">
        <f t="shared" si="37"/>
        <v>0.39000000000000057</v>
      </c>
      <c r="E802">
        <f t="shared" si="36"/>
        <v>3786.9000000000055</v>
      </c>
      <c r="F802">
        <f t="shared" si="38"/>
        <v>0.89531680440771477</v>
      </c>
    </row>
    <row r="803" spans="1:6" x14ac:dyDescent="0.25">
      <c r="A803" s="3">
        <v>41703</v>
      </c>
      <c r="B803">
        <v>43.85</v>
      </c>
      <c r="C803" s="11">
        <v>980</v>
      </c>
      <c r="D803">
        <f t="shared" si="37"/>
        <v>-0.10000000000000142</v>
      </c>
      <c r="E803">
        <f t="shared" si="36"/>
        <v>-98.000000000001393</v>
      </c>
      <c r="F803">
        <f t="shared" si="38"/>
        <v>-0.22753128555176658</v>
      </c>
    </row>
    <row r="804" spans="1:6" x14ac:dyDescent="0.25">
      <c r="A804" s="3">
        <v>41704</v>
      </c>
      <c r="B804">
        <v>43.14</v>
      </c>
      <c r="C804" s="11">
        <v>5520</v>
      </c>
      <c r="D804">
        <f t="shared" si="37"/>
        <v>-0.71000000000000085</v>
      </c>
      <c r="E804">
        <f t="shared" si="36"/>
        <v>-3919.2000000000048</v>
      </c>
      <c r="F804">
        <f t="shared" si="38"/>
        <v>-1.6191562143671627</v>
      </c>
    </row>
    <row r="805" spans="1:6" x14ac:dyDescent="0.25">
      <c r="A805" s="3">
        <v>41705</v>
      </c>
      <c r="B805">
        <v>42.69</v>
      </c>
      <c r="C805" s="11">
        <v>11260</v>
      </c>
      <c r="D805">
        <f t="shared" si="37"/>
        <v>-0.45000000000000284</v>
      </c>
      <c r="E805">
        <f t="shared" si="36"/>
        <v>-5067.0000000000318</v>
      </c>
      <c r="F805">
        <f t="shared" si="38"/>
        <v>-1.0431154381084906</v>
      </c>
    </row>
    <row r="806" spans="1:6" x14ac:dyDescent="0.25">
      <c r="A806" s="3">
        <v>41706</v>
      </c>
      <c r="B806">
        <v>42.88</v>
      </c>
      <c r="C806" s="11">
        <v>5600</v>
      </c>
      <c r="D806">
        <f t="shared" si="37"/>
        <v>0.19000000000000483</v>
      </c>
      <c r="E806">
        <f t="shared" si="36"/>
        <v>1064.0000000000271</v>
      </c>
      <c r="F806">
        <f t="shared" si="38"/>
        <v>0.44506910283439882</v>
      </c>
    </row>
    <row r="807" spans="1:6" x14ac:dyDescent="0.25">
      <c r="A807" s="3">
        <v>41709</v>
      </c>
      <c r="B807">
        <v>43.75</v>
      </c>
      <c r="C807" s="11">
        <v>3540</v>
      </c>
      <c r="D807">
        <f t="shared" si="37"/>
        <v>0.86999999999999744</v>
      </c>
      <c r="E807">
        <f t="shared" si="36"/>
        <v>3079.7999999999911</v>
      </c>
      <c r="F807">
        <f t="shared" si="38"/>
        <v>2.0289179104477553</v>
      </c>
    </row>
    <row r="808" spans="1:6" x14ac:dyDescent="0.25">
      <c r="A808" s="3">
        <v>41710</v>
      </c>
      <c r="B808">
        <v>43.84</v>
      </c>
      <c r="C808" s="11">
        <v>5820</v>
      </c>
      <c r="D808">
        <f t="shared" si="37"/>
        <v>9.0000000000003411E-2</v>
      </c>
      <c r="E808">
        <f t="shared" si="36"/>
        <v>523.80000000001985</v>
      </c>
      <c r="F808">
        <f t="shared" si="38"/>
        <v>0.20571428571429354</v>
      </c>
    </row>
    <row r="809" spans="1:6" x14ac:dyDescent="0.25">
      <c r="A809" s="3">
        <v>41711</v>
      </c>
      <c r="B809">
        <v>43.37</v>
      </c>
      <c r="C809" s="11">
        <v>5480</v>
      </c>
      <c r="D809">
        <f t="shared" si="37"/>
        <v>-0.47000000000000597</v>
      </c>
      <c r="E809">
        <f t="shared" si="36"/>
        <v>-2575.6000000000327</v>
      </c>
      <c r="F809">
        <f t="shared" si="38"/>
        <v>-1.0720802919708166</v>
      </c>
    </row>
    <row r="810" spans="1:6" x14ac:dyDescent="0.25">
      <c r="A810" s="3">
        <v>41712</v>
      </c>
      <c r="B810">
        <v>43.34</v>
      </c>
      <c r="C810" s="11">
        <v>6800</v>
      </c>
      <c r="D810">
        <f t="shared" si="37"/>
        <v>-2.9999999999994031E-2</v>
      </c>
      <c r="E810">
        <f t="shared" si="36"/>
        <v>-203.99999999995941</v>
      </c>
      <c r="F810">
        <f t="shared" si="38"/>
        <v>-6.9172238874784492E-2</v>
      </c>
    </row>
    <row r="811" spans="1:6" x14ac:dyDescent="0.25">
      <c r="A811" s="3">
        <v>41713</v>
      </c>
      <c r="B811">
        <v>43.76</v>
      </c>
      <c r="C811" s="11">
        <v>4160</v>
      </c>
      <c r="D811">
        <f t="shared" si="37"/>
        <v>0.4199999999999946</v>
      </c>
      <c r="E811">
        <f t="shared" si="36"/>
        <v>1747.1999999999775</v>
      </c>
      <c r="F811">
        <f t="shared" si="38"/>
        <v>0.96908167974156578</v>
      </c>
    </row>
    <row r="812" spans="1:6" x14ac:dyDescent="0.25">
      <c r="A812" s="3">
        <v>41716</v>
      </c>
      <c r="B812">
        <v>43.66</v>
      </c>
      <c r="C812" s="11">
        <v>4050</v>
      </c>
      <c r="D812">
        <f t="shared" si="37"/>
        <v>-0.10000000000000142</v>
      </c>
      <c r="E812">
        <f t="shared" si="36"/>
        <v>-405.00000000000574</v>
      </c>
      <c r="F812">
        <f t="shared" si="38"/>
        <v>-0.22851919561243469</v>
      </c>
    </row>
    <row r="813" spans="1:6" x14ac:dyDescent="0.25">
      <c r="A813" s="3">
        <v>41718</v>
      </c>
      <c r="B813">
        <v>44.2</v>
      </c>
      <c r="C813" s="11">
        <v>2800</v>
      </c>
      <c r="D813">
        <f t="shared" si="37"/>
        <v>0.54000000000000625</v>
      </c>
      <c r="E813">
        <f t="shared" si="36"/>
        <v>1512.0000000000175</v>
      </c>
      <c r="F813">
        <f t="shared" si="38"/>
        <v>1.2368300503893868</v>
      </c>
    </row>
    <row r="814" spans="1:6" x14ac:dyDescent="0.25">
      <c r="A814" s="3">
        <v>41719</v>
      </c>
      <c r="B814">
        <v>43.85</v>
      </c>
      <c r="C814" s="11">
        <v>2360</v>
      </c>
      <c r="D814">
        <f t="shared" si="37"/>
        <v>-0.35000000000000142</v>
      </c>
      <c r="E814">
        <f t="shared" si="36"/>
        <v>-826.00000000000341</v>
      </c>
      <c r="F814">
        <f t="shared" si="38"/>
        <v>-0.79185520361991257</v>
      </c>
    </row>
    <row r="815" spans="1:6" x14ac:dyDescent="0.25">
      <c r="A815" s="3">
        <v>41720</v>
      </c>
      <c r="B815">
        <v>43.82</v>
      </c>
      <c r="C815" s="11">
        <v>950</v>
      </c>
      <c r="D815">
        <f t="shared" si="37"/>
        <v>-3.0000000000001137E-2</v>
      </c>
      <c r="E815">
        <f t="shared" si="36"/>
        <v>-28.50000000000108</v>
      </c>
      <c r="F815">
        <f t="shared" si="38"/>
        <v>-6.8415051311291081E-2</v>
      </c>
    </row>
    <row r="816" spans="1:6" x14ac:dyDescent="0.25">
      <c r="A816" s="3">
        <v>41723</v>
      </c>
      <c r="B816">
        <v>43.8</v>
      </c>
      <c r="C816" s="11">
        <v>5240</v>
      </c>
      <c r="D816">
        <f t="shared" si="37"/>
        <v>-2.0000000000003126E-2</v>
      </c>
      <c r="E816">
        <f t="shared" si="36"/>
        <v>-104.80000000001638</v>
      </c>
      <c r="F816">
        <f t="shared" si="38"/>
        <v>-4.5641259698774819E-2</v>
      </c>
    </row>
    <row r="817" spans="1:6" x14ac:dyDescent="0.25">
      <c r="A817" s="3">
        <v>41724</v>
      </c>
      <c r="B817">
        <v>43.66</v>
      </c>
      <c r="C817" s="11">
        <v>1750</v>
      </c>
      <c r="D817">
        <f t="shared" si="37"/>
        <v>-0.14000000000000057</v>
      </c>
      <c r="E817">
        <f t="shared" si="36"/>
        <v>-245.00000000000099</v>
      </c>
      <c r="F817">
        <f t="shared" si="38"/>
        <v>-0.31963470319634835</v>
      </c>
    </row>
    <row r="818" spans="1:6" x14ac:dyDescent="0.25">
      <c r="A818" s="3">
        <v>41725</v>
      </c>
      <c r="B818">
        <v>43.51</v>
      </c>
      <c r="C818" s="11">
        <v>3750</v>
      </c>
      <c r="D818">
        <f t="shared" si="37"/>
        <v>-0.14999999999999858</v>
      </c>
      <c r="E818">
        <f t="shared" si="36"/>
        <v>-562.49999999999466</v>
      </c>
      <c r="F818">
        <f t="shared" si="38"/>
        <v>-0.34356390288593353</v>
      </c>
    </row>
    <row r="819" spans="1:6" x14ac:dyDescent="0.25">
      <c r="A819" s="3">
        <v>41726</v>
      </c>
      <c r="B819">
        <v>43.17</v>
      </c>
      <c r="C819" s="11">
        <v>4200</v>
      </c>
      <c r="D819">
        <f t="shared" si="37"/>
        <v>-0.33999999999999631</v>
      </c>
      <c r="E819">
        <f t="shared" si="36"/>
        <v>-1427.9999999999845</v>
      </c>
      <c r="F819">
        <f t="shared" si="38"/>
        <v>-0.78142955642380219</v>
      </c>
    </row>
    <row r="820" spans="1:6" x14ac:dyDescent="0.25">
      <c r="A820" s="3">
        <v>41727</v>
      </c>
      <c r="B820">
        <v>43.07</v>
      </c>
      <c r="C820" s="11">
        <v>15120</v>
      </c>
      <c r="D820">
        <f t="shared" si="37"/>
        <v>-0.10000000000000142</v>
      </c>
      <c r="E820">
        <f t="shared" si="36"/>
        <v>-1512.0000000000214</v>
      </c>
      <c r="F820">
        <f t="shared" si="38"/>
        <v>-0.23164234422052679</v>
      </c>
    </row>
    <row r="821" spans="1:6" x14ac:dyDescent="0.25">
      <c r="A821" s="3">
        <v>41730</v>
      </c>
      <c r="B821">
        <v>43.27</v>
      </c>
      <c r="C821" s="11">
        <v>11620</v>
      </c>
      <c r="D821">
        <f t="shared" si="37"/>
        <v>0.20000000000000284</v>
      </c>
      <c r="E821">
        <f t="shared" si="36"/>
        <v>2324.0000000000332</v>
      </c>
      <c r="F821">
        <f t="shared" si="38"/>
        <v>0.46436034362666084</v>
      </c>
    </row>
    <row r="822" spans="1:6" x14ac:dyDescent="0.25">
      <c r="A822" s="3">
        <v>41731</v>
      </c>
      <c r="B822">
        <v>43.27</v>
      </c>
      <c r="C822" s="11">
        <v>9880</v>
      </c>
      <c r="D822">
        <f t="shared" si="37"/>
        <v>0</v>
      </c>
      <c r="E822">
        <f t="shared" si="36"/>
        <v>0</v>
      </c>
      <c r="F822">
        <f t="shared" si="38"/>
        <v>0</v>
      </c>
    </row>
    <row r="823" spans="1:6" x14ac:dyDescent="0.25">
      <c r="A823" s="3">
        <v>41732</v>
      </c>
      <c r="B823">
        <v>43.07</v>
      </c>
      <c r="C823" s="11">
        <v>10200</v>
      </c>
      <c r="D823">
        <f t="shared" si="37"/>
        <v>-0.20000000000000284</v>
      </c>
      <c r="E823">
        <f t="shared" si="36"/>
        <v>-2040.0000000000291</v>
      </c>
      <c r="F823">
        <f t="shared" si="38"/>
        <v>-0.46221400508436056</v>
      </c>
    </row>
    <row r="824" spans="1:6" x14ac:dyDescent="0.25">
      <c r="A824" s="3">
        <v>41733</v>
      </c>
      <c r="B824">
        <v>44.1</v>
      </c>
      <c r="C824" s="11">
        <v>11640</v>
      </c>
      <c r="D824">
        <f t="shared" si="37"/>
        <v>1.0300000000000011</v>
      </c>
      <c r="E824">
        <f t="shared" si="36"/>
        <v>11989.200000000013</v>
      </c>
      <c r="F824">
        <f t="shared" si="38"/>
        <v>2.3914557696772722</v>
      </c>
    </row>
    <row r="825" spans="1:6" x14ac:dyDescent="0.25">
      <c r="A825" s="3">
        <v>41734</v>
      </c>
      <c r="B825">
        <v>44.05</v>
      </c>
      <c r="C825" s="11">
        <v>690</v>
      </c>
      <c r="D825">
        <f t="shared" si="37"/>
        <v>-5.0000000000004263E-2</v>
      </c>
      <c r="E825">
        <f t="shared" si="36"/>
        <v>-34.500000000002942</v>
      </c>
      <c r="F825">
        <f t="shared" si="38"/>
        <v>-0.11337868480726591</v>
      </c>
    </row>
    <row r="826" spans="1:6" x14ac:dyDescent="0.25">
      <c r="A826" s="3">
        <v>41738</v>
      </c>
      <c r="B826">
        <v>43.66</v>
      </c>
      <c r="C826" s="11">
        <v>1930</v>
      </c>
      <c r="D826">
        <f t="shared" si="37"/>
        <v>-0.39000000000000057</v>
      </c>
      <c r="E826">
        <f t="shared" si="36"/>
        <v>-752.70000000000107</v>
      </c>
      <c r="F826">
        <f t="shared" si="38"/>
        <v>-0.88535754824063706</v>
      </c>
    </row>
    <row r="827" spans="1:6" x14ac:dyDescent="0.25">
      <c r="A827" s="3">
        <v>41739</v>
      </c>
      <c r="B827">
        <v>43.86</v>
      </c>
      <c r="C827" s="11">
        <v>11100</v>
      </c>
      <c r="D827">
        <f t="shared" si="37"/>
        <v>0.20000000000000284</v>
      </c>
      <c r="E827">
        <f t="shared" si="36"/>
        <v>2220.0000000000314</v>
      </c>
      <c r="F827">
        <f t="shared" si="38"/>
        <v>0.45808520384792223</v>
      </c>
    </row>
    <row r="828" spans="1:6" x14ac:dyDescent="0.25">
      <c r="A828" s="3">
        <v>41740</v>
      </c>
      <c r="B828">
        <v>44.83</v>
      </c>
      <c r="C828" s="11">
        <v>8720</v>
      </c>
      <c r="D828">
        <f t="shared" si="37"/>
        <v>0.96999999999999886</v>
      </c>
      <c r="E828">
        <f t="shared" si="36"/>
        <v>8458.3999999999905</v>
      </c>
      <c r="F828">
        <f t="shared" si="38"/>
        <v>2.2115823073415388</v>
      </c>
    </row>
    <row r="829" spans="1:6" x14ac:dyDescent="0.25">
      <c r="A829" s="3">
        <v>41741</v>
      </c>
      <c r="B829">
        <v>44.95</v>
      </c>
      <c r="C829" s="11">
        <v>6500</v>
      </c>
      <c r="D829">
        <f t="shared" si="37"/>
        <v>0.12000000000000455</v>
      </c>
      <c r="E829">
        <f t="shared" si="36"/>
        <v>780.00000000002956</v>
      </c>
      <c r="F829">
        <f t="shared" si="38"/>
        <v>0.26767789426724192</v>
      </c>
    </row>
    <row r="830" spans="1:6" x14ac:dyDescent="0.25">
      <c r="A830" s="3">
        <v>41744</v>
      </c>
      <c r="B830">
        <v>45.82</v>
      </c>
      <c r="C830" s="11">
        <v>12050</v>
      </c>
      <c r="D830">
        <f t="shared" si="37"/>
        <v>0.86999999999999744</v>
      </c>
      <c r="E830">
        <f t="shared" si="36"/>
        <v>10483.499999999969</v>
      </c>
      <c r="F830">
        <f t="shared" si="38"/>
        <v>1.9354838709677362</v>
      </c>
    </row>
    <row r="831" spans="1:6" x14ac:dyDescent="0.25">
      <c r="A831" s="3">
        <v>41745</v>
      </c>
      <c r="B831">
        <v>45.9</v>
      </c>
      <c r="C831" s="11">
        <v>11840</v>
      </c>
      <c r="D831">
        <f t="shared" si="37"/>
        <v>7.9999999999998295E-2</v>
      </c>
      <c r="E831">
        <f t="shared" si="36"/>
        <v>947.19999999997981</v>
      </c>
      <c r="F831">
        <f t="shared" si="38"/>
        <v>0.17459624618070341</v>
      </c>
    </row>
    <row r="832" spans="1:6" x14ac:dyDescent="0.25">
      <c r="A832" s="3">
        <v>41746</v>
      </c>
      <c r="B832">
        <v>47.07</v>
      </c>
      <c r="C832" s="11">
        <v>25210</v>
      </c>
      <c r="D832">
        <f t="shared" si="37"/>
        <v>1.1700000000000017</v>
      </c>
      <c r="E832">
        <f t="shared" si="36"/>
        <v>29495.700000000044</v>
      </c>
      <c r="F832">
        <f t="shared" si="38"/>
        <v>2.5490196078431411</v>
      </c>
    </row>
    <row r="833" spans="1:6" x14ac:dyDescent="0.25">
      <c r="A833" s="3">
        <v>41747</v>
      </c>
      <c r="B833">
        <v>46.74</v>
      </c>
      <c r="C833" s="11">
        <v>14630</v>
      </c>
      <c r="D833">
        <f t="shared" si="37"/>
        <v>-0.32999999999999829</v>
      </c>
      <c r="E833">
        <f t="shared" si="36"/>
        <v>-4827.8999999999751</v>
      </c>
      <c r="F833">
        <f t="shared" si="38"/>
        <v>-0.70108349267048709</v>
      </c>
    </row>
    <row r="834" spans="1:6" x14ac:dyDescent="0.25">
      <c r="A834" s="3">
        <v>41748</v>
      </c>
      <c r="B834">
        <v>47.17</v>
      </c>
      <c r="C834" s="11">
        <v>9420</v>
      </c>
      <c r="D834">
        <f t="shared" si="37"/>
        <v>0.42999999999999972</v>
      </c>
      <c r="E834">
        <f t="shared" si="36"/>
        <v>4050.5999999999972</v>
      </c>
      <c r="F834">
        <f t="shared" si="38"/>
        <v>0.91998288403936612</v>
      </c>
    </row>
    <row r="835" spans="1:6" x14ac:dyDescent="0.25">
      <c r="A835" s="3">
        <v>41751</v>
      </c>
      <c r="B835">
        <v>48.05</v>
      </c>
      <c r="C835" s="11">
        <v>26000</v>
      </c>
      <c r="D835">
        <f t="shared" si="37"/>
        <v>0.87999999999999545</v>
      </c>
      <c r="E835">
        <f t="shared" ref="E835:E898" si="39">D835*C835</f>
        <v>22879.999999999884</v>
      </c>
      <c r="F835">
        <f t="shared" si="38"/>
        <v>1.8655925376298399</v>
      </c>
    </row>
    <row r="836" spans="1:6" x14ac:dyDescent="0.25">
      <c r="A836" s="3">
        <v>41752</v>
      </c>
      <c r="B836">
        <v>46.8</v>
      </c>
      <c r="C836" s="11">
        <v>20140</v>
      </c>
      <c r="D836">
        <f t="shared" ref="D836:D899" si="40">B836-B835</f>
        <v>-1.25</v>
      </c>
      <c r="E836">
        <f t="shared" si="39"/>
        <v>-25175</v>
      </c>
      <c r="F836">
        <f t="shared" ref="F836:F899" si="41">(D836/B835)*100</f>
        <v>-2.6014568158168578</v>
      </c>
    </row>
    <row r="837" spans="1:6" x14ac:dyDescent="0.25">
      <c r="A837" s="3">
        <v>41753</v>
      </c>
      <c r="B837">
        <v>47.65</v>
      </c>
      <c r="C837" s="11">
        <v>28840</v>
      </c>
      <c r="D837">
        <f t="shared" si="40"/>
        <v>0.85000000000000142</v>
      </c>
      <c r="E837">
        <f t="shared" si="39"/>
        <v>24514.00000000004</v>
      </c>
      <c r="F837">
        <f t="shared" si="41"/>
        <v>1.8162393162393196</v>
      </c>
    </row>
    <row r="838" spans="1:6" x14ac:dyDescent="0.25">
      <c r="A838" s="3">
        <v>41754</v>
      </c>
      <c r="B838">
        <v>46.44</v>
      </c>
      <c r="C838" s="11">
        <v>25280</v>
      </c>
      <c r="D838">
        <f t="shared" si="40"/>
        <v>-1.2100000000000009</v>
      </c>
      <c r="E838">
        <f t="shared" si="39"/>
        <v>-30588.800000000021</v>
      </c>
      <c r="F838">
        <f t="shared" si="41"/>
        <v>-2.5393494228751328</v>
      </c>
    </row>
    <row r="839" spans="1:6" x14ac:dyDescent="0.25">
      <c r="A839" s="3">
        <v>41755</v>
      </c>
      <c r="B839">
        <v>43.49</v>
      </c>
      <c r="C839" s="11">
        <v>26300</v>
      </c>
      <c r="D839">
        <f t="shared" si="40"/>
        <v>-2.9499999999999957</v>
      </c>
      <c r="E839">
        <f t="shared" si="39"/>
        <v>-77584.999999999884</v>
      </c>
      <c r="F839">
        <f t="shared" si="41"/>
        <v>-6.3522825150732043</v>
      </c>
    </row>
    <row r="840" spans="1:6" x14ac:dyDescent="0.25">
      <c r="A840" s="3">
        <v>41758</v>
      </c>
      <c r="B840">
        <v>42.38</v>
      </c>
      <c r="C840" s="11">
        <v>23770</v>
      </c>
      <c r="D840">
        <f t="shared" si="40"/>
        <v>-1.1099999999999994</v>
      </c>
      <c r="E840">
        <f t="shared" si="39"/>
        <v>-26384.699999999986</v>
      </c>
      <c r="F840">
        <f t="shared" si="41"/>
        <v>-2.5523108760634612</v>
      </c>
    </row>
    <row r="841" spans="1:6" x14ac:dyDescent="0.25">
      <c r="A841" s="3">
        <v>41760</v>
      </c>
      <c r="B841">
        <v>42.69</v>
      </c>
      <c r="C841" s="11">
        <v>9490</v>
      </c>
      <c r="D841">
        <f t="shared" si="40"/>
        <v>0.30999999999999517</v>
      </c>
      <c r="E841">
        <f t="shared" si="39"/>
        <v>2941.8999999999542</v>
      </c>
      <c r="F841">
        <f t="shared" si="41"/>
        <v>0.73147711184519859</v>
      </c>
    </row>
    <row r="842" spans="1:6" x14ac:dyDescent="0.25">
      <c r="A842" s="3">
        <v>41761</v>
      </c>
      <c r="B842">
        <v>44.83</v>
      </c>
      <c r="C842" s="11">
        <v>12490</v>
      </c>
      <c r="D842">
        <f t="shared" si="40"/>
        <v>2.1400000000000006</v>
      </c>
      <c r="E842">
        <f t="shared" si="39"/>
        <v>26728.600000000006</v>
      </c>
      <c r="F842">
        <f t="shared" si="41"/>
        <v>5.0128835792925752</v>
      </c>
    </row>
    <row r="843" spans="1:6" x14ac:dyDescent="0.25">
      <c r="A843" s="3">
        <v>41762</v>
      </c>
      <c r="B843">
        <v>44.52</v>
      </c>
      <c r="C843" s="11">
        <v>7000</v>
      </c>
      <c r="D843">
        <f t="shared" si="40"/>
        <v>-0.30999999999999517</v>
      </c>
      <c r="E843">
        <f t="shared" si="39"/>
        <v>-2169.9999999999663</v>
      </c>
      <c r="F843">
        <f t="shared" si="41"/>
        <v>-0.69150122685700466</v>
      </c>
    </row>
    <row r="844" spans="1:6" x14ac:dyDescent="0.25">
      <c r="A844" s="3">
        <v>41765</v>
      </c>
      <c r="B844">
        <v>44.04</v>
      </c>
      <c r="C844" s="11">
        <v>4990</v>
      </c>
      <c r="D844">
        <f t="shared" si="40"/>
        <v>-0.48000000000000398</v>
      </c>
      <c r="E844">
        <f t="shared" si="39"/>
        <v>-2395.2000000000198</v>
      </c>
      <c r="F844">
        <f t="shared" si="41"/>
        <v>-1.0781671159029738</v>
      </c>
    </row>
    <row r="845" spans="1:6" x14ac:dyDescent="0.25">
      <c r="A845" s="3">
        <v>41766</v>
      </c>
      <c r="B845">
        <v>44.33</v>
      </c>
      <c r="C845" s="11">
        <v>1980</v>
      </c>
      <c r="D845">
        <f t="shared" si="40"/>
        <v>0.28999999999999915</v>
      </c>
      <c r="E845">
        <f t="shared" si="39"/>
        <v>574.19999999999834</v>
      </c>
      <c r="F845">
        <f t="shared" si="41"/>
        <v>0.65849227974568381</v>
      </c>
    </row>
    <row r="846" spans="1:6" x14ac:dyDescent="0.25">
      <c r="A846" s="3">
        <v>41767</v>
      </c>
      <c r="B846">
        <v>43.32</v>
      </c>
      <c r="C846" s="11">
        <v>3150</v>
      </c>
      <c r="D846">
        <f t="shared" si="40"/>
        <v>-1.009999999999998</v>
      </c>
      <c r="E846">
        <f t="shared" si="39"/>
        <v>-3181.4999999999936</v>
      </c>
      <c r="F846">
        <f t="shared" si="41"/>
        <v>-2.2783667944958221</v>
      </c>
    </row>
    <row r="847" spans="1:6" x14ac:dyDescent="0.25">
      <c r="A847" s="3">
        <v>41768</v>
      </c>
      <c r="B847">
        <v>42.98</v>
      </c>
      <c r="C847" s="11">
        <v>7970</v>
      </c>
      <c r="D847">
        <f t="shared" si="40"/>
        <v>-0.34000000000000341</v>
      </c>
      <c r="E847">
        <f t="shared" si="39"/>
        <v>-2709.800000000027</v>
      </c>
      <c r="F847">
        <f t="shared" si="41"/>
        <v>-0.78485687903971246</v>
      </c>
    </row>
    <row r="848" spans="1:6" x14ac:dyDescent="0.25">
      <c r="A848" s="3">
        <v>41769</v>
      </c>
      <c r="B848">
        <v>42.88</v>
      </c>
      <c r="C848" s="11">
        <v>3330</v>
      </c>
      <c r="D848">
        <f t="shared" si="40"/>
        <v>-9.9999999999994316E-2</v>
      </c>
      <c r="E848">
        <f t="shared" si="39"/>
        <v>-332.99999999998107</v>
      </c>
      <c r="F848">
        <f t="shared" si="41"/>
        <v>-0.23266635644484485</v>
      </c>
    </row>
    <row r="849" spans="1:6" x14ac:dyDescent="0.25">
      <c r="A849" s="3">
        <v>41772</v>
      </c>
      <c r="B849">
        <v>42.39</v>
      </c>
      <c r="C849" s="11">
        <v>5120</v>
      </c>
      <c r="D849">
        <f t="shared" si="40"/>
        <v>-0.49000000000000199</v>
      </c>
      <c r="E849">
        <f t="shared" si="39"/>
        <v>-2508.8000000000102</v>
      </c>
      <c r="F849">
        <f t="shared" si="41"/>
        <v>-1.1427238805970195</v>
      </c>
    </row>
    <row r="850" spans="1:6" x14ac:dyDescent="0.25">
      <c r="A850" s="3">
        <v>41773</v>
      </c>
      <c r="B850">
        <v>42.37</v>
      </c>
      <c r="C850" s="11">
        <v>2620</v>
      </c>
      <c r="D850">
        <f t="shared" si="40"/>
        <v>-2.0000000000003126E-2</v>
      </c>
      <c r="E850">
        <f t="shared" si="39"/>
        <v>-52.400000000008191</v>
      </c>
      <c r="F850">
        <f t="shared" si="41"/>
        <v>-4.7180938900691499E-2</v>
      </c>
    </row>
    <row r="851" spans="1:6" x14ac:dyDescent="0.25">
      <c r="A851" s="3">
        <v>41774</v>
      </c>
      <c r="B851">
        <v>41.77</v>
      </c>
      <c r="C851" s="11">
        <v>7050</v>
      </c>
      <c r="D851">
        <f t="shared" si="40"/>
        <v>-0.59999999999999432</v>
      </c>
      <c r="E851">
        <f t="shared" si="39"/>
        <v>-4229.99999999996</v>
      </c>
      <c r="F851">
        <f t="shared" si="41"/>
        <v>-1.4160962945480158</v>
      </c>
    </row>
    <row r="852" spans="1:6" x14ac:dyDescent="0.25">
      <c r="A852" s="3">
        <v>41775</v>
      </c>
      <c r="B852">
        <v>40.78</v>
      </c>
      <c r="C852" s="11">
        <v>7070</v>
      </c>
      <c r="D852">
        <f t="shared" si="40"/>
        <v>-0.99000000000000199</v>
      </c>
      <c r="E852">
        <f t="shared" si="39"/>
        <v>-6999.3000000000138</v>
      </c>
      <c r="F852">
        <f t="shared" si="41"/>
        <v>-2.3701220971989514</v>
      </c>
    </row>
    <row r="853" spans="1:6" x14ac:dyDescent="0.25">
      <c r="A853" s="3">
        <v>41776</v>
      </c>
      <c r="B853">
        <v>40.380000000000003</v>
      </c>
      <c r="C853" s="11">
        <v>3000</v>
      </c>
      <c r="D853">
        <f t="shared" si="40"/>
        <v>-0.39999999999999858</v>
      </c>
      <c r="E853">
        <f t="shared" si="39"/>
        <v>-1199.9999999999957</v>
      </c>
      <c r="F853">
        <f t="shared" si="41"/>
        <v>-0.9808729769494815</v>
      </c>
    </row>
    <row r="854" spans="1:6" x14ac:dyDescent="0.25">
      <c r="A854" s="3">
        <v>41779</v>
      </c>
      <c r="B854">
        <v>40.24</v>
      </c>
      <c r="C854" s="11">
        <v>1650</v>
      </c>
      <c r="D854">
        <f t="shared" si="40"/>
        <v>-0.14000000000000057</v>
      </c>
      <c r="E854">
        <f t="shared" si="39"/>
        <v>-231.00000000000094</v>
      </c>
      <c r="F854">
        <f t="shared" si="41"/>
        <v>-0.34670629024269578</v>
      </c>
    </row>
    <row r="855" spans="1:6" x14ac:dyDescent="0.25">
      <c r="A855" s="3">
        <v>41780</v>
      </c>
      <c r="B855">
        <v>41.5</v>
      </c>
      <c r="C855" s="11">
        <v>8240</v>
      </c>
      <c r="D855">
        <f t="shared" si="40"/>
        <v>1.259999999999998</v>
      </c>
      <c r="E855">
        <f t="shared" si="39"/>
        <v>10382.399999999983</v>
      </c>
      <c r="F855">
        <f t="shared" si="41"/>
        <v>3.1312127236580465</v>
      </c>
    </row>
    <row r="856" spans="1:6" x14ac:dyDescent="0.25">
      <c r="A856" s="3">
        <v>41781</v>
      </c>
      <c r="B856">
        <v>41.71</v>
      </c>
      <c r="C856" s="11">
        <v>3700</v>
      </c>
      <c r="D856">
        <f t="shared" si="40"/>
        <v>0.21000000000000085</v>
      </c>
      <c r="E856">
        <f t="shared" si="39"/>
        <v>777.00000000000318</v>
      </c>
      <c r="F856">
        <f t="shared" si="41"/>
        <v>0.50602409638554424</v>
      </c>
    </row>
    <row r="857" spans="1:6" x14ac:dyDescent="0.25">
      <c r="A857" s="3">
        <v>41782</v>
      </c>
      <c r="B857">
        <v>41.71</v>
      </c>
      <c r="C857" s="11">
        <v>6090</v>
      </c>
      <c r="D857">
        <f t="shared" si="40"/>
        <v>0</v>
      </c>
      <c r="E857">
        <f t="shared" si="39"/>
        <v>0</v>
      </c>
      <c r="F857">
        <f t="shared" si="41"/>
        <v>0</v>
      </c>
    </row>
    <row r="858" spans="1:6" x14ac:dyDescent="0.25">
      <c r="A858" s="3">
        <v>41783</v>
      </c>
      <c r="B858">
        <v>40.54</v>
      </c>
      <c r="C858" s="11">
        <v>2370</v>
      </c>
      <c r="D858">
        <f t="shared" si="40"/>
        <v>-1.1700000000000017</v>
      </c>
      <c r="E858">
        <f t="shared" si="39"/>
        <v>-2772.9000000000042</v>
      </c>
      <c r="F858">
        <f t="shared" si="41"/>
        <v>-2.8050827139774674</v>
      </c>
    </row>
    <row r="859" spans="1:6" x14ac:dyDescent="0.25">
      <c r="A859" s="3">
        <v>41786</v>
      </c>
      <c r="B859">
        <v>41.73</v>
      </c>
      <c r="C859" s="11">
        <v>12910</v>
      </c>
      <c r="D859">
        <f t="shared" si="40"/>
        <v>1.1899999999999977</v>
      </c>
      <c r="E859">
        <f t="shared" si="39"/>
        <v>15362.899999999971</v>
      </c>
      <c r="F859">
        <f t="shared" si="41"/>
        <v>2.9353724716329497</v>
      </c>
    </row>
    <row r="860" spans="1:6" x14ac:dyDescent="0.25">
      <c r="A860" s="3">
        <v>41787</v>
      </c>
      <c r="B860">
        <v>42.59</v>
      </c>
      <c r="C860" s="11">
        <v>10480</v>
      </c>
      <c r="D860">
        <f t="shared" si="40"/>
        <v>0.86000000000000654</v>
      </c>
      <c r="E860">
        <f t="shared" si="39"/>
        <v>9012.8000000000684</v>
      </c>
      <c r="F860">
        <f t="shared" si="41"/>
        <v>2.0608674814282448</v>
      </c>
    </row>
    <row r="861" spans="1:6" x14ac:dyDescent="0.25">
      <c r="A861" s="3">
        <v>41788</v>
      </c>
      <c r="B861">
        <v>43.68</v>
      </c>
      <c r="C861" s="11">
        <v>7750</v>
      </c>
      <c r="D861">
        <f t="shared" si="40"/>
        <v>1.0899999999999963</v>
      </c>
      <c r="E861">
        <f t="shared" si="39"/>
        <v>8447.4999999999709</v>
      </c>
      <c r="F861">
        <f t="shared" si="41"/>
        <v>2.5592862174219211</v>
      </c>
    </row>
    <row r="862" spans="1:6" x14ac:dyDescent="0.25">
      <c r="A862" s="3">
        <v>41789</v>
      </c>
      <c r="B862">
        <v>44.559999999999995</v>
      </c>
      <c r="C862" s="11">
        <v>9150</v>
      </c>
      <c r="D862">
        <f t="shared" si="40"/>
        <v>0.87999999999999545</v>
      </c>
      <c r="E862">
        <f t="shared" si="39"/>
        <v>8051.9999999999582</v>
      </c>
      <c r="F862">
        <f t="shared" si="41"/>
        <v>2.0146520146520044</v>
      </c>
    </row>
    <row r="863" spans="1:6" x14ac:dyDescent="0.25">
      <c r="A863" s="3">
        <v>41790</v>
      </c>
      <c r="B863">
        <v>44.36</v>
      </c>
      <c r="C863" s="11">
        <v>2950</v>
      </c>
      <c r="D863">
        <f t="shared" si="40"/>
        <v>-0.19999999999999574</v>
      </c>
      <c r="E863">
        <f t="shared" si="39"/>
        <v>-589.99999999998738</v>
      </c>
      <c r="F863">
        <f t="shared" si="41"/>
        <v>-0.44883303411130104</v>
      </c>
    </row>
    <row r="864" spans="1:6" x14ac:dyDescent="0.25">
      <c r="A864" s="3">
        <v>41793</v>
      </c>
      <c r="B864">
        <v>44.309999999999995</v>
      </c>
      <c r="C864" s="11">
        <v>3270</v>
      </c>
      <c r="D864">
        <f t="shared" si="40"/>
        <v>-5.0000000000004263E-2</v>
      </c>
      <c r="E864">
        <f t="shared" si="39"/>
        <v>-163.50000000001393</v>
      </c>
      <c r="F864">
        <f t="shared" si="41"/>
        <v>-0.11271415689811601</v>
      </c>
    </row>
    <row r="865" spans="1:6" x14ac:dyDescent="0.25">
      <c r="A865" s="3">
        <v>41794</v>
      </c>
      <c r="B865">
        <v>44.15</v>
      </c>
      <c r="C865" s="11">
        <v>3850</v>
      </c>
      <c r="D865">
        <f t="shared" si="40"/>
        <v>-0.15999999999999659</v>
      </c>
      <c r="E865">
        <f t="shared" si="39"/>
        <v>-615.99999999998681</v>
      </c>
      <c r="F865">
        <f t="shared" si="41"/>
        <v>-0.36109230422025862</v>
      </c>
    </row>
    <row r="866" spans="1:6" x14ac:dyDescent="0.25">
      <c r="A866" s="3">
        <v>41795</v>
      </c>
      <c r="B866">
        <v>44.07</v>
      </c>
      <c r="C866" s="11">
        <v>4510</v>
      </c>
      <c r="D866">
        <f t="shared" si="40"/>
        <v>-7.9999999999998295E-2</v>
      </c>
      <c r="E866">
        <f t="shared" si="39"/>
        <v>-360.79999999999234</v>
      </c>
      <c r="F866">
        <f t="shared" si="41"/>
        <v>-0.18120045300112864</v>
      </c>
    </row>
    <row r="867" spans="1:6" x14ac:dyDescent="0.25">
      <c r="A867" s="3">
        <v>41796</v>
      </c>
      <c r="B867">
        <v>43.98</v>
      </c>
      <c r="C867" s="11">
        <v>4500</v>
      </c>
      <c r="D867">
        <f t="shared" si="40"/>
        <v>-9.0000000000003411E-2</v>
      </c>
      <c r="E867">
        <f t="shared" si="39"/>
        <v>-405.00000000001535</v>
      </c>
      <c r="F867">
        <f t="shared" si="41"/>
        <v>-0.20422055820286683</v>
      </c>
    </row>
    <row r="868" spans="1:6" x14ac:dyDescent="0.25">
      <c r="A868" s="3">
        <v>41797</v>
      </c>
      <c r="B868">
        <v>44.669999999999995</v>
      </c>
      <c r="C868" s="11">
        <v>24990</v>
      </c>
      <c r="D868">
        <f t="shared" si="40"/>
        <v>0.68999999999999773</v>
      </c>
      <c r="E868">
        <f t="shared" si="39"/>
        <v>17243.099999999944</v>
      </c>
      <c r="F868">
        <f t="shared" si="41"/>
        <v>1.5688949522510183</v>
      </c>
    </row>
    <row r="869" spans="1:6" x14ac:dyDescent="0.25">
      <c r="A869" s="3">
        <v>41800</v>
      </c>
      <c r="B869">
        <v>44.849999999999994</v>
      </c>
      <c r="C869" s="11">
        <v>7140</v>
      </c>
      <c r="D869">
        <f t="shared" si="40"/>
        <v>0.17999999999999972</v>
      </c>
      <c r="E869">
        <f t="shared" si="39"/>
        <v>1285.199999999998</v>
      </c>
      <c r="F869">
        <f t="shared" si="41"/>
        <v>0.40295500335795781</v>
      </c>
    </row>
    <row r="870" spans="1:6" x14ac:dyDescent="0.25">
      <c r="A870" s="3">
        <v>41801</v>
      </c>
      <c r="B870">
        <v>45.629999999999995</v>
      </c>
      <c r="C870" s="11">
        <v>3390</v>
      </c>
      <c r="D870">
        <f t="shared" si="40"/>
        <v>0.78000000000000114</v>
      </c>
      <c r="E870">
        <f t="shared" si="39"/>
        <v>2644.2000000000039</v>
      </c>
      <c r="F870">
        <f t="shared" si="41"/>
        <v>1.7391304347826115</v>
      </c>
    </row>
    <row r="871" spans="1:6" x14ac:dyDescent="0.25">
      <c r="A871" s="3">
        <v>41802</v>
      </c>
      <c r="B871">
        <v>46.3</v>
      </c>
      <c r="C871" s="11">
        <v>3690</v>
      </c>
      <c r="D871">
        <f t="shared" si="40"/>
        <v>0.67000000000000171</v>
      </c>
      <c r="E871">
        <f t="shared" si="39"/>
        <v>2472.3000000000061</v>
      </c>
      <c r="F871">
        <f t="shared" si="41"/>
        <v>1.4683322375630108</v>
      </c>
    </row>
    <row r="872" spans="1:6" x14ac:dyDescent="0.25">
      <c r="A872" s="3">
        <v>41803</v>
      </c>
      <c r="B872">
        <v>46.65</v>
      </c>
      <c r="C872" s="11">
        <v>6980</v>
      </c>
      <c r="D872">
        <f t="shared" si="40"/>
        <v>0.35000000000000142</v>
      </c>
      <c r="E872">
        <f t="shared" si="39"/>
        <v>2443.00000000001</v>
      </c>
      <c r="F872">
        <f t="shared" si="41"/>
        <v>0.75593952483801607</v>
      </c>
    </row>
    <row r="873" spans="1:6" x14ac:dyDescent="0.25">
      <c r="A873" s="3">
        <v>41807</v>
      </c>
      <c r="B873">
        <v>47.8</v>
      </c>
      <c r="C873" s="11">
        <v>7420</v>
      </c>
      <c r="D873">
        <f t="shared" si="40"/>
        <v>1.1499999999999986</v>
      </c>
      <c r="E873">
        <f t="shared" si="39"/>
        <v>8532.9999999999891</v>
      </c>
      <c r="F873">
        <f t="shared" si="41"/>
        <v>2.4651661307609833</v>
      </c>
    </row>
    <row r="874" spans="1:6" x14ac:dyDescent="0.25">
      <c r="A874" s="3">
        <v>41808</v>
      </c>
      <c r="B874">
        <v>47.8</v>
      </c>
      <c r="C874" s="11">
        <v>5400</v>
      </c>
      <c r="D874">
        <f t="shared" si="40"/>
        <v>0</v>
      </c>
      <c r="E874">
        <f t="shared" si="39"/>
        <v>0</v>
      </c>
      <c r="F874">
        <f t="shared" si="41"/>
        <v>0</v>
      </c>
    </row>
    <row r="875" spans="1:6" x14ac:dyDescent="0.25">
      <c r="A875" s="3">
        <v>41809</v>
      </c>
      <c r="B875">
        <v>47.8</v>
      </c>
      <c r="C875" s="11">
        <v>6840</v>
      </c>
      <c r="D875">
        <f t="shared" si="40"/>
        <v>0</v>
      </c>
      <c r="E875">
        <f t="shared" si="39"/>
        <v>0</v>
      </c>
      <c r="F875">
        <f t="shared" si="41"/>
        <v>0</v>
      </c>
    </row>
    <row r="876" spans="1:6" x14ac:dyDescent="0.25">
      <c r="A876" s="3">
        <v>41810</v>
      </c>
      <c r="B876">
        <v>48.099999999999994</v>
      </c>
      <c r="C876" s="11">
        <v>10350</v>
      </c>
      <c r="D876">
        <f t="shared" si="40"/>
        <v>0.29999999999999716</v>
      </c>
      <c r="E876">
        <f t="shared" si="39"/>
        <v>3104.9999999999704</v>
      </c>
      <c r="F876">
        <f t="shared" si="41"/>
        <v>0.62761506276150036</v>
      </c>
    </row>
    <row r="877" spans="1:6" x14ac:dyDescent="0.25">
      <c r="A877" s="3">
        <v>41811</v>
      </c>
      <c r="B877">
        <v>47.9</v>
      </c>
      <c r="C877" s="11">
        <v>1000</v>
      </c>
      <c r="D877">
        <f t="shared" si="40"/>
        <v>-0.19999999999999574</v>
      </c>
      <c r="E877">
        <f t="shared" si="39"/>
        <v>-199.99999999999574</v>
      </c>
      <c r="F877">
        <f t="shared" si="41"/>
        <v>-0.415800415800407</v>
      </c>
    </row>
    <row r="878" spans="1:6" x14ac:dyDescent="0.25">
      <c r="A878" s="3">
        <v>41814</v>
      </c>
      <c r="B878">
        <v>48</v>
      </c>
      <c r="C878" s="11">
        <v>2100</v>
      </c>
      <c r="D878">
        <f t="shared" si="40"/>
        <v>0.10000000000000142</v>
      </c>
      <c r="E878">
        <f t="shared" si="39"/>
        <v>210.00000000000298</v>
      </c>
      <c r="F878">
        <f t="shared" si="41"/>
        <v>0.20876826722338501</v>
      </c>
    </row>
    <row r="879" spans="1:6" x14ac:dyDescent="0.25">
      <c r="A879" s="3">
        <v>41815</v>
      </c>
      <c r="B879">
        <v>48.699999999999996</v>
      </c>
      <c r="C879" s="11">
        <v>3620</v>
      </c>
      <c r="D879">
        <f t="shared" si="40"/>
        <v>0.69999999999999574</v>
      </c>
      <c r="E879">
        <f t="shared" si="39"/>
        <v>2533.9999999999845</v>
      </c>
      <c r="F879">
        <f t="shared" si="41"/>
        <v>1.4583333333333246</v>
      </c>
    </row>
    <row r="880" spans="1:6" x14ac:dyDescent="0.25">
      <c r="A880" s="3">
        <v>41816</v>
      </c>
      <c r="B880">
        <v>49.3</v>
      </c>
      <c r="C880" s="11">
        <v>6140</v>
      </c>
      <c r="D880">
        <f t="shared" si="40"/>
        <v>0.60000000000000142</v>
      </c>
      <c r="E880">
        <f t="shared" si="39"/>
        <v>3684.0000000000086</v>
      </c>
      <c r="F880">
        <f t="shared" si="41"/>
        <v>1.2320328542094485</v>
      </c>
    </row>
    <row r="881" spans="1:6" x14ac:dyDescent="0.25">
      <c r="A881" s="3">
        <v>41817</v>
      </c>
      <c r="B881">
        <v>49.3</v>
      </c>
      <c r="C881" s="11">
        <v>2900</v>
      </c>
      <c r="D881">
        <f t="shared" si="40"/>
        <v>0</v>
      </c>
      <c r="E881">
        <f t="shared" si="39"/>
        <v>0</v>
      </c>
      <c r="F881">
        <f t="shared" si="41"/>
        <v>0</v>
      </c>
    </row>
    <row r="882" spans="1:6" x14ac:dyDescent="0.25">
      <c r="A882" s="3">
        <v>41818</v>
      </c>
      <c r="B882">
        <v>48.8</v>
      </c>
      <c r="C882" s="11">
        <v>5510</v>
      </c>
      <c r="D882">
        <f t="shared" si="40"/>
        <v>-0.5</v>
      </c>
      <c r="E882">
        <f t="shared" si="39"/>
        <v>-2755</v>
      </c>
      <c r="F882">
        <f t="shared" si="41"/>
        <v>-1.0141987829614605</v>
      </c>
    </row>
    <row r="883" spans="1:6" x14ac:dyDescent="0.25">
      <c r="A883" s="3">
        <v>41821</v>
      </c>
      <c r="B883">
        <v>49</v>
      </c>
      <c r="C883" s="11">
        <v>5170</v>
      </c>
      <c r="D883">
        <f t="shared" si="40"/>
        <v>0.20000000000000284</v>
      </c>
      <c r="E883">
        <f t="shared" si="39"/>
        <v>1034.0000000000148</v>
      </c>
      <c r="F883">
        <f t="shared" si="41"/>
        <v>0.40983606557377633</v>
      </c>
    </row>
    <row r="884" spans="1:6" x14ac:dyDescent="0.25">
      <c r="A884" s="3">
        <v>41822</v>
      </c>
      <c r="B884">
        <v>49</v>
      </c>
      <c r="C884" s="11">
        <v>16660</v>
      </c>
      <c r="D884">
        <f t="shared" si="40"/>
        <v>0</v>
      </c>
      <c r="E884">
        <f t="shared" si="39"/>
        <v>0</v>
      </c>
      <c r="F884">
        <f t="shared" si="41"/>
        <v>0</v>
      </c>
    </row>
    <row r="885" spans="1:6" x14ac:dyDescent="0.25">
      <c r="A885" s="3">
        <v>41823</v>
      </c>
      <c r="B885">
        <v>49.5</v>
      </c>
      <c r="C885" s="11">
        <v>2150</v>
      </c>
      <c r="D885">
        <f t="shared" si="40"/>
        <v>0.5</v>
      </c>
      <c r="E885">
        <f t="shared" si="39"/>
        <v>1075</v>
      </c>
      <c r="F885">
        <f t="shared" si="41"/>
        <v>1.0204081632653061</v>
      </c>
    </row>
    <row r="886" spans="1:6" x14ac:dyDescent="0.25">
      <c r="A886" s="3">
        <v>41824</v>
      </c>
      <c r="B886">
        <v>51.099999999999994</v>
      </c>
      <c r="C886" s="11">
        <v>23540</v>
      </c>
      <c r="D886">
        <f t="shared" si="40"/>
        <v>1.5999999999999943</v>
      </c>
      <c r="E886">
        <f t="shared" si="39"/>
        <v>37663.999999999869</v>
      </c>
      <c r="F886">
        <f t="shared" si="41"/>
        <v>3.2323232323232207</v>
      </c>
    </row>
    <row r="887" spans="1:6" x14ac:dyDescent="0.25">
      <c r="A887" s="3">
        <v>41825</v>
      </c>
      <c r="B887">
        <v>52</v>
      </c>
      <c r="C887" s="11">
        <v>13340</v>
      </c>
      <c r="D887">
        <f t="shared" si="40"/>
        <v>0.90000000000000568</v>
      </c>
      <c r="E887">
        <f t="shared" si="39"/>
        <v>12006.000000000076</v>
      </c>
      <c r="F887">
        <f t="shared" si="41"/>
        <v>1.7612524461839645</v>
      </c>
    </row>
    <row r="888" spans="1:6" x14ac:dyDescent="0.25">
      <c r="A888" s="3">
        <v>41828</v>
      </c>
      <c r="B888">
        <v>52.559999999999995</v>
      </c>
      <c r="C888" s="11">
        <v>8050.0000000000009</v>
      </c>
      <c r="D888">
        <f t="shared" si="40"/>
        <v>0.55999999999999517</v>
      </c>
      <c r="E888">
        <f t="shared" si="39"/>
        <v>4507.9999999999618</v>
      </c>
      <c r="F888">
        <f t="shared" si="41"/>
        <v>1.0769230769230678</v>
      </c>
    </row>
    <row r="889" spans="1:6" x14ac:dyDescent="0.25">
      <c r="A889" s="3">
        <v>41829</v>
      </c>
      <c r="B889">
        <v>51.099999999999994</v>
      </c>
      <c r="C889" s="11">
        <v>12380</v>
      </c>
      <c r="D889">
        <f t="shared" si="40"/>
        <v>-1.4600000000000009</v>
      </c>
      <c r="E889">
        <f t="shared" si="39"/>
        <v>-18074.80000000001</v>
      </c>
      <c r="F889">
        <f t="shared" si="41"/>
        <v>-2.7777777777777799</v>
      </c>
    </row>
    <row r="890" spans="1:6" x14ac:dyDescent="0.25">
      <c r="A890" s="3">
        <v>41830</v>
      </c>
      <c r="B890">
        <v>50.4</v>
      </c>
      <c r="C890" s="11">
        <v>7640</v>
      </c>
      <c r="D890">
        <f t="shared" si="40"/>
        <v>-0.69999999999999574</v>
      </c>
      <c r="E890">
        <f t="shared" si="39"/>
        <v>-5347.9999999999673</v>
      </c>
      <c r="F890">
        <f t="shared" si="41"/>
        <v>-1.3698630136986218</v>
      </c>
    </row>
    <row r="891" spans="1:6" x14ac:dyDescent="0.25">
      <c r="A891" s="3">
        <v>41831</v>
      </c>
      <c r="B891">
        <v>50.279999999999994</v>
      </c>
      <c r="C891" s="11">
        <v>2760</v>
      </c>
      <c r="D891">
        <f t="shared" si="40"/>
        <v>-0.12000000000000455</v>
      </c>
      <c r="E891">
        <f t="shared" si="39"/>
        <v>-331.20000000001255</v>
      </c>
      <c r="F891">
        <f t="shared" si="41"/>
        <v>-0.23809523809524713</v>
      </c>
    </row>
    <row r="892" spans="1:6" x14ac:dyDescent="0.25">
      <c r="A892" s="3">
        <v>41832</v>
      </c>
      <c r="B892">
        <v>50.8</v>
      </c>
      <c r="C892" s="11">
        <v>9680</v>
      </c>
      <c r="D892">
        <f t="shared" si="40"/>
        <v>0.52000000000000313</v>
      </c>
      <c r="E892">
        <f t="shared" si="39"/>
        <v>5033.6000000000304</v>
      </c>
      <c r="F892">
        <f t="shared" si="41"/>
        <v>1.0342084327764582</v>
      </c>
    </row>
    <row r="893" spans="1:6" x14ac:dyDescent="0.25">
      <c r="A893" s="3">
        <v>41835</v>
      </c>
      <c r="B893">
        <v>50.3</v>
      </c>
      <c r="C893" s="11">
        <v>10030</v>
      </c>
      <c r="D893">
        <f t="shared" si="40"/>
        <v>-0.5</v>
      </c>
      <c r="E893">
        <f t="shared" si="39"/>
        <v>-5015</v>
      </c>
      <c r="F893">
        <f t="shared" si="41"/>
        <v>-0.98425196850393704</v>
      </c>
    </row>
    <row r="894" spans="1:6" x14ac:dyDescent="0.25">
      <c r="A894" s="3">
        <v>41836</v>
      </c>
      <c r="B894">
        <v>49.8</v>
      </c>
      <c r="C894" s="11">
        <v>5200</v>
      </c>
      <c r="D894">
        <f t="shared" si="40"/>
        <v>-0.5</v>
      </c>
      <c r="E894">
        <f t="shared" si="39"/>
        <v>-2600</v>
      </c>
      <c r="F894">
        <f t="shared" si="41"/>
        <v>-0.99403578528827041</v>
      </c>
    </row>
    <row r="895" spans="1:6" x14ac:dyDescent="0.25">
      <c r="A895" s="3">
        <v>41837</v>
      </c>
      <c r="B895">
        <v>49.3</v>
      </c>
      <c r="C895" s="11">
        <v>5030</v>
      </c>
      <c r="D895">
        <f t="shared" si="40"/>
        <v>-0.5</v>
      </c>
      <c r="E895">
        <f t="shared" si="39"/>
        <v>-2515</v>
      </c>
      <c r="F895">
        <f t="shared" si="41"/>
        <v>-1.0040160642570282</v>
      </c>
    </row>
    <row r="896" spans="1:6" x14ac:dyDescent="0.25">
      <c r="A896" s="3">
        <v>41838</v>
      </c>
      <c r="B896">
        <v>49.05</v>
      </c>
      <c r="C896" s="11">
        <v>3080</v>
      </c>
      <c r="D896">
        <f t="shared" si="40"/>
        <v>-0.25</v>
      </c>
      <c r="E896">
        <f t="shared" si="39"/>
        <v>-770</v>
      </c>
      <c r="F896">
        <f t="shared" si="41"/>
        <v>-0.50709939148073024</v>
      </c>
    </row>
    <row r="897" spans="1:6" x14ac:dyDescent="0.25">
      <c r="A897" s="3">
        <v>41839</v>
      </c>
      <c r="B897">
        <v>50.3</v>
      </c>
      <c r="C897" s="11">
        <v>9660</v>
      </c>
      <c r="D897">
        <f t="shared" si="40"/>
        <v>1.25</v>
      </c>
      <c r="E897">
        <f t="shared" si="39"/>
        <v>12075</v>
      </c>
      <c r="F897">
        <f t="shared" si="41"/>
        <v>2.5484199796126403</v>
      </c>
    </row>
    <row r="898" spans="1:6" x14ac:dyDescent="0.25">
      <c r="A898" s="3">
        <v>41842</v>
      </c>
      <c r="B898">
        <v>49.8</v>
      </c>
      <c r="C898" s="11">
        <v>1910</v>
      </c>
      <c r="D898">
        <f t="shared" si="40"/>
        <v>-0.5</v>
      </c>
      <c r="E898">
        <f t="shared" si="39"/>
        <v>-955</v>
      </c>
      <c r="F898">
        <f t="shared" si="41"/>
        <v>-0.99403578528827041</v>
      </c>
    </row>
    <row r="899" spans="1:6" x14ac:dyDescent="0.25">
      <c r="A899" s="3">
        <v>41843</v>
      </c>
      <c r="B899">
        <v>49.8</v>
      </c>
      <c r="C899" s="11">
        <v>5090</v>
      </c>
      <c r="D899">
        <f t="shared" si="40"/>
        <v>0</v>
      </c>
      <c r="E899">
        <f t="shared" ref="E899:E962" si="42">D899*C899</f>
        <v>0</v>
      </c>
      <c r="F899">
        <f t="shared" si="41"/>
        <v>0</v>
      </c>
    </row>
    <row r="900" spans="1:6" x14ac:dyDescent="0.25">
      <c r="A900" s="3">
        <v>41845</v>
      </c>
      <c r="B900">
        <v>49.3</v>
      </c>
      <c r="C900" s="11">
        <v>4010</v>
      </c>
      <c r="D900">
        <f t="shared" ref="D900:D963" si="43">B900-B899</f>
        <v>-0.5</v>
      </c>
      <c r="E900">
        <f t="shared" si="42"/>
        <v>-2005</v>
      </c>
      <c r="F900">
        <f t="shared" ref="F900:F963" si="44">(D900/B899)*100</f>
        <v>-1.0040160642570282</v>
      </c>
    </row>
    <row r="901" spans="1:6" x14ac:dyDescent="0.25">
      <c r="A901" s="3">
        <v>41846</v>
      </c>
      <c r="B901">
        <v>48.9</v>
      </c>
      <c r="C901" s="11">
        <v>17940</v>
      </c>
      <c r="D901">
        <f t="shared" si="43"/>
        <v>-0.39999999999999858</v>
      </c>
      <c r="E901">
        <f t="shared" si="42"/>
        <v>-7175.9999999999745</v>
      </c>
      <c r="F901">
        <f t="shared" si="44"/>
        <v>-0.81135902636916557</v>
      </c>
    </row>
    <row r="902" spans="1:6" x14ac:dyDescent="0.25">
      <c r="A902" s="3">
        <v>41849</v>
      </c>
      <c r="B902">
        <v>48.599999999999994</v>
      </c>
      <c r="C902" s="11">
        <v>4010</v>
      </c>
      <c r="D902">
        <f t="shared" si="43"/>
        <v>-0.30000000000000426</v>
      </c>
      <c r="E902">
        <f t="shared" si="42"/>
        <v>-1203.0000000000171</v>
      </c>
      <c r="F902">
        <f t="shared" si="44"/>
        <v>-0.6134969325153462</v>
      </c>
    </row>
    <row r="903" spans="1:6" x14ac:dyDescent="0.25">
      <c r="A903" s="3">
        <v>41850</v>
      </c>
      <c r="B903">
        <v>48.62</v>
      </c>
      <c r="C903" s="11">
        <v>2300</v>
      </c>
      <c r="D903">
        <f t="shared" si="43"/>
        <v>2.0000000000003126E-2</v>
      </c>
      <c r="E903">
        <f t="shared" si="42"/>
        <v>46.000000000007191</v>
      </c>
      <c r="F903">
        <f t="shared" si="44"/>
        <v>4.1152263374492036E-2</v>
      </c>
    </row>
    <row r="904" spans="1:6" x14ac:dyDescent="0.25">
      <c r="A904" s="3">
        <v>41851</v>
      </c>
      <c r="B904">
        <v>48.279999999999994</v>
      </c>
      <c r="C904" s="11">
        <v>3010</v>
      </c>
      <c r="D904">
        <f t="shared" si="43"/>
        <v>-0.34000000000000341</v>
      </c>
      <c r="E904">
        <f t="shared" si="42"/>
        <v>-1023.4000000000103</v>
      </c>
      <c r="F904">
        <f t="shared" si="44"/>
        <v>-0.69930069930070637</v>
      </c>
    </row>
    <row r="905" spans="1:6" x14ac:dyDescent="0.25">
      <c r="A905" s="3">
        <v>41852</v>
      </c>
      <c r="B905">
        <v>48.3</v>
      </c>
      <c r="C905" s="11">
        <v>1350</v>
      </c>
      <c r="D905">
        <f t="shared" si="43"/>
        <v>2.0000000000003126E-2</v>
      </c>
      <c r="E905">
        <f t="shared" si="42"/>
        <v>27.000000000004221</v>
      </c>
      <c r="F905">
        <f t="shared" si="44"/>
        <v>4.1425020712516837E-2</v>
      </c>
    </row>
    <row r="906" spans="1:6" x14ac:dyDescent="0.25">
      <c r="A906" s="3">
        <v>41853</v>
      </c>
      <c r="B906">
        <v>48.699999999999996</v>
      </c>
      <c r="C906" s="11">
        <v>1160</v>
      </c>
      <c r="D906">
        <f t="shared" si="43"/>
        <v>0.39999999999999858</v>
      </c>
      <c r="E906">
        <f t="shared" si="42"/>
        <v>463.99999999999835</v>
      </c>
      <c r="F906">
        <f t="shared" si="44"/>
        <v>0.82815734989647749</v>
      </c>
    </row>
    <row r="907" spans="1:6" x14ac:dyDescent="0.25">
      <c r="A907" s="3">
        <v>41856</v>
      </c>
      <c r="B907">
        <v>48.199999999999996</v>
      </c>
      <c r="C907" s="11">
        <v>4120</v>
      </c>
      <c r="D907">
        <f t="shared" si="43"/>
        <v>-0.5</v>
      </c>
      <c r="E907">
        <f t="shared" si="42"/>
        <v>-2060</v>
      </c>
      <c r="F907">
        <f t="shared" si="44"/>
        <v>-1.0266940451745381</v>
      </c>
    </row>
    <row r="908" spans="1:6" x14ac:dyDescent="0.25">
      <c r="A908" s="3">
        <v>41857</v>
      </c>
      <c r="B908">
        <v>49.55</v>
      </c>
      <c r="C908" s="11">
        <v>1840</v>
      </c>
      <c r="D908">
        <f t="shared" si="43"/>
        <v>1.3500000000000014</v>
      </c>
      <c r="E908">
        <f t="shared" si="42"/>
        <v>2484.0000000000027</v>
      </c>
      <c r="F908">
        <f t="shared" si="44"/>
        <v>2.8008298755186756</v>
      </c>
    </row>
    <row r="909" spans="1:6" x14ac:dyDescent="0.25">
      <c r="A909" s="3">
        <v>41858</v>
      </c>
      <c r="B909">
        <v>49</v>
      </c>
      <c r="C909" s="11">
        <v>3450</v>
      </c>
      <c r="D909">
        <f t="shared" si="43"/>
        <v>-0.54999999999999716</v>
      </c>
      <c r="E909">
        <f t="shared" si="42"/>
        <v>-1897.4999999999902</v>
      </c>
      <c r="F909">
        <f t="shared" si="44"/>
        <v>-1.1099899091826382</v>
      </c>
    </row>
    <row r="910" spans="1:6" x14ac:dyDescent="0.25">
      <c r="A910" s="3">
        <v>41859</v>
      </c>
      <c r="B910">
        <v>49.65</v>
      </c>
      <c r="C910" s="11">
        <v>1330</v>
      </c>
      <c r="D910">
        <f t="shared" si="43"/>
        <v>0.64999999999999858</v>
      </c>
      <c r="E910">
        <f t="shared" si="42"/>
        <v>864.49999999999807</v>
      </c>
      <c r="F910">
        <f t="shared" si="44"/>
        <v>1.3265306122448952</v>
      </c>
    </row>
    <row r="911" spans="1:6" x14ac:dyDescent="0.25">
      <c r="A911" s="3">
        <v>41860</v>
      </c>
      <c r="B911">
        <v>49.14</v>
      </c>
      <c r="C911" s="11">
        <v>2480</v>
      </c>
      <c r="D911">
        <f t="shared" si="43"/>
        <v>-0.50999999999999801</v>
      </c>
      <c r="E911">
        <f t="shared" si="42"/>
        <v>-1264.7999999999952</v>
      </c>
      <c r="F911">
        <f t="shared" si="44"/>
        <v>-1.0271903323262801</v>
      </c>
    </row>
    <row r="912" spans="1:6" x14ac:dyDescent="0.25">
      <c r="A912" s="3">
        <v>41864</v>
      </c>
      <c r="B912">
        <v>49.4</v>
      </c>
      <c r="C912" s="11">
        <v>1500</v>
      </c>
      <c r="D912">
        <f t="shared" si="43"/>
        <v>0.25999999999999801</v>
      </c>
      <c r="E912">
        <f t="shared" si="42"/>
        <v>389.99999999999704</v>
      </c>
      <c r="F912">
        <f t="shared" si="44"/>
        <v>0.52910052910052507</v>
      </c>
    </row>
    <row r="913" spans="1:6" x14ac:dyDescent="0.25">
      <c r="A913" s="3">
        <v>41865</v>
      </c>
      <c r="B913">
        <v>49.29</v>
      </c>
      <c r="C913" s="11">
        <v>13430</v>
      </c>
      <c r="D913">
        <f t="shared" si="43"/>
        <v>-0.10999999999999943</v>
      </c>
      <c r="E913">
        <f t="shared" si="42"/>
        <v>-1477.2999999999925</v>
      </c>
      <c r="F913">
        <f t="shared" si="44"/>
        <v>-0.22267206477732679</v>
      </c>
    </row>
    <row r="914" spans="1:6" x14ac:dyDescent="0.25">
      <c r="A914" s="3">
        <v>41866</v>
      </c>
      <c r="B914">
        <v>49.349999999999994</v>
      </c>
      <c r="C914" s="11">
        <v>2000</v>
      </c>
      <c r="D914">
        <f t="shared" si="43"/>
        <v>5.9999999999995168E-2</v>
      </c>
      <c r="E914">
        <f t="shared" si="42"/>
        <v>119.99999999999034</v>
      </c>
      <c r="F914">
        <f t="shared" si="44"/>
        <v>0.12172854534387334</v>
      </c>
    </row>
    <row r="915" spans="1:6" x14ac:dyDescent="0.25">
      <c r="A915" s="3">
        <v>41867</v>
      </c>
      <c r="B915">
        <v>49.8</v>
      </c>
      <c r="C915" s="11">
        <v>6350</v>
      </c>
      <c r="D915">
        <f t="shared" si="43"/>
        <v>0.45000000000000284</v>
      </c>
      <c r="E915">
        <f t="shared" si="42"/>
        <v>2857.5000000000182</v>
      </c>
      <c r="F915">
        <f t="shared" si="44"/>
        <v>0.91185410334347095</v>
      </c>
    </row>
    <row r="916" spans="1:6" x14ac:dyDescent="0.25">
      <c r="A916" s="3">
        <v>41870</v>
      </c>
      <c r="B916">
        <v>51.3</v>
      </c>
      <c r="C916" s="11">
        <v>3880</v>
      </c>
      <c r="D916">
        <f t="shared" si="43"/>
        <v>1.5</v>
      </c>
      <c r="E916">
        <f t="shared" si="42"/>
        <v>5820</v>
      </c>
      <c r="F916">
        <f t="shared" si="44"/>
        <v>3.0120481927710845</v>
      </c>
    </row>
    <row r="917" spans="1:6" x14ac:dyDescent="0.25">
      <c r="A917" s="3">
        <v>41873</v>
      </c>
      <c r="B917">
        <v>51.8</v>
      </c>
      <c r="C917" s="11">
        <v>6340</v>
      </c>
      <c r="D917">
        <f t="shared" si="43"/>
        <v>0.5</v>
      </c>
      <c r="E917">
        <f t="shared" si="42"/>
        <v>3170</v>
      </c>
      <c r="F917">
        <f t="shared" si="44"/>
        <v>0.97465886939571167</v>
      </c>
    </row>
    <row r="918" spans="1:6" x14ac:dyDescent="0.25">
      <c r="A918" s="3">
        <v>41874</v>
      </c>
      <c r="B918">
        <v>52.4</v>
      </c>
      <c r="C918" s="11">
        <v>11340</v>
      </c>
      <c r="D918">
        <f t="shared" si="43"/>
        <v>0.60000000000000142</v>
      </c>
      <c r="E918">
        <f t="shared" si="42"/>
        <v>6804.0000000000164</v>
      </c>
      <c r="F918">
        <f t="shared" si="44"/>
        <v>1.1583011583011611</v>
      </c>
    </row>
    <row r="919" spans="1:6" x14ac:dyDescent="0.25">
      <c r="A919" s="3">
        <v>41877</v>
      </c>
      <c r="B919">
        <v>52.8</v>
      </c>
      <c r="C919" s="11">
        <v>9180</v>
      </c>
      <c r="D919">
        <f t="shared" si="43"/>
        <v>0.39999999999999858</v>
      </c>
      <c r="E919">
        <f t="shared" si="42"/>
        <v>3671.9999999999868</v>
      </c>
      <c r="F919">
        <f t="shared" si="44"/>
        <v>0.76335877862595147</v>
      </c>
    </row>
    <row r="920" spans="1:6" x14ac:dyDescent="0.25">
      <c r="A920" s="3">
        <v>41878</v>
      </c>
      <c r="B920">
        <v>53.309999999999995</v>
      </c>
      <c r="C920" s="11">
        <v>1860</v>
      </c>
      <c r="D920">
        <f t="shared" si="43"/>
        <v>0.50999999999999801</v>
      </c>
      <c r="E920">
        <f t="shared" si="42"/>
        <v>948.59999999999627</v>
      </c>
      <c r="F920">
        <f t="shared" si="44"/>
        <v>0.96590909090908728</v>
      </c>
    </row>
    <row r="921" spans="1:6" x14ac:dyDescent="0.25">
      <c r="A921" s="3">
        <v>41879</v>
      </c>
      <c r="B921">
        <v>53.79</v>
      </c>
      <c r="C921" s="11">
        <v>2980</v>
      </c>
      <c r="D921">
        <f t="shared" si="43"/>
        <v>0.48000000000000398</v>
      </c>
      <c r="E921">
        <f t="shared" si="42"/>
        <v>1430.4000000000119</v>
      </c>
      <c r="F921">
        <f t="shared" si="44"/>
        <v>0.90039392234103166</v>
      </c>
    </row>
    <row r="922" spans="1:6" x14ac:dyDescent="0.25">
      <c r="A922" s="3">
        <v>41880</v>
      </c>
      <c r="B922">
        <v>53.449999999999996</v>
      </c>
      <c r="C922" s="11">
        <v>3190</v>
      </c>
      <c r="D922">
        <f t="shared" si="43"/>
        <v>-0.34000000000000341</v>
      </c>
      <c r="E922">
        <f t="shared" si="42"/>
        <v>-1084.6000000000108</v>
      </c>
      <c r="F922">
        <f t="shared" si="44"/>
        <v>-0.63208774865217221</v>
      </c>
    </row>
    <row r="923" spans="1:6" x14ac:dyDescent="0.25">
      <c r="A923" s="3">
        <v>41881</v>
      </c>
      <c r="B923">
        <v>52.91</v>
      </c>
      <c r="C923" s="11">
        <v>2009.9999999999998</v>
      </c>
      <c r="D923">
        <f t="shared" si="43"/>
        <v>-0.53999999999999915</v>
      </c>
      <c r="E923">
        <f t="shared" si="42"/>
        <v>-1085.3999999999983</v>
      </c>
      <c r="F923">
        <f t="shared" si="44"/>
        <v>-1.0102899906454614</v>
      </c>
    </row>
    <row r="924" spans="1:6" x14ac:dyDescent="0.25">
      <c r="A924" s="3">
        <v>41884</v>
      </c>
      <c r="B924">
        <v>51.809999999999995</v>
      </c>
      <c r="C924" s="11">
        <v>6040</v>
      </c>
      <c r="D924">
        <f t="shared" si="43"/>
        <v>-1.1000000000000014</v>
      </c>
      <c r="E924">
        <f t="shared" si="42"/>
        <v>-6644.0000000000082</v>
      </c>
      <c r="F924">
        <f t="shared" si="44"/>
        <v>-2.0790020790020818</v>
      </c>
    </row>
    <row r="925" spans="1:6" x14ac:dyDescent="0.25">
      <c r="A925" s="3">
        <v>41885</v>
      </c>
      <c r="B925">
        <v>52.3</v>
      </c>
      <c r="C925" s="11">
        <v>2340</v>
      </c>
      <c r="D925">
        <f t="shared" si="43"/>
        <v>0.49000000000000199</v>
      </c>
      <c r="E925">
        <f t="shared" si="42"/>
        <v>1146.6000000000047</v>
      </c>
      <c r="F925">
        <f t="shared" si="44"/>
        <v>0.9457633661455358</v>
      </c>
    </row>
    <row r="926" spans="1:6" x14ac:dyDescent="0.25">
      <c r="A926" s="3">
        <v>41886</v>
      </c>
      <c r="B926">
        <v>51.8</v>
      </c>
      <c r="C926" s="11">
        <v>1330</v>
      </c>
      <c r="D926">
        <f t="shared" si="43"/>
        <v>-0.5</v>
      </c>
      <c r="E926">
        <f t="shared" si="42"/>
        <v>-665</v>
      </c>
      <c r="F926">
        <f t="shared" si="44"/>
        <v>-0.95602294455066927</v>
      </c>
    </row>
    <row r="927" spans="1:6" x14ac:dyDescent="0.25">
      <c r="A927" s="3">
        <v>41887</v>
      </c>
      <c r="B927">
        <v>51.8</v>
      </c>
      <c r="C927" s="11">
        <v>1110</v>
      </c>
      <c r="D927">
        <f t="shared" si="43"/>
        <v>0</v>
      </c>
      <c r="E927">
        <f t="shared" si="42"/>
        <v>0</v>
      </c>
      <c r="F927">
        <f t="shared" si="44"/>
        <v>0</v>
      </c>
    </row>
    <row r="928" spans="1:6" x14ac:dyDescent="0.25">
      <c r="A928" s="3">
        <v>41888</v>
      </c>
      <c r="B928">
        <v>50.809999999999995</v>
      </c>
      <c r="C928" s="11">
        <v>2830</v>
      </c>
      <c r="D928">
        <f t="shared" si="43"/>
        <v>-0.99000000000000199</v>
      </c>
      <c r="E928">
        <f t="shared" si="42"/>
        <v>-2801.7000000000057</v>
      </c>
      <c r="F928">
        <f t="shared" si="44"/>
        <v>-1.9111969111969151</v>
      </c>
    </row>
    <row r="929" spans="1:6" x14ac:dyDescent="0.25">
      <c r="A929" s="3">
        <v>41891</v>
      </c>
      <c r="B929">
        <v>51.779999999999994</v>
      </c>
      <c r="C929" s="11">
        <v>1320</v>
      </c>
      <c r="D929">
        <f t="shared" si="43"/>
        <v>0.96999999999999886</v>
      </c>
      <c r="E929">
        <f t="shared" si="42"/>
        <v>1280.3999999999985</v>
      </c>
      <c r="F929">
        <f t="shared" si="44"/>
        <v>1.9090730171226116</v>
      </c>
    </row>
    <row r="930" spans="1:6" x14ac:dyDescent="0.25">
      <c r="A930" s="3">
        <v>41893</v>
      </c>
      <c r="B930">
        <v>51.779999999999994</v>
      </c>
      <c r="C930" s="11">
        <v>190</v>
      </c>
      <c r="D930">
        <f t="shared" si="43"/>
        <v>0</v>
      </c>
      <c r="E930">
        <f t="shared" si="42"/>
        <v>0</v>
      </c>
      <c r="F930">
        <f t="shared" si="44"/>
        <v>0</v>
      </c>
    </row>
    <row r="931" spans="1:6" x14ac:dyDescent="0.25">
      <c r="A931" s="3">
        <v>41894</v>
      </c>
      <c r="B931">
        <v>51.5</v>
      </c>
      <c r="C931" s="11">
        <v>190</v>
      </c>
      <c r="D931">
        <f t="shared" si="43"/>
        <v>-0.27999999999999403</v>
      </c>
      <c r="E931">
        <f t="shared" si="42"/>
        <v>-53.199999999998866</v>
      </c>
      <c r="F931">
        <f t="shared" si="44"/>
        <v>-0.54074932406333343</v>
      </c>
    </row>
    <row r="932" spans="1:6" x14ac:dyDescent="0.25">
      <c r="A932" s="3">
        <v>41895</v>
      </c>
      <c r="B932">
        <v>51.08</v>
      </c>
      <c r="C932" s="11">
        <v>1250</v>
      </c>
      <c r="D932">
        <f t="shared" si="43"/>
        <v>-0.42000000000000171</v>
      </c>
      <c r="E932">
        <f t="shared" si="42"/>
        <v>-525.00000000000216</v>
      </c>
      <c r="F932">
        <f t="shared" si="44"/>
        <v>-0.81553398058252757</v>
      </c>
    </row>
    <row r="933" spans="1:6" x14ac:dyDescent="0.25">
      <c r="A933" s="3">
        <v>41898</v>
      </c>
      <c r="B933">
        <v>52.8</v>
      </c>
      <c r="C933" s="11">
        <v>3760</v>
      </c>
      <c r="D933">
        <f t="shared" si="43"/>
        <v>1.7199999999999989</v>
      </c>
      <c r="E933">
        <f t="shared" si="42"/>
        <v>6467.1999999999953</v>
      </c>
      <c r="F933">
        <f t="shared" si="44"/>
        <v>3.3672670321064975</v>
      </c>
    </row>
    <row r="934" spans="1:6" x14ac:dyDescent="0.25">
      <c r="A934" s="3">
        <v>41899</v>
      </c>
      <c r="B934">
        <v>53.3</v>
      </c>
      <c r="C934" s="11">
        <v>4080</v>
      </c>
      <c r="D934">
        <f t="shared" si="43"/>
        <v>0.5</v>
      </c>
      <c r="E934">
        <f t="shared" si="42"/>
        <v>2040</v>
      </c>
      <c r="F934">
        <f t="shared" si="44"/>
        <v>0.94696969696969702</v>
      </c>
    </row>
    <row r="935" spans="1:6" x14ac:dyDescent="0.25">
      <c r="A935" s="3">
        <v>41900</v>
      </c>
      <c r="B935">
        <v>51.9</v>
      </c>
      <c r="C935" s="11">
        <v>75970</v>
      </c>
      <c r="D935">
        <f t="shared" si="43"/>
        <v>-1.3999999999999986</v>
      </c>
      <c r="E935">
        <f t="shared" si="42"/>
        <v>-106357.9999999999</v>
      </c>
      <c r="F935">
        <f t="shared" si="44"/>
        <v>-2.6266416510318922</v>
      </c>
    </row>
    <row r="936" spans="1:6" x14ac:dyDescent="0.25">
      <c r="A936" s="3">
        <v>41901</v>
      </c>
      <c r="B936">
        <v>52.099999999999994</v>
      </c>
      <c r="C936" s="11">
        <v>1110</v>
      </c>
      <c r="D936">
        <f t="shared" si="43"/>
        <v>0.19999999999999574</v>
      </c>
      <c r="E936">
        <f t="shared" si="42"/>
        <v>221.99999999999528</v>
      </c>
      <c r="F936">
        <f t="shared" si="44"/>
        <v>0.38535645472060837</v>
      </c>
    </row>
    <row r="937" spans="1:6" x14ac:dyDescent="0.25">
      <c r="A937" s="3">
        <v>41902</v>
      </c>
      <c r="B937">
        <v>50.839999999999996</v>
      </c>
      <c r="C937" s="11">
        <v>5060</v>
      </c>
      <c r="D937">
        <f t="shared" si="43"/>
        <v>-1.259999999999998</v>
      </c>
      <c r="E937">
        <f t="shared" si="42"/>
        <v>-6375.5999999999904</v>
      </c>
      <c r="F937">
        <f t="shared" si="44"/>
        <v>-2.4184261036468295</v>
      </c>
    </row>
    <row r="938" spans="1:6" x14ac:dyDescent="0.25">
      <c r="A938" s="3">
        <v>41905</v>
      </c>
      <c r="B938">
        <v>50.3</v>
      </c>
      <c r="C938" s="11">
        <v>5900</v>
      </c>
      <c r="D938">
        <f t="shared" si="43"/>
        <v>-0.53999999999999915</v>
      </c>
      <c r="E938">
        <f t="shared" si="42"/>
        <v>-3185.999999999995</v>
      </c>
      <c r="F938">
        <f t="shared" si="44"/>
        <v>-1.0621557828481496</v>
      </c>
    </row>
    <row r="939" spans="1:6" x14ac:dyDescent="0.25">
      <c r="A939" s="3">
        <v>41906</v>
      </c>
      <c r="B939">
        <v>49.25</v>
      </c>
      <c r="C939" s="11">
        <v>10360</v>
      </c>
      <c r="D939">
        <f t="shared" si="43"/>
        <v>-1.0499999999999972</v>
      </c>
      <c r="E939">
        <f t="shared" si="42"/>
        <v>-10877.999999999971</v>
      </c>
      <c r="F939">
        <f t="shared" si="44"/>
        <v>-2.0874751491053622</v>
      </c>
    </row>
    <row r="940" spans="1:6" x14ac:dyDescent="0.25">
      <c r="A940" s="3">
        <v>41907</v>
      </c>
      <c r="B940">
        <v>46.19</v>
      </c>
      <c r="C940" s="11">
        <v>28280</v>
      </c>
      <c r="D940">
        <f t="shared" si="43"/>
        <v>-3.0600000000000023</v>
      </c>
      <c r="E940">
        <f t="shared" si="42"/>
        <v>-86536.800000000061</v>
      </c>
      <c r="F940">
        <f t="shared" si="44"/>
        <v>-6.2131979695431516</v>
      </c>
    </row>
    <row r="941" spans="1:6" x14ac:dyDescent="0.25">
      <c r="A941" s="3">
        <v>41908</v>
      </c>
      <c r="B941">
        <v>48.9</v>
      </c>
      <c r="C941" s="11">
        <v>16400</v>
      </c>
      <c r="D941">
        <f t="shared" si="43"/>
        <v>2.7100000000000009</v>
      </c>
      <c r="E941">
        <f t="shared" si="42"/>
        <v>44444.000000000015</v>
      </c>
      <c r="F941">
        <f t="shared" si="44"/>
        <v>5.8670707945442757</v>
      </c>
    </row>
    <row r="942" spans="1:6" x14ac:dyDescent="0.25">
      <c r="A942" s="3">
        <v>41909</v>
      </c>
      <c r="B942">
        <v>49.8</v>
      </c>
      <c r="C942" s="11">
        <v>5780</v>
      </c>
      <c r="D942">
        <f t="shared" si="43"/>
        <v>0.89999999999999858</v>
      </c>
      <c r="E942">
        <f t="shared" si="42"/>
        <v>5201.9999999999918</v>
      </c>
      <c r="F942">
        <f t="shared" si="44"/>
        <v>1.8404907975460092</v>
      </c>
    </row>
    <row r="943" spans="1:6" x14ac:dyDescent="0.25">
      <c r="A943" s="3">
        <v>41912</v>
      </c>
      <c r="B943">
        <v>48.699999999999996</v>
      </c>
      <c r="C943" s="11">
        <v>4910</v>
      </c>
      <c r="D943">
        <f t="shared" si="43"/>
        <v>-1.1000000000000014</v>
      </c>
      <c r="E943">
        <f t="shared" si="42"/>
        <v>-5401.0000000000073</v>
      </c>
      <c r="F943">
        <f t="shared" si="44"/>
        <v>-2.2088353413654649</v>
      </c>
    </row>
    <row r="944" spans="1:6" x14ac:dyDescent="0.25">
      <c r="A944" s="3">
        <v>41913</v>
      </c>
      <c r="B944">
        <v>48.68</v>
      </c>
      <c r="C944" s="11">
        <v>16360</v>
      </c>
      <c r="D944">
        <f t="shared" si="43"/>
        <v>-1.9999999999996021E-2</v>
      </c>
      <c r="E944">
        <f t="shared" si="42"/>
        <v>-327.1999999999349</v>
      </c>
      <c r="F944">
        <f t="shared" si="44"/>
        <v>-4.1067761806973357E-2</v>
      </c>
    </row>
    <row r="945" spans="1:6" x14ac:dyDescent="0.25">
      <c r="A945" s="3">
        <v>41914</v>
      </c>
      <c r="B945">
        <v>48.15</v>
      </c>
      <c r="C945" s="11">
        <v>3510</v>
      </c>
      <c r="D945">
        <f t="shared" si="43"/>
        <v>-0.53000000000000114</v>
      </c>
      <c r="E945">
        <f t="shared" si="42"/>
        <v>-1860.300000000004</v>
      </c>
      <c r="F945">
        <f t="shared" si="44"/>
        <v>-1.0887428101889915</v>
      </c>
    </row>
    <row r="946" spans="1:6" x14ac:dyDescent="0.25">
      <c r="A946" s="3">
        <v>41915</v>
      </c>
      <c r="B946">
        <v>48.199999999999996</v>
      </c>
      <c r="C946" s="11">
        <v>400</v>
      </c>
      <c r="D946">
        <f t="shared" si="43"/>
        <v>4.9999999999997158E-2</v>
      </c>
      <c r="E946">
        <f t="shared" si="42"/>
        <v>19.999999999998863</v>
      </c>
      <c r="F946">
        <f t="shared" si="44"/>
        <v>0.10384215991692038</v>
      </c>
    </row>
    <row r="947" spans="1:6" x14ac:dyDescent="0.25">
      <c r="A947" s="3">
        <v>41916</v>
      </c>
      <c r="B947">
        <v>48.699999999999996</v>
      </c>
      <c r="C947" s="11">
        <v>3920</v>
      </c>
      <c r="D947">
        <f t="shared" si="43"/>
        <v>0.5</v>
      </c>
      <c r="E947">
        <f t="shared" si="42"/>
        <v>1960</v>
      </c>
      <c r="F947">
        <f t="shared" si="44"/>
        <v>1.0373443983402491</v>
      </c>
    </row>
    <row r="948" spans="1:6" x14ac:dyDescent="0.25">
      <c r="A948" s="3">
        <v>41919</v>
      </c>
      <c r="B948">
        <v>47.949999999999996</v>
      </c>
      <c r="C948" s="11">
        <v>3300</v>
      </c>
      <c r="D948">
        <f t="shared" si="43"/>
        <v>-0.75</v>
      </c>
      <c r="E948">
        <f t="shared" si="42"/>
        <v>-2475</v>
      </c>
      <c r="F948">
        <f t="shared" si="44"/>
        <v>-1.540041067761807</v>
      </c>
    </row>
    <row r="949" spans="1:6" x14ac:dyDescent="0.25">
      <c r="A949" s="3">
        <v>41920</v>
      </c>
      <c r="B949">
        <v>47.75</v>
      </c>
      <c r="C949" s="11">
        <v>2390</v>
      </c>
      <c r="D949">
        <f t="shared" si="43"/>
        <v>-0.19999999999999574</v>
      </c>
      <c r="E949">
        <f t="shared" si="42"/>
        <v>-477.99999999998983</v>
      </c>
      <c r="F949">
        <f t="shared" si="44"/>
        <v>-0.41710114702814549</v>
      </c>
    </row>
    <row r="950" spans="1:6" x14ac:dyDescent="0.25">
      <c r="A950" s="3">
        <v>41921</v>
      </c>
      <c r="B950">
        <v>47.599999999999994</v>
      </c>
      <c r="C950" s="11">
        <v>6000</v>
      </c>
      <c r="D950">
        <f t="shared" si="43"/>
        <v>-0.15000000000000568</v>
      </c>
      <c r="E950">
        <f t="shared" si="42"/>
        <v>-900.00000000003411</v>
      </c>
      <c r="F950">
        <f t="shared" si="44"/>
        <v>-0.31413612565446214</v>
      </c>
    </row>
    <row r="951" spans="1:6" x14ac:dyDescent="0.25">
      <c r="A951" s="3">
        <v>41922</v>
      </c>
      <c r="B951">
        <v>47.599999999999994</v>
      </c>
      <c r="C951" s="11">
        <v>3650</v>
      </c>
      <c r="D951">
        <f t="shared" si="43"/>
        <v>0</v>
      </c>
      <c r="E951">
        <f t="shared" si="42"/>
        <v>0</v>
      </c>
      <c r="F951">
        <f t="shared" si="44"/>
        <v>0</v>
      </c>
    </row>
    <row r="952" spans="1:6" x14ac:dyDescent="0.25">
      <c r="A952" s="3">
        <v>41923</v>
      </c>
      <c r="B952">
        <v>48</v>
      </c>
      <c r="C952" s="11">
        <v>1370</v>
      </c>
      <c r="D952">
        <f t="shared" si="43"/>
        <v>0.40000000000000568</v>
      </c>
      <c r="E952">
        <f t="shared" si="42"/>
        <v>548.00000000000773</v>
      </c>
      <c r="F952">
        <f t="shared" si="44"/>
        <v>0.84033613445379363</v>
      </c>
    </row>
    <row r="953" spans="1:6" x14ac:dyDescent="0.25">
      <c r="A953" s="3">
        <v>41927</v>
      </c>
      <c r="B953">
        <v>47.9</v>
      </c>
      <c r="C953" s="11">
        <v>660</v>
      </c>
      <c r="D953">
        <f t="shared" si="43"/>
        <v>-0.10000000000000142</v>
      </c>
      <c r="E953">
        <f t="shared" si="42"/>
        <v>-66.000000000000938</v>
      </c>
      <c r="F953">
        <f t="shared" si="44"/>
        <v>-0.20833333333333628</v>
      </c>
    </row>
    <row r="954" spans="1:6" x14ac:dyDescent="0.25">
      <c r="A954" s="3">
        <v>41928</v>
      </c>
      <c r="B954">
        <v>47.599999999999994</v>
      </c>
      <c r="C954" s="11">
        <v>5110</v>
      </c>
      <c r="D954">
        <f t="shared" si="43"/>
        <v>-0.30000000000000426</v>
      </c>
      <c r="E954">
        <f t="shared" si="42"/>
        <v>-1533.0000000000218</v>
      </c>
      <c r="F954">
        <f t="shared" si="44"/>
        <v>-0.62630480167015512</v>
      </c>
    </row>
    <row r="955" spans="1:6" x14ac:dyDescent="0.25">
      <c r="A955" s="3">
        <v>41929</v>
      </c>
      <c r="B955">
        <v>47.589999999999996</v>
      </c>
      <c r="C955" s="11">
        <v>2760</v>
      </c>
      <c r="D955">
        <f t="shared" si="43"/>
        <v>-9.9999999999980105E-3</v>
      </c>
      <c r="E955">
        <f t="shared" si="42"/>
        <v>-27.599999999994509</v>
      </c>
      <c r="F955">
        <f t="shared" si="44"/>
        <v>-2.1008403361340359E-2</v>
      </c>
    </row>
    <row r="956" spans="1:6" x14ac:dyDescent="0.25">
      <c r="A956" s="3">
        <v>41930</v>
      </c>
      <c r="B956">
        <v>47.199999999999996</v>
      </c>
      <c r="C956" s="11">
        <v>890</v>
      </c>
      <c r="D956">
        <f t="shared" si="43"/>
        <v>-0.39000000000000057</v>
      </c>
      <c r="E956">
        <f t="shared" si="42"/>
        <v>-347.10000000000048</v>
      </c>
      <c r="F956">
        <f t="shared" si="44"/>
        <v>-0.81949989493591213</v>
      </c>
    </row>
    <row r="957" spans="1:6" x14ac:dyDescent="0.25">
      <c r="A957" s="3">
        <v>41934</v>
      </c>
      <c r="B957">
        <v>46.72</v>
      </c>
      <c r="C957" s="11">
        <v>3010</v>
      </c>
      <c r="D957">
        <f t="shared" si="43"/>
        <v>-0.47999999999999687</v>
      </c>
      <c r="E957">
        <f t="shared" si="42"/>
        <v>-1444.7999999999906</v>
      </c>
      <c r="F957">
        <f t="shared" si="44"/>
        <v>-1.0169491525423664</v>
      </c>
    </row>
    <row r="958" spans="1:6" x14ac:dyDescent="0.25">
      <c r="A958" s="3">
        <v>41935</v>
      </c>
      <c r="B958">
        <v>45.07</v>
      </c>
      <c r="C958" s="11">
        <v>6250</v>
      </c>
      <c r="D958">
        <f t="shared" si="43"/>
        <v>-1.6499999999999986</v>
      </c>
      <c r="E958">
        <f t="shared" si="42"/>
        <v>-10312.499999999991</v>
      </c>
      <c r="F958">
        <f t="shared" si="44"/>
        <v>-3.5316780821917777</v>
      </c>
    </row>
    <row r="959" spans="1:6" x14ac:dyDescent="0.25">
      <c r="A959" s="3">
        <v>41936</v>
      </c>
      <c r="B959">
        <v>43.709999999999994</v>
      </c>
      <c r="C959" s="11">
        <v>12660</v>
      </c>
      <c r="D959">
        <f t="shared" si="43"/>
        <v>-1.3600000000000065</v>
      </c>
      <c r="E959">
        <f t="shared" si="42"/>
        <v>-17217.600000000082</v>
      </c>
      <c r="F959">
        <f t="shared" si="44"/>
        <v>-3.0175282893277271</v>
      </c>
    </row>
    <row r="960" spans="1:6" x14ac:dyDescent="0.25">
      <c r="A960" s="3">
        <v>41937</v>
      </c>
      <c r="B960">
        <v>44.66</v>
      </c>
      <c r="C960" s="11">
        <v>12290</v>
      </c>
      <c r="D960">
        <f t="shared" si="43"/>
        <v>0.95000000000000284</v>
      </c>
      <c r="E960">
        <f t="shared" si="42"/>
        <v>11675.500000000035</v>
      </c>
      <c r="F960">
        <f t="shared" si="44"/>
        <v>2.1734156943491256</v>
      </c>
    </row>
    <row r="961" spans="1:6" x14ac:dyDescent="0.25">
      <c r="A961" s="3">
        <v>41940</v>
      </c>
      <c r="B961">
        <v>44.599999999999994</v>
      </c>
      <c r="C961" s="11">
        <v>5210</v>
      </c>
      <c r="D961">
        <f t="shared" si="43"/>
        <v>-6.0000000000002274E-2</v>
      </c>
      <c r="E961">
        <f t="shared" si="42"/>
        <v>-312.60000000001185</v>
      </c>
      <c r="F961">
        <f t="shared" si="44"/>
        <v>-0.1343484102104843</v>
      </c>
    </row>
    <row r="962" spans="1:6" x14ac:dyDescent="0.25">
      <c r="A962" s="3">
        <v>41941</v>
      </c>
      <c r="B962">
        <v>43.3</v>
      </c>
      <c r="C962" s="11">
        <v>1200</v>
      </c>
      <c r="D962">
        <f t="shared" si="43"/>
        <v>-1.2999999999999972</v>
      </c>
      <c r="E962">
        <f t="shared" si="42"/>
        <v>-1559.9999999999966</v>
      </c>
      <c r="F962">
        <f t="shared" si="44"/>
        <v>-2.9147982062780207</v>
      </c>
    </row>
    <row r="963" spans="1:6" x14ac:dyDescent="0.25">
      <c r="A963" s="3">
        <v>41942</v>
      </c>
      <c r="B963">
        <v>44.29</v>
      </c>
      <c r="C963" s="11">
        <v>1380</v>
      </c>
      <c r="D963">
        <f t="shared" si="43"/>
        <v>0.99000000000000199</v>
      </c>
      <c r="E963">
        <f t="shared" ref="E963:E1026" si="45">D963*C963</f>
        <v>1366.2000000000028</v>
      </c>
      <c r="F963">
        <f t="shared" si="44"/>
        <v>2.2863741339491965</v>
      </c>
    </row>
    <row r="964" spans="1:6" x14ac:dyDescent="0.25">
      <c r="A964" s="3">
        <v>41943</v>
      </c>
      <c r="B964">
        <v>43.309999999999995</v>
      </c>
      <c r="C964" s="11">
        <v>730</v>
      </c>
      <c r="D964">
        <f t="shared" ref="D964:D1027" si="46">B964-B963</f>
        <v>-0.98000000000000398</v>
      </c>
      <c r="E964">
        <f t="shared" si="45"/>
        <v>-715.40000000000293</v>
      </c>
      <c r="F964">
        <f t="shared" ref="F964:F1027" si="47">(D964/B963)*100</f>
        <v>-2.212689094603757</v>
      </c>
    </row>
    <row r="965" spans="1:6" x14ac:dyDescent="0.25">
      <c r="A965" s="3">
        <v>41944</v>
      </c>
      <c r="B965">
        <v>42.8</v>
      </c>
      <c r="C965" s="11">
        <v>3290</v>
      </c>
      <c r="D965">
        <f t="shared" si="46"/>
        <v>-0.50999999999999801</v>
      </c>
      <c r="E965">
        <f t="shared" si="45"/>
        <v>-1677.8999999999935</v>
      </c>
      <c r="F965">
        <f t="shared" si="47"/>
        <v>-1.1775571461556178</v>
      </c>
    </row>
    <row r="966" spans="1:6" x14ac:dyDescent="0.25">
      <c r="A966" s="3">
        <v>41947</v>
      </c>
      <c r="B966">
        <v>41.75</v>
      </c>
      <c r="C966" s="11">
        <v>2940</v>
      </c>
      <c r="D966">
        <f t="shared" si="46"/>
        <v>-1.0499999999999972</v>
      </c>
      <c r="E966">
        <f t="shared" si="45"/>
        <v>-3086.9999999999918</v>
      </c>
      <c r="F966">
        <f t="shared" si="47"/>
        <v>-2.4532710280373768</v>
      </c>
    </row>
    <row r="967" spans="1:6" x14ac:dyDescent="0.25">
      <c r="A967" s="3">
        <v>41948</v>
      </c>
      <c r="B967">
        <v>40.47</v>
      </c>
      <c r="C967" s="11">
        <v>13690</v>
      </c>
      <c r="D967">
        <f t="shared" si="46"/>
        <v>-1.2800000000000011</v>
      </c>
      <c r="E967">
        <f t="shared" si="45"/>
        <v>-17523.200000000015</v>
      </c>
      <c r="F967">
        <f t="shared" si="47"/>
        <v>-3.0658682634730567</v>
      </c>
    </row>
    <row r="968" spans="1:6" x14ac:dyDescent="0.25">
      <c r="A968" s="3">
        <v>41949</v>
      </c>
      <c r="B968">
        <v>40.4</v>
      </c>
      <c r="C968" s="11">
        <v>8160</v>
      </c>
      <c r="D968">
        <f t="shared" si="46"/>
        <v>-7.0000000000000284E-2</v>
      </c>
      <c r="E968">
        <f t="shared" si="45"/>
        <v>-571.20000000000232</v>
      </c>
      <c r="F968">
        <f t="shared" si="47"/>
        <v>-0.17296763034346502</v>
      </c>
    </row>
    <row r="969" spans="1:6" x14ac:dyDescent="0.25">
      <c r="A969" s="3">
        <v>41950</v>
      </c>
      <c r="B969">
        <v>41.279999999999994</v>
      </c>
      <c r="C969" s="11">
        <v>7990</v>
      </c>
      <c r="D969">
        <f t="shared" si="46"/>
        <v>0.87999999999999545</v>
      </c>
      <c r="E969">
        <f t="shared" si="45"/>
        <v>7031.1999999999634</v>
      </c>
      <c r="F969">
        <f t="shared" si="47"/>
        <v>2.1782178217821668</v>
      </c>
    </row>
    <row r="970" spans="1:6" x14ac:dyDescent="0.25">
      <c r="A970" s="3">
        <v>41951</v>
      </c>
      <c r="B970">
        <v>42.25</v>
      </c>
      <c r="C970" s="11">
        <v>2100</v>
      </c>
      <c r="D970">
        <f t="shared" si="46"/>
        <v>0.97000000000000597</v>
      </c>
      <c r="E970">
        <f t="shared" si="45"/>
        <v>2037.0000000000125</v>
      </c>
      <c r="F970">
        <f t="shared" si="47"/>
        <v>2.3498062015504027</v>
      </c>
    </row>
    <row r="971" spans="1:6" x14ac:dyDescent="0.25">
      <c r="A971" s="3">
        <v>41954</v>
      </c>
      <c r="B971">
        <v>41.86</v>
      </c>
      <c r="C971" s="11">
        <v>2840</v>
      </c>
      <c r="D971">
        <f t="shared" si="46"/>
        <v>-0.39000000000000057</v>
      </c>
      <c r="E971">
        <f t="shared" si="45"/>
        <v>-1107.6000000000017</v>
      </c>
      <c r="F971">
        <f t="shared" si="47"/>
        <v>-0.92307692307692435</v>
      </c>
    </row>
    <row r="972" spans="1:6" x14ac:dyDescent="0.25">
      <c r="A972" s="3">
        <v>41955</v>
      </c>
      <c r="B972">
        <v>40.93</v>
      </c>
      <c r="C972" s="11">
        <v>1220</v>
      </c>
      <c r="D972">
        <f t="shared" si="46"/>
        <v>-0.92999999999999972</v>
      </c>
      <c r="E972">
        <f t="shared" si="45"/>
        <v>-1134.5999999999997</v>
      </c>
      <c r="F972">
        <f t="shared" si="47"/>
        <v>-2.2216913521261339</v>
      </c>
    </row>
    <row r="973" spans="1:6" x14ac:dyDescent="0.25">
      <c r="A973" s="3">
        <v>41956</v>
      </c>
      <c r="B973">
        <v>40.58</v>
      </c>
      <c r="C973" s="11">
        <v>13540</v>
      </c>
      <c r="D973">
        <f t="shared" si="46"/>
        <v>-0.35000000000000142</v>
      </c>
      <c r="E973">
        <f t="shared" si="45"/>
        <v>-4739.0000000000191</v>
      </c>
      <c r="F973">
        <f t="shared" si="47"/>
        <v>-0.85511849499145232</v>
      </c>
    </row>
    <row r="974" spans="1:6" x14ac:dyDescent="0.25">
      <c r="A974" s="3">
        <v>41957</v>
      </c>
      <c r="B974">
        <v>41.199999999999996</v>
      </c>
      <c r="C974" s="11">
        <v>3070</v>
      </c>
      <c r="D974">
        <f t="shared" si="46"/>
        <v>0.61999999999999744</v>
      </c>
      <c r="E974">
        <f t="shared" si="45"/>
        <v>1903.3999999999921</v>
      </c>
      <c r="F974">
        <f t="shared" si="47"/>
        <v>1.5278462296697819</v>
      </c>
    </row>
    <row r="975" spans="1:6" x14ac:dyDescent="0.25">
      <c r="A975" s="3">
        <v>41958</v>
      </c>
      <c r="B975">
        <v>41.8</v>
      </c>
      <c r="C975" s="11">
        <v>3060</v>
      </c>
      <c r="D975">
        <f t="shared" si="46"/>
        <v>0.60000000000000142</v>
      </c>
      <c r="E975">
        <f t="shared" si="45"/>
        <v>1836.0000000000043</v>
      </c>
      <c r="F975">
        <f t="shared" si="47"/>
        <v>1.4563106796116541</v>
      </c>
    </row>
    <row r="976" spans="1:6" x14ac:dyDescent="0.25">
      <c r="A976" s="3">
        <v>41961</v>
      </c>
      <c r="B976">
        <v>41.8</v>
      </c>
      <c r="C976" s="11">
        <v>22580</v>
      </c>
      <c r="D976">
        <f t="shared" si="46"/>
        <v>0</v>
      </c>
      <c r="E976">
        <f t="shared" si="45"/>
        <v>0</v>
      </c>
      <c r="F976">
        <f t="shared" si="47"/>
        <v>0</v>
      </c>
    </row>
    <row r="977" spans="1:6" x14ac:dyDescent="0.25">
      <c r="A977" s="3">
        <v>41963</v>
      </c>
      <c r="B977">
        <v>41.809999999999995</v>
      </c>
      <c r="C977" s="11">
        <v>890</v>
      </c>
      <c r="D977">
        <f t="shared" si="46"/>
        <v>9.9999999999980105E-3</v>
      </c>
      <c r="E977">
        <f t="shared" si="45"/>
        <v>8.8999999999982293</v>
      </c>
      <c r="F977">
        <f t="shared" si="47"/>
        <v>2.3923444976071795E-2</v>
      </c>
    </row>
    <row r="978" spans="1:6" x14ac:dyDescent="0.25">
      <c r="A978" s="3">
        <v>41964</v>
      </c>
      <c r="B978">
        <v>41.8</v>
      </c>
      <c r="C978" s="11">
        <v>12030</v>
      </c>
      <c r="D978">
        <f t="shared" si="46"/>
        <v>-9.9999999999980105E-3</v>
      </c>
      <c r="E978">
        <f t="shared" si="45"/>
        <v>-120.29999999997607</v>
      </c>
      <c r="F978">
        <f t="shared" si="47"/>
        <v>-2.3917723032762524E-2</v>
      </c>
    </row>
    <row r="979" spans="1:6" x14ac:dyDescent="0.25">
      <c r="A979" s="3">
        <v>41965</v>
      </c>
      <c r="B979">
        <v>41.8</v>
      </c>
      <c r="C979" s="11">
        <v>220</v>
      </c>
      <c r="D979">
        <f t="shared" si="46"/>
        <v>0</v>
      </c>
      <c r="E979">
        <f t="shared" si="45"/>
        <v>0</v>
      </c>
      <c r="F979">
        <f t="shared" si="47"/>
        <v>0</v>
      </c>
    </row>
    <row r="980" spans="1:6" x14ac:dyDescent="0.25">
      <c r="A980" s="3">
        <v>41968</v>
      </c>
      <c r="B980">
        <v>41.8</v>
      </c>
      <c r="C980" s="11">
        <v>310</v>
      </c>
      <c r="D980">
        <f t="shared" si="46"/>
        <v>0</v>
      </c>
      <c r="E980">
        <f t="shared" si="45"/>
        <v>0</v>
      </c>
      <c r="F980">
        <f t="shared" si="47"/>
        <v>0</v>
      </c>
    </row>
    <row r="981" spans="1:6" x14ac:dyDescent="0.25">
      <c r="A981" s="3">
        <v>41969</v>
      </c>
      <c r="B981">
        <v>41.699999999999996</v>
      </c>
      <c r="C981" s="11">
        <v>370</v>
      </c>
      <c r="D981">
        <f t="shared" si="46"/>
        <v>-0.10000000000000142</v>
      </c>
      <c r="E981">
        <f t="shared" si="45"/>
        <v>-37.000000000000526</v>
      </c>
      <c r="F981">
        <f t="shared" si="47"/>
        <v>-0.23923444976076896</v>
      </c>
    </row>
    <row r="982" spans="1:6" x14ac:dyDescent="0.25">
      <c r="A982" s="3">
        <v>41970</v>
      </c>
      <c r="B982">
        <v>41.4</v>
      </c>
      <c r="C982" s="11">
        <v>2190</v>
      </c>
      <c r="D982">
        <f t="shared" si="46"/>
        <v>-0.29999999999999716</v>
      </c>
      <c r="E982">
        <f t="shared" si="45"/>
        <v>-656.99999999999375</v>
      </c>
      <c r="F982">
        <f t="shared" si="47"/>
        <v>-0.71942446043164798</v>
      </c>
    </row>
    <row r="983" spans="1:6" x14ac:dyDescent="0.25">
      <c r="A983" s="3">
        <v>41971</v>
      </c>
      <c r="B983">
        <v>41.4</v>
      </c>
      <c r="C983" s="11">
        <v>1330</v>
      </c>
      <c r="D983">
        <f t="shared" si="46"/>
        <v>0</v>
      </c>
      <c r="E983">
        <f t="shared" si="45"/>
        <v>0</v>
      </c>
      <c r="F983">
        <f t="shared" si="47"/>
        <v>0</v>
      </c>
    </row>
    <row r="984" spans="1:6" x14ac:dyDescent="0.25">
      <c r="A984" s="3">
        <v>41972</v>
      </c>
      <c r="B984">
        <v>41.099999999999994</v>
      </c>
      <c r="C984" s="11">
        <v>1500</v>
      </c>
      <c r="D984">
        <f t="shared" si="46"/>
        <v>-0.30000000000000426</v>
      </c>
      <c r="E984">
        <f t="shared" si="45"/>
        <v>-450.00000000000637</v>
      </c>
      <c r="F984">
        <f t="shared" si="47"/>
        <v>-0.72463768115943061</v>
      </c>
    </row>
    <row r="985" spans="1:6" x14ac:dyDescent="0.25">
      <c r="A985" s="3">
        <v>41975</v>
      </c>
      <c r="B985">
        <v>40.89</v>
      </c>
      <c r="C985" s="11">
        <v>4770</v>
      </c>
      <c r="D985">
        <f t="shared" si="46"/>
        <v>-0.20999999999999375</v>
      </c>
      <c r="E985">
        <f t="shared" si="45"/>
        <v>-1001.6999999999701</v>
      </c>
      <c r="F985">
        <f t="shared" si="47"/>
        <v>-0.51094890510947388</v>
      </c>
    </row>
    <row r="986" spans="1:6" x14ac:dyDescent="0.25">
      <c r="A986" s="3">
        <v>41976</v>
      </c>
      <c r="B986">
        <v>40.89</v>
      </c>
      <c r="C986" s="11">
        <v>1460</v>
      </c>
      <c r="D986">
        <f t="shared" si="46"/>
        <v>0</v>
      </c>
      <c r="E986">
        <f t="shared" si="45"/>
        <v>0</v>
      </c>
      <c r="F986">
        <f t="shared" si="47"/>
        <v>0</v>
      </c>
    </row>
    <row r="987" spans="1:6" x14ac:dyDescent="0.25">
      <c r="A987" s="3">
        <v>41977</v>
      </c>
      <c r="B987">
        <v>41.199999999999996</v>
      </c>
      <c r="C987" s="11">
        <v>6390</v>
      </c>
      <c r="D987">
        <f t="shared" si="46"/>
        <v>0.30999999999999517</v>
      </c>
      <c r="E987">
        <f t="shared" si="45"/>
        <v>1980.8999999999692</v>
      </c>
      <c r="F987">
        <f t="shared" si="47"/>
        <v>0.75813157251160468</v>
      </c>
    </row>
    <row r="988" spans="1:6" x14ac:dyDescent="0.25">
      <c r="A988" s="3">
        <v>41978</v>
      </c>
      <c r="B988">
        <v>40.909999999999997</v>
      </c>
      <c r="C988" s="11">
        <v>2310</v>
      </c>
      <c r="D988">
        <f t="shared" si="46"/>
        <v>-0.28999999999999915</v>
      </c>
      <c r="E988">
        <f t="shared" si="45"/>
        <v>-669.89999999999804</v>
      </c>
      <c r="F988">
        <f t="shared" si="47"/>
        <v>-0.70388349514562909</v>
      </c>
    </row>
    <row r="989" spans="1:6" x14ac:dyDescent="0.25">
      <c r="A989" s="3">
        <v>41979</v>
      </c>
      <c r="B989">
        <v>41</v>
      </c>
      <c r="C989" s="11">
        <v>4360</v>
      </c>
      <c r="D989">
        <f t="shared" si="46"/>
        <v>9.0000000000003411E-2</v>
      </c>
      <c r="E989">
        <f t="shared" si="45"/>
        <v>392.40000000001487</v>
      </c>
      <c r="F989">
        <f t="shared" si="47"/>
        <v>0.21999511121975901</v>
      </c>
    </row>
    <row r="990" spans="1:6" x14ac:dyDescent="0.25">
      <c r="A990" s="3">
        <v>41982</v>
      </c>
      <c r="B990">
        <v>40.989999999999995</v>
      </c>
      <c r="C990" s="11">
        <v>2510</v>
      </c>
      <c r="D990">
        <f t="shared" si="46"/>
        <v>-1.0000000000005116E-2</v>
      </c>
      <c r="E990">
        <f t="shared" si="45"/>
        <v>-25.100000000012841</v>
      </c>
      <c r="F990">
        <f t="shared" si="47"/>
        <v>-2.4390243902451505E-2</v>
      </c>
    </row>
    <row r="991" spans="1:6" x14ac:dyDescent="0.25">
      <c r="A991" s="3">
        <v>41983</v>
      </c>
      <c r="B991">
        <v>40.799999999999997</v>
      </c>
      <c r="C991" s="11">
        <v>1620</v>
      </c>
      <c r="D991">
        <f t="shared" si="46"/>
        <v>-0.18999999999999773</v>
      </c>
      <c r="E991">
        <f t="shared" si="45"/>
        <v>-307.79999999999632</v>
      </c>
      <c r="F991">
        <f t="shared" si="47"/>
        <v>-0.46352768968040442</v>
      </c>
    </row>
    <row r="992" spans="1:6" x14ac:dyDescent="0.25">
      <c r="A992" s="3">
        <v>41984</v>
      </c>
      <c r="B992">
        <v>40.79</v>
      </c>
      <c r="C992" s="11">
        <v>4170</v>
      </c>
      <c r="D992">
        <f t="shared" si="46"/>
        <v>-9.9999999999980105E-3</v>
      </c>
      <c r="E992">
        <f t="shared" si="45"/>
        <v>-41.699999999991704</v>
      </c>
      <c r="F992">
        <f t="shared" si="47"/>
        <v>-2.4509803921563753E-2</v>
      </c>
    </row>
    <row r="993" spans="1:6" x14ac:dyDescent="0.25">
      <c r="A993" s="3">
        <v>41985</v>
      </c>
      <c r="B993">
        <v>40.199999999999996</v>
      </c>
      <c r="C993" s="11">
        <v>6630</v>
      </c>
      <c r="D993">
        <f t="shared" si="46"/>
        <v>-0.59000000000000341</v>
      </c>
      <c r="E993">
        <f t="shared" si="45"/>
        <v>-3911.7000000000226</v>
      </c>
      <c r="F993">
        <f t="shared" si="47"/>
        <v>-1.4464329492522763</v>
      </c>
    </row>
    <row r="994" spans="1:6" x14ac:dyDescent="0.25">
      <c r="A994" s="3">
        <v>41986</v>
      </c>
      <c r="B994">
        <v>39.279999999999994</v>
      </c>
      <c r="C994" s="11">
        <v>2730</v>
      </c>
      <c r="D994">
        <f t="shared" si="46"/>
        <v>-0.92000000000000171</v>
      </c>
      <c r="E994">
        <f t="shared" si="45"/>
        <v>-2511.6000000000045</v>
      </c>
      <c r="F994">
        <f t="shared" si="47"/>
        <v>-2.2885572139303525</v>
      </c>
    </row>
    <row r="995" spans="1:6" x14ac:dyDescent="0.25">
      <c r="A995" s="3">
        <v>41989</v>
      </c>
      <c r="B995">
        <v>39.799999999999997</v>
      </c>
      <c r="C995" s="11">
        <v>4290</v>
      </c>
      <c r="D995">
        <f t="shared" si="46"/>
        <v>0.52000000000000313</v>
      </c>
      <c r="E995">
        <f t="shared" si="45"/>
        <v>2230.8000000000134</v>
      </c>
      <c r="F995">
        <f t="shared" si="47"/>
        <v>1.3238289205702729</v>
      </c>
    </row>
    <row r="996" spans="1:6" x14ac:dyDescent="0.25">
      <c r="A996" s="3">
        <v>41990</v>
      </c>
      <c r="B996">
        <v>40</v>
      </c>
      <c r="C996" s="11">
        <v>4890</v>
      </c>
      <c r="D996">
        <f t="shared" si="46"/>
        <v>0.20000000000000284</v>
      </c>
      <c r="E996">
        <f t="shared" si="45"/>
        <v>978.00000000001387</v>
      </c>
      <c r="F996">
        <f t="shared" si="47"/>
        <v>0.50251256281407752</v>
      </c>
    </row>
    <row r="997" spans="1:6" x14ac:dyDescent="0.25">
      <c r="A997" s="3">
        <v>41991</v>
      </c>
      <c r="B997">
        <v>39.799999999999997</v>
      </c>
      <c r="C997" s="11">
        <v>4300</v>
      </c>
      <c r="D997">
        <f t="shared" si="46"/>
        <v>-0.20000000000000284</v>
      </c>
      <c r="E997">
        <f t="shared" si="45"/>
        <v>-860.00000000001228</v>
      </c>
      <c r="F997">
        <f t="shared" si="47"/>
        <v>-0.50000000000000711</v>
      </c>
    </row>
    <row r="998" spans="1:6" x14ac:dyDescent="0.25">
      <c r="A998" s="3">
        <v>41992</v>
      </c>
      <c r="B998">
        <v>40.299999999999997</v>
      </c>
      <c r="C998" s="11">
        <v>3140</v>
      </c>
      <c r="D998">
        <f t="shared" si="46"/>
        <v>0.5</v>
      </c>
      <c r="E998">
        <f t="shared" si="45"/>
        <v>1570</v>
      </c>
      <c r="F998">
        <f t="shared" si="47"/>
        <v>1.256281407035176</v>
      </c>
    </row>
    <row r="999" spans="1:6" x14ac:dyDescent="0.25">
      <c r="A999" s="3">
        <v>41993</v>
      </c>
      <c r="B999">
        <v>41.3</v>
      </c>
      <c r="C999" s="11">
        <v>5450</v>
      </c>
      <c r="D999">
        <f t="shared" si="46"/>
        <v>1</v>
      </c>
      <c r="E999">
        <f t="shared" si="45"/>
        <v>5450</v>
      </c>
      <c r="F999">
        <f t="shared" si="47"/>
        <v>2.481389578163772</v>
      </c>
    </row>
    <row r="1000" spans="1:6" x14ac:dyDescent="0.25">
      <c r="A1000" s="3">
        <v>41996</v>
      </c>
      <c r="B1000">
        <v>41.8</v>
      </c>
      <c r="C1000" s="11">
        <v>4059.9999999999995</v>
      </c>
      <c r="D1000">
        <f t="shared" si="46"/>
        <v>0.5</v>
      </c>
      <c r="E1000">
        <f t="shared" si="45"/>
        <v>2029.9999999999998</v>
      </c>
      <c r="F1000">
        <f t="shared" si="47"/>
        <v>1.2106537530266346</v>
      </c>
    </row>
    <row r="1001" spans="1:6" x14ac:dyDescent="0.25">
      <c r="A1001" s="3">
        <v>41997</v>
      </c>
      <c r="B1001">
        <v>41.79</v>
      </c>
      <c r="C1001" s="11">
        <v>2540</v>
      </c>
      <c r="D1001">
        <f t="shared" si="46"/>
        <v>-9.9999999999980105E-3</v>
      </c>
      <c r="E1001">
        <f t="shared" si="45"/>
        <v>-25.399999999994947</v>
      </c>
      <c r="F1001">
        <f t="shared" si="47"/>
        <v>-2.3923444976071795E-2</v>
      </c>
    </row>
    <row r="1002" spans="1:6" x14ac:dyDescent="0.25">
      <c r="A1002" s="3">
        <v>41998</v>
      </c>
      <c r="B1002">
        <v>41.79</v>
      </c>
      <c r="C1002" s="11">
        <v>560</v>
      </c>
      <c r="D1002">
        <f t="shared" si="46"/>
        <v>0</v>
      </c>
      <c r="E1002">
        <f t="shared" si="45"/>
        <v>0</v>
      </c>
      <c r="F1002">
        <f t="shared" si="47"/>
        <v>0</v>
      </c>
    </row>
    <row r="1003" spans="1:6" x14ac:dyDescent="0.25">
      <c r="A1003" s="3">
        <v>41999</v>
      </c>
      <c r="B1003">
        <v>41.449999999999996</v>
      </c>
      <c r="C1003" s="11">
        <v>1630</v>
      </c>
      <c r="D1003">
        <f t="shared" si="46"/>
        <v>-0.34000000000000341</v>
      </c>
      <c r="E1003">
        <f t="shared" si="45"/>
        <v>-554.2000000000055</v>
      </c>
      <c r="F1003">
        <f t="shared" si="47"/>
        <v>-0.81359176836564595</v>
      </c>
    </row>
    <row r="1004" spans="1:6" x14ac:dyDescent="0.25">
      <c r="A1004" s="3">
        <v>42000</v>
      </c>
      <c r="B1004">
        <v>39.349999999999994</v>
      </c>
      <c r="C1004" s="11">
        <v>3020</v>
      </c>
      <c r="D1004">
        <f t="shared" si="46"/>
        <v>-2.1000000000000014</v>
      </c>
      <c r="E1004">
        <f t="shared" si="45"/>
        <v>-6342.0000000000045</v>
      </c>
      <c r="F1004">
        <f t="shared" si="47"/>
        <v>-5.0663449939686416</v>
      </c>
    </row>
    <row r="1005" spans="1:6" x14ac:dyDescent="0.25">
      <c r="A1005" s="3">
        <v>42003</v>
      </c>
      <c r="B1005">
        <v>41.129999999999995</v>
      </c>
      <c r="C1005" s="11">
        <v>3440</v>
      </c>
      <c r="D1005">
        <f t="shared" si="46"/>
        <v>1.7800000000000011</v>
      </c>
      <c r="E1005">
        <f t="shared" si="45"/>
        <v>6123.2000000000044</v>
      </c>
      <c r="F1005">
        <f t="shared" si="47"/>
        <v>4.5235069885641712</v>
      </c>
    </row>
    <row r="1006" spans="1:6" x14ac:dyDescent="0.25">
      <c r="A1006" s="3">
        <v>42005</v>
      </c>
      <c r="B1006">
        <v>40.799999999999997</v>
      </c>
      <c r="C1006" s="11">
        <v>960</v>
      </c>
      <c r="D1006">
        <f t="shared" si="46"/>
        <v>-0.32999999999999829</v>
      </c>
      <c r="E1006">
        <f t="shared" si="45"/>
        <v>-316.79999999999836</v>
      </c>
      <c r="F1006">
        <f t="shared" si="47"/>
        <v>-0.80233406272793173</v>
      </c>
    </row>
    <row r="1007" spans="1:6" x14ac:dyDescent="0.25">
      <c r="A1007" s="3">
        <v>42006</v>
      </c>
      <c r="B1007">
        <v>40.799999999999997</v>
      </c>
      <c r="C1007" s="11">
        <v>2180</v>
      </c>
      <c r="D1007">
        <f t="shared" si="46"/>
        <v>0</v>
      </c>
      <c r="E1007">
        <f t="shared" si="45"/>
        <v>0</v>
      </c>
      <c r="F1007">
        <f t="shared" si="47"/>
        <v>0</v>
      </c>
    </row>
    <row r="1008" spans="1:6" x14ac:dyDescent="0.25">
      <c r="A1008" s="3">
        <v>42007</v>
      </c>
      <c r="B1008">
        <v>40.299999999999997</v>
      </c>
      <c r="C1008" s="11">
        <v>1640</v>
      </c>
      <c r="D1008">
        <f t="shared" si="46"/>
        <v>-0.5</v>
      </c>
      <c r="E1008">
        <f t="shared" si="45"/>
        <v>-820</v>
      </c>
      <c r="F1008">
        <f t="shared" si="47"/>
        <v>-1.2254901960784315</v>
      </c>
    </row>
    <row r="1009" spans="1:6" x14ac:dyDescent="0.25">
      <c r="A1009" s="3">
        <v>42010</v>
      </c>
      <c r="B1009">
        <v>40.76</v>
      </c>
      <c r="C1009" s="11">
        <v>1250</v>
      </c>
      <c r="D1009">
        <f t="shared" si="46"/>
        <v>0.46000000000000085</v>
      </c>
      <c r="E1009">
        <f t="shared" si="45"/>
        <v>575.00000000000102</v>
      </c>
      <c r="F1009">
        <f t="shared" si="47"/>
        <v>1.1414392059553371</v>
      </c>
    </row>
    <row r="1010" spans="1:6" x14ac:dyDescent="0.25">
      <c r="A1010" s="3">
        <v>42011</v>
      </c>
      <c r="B1010">
        <v>40.739999999999995</v>
      </c>
      <c r="C1010" s="11">
        <v>480</v>
      </c>
      <c r="D1010">
        <f t="shared" si="46"/>
        <v>-2.0000000000003126E-2</v>
      </c>
      <c r="E1010">
        <f t="shared" si="45"/>
        <v>-9.6000000000015007</v>
      </c>
      <c r="F1010">
        <f t="shared" si="47"/>
        <v>-4.9067713444561158E-2</v>
      </c>
    </row>
    <row r="1011" spans="1:6" x14ac:dyDescent="0.25">
      <c r="A1011" s="3">
        <v>42012</v>
      </c>
      <c r="B1011">
        <v>40</v>
      </c>
      <c r="C1011" s="11">
        <v>420</v>
      </c>
      <c r="D1011">
        <f t="shared" si="46"/>
        <v>-0.73999999999999488</v>
      </c>
      <c r="E1011">
        <f t="shared" si="45"/>
        <v>-310.79999999999785</v>
      </c>
      <c r="F1011">
        <f t="shared" si="47"/>
        <v>-1.8163966617574741</v>
      </c>
    </row>
    <row r="1012" spans="1:6" x14ac:dyDescent="0.25">
      <c r="A1012" s="3">
        <v>42013</v>
      </c>
      <c r="B1012">
        <v>40.75</v>
      </c>
      <c r="C1012" s="11">
        <v>610</v>
      </c>
      <c r="D1012">
        <f t="shared" si="46"/>
        <v>0.75</v>
      </c>
      <c r="E1012">
        <f t="shared" si="45"/>
        <v>457.5</v>
      </c>
      <c r="F1012">
        <f t="shared" si="47"/>
        <v>1.875</v>
      </c>
    </row>
    <row r="1013" spans="1:6" x14ac:dyDescent="0.25">
      <c r="A1013" s="3">
        <v>42014</v>
      </c>
      <c r="B1013">
        <v>40.699999999999996</v>
      </c>
      <c r="C1013" s="11">
        <v>540</v>
      </c>
      <c r="D1013">
        <f t="shared" si="46"/>
        <v>-5.0000000000004263E-2</v>
      </c>
      <c r="E1013">
        <f t="shared" si="45"/>
        <v>-27.000000000002302</v>
      </c>
      <c r="F1013">
        <f t="shared" si="47"/>
        <v>-0.12269938650307795</v>
      </c>
    </row>
    <row r="1014" spans="1:6" x14ac:dyDescent="0.25">
      <c r="A1014" s="3">
        <v>42018</v>
      </c>
      <c r="B1014">
        <v>40.599999999999994</v>
      </c>
      <c r="C1014" s="11">
        <v>580</v>
      </c>
      <c r="D1014">
        <f t="shared" si="46"/>
        <v>-0.10000000000000142</v>
      </c>
      <c r="E1014">
        <f t="shared" si="45"/>
        <v>-58.000000000000824</v>
      </c>
      <c r="F1014">
        <f t="shared" si="47"/>
        <v>-0.2457002457002492</v>
      </c>
    </row>
    <row r="1015" spans="1:6" x14ac:dyDescent="0.25">
      <c r="A1015" s="3">
        <v>42019</v>
      </c>
      <c r="B1015">
        <v>39.9</v>
      </c>
      <c r="C1015" s="11">
        <v>1150</v>
      </c>
      <c r="D1015">
        <f t="shared" si="46"/>
        <v>-0.69999999999999574</v>
      </c>
      <c r="E1015">
        <f t="shared" si="45"/>
        <v>-804.99999999999511</v>
      </c>
      <c r="F1015">
        <f t="shared" si="47"/>
        <v>-1.7241379310344724</v>
      </c>
    </row>
    <row r="1016" spans="1:6" x14ac:dyDescent="0.25">
      <c r="A1016" s="3">
        <v>42020</v>
      </c>
      <c r="B1016">
        <v>39.599999999999994</v>
      </c>
      <c r="C1016" s="11">
        <v>4560</v>
      </c>
      <c r="D1016">
        <f t="shared" si="46"/>
        <v>-0.30000000000000426</v>
      </c>
      <c r="E1016">
        <f t="shared" si="45"/>
        <v>-1368.0000000000196</v>
      </c>
      <c r="F1016">
        <f t="shared" si="47"/>
        <v>-0.75187969924813103</v>
      </c>
    </row>
    <row r="1017" spans="1:6" x14ac:dyDescent="0.25">
      <c r="A1017" s="3">
        <v>42021</v>
      </c>
      <c r="B1017">
        <v>40.699999999999996</v>
      </c>
      <c r="C1017" s="11">
        <v>3730</v>
      </c>
      <c r="D1017">
        <f t="shared" si="46"/>
        <v>1.1000000000000014</v>
      </c>
      <c r="E1017">
        <f t="shared" si="45"/>
        <v>4103.0000000000055</v>
      </c>
      <c r="F1017">
        <f t="shared" si="47"/>
        <v>2.7777777777777817</v>
      </c>
    </row>
    <row r="1018" spans="1:6" x14ac:dyDescent="0.25">
      <c r="A1018" s="3">
        <v>42024</v>
      </c>
      <c r="B1018">
        <v>41.08</v>
      </c>
      <c r="C1018" s="11">
        <v>1400</v>
      </c>
      <c r="D1018">
        <f t="shared" si="46"/>
        <v>0.38000000000000256</v>
      </c>
      <c r="E1018">
        <f t="shared" si="45"/>
        <v>532.00000000000364</v>
      </c>
      <c r="F1018">
        <f t="shared" si="47"/>
        <v>0.93366093366094005</v>
      </c>
    </row>
    <row r="1019" spans="1:6" x14ac:dyDescent="0.25">
      <c r="A1019" s="3">
        <v>42025</v>
      </c>
      <c r="B1019">
        <v>39.799999999999997</v>
      </c>
      <c r="C1019" s="11">
        <v>3220</v>
      </c>
      <c r="D1019">
        <f t="shared" si="46"/>
        <v>-1.2800000000000011</v>
      </c>
      <c r="E1019">
        <f t="shared" si="45"/>
        <v>-4121.600000000004</v>
      </c>
      <c r="F1019">
        <f t="shared" si="47"/>
        <v>-3.1158714703018529</v>
      </c>
    </row>
    <row r="1020" spans="1:6" x14ac:dyDescent="0.25">
      <c r="A1020" s="3">
        <v>42026</v>
      </c>
      <c r="B1020">
        <v>39.799999999999997</v>
      </c>
      <c r="C1020" s="11">
        <v>9240</v>
      </c>
      <c r="D1020">
        <f t="shared" si="46"/>
        <v>0</v>
      </c>
      <c r="E1020">
        <f t="shared" si="45"/>
        <v>0</v>
      </c>
      <c r="F1020">
        <f t="shared" si="47"/>
        <v>0</v>
      </c>
    </row>
    <row r="1021" spans="1:6" x14ac:dyDescent="0.25">
      <c r="A1021" s="3">
        <v>42027</v>
      </c>
      <c r="B1021">
        <v>40.299999999999997</v>
      </c>
      <c r="C1021" s="11">
        <v>2850</v>
      </c>
      <c r="D1021">
        <f t="shared" si="46"/>
        <v>0.5</v>
      </c>
      <c r="E1021">
        <f t="shared" si="45"/>
        <v>1425</v>
      </c>
      <c r="F1021">
        <f t="shared" si="47"/>
        <v>1.256281407035176</v>
      </c>
    </row>
    <row r="1022" spans="1:6" x14ac:dyDescent="0.25">
      <c r="A1022" s="3">
        <v>42028</v>
      </c>
      <c r="B1022">
        <v>40</v>
      </c>
      <c r="C1022" s="11">
        <v>2930</v>
      </c>
      <c r="D1022">
        <f t="shared" si="46"/>
        <v>-0.29999999999999716</v>
      </c>
      <c r="E1022">
        <f t="shared" si="45"/>
        <v>-878.9999999999917</v>
      </c>
      <c r="F1022">
        <f t="shared" si="47"/>
        <v>-0.74441687344912444</v>
      </c>
    </row>
    <row r="1023" spans="1:6" x14ac:dyDescent="0.25">
      <c r="A1023" s="3">
        <v>42031</v>
      </c>
      <c r="B1023">
        <v>39.799999999999997</v>
      </c>
      <c r="C1023" s="11">
        <v>2650</v>
      </c>
      <c r="D1023">
        <f t="shared" si="46"/>
        <v>-0.20000000000000284</v>
      </c>
      <c r="E1023">
        <f t="shared" si="45"/>
        <v>-530.0000000000075</v>
      </c>
      <c r="F1023">
        <f t="shared" si="47"/>
        <v>-0.50000000000000711</v>
      </c>
    </row>
    <row r="1024" spans="1:6" x14ac:dyDescent="0.25">
      <c r="A1024" s="3">
        <v>42032</v>
      </c>
      <c r="B1024">
        <v>40.199999999999996</v>
      </c>
      <c r="C1024" s="11">
        <v>970</v>
      </c>
      <c r="D1024">
        <f t="shared" si="46"/>
        <v>0.39999999999999858</v>
      </c>
      <c r="E1024">
        <f t="shared" si="45"/>
        <v>387.99999999999864</v>
      </c>
      <c r="F1024">
        <f t="shared" si="47"/>
        <v>1.0050251256281373</v>
      </c>
    </row>
    <row r="1025" spans="1:6" x14ac:dyDescent="0.25">
      <c r="A1025" s="3">
        <v>42033</v>
      </c>
      <c r="B1025">
        <v>39.799999999999997</v>
      </c>
      <c r="C1025" s="11">
        <v>1210</v>
      </c>
      <c r="D1025">
        <f t="shared" si="46"/>
        <v>-0.39999999999999858</v>
      </c>
      <c r="E1025">
        <f t="shared" si="45"/>
        <v>-483.99999999999829</v>
      </c>
      <c r="F1025">
        <f t="shared" si="47"/>
        <v>-0.99502487562188702</v>
      </c>
    </row>
    <row r="1026" spans="1:6" x14ac:dyDescent="0.25">
      <c r="A1026" s="3">
        <v>42034</v>
      </c>
      <c r="B1026">
        <v>39.799999999999997</v>
      </c>
      <c r="C1026" s="11">
        <v>1560</v>
      </c>
      <c r="D1026">
        <f t="shared" si="46"/>
        <v>0</v>
      </c>
      <c r="E1026">
        <f t="shared" si="45"/>
        <v>0</v>
      </c>
      <c r="F1026">
        <f t="shared" si="47"/>
        <v>0</v>
      </c>
    </row>
    <row r="1027" spans="1:6" x14ac:dyDescent="0.25">
      <c r="A1027" s="3">
        <v>42035</v>
      </c>
      <c r="B1027">
        <v>40.799999999999997</v>
      </c>
      <c r="C1027" s="11">
        <v>2120</v>
      </c>
      <c r="D1027">
        <f t="shared" si="46"/>
        <v>1</v>
      </c>
      <c r="E1027">
        <f t="shared" ref="E1027:E1090" si="48">D1027*C1027</f>
        <v>2120</v>
      </c>
      <c r="F1027">
        <f t="shared" si="47"/>
        <v>2.512562814070352</v>
      </c>
    </row>
    <row r="1028" spans="1:6" x14ac:dyDescent="0.25">
      <c r="A1028" s="3">
        <v>42038</v>
      </c>
      <c r="B1028">
        <v>41.029999999999994</v>
      </c>
      <c r="C1028" s="11">
        <v>4390</v>
      </c>
      <c r="D1028">
        <f t="shared" ref="D1028:D1091" si="49">B1028-B1027</f>
        <v>0.22999999999999687</v>
      </c>
      <c r="E1028">
        <f t="shared" si="48"/>
        <v>1009.6999999999863</v>
      </c>
      <c r="F1028">
        <f t="shared" ref="F1028:F1091" si="50">(D1028/B1027)*100</f>
        <v>0.56372549019607077</v>
      </c>
    </row>
    <row r="1029" spans="1:6" x14ac:dyDescent="0.25">
      <c r="A1029" s="3">
        <v>42039</v>
      </c>
      <c r="B1029">
        <v>42.199999999999996</v>
      </c>
      <c r="C1029" s="11">
        <v>11800</v>
      </c>
      <c r="D1029">
        <f t="shared" si="49"/>
        <v>1.1700000000000017</v>
      </c>
      <c r="E1029">
        <f t="shared" si="48"/>
        <v>13806.00000000002</v>
      </c>
      <c r="F1029">
        <f t="shared" si="50"/>
        <v>2.8515720204728296</v>
      </c>
    </row>
    <row r="1030" spans="1:6" x14ac:dyDescent="0.25">
      <c r="A1030" s="3">
        <v>42040</v>
      </c>
      <c r="B1030">
        <v>42.099999999999994</v>
      </c>
      <c r="C1030" s="11">
        <v>3830</v>
      </c>
      <c r="D1030">
        <f t="shared" si="49"/>
        <v>-0.10000000000000142</v>
      </c>
      <c r="E1030">
        <f t="shared" si="48"/>
        <v>-383.00000000000546</v>
      </c>
      <c r="F1030">
        <f t="shared" si="50"/>
        <v>-0.23696682464455315</v>
      </c>
    </row>
    <row r="1031" spans="1:6" x14ac:dyDescent="0.25">
      <c r="A1031" s="3">
        <v>42041</v>
      </c>
      <c r="B1031">
        <v>41.9</v>
      </c>
      <c r="C1031" s="11">
        <v>1710</v>
      </c>
      <c r="D1031">
        <f t="shared" si="49"/>
        <v>-0.19999999999999574</v>
      </c>
      <c r="E1031">
        <f t="shared" si="48"/>
        <v>-341.99999999999272</v>
      </c>
      <c r="F1031">
        <f t="shared" si="50"/>
        <v>-0.47505938242279283</v>
      </c>
    </row>
    <row r="1032" spans="1:6" x14ac:dyDescent="0.25">
      <c r="A1032" s="3">
        <v>42042</v>
      </c>
      <c r="B1032">
        <v>41.779999999999994</v>
      </c>
      <c r="C1032" s="11">
        <v>1310</v>
      </c>
      <c r="D1032">
        <f t="shared" si="49"/>
        <v>-0.12000000000000455</v>
      </c>
      <c r="E1032">
        <f t="shared" si="48"/>
        <v>-157.20000000000596</v>
      </c>
      <c r="F1032">
        <f t="shared" si="50"/>
        <v>-0.2863961813842591</v>
      </c>
    </row>
    <row r="1033" spans="1:6" x14ac:dyDescent="0.25">
      <c r="A1033" s="3">
        <v>42045</v>
      </c>
      <c r="B1033">
        <v>42.099999999999994</v>
      </c>
      <c r="C1033" s="11">
        <v>5800</v>
      </c>
      <c r="D1033">
        <f t="shared" si="49"/>
        <v>0.32000000000000028</v>
      </c>
      <c r="E1033">
        <f t="shared" si="48"/>
        <v>1856.0000000000016</v>
      </c>
      <c r="F1033">
        <f t="shared" si="50"/>
        <v>0.76591670655816257</v>
      </c>
    </row>
    <row r="1034" spans="1:6" x14ac:dyDescent="0.25">
      <c r="A1034" s="3">
        <v>42046</v>
      </c>
      <c r="B1034">
        <v>42</v>
      </c>
      <c r="C1034" s="11">
        <v>7460</v>
      </c>
      <c r="D1034">
        <f t="shared" si="49"/>
        <v>-9.9999999999994316E-2</v>
      </c>
      <c r="E1034">
        <f t="shared" si="48"/>
        <v>-745.99999999995759</v>
      </c>
      <c r="F1034">
        <f t="shared" si="50"/>
        <v>-0.23752969121138795</v>
      </c>
    </row>
    <row r="1035" spans="1:6" x14ac:dyDescent="0.25">
      <c r="A1035" s="3">
        <v>42047</v>
      </c>
      <c r="B1035">
        <v>41.699999999999996</v>
      </c>
      <c r="C1035" s="11">
        <v>2890</v>
      </c>
      <c r="D1035">
        <f t="shared" si="49"/>
        <v>-0.30000000000000426</v>
      </c>
      <c r="E1035">
        <f t="shared" si="48"/>
        <v>-867.00000000001228</v>
      </c>
      <c r="F1035">
        <f t="shared" si="50"/>
        <v>-0.7142857142857244</v>
      </c>
    </row>
    <row r="1036" spans="1:6" x14ac:dyDescent="0.25">
      <c r="A1036" s="3">
        <v>42048</v>
      </c>
      <c r="B1036">
        <v>41.3</v>
      </c>
      <c r="C1036" s="11">
        <v>2090</v>
      </c>
      <c r="D1036">
        <f t="shared" si="49"/>
        <v>-0.39999999999999858</v>
      </c>
      <c r="E1036">
        <f t="shared" si="48"/>
        <v>-835.99999999999704</v>
      </c>
      <c r="F1036">
        <f t="shared" si="50"/>
        <v>-0.95923261390886949</v>
      </c>
    </row>
    <row r="1037" spans="1:6" x14ac:dyDescent="0.25">
      <c r="A1037" s="3">
        <v>42049</v>
      </c>
      <c r="B1037">
        <v>40.9</v>
      </c>
      <c r="C1037" s="11">
        <v>450</v>
      </c>
      <c r="D1037">
        <f t="shared" si="49"/>
        <v>-0.39999999999999858</v>
      </c>
      <c r="E1037">
        <f t="shared" si="48"/>
        <v>-179.99999999999937</v>
      </c>
      <c r="F1037">
        <f t="shared" si="50"/>
        <v>-0.96852300242130407</v>
      </c>
    </row>
    <row r="1038" spans="1:6" x14ac:dyDescent="0.25">
      <c r="A1038" s="3">
        <v>42052</v>
      </c>
      <c r="B1038">
        <v>41.099999999999994</v>
      </c>
      <c r="C1038" s="11">
        <v>940</v>
      </c>
      <c r="D1038">
        <f t="shared" si="49"/>
        <v>0.19999999999999574</v>
      </c>
      <c r="E1038">
        <f t="shared" si="48"/>
        <v>187.99999999999599</v>
      </c>
      <c r="F1038">
        <f t="shared" si="50"/>
        <v>0.48899755501221454</v>
      </c>
    </row>
    <row r="1039" spans="1:6" x14ac:dyDescent="0.25">
      <c r="A1039" s="3">
        <v>42053</v>
      </c>
      <c r="B1039">
        <v>41.099999999999994</v>
      </c>
      <c r="C1039" s="11">
        <v>880</v>
      </c>
      <c r="D1039">
        <f t="shared" si="49"/>
        <v>0</v>
      </c>
      <c r="E1039">
        <f t="shared" si="48"/>
        <v>0</v>
      </c>
      <c r="F1039">
        <f t="shared" si="50"/>
        <v>0</v>
      </c>
    </row>
    <row r="1040" spans="1:6" x14ac:dyDescent="0.25">
      <c r="A1040" s="3">
        <v>42054</v>
      </c>
      <c r="B1040">
        <v>41.099999999999994</v>
      </c>
      <c r="C1040" s="11">
        <v>2400</v>
      </c>
      <c r="D1040">
        <f t="shared" si="49"/>
        <v>0</v>
      </c>
      <c r="E1040">
        <f t="shared" si="48"/>
        <v>0</v>
      </c>
      <c r="F1040">
        <f t="shared" si="50"/>
        <v>0</v>
      </c>
    </row>
    <row r="1041" spans="1:6" x14ac:dyDescent="0.25">
      <c r="A1041" s="3">
        <v>42055</v>
      </c>
      <c r="B1041">
        <v>40.989999999999995</v>
      </c>
      <c r="C1041" s="11">
        <v>360</v>
      </c>
      <c r="D1041">
        <f t="shared" si="49"/>
        <v>-0.10999999999999943</v>
      </c>
      <c r="E1041">
        <f t="shared" si="48"/>
        <v>-39.599999999999795</v>
      </c>
      <c r="F1041">
        <f t="shared" si="50"/>
        <v>-0.2676399026763977</v>
      </c>
    </row>
    <row r="1042" spans="1:6" x14ac:dyDescent="0.25">
      <c r="A1042" s="3">
        <v>42056</v>
      </c>
      <c r="B1042">
        <v>40.799999999999997</v>
      </c>
      <c r="C1042" s="11">
        <v>520</v>
      </c>
      <c r="D1042">
        <f t="shared" si="49"/>
        <v>-0.18999999999999773</v>
      </c>
      <c r="E1042">
        <f t="shared" si="48"/>
        <v>-98.799999999998818</v>
      </c>
      <c r="F1042">
        <f t="shared" si="50"/>
        <v>-0.46352768968040442</v>
      </c>
    </row>
    <row r="1043" spans="1:6" x14ac:dyDescent="0.25">
      <c r="A1043" s="3">
        <v>42059</v>
      </c>
      <c r="B1043">
        <v>40.769999999999996</v>
      </c>
      <c r="C1043" s="11">
        <v>710</v>
      </c>
      <c r="D1043">
        <f t="shared" si="49"/>
        <v>-3.0000000000001137E-2</v>
      </c>
      <c r="E1043">
        <f t="shared" si="48"/>
        <v>-21.300000000000807</v>
      </c>
      <c r="F1043">
        <f t="shared" si="50"/>
        <v>-7.3529411764708674E-2</v>
      </c>
    </row>
    <row r="1044" spans="1:6" x14ac:dyDescent="0.25">
      <c r="A1044" s="3">
        <v>42060</v>
      </c>
      <c r="B1044">
        <v>40.75</v>
      </c>
      <c r="C1044" s="11">
        <v>730</v>
      </c>
      <c r="D1044">
        <f t="shared" si="49"/>
        <v>-1.9999999999996021E-2</v>
      </c>
      <c r="E1044">
        <f t="shared" si="48"/>
        <v>-14.599999999997095</v>
      </c>
      <c r="F1044">
        <f t="shared" si="50"/>
        <v>-4.9055678194741291E-2</v>
      </c>
    </row>
    <row r="1045" spans="1:6" x14ac:dyDescent="0.25">
      <c r="A1045" s="3">
        <v>42061</v>
      </c>
      <c r="B1045">
        <v>40.65</v>
      </c>
      <c r="C1045" s="11">
        <v>740</v>
      </c>
      <c r="D1045">
        <f t="shared" si="49"/>
        <v>-0.10000000000000142</v>
      </c>
      <c r="E1045">
        <f t="shared" si="48"/>
        <v>-74.000000000001052</v>
      </c>
      <c r="F1045">
        <f t="shared" si="50"/>
        <v>-0.24539877300613847</v>
      </c>
    </row>
    <row r="1046" spans="1:6" x14ac:dyDescent="0.25">
      <c r="A1046" s="3">
        <v>42062</v>
      </c>
      <c r="B1046">
        <v>40.58</v>
      </c>
      <c r="C1046" s="11">
        <v>8760</v>
      </c>
      <c r="D1046">
        <f t="shared" si="49"/>
        <v>-7.0000000000000284E-2</v>
      </c>
      <c r="E1046">
        <f t="shared" si="48"/>
        <v>-613.20000000000255</v>
      </c>
      <c r="F1046">
        <f t="shared" si="50"/>
        <v>-0.17220172201722087</v>
      </c>
    </row>
    <row r="1047" spans="1:6" x14ac:dyDescent="0.25">
      <c r="A1047" s="3">
        <v>42063</v>
      </c>
      <c r="B1047">
        <v>40.199999999999996</v>
      </c>
      <c r="C1047" s="11">
        <v>800</v>
      </c>
      <c r="D1047">
        <f t="shared" si="49"/>
        <v>-0.38000000000000256</v>
      </c>
      <c r="E1047">
        <f t="shared" si="48"/>
        <v>-304.00000000000205</v>
      </c>
      <c r="F1047">
        <f t="shared" si="50"/>
        <v>-0.93642188270084414</v>
      </c>
    </row>
    <row r="1048" spans="1:6" x14ac:dyDescent="0.25">
      <c r="A1048" s="3">
        <v>42066</v>
      </c>
      <c r="B1048">
        <v>39.549999999999997</v>
      </c>
      <c r="C1048" s="11">
        <v>6650</v>
      </c>
      <c r="D1048">
        <f t="shared" si="49"/>
        <v>-0.64999999999999858</v>
      </c>
      <c r="E1048">
        <f t="shared" si="48"/>
        <v>-4322.4999999999909</v>
      </c>
      <c r="F1048">
        <f t="shared" si="50"/>
        <v>-1.6169154228855689</v>
      </c>
    </row>
    <row r="1049" spans="1:6" x14ac:dyDescent="0.25">
      <c r="A1049" s="3">
        <v>42067</v>
      </c>
      <c r="B1049">
        <v>38.799999999999997</v>
      </c>
      <c r="C1049" s="11">
        <v>690</v>
      </c>
      <c r="D1049">
        <f t="shared" si="49"/>
        <v>-0.75</v>
      </c>
      <c r="E1049">
        <f t="shared" si="48"/>
        <v>-517.5</v>
      </c>
      <c r="F1049">
        <f t="shared" si="50"/>
        <v>-1.8963337547408345</v>
      </c>
    </row>
    <row r="1050" spans="1:6" x14ac:dyDescent="0.25">
      <c r="A1050" s="3">
        <v>42068</v>
      </c>
      <c r="B1050">
        <v>38.799999999999997</v>
      </c>
      <c r="C1050" s="11">
        <v>2570</v>
      </c>
      <c r="D1050">
        <f t="shared" si="49"/>
        <v>0</v>
      </c>
      <c r="E1050">
        <f t="shared" si="48"/>
        <v>0</v>
      </c>
      <c r="F1050">
        <f t="shared" si="50"/>
        <v>0</v>
      </c>
    </row>
    <row r="1051" spans="1:6" x14ac:dyDescent="0.25">
      <c r="A1051" s="3">
        <v>42069</v>
      </c>
      <c r="B1051">
        <v>39.5</v>
      </c>
      <c r="C1051" s="11">
        <v>570</v>
      </c>
      <c r="D1051">
        <f t="shared" si="49"/>
        <v>0.70000000000000284</v>
      </c>
      <c r="E1051">
        <f t="shared" si="48"/>
        <v>399.00000000000159</v>
      </c>
      <c r="F1051">
        <f t="shared" si="50"/>
        <v>1.8041237113402135</v>
      </c>
    </row>
    <row r="1052" spans="1:6" x14ac:dyDescent="0.25">
      <c r="A1052" s="3">
        <v>42070</v>
      </c>
      <c r="B1052">
        <v>39.489999999999995</v>
      </c>
      <c r="C1052" s="11">
        <v>2670</v>
      </c>
      <c r="D1052">
        <f t="shared" si="49"/>
        <v>-1.0000000000005116E-2</v>
      </c>
      <c r="E1052">
        <f t="shared" si="48"/>
        <v>-26.700000000013659</v>
      </c>
      <c r="F1052">
        <f t="shared" si="50"/>
        <v>-2.5316455696215483E-2</v>
      </c>
    </row>
    <row r="1053" spans="1:6" x14ac:dyDescent="0.25">
      <c r="A1053" s="3">
        <v>42073</v>
      </c>
      <c r="B1053">
        <v>39.5</v>
      </c>
      <c r="C1053" s="11">
        <v>600</v>
      </c>
      <c r="D1053">
        <f t="shared" si="49"/>
        <v>1.0000000000005116E-2</v>
      </c>
      <c r="E1053">
        <f t="shared" si="48"/>
        <v>6.0000000000030695</v>
      </c>
      <c r="F1053">
        <f t="shared" si="50"/>
        <v>2.532286654850625E-2</v>
      </c>
    </row>
    <row r="1054" spans="1:6" x14ac:dyDescent="0.25">
      <c r="A1054" s="3">
        <v>42074</v>
      </c>
      <c r="B1054">
        <v>38.799999999999997</v>
      </c>
      <c r="C1054" s="11">
        <v>7880</v>
      </c>
      <c r="D1054">
        <f t="shared" si="49"/>
        <v>-0.70000000000000284</v>
      </c>
      <c r="E1054">
        <f t="shared" si="48"/>
        <v>-5516.0000000000227</v>
      </c>
      <c r="F1054">
        <f t="shared" si="50"/>
        <v>-1.7721518987341847</v>
      </c>
    </row>
    <row r="1055" spans="1:6" x14ac:dyDescent="0.25">
      <c r="A1055" s="3">
        <v>42075</v>
      </c>
      <c r="B1055">
        <v>38.779999999999994</v>
      </c>
      <c r="C1055" s="11">
        <v>1730</v>
      </c>
      <c r="D1055">
        <f t="shared" si="49"/>
        <v>-2.0000000000003126E-2</v>
      </c>
      <c r="E1055">
        <f t="shared" si="48"/>
        <v>-34.600000000005409</v>
      </c>
      <c r="F1055">
        <f t="shared" si="50"/>
        <v>-5.154639175258538E-2</v>
      </c>
    </row>
    <row r="1056" spans="1:6" x14ac:dyDescent="0.25">
      <c r="A1056" s="3">
        <v>42076</v>
      </c>
      <c r="B1056">
        <v>37.799999999999997</v>
      </c>
      <c r="C1056" s="11">
        <v>1190</v>
      </c>
      <c r="D1056">
        <f t="shared" si="49"/>
        <v>-0.97999999999999687</v>
      </c>
      <c r="E1056">
        <f t="shared" si="48"/>
        <v>-1166.1999999999962</v>
      </c>
      <c r="F1056">
        <f t="shared" si="50"/>
        <v>-2.5270758122743606</v>
      </c>
    </row>
    <row r="1057" spans="1:6" x14ac:dyDescent="0.25">
      <c r="A1057" s="3">
        <v>42077</v>
      </c>
      <c r="B1057">
        <v>38.099999999999994</v>
      </c>
      <c r="C1057" s="11">
        <v>90440</v>
      </c>
      <c r="D1057">
        <f t="shared" si="49"/>
        <v>0.29999999999999716</v>
      </c>
      <c r="E1057">
        <f t="shared" si="48"/>
        <v>27131.999999999742</v>
      </c>
      <c r="F1057">
        <f t="shared" si="50"/>
        <v>0.79365079365078617</v>
      </c>
    </row>
    <row r="1058" spans="1:6" x14ac:dyDescent="0.25">
      <c r="A1058" s="3">
        <v>42080</v>
      </c>
      <c r="B1058">
        <v>37.799999999999997</v>
      </c>
      <c r="C1058" s="11">
        <v>1660</v>
      </c>
      <c r="D1058">
        <f t="shared" si="49"/>
        <v>-0.29999999999999716</v>
      </c>
      <c r="E1058">
        <f t="shared" si="48"/>
        <v>-497.99999999999528</v>
      </c>
      <c r="F1058">
        <f t="shared" si="50"/>
        <v>-0.78740157480314232</v>
      </c>
    </row>
    <row r="1059" spans="1:6" x14ac:dyDescent="0.25">
      <c r="A1059" s="3">
        <v>42081</v>
      </c>
      <c r="B1059">
        <v>37.299999999999997</v>
      </c>
      <c r="C1059" s="11">
        <v>2190</v>
      </c>
      <c r="D1059">
        <f t="shared" si="49"/>
        <v>-0.5</v>
      </c>
      <c r="E1059">
        <f t="shared" si="48"/>
        <v>-1095</v>
      </c>
      <c r="F1059">
        <f t="shared" si="50"/>
        <v>-1.3227513227513228</v>
      </c>
    </row>
    <row r="1060" spans="1:6" x14ac:dyDescent="0.25">
      <c r="A1060" s="3">
        <v>42083</v>
      </c>
      <c r="B1060">
        <v>36.989999999999995</v>
      </c>
      <c r="C1060" s="11">
        <v>3430</v>
      </c>
      <c r="D1060">
        <f t="shared" si="49"/>
        <v>-0.31000000000000227</v>
      </c>
      <c r="E1060">
        <f t="shared" si="48"/>
        <v>-1063.3000000000079</v>
      </c>
      <c r="F1060">
        <f t="shared" si="50"/>
        <v>-0.83109919571046198</v>
      </c>
    </row>
    <row r="1061" spans="1:6" x14ac:dyDescent="0.25">
      <c r="A1061" s="3">
        <v>42084</v>
      </c>
      <c r="B1061">
        <v>38.099999999999994</v>
      </c>
      <c r="C1061" s="11">
        <v>4730</v>
      </c>
      <c r="D1061">
        <f t="shared" si="49"/>
        <v>1.1099999999999994</v>
      </c>
      <c r="E1061">
        <f t="shared" si="48"/>
        <v>5250.2999999999975</v>
      </c>
      <c r="F1061">
        <f t="shared" si="50"/>
        <v>3.0008110300081094</v>
      </c>
    </row>
    <row r="1062" spans="1:6" x14ac:dyDescent="0.25">
      <c r="A1062" s="3">
        <v>42087</v>
      </c>
      <c r="B1062">
        <v>38.099999999999994</v>
      </c>
      <c r="C1062" s="11">
        <v>1250</v>
      </c>
      <c r="D1062">
        <f t="shared" si="49"/>
        <v>0</v>
      </c>
      <c r="E1062">
        <f t="shared" si="48"/>
        <v>0</v>
      </c>
      <c r="F1062">
        <f t="shared" si="50"/>
        <v>0</v>
      </c>
    </row>
    <row r="1063" spans="1:6" x14ac:dyDescent="0.25">
      <c r="A1063" s="3">
        <v>42088</v>
      </c>
      <c r="B1063">
        <v>37.799999999999997</v>
      </c>
      <c r="C1063" s="11">
        <v>10780</v>
      </c>
      <c r="D1063">
        <f t="shared" si="49"/>
        <v>-0.29999999999999716</v>
      </c>
      <c r="E1063">
        <f t="shared" si="48"/>
        <v>-3233.9999999999695</v>
      </c>
      <c r="F1063">
        <f t="shared" si="50"/>
        <v>-0.78740157480314232</v>
      </c>
    </row>
    <row r="1064" spans="1:6" x14ac:dyDescent="0.25">
      <c r="A1064" s="3">
        <v>42089</v>
      </c>
      <c r="B1064">
        <v>37.199999999999996</v>
      </c>
      <c r="C1064" s="11">
        <v>16990</v>
      </c>
      <c r="D1064">
        <f t="shared" si="49"/>
        <v>-0.60000000000000142</v>
      </c>
      <c r="E1064">
        <f t="shared" si="48"/>
        <v>-10194.000000000024</v>
      </c>
      <c r="F1064">
        <f t="shared" si="50"/>
        <v>-1.587301587301591</v>
      </c>
    </row>
    <row r="1065" spans="1:6" x14ac:dyDescent="0.25">
      <c r="A1065" s="3">
        <v>42090</v>
      </c>
      <c r="B1065">
        <v>36.989999999999995</v>
      </c>
      <c r="C1065" s="11">
        <v>740</v>
      </c>
      <c r="D1065">
        <f t="shared" si="49"/>
        <v>-0.21000000000000085</v>
      </c>
      <c r="E1065">
        <f t="shared" si="48"/>
        <v>-155.40000000000063</v>
      </c>
      <c r="F1065">
        <f t="shared" si="50"/>
        <v>-0.56451612903226045</v>
      </c>
    </row>
    <row r="1066" spans="1:6" x14ac:dyDescent="0.25">
      <c r="A1066" s="3">
        <v>42091</v>
      </c>
      <c r="B1066">
        <v>36.75</v>
      </c>
      <c r="C1066" s="11">
        <v>740</v>
      </c>
      <c r="D1066">
        <f t="shared" si="49"/>
        <v>-0.23999999999999488</v>
      </c>
      <c r="E1066">
        <f t="shared" si="48"/>
        <v>-177.59999999999621</v>
      </c>
      <c r="F1066">
        <f t="shared" si="50"/>
        <v>-0.64882400648822625</v>
      </c>
    </row>
    <row r="1067" spans="1:6" x14ac:dyDescent="0.25">
      <c r="A1067" s="3">
        <v>42094</v>
      </c>
      <c r="B1067">
        <v>35.57</v>
      </c>
      <c r="C1067" s="11">
        <v>8280</v>
      </c>
      <c r="D1067">
        <f t="shared" si="49"/>
        <v>-1.1799999999999997</v>
      </c>
      <c r="E1067">
        <f t="shared" si="48"/>
        <v>-9770.3999999999978</v>
      </c>
      <c r="F1067">
        <f t="shared" si="50"/>
        <v>-3.2108843537414957</v>
      </c>
    </row>
    <row r="1068" spans="1:6" x14ac:dyDescent="0.25">
      <c r="A1068" s="3">
        <v>42095</v>
      </c>
      <c r="B1068">
        <v>33.75</v>
      </c>
      <c r="C1068" s="11">
        <v>14090</v>
      </c>
      <c r="D1068">
        <f t="shared" si="49"/>
        <v>-1.8200000000000003</v>
      </c>
      <c r="E1068">
        <f t="shared" si="48"/>
        <v>-25643.800000000003</v>
      </c>
      <c r="F1068">
        <f t="shared" si="50"/>
        <v>-5.1166713522631442</v>
      </c>
    </row>
    <row r="1069" spans="1:6" x14ac:dyDescent="0.25">
      <c r="A1069" s="3">
        <v>42096</v>
      </c>
      <c r="B1069">
        <v>31.66</v>
      </c>
      <c r="C1069" s="11">
        <v>4000</v>
      </c>
      <c r="D1069">
        <f t="shared" si="49"/>
        <v>-2.09</v>
      </c>
      <c r="E1069">
        <f t="shared" si="48"/>
        <v>-8360</v>
      </c>
      <c r="F1069">
        <f t="shared" si="50"/>
        <v>-6.1925925925925922</v>
      </c>
    </row>
    <row r="1070" spans="1:6" x14ac:dyDescent="0.25">
      <c r="A1070" s="3">
        <v>42097</v>
      </c>
      <c r="B1070">
        <v>29.84</v>
      </c>
      <c r="C1070" s="11">
        <v>37980</v>
      </c>
      <c r="D1070">
        <f t="shared" si="49"/>
        <v>-1.8200000000000003</v>
      </c>
      <c r="E1070">
        <f t="shared" si="48"/>
        <v>-69123.600000000006</v>
      </c>
      <c r="F1070">
        <f t="shared" si="50"/>
        <v>-5.7485786481364505</v>
      </c>
    </row>
    <row r="1071" spans="1:6" x14ac:dyDescent="0.25">
      <c r="A1071" s="3">
        <v>42098</v>
      </c>
      <c r="B1071">
        <v>30.650000000000002</v>
      </c>
      <c r="C1071" s="11">
        <v>44200</v>
      </c>
      <c r="D1071">
        <f t="shared" si="49"/>
        <v>0.81000000000000227</v>
      </c>
      <c r="E1071">
        <f t="shared" si="48"/>
        <v>35802.000000000102</v>
      </c>
      <c r="F1071">
        <f t="shared" si="50"/>
        <v>2.7144772117962543</v>
      </c>
    </row>
    <row r="1072" spans="1:6" x14ac:dyDescent="0.25">
      <c r="A1072" s="3">
        <v>42101</v>
      </c>
      <c r="B1072">
        <v>31.900000000000002</v>
      </c>
      <c r="C1072" s="11">
        <v>31980</v>
      </c>
      <c r="D1072">
        <f t="shared" si="49"/>
        <v>1.25</v>
      </c>
      <c r="E1072">
        <f t="shared" si="48"/>
        <v>39975</v>
      </c>
      <c r="F1072">
        <f t="shared" si="50"/>
        <v>4.0783034257748776</v>
      </c>
    </row>
    <row r="1073" spans="1:6" x14ac:dyDescent="0.25">
      <c r="A1073" s="3">
        <v>42103</v>
      </c>
      <c r="B1073">
        <v>31.69</v>
      </c>
      <c r="C1073" s="11">
        <v>6770</v>
      </c>
      <c r="D1073">
        <f t="shared" si="49"/>
        <v>-0.21000000000000085</v>
      </c>
      <c r="E1073">
        <f t="shared" si="48"/>
        <v>-1421.7000000000057</v>
      </c>
      <c r="F1073">
        <f t="shared" si="50"/>
        <v>-0.65830721003135062</v>
      </c>
    </row>
    <row r="1074" spans="1:6" x14ac:dyDescent="0.25">
      <c r="A1074" s="3">
        <v>42104</v>
      </c>
      <c r="B1074">
        <v>33.279999999999994</v>
      </c>
      <c r="C1074" s="11">
        <v>10090</v>
      </c>
      <c r="D1074">
        <f t="shared" si="49"/>
        <v>1.5899999999999928</v>
      </c>
      <c r="E1074">
        <f t="shared" si="48"/>
        <v>16043.099999999928</v>
      </c>
      <c r="F1074">
        <f t="shared" si="50"/>
        <v>5.0173556326916779</v>
      </c>
    </row>
    <row r="1075" spans="1:6" x14ac:dyDescent="0.25">
      <c r="A1075" s="3">
        <v>42105</v>
      </c>
      <c r="B1075">
        <v>35.36</v>
      </c>
      <c r="C1075" s="11">
        <v>17340</v>
      </c>
      <c r="D1075">
        <f t="shared" si="49"/>
        <v>2.0800000000000054</v>
      </c>
      <c r="E1075">
        <f t="shared" si="48"/>
        <v>36067.200000000092</v>
      </c>
      <c r="F1075">
        <f t="shared" si="50"/>
        <v>6.2500000000000169</v>
      </c>
    </row>
    <row r="1076" spans="1:6" x14ac:dyDescent="0.25">
      <c r="A1076" s="3">
        <v>42108</v>
      </c>
      <c r="B1076">
        <v>35.799999999999997</v>
      </c>
      <c r="C1076" s="11">
        <v>10060</v>
      </c>
      <c r="D1076">
        <f t="shared" si="49"/>
        <v>0.43999999999999773</v>
      </c>
      <c r="E1076">
        <f t="shared" si="48"/>
        <v>4426.3999999999769</v>
      </c>
      <c r="F1076">
        <f t="shared" si="50"/>
        <v>1.2443438914027085</v>
      </c>
    </row>
    <row r="1077" spans="1:6" x14ac:dyDescent="0.25">
      <c r="A1077" s="3">
        <v>42109</v>
      </c>
      <c r="B1077">
        <v>35.65</v>
      </c>
      <c r="C1077" s="11">
        <v>11260</v>
      </c>
      <c r="D1077">
        <f t="shared" si="49"/>
        <v>-0.14999999999999858</v>
      </c>
      <c r="E1077">
        <f t="shared" si="48"/>
        <v>-1688.9999999999841</v>
      </c>
      <c r="F1077">
        <f t="shared" si="50"/>
        <v>-0.41899441340781729</v>
      </c>
    </row>
    <row r="1078" spans="1:6" x14ac:dyDescent="0.25">
      <c r="A1078" s="3">
        <v>42111</v>
      </c>
      <c r="B1078">
        <v>34.599999999999994</v>
      </c>
      <c r="C1078" s="11">
        <v>8770</v>
      </c>
      <c r="D1078">
        <f t="shared" si="49"/>
        <v>-1.0500000000000043</v>
      </c>
      <c r="E1078">
        <f t="shared" si="48"/>
        <v>-9208.5000000000382</v>
      </c>
      <c r="F1078">
        <f t="shared" si="50"/>
        <v>-2.9453015427770106</v>
      </c>
    </row>
    <row r="1079" spans="1:6" x14ac:dyDescent="0.25">
      <c r="A1079" s="3">
        <v>42112</v>
      </c>
      <c r="B1079">
        <v>32.989999999999995</v>
      </c>
      <c r="C1079" s="11">
        <v>9110</v>
      </c>
      <c r="D1079">
        <f t="shared" si="49"/>
        <v>-1.6099999999999994</v>
      </c>
      <c r="E1079">
        <f t="shared" si="48"/>
        <v>-14667.099999999995</v>
      </c>
      <c r="F1079">
        <f t="shared" si="50"/>
        <v>-4.6531791907514446</v>
      </c>
    </row>
    <row r="1080" spans="1:6" x14ac:dyDescent="0.25">
      <c r="A1080" s="3">
        <v>42115</v>
      </c>
      <c r="B1080">
        <v>32.799999999999997</v>
      </c>
      <c r="C1080" s="11">
        <v>7420</v>
      </c>
      <c r="D1080">
        <f t="shared" si="49"/>
        <v>-0.18999999999999773</v>
      </c>
      <c r="E1080">
        <f t="shared" si="48"/>
        <v>-1409.7999999999831</v>
      </c>
      <c r="F1080">
        <f t="shared" si="50"/>
        <v>-0.57593210063654976</v>
      </c>
    </row>
    <row r="1081" spans="1:6" x14ac:dyDescent="0.25">
      <c r="A1081" s="3">
        <v>42116</v>
      </c>
      <c r="B1081">
        <v>33.599999999999994</v>
      </c>
      <c r="C1081" s="11">
        <v>1680</v>
      </c>
      <c r="D1081">
        <f t="shared" si="49"/>
        <v>0.79999999999999716</v>
      </c>
      <c r="E1081">
        <f t="shared" si="48"/>
        <v>1343.9999999999952</v>
      </c>
      <c r="F1081">
        <f t="shared" si="50"/>
        <v>2.4390243902438939</v>
      </c>
    </row>
    <row r="1082" spans="1:6" x14ac:dyDescent="0.25">
      <c r="A1082" s="3">
        <v>42117</v>
      </c>
      <c r="B1082">
        <v>32.79</v>
      </c>
      <c r="C1082" s="11">
        <v>3220</v>
      </c>
      <c r="D1082">
        <f t="shared" si="49"/>
        <v>-0.80999999999999517</v>
      </c>
      <c r="E1082">
        <f t="shared" si="48"/>
        <v>-2608.1999999999844</v>
      </c>
      <c r="F1082">
        <f t="shared" si="50"/>
        <v>-2.4107142857142714</v>
      </c>
    </row>
    <row r="1083" spans="1:6" x14ac:dyDescent="0.25">
      <c r="A1083" s="3">
        <v>42118</v>
      </c>
      <c r="B1083">
        <v>34.309999999999995</v>
      </c>
      <c r="C1083" s="11">
        <v>15160</v>
      </c>
      <c r="D1083">
        <f t="shared" si="49"/>
        <v>1.519999999999996</v>
      </c>
      <c r="E1083">
        <f t="shared" si="48"/>
        <v>23043.199999999939</v>
      </c>
      <c r="F1083">
        <f t="shared" si="50"/>
        <v>4.6355596218359132</v>
      </c>
    </row>
    <row r="1084" spans="1:6" x14ac:dyDescent="0.25">
      <c r="A1084" s="3">
        <v>42119</v>
      </c>
      <c r="B1084">
        <v>34.69</v>
      </c>
      <c r="C1084" s="11">
        <v>4660</v>
      </c>
      <c r="D1084">
        <f t="shared" si="49"/>
        <v>0.38000000000000256</v>
      </c>
      <c r="E1084">
        <f t="shared" si="48"/>
        <v>1770.800000000012</v>
      </c>
      <c r="F1084">
        <f t="shared" si="50"/>
        <v>1.107548819586134</v>
      </c>
    </row>
    <row r="1085" spans="1:6" x14ac:dyDescent="0.25">
      <c r="A1085" s="3">
        <v>42122</v>
      </c>
      <c r="B1085">
        <v>34.5</v>
      </c>
      <c r="C1085" s="11">
        <v>1150</v>
      </c>
      <c r="D1085">
        <f t="shared" si="49"/>
        <v>-0.18999999999999773</v>
      </c>
      <c r="E1085">
        <f t="shared" si="48"/>
        <v>-218.49999999999739</v>
      </c>
      <c r="F1085">
        <f t="shared" si="50"/>
        <v>-0.54770827327759508</v>
      </c>
    </row>
    <row r="1086" spans="1:6" x14ac:dyDescent="0.25">
      <c r="A1086" s="3">
        <v>42123</v>
      </c>
      <c r="B1086">
        <v>35.449999999999996</v>
      </c>
      <c r="C1086" s="11">
        <v>3310</v>
      </c>
      <c r="D1086">
        <f t="shared" si="49"/>
        <v>0.94999999999999574</v>
      </c>
      <c r="E1086">
        <f t="shared" si="48"/>
        <v>3144.4999999999859</v>
      </c>
      <c r="F1086">
        <f t="shared" si="50"/>
        <v>2.7536231884057849</v>
      </c>
    </row>
    <row r="1087" spans="1:6" x14ac:dyDescent="0.25">
      <c r="A1087" s="3">
        <v>42125</v>
      </c>
      <c r="B1087">
        <v>35.799999999999997</v>
      </c>
      <c r="C1087" s="11">
        <v>7890</v>
      </c>
      <c r="D1087">
        <f t="shared" si="49"/>
        <v>0.35000000000000142</v>
      </c>
      <c r="E1087">
        <f t="shared" si="48"/>
        <v>2761.5000000000114</v>
      </c>
      <c r="F1087">
        <f t="shared" si="50"/>
        <v>0.98730606488011707</v>
      </c>
    </row>
    <row r="1088" spans="1:6" x14ac:dyDescent="0.25">
      <c r="A1088" s="3">
        <v>42126</v>
      </c>
      <c r="B1088">
        <v>35.69</v>
      </c>
      <c r="C1088" s="11">
        <v>2320</v>
      </c>
      <c r="D1088">
        <f t="shared" si="49"/>
        <v>-0.10999999999999943</v>
      </c>
      <c r="E1088">
        <f t="shared" si="48"/>
        <v>-255.19999999999868</v>
      </c>
      <c r="F1088">
        <f t="shared" si="50"/>
        <v>-0.30726256983240063</v>
      </c>
    </row>
    <row r="1089" spans="1:6" x14ac:dyDescent="0.25">
      <c r="A1089" s="3">
        <v>42129</v>
      </c>
      <c r="B1089">
        <v>35.599999999999994</v>
      </c>
      <c r="C1089" s="11">
        <v>1910</v>
      </c>
      <c r="D1089">
        <f t="shared" si="49"/>
        <v>-9.0000000000003411E-2</v>
      </c>
      <c r="E1089">
        <f t="shared" si="48"/>
        <v>-171.90000000000651</v>
      </c>
      <c r="F1089">
        <f t="shared" si="50"/>
        <v>-0.25217147660410039</v>
      </c>
    </row>
    <row r="1090" spans="1:6" x14ac:dyDescent="0.25">
      <c r="A1090" s="3">
        <v>42130</v>
      </c>
      <c r="B1090">
        <v>35.299999999999997</v>
      </c>
      <c r="C1090" s="11">
        <v>1270</v>
      </c>
      <c r="D1090">
        <f t="shared" si="49"/>
        <v>-0.29999999999999716</v>
      </c>
      <c r="E1090">
        <f t="shared" si="48"/>
        <v>-380.99999999999636</v>
      </c>
      <c r="F1090">
        <f t="shared" si="50"/>
        <v>-0.84269662921347532</v>
      </c>
    </row>
    <row r="1091" spans="1:6" x14ac:dyDescent="0.25">
      <c r="A1091" s="3">
        <v>42131</v>
      </c>
      <c r="B1091">
        <v>34.799999999999997</v>
      </c>
      <c r="C1091" s="11">
        <v>1380</v>
      </c>
      <c r="D1091">
        <f t="shared" si="49"/>
        <v>-0.5</v>
      </c>
      <c r="E1091">
        <f t="shared" ref="E1091:E1154" si="51">D1091*C1091</f>
        <v>-690</v>
      </c>
      <c r="F1091">
        <f t="shared" si="50"/>
        <v>-1.41643059490085</v>
      </c>
    </row>
    <row r="1092" spans="1:6" x14ac:dyDescent="0.25">
      <c r="A1092" s="3">
        <v>42132</v>
      </c>
      <c r="B1092">
        <v>33.9</v>
      </c>
      <c r="C1092" s="11">
        <v>390</v>
      </c>
      <c r="D1092">
        <f t="shared" ref="D1092:D1155" si="52">B1092-B1091</f>
        <v>-0.89999999999999858</v>
      </c>
      <c r="E1092">
        <f t="shared" si="51"/>
        <v>-350.99999999999943</v>
      </c>
      <c r="F1092">
        <f t="shared" ref="F1092:F1155" si="53">(D1092/B1091)*100</f>
        <v>-2.5862068965517202</v>
      </c>
    </row>
    <row r="1093" spans="1:6" x14ac:dyDescent="0.25">
      <c r="A1093" s="3">
        <v>42133</v>
      </c>
      <c r="B1093">
        <v>33.9</v>
      </c>
      <c r="C1093" s="11">
        <v>3280</v>
      </c>
      <c r="D1093">
        <f t="shared" si="52"/>
        <v>0</v>
      </c>
      <c r="E1093">
        <f t="shared" si="51"/>
        <v>0</v>
      </c>
      <c r="F1093">
        <f t="shared" si="53"/>
        <v>0</v>
      </c>
    </row>
    <row r="1094" spans="1:6" x14ac:dyDescent="0.25">
      <c r="A1094" s="3">
        <v>42136</v>
      </c>
      <c r="B1094">
        <v>32.849999999999994</v>
      </c>
      <c r="C1094" s="11">
        <v>2280</v>
      </c>
      <c r="D1094">
        <f t="shared" si="52"/>
        <v>-1.0500000000000043</v>
      </c>
      <c r="E1094">
        <f t="shared" si="51"/>
        <v>-2394.0000000000095</v>
      </c>
      <c r="F1094">
        <f t="shared" si="53"/>
        <v>-3.0973451327433756</v>
      </c>
    </row>
    <row r="1095" spans="1:6" x14ac:dyDescent="0.25">
      <c r="A1095" s="3">
        <v>42137</v>
      </c>
      <c r="B1095">
        <v>32.799999999999997</v>
      </c>
      <c r="C1095" s="11">
        <v>910</v>
      </c>
      <c r="D1095">
        <f t="shared" si="52"/>
        <v>-4.9999999999997158E-2</v>
      </c>
      <c r="E1095">
        <f t="shared" si="51"/>
        <v>-45.499999999997414</v>
      </c>
      <c r="F1095">
        <f t="shared" si="53"/>
        <v>-0.1522070015220614</v>
      </c>
    </row>
    <row r="1096" spans="1:6" x14ac:dyDescent="0.25">
      <c r="A1096" s="3">
        <v>42138</v>
      </c>
      <c r="B1096">
        <v>32.64</v>
      </c>
      <c r="C1096" s="11">
        <v>2500</v>
      </c>
      <c r="D1096">
        <f t="shared" si="52"/>
        <v>-0.15999999999999659</v>
      </c>
      <c r="E1096">
        <f t="shared" si="51"/>
        <v>-399.99999999999147</v>
      </c>
      <c r="F1096">
        <f t="shared" si="53"/>
        <v>-0.48780487804877015</v>
      </c>
    </row>
    <row r="1097" spans="1:6" x14ac:dyDescent="0.25">
      <c r="A1097" s="3">
        <v>42139</v>
      </c>
      <c r="B1097">
        <v>33.699999999999996</v>
      </c>
      <c r="C1097" s="11">
        <v>25550</v>
      </c>
      <c r="D1097">
        <f t="shared" si="52"/>
        <v>1.0599999999999952</v>
      </c>
      <c r="E1097">
        <f t="shared" si="51"/>
        <v>27082.999999999876</v>
      </c>
      <c r="F1097">
        <f t="shared" si="53"/>
        <v>3.247549019607828</v>
      </c>
    </row>
    <row r="1098" spans="1:6" x14ac:dyDescent="0.25">
      <c r="A1098" s="3">
        <v>42140</v>
      </c>
      <c r="B1098">
        <v>34.599999999999994</v>
      </c>
      <c r="C1098" s="11">
        <v>4620</v>
      </c>
      <c r="D1098">
        <f t="shared" si="52"/>
        <v>0.89999999999999858</v>
      </c>
      <c r="E1098">
        <f t="shared" si="51"/>
        <v>4157.9999999999936</v>
      </c>
      <c r="F1098">
        <f t="shared" si="53"/>
        <v>2.6706231454005898</v>
      </c>
    </row>
    <row r="1099" spans="1:6" x14ac:dyDescent="0.25">
      <c r="A1099" s="3">
        <v>42143</v>
      </c>
      <c r="B1099">
        <v>34.589999999999996</v>
      </c>
      <c r="C1099" s="11">
        <v>2840</v>
      </c>
      <c r="D1099">
        <f t="shared" si="52"/>
        <v>-9.9999999999980105E-3</v>
      </c>
      <c r="E1099">
        <f t="shared" si="51"/>
        <v>-28.39999999999435</v>
      </c>
      <c r="F1099">
        <f t="shared" si="53"/>
        <v>-2.8901734104040497E-2</v>
      </c>
    </row>
    <row r="1100" spans="1:6" x14ac:dyDescent="0.25">
      <c r="A1100" s="3">
        <v>42144</v>
      </c>
      <c r="B1100">
        <v>34.9</v>
      </c>
      <c r="C1100" s="11">
        <v>3930</v>
      </c>
      <c r="D1100">
        <f t="shared" si="52"/>
        <v>0.31000000000000227</v>
      </c>
      <c r="E1100">
        <f t="shared" si="51"/>
        <v>1218.3000000000088</v>
      </c>
      <c r="F1100">
        <f t="shared" si="53"/>
        <v>0.89621277825961931</v>
      </c>
    </row>
    <row r="1101" spans="1:6" x14ac:dyDescent="0.25">
      <c r="A1101" s="3">
        <v>42145</v>
      </c>
      <c r="B1101">
        <v>34.699999999999996</v>
      </c>
      <c r="C1101" s="11">
        <v>2850</v>
      </c>
      <c r="D1101">
        <f t="shared" si="52"/>
        <v>-0.20000000000000284</v>
      </c>
      <c r="E1101">
        <f t="shared" si="51"/>
        <v>-570.00000000000807</v>
      </c>
      <c r="F1101">
        <f t="shared" si="53"/>
        <v>-0.57306590257880474</v>
      </c>
    </row>
    <row r="1102" spans="1:6" x14ac:dyDescent="0.25">
      <c r="A1102" s="3">
        <v>42146</v>
      </c>
      <c r="B1102">
        <v>34.5</v>
      </c>
      <c r="C1102" s="11">
        <v>1190</v>
      </c>
      <c r="D1102">
        <f t="shared" si="52"/>
        <v>-0.19999999999999574</v>
      </c>
      <c r="E1102">
        <f t="shared" si="51"/>
        <v>-237.99999999999494</v>
      </c>
      <c r="F1102">
        <f t="shared" si="53"/>
        <v>-0.57636887608067944</v>
      </c>
    </row>
    <row r="1103" spans="1:6" x14ac:dyDescent="0.25">
      <c r="A1103" s="3">
        <v>42147</v>
      </c>
      <c r="B1103">
        <v>34.5</v>
      </c>
      <c r="C1103" s="11">
        <v>1160</v>
      </c>
      <c r="D1103">
        <f t="shared" si="52"/>
        <v>0</v>
      </c>
      <c r="E1103">
        <f t="shared" si="51"/>
        <v>0</v>
      </c>
      <c r="F1103">
        <f t="shared" si="53"/>
        <v>0</v>
      </c>
    </row>
    <row r="1104" spans="1:6" x14ac:dyDescent="0.25">
      <c r="A1104" s="3">
        <v>42150</v>
      </c>
      <c r="B1104">
        <v>34.5</v>
      </c>
      <c r="C1104" s="11">
        <v>1450</v>
      </c>
      <c r="D1104">
        <f t="shared" si="52"/>
        <v>0</v>
      </c>
      <c r="E1104">
        <f t="shared" si="51"/>
        <v>0</v>
      </c>
      <c r="F1104">
        <f t="shared" si="53"/>
        <v>0</v>
      </c>
    </row>
    <row r="1105" spans="1:6" x14ac:dyDescent="0.25">
      <c r="A1105" s="3">
        <v>42151</v>
      </c>
      <c r="B1105">
        <v>34.5</v>
      </c>
      <c r="C1105" s="11">
        <v>570</v>
      </c>
      <c r="D1105">
        <f t="shared" si="52"/>
        <v>0</v>
      </c>
      <c r="E1105">
        <f t="shared" si="51"/>
        <v>0</v>
      </c>
      <c r="F1105">
        <f t="shared" si="53"/>
        <v>0</v>
      </c>
    </row>
    <row r="1106" spans="1:6" x14ac:dyDescent="0.25">
      <c r="A1106" s="3">
        <v>42152</v>
      </c>
      <c r="B1106">
        <v>34.199999999999996</v>
      </c>
      <c r="C1106" s="11">
        <v>1970</v>
      </c>
      <c r="D1106">
        <f t="shared" si="52"/>
        <v>-0.30000000000000426</v>
      </c>
      <c r="E1106">
        <f t="shared" si="51"/>
        <v>-591.00000000000841</v>
      </c>
      <c r="F1106">
        <f t="shared" si="53"/>
        <v>-0.86956521739131665</v>
      </c>
    </row>
    <row r="1107" spans="1:6" x14ac:dyDescent="0.25">
      <c r="A1107" s="3">
        <v>42153</v>
      </c>
      <c r="B1107">
        <v>34.4</v>
      </c>
      <c r="C1107" s="11">
        <v>1240</v>
      </c>
      <c r="D1107">
        <f t="shared" si="52"/>
        <v>0.20000000000000284</v>
      </c>
      <c r="E1107">
        <f t="shared" si="51"/>
        <v>248.00000000000352</v>
      </c>
      <c r="F1107">
        <f t="shared" si="53"/>
        <v>0.58479532163743531</v>
      </c>
    </row>
    <row r="1108" spans="1:6" x14ac:dyDescent="0.25">
      <c r="A1108" s="3">
        <v>42154</v>
      </c>
      <c r="B1108">
        <v>35.049999999999997</v>
      </c>
      <c r="C1108" s="11">
        <v>5280</v>
      </c>
      <c r="D1108">
        <f t="shared" si="52"/>
        <v>0.64999999999999858</v>
      </c>
      <c r="E1108">
        <f t="shared" si="51"/>
        <v>3431.9999999999927</v>
      </c>
      <c r="F1108">
        <f t="shared" si="53"/>
        <v>1.8895348837209263</v>
      </c>
    </row>
    <row r="1109" spans="1:6" x14ac:dyDescent="0.25">
      <c r="A1109" s="3">
        <v>42157</v>
      </c>
      <c r="B1109">
        <v>35.5</v>
      </c>
      <c r="C1109" s="11">
        <v>4850</v>
      </c>
      <c r="D1109">
        <f t="shared" si="52"/>
        <v>0.45000000000000284</v>
      </c>
      <c r="E1109">
        <f t="shared" si="51"/>
        <v>2182.5000000000136</v>
      </c>
      <c r="F1109">
        <f t="shared" si="53"/>
        <v>1.2838801711840311</v>
      </c>
    </row>
    <row r="1110" spans="1:6" x14ac:dyDescent="0.25">
      <c r="A1110" s="3">
        <v>42161</v>
      </c>
      <c r="B1110">
        <v>33.229999999999997</v>
      </c>
      <c r="C1110" s="11">
        <v>720</v>
      </c>
      <c r="D1110">
        <f t="shared" si="52"/>
        <v>-2.2700000000000031</v>
      </c>
      <c r="E1110">
        <f t="shared" si="51"/>
        <v>-1634.4000000000024</v>
      </c>
      <c r="F1110">
        <f t="shared" si="53"/>
        <v>-6.3943661971831069</v>
      </c>
    </row>
    <row r="1111" spans="1:6" x14ac:dyDescent="0.25">
      <c r="A1111" s="3">
        <v>42164</v>
      </c>
      <c r="B1111">
        <v>32.989999999999995</v>
      </c>
      <c r="C1111" s="11">
        <v>400</v>
      </c>
      <c r="D1111">
        <f t="shared" si="52"/>
        <v>-0.24000000000000199</v>
      </c>
      <c r="E1111">
        <f t="shared" si="51"/>
        <v>-96.000000000000796</v>
      </c>
      <c r="F1111">
        <f t="shared" si="53"/>
        <v>-0.7222389407162263</v>
      </c>
    </row>
    <row r="1112" spans="1:6" x14ac:dyDescent="0.25">
      <c r="A1112" s="3">
        <v>42165</v>
      </c>
      <c r="B1112">
        <v>32.099999999999994</v>
      </c>
      <c r="C1112" s="11">
        <v>2080</v>
      </c>
      <c r="D1112">
        <f t="shared" si="52"/>
        <v>-0.89000000000000057</v>
      </c>
      <c r="E1112">
        <f t="shared" si="51"/>
        <v>-1851.2000000000012</v>
      </c>
      <c r="F1112">
        <f t="shared" si="53"/>
        <v>-2.6977872082449248</v>
      </c>
    </row>
    <row r="1113" spans="1:6" x14ac:dyDescent="0.25">
      <c r="A1113" s="3">
        <v>42166</v>
      </c>
      <c r="B1113">
        <v>30.59</v>
      </c>
      <c r="C1113" s="11">
        <v>1290</v>
      </c>
      <c r="D1113">
        <f t="shared" si="52"/>
        <v>-1.5099999999999945</v>
      </c>
      <c r="E1113">
        <f t="shared" si="51"/>
        <v>-1947.8999999999928</v>
      </c>
      <c r="F1113">
        <f t="shared" si="53"/>
        <v>-4.7040498442367431</v>
      </c>
    </row>
    <row r="1114" spans="1:6" x14ac:dyDescent="0.25">
      <c r="A1114" s="3">
        <v>42167</v>
      </c>
      <c r="B1114">
        <v>30.080000000000002</v>
      </c>
      <c r="C1114" s="11">
        <v>5910</v>
      </c>
      <c r="D1114">
        <f t="shared" si="52"/>
        <v>-0.50999999999999801</v>
      </c>
      <c r="E1114">
        <f t="shared" si="51"/>
        <v>-3014.0999999999881</v>
      </c>
      <c r="F1114">
        <f t="shared" si="53"/>
        <v>-1.6672115070284341</v>
      </c>
    </row>
    <row r="1115" spans="1:6" x14ac:dyDescent="0.25">
      <c r="A1115" s="3">
        <v>42168</v>
      </c>
      <c r="B1115">
        <v>30.3</v>
      </c>
      <c r="C1115" s="11">
        <v>3120</v>
      </c>
      <c r="D1115">
        <f t="shared" si="52"/>
        <v>0.21999999999999886</v>
      </c>
      <c r="E1115">
        <f t="shared" si="51"/>
        <v>686.39999999999645</v>
      </c>
      <c r="F1115">
        <f t="shared" si="53"/>
        <v>0.73138297872340041</v>
      </c>
    </row>
    <row r="1116" spans="1:6" x14ac:dyDescent="0.25">
      <c r="A1116" s="3">
        <v>42171</v>
      </c>
      <c r="B1116">
        <v>29.900000000000002</v>
      </c>
      <c r="C1116" s="11">
        <v>4270</v>
      </c>
      <c r="D1116">
        <f t="shared" si="52"/>
        <v>-0.39999999999999858</v>
      </c>
      <c r="E1116">
        <f t="shared" si="51"/>
        <v>-1707.9999999999939</v>
      </c>
      <c r="F1116">
        <f t="shared" si="53"/>
        <v>-1.3201320132013155</v>
      </c>
    </row>
    <row r="1117" spans="1:6" x14ac:dyDescent="0.25">
      <c r="A1117" s="3">
        <v>42172</v>
      </c>
      <c r="B1117">
        <v>30.099999999999998</v>
      </c>
      <c r="C1117" s="11">
        <v>9300</v>
      </c>
      <c r="D1117">
        <f t="shared" si="52"/>
        <v>0.19999999999999574</v>
      </c>
      <c r="E1117">
        <f t="shared" si="51"/>
        <v>1859.9999999999604</v>
      </c>
      <c r="F1117">
        <f t="shared" si="53"/>
        <v>0.66889632107021979</v>
      </c>
    </row>
    <row r="1118" spans="1:6" x14ac:dyDescent="0.25">
      <c r="A1118" s="3">
        <v>42173</v>
      </c>
      <c r="B1118">
        <v>30.500000000000004</v>
      </c>
      <c r="C1118" s="11">
        <v>1150</v>
      </c>
      <c r="D1118">
        <f t="shared" si="52"/>
        <v>0.40000000000000568</v>
      </c>
      <c r="E1118">
        <f t="shared" si="51"/>
        <v>460.00000000000654</v>
      </c>
      <c r="F1118">
        <f t="shared" si="53"/>
        <v>1.3289036544850688</v>
      </c>
    </row>
    <row r="1119" spans="1:6" x14ac:dyDescent="0.25">
      <c r="A1119" s="3">
        <v>42174</v>
      </c>
      <c r="B1119">
        <v>30.8</v>
      </c>
      <c r="C1119" s="11">
        <v>1190</v>
      </c>
      <c r="D1119">
        <f t="shared" si="52"/>
        <v>0.29999999999999716</v>
      </c>
      <c r="E1119">
        <f t="shared" si="51"/>
        <v>356.99999999999659</v>
      </c>
      <c r="F1119">
        <f t="shared" si="53"/>
        <v>0.98360655737703973</v>
      </c>
    </row>
    <row r="1120" spans="1:6" x14ac:dyDescent="0.25">
      <c r="A1120" s="3">
        <v>42175</v>
      </c>
      <c r="B1120">
        <v>30.8</v>
      </c>
      <c r="C1120" s="11">
        <v>3830</v>
      </c>
      <c r="D1120">
        <f t="shared" si="52"/>
        <v>0</v>
      </c>
      <c r="E1120">
        <f t="shared" si="51"/>
        <v>0</v>
      </c>
      <c r="F1120">
        <f t="shared" si="53"/>
        <v>0</v>
      </c>
    </row>
    <row r="1121" spans="1:6" x14ac:dyDescent="0.25">
      <c r="A1121" s="3">
        <v>42178</v>
      </c>
      <c r="B1121">
        <v>31.000000000000004</v>
      </c>
      <c r="C1121" s="11">
        <v>1840</v>
      </c>
      <c r="D1121">
        <f t="shared" si="52"/>
        <v>0.20000000000000284</v>
      </c>
      <c r="E1121">
        <f t="shared" si="51"/>
        <v>368.00000000000523</v>
      </c>
      <c r="F1121">
        <f t="shared" si="53"/>
        <v>0.64935064935065856</v>
      </c>
    </row>
    <row r="1122" spans="1:6" x14ac:dyDescent="0.25">
      <c r="A1122" s="3">
        <v>42179</v>
      </c>
      <c r="B1122">
        <v>31.599999999999998</v>
      </c>
      <c r="C1122" s="11">
        <v>3220</v>
      </c>
      <c r="D1122">
        <f t="shared" si="52"/>
        <v>0.59999999999999432</v>
      </c>
      <c r="E1122">
        <f t="shared" si="51"/>
        <v>1931.9999999999818</v>
      </c>
      <c r="F1122">
        <f t="shared" si="53"/>
        <v>1.9354838709677233</v>
      </c>
    </row>
    <row r="1123" spans="1:6" x14ac:dyDescent="0.25">
      <c r="A1123" s="3">
        <v>42180</v>
      </c>
      <c r="B1123">
        <v>31.95</v>
      </c>
      <c r="C1123" s="11">
        <v>310</v>
      </c>
      <c r="D1123">
        <f t="shared" si="52"/>
        <v>0.35000000000000142</v>
      </c>
      <c r="E1123">
        <f t="shared" si="51"/>
        <v>108.50000000000044</v>
      </c>
      <c r="F1123">
        <f t="shared" si="53"/>
        <v>1.1075949367088653</v>
      </c>
    </row>
    <row r="1124" spans="1:6" x14ac:dyDescent="0.25">
      <c r="A1124" s="3">
        <v>42181</v>
      </c>
      <c r="B1124">
        <v>32.79</v>
      </c>
      <c r="C1124" s="11">
        <v>370</v>
      </c>
      <c r="D1124">
        <f t="shared" si="52"/>
        <v>0.83999999999999986</v>
      </c>
      <c r="E1124">
        <f t="shared" si="51"/>
        <v>310.79999999999995</v>
      </c>
      <c r="F1124">
        <f t="shared" si="53"/>
        <v>2.6291079812206566</v>
      </c>
    </row>
    <row r="1125" spans="1:6" x14ac:dyDescent="0.25">
      <c r="A1125" s="3">
        <v>42182</v>
      </c>
      <c r="B1125">
        <v>32.779999999999994</v>
      </c>
      <c r="C1125" s="11">
        <v>690</v>
      </c>
      <c r="D1125">
        <f t="shared" si="52"/>
        <v>-1.0000000000005116E-2</v>
      </c>
      <c r="E1125">
        <f t="shared" si="51"/>
        <v>-6.90000000000353</v>
      </c>
      <c r="F1125">
        <f t="shared" si="53"/>
        <v>-3.0497102775251955E-2</v>
      </c>
    </row>
    <row r="1126" spans="1:6" x14ac:dyDescent="0.25">
      <c r="A1126" s="3">
        <v>42185</v>
      </c>
      <c r="B1126">
        <v>32.299999999999997</v>
      </c>
      <c r="C1126" s="11">
        <v>800</v>
      </c>
      <c r="D1126">
        <f t="shared" si="52"/>
        <v>-0.47999999999999687</v>
      </c>
      <c r="E1126">
        <f t="shared" si="51"/>
        <v>-383.9999999999975</v>
      </c>
      <c r="F1126">
        <f t="shared" si="53"/>
        <v>-1.4643075045759517</v>
      </c>
    </row>
    <row r="1127" spans="1:6" x14ac:dyDescent="0.25">
      <c r="A1127" s="3">
        <v>42186</v>
      </c>
      <c r="B1127">
        <v>33.369999999999997</v>
      </c>
      <c r="C1127" s="11">
        <v>4080</v>
      </c>
      <c r="D1127">
        <f t="shared" si="52"/>
        <v>1.0700000000000003</v>
      </c>
      <c r="E1127">
        <f t="shared" si="51"/>
        <v>4365.6000000000013</v>
      </c>
      <c r="F1127">
        <f t="shared" si="53"/>
        <v>3.3126934984520138</v>
      </c>
    </row>
    <row r="1128" spans="1:6" x14ac:dyDescent="0.25">
      <c r="A1128" s="3">
        <v>42187</v>
      </c>
      <c r="B1128">
        <v>33.25</v>
      </c>
      <c r="C1128" s="11">
        <v>2560</v>
      </c>
      <c r="D1128">
        <f t="shared" si="52"/>
        <v>-0.11999999999999744</v>
      </c>
      <c r="E1128">
        <f t="shared" si="51"/>
        <v>-307.19999999999345</v>
      </c>
      <c r="F1128">
        <f t="shared" si="53"/>
        <v>-0.35960443512135887</v>
      </c>
    </row>
    <row r="1129" spans="1:6" x14ac:dyDescent="0.25">
      <c r="A1129" s="3">
        <v>42188</v>
      </c>
      <c r="B1129">
        <v>33.5</v>
      </c>
      <c r="C1129" s="11">
        <v>2490</v>
      </c>
      <c r="D1129">
        <f t="shared" si="52"/>
        <v>0.25</v>
      </c>
      <c r="E1129">
        <f t="shared" si="51"/>
        <v>622.5</v>
      </c>
      <c r="F1129">
        <f t="shared" si="53"/>
        <v>0.75187969924812026</v>
      </c>
    </row>
    <row r="1130" spans="1:6" x14ac:dyDescent="0.25">
      <c r="A1130" s="3">
        <v>42189</v>
      </c>
      <c r="B1130">
        <v>33.64</v>
      </c>
      <c r="C1130" s="11">
        <v>5230</v>
      </c>
      <c r="D1130">
        <f t="shared" si="52"/>
        <v>0.14000000000000057</v>
      </c>
      <c r="E1130">
        <f t="shared" si="51"/>
        <v>732.200000000003</v>
      </c>
      <c r="F1130">
        <f t="shared" si="53"/>
        <v>0.41791044776119574</v>
      </c>
    </row>
    <row r="1131" spans="1:6" x14ac:dyDescent="0.25">
      <c r="A1131" s="3">
        <v>42192</v>
      </c>
      <c r="B1131">
        <v>33.549999999999997</v>
      </c>
      <c r="C1131" s="11">
        <v>6540</v>
      </c>
      <c r="D1131">
        <f t="shared" si="52"/>
        <v>-9.0000000000003411E-2</v>
      </c>
      <c r="E1131">
        <f t="shared" si="51"/>
        <v>-588.60000000002231</v>
      </c>
      <c r="F1131">
        <f t="shared" si="53"/>
        <v>-0.26753864447087816</v>
      </c>
    </row>
    <row r="1132" spans="1:6" x14ac:dyDescent="0.25">
      <c r="A1132" s="3">
        <v>42193</v>
      </c>
      <c r="B1132">
        <v>33.5</v>
      </c>
      <c r="C1132" s="11">
        <v>13530</v>
      </c>
      <c r="D1132">
        <f t="shared" si="52"/>
        <v>-4.9999999999997158E-2</v>
      </c>
      <c r="E1132">
        <f t="shared" si="51"/>
        <v>-676.49999999996157</v>
      </c>
      <c r="F1132">
        <f t="shared" si="53"/>
        <v>-0.14903129657227171</v>
      </c>
    </row>
    <row r="1133" spans="1:6" x14ac:dyDescent="0.25">
      <c r="A1133" s="3">
        <v>42194</v>
      </c>
      <c r="B1133">
        <v>33.5</v>
      </c>
      <c r="C1133" s="11">
        <v>2770</v>
      </c>
      <c r="D1133">
        <f t="shared" si="52"/>
        <v>0</v>
      </c>
      <c r="E1133">
        <f t="shared" si="51"/>
        <v>0</v>
      </c>
      <c r="F1133">
        <f t="shared" si="53"/>
        <v>0</v>
      </c>
    </row>
    <row r="1134" spans="1:6" x14ac:dyDescent="0.25">
      <c r="A1134" s="3">
        <v>42195</v>
      </c>
      <c r="B1134">
        <v>33.599999999999994</v>
      </c>
      <c r="C1134" s="11">
        <v>1490</v>
      </c>
      <c r="D1134">
        <f t="shared" si="52"/>
        <v>9.9999999999994316E-2</v>
      </c>
      <c r="E1134">
        <f t="shared" si="51"/>
        <v>148.99999999999153</v>
      </c>
      <c r="F1134">
        <f t="shared" si="53"/>
        <v>0.29850746268655021</v>
      </c>
    </row>
    <row r="1135" spans="1:6" x14ac:dyDescent="0.25">
      <c r="A1135" s="3">
        <v>42196</v>
      </c>
      <c r="B1135">
        <v>33.4</v>
      </c>
      <c r="C1135" s="11">
        <v>4210</v>
      </c>
      <c r="D1135">
        <f t="shared" si="52"/>
        <v>-0.19999999999999574</v>
      </c>
      <c r="E1135">
        <f t="shared" si="51"/>
        <v>-841.99999999998204</v>
      </c>
      <c r="F1135">
        <f t="shared" si="53"/>
        <v>-0.59523809523808258</v>
      </c>
    </row>
    <row r="1136" spans="1:6" x14ac:dyDescent="0.25">
      <c r="A1136" s="3">
        <v>42199</v>
      </c>
      <c r="B1136">
        <v>33.5</v>
      </c>
      <c r="C1136" s="11">
        <v>3680</v>
      </c>
      <c r="D1136">
        <f t="shared" si="52"/>
        <v>0.10000000000000142</v>
      </c>
      <c r="E1136">
        <f t="shared" si="51"/>
        <v>368.00000000000523</v>
      </c>
      <c r="F1136">
        <f t="shared" si="53"/>
        <v>0.29940119760479467</v>
      </c>
    </row>
    <row r="1137" spans="1:6" x14ac:dyDescent="0.25">
      <c r="A1137" s="3">
        <v>42200</v>
      </c>
      <c r="B1137">
        <v>33.5</v>
      </c>
      <c r="C1137" s="11">
        <v>540</v>
      </c>
      <c r="D1137">
        <f t="shared" si="52"/>
        <v>0</v>
      </c>
      <c r="E1137">
        <f t="shared" si="51"/>
        <v>0</v>
      </c>
      <c r="F1137">
        <f t="shared" si="53"/>
        <v>0</v>
      </c>
    </row>
    <row r="1138" spans="1:6" x14ac:dyDescent="0.25">
      <c r="A1138" s="3">
        <v>42201</v>
      </c>
      <c r="B1138">
        <v>33.4</v>
      </c>
      <c r="C1138" s="11">
        <v>9590</v>
      </c>
      <c r="D1138">
        <f t="shared" si="52"/>
        <v>-0.10000000000000142</v>
      </c>
      <c r="E1138">
        <f t="shared" si="51"/>
        <v>-959.00000000001364</v>
      </c>
      <c r="F1138">
        <f t="shared" si="53"/>
        <v>-0.29850746268657141</v>
      </c>
    </row>
    <row r="1139" spans="1:6" x14ac:dyDescent="0.25">
      <c r="A1139" s="3">
        <v>42202</v>
      </c>
      <c r="B1139">
        <v>33</v>
      </c>
      <c r="C1139" s="11">
        <v>2330</v>
      </c>
      <c r="D1139">
        <f t="shared" si="52"/>
        <v>-0.39999999999999858</v>
      </c>
      <c r="E1139">
        <f t="shared" si="51"/>
        <v>-931.9999999999967</v>
      </c>
      <c r="F1139">
        <f t="shared" si="53"/>
        <v>-1.1976047904191574</v>
      </c>
    </row>
    <row r="1140" spans="1:6" x14ac:dyDescent="0.25">
      <c r="A1140" s="3">
        <v>42203</v>
      </c>
      <c r="B1140">
        <v>33.29</v>
      </c>
      <c r="C1140" s="11">
        <v>3060</v>
      </c>
      <c r="D1140">
        <f t="shared" si="52"/>
        <v>0.28999999999999915</v>
      </c>
      <c r="E1140">
        <f t="shared" si="51"/>
        <v>887.39999999999736</v>
      </c>
      <c r="F1140">
        <f t="shared" si="53"/>
        <v>0.87878787878787612</v>
      </c>
    </row>
    <row r="1141" spans="1:6" x14ac:dyDescent="0.25">
      <c r="A1141" s="3">
        <v>42206</v>
      </c>
      <c r="B1141">
        <v>33.299999999999997</v>
      </c>
      <c r="C1141" s="11">
        <v>230</v>
      </c>
      <c r="D1141">
        <f t="shared" si="52"/>
        <v>9.9999999999980105E-3</v>
      </c>
      <c r="E1141">
        <f t="shared" si="51"/>
        <v>2.2999999999995424</v>
      </c>
      <c r="F1141">
        <f t="shared" si="53"/>
        <v>3.0039050765989821E-2</v>
      </c>
    </row>
    <row r="1142" spans="1:6" x14ac:dyDescent="0.25">
      <c r="A1142" s="3">
        <v>42207</v>
      </c>
      <c r="B1142">
        <v>33</v>
      </c>
      <c r="C1142" s="11">
        <v>580</v>
      </c>
      <c r="D1142">
        <f t="shared" si="52"/>
        <v>-0.29999999999999716</v>
      </c>
      <c r="E1142">
        <f t="shared" si="51"/>
        <v>-173.99999999999835</v>
      </c>
      <c r="F1142">
        <f t="shared" si="53"/>
        <v>-0.90090090090089237</v>
      </c>
    </row>
    <row r="1143" spans="1:6" x14ac:dyDescent="0.25">
      <c r="A1143" s="3">
        <v>42208</v>
      </c>
      <c r="B1143">
        <v>32.799999999999997</v>
      </c>
      <c r="C1143" s="11">
        <v>1800</v>
      </c>
      <c r="D1143">
        <f t="shared" si="52"/>
        <v>-0.20000000000000284</v>
      </c>
      <c r="E1143">
        <f t="shared" si="51"/>
        <v>-360.00000000000512</v>
      </c>
      <c r="F1143">
        <f t="shared" si="53"/>
        <v>-0.60606060606061463</v>
      </c>
    </row>
    <row r="1144" spans="1:6" x14ac:dyDescent="0.25">
      <c r="A1144" s="3">
        <v>42210</v>
      </c>
      <c r="B1144">
        <v>32.18</v>
      </c>
      <c r="C1144" s="11">
        <v>650</v>
      </c>
      <c r="D1144">
        <f t="shared" si="52"/>
        <v>-0.61999999999999744</v>
      </c>
      <c r="E1144">
        <f t="shared" si="51"/>
        <v>-402.99999999999835</v>
      </c>
      <c r="F1144">
        <f t="shared" si="53"/>
        <v>-1.8902439024390167</v>
      </c>
    </row>
    <row r="1145" spans="1:6" x14ac:dyDescent="0.25">
      <c r="A1145" s="3">
        <v>42213</v>
      </c>
      <c r="B1145">
        <v>32.599999999999994</v>
      </c>
      <c r="C1145" s="11">
        <v>3010</v>
      </c>
      <c r="D1145">
        <f t="shared" si="52"/>
        <v>0.4199999999999946</v>
      </c>
      <c r="E1145">
        <f t="shared" si="51"/>
        <v>1264.1999999999837</v>
      </c>
      <c r="F1145">
        <f t="shared" si="53"/>
        <v>1.3051584835301262</v>
      </c>
    </row>
    <row r="1146" spans="1:6" x14ac:dyDescent="0.25">
      <c r="A1146" s="3">
        <v>42214</v>
      </c>
      <c r="B1146">
        <v>32.5</v>
      </c>
      <c r="C1146" s="11">
        <v>600</v>
      </c>
      <c r="D1146">
        <f t="shared" si="52"/>
        <v>-9.9999999999994316E-2</v>
      </c>
      <c r="E1146">
        <f t="shared" si="51"/>
        <v>-59.999999999996589</v>
      </c>
      <c r="F1146">
        <f t="shared" si="53"/>
        <v>-0.30674846625765134</v>
      </c>
    </row>
    <row r="1147" spans="1:6" x14ac:dyDescent="0.25">
      <c r="A1147" s="3">
        <v>42215</v>
      </c>
      <c r="B1147">
        <v>32.4</v>
      </c>
      <c r="C1147" s="11">
        <v>1860</v>
      </c>
      <c r="D1147">
        <f t="shared" si="52"/>
        <v>-0.10000000000000142</v>
      </c>
      <c r="E1147">
        <f t="shared" si="51"/>
        <v>-186.00000000000264</v>
      </c>
      <c r="F1147">
        <f t="shared" si="53"/>
        <v>-0.30769230769231209</v>
      </c>
    </row>
    <row r="1148" spans="1:6" x14ac:dyDescent="0.25">
      <c r="A1148" s="3">
        <v>42216</v>
      </c>
      <c r="B1148">
        <v>32.29</v>
      </c>
      <c r="C1148" s="11">
        <v>1970</v>
      </c>
      <c r="D1148">
        <f t="shared" si="52"/>
        <v>-0.10999999999999943</v>
      </c>
      <c r="E1148">
        <f t="shared" si="51"/>
        <v>-216.69999999999888</v>
      </c>
      <c r="F1148">
        <f t="shared" si="53"/>
        <v>-0.33950617283950446</v>
      </c>
    </row>
    <row r="1149" spans="1:6" x14ac:dyDescent="0.25">
      <c r="A1149" s="3">
        <v>42217</v>
      </c>
      <c r="B1149">
        <v>32.4</v>
      </c>
      <c r="C1149" s="11">
        <v>3370</v>
      </c>
      <c r="D1149">
        <f t="shared" si="52"/>
        <v>0.10999999999999943</v>
      </c>
      <c r="E1149">
        <f t="shared" si="51"/>
        <v>370.69999999999811</v>
      </c>
      <c r="F1149">
        <f t="shared" si="53"/>
        <v>0.34066274388355355</v>
      </c>
    </row>
    <row r="1150" spans="1:6" x14ac:dyDescent="0.25">
      <c r="A1150" s="3">
        <v>42220</v>
      </c>
      <c r="B1150">
        <v>32.19</v>
      </c>
      <c r="C1150" s="11">
        <v>2380</v>
      </c>
      <c r="D1150">
        <f t="shared" si="52"/>
        <v>-0.21000000000000085</v>
      </c>
      <c r="E1150">
        <f t="shared" si="51"/>
        <v>-499.800000000002</v>
      </c>
      <c r="F1150">
        <f t="shared" si="53"/>
        <v>-0.6481481481481508</v>
      </c>
    </row>
    <row r="1151" spans="1:6" x14ac:dyDescent="0.25">
      <c r="A1151" s="3">
        <v>42221</v>
      </c>
      <c r="B1151">
        <v>32.299999999999997</v>
      </c>
      <c r="C1151" s="11">
        <v>7420</v>
      </c>
      <c r="D1151">
        <f t="shared" si="52"/>
        <v>0.10999999999999943</v>
      </c>
      <c r="E1151">
        <f t="shared" si="51"/>
        <v>816.19999999999573</v>
      </c>
      <c r="F1151">
        <f t="shared" si="53"/>
        <v>0.34172103137620208</v>
      </c>
    </row>
    <row r="1152" spans="1:6" x14ac:dyDescent="0.25">
      <c r="A1152" s="3">
        <v>42222</v>
      </c>
      <c r="B1152">
        <v>31.91</v>
      </c>
      <c r="C1152" s="11">
        <v>1540</v>
      </c>
      <c r="D1152">
        <f t="shared" si="52"/>
        <v>-0.38999999999999702</v>
      </c>
      <c r="E1152">
        <f t="shared" si="51"/>
        <v>-600.59999999999536</v>
      </c>
      <c r="F1152">
        <f t="shared" si="53"/>
        <v>-1.2074303405572664</v>
      </c>
    </row>
    <row r="1153" spans="1:6" x14ac:dyDescent="0.25">
      <c r="A1153" s="3">
        <v>42223</v>
      </c>
      <c r="B1153">
        <v>32.299999999999997</v>
      </c>
      <c r="C1153" s="11">
        <v>1130</v>
      </c>
      <c r="D1153">
        <f t="shared" si="52"/>
        <v>0.38999999999999702</v>
      </c>
      <c r="E1153">
        <f t="shared" si="51"/>
        <v>440.69999999999663</v>
      </c>
      <c r="F1153">
        <f t="shared" si="53"/>
        <v>1.2221874020683077</v>
      </c>
    </row>
    <row r="1154" spans="1:6" x14ac:dyDescent="0.25">
      <c r="A1154" s="3">
        <v>42224</v>
      </c>
      <c r="B1154">
        <v>31.900000000000002</v>
      </c>
      <c r="C1154" s="11">
        <v>1070</v>
      </c>
      <c r="D1154">
        <f t="shared" si="52"/>
        <v>-0.39999999999999503</v>
      </c>
      <c r="E1154">
        <f t="shared" si="51"/>
        <v>-427.99999999999466</v>
      </c>
      <c r="F1154">
        <f t="shared" si="53"/>
        <v>-1.2383900928792415</v>
      </c>
    </row>
    <row r="1155" spans="1:6" x14ac:dyDescent="0.25">
      <c r="A1155" s="3">
        <v>42229</v>
      </c>
      <c r="B1155">
        <v>32.199999999999996</v>
      </c>
      <c r="C1155" s="11">
        <v>3360</v>
      </c>
      <c r="D1155">
        <f t="shared" si="52"/>
        <v>0.29999999999999361</v>
      </c>
      <c r="E1155">
        <f t="shared" ref="E1155:E1218" si="54">D1155*C1155</f>
        <v>1007.9999999999785</v>
      </c>
      <c r="F1155">
        <f t="shared" si="53"/>
        <v>0.94043887147333416</v>
      </c>
    </row>
    <row r="1156" spans="1:6" x14ac:dyDescent="0.25">
      <c r="A1156" s="3">
        <v>42230</v>
      </c>
      <c r="B1156">
        <v>32</v>
      </c>
      <c r="C1156" s="11">
        <v>1060</v>
      </c>
      <c r="D1156">
        <f t="shared" ref="D1156:D1219" si="55">B1156-B1155</f>
        <v>-0.19999999999999574</v>
      </c>
      <c r="E1156">
        <f t="shared" si="54"/>
        <v>-211.99999999999548</v>
      </c>
      <c r="F1156">
        <f t="shared" ref="F1156:F1219" si="56">(D1156/B1155)*100</f>
        <v>-0.6211180124223471</v>
      </c>
    </row>
    <row r="1157" spans="1:6" x14ac:dyDescent="0.25">
      <c r="A1157" s="3">
        <v>42231</v>
      </c>
      <c r="B1157">
        <v>32.199999999999996</v>
      </c>
      <c r="C1157" s="11">
        <v>1500</v>
      </c>
      <c r="D1157">
        <f t="shared" si="55"/>
        <v>0.19999999999999574</v>
      </c>
      <c r="E1157">
        <f t="shared" si="54"/>
        <v>299.99999999999363</v>
      </c>
      <c r="F1157">
        <f t="shared" si="56"/>
        <v>0.62499999999998668</v>
      </c>
    </row>
    <row r="1158" spans="1:6" x14ac:dyDescent="0.25">
      <c r="A1158" s="3">
        <v>42234</v>
      </c>
      <c r="B1158">
        <v>31.95</v>
      </c>
      <c r="C1158" s="11">
        <v>1160</v>
      </c>
      <c r="D1158">
        <f t="shared" si="55"/>
        <v>-0.24999999999999645</v>
      </c>
      <c r="E1158">
        <f t="shared" si="54"/>
        <v>-289.99999999999591</v>
      </c>
      <c r="F1158">
        <f t="shared" si="56"/>
        <v>-0.77639751552793934</v>
      </c>
    </row>
    <row r="1159" spans="1:6" x14ac:dyDescent="0.25">
      <c r="A1159" s="3">
        <v>42235</v>
      </c>
      <c r="B1159">
        <v>32.199999999999996</v>
      </c>
      <c r="C1159" s="11">
        <v>1440</v>
      </c>
      <c r="D1159">
        <f t="shared" si="55"/>
        <v>0.24999999999999645</v>
      </c>
      <c r="E1159">
        <f t="shared" si="54"/>
        <v>359.99999999999488</v>
      </c>
      <c r="F1159">
        <f t="shared" si="56"/>
        <v>0.78247261345851782</v>
      </c>
    </row>
    <row r="1160" spans="1:6" x14ac:dyDescent="0.25">
      <c r="A1160" s="3">
        <v>42236</v>
      </c>
      <c r="B1160">
        <v>32.299999999999997</v>
      </c>
      <c r="C1160" s="11">
        <v>750</v>
      </c>
      <c r="D1160">
        <f t="shared" si="55"/>
        <v>0.10000000000000142</v>
      </c>
      <c r="E1160">
        <f t="shared" si="54"/>
        <v>75.000000000001066</v>
      </c>
      <c r="F1160">
        <f t="shared" si="56"/>
        <v>0.3105590062111846</v>
      </c>
    </row>
    <row r="1161" spans="1:6" x14ac:dyDescent="0.25">
      <c r="A1161" s="3">
        <v>42237</v>
      </c>
      <c r="B1161">
        <v>32.799999999999997</v>
      </c>
      <c r="C1161" s="11">
        <v>1180</v>
      </c>
      <c r="D1161">
        <f t="shared" si="55"/>
        <v>0.5</v>
      </c>
      <c r="E1161">
        <f t="shared" si="54"/>
        <v>590</v>
      </c>
      <c r="F1161">
        <f t="shared" si="56"/>
        <v>1.5479876160990713</v>
      </c>
    </row>
    <row r="1162" spans="1:6" x14ac:dyDescent="0.25">
      <c r="A1162" s="3">
        <v>42238</v>
      </c>
      <c r="B1162">
        <v>32.64</v>
      </c>
      <c r="C1162" s="11">
        <v>270</v>
      </c>
      <c r="D1162">
        <f t="shared" si="55"/>
        <v>-0.15999999999999659</v>
      </c>
      <c r="E1162">
        <f t="shared" si="54"/>
        <v>-43.199999999999079</v>
      </c>
      <c r="F1162">
        <f t="shared" si="56"/>
        <v>-0.48780487804877015</v>
      </c>
    </row>
    <row r="1163" spans="1:6" x14ac:dyDescent="0.25">
      <c r="A1163" s="3">
        <v>42241</v>
      </c>
      <c r="B1163">
        <v>32.599999999999994</v>
      </c>
      <c r="C1163" s="11">
        <v>2220</v>
      </c>
      <c r="D1163">
        <f t="shared" si="55"/>
        <v>-4.0000000000006253E-2</v>
      </c>
      <c r="E1163">
        <f t="shared" si="54"/>
        <v>-88.800000000013881</v>
      </c>
      <c r="F1163">
        <f t="shared" si="56"/>
        <v>-0.12254901960786228</v>
      </c>
    </row>
    <row r="1164" spans="1:6" x14ac:dyDescent="0.25">
      <c r="A1164" s="3">
        <v>42242</v>
      </c>
      <c r="B1164">
        <v>32.299999999999997</v>
      </c>
      <c r="C1164" s="11">
        <v>320</v>
      </c>
      <c r="D1164">
        <f t="shared" si="55"/>
        <v>-0.29999999999999716</v>
      </c>
      <c r="E1164">
        <f t="shared" si="54"/>
        <v>-95.999999999999091</v>
      </c>
      <c r="F1164">
        <f t="shared" si="56"/>
        <v>-0.92024539877299749</v>
      </c>
    </row>
    <row r="1165" spans="1:6" x14ac:dyDescent="0.25">
      <c r="A1165" s="3">
        <v>42243</v>
      </c>
      <c r="B1165">
        <v>32</v>
      </c>
      <c r="C1165" s="11">
        <v>900</v>
      </c>
      <c r="D1165">
        <f t="shared" si="55"/>
        <v>-0.29999999999999716</v>
      </c>
      <c r="E1165">
        <f t="shared" si="54"/>
        <v>-269.99999999999744</v>
      </c>
      <c r="F1165">
        <f t="shared" si="56"/>
        <v>-0.92879256965943402</v>
      </c>
    </row>
    <row r="1166" spans="1:6" x14ac:dyDescent="0.25">
      <c r="A1166" s="3">
        <v>42244</v>
      </c>
      <c r="B1166">
        <v>32.049999999999997</v>
      </c>
      <c r="C1166" s="11">
        <v>1730</v>
      </c>
      <c r="D1166">
        <f t="shared" si="55"/>
        <v>4.9999999999997158E-2</v>
      </c>
      <c r="E1166">
        <f t="shared" si="54"/>
        <v>86.499999999995083</v>
      </c>
      <c r="F1166">
        <f t="shared" si="56"/>
        <v>0.15624999999999112</v>
      </c>
    </row>
    <row r="1167" spans="1:6" x14ac:dyDescent="0.25">
      <c r="A1167" s="3">
        <v>42245</v>
      </c>
      <c r="B1167">
        <v>32</v>
      </c>
      <c r="C1167" s="11">
        <v>480</v>
      </c>
      <c r="D1167">
        <f t="shared" si="55"/>
        <v>-4.9999999999997158E-2</v>
      </c>
      <c r="E1167">
        <f t="shared" si="54"/>
        <v>-23.999999999998636</v>
      </c>
      <c r="F1167">
        <f t="shared" si="56"/>
        <v>-0.15600624024960111</v>
      </c>
    </row>
    <row r="1168" spans="1:6" x14ac:dyDescent="0.25">
      <c r="A1168" s="3">
        <v>42248</v>
      </c>
      <c r="B1168">
        <v>32.099999999999994</v>
      </c>
      <c r="C1168" s="11">
        <v>1870</v>
      </c>
      <c r="D1168">
        <f t="shared" si="55"/>
        <v>9.9999999999994316E-2</v>
      </c>
      <c r="E1168">
        <f t="shared" si="54"/>
        <v>186.99999999998937</v>
      </c>
      <c r="F1168">
        <f t="shared" si="56"/>
        <v>0.31249999999998224</v>
      </c>
    </row>
    <row r="1169" spans="1:6" x14ac:dyDescent="0.25">
      <c r="A1169" s="3">
        <v>42249</v>
      </c>
      <c r="B1169">
        <v>32.25</v>
      </c>
      <c r="C1169" s="11">
        <v>80</v>
      </c>
      <c r="D1169">
        <f t="shared" si="55"/>
        <v>0.15000000000000568</v>
      </c>
      <c r="E1169">
        <f t="shared" si="54"/>
        <v>12.000000000000455</v>
      </c>
      <c r="F1169">
        <f t="shared" si="56"/>
        <v>0.46728971962618604</v>
      </c>
    </row>
    <row r="1170" spans="1:6" x14ac:dyDescent="0.25">
      <c r="A1170" s="3">
        <v>42250</v>
      </c>
      <c r="B1170">
        <v>32.199999999999996</v>
      </c>
      <c r="C1170" s="11">
        <v>550</v>
      </c>
      <c r="D1170">
        <f t="shared" si="55"/>
        <v>-5.0000000000004263E-2</v>
      </c>
      <c r="E1170">
        <f t="shared" si="54"/>
        <v>-27.500000000002345</v>
      </c>
      <c r="F1170">
        <f t="shared" si="56"/>
        <v>-0.15503875968993572</v>
      </c>
    </row>
    <row r="1171" spans="1:6" x14ac:dyDescent="0.25">
      <c r="A1171" s="3">
        <v>42251</v>
      </c>
      <c r="B1171">
        <v>31.8</v>
      </c>
      <c r="C1171" s="11">
        <v>2029.9999999999998</v>
      </c>
      <c r="D1171">
        <f t="shared" si="55"/>
        <v>-0.39999999999999503</v>
      </c>
      <c r="E1171">
        <f t="shared" si="54"/>
        <v>-811.99999999998977</v>
      </c>
      <c r="F1171">
        <f t="shared" si="56"/>
        <v>-1.2422360248447051</v>
      </c>
    </row>
    <row r="1172" spans="1:6" x14ac:dyDescent="0.25">
      <c r="A1172" s="3">
        <v>42252</v>
      </c>
      <c r="B1172">
        <v>32.199999999999996</v>
      </c>
      <c r="C1172" s="11">
        <v>780</v>
      </c>
      <c r="D1172">
        <f t="shared" si="55"/>
        <v>0.39999999999999503</v>
      </c>
      <c r="E1172">
        <f t="shared" si="54"/>
        <v>311.99999999999613</v>
      </c>
      <c r="F1172">
        <f t="shared" si="56"/>
        <v>1.25786163522011</v>
      </c>
    </row>
    <row r="1173" spans="1:6" x14ac:dyDescent="0.25">
      <c r="A1173" s="3">
        <v>42255</v>
      </c>
      <c r="B1173">
        <v>32.199999999999996</v>
      </c>
      <c r="C1173" s="11">
        <v>1150</v>
      </c>
      <c r="D1173">
        <f t="shared" si="55"/>
        <v>0</v>
      </c>
      <c r="E1173">
        <f t="shared" si="54"/>
        <v>0</v>
      </c>
      <c r="F1173">
        <f t="shared" si="56"/>
        <v>0</v>
      </c>
    </row>
    <row r="1174" spans="1:6" x14ac:dyDescent="0.25">
      <c r="A1174" s="3">
        <v>42256</v>
      </c>
      <c r="B1174">
        <v>32.299999999999997</v>
      </c>
      <c r="C1174" s="11">
        <v>80</v>
      </c>
      <c r="D1174">
        <f t="shared" si="55"/>
        <v>0.10000000000000142</v>
      </c>
      <c r="E1174">
        <f t="shared" si="54"/>
        <v>8.0000000000001137</v>
      </c>
      <c r="F1174">
        <f t="shared" si="56"/>
        <v>0.3105590062111846</v>
      </c>
    </row>
    <row r="1175" spans="1:6" x14ac:dyDescent="0.25">
      <c r="A1175" s="3">
        <v>42257</v>
      </c>
      <c r="B1175">
        <v>31.8</v>
      </c>
      <c r="C1175" s="11">
        <v>1870</v>
      </c>
      <c r="D1175">
        <f t="shared" si="55"/>
        <v>-0.49999999999999645</v>
      </c>
      <c r="E1175">
        <f t="shared" si="54"/>
        <v>-934.99999999999341</v>
      </c>
      <c r="F1175">
        <f t="shared" si="56"/>
        <v>-1.5479876160990602</v>
      </c>
    </row>
    <row r="1176" spans="1:6" x14ac:dyDescent="0.25">
      <c r="A1176" s="3">
        <v>42258</v>
      </c>
      <c r="B1176">
        <v>31.8</v>
      </c>
      <c r="C1176" s="11">
        <v>200</v>
      </c>
      <c r="D1176">
        <f t="shared" si="55"/>
        <v>0</v>
      </c>
      <c r="E1176">
        <f t="shared" si="54"/>
        <v>0</v>
      </c>
      <c r="F1176">
        <f t="shared" si="56"/>
        <v>0</v>
      </c>
    </row>
    <row r="1177" spans="1:6" x14ac:dyDescent="0.25">
      <c r="A1177" s="3">
        <v>42259</v>
      </c>
      <c r="B1177">
        <v>31.8</v>
      </c>
      <c r="C1177" s="11">
        <v>1980</v>
      </c>
      <c r="D1177">
        <f t="shared" si="55"/>
        <v>0</v>
      </c>
      <c r="E1177">
        <f t="shared" si="54"/>
        <v>0</v>
      </c>
      <c r="F1177">
        <f t="shared" si="56"/>
        <v>0</v>
      </c>
    </row>
    <row r="1178" spans="1:6" x14ac:dyDescent="0.25">
      <c r="A1178" s="3">
        <v>42262</v>
      </c>
      <c r="B1178">
        <v>31.790000000000003</v>
      </c>
      <c r="C1178" s="11">
        <v>590</v>
      </c>
      <c r="D1178">
        <f t="shared" si="55"/>
        <v>-9.9999999999980105E-3</v>
      </c>
      <c r="E1178">
        <f t="shared" si="54"/>
        <v>-5.8999999999988262</v>
      </c>
      <c r="F1178">
        <f t="shared" si="56"/>
        <v>-3.1446540880496886E-2</v>
      </c>
    </row>
    <row r="1179" spans="1:6" x14ac:dyDescent="0.25">
      <c r="A1179" s="3">
        <v>42263</v>
      </c>
      <c r="B1179">
        <v>32.29</v>
      </c>
      <c r="C1179" s="11">
        <v>680</v>
      </c>
      <c r="D1179">
        <f t="shared" si="55"/>
        <v>0.49999999999999645</v>
      </c>
      <c r="E1179">
        <f t="shared" si="54"/>
        <v>339.99999999999761</v>
      </c>
      <c r="F1179">
        <f t="shared" si="56"/>
        <v>1.5728216420257828</v>
      </c>
    </row>
    <row r="1180" spans="1:6" x14ac:dyDescent="0.25">
      <c r="A1180" s="3">
        <v>42264</v>
      </c>
      <c r="B1180">
        <v>31.8</v>
      </c>
      <c r="C1180" s="11">
        <v>940</v>
      </c>
      <c r="D1180">
        <f t="shared" si="55"/>
        <v>-0.48999999999999844</v>
      </c>
      <c r="E1180">
        <f t="shared" si="54"/>
        <v>-460.59999999999854</v>
      </c>
      <c r="F1180">
        <f t="shared" si="56"/>
        <v>-1.5174976772994686</v>
      </c>
    </row>
    <row r="1181" spans="1:6" x14ac:dyDescent="0.25">
      <c r="A1181" s="3">
        <v>42265</v>
      </c>
      <c r="B1181">
        <v>32.199999999999996</v>
      </c>
      <c r="C1181" s="11">
        <v>1840</v>
      </c>
      <c r="D1181">
        <f t="shared" si="55"/>
        <v>0.39999999999999503</v>
      </c>
      <c r="E1181">
        <f t="shared" si="54"/>
        <v>735.99999999999091</v>
      </c>
      <c r="F1181">
        <f t="shared" si="56"/>
        <v>1.25786163522011</v>
      </c>
    </row>
    <row r="1182" spans="1:6" x14ac:dyDescent="0.25">
      <c r="A1182" s="3">
        <v>42266</v>
      </c>
      <c r="B1182">
        <v>32.29</v>
      </c>
      <c r="C1182" s="11">
        <v>300</v>
      </c>
      <c r="D1182">
        <f t="shared" si="55"/>
        <v>9.0000000000003411E-2</v>
      </c>
      <c r="E1182">
        <f t="shared" si="54"/>
        <v>27.000000000001023</v>
      </c>
      <c r="F1182">
        <f t="shared" si="56"/>
        <v>0.27950310559007274</v>
      </c>
    </row>
    <row r="1183" spans="1:6" x14ac:dyDescent="0.25">
      <c r="A1183" s="3">
        <v>42269</v>
      </c>
      <c r="B1183">
        <v>32.279999999999994</v>
      </c>
      <c r="C1183" s="11">
        <v>110</v>
      </c>
      <c r="D1183">
        <f t="shared" si="55"/>
        <v>-1.0000000000005116E-2</v>
      </c>
      <c r="E1183">
        <f t="shared" si="54"/>
        <v>-1.1000000000005627</v>
      </c>
      <c r="F1183">
        <f t="shared" si="56"/>
        <v>-3.0969340353066324E-2</v>
      </c>
    </row>
    <row r="1184" spans="1:6" x14ac:dyDescent="0.25">
      <c r="A1184" s="3">
        <v>42270</v>
      </c>
      <c r="B1184">
        <v>31.8</v>
      </c>
      <c r="C1184" s="11">
        <v>900</v>
      </c>
      <c r="D1184">
        <f t="shared" si="55"/>
        <v>-0.47999999999999332</v>
      </c>
      <c r="E1184">
        <f t="shared" si="54"/>
        <v>-431.99999999999397</v>
      </c>
      <c r="F1184">
        <f t="shared" si="56"/>
        <v>-1.4869888475836228</v>
      </c>
    </row>
    <row r="1185" spans="1:6" x14ac:dyDescent="0.25">
      <c r="A1185" s="3">
        <v>42271</v>
      </c>
      <c r="B1185">
        <v>32.269999999999996</v>
      </c>
      <c r="C1185" s="11">
        <v>10</v>
      </c>
      <c r="D1185">
        <f t="shared" si="55"/>
        <v>0.46999999999999531</v>
      </c>
      <c r="E1185">
        <f t="shared" si="54"/>
        <v>4.6999999999999531</v>
      </c>
      <c r="F1185">
        <f t="shared" si="56"/>
        <v>1.477987421383633</v>
      </c>
    </row>
    <row r="1186" spans="1:6" x14ac:dyDescent="0.25">
      <c r="A1186" s="3">
        <v>42272</v>
      </c>
      <c r="B1186">
        <v>31.8</v>
      </c>
      <c r="C1186" s="11">
        <v>1080</v>
      </c>
      <c r="D1186">
        <f t="shared" si="55"/>
        <v>-0.46999999999999531</v>
      </c>
      <c r="E1186">
        <f t="shared" si="54"/>
        <v>-507.59999999999491</v>
      </c>
      <c r="F1186">
        <f t="shared" si="56"/>
        <v>-1.4564611093895115</v>
      </c>
    </row>
    <row r="1187" spans="1:6" x14ac:dyDescent="0.25">
      <c r="A1187" s="3">
        <v>42273</v>
      </c>
      <c r="B1187">
        <v>32.199999999999996</v>
      </c>
      <c r="C1187" s="11">
        <v>570</v>
      </c>
      <c r="D1187">
        <f t="shared" si="55"/>
        <v>0.39999999999999503</v>
      </c>
      <c r="E1187">
        <f t="shared" si="54"/>
        <v>227.99999999999716</v>
      </c>
      <c r="F1187">
        <f t="shared" si="56"/>
        <v>1.25786163522011</v>
      </c>
    </row>
    <row r="1188" spans="1:6" x14ac:dyDescent="0.25">
      <c r="A1188" s="3">
        <v>42276</v>
      </c>
      <c r="B1188">
        <v>31.790000000000003</v>
      </c>
      <c r="C1188" s="11">
        <v>1480</v>
      </c>
      <c r="D1188">
        <f t="shared" si="55"/>
        <v>-0.40999999999999304</v>
      </c>
      <c r="E1188">
        <f t="shared" si="54"/>
        <v>-606.79999999998972</v>
      </c>
      <c r="F1188">
        <f t="shared" si="56"/>
        <v>-1.273291925465817</v>
      </c>
    </row>
    <row r="1189" spans="1:6" x14ac:dyDescent="0.25">
      <c r="A1189" s="3">
        <v>42277</v>
      </c>
      <c r="B1189">
        <v>31.7</v>
      </c>
      <c r="C1189" s="11">
        <v>720</v>
      </c>
      <c r="D1189">
        <f t="shared" si="55"/>
        <v>-9.0000000000003411E-2</v>
      </c>
      <c r="E1189">
        <f t="shared" si="54"/>
        <v>-64.800000000002456</v>
      </c>
      <c r="F1189">
        <f t="shared" si="56"/>
        <v>-0.28310789556465366</v>
      </c>
    </row>
    <row r="1190" spans="1:6" x14ac:dyDescent="0.25">
      <c r="A1190" s="3">
        <v>42278</v>
      </c>
      <c r="B1190">
        <v>31.69</v>
      </c>
      <c r="C1190" s="11">
        <v>6360</v>
      </c>
      <c r="D1190">
        <f t="shared" si="55"/>
        <v>-9.9999999999980105E-3</v>
      </c>
      <c r="E1190">
        <f t="shared" si="54"/>
        <v>-63.599999999987347</v>
      </c>
      <c r="F1190">
        <f t="shared" si="56"/>
        <v>-3.1545741324914861E-2</v>
      </c>
    </row>
    <row r="1191" spans="1:6" x14ac:dyDescent="0.25">
      <c r="A1191" s="3">
        <v>42279</v>
      </c>
      <c r="B1191">
        <v>31.69</v>
      </c>
      <c r="C1191" s="11">
        <v>1670</v>
      </c>
      <c r="D1191">
        <f t="shared" si="55"/>
        <v>0</v>
      </c>
      <c r="E1191">
        <f t="shared" si="54"/>
        <v>0</v>
      </c>
      <c r="F1191">
        <f t="shared" si="56"/>
        <v>0</v>
      </c>
    </row>
    <row r="1192" spans="1:6" x14ac:dyDescent="0.25">
      <c r="A1192" s="3">
        <v>42280</v>
      </c>
      <c r="B1192">
        <v>31.69</v>
      </c>
      <c r="C1192" s="11">
        <v>1050</v>
      </c>
      <c r="D1192">
        <f t="shared" si="55"/>
        <v>0</v>
      </c>
      <c r="E1192">
        <f t="shared" si="54"/>
        <v>0</v>
      </c>
      <c r="F1192">
        <f t="shared" si="56"/>
        <v>0</v>
      </c>
    </row>
    <row r="1193" spans="1:6" x14ac:dyDescent="0.25">
      <c r="A1193" s="3">
        <v>42283</v>
      </c>
      <c r="B1193">
        <v>31.790000000000003</v>
      </c>
      <c r="C1193" s="11">
        <v>1780</v>
      </c>
      <c r="D1193">
        <f t="shared" si="55"/>
        <v>0.10000000000000142</v>
      </c>
      <c r="E1193">
        <f t="shared" si="54"/>
        <v>178.00000000000253</v>
      </c>
      <c r="F1193">
        <f t="shared" si="56"/>
        <v>0.31555695803092909</v>
      </c>
    </row>
    <row r="1194" spans="1:6" x14ac:dyDescent="0.25">
      <c r="A1194" s="3">
        <v>42284</v>
      </c>
      <c r="B1194">
        <v>31.779999999999998</v>
      </c>
      <c r="C1194" s="11">
        <v>110</v>
      </c>
      <c r="D1194">
        <f t="shared" si="55"/>
        <v>-1.0000000000005116E-2</v>
      </c>
      <c r="E1194">
        <f t="shared" si="54"/>
        <v>-1.1000000000005627</v>
      </c>
      <c r="F1194">
        <f t="shared" si="56"/>
        <v>-3.1456432840531977E-2</v>
      </c>
    </row>
    <row r="1195" spans="1:6" x14ac:dyDescent="0.25">
      <c r="A1195" s="3">
        <v>42285</v>
      </c>
      <c r="B1195">
        <v>31.779999999999998</v>
      </c>
      <c r="C1195" s="11">
        <v>540</v>
      </c>
      <c r="D1195">
        <f t="shared" si="55"/>
        <v>0</v>
      </c>
      <c r="E1195">
        <f t="shared" si="54"/>
        <v>0</v>
      </c>
      <c r="F1195">
        <f t="shared" si="56"/>
        <v>0</v>
      </c>
    </row>
    <row r="1196" spans="1:6" x14ac:dyDescent="0.25">
      <c r="A1196" s="3">
        <v>42286</v>
      </c>
      <c r="B1196">
        <v>31.69</v>
      </c>
      <c r="C1196" s="11">
        <v>3340</v>
      </c>
      <c r="D1196">
        <f t="shared" si="55"/>
        <v>-8.9999999999996305E-2</v>
      </c>
      <c r="E1196">
        <f t="shared" si="54"/>
        <v>-300.59999999998763</v>
      </c>
      <c r="F1196">
        <f t="shared" si="56"/>
        <v>-0.28319697923220993</v>
      </c>
    </row>
    <row r="1197" spans="1:6" x14ac:dyDescent="0.25">
      <c r="A1197" s="3">
        <v>42287</v>
      </c>
      <c r="B1197">
        <v>30.8</v>
      </c>
      <c r="C1197" s="11">
        <v>3480</v>
      </c>
      <c r="D1197">
        <f t="shared" si="55"/>
        <v>-0.89000000000000057</v>
      </c>
      <c r="E1197">
        <f t="shared" si="54"/>
        <v>-3097.2000000000021</v>
      </c>
      <c r="F1197">
        <f t="shared" si="56"/>
        <v>-2.8084569264752304</v>
      </c>
    </row>
    <row r="1198" spans="1:6" x14ac:dyDescent="0.25">
      <c r="A1198" s="3">
        <v>42290</v>
      </c>
      <c r="B1198">
        <v>30.8</v>
      </c>
      <c r="C1198" s="11">
        <v>510</v>
      </c>
      <c r="D1198">
        <f t="shared" si="55"/>
        <v>0</v>
      </c>
      <c r="E1198">
        <f t="shared" si="54"/>
        <v>0</v>
      </c>
      <c r="F1198">
        <f t="shared" si="56"/>
        <v>0</v>
      </c>
    </row>
    <row r="1199" spans="1:6" x14ac:dyDescent="0.25">
      <c r="A1199" s="3">
        <v>42292</v>
      </c>
      <c r="B1199">
        <v>31.400000000000002</v>
      </c>
      <c r="C1199" s="11">
        <v>4290</v>
      </c>
      <c r="D1199">
        <f t="shared" si="55"/>
        <v>0.60000000000000142</v>
      </c>
      <c r="E1199">
        <f t="shared" si="54"/>
        <v>2574.0000000000059</v>
      </c>
      <c r="F1199">
        <f t="shared" si="56"/>
        <v>1.9480519480519525</v>
      </c>
    </row>
    <row r="1200" spans="1:6" x14ac:dyDescent="0.25">
      <c r="A1200" s="3">
        <v>42293</v>
      </c>
      <c r="B1200">
        <v>31.7</v>
      </c>
      <c r="C1200" s="11">
        <v>6680</v>
      </c>
      <c r="D1200">
        <f t="shared" si="55"/>
        <v>0.29999999999999716</v>
      </c>
      <c r="E1200">
        <f t="shared" si="54"/>
        <v>2003.9999999999809</v>
      </c>
      <c r="F1200">
        <f t="shared" si="56"/>
        <v>0.95541401273884441</v>
      </c>
    </row>
    <row r="1201" spans="1:6" x14ac:dyDescent="0.25">
      <c r="A1201" s="3">
        <v>42294</v>
      </c>
      <c r="B1201">
        <v>32</v>
      </c>
      <c r="C1201" s="11">
        <v>110</v>
      </c>
      <c r="D1201">
        <f t="shared" si="55"/>
        <v>0.30000000000000071</v>
      </c>
      <c r="E1201">
        <f t="shared" si="54"/>
        <v>33.000000000000078</v>
      </c>
      <c r="F1201">
        <f t="shared" si="56"/>
        <v>0.94637223974763629</v>
      </c>
    </row>
    <row r="1202" spans="1:6" x14ac:dyDescent="0.25">
      <c r="A1202" s="3">
        <v>42297</v>
      </c>
      <c r="B1202">
        <v>32.099999999999994</v>
      </c>
      <c r="C1202" s="11">
        <v>80</v>
      </c>
      <c r="D1202">
        <f t="shared" si="55"/>
        <v>9.9999999999994316E-2</v>
      </c>
      <c r="E1202">
        <f t="shared" si="54"/>
        <v>7.9999999999995453</v>
      </c>
      <c r="F1202">
        <f t="shared" si="56"/>
        <v>0.31249999999998224</v>
      </c>
    </row>
    <row r="1203" spans="1:6" x14ac:dyDescent="0.25">
      <c r="A1203" s="3">
        <v>42298</v>
      </c>
      <c r="B1203">
        <v>31.500000000000004</v>
      </c>
      <c r="C1203" s="11">
        <v>1920</v>
      </c>
      <c r="D1203">
        <f t="shared" si="55"/>
        <v>-0.59999999999999076</v>
      </c>
      <c r="E1203">
        <f t="shared" si="54"/>
        <v>-1151.9999999999823</v>
      </c>
      <c r="F1203">
        <f t="shared" si="56"/>
        <v>-1.8691588785046442</v>
      </c>
    </row>
    <row r="1204" spans="1:6" x14ac:dyDescent="0.25">
      <c r="A1204" s="3">
        <v>42299</v>
      </c>
      <c r="B1204">
        <v>31.650000000000002</v>
      </c>
      <c r="C1204" s="11">
        <v>1520</v>
      </c>
      <c r="D1204">
        <f t="shared" si="55"/>
        <v>0.14999999999999858</v>
      </c>
      <c r="E1204">
        <f t="shared" si="54"/>
        <v>227.99999999999784</v>
      </c>
      <c r="F1204">
        <f t="shared" si="56"/>
        <v>0.47619047619047161</v>
      </c>
    </row>
    <row r="1205" spans="1:6" x14ac:dyDescent="0.25">
      <c r="A1205" s="3">
        <v>42301</v>
      </c>
      <c r="B1205">
        <v>31.3</v>
      </c>
      <c r="C1205" s="11">
        <v>1220</v>
      </c>
      <c r="D1205">
        <f t="shared" si="55"/>
        <v>-0.35000000000000142</v>
      </c>
      <c r="E1205">
        <f t="shared" si="54"/>
        <v>-427.00000000000171</v>
      </c>
      <c r="F1205">
        <f t="shared" si="56"/>
        <v>-1.10584518167457</v>
      </c>
    </row>
    <row r="1206" spans="1:6" x14ac:dyDescent="0.25">
      <c r="A1206" s="3">
        <v>42304</v>
      </c>
      <c r="B1206">
        <v>31.3</v>
      </c>
      <c r="C1206" s="11">
        <v>230</v>
      </c>
      <c r="D1206">
        <f t="shared" si="55"/>
        <v>0</v>
      </c>
      <c r="E1206">
        <f t="shared" si="54"/>
        <v>0</v>
      </c>
      <c r="F1206">
        <f t="shared" si="56"/>
        <v>0</v>
      </c>
    </row>
    <row r="1207" spans="1:6" x14ac:dyDescent="0.25">
      <c r="A1207" s="3">
        <v>42305</v>
      </c>
      <c r="B1207">
        <v>31.150000000000002</v>
      </c>
      <c r="C1207" s="11">
        <v>170</v>
      </c>
      <c r="D1207">
        <f t="shared" si="55"/>
        <v>-0.14999999999999858</v>
      </c>
      <c r="E1207">
        <f t="shared" si="54"/>
        <v>-25.499999999999758</v>
      </c>
      <c r="F1207">
        <f t="shared" si="56"/>
        <v>-0.47923322683705616</v>
      </c>
    </row>
    <row r="1208" spans="1:6" x14ac:dyDescent="0.25">
      <c r="A1208" s="3">
        <v>42306</v>
      </c>
      <c r="B1208">
        <v>31.150000000000002</v>
      </c>
      <c r="C1208" s="11">
        <v>3660</v>
      </c>
      <c r="D1208">
        <f t="shared" si="55"/>
        <v>0</v>
      </c>
      <c r="E1208">
        <f t="shared" si="54"/>
        <v>0</v>
      </c>
      <c r="F1208">
        <f t="shared" si="56"/>
        <v>0</v>
      </c>
    </row>
    <row r="1209" spans="1:6" x14ac:dyDescent="0.25">
      <c r="A1209" s="3">
        <v>42307</v>
      </c>
      <c r="B1209">
        <v>31.55</v>
      </c>
      <c r="C1209" s="11">
        <v>620</v>
      </c>
      <c r="D1209">
        <f t="shared" si="55"/>
        <v>0.39999999999999858</v>
      </c>
      <c r="E1209">
        <f t="shared" si="54"/>
        <v>247.99999999999912</v>
      </c>
      <c r="F1209">
        <f t="shared" si="56"/>
        <v>1.2841091492776839</v>
      </c>
    </row>
    <row r="1210" spans="1:6" x14ac:dyDescent="0.25">
      <c r="A1210" s="3">
        <v>42308</v>
      </c>
      <c r="B1210">
        <v>31.49</v>
      </c>
      <c r="C1210" s="11">
        <v>50</v>
      </c>
      <c r="D1210">
        <f t="shared" si="55"/>
        <v>-6.0000000000002274E-2</v>
      </c>
      <c r="E1210">
        <f t="shared" si="54"/>
        <v>-3.0000000000001137</v>
      </c>
      <c r="F1210">
        <f t="shared" si="56"/>
        <v>-0.1901743264659343</v>
      </c>
    </row>
    <row r="1211" spans="1:6" x14ac:dyDescent="0.25">
      <c r="A1211" s="3">
        <v>42311</v>
      </c>
      <c r="B1211">
        <v>31.000000000000004</v>
      </c>
      <c r="C1211" s="11">
        <v>1690</v>
      </c>
      <c r="D1211">
        <f t="shared" si="55"/>
        <v>-0.48999999999999488</v>
      </c>
      <c r="E1211">
        <f t="shared" si="54"/>
        <v>-828.09999999999138</v>
      </c>
      <c r="F1211">
        <f t="shared" si="56"/>
        <v>-1.5560495395363445</v>
      </c>
    </row>
    <row r="1212" spans="1:6" x14ac:dyDescent="0.25">
      <c r="A1212" s="3">
        <v>42312</v>
      </c>
      <c r="B1212">
        <v>30.8</v>
      </c>
      <c r="C1212" s="11">
        <v>170</v>
      </c>
      <c r="D1212">
        <f t="shared" si="55"/>
        <v>-0.20000000000000284</v>
      </c>
      <c r="E1212">
        <f t="shared" si="54"/>
        <v>-34.000000000000483</v>
      </c>
      <c r="F1212">
        <f t="shared" si="56"/>
        <v>-0.64516129032258973</v>
      </c>
    </row>
    <row r="1213" spans="1:6" x14ac:dyDescent="0.25">
      <c r="A1213" s="3">
        <v>42313</v>
      </c>
      <c r="B1213">
        <v>31.44</v>
      </c>
      <c r="C1213" s="11">
        <v>1610</v>
      </c>
      <c r="D1213">
        <f t="shared" si="55"/>
        <v>0.64000000000000057</v>
      </c>
      <c r="E1213">
        <f t="shared" si="54"/>
        <v>1030.400000000001</v>
      </c>
      <c r="F1213">
        <f t="shared" si="56"/>
        <v>2.0779220779220795</v>
      </c>
    </row>
    <row r="1214" spans="1:6" x14ac:dyDescent="0.25">
      <c r="A1214" s="3">
        <v>42314</v>
      </c>
      <c r="B1214">
        <v>31.7</v>
      </c>
      <c r="C1214" s="11">
        <v>1630</v>
      </c>
      <c r="D1214">
        <f t="shared" si="55"/>
        <v>0.25999999999999801</v>
      </c>
      <c r="E1214">
        <f t="shared" si="54"/>
        <v>423.79999999999677</v>
      </c>
      <c r="F1214">
        <f t="shared" si="56"/>
        <v>0.82697201017811073</v>
      </c>
    </row>
    <row r="1215" spans="1:6" x14ac:dyDescent="0.25">
      <c r="A1215" s="3">
        <v>42315</v>
      </c>
      <c r="B1215">
        <v>31.7</v>
      </c>
      <c r="C1215" s="11">
        <v>4730</v>
      </c>
      <c r="D1215">
        <f t="shared" si="55"/>
        <v>0</v>
      </c>
      <c r="E1215">
        <f t="shared" si="54"/>
        <v>0</v>
      </c>
      <c r="F1215">
        <f t="shared" si="56"/>
        <v>0</v>
      </c>
    </row>
    <row r="1216" spans="1:6" x14ac:dyDescent="0.25">
      <c r="A1216" s="3">
        <v>42318</v>
      </c>
      <c r="B1216">
        <v>31.500000000000004</v>
      </c>
      <c r="C1216" s="11">
        <v>400</v>
      </c>
      <c r="D1216">
        <f t="shared" si="55"/>
        <v>-0.19999999999999574</v>
      </c>
      <c r="E1216">
        <f t="shared" si="54"/>
        <v>-79.999999999998295</v>
      </c>
      <c r="F1216">
        <f t="shared" si="56"/>
        <v>-0.63091482649840924</v>
      </c>
    </row>
    <row r="1217" spans="1:6" x14ac:dyDescent="0.25">
      <c r="A1217" s="3">
        <v>42319</v>
      </c>
      <c r="B1217">
        <v>31.099999999999998</v>
      </c>
      <c r="C1217" s="11">
        <v>950</v>
      </c>
      <c r="D1217">
        <f t="shared" si="55"/>
        <v>-0.40000000000000568</v>
      </c>
      <c r="E1217">
        <f t="shared" si="54"/>
        <v>-380.0000000000054</v>
      </c>
      <c r="F1217">
        <f t="shared" si="56"/>
        <v>-1.2698412698412878</v>
      </c>
    </row>
    <row r="1218" spans="1:6" x14ac:dyDescent="0.25">
      <c r="A1218" s="3">
        <v>42320</v>
      </c>
      <c r="B1218">
        <v>31.099999999999998</v>
      </c>
      <c r="C1218" s="11">
        <v>900</v>
      </c>
      <c r="D1218">
        <f t="shared" si="55"/>
        <v>0</v>
      </c>
      <c r="E1218">
        <f t="shared" si="54"/>
        <v>0</v>
      </c>
      <c r="F1218">
        <f t="shared" si="56"/>
        <v>0</v>
      </c>
    </row>
    <row r="1219" spans="1:6" x14ac:dyDescent="0.25">
      <c r="A1219" s="3">
        <v>42321</v>
      </c>
      <c r="B1219">
        <v>30.8</v>
      </c>
      <c r="C1219" s="11">
        <v>3290</v>
      </c>
      <c r="D1219">
        <f t="shared" si="55"/>
        <v>-0.29999999999999716</v>
      </c>
      <c r="E1219">
        <f t="shared" ref="E1219:E1282" si="57">D1219*C1219</f>
        <v>-986.99999999999068</v>
      </c>
      <c r="F1219">
        <f t="shared" si="56"/>
        <v>-0.96463022508037677</v>
      </c>
    </row>
    <row r="1220" spans="1:6" x14ac:dyDescent="0.25">
      <c r="A1220" s="3">
        <v>42322</v>
      </c>
      <c r="B1220">
        <v>30.77</v>
      </c>
      <c r="C1220" s="11">
        <v>2540</v>
      </c>
      <c r="D1220">
        <f t="shared" ref="D1220:D1283" si="58">B1220-B1219</f>
        <v>-3.0000000000001137E-2</v>
      </c>
      <c r="E1220">
        <f t="shared" si="57"/>
        <v>-76.200000000002888</v>
      </c>
      <c r="F1220">
        <f t="shared" ref="F1220:F1283" si="59">(D1220/B1219)*100</f>
        <v>-9.7402597402601085E-2</v>
      </c>
    </row>
    <row r="1221" spans="1:6" x14ac:dyDescent="0.25">
      <c r="A1221" s="3">
        <v>42325</v>
      </c>
      <c r="B1221">
        <v>30.680000000000003</v>
      </c>
      <c r="C1221" s="11">
        <v>6800</v>
      </c>
      <c r="D1221">
        <f t="shared" si="58"/>
        <v>-8.9999999999996305E-2</v>
      </c>
      <c r="E1221">
        <f t="shared" si="57"/>
        <v>-611.99999999997488</v>
      </c>
      <c r="F1221">
        <f t="shared" si="59"/>
        <v>-0.2924926876827959</v>
      </c>
    </row>
    <row r="1222" spans="1:6" x14ac:dyDescent="0.25">
      <c r="A1222" s="3">
        <v>42326</v>
      </c>
      <c r="B1222">
        <v>29.8</v>
      </c>
      <c r="C1222" s="11">
        <v>4400</v>
      </c>
      <c r="D1222">
        <f t="shared" si="58"/>
        <v>-0.88000000000000256</v>
      </c>
      <c r="E1222">
        <f t="shared" si="57"/>
        <v>-3872.0000000000114</v>
      </c>
      <c r="F1222">
        <f t="shared" si="59"/>
        <v>-2.8683181225554186</v>
      </c>
    </row>
    <row r="1223" spans="1:6" x14ac:dyDescent="0.25">
      <c r="A1223" s="3">
        <v>42327</v>
      </c>
      <c r="B1223">
        <v>29.8</v>
      </c>
      <c r="C1223" s="11">
        <v>1490</v>
      </c>
      <c r="D1223">
        <f t="shared" si="58"/>
        <v>0</v>
      </c>
      <c r="E1223">
        <f t="shared" si="57"/>
        <v>0</v>
      </c>
      <c r="F1223">
        <f t="shared" si="59"/>
        <v>0</v>
      </c>
    </row>
    <row r="1224" spans="1:6" x14ac:dyDescent="0.25">
      <c r="A1224" s="3">
        <v>42328</v>
      </c>
      <c r="B1224">
        <v>29.8</v>
      </c>
      <c r="C1224" s="11">
        <v>1070</v>
      </c>
      <c r="D1224">
        <f t="shared" si="58"/>
        <v>0</v>
      </c>
      <c r="E1224">
        <f t="shared" si="57"/>
        <v>0</v>
      </c>
      <c r="F1224">
        <f t="shared" si="59"/>
        <v>0</v>
      </c>
    </row>
    <row r="1225" spans="1:6" x14ac:dyDescent="0.25">
      <c r="A1225" s="3">
        <v>42329</v>
      </c>
      <c r="B1225">
        <v>29.8</v>
      </c>
      <c r="C1225" s="11">
        <v>5120</v>
      </c>
      <c r="D1225">
        <f t="shared" si="58"/>
        <v>0</v>
      </c>
      <c r="E1225">
        <f t="shared" si="57"/>
        <v>0</v>
      </c>
      <c r="F1225">
        <f t="shared" si="59"/>
        <v>0</v>
      </c>
    </row>
    <row r="1226" spans="1:6" x14ac:dyDescent="0.25">
      <c r="A1226" s="3">
        <v>42332</v>
      </c>
      <c r="B1226">
        <v>29.8</v>
      </c>
      <c r="C1226" s="11">
        <v>2410</v>
      </c>
      <c r="D1226">
        <f t="shared" si="58"/>
        <v>0</v>
      </c>
      <c r="E1226">
        <f t="shared" si="57"/>
        <v>0</v>
      </c>
      <c r="F1226">
        <f t="shared" si="59"/>
        <v>0</v>
      </c>
    </row>
    <row r="1227" spans="1:6" x14ac:dyDescent="0.25">
      <c r="A1227" s="3">
        <v>42333</v>
      </c>
      <c r="B1227">
        <v>29.6</v>
      </c>
      <c r="C1227" s="11">
        <v>1550</v>
      </c>
      <c r="D1227">
        <f t="shared" si="58"/>
        <v>-0.19999999999999929</v>
      </c>
      <c r="E1227">
        <f t="shared" si="57"/>
        <v>-309.99999999999892</v>
      </c>
      <c r="F1227">
        <f t="shared" si="59"/>
        <v>-0.67114093959731302</v>
      </c>
    </row>
    <row r="1228" spans="1:6" x14ac:dyDescent="0.25">
      <c r="A1228" s="3">
        <v>42334</v>
      </c>
      <c r="B1228">
        <v>29.8</v>
      </c>
      <c r="C1228" s="11">
        <v>2590</v>
      </c>
      <c r="D1228">
        <f t="shared" si="58"/>
        <v>0.19999999999999929</v>
      </c>
      <c r="E1228">
        <f t="shared" si="57"/>
        <v>517.99999999999818</v>
      </c>
      <c r="F1228">
        <f t="shared" si="59"/>
        <v>0.67567567567567333</v>
      </c>
    </row>
    <row r="1229" spans="1:6" x14ac:dyDescent="0.25">
      <c r="A1229" s="3">
        <v>42336</v>
      </c>
      <c r="B1229">
        <v>29.7</v>
      </c>
      <c r="C1229" s="11">
        <v>920</v>
      </c>
      <c r="D1229">
        <f t="shared" si="58"/>
        <v>-0.10000000000000142</v>
      </c>
      <c r="E1229">
        <f t="shared" si="57"/>
        <v>-92.000000000001307</v>
      </c>
      <c r="F1229">
        <f t="shared" si="59"/>
        <v>-0.33557046979866251</v>
      </c>
    </row>
    <row r="1230" spans="1:6" x14ac:dyDescent="0.25">
      <c r="A1230" s="3">
        <v>42339</v>
      </c>
      <c r="B1230">
        <v>29.8</v>
      </c>
      <c r="C1230" s="11">
        <v>4520</v>
      </c>
      <c r="D1230">
        <f t="shared" si="58"/>
        <v>0.10000000000000142</v>
      </c>
      <c r="E1230">
        <f t="shared" si="57"/>
        <v>452.00000000000642</v>
      </c>
      <c r="F1230">
        <f t="shared" si="59"/>
        <v>0.3367003367003415</v>
      </c>
    </row>
    <row r="1231" spans="1:6" x14ac:dyDescent="0.25">
      <c r="A1231" s="3">
        <v>42340</v>
      </c>
      <c r="B1231">
        <v>29.7</v>
      </c>
      <c r="C1231" s="11">
        <v>130</v>
      </c>
      <c r="D1231">
        <f t="shared" si="58"/>
        <v>-0.10000000000000142</v>
      </c>
      <c r="E1231">
        <f t="shared" si="57"/>
        <v>-13.000000000000185</v>
      </c>
      <c r="F1231">
        <f t="shared" si="59"/>
        <v>-0.33557046979866251</v>
      </c>
    </row>
    <row r="1232" spans="1:6" x14ac:dyDescent="0.25">
      <c r="A1232" s="3">
        <v>42341</v>
      </c>
      <c r="B1232">
        <v>29.78</v>
      </c>
      <c r="C1232" s="11">
        <v>1760</v>
      </c>
      <c r="D1232">
        <f t="shared" si="58"/>
        <v>8.0000000000001847E-2</v>
      </c>
      <c r="E1232">
        <f t="shared" si="57"/>
        <v>140.80000000000325</v>
      </c>
      <c r="F1232">
        <f t="shared" si="59"/>
        <v>0.26936026936027557</v>
      </c>
    </row>
    <row r="1233" spans="1:6" x14ac:dyDescent="0.25">
      <c r="A1233" s="3">
        <v>42342</v>
      </c>
      <c r="B1233">
        <v>29.7</v>
      </c>
      <c r="C1233" s="11">
        <v>990</v>
      </c>
      <c r="D1233">
        <f t="shared" si="58"/>
        <v>-8.0000000000001847E-2</v>
      </c>
      <c r="E1233">
        <f t="shared" si="57"/>
        <v>-79.200000000001836</v>
      </c>
      <c r="F1233">
        <f t="shared" si="59"/>
        <v>-0.26863666890531179</v>
      </c>
    </row>
    <row r="1234" spans="1:6" x14ac:dyDescent="0.25">
      <c r="A1234" s="3">
        <v>42343</v>
      </c>
      <c r="B1234">
        <v>29.7</v>
      </c>
      <c r="C1234" s="11">
        <v>260</v>
      </c>
      <c r="D1234">
        <f t="shared" si="58"/>
        <v>0</v>
      </c>
      <c r="E1234">
        <f t="shared" si="57"/>
        <v>0</v>
      </c>
      <c r="F1234">
        <f t="shared" si="59"/>
        <v>0</v>
      </c>
    </row>
    <row r="1235" spans="1:6" x14ac:dyDescent="0.25">
      <c r="A1235" s="3">
        <v>42346</v>
      </c>
      <c r="B1235">
        <v>29.69</v>
      </c>
      <c r="C1235" s="11">
        <v>1060</v>
      </c>
      <c r="D1235">
        <f t="shared" si="58"/>
        <v>-9.9999999999980105E-3</v>
      </c>
      <c r="E1235">
        <f t="shared" si="57"/>
        <v>-10.599999999997891</v>
      </c>
      <c r="F1235">
        <f t="shared" si="59"/>
        <v>-3.3670033670026973E-2</v>
      </c>
    </row>
    <row r="1236" spans="1:6" x14ac:dyDescent="0.25">
      <c r="A1236" s="3">
        <v>42347</v>
      </c>
      <c r="B1236">
        <v>29.580000000000002</v>
      </c>
      <c r="C1236" s="11">
        <v>1180</v>
      </c>
      <c r="D1236">
        <f t="shared" si="58"/>
        <v>-0.10999999999999943</v>
      </c>
      <c r="E1236">
        <f t="shared" si="57"/>
        <v>-129.79999999999933</v>
      </c>
      <c r="F1236">
        <f t="shared" si="59"/>
        <v>-0.37049511620073905</v>
      </c>
    </row>
    <row r="1237" spans="1:6" x14ac:dyDescent="0.25">
      <c r="A1237" s="3">
        <v>42348</v>
      </c>
      <c r="B1237">
        <v>29.38</v>
      </c>
      <c r="C1237" s="11">
        <v>1130</v>
      </c>
      <c r="D1237">
        <f t="shared" si="58"/>
        <v>-0.20000000000000284</v>
      </c>
      <c r="E1237">
        <f t="shared" si="57"/>
        <v>-226.00000000000321</v>
      </c>
      <c r="F1237">
        <f t="shared" si="59"/>
        <v>-0.6761325219743165</v>
      </c>
    </row>
    <row r="1238" spans="1:6" x14ac:dyDescent="0.25">
      <c r="A1238" s="3">
        <v>42349</v>
      </c>
      <c r="B1238">
        <v>29.3</v>
      </c>
      <c r="C1238" s="11">
        <v>780</v>
      </c>
      <c r="D1238">
        <f t="shared" si="58"/>
        <v>-7.9999999999998295E-2</v>
      </c>
      <c r="E1238">
        <f t="shared" si="57"/>
        <v>-62.39999999999867</v>
      </c>
      <c r="F1238">
        <f t="shared" si="59"/>
        <v>-0.27229407760380631</v>
      </c>
    </row>
    <row r="1239" spans="1:6" x14ac:dyDescent="0.25">
      <c r="A1239" s="3">
        <v>42350</v>
      </c>
      <c r="B1239">
        <v>29.3</v>
      </c>
      <c r="C1239" s="11">
        <v>1460</v>
      </c>
      <c r="D1239">
        <f t="shared" si="58"/>
        <v>0</v>
      </c>
      <c r="E1239">
        <f t="shared" si="57"/>
        <v>0</v>
      </c>
      <c r="F1239">
        <f t="shared" si="59"/>
        <v>0</v>
      </c>
    </row>
    <row r="1240" spans="1:6" x14ac:dyDescent="0.25">
      <c r="A1240" s="3">
        <v>42353</v>
      </c>
      <c r="B1240">
        <v>29.3</v>
      </c>
      <c r="C1240" s="11">
        <v>1400</v>
      </c>
      <c r="D1240">
        <f t="shared" si="58"/>
        <v>0</v>
      </c>
      <c r="E1240">
        <f t="shared" si="57"/>
        <v>0</v>
      </c>
      <c r="F1240">
        <f t="shared" si="59"/>
        <v>0</v>
      </c>
    </row>
    <row r="1241" spans="1:6" x14ac:dyDescent="0.25">
      <c r="A1241" s="3">
        <v>42354</v>
      </c>
      <c r="B1241">
        <v>29.2</v>
      </c>
      <c r="C1241" s="11">
        <v>1350</v>
      </c>
      <c r="D1241">
        <f t="shared" si="58"/>
        <v>-0.10000000000000142</v>
      </c>
      <c r="E1241">
        <f t="shared" si="57"/>
        <v>-135.00000000000193</v>
      </c>
      <c r="F1241">
        <f t="shared" si="59"/>
        <v>-0.34129692832764991</v>
      </c>
    </row>
    <row r="1242" spans="1:6" x14ac:dyDescent="0.25">
      <c r="A1242" s="3">
        <v>42355</v>
      </c>
      <c r="B1242">
        <v>28.27</v>
      </c>
      <c r="C1242" s="11">
        <v>1220</v>
      </c>
      <c r="D1242">
        <f t="shared" si="58"/>
        <v>-0.92999999999999972</v>
      </c>
      <c r="E1242">
        <f t="shared" si="57"/>
        <v>-1134.5999999999997</v>
      </c>
      <c r="F1242">
        <f t="shared" si="59"/>
        <v>-3.1849315068493143</v>
      </c>
    </row>
    <row r="1243" spans="1:6" x14ac:dyDescent="0.25">
      <c r="A1243" s="3">
        <v>42356</v>
      </c>
      <c r="B1243">
        <v>29.2</v>
      </c>
      <c r="C1243" s="11">
        <v>4740</v>
      </c>
      <c r="D1243">
        <f t="shared" si="58"/>
        <v>0.92999999999999972</v>
      </c>
      <c r="E1243">
        <f t="shared" si="57"/>
        <v>4408.1999999999989</v>
      </c>
      <c r="F1243">
        <f t="shared" si="59"/>
        <v>3.2897064025468685</v>
      </c>
    </row>
    <row r="1244" spans="1:6" x14ac:dyDescent="0.25">
      <c r="A1244" s="3">
        <v>42357</v>
      </c>
      <c r="B1244">
        <v>29.2</v>
      </c>
      <c r="C1244" s="11">
        <v>2930</v>
      </c>
      <c r="D1244">
        <f t="shared" si="58"/>
        <v>0</v>
      </c>
      <c r="E1244">
        <f t="shared" si="57"/>
        <v>0</v>
      </c>
      <c r="F1244">
        <f t="shared" si="59"/>
        <v>0</v>
      </c>
    </row>
    <row r="1245" spans="1:6" x14ac:dyDescent="0.25">
      <c r="A1245" s="3">
        <v>42360</v>
      </c>
      <c r="B1245">
        <v>29.7</v>
      </c>
      <c r="C1245" s="11">
        <v>1390</v>
      </c>
      <c r="D1245">
        <f t="shared" si="58"/>
        <v>0.5</v>
      </c>
      <c r="E1245">
        <f t="shared" si="57"/>
        <v>695</v>
      </c>
      <c r="F1245">
        <f t="shared" si="59"/>
        <v>1.7123287671232876</v>
      </c>
    </row>
    <row r="1246" spans="1:6" x14ac:dyDescent="0.25">
      <c r="A1246" s="3">
        <v>42361</v>
      </c>
      <c r="B1246">
        <v>29.3</v>
      </c>
      <c r="C1246" s="11">
        <v>1010</v>
      </c>
      <c r="D1246">
        <f t="shared" si="58"/>
        <v>-0.39999999999999858</v>
      </c>
      <c r="E1246">
        <f t="shared" si="57"/>
        <v>-403.99999999999858</v>
      </c>
      <c r="F1246">
        <f t="shared" si="59"/>
        <v>-1.346801346801342</v>
      </c>
    </row>
    <row r="1247" spans="1:6" x14ac:dyDescent="0.25">
      <c r="A1247" s="3">
        <v>42362</v>
      </c>
      <c r="B1247">
        <v>29.3</v>
      </c>
      <c r="C1247" s="11">
        <v>460</v>
      </c>
      <c r="D1247">
        <f t="shared" si="58"/>
        <v>0</v>
      </c>
      <c r="E1247">
        <f t="shared" si="57"/>
        <v>0</v>
      </c>
      <c r="F1247">
        <f t="shared" si="59"/>
        <v>0</v>
      </c>
    </row>
    <row r="1248" spans="1:6" x14ac:dyDescent="0.25">
      <c r="A1248" s="3">
        <v>42363</v>
      </c>
      <c r="B1248">
        <v>29.310000000000002</v>
      </c>
      <c r="C1248" s="11">
        <v>2600</v>
      </c>
      <c r="D1248">
        <f t="shared" si="58"/>
        <v>1.0000000000001563E-2</v>
      </c>
      <c r="E1248">
        <f t="shared" si="57"/>
        <v>26.000000000004064</v>
      </c>
      <c r="F1248">
        <f t="shared" si="59"/>
        <v>3.4129692832769842E-2</v>
      </c>
    </row>
    <row r="1249" spans="1:6" x14ac:dyDescent="0.25">
      <c r="A1249" s="3">
        <v>42364</v>
      </c>
      <c r="B1249">
        <v>29.3</v>
      </c>
      <c r="C1249" s="11">
        <v>680</v>
      </c>
      <c r="D1249">
        <f t="shared" si="58"/>
        <v>-1.0000000000001563E-2</v>
      </c>
      <c r="E1249">
        <f t="shared" si="57"/>
        <v>-6.800000000001063</v>
      </c>
      <c r="F1249">
        <f t="shared" si="59"/>
        <v>-3.4118048447634129E-2</v>
      </c>
    </row>
    <row r="1250" spans="1:6" x14ac:dyDescent="0.25">
      <c r="A1250" s="3">
        <v>42367</v>
      </c>
      <c r="B1250">
        <v>29.7</v>
      </c>
      <c r="C1250" s="11">
        <v>650</v>
      </c>
      <c r="D1250">
        <f t="shared" si="58"/>
        <v>0.39999999999999858</v>
      </c>
      <c r="E1250">
        <f t="shared" si="57"/>
        <v>259.99999999999909</v>
      </c>
      <c r="F1250">
        <f t="shared" si="59"/>
        <v>1.3651877133105754</v>
      </c>
    </row>
    <row r="1251" spans="1:6" x14ac:dyDescent="0.25">
      <c r="A1251" s="3">
        <v>42368</v>
      </c>
      <c r="B1251">
        <v>29.7</v>
      </c>
      <c r="C1251" s="11">
        <v>5130</v>
      </c>
      <c r="D1251">
        <f t="shared" si="58"/>
        <v>0</v>
      </c>
      <c r="E1251">
        <f t="shared" si="57"/>
        <v>0</v>
      </c>
      <c r="F1251">
        <f t="shared" si="59"/>
        <v>0</v>
      </c>
    </row>
    <row r="1252" spans="1:6" x14ac:dyDescent="0.25">
      <c r="A1252" s="3">
        <v>42370</v>
      </c>
      <c r="B1252">
        <v>29.3</v>
      </c>
      <c r="C1252" s="11">
        <v>720</v>
      </c>
      <c r="D1252">
        <f t="shared" si="58"/>
        <v>-0.39999999999999858</v>
      </c>
      <c r="E1252">
        <f t="shared" si="57"/>
        <v>-287.99999999999898</v>
      </c>
      <c r="F1252">
        <f t="shared" si="59"/>
        <v>-1.346801346801342</v>
      </c>
    </row>
    <row r="1253" spans="1:6" x14ac:dyDescent="0.25">
      <c r="A1253" s="3">
        <v>42371</v>
      </c>
      <c r="B1253">
        <v>29.55</v>
      </c>
      <c r="C1253" s="11">
        <v>17100</v>
      </c>
      <c r="D1253">
        <f t="shared" si="58"/>
        <v>0.25</v>
      </c>
      <c r="E1253">
        <f t="shared" si="57"/>
        <v>4275</v>
      </c>
      <c r="F1253">
        <f t="shared" si="59"/>
        <v>0.85324232081911267</v>
      </c>
    </row>
    <row r="1254" spans="1:6" x14ac:dyDescent="0.25">
      <c r="A1254" s="3">
        <v>42374</v>
      </c>
      <c r="B1254">
        <v>29.52</v>
      </c>
      <c r="C1254" s="11">
        <v>1990</v>
      </c>
      <c r="D1254">
        <f t="shared" si="58"/>
        <v>-3.0000000000001137E-2</v>
      </c>
      <c r="E1254">
        <f t="shared" si="57"/>
        <v>-59.700000000002262</v>
      </c>
      <c r="F1254">
        <f t="shared" si="59"/>
        <v>-0.10152284263959775</v>
      </c>
    </row>
    <row r="1255" spans="1:6" x14ac:dyDescent="0.25">
      <c r="A1255" s="3">
        <v>42375</v>
      </c>
      <c r="B1255">
        <v>29.28</v>
      </c>
      <c r="C1255" s="11">
        <v>1230</v>
      </c>
      <c r="D1255">
        <f t="shared" si="58"/>
        <v>-0.23999999999999844</v>
      </c>
      <c r="E1255">
        <f t="shared" si="57"/>
        <v>-295.19999999999806</v>
      </c>
      <c r="F1255">
        <f t="shared" si="59"/>
        <v>-0.81300813008129547</v>
      </c>
    </row>
    <row r="1256" spans="1:6" x14ac:dyDescent="0.25">
      <c r="A1256" s="3">
        <v>42376</v>
      </c>
      <c r="B1256">
        <v>29.54</v>
      </c>
      <c r="C1256" s="11">
        <v>3310</v>
      </c>
      <c r="D1256">
        <f t="shared" si="58"/>
        <v>0.25999999999999801</v>
      </c>
      <c r="E1256">
        <f t="shared" si="57"/>
        <v>860.59999999999343</v>
      </c>
      <c r="F1256">
        <f t="shared" si="59"/>
        <v>0.88797814207649595</v>
      </c>
    </row>
    <row r="1257" spans="1:6" x14ac:dyDescent="0.25">
      <c r="A1257" s="3">
        <v>42377</v>
      </c>
      <c r="B1257">
        <v>29.470000000000002</v>
      </c>
      <c r="C1257" s="11">
        <v>3780</v>
      </c>
      <c r="D1257">
        <f t="shared" si="58"/>
        <v>-6.9999999999996732E-2</v>
      </c>
      <c r="E1257">
        <f t="shared" si="57"/>
        <v>-264.59999999998763</v>
      </c>
      <c r="F1257">
        <f t="shared" si="59"/>
        <v>-0.23696682464453872</v>
      </c>
    </row>
    <row r="1258" spans="1:6" x14ac:dyDescent="0.25">
      <c r="A1258" s="3">
        <v>42378</v>
      </c>
      <c r="B1258">
        <v>29.470000000000002</v>
      </c>
      <c r="C1258" s="11">
        <v>820</v>
      </c>
      <c r="D1258">
        <f t="shared" si="58"/>
        <v>0</v>
      </c>
      <c r="E1258">
        <f t="shared" si="57"/>
        <v>0</v>
      </c>
      <c r="F1258">
        <f t="shared" si="59"/>
        <v>0</v>
      </c>
    </row>
    <row r="1259" spans="1:6" x14ac:dyDescent="0.25">
      <c r="A1259" s="3">
        <v>42381</v>
      </c>
      <c r="B1259">
        <v>29.470000000000002</v>
      </c>
      <c r="C1259" s="11">
        <v>1080</v>
      </c>
      <c r="D1259">
        <f t="shared" si="58"/>
        <v>0</v>
      </c>
      <c r="E1259">
        <f t="shared" si="57"/>
        <v>0</v>
      </c>
      <c r="F1259">
        <f t="shared" si="59"/>
        <v>0</v>
      </c>
    </row>
    <row r="1260" spans="1:6" x14ac:dyDescent="0.25">
      <c r="A1260" s="3">
        <v>42383</v>
      </c>
      <c r="B1260">
        <v>29.470000000000002</v>
      </c>
      <c r="C1260" s="11">
        <v>1000</v>
      </c>
      <c r="D1260">
        <f t="shared" si="58"/>
        <v>0</v>
      </c>
      <c r="E1260">
        <f t="shared" si="57"/>
        <v>0</v>
      </c>
      <c r="F1260">
        <f t="shared" si="59"/>
        <v>0</v>
      </c>
    </row>
    <row r="1261" spans="1:6" x14ac:dyDescent="0.25">
      <c r="A1261" s="3">
        <v>42384</v>
      </c>
      <c r="B1261">
        <v>29.3</v>
      </c>
      <c r="C1261" s="11">
        <v>1270</v>
      </c>
      <c r="D1261">
        <f t="shared" si="58"/>
        <v>-0.17000000000000171</v>
      </c>
      <c r="E1261">
        <f t="shared" si="57"/>
        <v>-215.90000000000217</v>
      </c>
      <c r="F1261">
        <f t="shared" si="59"/>
        <v>-0.57685782151340914</v>
      </c>
    </row>
    <row r="1262" spans="1:6" x14ac:dyDescent="0.25">
      <c r="A1262" s="3">
        <v>42385</v>
      </c>
      <c r="B1262">
        <v>29.8</v>
      </c>
      <c r="C1262" s="11">
        <v>11010</v>
      </c>
      <c r="D1262">
        <f t="shared" si="58"/>
        <v>0.5</v>
      </c>
      <c r="E1262">
        <f t="shared" si="57"/>
        <v>5505</v>
      </c>
      <c r="F1262">
        <f t="shared" si="59"/>
        <v>1.7064846416382253</v>
      </c>
    </row>
    <row r="1263" spans="1:6" x14ac:dyDescent="0.25">
      <c r="A1263" s="3">
        <v>42388</v>
      </c>
      <c r="B1263">
        <v>30.099999999999998</v>
      </c>
      <c r="C1263" s="11">
        <v>3890</v>
      </c>
      <c r="D1263">
        <f t="shared" si="58"/>
        <v>0.29999999999999716</v>
      </c>
      <c r="E1263">
        <f t="shared" si="57"/>
        <v>1166.9999999999889</v>
      </c>
      <c r="F1263">
        <f t="shared" si="59"/>
        <v>1.0067114093959635</v>
      </c>
    </row>
    <row r="1264" spans="1:6" x14ac:dyDescent="0.25">
      <c r="A1264" s="3">
        <v>42389</v>
      </c>
      <c r="B1264">
        <v>30.349999999999998</v>
      </c>
      <c r="C1264" s="11">
        <v>7210</v>
      </c>
      <c r="D1264">
        <f t="shared" si="58"/>
        <v>0.25</v>
      </c>
      <c r="E1264">
        <f t="shared" si="57"/>
        <v>1802.5</v>
      </c>
      <c r="F1264">
        <f t="shared" si="59"/>
        <v>0.83056478405315626</v>
      </c>
    </row>
    <row r="1265" spans="1:6" x14ac:dyDescent="0.25">
      <c r="A1265" s="3">
        <v>42390</v>
      </c>
      <c r="B1265">
        <v>31.500000000000004</v>
      </c>
      <c r="C1265" s="11">
        <v>4480</v>
      </c>
      <c r="D1265">
        <f t="shared" si="58"/>
        <v>1.1500000000000057</v>
      </c>
      <c r="E1265">
        <f t="shared" si="57"/>
        <v>5152.0000000000255</v>
      </c>
      <c r="F1265">
        <f t="shared" si="59"/>
        <v>3.7891268533772844</v>
      </c>
    </row>
    <row r="1266" spans="1:6" x14ac:dyDescent="0.25">
      <c r="A1266" s="3">
        <v>42391</v>
      </c>
      <c r="B1266">
        <v>30.49</v>
      </c>
      <c r="C1266" s="11">
        <v>4200</v>
      </c>
      <c r="D1266">
        <f t="shared" si="58"/>
        <v>-1.0100000000000051</v>
      </c>
      <c r="E1266">
        <f t="shared" si="57"/>
        <v>-4242.0000000000218</v>
      </c>
      <c r="F1266">
        <f t="shared" si="59"/>
        <v>-3.2063492063492225</v>
      </c>
    </row>
    <row r="1267" spans="1:6" x14ac:dyDescent="0.25">
      <c r="A1267" s="3">
        <v>42392</v>
      </c>
      <c r="B1267">
        <v>29.8</v>
      </c>
      <c r="C1267" s="11">
        <v>1060</v>
      </c>
      <c r="D1267">
        <f t="shared" si="58"/>
        <v>-0.68999999999999773</v>
      </c>
      <c r="E1267">
        <f t="shared" si="57"/>
        <v>-731.39999999999759</v>
      </c>
      <c r="F1267">
        <f t="shared" si="59"/>
        <v>-2.2630370613315764</v>
      </c>
    </row>
    <row r="1268" spans="1:6" x14ac:dyDescent="0.25">
      <c r="A1268" s="3">
        <v>42395</v>
      </c>
      <c r="B1268">
        <v>29.2</v>
      </c>
      <c r="C1268" s="11">
        <v>8100</v>
      </c>
      <c r="D1268">
        <f t="shared" si="58"/>
        <v>-0.60000000000000142</v>
      </c>
      <c r="E1268">
        <f t="shared" si="57"/>
        <v>-4860.0000000000118</v>
      </c>
      <c r="F1268">
        <f t="shared" si="59"/>
        <v>-2.013422818791951</v>
      </c>
    </row>
    <row r="1269" spans="1:6" x14ac:dyDescent="0.25">
      <c r="A1269" s="3">
        <v>42396</v>
      </c>
      <c r="B1269">
        <v>28.8</v>
      </c>
      <c r="C1269" s="11">
        <v>8680</v>
      </c>
      <c r="D1269">
        <f t="shared" si="58"/>
        <v>-0.39999999999999858</v>
      </c>
      <c r="E1269">
        <f t="shared" si="57"/>
        <v>-3471.9999999999877</v>
      </c>
      <c r="F1269">
        <f t="shared" si="59"/>
        <v>-1.3698630136986254</v>
      </c>
    </row>
    <row r="1270" spans="1:6" x14ac:dyDescent="0.25">
      <c r="A1270" s="3">
        <v>42397</v>
      </c>
      <c r="B1270">
        <v>28.330000000000002</v>
      </c>
      <c r="C1270" s="11">
        <v>13440</v>
      </c>
      <c r="D1270">
        <f t="shared" si="58"/>
        <v>-0.46999999999999886</v>
      </c>
      <c r="E1270">
        <f t="shared" si="57"/>
        <v>-6316.7999999999847</v>
      </c>
      <c r="F1270">
        <f t="shared" si="59"/>
        <v>-1.6319444444444404</v>
      </c>
    </row>
    <row r="1271" spans="1:6" x14ac:dyDescent="0.25">
      <c r="A1271" s="3">
        <v>42398</v>
      </c>
      <c r="B1271">
        <v>27.8</v>
      </c>
      <c r="C1271" s="11">
        <v>3360</v>
      </c>
      <c r="D1271">
        <f t="shared" si="58"/>
        <v>-0.53000000000000114</v>
      </c>
      <c r="E1271">
        <f t="shared" si="57"/>
        <v>-1780.8000000000038</v>
      </c>
      <c r="F1271">
        <f t="shared" si="59"/>
        <v>-1.8708083303918148</v>
      </c>
    </row>
    <row r="1272" spans="1:6" x14ac:dyDescent="0.25">
      <c r="A1272" s="3">
        <v>42399</v>
      </c>
      <c r="B1272">
        <v>27.82</v>
      </c>
      <c r="C1272" s="11">
        <v>8360</v>
      </c>
      <c r="D1272">
        <f t="shared" si="58"/>
        <v>1.9999999999999574E-2</v>
      </c>
      <c r="E1272">
        <f t="shared" si="57"/>
        <v>167.19999999999644</v>
      </c>
      <c r="F1272">
        <f t="shared" si="59"/>
        <v>7.1942446043163924E-2</v>
      </c>
    </row>
    <row r="1273" spans="1:6" x14ac:dyDescent="0.25">
      <c r="A1273" s="3">
        <v>42402</v>
      </c>
      <c r="B1273">
        <v>28.07</v>
      </c>
      <c r="C1273" s="11">
        <v>1660</v>
      </c>
      <c r="D1273">
        <f t="shared" si="58"/>
        <v>0.25</v>
      </c>
      <c r="E1273">
        <f t="shared" si="57"/>
        <v>415</v>
      </c>
      <c r="F1273">
        <f t="shared" si="59"/>
        <v>0.89863407620416957</v>
      </c>
    </row>
    <row r="1274" spans="1:6" x14ac:dyDescent="0.25">
      <c r="A1274" s="3">
        <v>42403</v>
      </c>
      <c r="B1274">
        <v>28.970000000000002</v>
      </c>
      <c r="C1274" s="11">
        <v>5890</v>
      </c>
      <c r="D1274">
        <f t="shared" si="58"/>
        <v>0.90000000000000213</v>
      </c>
      <c r="E1274">
        <f t="shared" si="57"/>
        <v>5301.0000000000127</v>
      </c>
      <c r="F1274">
        <f t="shared" si="59"/>
        <v>3.2062700391877521</v>
      </c>
    </row>
    <row r="1275" spans="1:6" x14ac:dyDescent="0.25">
      <c r="A1275" s="3">
        <v>42404</v>
      </c>
      <c r="B1275">
        <v>29</v>
      </c>
      <c r="C1275" s="11">
        <v>3550</v>
      </c>
      <c r="D1275">
        <f t="shared" si="58"/>
        <v>2.9999999999997584E-2</v>
      </c>
      <c r="E1275">
        <f t="shared" si="57"/>
        <v>106.49999999999142</v>
      </c>
      <c r="F1275">
        <f t="shared" si="59"/>
        <v>0.10355540214013663</v>
      </c>
    </row>
    <row r="1276" spans="1:6" x14ac:dyDescent="0.25">
      <c r="A1276" s="3">
        <v>42405</v>
      </c>
      <c r="B1276">
        <v>28.810000000000002</v>
      </c>
      <c r="C1276" s="11">
        <v>2830</v>
      </c>
      <c r="D1276">
        <f t="shared" si="58"/>
        <v>-0.18999999999999773</v>
      </c>
      <c r="E1276">
        <f t="shared" si="57"/>
        <v>-537.69999999999357</v>
      </c>
      <c r="F1276">
        <f t="shared" si="59"/>
        <v>-0.65517241379309554</v>
      </c>
    </row>
    <row r="1277" spans="1:6" x14ac:dyDescent="0.25">
      <c r="A1277" s="3">
        <v>42406</v>
      </c>
      <c r="B1277">
        <v>28.75</v>
      </c>
      <c r="C1277" s="11">
        <v>2180</v>
      </c>
      <c r="D1277">
        <f t="shared" si="58"/>
        <v>-6.0000000000002274E-2</v>
      </c>
      <c r="E1277">
        <f t="shared" si="57"/>
        <v>-130.80000000000496</v>
      </c>
      <c r="F1277">
        <f t="shared" si="59"/>
        <v>-0.20826102047900824</v>
      </c>
    </row>
    <row r="1278" spans="1:6" x14ac:dyDescent="0.25">
      <c r="A1278" s="3">
        <v>42409</v>
      </c>
      <c r="B1278">
        <v>29</v>
      </c>
      <c r="C1278" s="11">
        <v>690</v>
      </c>
      <c r="D1278">
        <f t="shared" si="58"/>
        <v>0.25</v>
      </c>
      <c r="E1278">
        <f t="shared" si="57"/>
        <v>172.5</v>
      </c>
      <c r="F1278">
        <f t="shared" si="59"/>
        <v>0.86956521739130432</v>
      </c>
    </row>
    <row r="1279" spans="1:6" x14ac:dyDescent="0.25">
      <c r="A1279" s="3">
        <v>42410</v>
      </c>
      <c r="B1279">
        <v>28.8</v>
      </c>
      <c r="C1279" s="11">
        <v>11020</v>
      </c>
      <c r="D1279">
        <f t="shared" si="58"/>
        <v>-0.19999999999999929</v>
      </c>
      <c r="E1279">
        <f t="shared" si="57"/>
        <v>-2203.9999999999923</v>
      </c>
      <c r="F1279">
        <f t="shared" si="59"/>
        <v>-0.68965517241379071</v>
      </c>
    </row>
    <row r="1280" spans="1:6" x14ac:dyDescent="0.25">
      <c r="A1280" s="3">
        <v>42411</v>
      </c>
      <c r="B1280">
        <v>28.85</v>
      </c>
      <c r="C1280" s="11">
        <v>2570</v>
      </c>
      <c r="D1280">
        <f t="shared" si="58"/>
        <v>5.0000000000000711E-2</v>
      </c>
      <c r="E1280">
        <f t="shared" si="57"/>
        <v>128.50000000000182</v>
      </c>
      <c r="F1280">
        <f t="shared" si="59"/>
        <v>0.17361111111111358</v>
      </c>
    </row>
    <row r="1281" spans="1:6" x14ac:dyDescent="0.25">
      <c r="A1281" s="3">
        <v>42412</v>
      </c>
      <c r="B1281">
        <v>28.7</v>
      </c>
      <c r="C1281" s="11">
        <v>3210</v>
      </c>
      <c r="D1281">
        <f t="shared" si="58"/>
        <v>-0.15000000000000213</v>
      </c>
      <c r="E1281">
        <f t="shared" si="57"/>
        <v>-481.50000000000682</v>
      </c>
      <c r="F1281">
        <f t="shared" si="59"/>
        <v>-0.51993067590988595</v>
      </c>
    </row>
    <row r="1282" spans="1:6" x14ac:dyDescent="0.25">
      <c r="A1282" s="3">
        <v>42413</v>
      </c>
      <c r="B1282">
        <v>28.98</v>
      </c>
      <c r="C1282" s="11">
        <v>530</v>
      </c>
      <c r="D1282">
        <f t="shared" si="58"/>
        <v>0.28000000000000114</v>
      </c>
      <c r="E1282">
        <f t="shared" si="57"/>
        <v>148.4000000000006</v>
      </c>
      <c r="F1282">
        <f t="shared" si="59"/>
        <v>0.97560975609756495</v>
      </c>
    </row>
    <row r="1283" spans="1:6" x14ac:dyDescent="0.25">
      <c r="A1283" s="3">
        <v>42416</v>
      </c>
      <c r="B1283">
        <v>28.8</v>
      </c>
      <c r="C1283" s="11">
        <v>6280</v>
      </c>
      <c r="D1283">
        <f t="shared" si="58"/>
        <v>-0.17999999999999972</v>
      </c>
      <c r="E1283">
        <f t="shared" ref="E1283:E1346" si="60">D1283*C1283</f>
        <v>-1130.3999999999983</v>
      </c>
      <c r="F1283">
        <f t="shared" si="59"/>
        <v>-0.6211180124223592</v>
      </c>
    </row>
    <row r="1284" spans="1:6" x14ac:dyDescent="0.25">
      <c r="A1284" s="3">
        <v>42417</v>
      </c>
      <c r="B1284">
        <v>28.6</v>
      </c>
      <c r="C1284" s="11">
        <v>1270</v>
      </c>
      <c r="D1284">
        <f t="shared" ref="D1284:D1347" si="61">B1284-B1283</f>
        <v>-0.19999999999999929</v>
      </c>
      <c r="E1284">
        <f t="shared" si="60"/>
        <v>-253.99999999999909</v>
      </c>
      <c r="F1284">
        <f t="shared" ref="F1284:F1347" si="62">(D1284/B1283)*100</f>
        <v>-0.69444444444444198</v>
      </c>
    </row>
    <row r="1285" spans="1:6" x14ac:dyDescent="0.25">
      <c r="A1285" s="3">
        <v>42418</v>
      </c>
      <c r="B1285">
        <v>28.6</v>
      </c>
      <c r="C1285" s="11">
        <v>1780</v>
      </c>
      <c r="D1285">
        <f t="shared" si="61"/>
        <v>0</v>
      </c>
      <c r="E1285">
        <f t="shared" si="60"/>
        <v>0</v>
      </c>
      <c r="F1285">
        <f t="shared" si="62"/>
        <v>0</v>
      </c>
    </row>
    <row r="1286" spans="1:6" x14ac:dyDescent="0.25">
      <c r="A1286" s="3">
        <v>42419</v>
      </c>
      <c r="B1286">
        <v>28.6</v>
      </c>
      <c r="C1286" s="11">
        <v>3620</v>
      </c>
      <c r="D1286">
        <f t="shared" si="61"/>
        <v>0</v>
      </c>
      <c r="E1286">
        <f t="shared" si="60"/>
        <v>0</v>
      </c>
      <c r="F1286">
        <f t="shared" si="62"/>
        <v>0</v>
      </c>
    </row>
    <row r="1287" spans="1:6" x14ac:dyDescent="0.25">
      <c r="A1287" s="3">
        <v>42420</v>
      </c>
      <c r="B1287">
        <v>28.6</v>
      </c>
      <c r="C1287" s="11">
        <v>1070</v>
      </c>
      <c r="D1287">
        <f t="shared" si="61"/>
        <v>0</v>
      </c>
      <c r="E1287">
        <f t="shared" si="60"/>
        <v>0</v>
      </c>
      <c r="F1287">
        <f t="shared" si="62"/>
        <v>0</v>
      </c>
    </row>
    <row r="1288" spans="1:6" x14ac:dyDescent="0.25">
      <c r="A1288" s="3">
        <v>42423</v>
      </c>
      <c r="B1288">
        <v>29</v>
      </c>
      <c r="C1288" s="11">
        <v>3640</v>
      </c>
      <c r="D1288">
        <f t="shared" si="61"/>
        <v>0.39999999999999858</v>
      </c>
      <c r="E1288">
        <f t="shared" si="60"/>
        <v>1455.9999999999948</v>
      </c>
      <c r="F1288">
        <f t="shared" si="62"/>
        <v>1.3986013986013937</v>
      </c>
    </row>
    <row r="1289" spans="1:6" x14ac:dyDescent="0.25">
      <c r="A1289" s="3">
        <v>42424</v>
      </c>
      <c r="B1289">
        <v>28.8</v>
      </c>
      <c r="C1289" s="11">
        <v>1350</v>
      </c>
      <c r="D1289">
        <f t="shared" si="61"/>
        <v>-0.19999999999999929</v>
      </c>
      <c r="E1289">
        <f t="shared" si="60"/>
        <v>-269.99999999999903</v>
      </c>
      <c r="F1289">
        <f t="shared" si="62"/>
        <v>-0.68965517241379071</v>
      </c>
    </row>
    <row r="1290" spans="1:6" x14ac:dyDescent="0.25">
      <c r="A1290" s="3">
        <v>42425</v>
      </c>
      <c r="B1290">
        <v>28.650000000000002</v>
      </c>
      <c r="C1290" s="11">
        <v>3580</v>
      </c>
      <c r="D1290">
        <f t="shared" si="61"/>
        <v>-0.14999999999999858</v>
      </c>
      <c r="E1290">
        <f t="shared" si="60"/>
        <v>-536.99999999999488</v>
      </c>
      <c r="F1290">
        <f t="shared" si="62"/>
        <v>-0.52083333333332837</v>
      </c>
    </row>
    <row r="1291" spans="1:6" x14ac:dyDescent="0.25">
      <c r="A1291" s="3">
        <v>42426</v>
      </c>
      <c r="B1291">
        <v>28.6</v>
      </c>
      <c r="C1291" s="11">
        <v>400</v>
      </c>
      <c r="D1291">
        <f t="shared" si="61"/>
        <v>-5.0000000000000711E-2</v>
      </c>
      <c r="E1291">
        <f t="shared" si="60"/>
        <v>-20.000000000000284</v>
      </c>
      <c r="F1291">
        <f t="shared" si="62"/>
        <v>-0.17452006980803039</v>
      </c>
    </row>
    <row r="1292" spans="1:6" x14ac:dyDescent="0.25">
      <c r="A1292" s="3">
        <v>42427</v>
      </c>
      <c r="B1292">
        <v>28.79</v>
      </c>
      <c r="C1292" s="11">
        <v>2120</v>
      </c>
      <c r="D1292">
        <f t="shared" si="61"/>
        <v>0.18999999999999773</v>
      </c>
      <c r="E1292">
        <f t="shared" si="60"/>
        <v>402.79999999999518</v>
      </c>
      <c r="F1292">
        <f t="shared" si="62"/>
        <v>0.66433566433565638</v>
      </c>
    </row>
    <row r="1293" spans="1:6" x14ac:dyDescent="0.25">
      <c r="A1293" s="3">
        <v>42430</v>
      </c>
      <c r="B1293">
        <v>28.79</v>
      </c>
      <c r="C1293" s="11">
        <v>1650</v>
      </c>
      <c r="D1293">
        <f t="shared" si="61"/>
        <v>0</v>
      </c>
      <c r="E1293">
        <f t="shared" si="60"/>
        <v>0</v>
      </c>
      <c r="F1293">
        <f t="shared" si="62"/>
        <v>0</v>
      </c>
    </row>
    <row r="1294" spans="1:6" x14ac:dyDescent="0.25">
      <c r="A1294" s="3">
        <v>42431</v>
      </c>
      <c r="B1294">
        <v>28.78</v>
      </c>
      <c r="C1294" s="11">
        <v>310</v>
      </c>
      <c r="D1294">
        <f t="shared" si="61"/>
        <v>-9.9999999999980105E-3</v>
      </c>
      <c r="E1294">
        <f t="shared" si="60"/>
        <v>-3.0999999999993832</v>
      </c>
      <c r="F1294">
        <f t="shared" si="62"/>
        <v>-3.4734282737054568E-2</v>
      </c>
    </row>
    <row r="1295" spans="1:6" x14ac:dyDescent="0.25">
      <c r="A1295" s="3">
        <v>42432</v>
      </c>
      <c r="B1295">
        <v>28.78</v>
      </c>
      <c r="C1295" s="11">
        <v>580</v>
      </c>
      <c r="D1295">
        <f t="shared" si="61"/>
        <v>0</v>
      </c>
      <c r="E1295">
        <f t="shared" si="60"/>
        <v>0</v>
      </c>
      <c r="F1295">
        <f t="shared" si="62"/>
        <v>0</v>
      </c>
    </row>
    <row r="1296" spans="1:6" x14ac:dyDescent="0.25">
      <c r="A1296" s="3">
        <v>42433</v>
      </c>
      <c r="B1296">
        <v>28.78</v>
      </c>
      <c r="C1296" s="11">
        <v>1310</v>
      </c>
      <c r="D1296">
        <f t="shared" si="61"/>
        <v>0</v>
      </c>
      <c r="E1296">
        <f t="shared" si="60"/>
        <v>0</v>
      </c>
      <c r="F1296">
        <f t="shared" si="62"/>
        <v>0</v>
      </c>
    </row>
    <row r="1297" spans="1:6" x14ac:dyDescent="0.25">
      <c r="A1297" s="3">
        <v>42434</v>
      </c>
      <c r="B1297">
        <v>29</v>
      </c>
      <c r="C1297" s="11">
        <v>1070</v>
      </c>
      <c r="D1297">
        <f t="shared" si="61"/>
        <v>0.21999999999999886</v>
      </c>
      <c r="E1297">
        <f t="shared" si="60"/>
        <v>235.39999999999878</v>
      </c>
      <c r="F1297">
        <f t="shared" si="62"/>
        <v>0.76441973592772361</v>
      </c>
    </row>
    <row r="1298" spans="1:6" x14ac:dyDescent="0.25">
      <c r="A1298" s="3">
        <v>42437</v>
      </c>
      <c r="B1298">
        <v>28.8</v>
      </c>
      <c r="C1298" s="11">
        <v>1240</v>
      </c>
      <c r="D1298">
        <f t="shared" si="61"/>
        <v>-0.19999999999999929</v>
      </c>
      <c r="E1298">
        <f t="shared" si="60"/>
        <v>-247.99999999999912</v>
      </c>
      <c r="F1298">
        <f t="shared" si="62"/>
        <v>-0.68965517241379071</v>
      </c>
    </row>
    <row r="1299" spans="1:6" x14ac:dyDescent="0.25">
      <c r="A1299" s="3">
        <v>42438</v>
      </c>
      <c r="B1299">
        <v>28.900000000000002</v>
      </c>
      <c r="C1299" s="11">
        <v>1380</v>
      </c>
      <c r="D1299">
        <f t="shared" si="61"/>
        <v>0.10000000000000142</v>
      </c>
      <c r="E1299">
        <f t="shared" si="60"/>
        <v>138.00000000000196</v>
      </c>
      <c r="F1299">
        <f t="shared" si="62"/>
        <v>0.34722222222222715</v>
      </c>
    </row>
    <row r="1300" spans="1:6" x14ac:dyDescent="0.25">
      <c r="A1300" s="3">
        <v>42439</v>
      </c>
      <c r="B1300">
        <v>28.8</v>
      </c>
      <c r="C1300" s="11">
        <v>2130</v>
      </c>
      <c r="D1300">
        <f t="shared" si="61"/>
        <v>-0.10000000000000142</v>
      </c>
      <c r="E1300">
        <f t="shared" si="60"/>
        <v>-213.00000000000301</v>
      </c>
      <c r="F1300">
        <f t="shared" si="62"/>
        <v>-0.34602076124567965</v>
      </c>
    </row>
    <row r="1301" spans="1:6" x14ac:dyDescent="0.25">
      <c r="A1301" s="3">
        <v>42440</v>
      </c>
      <c r="B1301">
        <v>28.8</v>
      </c>
      <c r="C1301" s="11">
        <v>2520</v>
      </c>
      <c r="D1301">
        <f t="shared" si="61"/>
        <v>0</v>
      </c>
      <c r="E1301">
        <f t="shared" si="60"/>
        <v>0</v>
      </c>
      <c r="F1301">
        <f t="shared" si="62"/>
        <v>0</v>
      </c>
    </row>
    <row r="1302" spans="1:6" x14ac:dyDescent="0.25">
      <c r="A1302" s="3">
        <v>42441</v>
      </c>
      <c r="B1302">
        <v>28.650000000000002</v>
      </c>
      <c r="C1302" s="11">
        <v>2029.9999999999998</v>
      </c>
      <c r="D1302">
        <f t="shared" si="61"/>
        <v>-0.14999999999999858</v>
      </c>
      <c r="E1302">
        <f t="shared" si="60"/>
        <v>-304.4999999999971</v>
      </c>
      <c r="F1302">
        <f t="shared" si="62"/>
        <v>-0.52083333333332837</v>
      </c>
    </row>
    <row r="1303" spans="1:6" x14ac:dyDescent="0.25">
      <c r="A1303" s="3">
        <v>42445</v>
      </c>
      <c r="B1303">
        <v>28.650000000000002</v>
      </c>
      <c r="C1303" s="11">
        <v>2320</v>
      </c>
      <c r="D1303">
        <f t="shared" si="61"/>
        <v>0</v>
      </c>
      <c r="E1303">
        <f t="shared" si="60"/>
        <v>0</v>
      </c>
      <c r="F1303">
        <f t="shared" si="62"/>
        <v>0</v>
      </c>
    </row>
    <row r="1304" spans="1:6" x14ac:dyDescent="0.25">
      <c r="A1304" s="3">
        <v>42446</v>
      </c>
      <c r="B1304">
        <v>28.45</v>
      </c>
      <c r="C1304" s="11">
        <v>2130</v>
      </c>
      <c r="D1304">
        <f t="shared" si="61"/>
        <v>-0.20000000000000284</v>
      </c>
      <c r="E1304">
        <f t="shared" si="60"/>
        <v>-426.00000000000603</v>
      </c>
      <c r="F1304">
        <f t="shared" si="62"/>
        <v>-0.69808027923212157</v>
      </c>
    </row>
    <row r="1305" spans="1:6" x14ac:dyDescent="0.25">
      <c r="A1305" s="3">
        <v>42447</v>
      </c>
      <c r="B1305">
        <v>28.5</v>
      </c>
      <c r="C1305" s="11">
        <v>1240</v>
      </c>
      <c r="D1305">
        <f t="shared" si="61"/>
        <v>5.0000000000000711E-2</v>
      </c>
      <c r="E1305">
        <f t="shared" si="60"/>
        <v>62.000000000000881</v>
      </c>
      <c r="F1305">
        <f t="shared" si="62"/>
        <v>0.175746924428825</v>
      </c>
    </row>
    <row r="1306" spans="1:6" x14ac:dyDescent="0.25">
      <c r="A1306" s="3">
        <v>42451</v>
      </c>
      <c r="B1306">
        <v>28.55</v>
      </c>
      <c r="C1306" s="11">
        <v>1530</v>
      </c>
      <c r="D1306">
        <f t="shared" si="61"/>
        <v>5.0000000000000711E-2</v>
      </c>
      <c r="E1306">
        <f t="shared" si="60"/>
        <v>76.50000000000108</v>
      </c>
      <c r="F1306">
        <f t="shared" si="62"/>
        <v>0.17543859649123056</v>
      </c>
    </row>
    <row r="1307" spans="1:6" x14ac:dyDescent="0.25">
      <c r="A1307" s="3">
        <v>42452</v>
      </c>
      <c r="B1307">
        <v>28.57</v>
      </c>
      <c r="C1307" s="11">
        <v>760</v>
      </c>
      <c r="D1307">
        <f t="shared" si="61"/>
        <v>1.9999999999999574E-2</v>
      </c>
      <c r="E1307">
        <f t="shared" si="60"/>
        <v>15.199999999999676</v>
      </c>
      <c r="F1307">
        <f t="shared" si="62"/>
        <v>7.0052539404551917E-2</v>
      </c>
    </row>
    <row r="1308" spans="1:6" x14ac:dyDescent="0.25">
      <c r="A1308" s="3">
        <v>42453</v>
      </c>
      <c r="B1308">
        <v>28.55</v>
      </c>
      <c r="C1308" s="11">
        <v>1120</v>
      </c>
      <c r="D1308">
        <f t="shared" si="61"/>
        <v>-1.9999999999999574E-2</v>
      </c>
      <c r="E1308">
        <f t="shared" si="60"/>
        <v>-22.399999999999523</v>
      </c>
      <c r="F1308">
        <f t="shared" si="62"/>
        <v>-7.0003500175007255E-2</v>
      </c>
    </row>
    <row r="1309" spans="1:6" x14ac:dyDescent="0.25">
      <c r="A1309" s="3">
        <v>42454</v>
      </c>
      <c r="B1309">
        <v>28</v>
      </c>
      <c r="C1309" s="11">
        <v>3920</v>
      </c>
      <c r="D1309">
        <f t="shared" si="61"/>
        <v>-0.55000000000000071</v>
      </c>
      <c r="E1309">
        <f t="shared" si="60"/>
        <v>-2156.0000000000027</v>
      </c>
      <c r="F1309">
        <f t="shared" si="62"/>
        <v>-1.9264448336252213</v>
      </c>
    </row>
    <row r="1310" spans="1:6" x14ac:dyDescent="0.25">
      <c r="A1310" s="3">
        <v>42455</v>
      </c>
      <c r="B1310">
        <v>28.2</v>
      </c>
      <c r="C1310" s="11">
        <v>1800</v>
      </c>
      <c r="D1310">
        <f t="shared" si="61"/>
        <v>0.19999999999999929</v>
      </c>
      <c r="E1310">
        <f t="shared" si="60"/>
        <v>359.99999999999875</v>
      </c>
      <c r="F1310">
        <f t="shared" si="62"/>
        <v>0.71428571428571175</v>
      </c>
    </row>
    <row r="1311" spans="1:6" x14ac:dyDescent="0.25">
      <c r="A1311" s="3">
        <v>42458</v>
      </c>
      <c r="B1311">
        <v>28.2</v>
      </c>
      <c r="C1311" s="11">
        <v>5350</v>
      </c>
      <c r="D1311">
        <f t="shared" si="61"/>
        <v>0</v>
      </c>
      <c r="E1311">
        <f t="shared" si="60"/>
        <v>0</v>
      </c>
      <c r="F1311">
        <f t="shared" si="62"/>
        <v>0</v>
      </c>
    </row>
    <row r="1312" spans="1:6" x14ac:dyDescent="0.25">
      <c r="A1312" s="3">
        <v>42459</v>
      </c>
      <c r="B1312">
        <v>27.85</v>
      </c>
      <c r="C1312" s="11">
        <v>2090</v>
      </c>
      <c r="D1312">
        <f t="shared" si="61"/>
        <v>-0.34999999999999787</v>
      </c>
      <c r="E1312">
        <f t="shared" si="60"/>
        <v>-731.49999999999557</v>
      </c>
      <c r="F1312">
        <f t="shared" si="62"/>
        <v>-1.241134751773042</v>
      </c>
    </row>
    <row r="1313" spans="1:6" x14ac:dyDescent="0.25">
      <c r="A1313" s="3">
        <v>42460</v>
      </c>
      <c r="B1313">
        <v>27.7</v>
      </c>
      <c r="C1313" s="11">
        <v>970</v>
      </c>
      <c r="D1313">
        <f t="shared" si="61"/>
        <v>-0.15000000000000213</v>
      </c>
      <c r="E1313">
        <f t="shared" si="60"/>
        <v>-145.50000000000207</v>
      </c>
      <c r="F1313">
        <f t="shared" si="62"/>
        <v>-0.53859964093358037</v>
      </c>
    </row>
    <row r="1314" spans="1:6" x14ac:dyDescent="0.25">
      <c r="A1314" s="3">
        <v>42461</v>
      </c>
      <c r="B1314">
        <v>27.09</v>
      </c>
      <c r="C1314" s="11">
        <v>5540</v>
      </c>
      <c r="D1314">
        <f t="shared" si="61"/>
        <v>-0.60999999999999943</v>
      </c>
      <c r="E1314">
        <f t="shared" si="60"/>
        <v>-3379.3999999999969</v>
      </c>
      <c r="F1314">
        <f t="shared" si="62"/>
        <v>-2.2021660649819474</v>
      </c>
    </row>
    <row r="1315" spans="1:6" x14ac:dyDescent="0.25">
      <c r="A1315" s="3">
        <v>42462</v>
      </c>
      <c r="B1315">
        <v>27.39</v>
      </c>
      <c r="C1315" s="11">
        <v>1250</v>
      </c>
      <c r="D1315">
        <f t="shared" si="61"/>
        <v>0.30000000000000071</v>
      </c>
      <c r="E1315">
        <f t="shared" si="60"/>
        <v>375.00000000000091</v>
      </c>
      <c r="F1315">
        <f t="shared" si="62"/>
        <v>1.1074197120708775</v>
      </c>
    </row>
    <row r="1316" spans="1:6" x14ac:dyDescent="0.25">
      <c r="A1316" s="3">
        <v>42465</v>
      </c>
      <c r="B1316">
        <v>26.8</v>
      </c>
      <c r="C1316" s="11">
        <v>1190</v>
      </c>
      <c r="D1316">
        <f t="shared" si="61"/>
        <v>-0.58999999999999986</v>
      </c>
      <c r="E1316">
        <f t="shared" si="60"/>
        <v>-702.0999999999998</v>
      </c>
      <c r="F1316">
        <f t="shared" si="62"/>
        <v>-2.1540708287696235</v>
      </c>
    </row>
    <row r="1317" spans="1:6" x14ac:dyDescent="0.25">
      <c r="A1317" s="3">
        <v>42466</v>
      </c>
      <c r="B1317">
        <v>25.060000000000002</v>
      </c>
      <c r="C1317" s="11">
        <v>2690</v>
      </c>
      <c r="D1317">
        <f t="shared" si="61"/>
        <v>-1.7399999999999984</v>
      </c>
      <c r="E1317">
        <f t="shared" si="60"/>
        <v>-4680.5999999999958</v>
      </c>
      <c r="F1317">
        <f t="shared" si="62"/>
        <v>-6.4925373134328295</v>
      </c>
    </row>
    <row r="1318" spans="1:6" x14ac:dyDescent="0.25">
      <c r="A1318" s="3">
        <v>42467</v>
      </c>
      <c r="B1318">
        <v>23.6</v>
      </c>
      <c r="C1318" s="11">
        <v>18770</v>
      </c>
      <c r="D1318">
        <f t="shared" si="61"/>
        <v>-1.4600000000000009</v>
      </c>
      <c r="E1318">
        <f t="shared" si="60"/>
        <v>-27404.200000000015</v>
      </c>
      <c r="F1318">
        <f t="shared" si="62"/>
        <v>-5.8260175578611362</v>
      </c>
    </row>
    <row r="1319" spans="1:6" x14ac:dyDescent="0.25">
      <c r="A1319" s="3">
        <v>42472</v>
      </c>
      <c r="B1319">
        <v>22.44</v>
      </c>
      <c r="C1319" s="11">
        <v>11560</v>
      </c>
      <c r="D1319">
        <f t="shared" si="61"/>
        <v>-1.1600000000000001</v>
      </c>
      <c r="E1319">
        <f t="shared" si="60"/>
        <v>-13409.600000000002</v>
      </c>
      <c r="F1319">
        <f t="shared" si="62"/>
        <v>-4.9152542372881358</v>
      </c>
    </row>
    <row r="1320" spans="1:6" x14ac:dyDescent="0.25">
      <c r="A1320" s="3">
        <v>42473</v>
      </c>
      <c r="B1320">
        <v>22.400000000000002</v>
      </c>
      <c r="C1320" s="11">
        <v>11740</v>
      </c>
      <c r="D1320">
        <f t="shared" si="61"/>
        <v>-3.9999999999999147E-2</v>
      </c>
      <c r="E1320">
        <f t="shared" si="60"/>
        <v>-469.59999999999002</v>
      </c>
      <c r="F1320">
        <f t="shared" si="62"/>
        <v>-0.17825311942958622</v>
      </c>
    </row>
    <row r="1321" spans="1:6" x14ac:dyDescent="0.25">
      <c r="A1321" s="3">
        <v>42474</v>
      </c>
      <c r="B1321">
        <v>23</v>
      </c>
      <c r="C1321" s="11">
        <v>7690</v>
      </c>
      <c r="D1321">
        <f t="shared" si="61"/>
        <v>0.59999999999999787</v>
      </c>
      <c r="E1321">
        <f t="shared" si="60"/>
        <v>4613.9999999999836</v>
      </c>
      <c r="F1321">
        <f t="shared" si="62"/>
        <v>2.6785714285714186</v>
      </c>
    </row>
    <row r="1322" spans="1:6" x14ac:dyDescent="0.25">
      <c r="A1322" s="3">
        <v>42475</v>
      </c>
      <c r="B1322">
        <v>23.400000000000002</v>
      </c>
      <c r="C1322" s="11">
        <v>5370</v>
      </c>
      <c r="D1322">
        <f t="shared" si="61"/>
        <v>0.40000000000000213</v>
      </c>
      <c r="E1322">
        <f t="shared" si="60"/>
        <v>2148.0000000000114</v>
      </c>
      <c r="F1322">
        <f t="shared" si="62"/>
        <v>1.7391304347826182</v>
      </c>
    </row>
    <row r="1323" spans="1:6" x14ac:dyDescent="0.25">
      <c r="A1323" s="3">
        <v>42476</v>
      </c>
      <c r="B1323">
        <v>23.8</v>
      </c>
      <c r="C1323" s="11">
        <v>5040</v>
      </c>
      <c r="D1323">
        <f t="shared" si="61"/>
        <v>0.39999999999999858</v>
      </c>
      <c r="E1323">
        <f t="shared" si="60"/>
        <v>2015.9999999999927</v>
      </c>
      <c r="F1323">
        <f t="shared" si="62"/>
        <v>1.7094017094017033</v>
      </c>
    </row>
    <row r="1324" spans="1:6" x14ac:dyDescent="0.25">
      <c r="A1324" s="3">
        <v>42479</v>
      </c>
      <c r="B1324">
        <v>24.2</v>
      </c>
      <c r="C1324" s="11">
        <v>6430</v>
      </c>
      <c r="D1324">
        <f t="shared" si="61"/>
        <v>0.39999999999999858</v>
      </c>
      <c r="E1324">
        <f t="shared" si="60"/>
        <v>2571.9999999999909</v>
      </c>
      <c r="F1324">
        <f t="shared" si="62"/>
        <v>1.6806722689075571</v>
      </c>
    </row>
    <row r="1325" spans="1:6" x14ac:dyDescent="0.25">
      <c r="A1325" s="3">
        <v>42480</v>
      </c>
      <c r="B1325">
        <v>24.400000000000002</v>
      </c>
      <c r="C1325" s="11">
        <v>2490</v>
      </c>
      <c r="D1325">
        <f t="shared" si="61"/>
        <v>0.20000000000000284</v>
      </c>
      <c r="E1325">
        <f t="shared" si="60"/>
        <v>498.00000000000705</v>
      </c>
      <c r="F1325">
        <f t="shared" si="62"/>
        <v>0.82644628099174733</v>
      </c>
    </row>
    <row r="1326" spans="1:6" x14ac:dyDescent="0.25">
      <c r="A1326" s="3">
        <v>42481</v>
      </c>
      <c r="B1326">
        <v>24.64</v>
      </c>
      <c r="C1326" s="11">
        <v>9230</v>
      </c>
      <c r="D1326">
        <f t="shared" si="61"/>
        <v>0.23999999999999844</v>
      </c>
      <c r="E1326">
        <f t="shared" si="60"/>
        <v>2215.1999999999857</v>
      </c>
      <c r="F1326">
        <f t="shared" si="62"/>
        <v>0.98360655737704272</v>
      </c>
    </row>
    <row r="1327" spans="1:6" x14ac:dyDescent="0.25">
      <c r="A1327" s="3">
        <v>42482</v>
      </c>
      <c r="B1327">
        <v>24.8</v>
      </c>
      <c r="C1327" s="11">
        <v>1780</v>
      </c>
      <c r="D1327">
        <f t="shared" si="61"/>
        <v>0.16000000000000014</v>
      </c>
      <c r="E1327">
        <f t="shared" si="60"/>
        <v>284.80000000000024</v>
      </c>
      <c r="F1327">
        <f t="shared" si="62"/>
        <v>0.6493506493506499</v>
      </c>
    </row>
    <row r="1328" spans="1:6" x14ac:dyDescent="0.25">
      <c r="A1328" s="3">
        <v>42483</v>
      </c>
      <c r="B1328">
        <v>25.44</v>
      </c>
      <c r="C1328" s="11">
        <v>3560</v>
      </c>
      <c r="D1328">
        <f t="shared" si="61"/>
        <v>0.64000000000000057</v>
      </c>
      <c r="E1328">
        <f t="shared" si="60"/>
        <v>2278.4000000000019</v>
      </c>
      <c r="F1328">
        <f t="shared" si="62"/>
        <v>2.5806451612903247</v>
      </c>
    </row>
    <row r="1329" spans="1:6" x14ac:dyDescent="0.25">
      <c r="A1329" s="3">
        <v>42486</v>
      </c>
      <c r="B1329">
        <v>25.400000000000002</v>
      </c>
      <c r="C1329" s="11">
        <v>1330</v>
      </c>
      <c r="D1329">
        <f t="shared" si="61"/>
        <v>-3.9999999999999147E-2</v>
      </c>
      <c r="E1329">
        <f t="shared" si="60"/>
        <v>-53.199999999998866</v>
      </c>
      <c r="F1329">
        <f t="shared" si="62"/>
        <v>-0.15723270440251236</v>
      </c>
    </row>
    <row r="1330" spans="1:6" x14ac:dyDescent="0.25">
      <c r="A1330" s="3">
        <v>42487</v>
      </c>
      <c r="B1330">
        <v>24.580000000000002</v>
      </c>
      <c r="C1330" s="11">
        <v>45750</v>
      </c>
      <c r="D1330">
        <f t="shared" si="61"/>
        <v>-0.82000000000000028</v>
      </c>
      <c r="E1330">
        <f t="shared" si="60"/>
        <v>-37515.000000000015</v>
      </c>
      <c r="F1330">
        <f t="shared" si="62"/>
        <v>-3.2283464566929139</v>
      </c>
    </row>
    <row r="1331" spans="1:6" x14ac:dyDescent="0.25">
      <c r="A1331" s="3">
        <v>42488</v>
      </c>
      <c r="B1331">
        <v>24.59</v>
      </c>
      <c r="C1331" s="11">
        <v>3680</v>
      </c>
      <c r="D1331">
        <f t="shared" si="61"/>
        <v>9.9999999999980105E-3</v>
      </c>
      <c r="E1331">
        <f t="shared" si="60"/>
        <v>36.799999999992679</v>
      </c>
      <c r="F1331">
        <f t="shared" si="62"/>
        <v>4.068348250609443E-2</v>
      </c>
    </row>
    <row r="1332" spans="1:6" x14ac:dyDescent="0.25">
      <c r="A1332" s="3">
        <v>42489</v>
      </c>
      <c r="B1332">
        <v>25</v>
      </c>
      <c r="C1332" s="11">
        <v>2670</v>
      </c>
      <c r="D1332">
        <f t="shared" si="61"/>
        <v>0.41000000000000014</v>
      </c>
      <c r="E1332">
        <f t="shared" si="60"/>
        <v>1094.7000000000003</v>
      </c>
      <c r="F1332">
        <f t="shared" si="62"/>
        <v>1.6673444489629936</v>
      </c>
    </row>
    <row r="1333" spans="1:6" x14ac:dyDescent="0.25">
      <c r="A1333" s="3">
        <v>42493</v>
      </c>
      <c r="B1333">
        <v>24.41</v>
      </c>
      <c r="C1333" s="11">
        <v>670</v>
      </c>
      <c r="D1333">
        <f t="shared" si="61"/>
        <v>-0.58999999999999986</v>
      </c>
      <c r="E1333">
        <f t="shared" si="60"/>
        <v>-395.2999999999999</v>
      </c>
      <c r="F1333">
        <f t="shared" si="62"/>
        <v>-2.3599999999999994</v>
      </c>
    </row>
    <row r="1334" spans="1:6" x14ac:dyDescent="0.25">
      <c r="A1334" s="3">
        <v>42494</v>
      </c>
      <c r="B1334">
        <v>24.400000000000002</v>
      </c>
      <c r="C1334" s="11">
        <v>820</v>
      </c>
      <c r="D1334">
        <f t="shared" si="61"/>
        <v>-9.9999999999980105E-3</v>
      </c>
      <c r="E1334">
        <f t="shared" si="60"/>
        <v>-8.1999999999983686</v>
      </c>
      <c r="F1334">
        <f t="shared" si="62"/>
        <v>-4.0966816878320399E-2</v>
      </c>
    </row>
    <row r="1335" spans="1:6" x14ac:dyDescent="0.25">
      <c r="A1335" s="3">
        <v>42495</v>
      </c>
      <c r="B1335">
        <v>24.400000000000002</v>
      </c>
      <c r="C1335" s="11">
        <v>1360</v>
      </c>
      <c r="D1335">
        <f t="shared" si="61"/>
        <v>0</v>
      </c>
      <c r="E1335">
        <f t="shared" si="60"/>
        <v>0</v>
      </c>
      <c r="F1335">
        <f t="shared" si="62"/>
        <v>0</v>
      </c>
    </row>
    <row r="1336" spans="1:6" x14ac:dyDescent="0.25">
      <c r="A1336" s="3">
        <v>42496</v>
      </c>
      <c r="B1336">
        <v>24.8</v>
      </c>
      <c r="C1336" s="11">
        <v>290</v>
      </c>
      <c r="D1336">
        <f t="shared" si="61"/>
        <v>0.39999999999999858</v>
      </c>
      <c r="E1336">
        <f t="shared" si="60"/>
        <v>115.99999999999959</v>
      </c>
      <c r="F1336">
        <f t="shared" si="62"/>
        <v>1.6393442622950762</v>
      </c>
    </row>
    <row r="1337" spans="1:6" x14ac:dyDescent="0.25">
      <c r="A1337" s="3">
        <v>42497</v>
      </c>
      <c r="B1337">
        <v>25.080000000000002</v>
      </c>
      <c r="C1337" s="11">
        <v>1450</v>
      </c>
      <c r="D1337">
        <f t="shared" si="61"/>
        <v>0.28000000000000114</v>
      </c>
      <c r="E1337">
        <f t="shared" si="60"/>
        <v>406.00000000000165</v>
      </c>
      <c r="F1337">
        <f t="shared" si="62"/>
        <v>1.1290322580645207</v>
      </c>
    </row>
    <row r="1338" spans="1:6" x14ac:dyDescent="0.25">
      <c r="A1338" s="3">
        <v>42500</v>
      </c>
      <c r="B1338">
        <v>25.080000000000002</v>
      </c>
      <c r="C1338" s="11">
        <v>490</v>
      </c>
      <c r="D1338">
        <f t="shared" si="61"/>
        <v>0</v>
      </c>
      <c r="E1338">
        <f t="shared" si="60"/>
        <v>0</v>
      </c>
      <c r="F1338">
        <f t="shared" si="62"/>
        <v>0</v>
      </c>
    </row>
    <row r="1339" spans="1:6" x14ac:dyDescent="0.25">
      <c r="A1339" s="3">
        <v>42501</v>
      </c>
      <c r="B1339">
        <v>25.17</v>
      </c>
      <c r="C1339" s="11">
        <v>750</v>
      </c>
      <c r="D1339">
        <f t="shared" si="61"/>
        <v>8.9999999999999858E-2</v>
      </c>
      <c r="E1339">
        <f t="shared" si="60"/>
        <v>67.499999999999886</v>
      </c>
      <c r="F1339">
        <f t="shared" si="62"/>
        <v>0.3588516746411477</v>
      </c>
    </row>
    <row r="1340" spans="1:6" x14ac:dyDescent="0.25">
      <c r="A1340" s="3">
        <v>42502</v>
      </c>
      <c r="B1340">
        <v>25.1</v>
      </c>
      <c r="C1340" s="11">
        <v>3690</v>
      </c>
      <c r="D1340">
        <f t="shared" si="61"/>
        <v>-7.0000000000000284E-2</v>
      </c>
      <c r="E1340">
        <f t="shared" si="60"/>
        <v>-258.30000000000103</v>
      </c>
      <c r="F1340">
        <f t="shared" si="62"/>
        <v>-0.27810885975367611</v>
      </c>
    </row>
    <row r="1341" spans="1:6" x14ac:dyDescent="0.25">
      <c r="A1341" s="3">
        <v>42503</v>
      </c>
      <c r="B1341">
        <v>25.11</v>
      </c>
      <c r="C1341" s="11">
        <v>1230</v>
      </c>
      <c r="D1341">
        <f t="shared" si="61"/>
        <v>9.9999999999980105E-3</v>
      </c>
      <c r="E1341">
        <f t="shared" si="60"/>
        <v>12.299999999997553</v>
      </c>
      <c r="F1341">
        <f t="shared" si="62"/>
        <v>3.9840637450191271E-2</v>
      </c>
    </row>
    <row r="1342" spans="1:6" x14ac:dyDescent="0.25">
      <c r="A1342" s="3">
        <v>42504</v>
      </c>
      <c r="B1342">
        <v>25.3</v>
      </c>
      <c r="C1342" s="11">
        <v>560</v>
      </c>
      <c r="D1342">
        <f t="shared" si="61"/>
        <v>0.19000000000000128</v>
      </c>
      <c r="E1342">
        <f t="shared" si="60"/>
        <v>106.40000000000072</v>
      </c>
      <c r="F1342">
        <f t="shared" si="62"/>
        <v>0.75667064914377247</v>
      </c>
    </row>
    <row r="1343" spans="1:6" x14ac:dyDescent="0.25">
      <c r="A1343" s="3">
        <v>42507</v>
      </c>
      <c r="B1343">
        <v>25.35</v>
      </c>
      <c r="C1343" s="11">
        <v>1350</v>
      </c>
      <c r="D1343">
        <f t="shared" si="61"/>
        <v>5.0000000000000711E-2</v>
      </c>
      <c r="E1343">
        <f t="shared" si="60"/>
        <v>67.500000000000966</v>
      </c>
      <c r="F1343">
        <f t="shared" si="62"/>
        <v>0.19762845849802652</v>
      </c>
    </row>
    <row r="1344" spans="1:6" x14ac:dyDescent="0.25">
      <c r="A1344" s="3">
        <v>42508</v>
      </c>
      <c r="B1344">
        <v>25.8</v>
      </c>
      <c r="C1344" s="11">
        <v>2080</v>
      </c>
      <c r="D1344">
        <f t="shared" si="61"/>
        <v>0.44999999999999929</v>
      </c>
      <c r="E1344">
        <f t="shared" si="60"/>
        <v>935.99999999999852</v>
      </c>
      <c r="F1344">
        <f t="shared" si="62"/>
        <v>1.7751479289940801</v>
      </c>
    </row>
    <row r="1345" spans="1:6" x14ac:dyDescent="0.25">
      <c r="A1345" s="3">
        <v>42509</v>
      </c>
      <c r="B1345">
        <v>26.38</v>
      </c>
      <c r="C1345" s="11">
        <v>320</v>
      </c>
      <c r="D1345">
        <f t="shared" si="61"/>
        <v>0.57999999999999829</v>
      </c>
      <c r="E1345">
        <f t="shared" si="60"/>
        <v>185.59999999999945</v>
      </c>
      <c r="F1345">
        <f t="shared" si="62"/>
        <v>2.2480620155038693</v>
      </c>
    </row>
    <row r="1346" spans="1:6" x14ac:dyDescent="0.25">
      <c r="A1346" s="3">
        <v>42510</v>
      </c>
      <c r="B1346">
        <v>27.16</v>
      </c>
      <c r="C1346" s="11">
        <v>60</v>
      </c>
      <c r="D1346">
        <f t="shared" si="61"/>
        <v>0.78000000000000114</v>
      </c>
      <c r="E1346">
        <f t="shared" si="60"/>
        <v>46.800000000000068</v>
      </c>
      <c r="F1346">
        <f t="shared" si="62"/>
        <v>2.9567854435178211</v>
      </c>
    </row>
    <row r="1347" spans="1:6" x14ac:dyDescent="0.25">
      <c r="A1347" s="3">
        <v>42511</v>
      </c>
      <c r="B1347">
        <v>26.8</v>
      </c>
      <c r="C1347" s="11">
        <v>190</v>
      </c>
      <c r="D1347">
        <f t="shared" si="61"/>
        <v>-0.35999999999999943</v>
      </c>
      <c r="E1347">
        <f t="shared" ref="E1347:E1410" si="63">D1347*C1347</f>
        <v>-68.399999999999892</v>
      </c>
      <c r="F1347">
        <f t="shared" si="62"/>
        <v>-1.3254786450662719</v>
      </c>
    </row>
    <row r="1348" spans="1:6" x14ac:dyDescent="0.25">
      <c r="A1348" s="3">
        <v>42516</v>
      </c>
      <c r="B1348">
        <v>27</v>
      </c>
      <c r="C1348" s="11">
        <v>320</v>
      </c>
      <c r="D1348">
        <f t="shared" ref="D1348:D1411" si="64">B1348-B1347</f>
        <v>0.19999999999999929</v>
      </c>
      <c r="E1348">
        <f t="shared" si="63"/>
        <v>63.999999999999773</v>
      </c>
      <c r="F1348">
        <f t="shared" ref="F1348:F1411" si="65">(D1348/B1347)*100</f>
        <v>0.74626865671641518</v>
      </c>
    </row>
    <row r="1349" spans="1:6" x14ac:dyDescent="0.25">
      <c r="A1349" s="3">
        <v>42517</v>
      </c>
      <c r="B1349">
        <v>27.1</v>
      </c>
      <c r="C1349" s="11">
        <v>3350</v>
      </c>
      <c r="D1349">
        <f t="shared" si="64"/>
        <v>0.10000000000000142</v>
      </c>
      <c r="E1349">
        <f t="shared" si="63"/>
        <v>335.00000000000477</v>
      </c>
      <c r="F1349">
        <f t="shared" si="65"/>
        <v>0.37037037037037562</v>
      </c>
    </row>
    <row r="1350" spans="1:6" x14ac:dyDescent="0.25">
      <c r="A1350" s="3">
        <v>42518</v>
      </c>
      <c r="B1350">
        <v>27.1</v>
      </c>
      <c r="C1350" s="11">
        <v>6400</v>
      </c>
      <c r="D1350">
        <f t="shared" si="64"/>
        <v>0</v>
      </c>
      <c r="E1350">
        <f t="shared" si="63"/>
        <v>0</v>
      </c>
      <c r="F1350">
        <f t="shared" si="65"/>
        <v>0</v>
      </c>
    </row>
    <row r="1351" spans="1:6" x14ac:dyDescent="0.25">
      <c r="A1351" s="3">
        <v>42521</v>
      </c>
      <c r="B1351">
        <v>27.1</v>
      </c>
      <c r="C1351" s="11">
        <v>2340</v>
      </c>
      <c r="D1351">
        <f t="shared" si="64"/>
        <v>0</v>
      </c>
      <c r="E1351">
        <f t="shared" si="63"/>
        <v>0</v>
      </c>
      <c r="F1351">
        <f t="shared" si="65"/>
        <v>0</v>
      </c>
    </row>
    <row r="1352" spans="1:6" x14ac:dyDescent="0.25">
      <c r="A1352" s="3">
        <v>42522</v>
      </c>
      <c r="B1352">
        <v>27.900000000000002</v>
      </c>
      <c r="C1352" s="11">
        <v>580</v>
      </c>
      <c r="D1352">
        <f t="shared" si="64"/>
        <v>0.80000000000000071</v>
      </c>
      <c r="E1352">
        <f t="shared" si="63"/>
        <v>464.0000000000004</v>
      </c>
      <c r="F1352">
        <f t="shared" si="65"/>
        <v>2.9520295202952052</v>
      </c>
    </row>
    <row r="1353" spans="1:6" x14ac:dyDescent="0.25">
      <c r="A1353" s="3">
        <v>42523</v>
      </c>
      <c r="B1353">
        <v>27.5</v>
      </c>
      <c r="C1353" s="11">
        <v>2370</v>
      </c>
      <c r="D1353">
        <f t="shared" si="64"/>
        <v>-0.40000000000000213</v>
      </c>
      <c r="E1353">
        <f t="shared" si="63"/>
        <v>-948.000000000005</v>
      </c>
      <c r="F1353">
        <f t="shared" si="65"/>
        <v>-1.433691756272409</v>
      </c>
    </row>
    <row r="1354" spans="1:6" x14ac:dyDescent="0.25">
      <c r="A1354" s="3">
        <v>42524</v>
      </c>
      <c r="B1354">
        <v>28.1</v>
      </c>
      <c r="C1354" s="11">
        <v>810</v>
      </c>
      <c r="D1354">
        <f t="shared" si="64"/>
        <v>0.60000000000000142</v>
      </c>
      <c r="E1354">
        <f t="shared" si="63"/>
        <v>486.00000000000114</v>
      </c>
      <c r="F1354">
        <f t="shared" si="65"/>
        <v>2.181818181818187</v>
      </c>
    </row>
    <row r="1355" spans="1:6" x14ac:dyDescent="0.25">
      <c r="A1355" s="3">
        <v>42525</v>
      </c>
      <c r="B1355">
        <v>28.1</v>
      </c>
      <c r="C1355" s="11">
        <v>1480</v>
      </c>
      <c r="D1355">
        <f t="shared" si="64"/>
        <v>0</v>
      </c>
      <c r="E1355">
        <f t="shared" si="63"/>
        <v>0</v>
      </c>
      <c r="F1355">
        <f t="shared" si="65"/>
        <v>0</v>
      </c>
    </row>
    <row r="1356" spans="1:6" x14ac:dyDescent="0.25">
      <c r="A1356" s="3">
        <v>42528</v>
      </c>
      <c r="B1356">
        <v>27.8</v>
      </c>
      <c r="C1356" s="11">
        <v>790</v>
      </c>
      <c r="D1356">
        <f t="shared" si="64"/>
        <v>-0.30000000000000071</v>
      </c>
      <c r="E1356">
        <f t="shared" si="63"/>
        <v>-237.00000000000057</v>
      </c>
      <c r="F1356">
        <f t="shared" si="65"/>
        <v>-1.0676156583629919</v>
      </c>
    </row>
    <row r="1357" spans="1:6" x14ac:dyDescent="0.25">
      <c r="A1357" s="3">
        <v>42529</v>
      </c>
      <c r="B1357">
        <v>27.85</v>
      </c>
      <c r="C1357" s="11">
        <v>1190</v>
      </c>
      <c r="D1357">
        <f t="shared" si="64"/>
        <v>5.0000000000000711E-2</v>
      </c>
      <c r="E1357">
        <f t="shared" si="63"/>
        <v>59.500000000000846</v>
      </c>
      <c r="F1357">
        <f t="shared" si="65"/>
        <v>0.17985611510791621</v>
      </c>
    </row>
    <row r="1358" spans="1:6" x14ac:dyDescent="0.25">
      <c r="A1358" s="3">
        <v>42530</v>
      </c>
      <c r="B1358">
        <v>28.6</v>
      </c>
      <c r="C1358" s="11">
        <v>2230</v>
      </c>
      <c r="D1358">
        <f t="shared" si="64"/>
        <v>0.75</v>
      </c>
      <c r="E1358">
        <f t="shared" si="63"/>
        <v>1672.5</v>
      </c>
      <c r="F1358">
        <f t="shared" si="65"/>
        <v>2.6929982046678633</v>
      </c>
    </row>
    <row r="1359" spans="1:6" x14ac:dyDescent="0.25">
      <c r="A1359" s="3">
        <v>42531</v>
      </c>
      <c r="B1359">
        <v>27.95</v>
      </c>
      <c r="C1359" s="11">
        <v>3660</v>
      </c>
      <c r="D1359">
        <f t="shared" si="64"/>
        <v>-0.65000000000000213</v>
      </c>
      <c r="E1359">
        <f t="shared" si="63"/>
        <v>-2379.0000000000077</v>
      </c>
      <c r="F1359">
        <f t="shared" si="65"/>
        <v>-2.27272727272728</v>
      </c>
    </row>
    <row r="1360" spans="1:6" x14ac:dyDescent="0.25">
      <c r="A1360" s="3">
        <v>42532</v>
      </c>
      <c r="B1360">
        <v>27.98</v>
      </c>
      <c r="C1360" s="11">
        <v>1290</v>
      </c>
      <c r="D1360">
        <f t="shared" si="64"/>
        <v>3.0000000000001137E-2</v>
      </c>
      <c r="E1360">
        <f t="shared" si="63"/>
        <v>38.700000000001467</v>
      </c>
      <c r="F1360">
        <f t="shared" si="65"/>
        <v>0.10733452593918116</v>
      </c>
    </row>
    <row r="1361" spans="1:6" x14ac:dyDescent="0.25">
      <c r="A1361" s="3">
        <v>42535</v>
      </c>
      <c r="B1361">
        <v>28.02</v>
      </c>
      <c r="C1361" s="11">
        <v>270</v>
      </c>
      <c r="D1361">
        <f t="shared" si="64"/>
        <v>3.9999999999999147E-2</v>
      </c>
      <c r="E1361">
        <f t="shared" si="63"/>
        <v>10.79999999999977</v>
      </c>
      <c r="F1361">
        <f t="shared" si="65"/>
        <v>0.14295925661186257</v>
      </c>
    </row>
    <row r="1362" spans="1:6" x14ac:dyDescent="0.25">
      <c r="A1362" s="3">
        <v>42536</v>
      </c>
      <c r="B1362">
        <v>28.01</v>
      </c>
      <c r="C1362" s="11">
        <v>5250</v>
      </c>
      <c r="D1362">
        <f t="shared" si="64"/>
        <v>-9.9999999999980105E-3</v>
      </c>
      <c r="E1362">
        <f t="shared" si="63"/>
        <v>-52.499999999989555</v>
      </c>
      <c r="F1362">
        <f t="shared" si="65"/>
        <v>-3.5688793718765204E-2</v>
      </c>
    </row>
    <row r="1363" spans="1:6" x14ac:dyDescent="0.25">
      <c r="A1363" s="3">
        <v>42537</v>
      </c>
      <c r="B1363">
        <v>28.68</v>
      </c>
      <c r="C1363" s="11">
        <v>2300</v>
      </c>
      <c r="D1363">
        <f t="shared" si="64"/>
        <v>0.66999999999999815</v>
      </c>
      <c r="E1363">
        <f t="shared" si="63"/>
        <v>1540.9999999999957</v>
      </c>
      <c r="F1363">
        <f t="shared" si="65"/>
        <v>2.3920028561228066</v>
      </c>
    </row>
    <row r="1364" spans="1:6" x14ac:dyDescent="0.25">
      <c r="A1364" s="3">
        <v>42538</v>
      </c>
      <c r="B1364">
        <v>28.68</v>
      </c>
      <c r="C1364" s="11">
        <v>70</v>
      </c>
      <c r="D1364">
        <f t="shared" si="64"/>
        <v>0</v>
      </c>
      <c r="E1364">
        <f t="shared" si="63"/>
        <v>0</v>
      </c>
      <c r="F1364">
        <f t="shared" si="65"/>
        <v>0</v>
      </c>
    </row>
    <row r="1365" spans="1:6" x14ac:dyDescent="0.25">
      <c r="A1365" s="3">
        <v>42539</v>
      </c>
      <c r="B1365">
        <v>28.59</v>
      </c>
      <c r="C1365" s="11">
        <v>11190</v>
      </c>
      <c r="D1365">
        <f t="shared" si="64"/>
        <v>-8.9999999999999858E-2</v>
      </c>
      <c r="E1365">
        <f t="shared" si="63"/>
        <v>-1007.0999999999984</v>
      </c>
      <c r="F1365">
        <f t="shared" si="65"/>
        <v>-0.31380753138075268</v>
      </c>
    </row>
    <row r="1366" spans="1:6" x14ac:dyDescent="0.25">
      <c r="A1366" s="3">
        <v>42542</v>
      </c>
      <c r="B1366">
        <v>27.900000000000002</v>
      </c>
      <c r="C1366" s="11">
        <v>990</v>
      </c>
      <c r="D1366">
        <f t="shared" si="64"/>
        <v>-0.68999999999999773</v>
      </c>
      <c r="E1366">
        <f t="shared" si="63"/>
        <v>-683.09999999999775</v>
      </c>
      <c r="F1366">
        <f t="shared" si="65"/>
        <v>-2.4134312696747036</v>
      </c>
    </row>
    <row r="1367" spans="1:6" x14ac:dyDescent="0.25">
      <c r="A1367" s="3">
        <v>42543</v>
      </c>
      <c r="B1367">
        <v>28.29</v>
      </c>
      <c r="C1367" s="11">
        <v>820</v>
      </c>
      <c r="D1367">
        <f t="shared" si="64"/>
        <v>0.38999999999999702</v>
      </c>
      <c r="E1367">
        <f t="shared" si="63"/>
        <v>319.79999999999757</v>
      </c>
      <c r="F1367">
        <f t="shared" si="65"/>
        <v>1.3978494623655806</v>
      </c>
    </row>
    <row r="1368" spans="1:6" x14ac:dyDescent="0.25">
      <c r="A1368" s="3">
        <v>42544</v>
      </c>
      <c r="B1368">
        <v>28.1</v>
      </c>
      <c r="C1368" s="11">
        <v>8990</v>
      </c>
      <c r="D1368">
        <f t="shared" si="64"/>
        <v>-0.18999999999999773</v>
      </c>
      <c r="E1368">
        <f t="shared" si="63"/>
        <v>-1708.0999999999794</v>
      </c>
      <c r="F1368">
        <f t="shared" si="65"/>
        <v>-0.67161541180628392</v>
      </c>
    </row>
    <row r="1369" spans="1:6" x14ac:dyDescent="0.25">
      <c r="A1369" s="3">
        <v>42545</v>
      </c>
      <c r="B1369">
        <v>28.1</v>
      </c>
      <c r="C1369" s="11">
        <v>530</v>
      </c>
      <c r="D1369">
        <f t="shared" si="64"/>
        <v>0</v>
      </c>
      <c r="E1369">
        <f t="shared" si="63"/>
        <v>0</v>
      </c>
      <c r="F1369">
        <f t="shared" si="65"/>
        <v>0</v>
      </c>
    </row>
    <row r="1370" spans="1:6" x14ac:dyDescent="0.25">
      <c r="A1370" s="3">
        <v>42546</v>
      </c>
      <c r="B1370">
        <v>27.8</v>
      </c>
      <c r="C1370" s="11">
        <v>13620</v>
      </c>
      <c r="D1370">
        <f t="shared" si="64"/>
        <v>-0.30000000000000071</v>
      </c>
      <c r="E1370">
        <f t="shared" si="63"/>
        <v>-4086.0000000000095</v>
      </c>
      <c r="F1370">
        <f t="shared" si="65"/>
        <v>-1.0676156583629919</v>
      </c>
    </row>
    <row r="1371" spans="1:6" x14ac:dyDescent="0.25">
      <c r="A1371" s="3">
        <v>42549</v>
      </c>
      <c r="B1371">
        <v>27.8</v>
      </c>
      <c r="C1371" s="11">
        <v>7630</v>
      </c>
      <c r="D1371">
        <f t="shared" si="64"/>
        <v>0</v>
      </c>
      <c r="E1371">
        <f t="shared" si="63"/>
        <v>0</v>
      </c>
      <c r="F1371">
        <f t="shared" si="65"/>
        <v>0</v>
      </c>
    </row>
    <row r="1372" spans="1:6" x14ac:dyDescent="0.25">
      <c r="A1372" s="3">
        <v>42550</v>
      </c>
      <c r="B1372">
        <v>27.900000000000002</v>
      </c>
      <c r="C1372" s="11">
        <v>7600</v>
      </c>
      <c r="D1372">
        <f t="shared" si="64"/>
        <v>0.10000000000000142</v>
      </c>
      <c r="E1372">
        <f t="shared" si="63"/>
        <v>760.0000000000108</v>
      </c>
      <c r="F1372">
        <f t="shared" si="65"/>
        <v>0.35971223021583243</v>
      </c>
    </row>
    <row r="1373" spans="1:6" x14ac:dyDescent="0.25">
      <c r="A1373" s="3">
        <v>42551</v>
      </c>
      <c r="B1373">
        <v>27.8</v>
      </c>
      <c r="C1373" s="11">
        <v>3820</v>
      </c>
      <c r="D1373">
        <f t="shared" si="64"/>
        <v>-0.10000000000000142</v>
      </c>
      <c r="E1373">
        <f t="shared" si="63"/>
        <v>-382.00000000000546</v>
      </c>
      <c r="F1373">
        <f t="shared" si="65"/>
        <v>-0.35842293906810541</v>
      </c>
    </row>
    <row r="1374" spans="1:6" x14ac:dyDescent="0.25">
      <c r="A1374" s="3">
        <v>42552</v>
      </c>
      <c r="B1374">
        <v>27.8</v>
      </c>
      <c r="C1374" s="11">
        <v>4470</v>
      </c>
      <c r="D1374">
        <f t="shared" si="64"/>
        <v>0</v>
      </c>
      <c r="E1374">
        <f t="shared" si="63"/>
        <v>0</v>
      </c>
      <c r="F1374">
        <f t="shared" si="65"/>
        <v>0</v>
      </c>
    </row>
    <row r="1375" spans="1:6" x14ac:dyDescent="0.25">
      <c r="A1375" s="3">
        <v>42553</v>
      </c>
      <c r="B1375">
        <v>27.810000000000002</v>
      </c>
      <c r="C1375" s="11">
        <v>14210</v>
      </c>
      <c r="D1375">
        <f t="shared" si="64"/>
        <v>1.0000000000001563E-2</v>
      </c>
      <c r="E1375">
        <f t="shared" si="63"/>
        <v>142.10000000002222</v>
      </c>
      <c r="F1375">
        <f t="shared" si="65"/>
        <v>3.5971223021588353E-2</v>
      </c>
    </row>
    <row r="1376" spans="1:6" x14ac:dyDescent="0.25">
      <c r="A1376" s="3">
        <v>42556</v>
      </c>
      <c r="B1376">
        <v>27.810000000000002</v>
      </c>
      <c r="C1376" s="11">
        <v>6500</v>
      </c>
      <c r="D1376">
        <f t="shared" si="64"/>
        <v>0</v>
      </c>
      <c r="E1376">
        <f t="shared" si="63"/>
        <v>0</v>
      </c>
      <c r="F1376">
        <f t="shared" si="65"/>
        <v>0</v>
      </c>
    </row>
    <row r="1377" spans="1:6" x14ac:dyDescent="0.25">
      <c r="A1377" s="3">
        <v>42557</v>
      </c>
      <c r="B1377">
        <v>28.2</v>
      </c>
      <c r="C1377" s="11">
        <v>3510</v>
      </c>
      <c r="D1377">
        <f t="shared" si="64"/>
        <v>0.38999999999999702</v>
      </c>
      <c r="E1377">
        <f t="shared" si="63"/>
        <v>1368.8999999999896</v>
      </c>
      <c r="F1377">
        <f t="shared" si="65"/>
        <v>1.4023732470334302</v>
      </c>
    </row>
    <row r="1378" spans="1:6" x14ac:dyDescent="0.25">
      <c r="A1378" s="3">
        <v>42558</v>
      </c>
      <c r="B1378">
        <v>27.810000000000002</v>
      </c>
      <c r="C1378" s="11">
        <v>880</v>
      </c>
      <c r="D1378">
        <f t="shared" si="64"/>
        <v>-0.38999999999999702</v>
      </c>
      <c r="E1378">
        <f t="shared" si="63"/>
        <v>-343.19999999999737</v>
      </c>
      <c r="F1378">
        <f t="shared" si="65"/>
        <v>-1.3829787234042448</v>
      </c>
    </row>
    <row r="1379" spans="1:6" x14ac:dyDescent="0.25">
      <c r="A1379" s="3">
        <v>42559</v>
      </c>
      <c r="B1379">
        <v>27.810000000000002</v>
      </c>
      <c r="C1379" s="11">
        <v>12210</v>
      </c>
      <c r="D1379">
        <f t="shared" si="64"/>
        <v>0</v>
      </c>
      <c r="E1379">
        <f t="shared" si="63"/>
        <v>0</v>
      </c>
      <c r="F1379">
        <f t="shared" si="65"/>
        <v>0</v>
      </c>
    </row>
    <row r="1380" spans="1:6" x14ac:dyDescent="0.25">
      <c r="A1380" s="3">
        <v>42560</v>
      </c>
      <c r="B1380">
        <v>27.810000000000002</v>
      </c>
      <c r="C1380" s="11">
        <v>3410</v>
      </c>
      <c r="D1380">
        <f t="shared" si="64"/>
        <v>0</v>
      </c>
      <c r="E1380">
        <f t="shared" si="63"/>
        <v>0</v>
      </c>
      <c r="F1380">
        <f t="shared" si="65"/>
        <v>0</v>
      </c>
    </row>
    <row r="1381" spans="1:6" x14ac:dyDescent="0.25">
      <c r="A1381" s="3">
        <v>42563</v>
      </c>
      <c r="B1381">
        <v>27.85</v>
      </c>
      <c r="C1381" s="11">
        <v>6400</v>
      </c>
      <c r="D1381">
        <f t="shared" si="64"/>
        <v>3.9999999999999147E-2</v>
      </c>
      <c r="E1381">
        <f t="shared" si="63"/>
        <v>255.99999999999454</v>
      </c>
      <c r="F1381">
        <f t="shared" si="65"/>
        <v>0.14383315354188833</v>
      </c>
    </row>
    <row r="1382" spans="1:6" x14ac:dyDescent="0.25">
      <c r="A1382" s="3">
        <v>42564</v>
      </c>
      <c r="B1382">
        <v>27.85</v>
      </c>
      <c r="C1382" s="11">
        <v>3940</v>
      </c>
      <c r="D1382">
        <f t="shared" si="64"/>
        <v>0</v>
      </c>
      <c r="E1382">
        <f t="shared" si="63"/>
        <v>0</v>
      </c>
      <c r="F1382">
        <f t="shared" si="65"/>
        <v>0</v>
      </c>
    </row>
    <row r="1383" spans="1:6" x14ac:dyDescent="0.25">
      <c r="A1383" s="3">
        <v>42565</v>
      </c>
      <c r="B1383">
        <v>27.85</v>
      </c>
      <c r="C1383" s="11">
        <v>35840</v>
      </c>
      <c r="D1383">
        <f t="shared" si="64"/>
        <v>0</v>
      </c>
      <c r="E1383">
        <f t="shared" si="63"/>
        <v>0</v>
      </c>
      <c r="F1383">
        <f t="shared" si="65"/>
        <v>0</v>
      </c>
    </row>
    <row r="1384" spans="1:6" x14ac:dyDescent="0.25">
      <c r="A1384" s="3">
        <v>42566</v>
      </c>
      <c r="B1384">
        <v>27.810000000000002</v>
      </c>
      <c r="C1384" s="11">
        <v>5990</v>
      </c>
      <c r="D1384">
        <f t="shared" si="64"/>
        <v>-3.9999999999999147E-2</v>
      </c>
      <c r="E1384">
        <f t="shared" si="63"/>
        <v>-239.59999999999491</v>
      </c>
      <c r="F1384">
        <f t="shared" si="65"/>
        <v>-0.14362657091561631</v>
      </c>
    </row>
    <row r="1385" spans="1:6" x14ac:dyDescent="0.25">
      <c r="A1385" s="3">
        <v>42570</v>
      </c>
      <c r="B1385">
        <v>27.650000000000002</v>
      </c>
      <c r="C1385" s="11">
        <v>14540</v>
      </c>
      <c r="D1385">
        <f t="shared" si="64"/>
        <v>-0.16000000000000014</v>
      </c>
      <c r="E1385">
        <f t="shared" si="63"/>
        <v>-2326.4000000000019</v>
      </c>
      <c r="F1385">
        <f t="shared" si="65"/>
        <v>-0.57533261416756609</v>
      </c>
    </row>
    <row r="1386" spans="1:6" x14ac:dyDescent="0.25">
      <c r="A1386" s="3">
        <v>42571</v>
      </c>
      <c r="B1386">
        <v>27.8</v>
      </c>
      <c r="C1386" s="11">
        <v>19090</v>
      </c>
      <c r="D1386">
        <f t="shared" si="64"/>
        <v>0.14999999999999858</v>
      </c>
      <c r="E1386">
        <f t="shared" si="63"/>
        <v>2863.4999999999727</v>
      </c>
      <c r="F1386">
        <f t="shared" si="65"/>
        <v>0.54249547920433472</v>
      </c>
    </row>
    <row r="1387" spans="1:6" x14ac:dyDescent="0.25">
      <c r="A1387" s="3">
        <v>42572</v>
      </c>
      <c r="B1387">
        <v>27.6</v>
      </c>
      <c r="C1387" s="11">
        <v>9050</v>
      </c>
      <c r="D1387">
        <f t="shared" si="64"/>
        <v>-0.19999999999999929</v>
      </c>
      <c r="E1387">
        <f t="shared" si="63"/>
        <v>-1809.9999999999936</v>
      </c>
      <c r="F1387">
        <f t="shared" si="65"/>
        <v>-0.71942446043165209</v>
      </c>
    </row>
    <row r="1388" spans="1:6" x14ac:dyDescent="0.25">
      <c r="A1388" s="3">
        <v>42573</v>
      </c>
      <c r="B1388">
        <v>27.6</v>
      </c>
      <c r="C1388" s="11">
        <v>5370</v>
      </c>
      <c r="D1388">
        <f t="shared" si="64"/>
        <v>0</v>
      </c>
      <c r="E1388">
        <f t="shared" si="63"/>
        <v>0</v>
      </c>
      <c r="F1388">
        <f t="shared" si="65"/>
        <v>0</v>
      </c>
    </row>
    <row r="1389" spans="1:6" x14ac:dyDescent="0.25">
      <c r="A1389" s="3">
        <v>42574</v>
      </c>
      <c r="B1389">
        <v>27.41</v>
      </c>
      <c r="C1389" s="11">
        <v>22760</v>
      </c>
      <c r="D1389">
        <f t="shared" si="64"/>
        <v>-0.19000000000000128</v>
      </c>
      <c r="E1389">
        <f t="shared" si="63"/>
        <v>-4324.4000000000287</v>
      </c>
      <c r="F1389">
        <f t="shared" si="65"/>
        <v>-0.68840579710145389</v>
      </c>
    </row>
    <row r="1390" spans="1:6" x14ac:dyDescent="0.25">
      <c r="A1390" s="3">
        <v>42577</v>
      </c>
      <c r="B1390">
        <v>27.3</v>
      </c>
      <c r="C1390" s="11">
        <v>11730</v>
      </c>
      <c r="D1390">
        <f t="shared" si="64"/>
        <v>-0.10999999999999943</v>
      </c>
      <c r="E1390">
        <f t="shared" si="63"/>
        <v>-1290.2999999999934</v>
      </c>
      <c r="F1390">
        <f t="shared" si="65"/>
        <v>-0.40131338927398552</v>
      </c>
    </row>
    <row r="1391" spans="1:6" x14ac:dyDescent="0.25">
      <c r="A1391" s="3">
        <v>42578</v>
      </c>
      <c r="B1391">
        <v>27.2</v>
      </c>
      <c r="C1391" s="11">
        <v>1350</v>
      </c>
      <c r="D1391">
        <f t="shared" si="64"/>
        <v>-0.10000000000000142</v>
      </c>
      <c r="E1391">
        <f t="shared" si="63"/>
        <v>-135.00000000000193</v>
      </c>
      <c r="F1391">
        <f t="shared" si="65"/>
        <v>-0.36630036630037149</v>
      </c>
    </row>
    <row r="1392" spans="1:6" x14ac:dyDescent="0.25">
      <c r="A1392" s="3">
        <v>42579</v>
      </c>
      <c r="B1392">
        <v>27.1</v>
      </c>
      <c r="C1392" s="11">
        <v>670</v>
      </c>
      <c r="D1392">
        <f t="shared" si="64"/>
        <v>-9.9999999999997868E-2</v>
      </c>
      <c r="E1392">
        <f t="shared" si="63"/>
        <v>-66.999999999998579</v>
      </c>
      <c r="F1392">
        <f t="shared" si="65"/>
        <v>-0.36764705882352161</v>
      </c>
    </row>
    <row r="1393" spans="1:6" x14ac:dyDescent="0.25">
      <c r="A1393" s="3">
        <v>42580</v>
      </c>
      <c r="B1393">
        <v>27.11</v>
      </c>
      <c r="C1393" s="11">
        <v>1170</v>
      </c>
      <c r="D1393">
        <f t="shared" si="64"/>
        <v>9.9999999999980105E-3</v>
      </c>
      <c r="E1393">
        <f t="shared" si="63"/>
        <v>11.699999999997672</v>
      </c>
      <c r="F1393">
        <f t="shared" si="65"/>
        <v>3.6900369003682695E-2</v>
      </c>
    </row>
    <row r="1394" spans="1:6" x14ac:dyDescent="0.25">
      <c r="A1394" s="3">
        <v>42584</v>
      </c>
      <c r="B1394">
        <v>27.1</v>
      </c>
      <c r="C1394" s="11">
        <v>490</v>
      </c>
      <c r="D1394">
        <f t="shared" si="64"/>
        <v>-9.9999999999980105E-3</v>
      </c>
      <c r="E1394">
        <f t="shared" si="63"/>
        <v>-4.8999999999990251</v>
      </c>
      <c r="F1394">
        <f t="shared" si="65"/>
        <v>-3.6886757653994878E-2</v>
      </c>
    </row>
    <row r="1395" spans="1:6" x14ac:dyDescent="0.25">
      <c r="A1395" s="3">
        <v>42585</v>
      </c>
      <c r="B1395">
        <v>27.12</v>
      </c>
      <c r="C1395" s="11">
        <v>5890</v>
      </c>
      <c r="D1395">
        <f t="shared" si="64"/>
        <v>1.9999999999999574E-2</v>
      </c>
      <c r="E1395">
        <f t="shared" si="63"/>
        <v>117.79999999999748</v>
      </c>
      <c r="F1395">
        <f t="shared" si="65"/>
        <v>7.3800738007378505E-2</v>
      </c>
    </row>
    <row r="1396" spans="1:6" x14ac:dyDescent="0.25">
      <c r="A1396" s="3">
        <v>42586</v>
      </c>
      <c r="B1396">
        <v>27.150000000000002</v>
      </c>
      <c r="C1396" s="11">
        <v>2640</v>
      </c>
      <c r="D1396">
        <f t="shared" si="64"/>
        <v>3.0000000000001137E-2</v>
      </c>
      <c r="E1396">
        <f t="shared" si="63"/>
        <v>79.200000000003001</v>
      </c>
      <c r="F1396">
        <f t="shared" si="65"/>
        <v>0.11061946902655286</v>
      </c>
    </row>
    <row r="1397" spans="1:6" x14ac:dyDescent="0.25">
      <c r="A1397" s="3">
        <v>42587</v>
      </c>
      <c r="B1397">
        <v>27.2</v>
      </c>
      <c r="C1397" s="11">
        <v>1900</v>
      </c>
      <c r="D1397">
        <f t="shared" si="64"/>
        <v>4.9999999999997158E-2</v>
      </c>
      <c r="E1397">
        <f t="shared" si="63"/>
        <v>94.9999999999946</v>
      </c>
      <c r="F1397">
        <f t="shared" si="65"/>
        <v>0.1841620626150908</v>
      </c>
    </row>
    <row r="1398" spans="1:6" x14ac:dyDescent="0.25">
      <c r="A1398" s="3">
        <v>42588</v>
      </c>
      <c r="B1398">
        <v>27.150000000000002</v>
      </c>
      <c r="C1398" s="11">
        <v>110</v>
      </c>
      <c r="D1398">
        <f t="shared" si="64"/>
        <v>-4.9999999999997158E-2</v>
      </c>
      <c r="E1398">
        <f t="shared" si="63"/>
        <v>-5.4999999999996874</v>
      </c>
      <c r="F1398">
        <f t="shared" si="65"/>
        <v>-0.18382352941175426</v>
      </c>
    </row>
    <row r="1399" spans="1:6" x14ac:dyDescent="0.25">
      <c r="A1399" s="3">
        <v>42591</v>
      </c>
      <c r="B1399">
        <v>27.2</v>
      </c>
      <c r="C1399" s="11">
        <v>2570</v>
      </c>
      <c r="D1399">
        <f t="shared" si="64"/>
        <v>4.9999999999997158E-2</v>
      </c>
      <c r="E1399">
        <f t="shared" si="63"/>
        <v>128.4999999999927</v>
      </c>
      <c r="F1399">
        <f t="shared" si="65"/>
        <v>0.1841620626150908</v>
      </c>
    </row>
    <row r="1400" spans="1:6" x14ac:dyDescent="0.25">
      <c r="A1400" s="3">
        <v>42592</v>
      </c>
      <c r="B1400">
        <v>27.150000000000002</v>
      </c>
      <c r="C1400" s="11">
        <v>3230</v>
      </c>
      <c r="D1400">
        <f t="shared" si="64"/>
        <v>-4.9999999999997158E-2</v>
      </c>
      <c r="E1400">
        <f t="shared" si="63"/>
        <v>-161.49999999999082</v>
      </c>
      <c r="F1400">
        <f t="shared" si="65"/>
        <v>-0.18382352941175426</v>
      </c>
    </row>
    <row r="1401" spans="1:6" x14ac:dyDescent="0.25">
      <c r="A1401" s="3">
        <v>42593</v>
      </c>
      <c r="B1401">
        <v>27.09</v>
      </c>
      <c r="C1401" s="11">
        <v>3120</v>
      </c>
      <c r="D1401">
        <f t="shared" si="64"/>
        <v>-6.0000000000002274E-2</v>
      </c>
      <c r="E1401">
        <f t="shared" si="63"/>
        <v>-187.20000000000709</v>
      </c>
      <c r="F1401">
        <f t="shared" si="65"/>
        <v>-0.22099447513812989</v>
      </c>
    </row>
    <row r="1402" spans="1:6" x14ac:dyDescent="0.25">
      <c r="A1402" s="3">
        <v>42595</v>
      </c>
      <c r="B1402">
        <v>27</v>
      </c>
      <c r="C1402" s="11">
        <v>7150</v>
      </c>
      <c r="D1402">
        <f t="shared" si="64"/>
        <v>-8.9999999999999858E-2</v>
      </c>
      <c r="E1402">
        <f t="shared" si="63"/>
        <v>-643.49999999999898</v>
      </c>
      <c r="F1402">
        <f t="shared" si="65"/>
        <v>-0.33222591362126197</v>
      </c>
    </row>
    <row r="1403" spans="1:6" x14ac:dyDescent="0.25">
      <c r="A1403" s="3">
        <v>42598</v>
      </c>
      <c r="B1403">
        <v>27</v>
      </c>
      <c r="C1403" s="11">
        <v>3930</v>
      </c>
      <c r="D1403">
        <f t="shared" si="64"/>
        <v>0</v>
      </c>
      <c r="E1403">
        <f t="shared" si="63"/>
        <v>0</v>
      </c>
      <c r="F1403">
        <f t="shared" si="65"/>
        <v>0</v>
      </c>
    </row>
    <row r="1404" spans="1:6" x14ac:dyDescent="0.25">
      <c r="A1404" s="3">
        <v>42599</v>
      </c>
      <c r="B1404">
        <v>26.6</v>
      </c>
      <c r="C1404" s="11">
        <v>5110</v>
      </c>
      <c r="D1404">
        <f t="shared" si="64"/>
        <v>-0.39999999999999858</v>
      </c>
      <c r="E1404">
        <f t="shared" si="63"/>
        <v>-2043.9999999999927</v>
      </c>
      <c r="F1404">
        <f t="shared" si="65"/>
        <v>-1.4814814814814761</v>
      </c>
    </row>
    <row r="1405" spans="1:6" x14ac:dyDescent="0.25">
      <c r="A1405" s="3">
        <v>42600</v>
      </c>
      <c r="B1405">
        <v>26.580000000000002</v>
      </c>
      <c r="C1405" s="11">
        <v>790</v>
      </c>
      <c r="D1405">
        <f t="shared" si="64"/>
        <v>-1.9999999999999574E-2</v>
      </c>
      <c r="E1405">
        <f t="shared" si="63"/>
        <v>-15.799999999999663</v>
      </c>
      <c r="F1405">
        <f t="shared" si="65"/>
        <v>-7.5187969924810416E-2</v>
      </c>
    </row>
    <row r="1406" spans="1:6" x14ac:dyDescent="0.25">
      <c r="A1406" s="3">
        <v>42602</v>
      </c>
      <c r="B1406">
        <v>26.400000000000002</v>
      </c>
      <c r="C1406" s="11">
        <v>6920</v>
      </c>
      <c r="D1406">
        <f t="shared" si="64"/>
        <v>-0.17999999999999972</v>
      </c>
      <c r="E1406">
        <f t="shared" si="63"/>
        <v>-1245.5999999999981</v>
      </c>
      <c r="F1406">
        <f t="shared" si="65"/>
        <v>-0.67720090293453605</v>
      </c>
    </row>
    <row r="1407" spans="1:6" x14ac:dyDescent="0.25">
      <c r="A1407" s="3">
        <v>42605</v>
      </c>
      <c r="B1407">
        <v>26.41</v>
      </c>
      <c r="C1407" s="11">
        <v>9800</v>
      </c>
      <c r="D1407">
        <f t="shared" si="64"/>
        <v>9.9999999999980105E-3</v>
      </c>
      <c r="E1407">
        <f t="shared" si="63"/>
        <v>97.999999999980503</v>
      </c>
      <c r="F1407">
        <f t="shared" si="65"/>
        <v>3.7878787878780337E-2</v>
      </c>
    </row>
    <row r="1408" spans="1:6" x14ac:dyDescent="0.25">
      <c r="A1408" s="3">
        <v>42606</v>
      </c>
      <c r="B1408">
        <v>26.3</v>
      </c>
      <c r="C1408" s="11">
        <v>150</v>
      </c>
      <c r="D1408">
        <f t="shared" si="64"/>
        <v>-0.10999999999999943</v>
      </c>
      <c r="E1408">
        <f t="shared" si="63"/>
        <v>-16.499999999999915</v>
      </c>
      <c r="F1408">
        <f t="shared" si="65"/>
        <v>-0.41650889814464009</v>
      </c>
    </row>
    <row r="1409" spans="1:6" x14ac:dyDescent="0.25">
      <c r="A1409" s="3">
        <v>42607</v>
      </c>
      <c r="B1409">
        <v>26.310000000000002</v>
      </c>
      <c r="C1409" s="11">
        <v>5480</v>
      </c>
      <c r="D1409">
        <f t="shared" si="64"/>
        <v>1.0000000000001563E-2</v>
      </c>
      <c r="E1409">
        <f t="shared" si="63"/>
        <v>54.800000000008566</v>
      </c>
      <c r="F1409">
        <f t="shared" si="65"/>
        <v>3.8022813688218873E-2</v>
      </c>
    </row>
    <row r="1410" spans="1:6" x14ac:dyDescent="0.25">
      <c r="A1410" s="3">
        <v>42608</v>
      </c>
      <c r="B1410">
        <v>26.3</v>
      </c>
      <c r="C1410" s="11">
        <v>1790</v>
      </c>
      <c r="D1410">
        <f t="shared" si="64"/>
        <v>-1.0000000000001563E-2</v>
      </c>
      <c r="E1410">
        <f t="shared" si="63"/>
        <v>-17.900000000002798</v>
      </c>
      <c r="F1410">
        <f t="shared" si="65"/>
        <v>-3.8008361839610656E-2</v>
      </c>
    </row>
    <row r="1411" spans="1:6" x14ac:dyDescent="0.25">
      <c r="A1411" s="3">
        <v>42609</v>
      </c>
      <c r="B1411">
        <v>26.310000000000002</v>
      </c>
      <c r="C1411" s="11">
        <v>550</v>
      </c>
      <c r="D1411">
        <f t="shared" si="64"/>
        <v>1.0000000000001563E-2</v>
      </c>
      <c r="E1411">
        <f t="shared" ref="E1411:E1474" si="66">D1411*C1411</f>
        <v>5.5000000000008598</v>
      </c>
      <c r="F1411">
        <f t="shared" si="65"/>
        <v>3.8022813688218873E-2</v>
      </c>
    </row>
    <row r="1412" spans="1:6" x14ac:dyDescent="0.25">
      <c r="A1412" s="3">
        <v>42612</v>
      </c>
      <c r="B1412">
        <v>26.45</v>
      </c>
      <c r="C1412" s="11">
        <v>10</v>
      </c>
      <c r="D1412">
        <f t="shared" ref="D1412:D1475" si="67">B1412-B1411</f>
        <v>0.13999999999999702</v>
      </c>
      <c r="E1412">
        <f t="shared" si="66"/>
        <v>1.3999999999999702</v>
      </c>
      <c r="F1412">
        <f t="shared" ref="F1412:F1475" si="68">(D1412/B1411)*100</f>
        <v>0.53211706575445461</v>
      </c>
    </row>
    <row r="1413" spans="1:6" x14ac:dyDescent="0.25">
      <c r="A1413" s="3">
        <v>42613</v>
      </c>
      <c r="B1413">
        <v>26.3</v>
      </c>
      <c r="C1413" s="11">
        <v>10310</v>
      </c>
      <c r="D1413">
        <f t="shared" si="67"/>
        <v>-0.14999999999999858</v>
      </c>
      <c r="E1413">
        <f t="shared" si="66"/>
        <v>-1546.4999999999854</v>
      </c>
      <c r="F1413">
        <f t="shared" si="68"/>
        <v>-0.56710775047258444</v>
      </c>
    </row>
    <row r="1414" spans="1:6" x14ac:dyDescent="0.25">
      <c r="A1414" s="3">
        <v>42614</v>
      </c>
      <c r="B1414">
        <v>26.7</v>
      </c>
      <c r="C1414" s="11">
        <v>690</v>
      </c>
      <c r="D1414">
        <f t="shared" si="67"/>
        <v>0.39999999999999858</v>
      </c>
      <c r="E1414">
        <f t="shared" si="66"/>
        <v>275.99999999999903</v>
      </c>
      <c r="F1414">
        <f t="shared" si="68"/>
        <v>1.5209125475285117</v>
      </c>
    </row>
    <row r="1415" spans="1:6" x14ac:dyDescent="0.25">
      <c r="A1415" s="3">
        <v>42615</v>
      </c>
      <c r="B1415">
        <v>26.7</v>
      </c>
      <c r="C1415" s="11">
        <v>230</v>
      </c>
      <c r="D1415">
        <f t="shared" si="67"/>
        <v>0</v>
      </c>
      <c r="E1415">
        <f t="shared" si="66"/>
        <v>0</v>
      </c>
      <c r="F1415">
        <f t="shared" si="68"/>
        <v>0</v>
      </c>
    </row>
    <row r="1416" spans="1:6" x14ac:dyDescent="0.25">
      <c r="A1416" s="3">
        <v>42616</v>
      </c>
      <c r="B1416">
        <v>25.8</v>
      </c>
      <c r="C1416" s="11">
        <v>23500</v>
      </c>
      <c r="D1416">
        <f t="shared" si="67"/>
        <v>-0.89999999999999858</v>
      </c>
      <c r="E1416">
        <f t="shared" si="66"/>
        <v>-21149.999999999967</v>
      </c>
      <c r="F1416">
        <f t="shared" si="68"/>
        <v>-3.3707865168539275</v>
      </c>
    </row>
    <row r="1417" spans="1:6" x14ac:dyDescent="0.25">
      <c r="A1417" s="3">
        <v>42619</v>
      </c>
      <c r="B1417">
        <v>25.8</v>
      </c>
      <c r="C1417" s="11">
        <v>10580</v>
      </c>
      <c r="D1417">
        <f t="shared" si="67"/>
        <v>0</v>
      </c>
      <c r="E1417">
        <f t="shared" si="66"/>
        <v>0</v>
      </c>
      <c r="F1417">
        <f t="shared" si="68"/>
        <v>0</v>
      </c>
    </row>
    <row r="1418" spans="1:6" x14ac:dyDescent="0.25">
      <c r="A1418" s="3">
        <v>42620</v>
      </c>
      <c r="B1418">
        <v>25.8</v>
      </c>
      <c r="C1418" s="11">
        <v>5890</v>
      </c>
      <c r="D1418">
        <f t="shared" si="67"/>
        <v>0</v>
      </c>
      <c r="E1418">
        <f t="shared" si="66"/>
        <v>0</v>
      </c>
      <c r="F1418">
        <f t="shared" si="68"/>
        <v>0</v>
      </c>
    </row>
    <row r="1419" spans="1:6" x14ac:dyDescent="0.25">
      <c r="A1419" s="3">
        <v>42621</v>
      </c>
      <c r="B1419">
        <v>25.5</v>
      </c>
      <c r="C1419" s="11">
        <v>3520</v>
      </c>
      <c r="D1419">
        <f t="shared" si="67"/>
        <v>-0.30000000000000071</v>
      </c>
      <c r="E1419">
        <f t="shared" si="66"/>
        <v>-1056.0000000000025</v>
      </c>
      <c r="F1419">
        <f t="shared" si="68"/>
        <v>-1.1627906976744213</v>
      </c>
    </row>
    <row r="1420" spans="1:6" x14ac:dyDescent="0.25">
      <c r="A1420" s="3">
        <v>42622</v>
      </c>
      <c r="B1420">
        <v>26.05</v>
      </c>
      <c r="C1420" s="11">
        <v>160</v>
      </c>
      <c r="D1420">
        <f t="shared" si="67"/>
        <v>0.55000000000000071</v>
      </c>
      <c r="E1420">
        <f t="shared" si="66"/>
        <v>88.000000000000114</v>
      </c>
      <c r="F1420">
        <f t="shared" si="68"/>
        <v>2.1568627450980418</v>
      </c>
    </row>
    <row r="1421" spans="1:6" x14ac:dyDescent="0.25">
      <c r="A1421" s="3">
        <v>42623</v>
      </c>
      <c r="B1421">
        <v>25.5</v>
      </c>
      <c r="C1421" s="11">
        <v>580</v>
      </c>
      <c r="D1421">
        <f t="shared" si="67"/>
        <v>-0.55000000000000071</v>
      </c>
      <c r="E1421">
        <f t="shared" si="66"/>
        <v>-319.0000000000004</v>
      </c>
      <c r="F1421">
        <f t="shared" si="68"/>
        <v>-2.1113243761996188</v>
      </c>
    </row>
    <row r="1422" spans="1:6" x14ac:dyDescent="0.25">
      <c r="A1422" s="3">
        <v>42626</v>
      </c>
      <c r="B1422">
        <v>25.8</v>
      </c>
      <c r="C1422" s="11">
        <v>660</v>
      </c>
      <c r="D1422">
        <f t="shared" si="67"/>
        <v>0.30000000000000071</v>
      </c>
      <c r="E1422">
        <f t="shared" si="66"/>
        <v>198.00000000000045</v>
      </c>
      <c r="F1422">
        <f t="shared" si="68"/>
        <v>1.1764705882352968</v>
      </c>
    </row>
    <row r="1423" spans="1:6" x14ac:dyDescent="0.25">
      <c r="A1423" s="3">
        <v>42627</v>
      </c>
      <c r="B1423">
        <v>25.8</v>
      </c>
      <c r="C1423" s="11">
        <v>1470</v>
      </c>
      <c r="D1423">
        <f t="shared" si="67"/>
        <v>0</v>
      </c>
      <c r="E1423">
        <f t="shared" si="66"/>
        <v>0</v>
      </c>
      <c r="F1423">
        <f t="shared" si="68"/>
        <v>0</v>
      </c>
    </row>
    <row r="1424" spans="1:6" x14ac:dyDescent="0.25">
      <c r="A1424" s="3">
        <v>42628</v>
      </c>
      <c r="B1424">
        <v>25.8</v>
      </c>
      <c r="C1424" s="11">
        <v>110</v>
      </c>
      <c r="D1424">
        <f t="shared" si="67"/>
        <v>0</v>
      </c>
      <c r="E1424">
        <f t="shared" si="66"/>
        <v>0</v>
      </c>
      <c r="F1424">
        <f t="shared" si="68"/>
        <v>0</v>
      </c>
    </row>
    <row r="1425" spans="1:6" x14ac:dyDescent="0.25">
      <c r="A1425" s="3">
        <v>42629</v>
      </c>
      <c r="B1425">
        <v>25.8</v>
      </c>
      <c r="C1425" s="11">
        <v>1090</v>
      </c>
      <c r="D1425">
        <f t="shared" si="67"/>
        <v>0</v>
      </c>
      <c r="E1425">
        <f t="shared" si="66"/>
        <v>0</v>
      </c>
      <c r="F1425">
        <f t="shared" si="68"/>
        <v>0</v>
      </c>
    </row>
    <row r="1426" spans="1:6" x14ac:dyDescent="0.25">
      <c r="A1426" s="3">
        <v>42630</v>
      </c>
      <c r="B1426">
        <v>26</v>
      </c>
      <c r="C1426" s="11">
        <v>360</v>
      </c>
      <c r="D1426">
        <f t="shared" si="67"/>
        <v>0.19999999999999929</v>
      </c>
      <c r="E1426">
        <f t="shared" si="66"/>
        <v>71.999999999999744</v>
      </c>
      <c r="F1426">
        <f t="shared" si="68"/>
        <v>0.77519379844960956</v>
      </c>
    </row>
    <row r="1427" spans="1:6" x14ac:dyDescent="0.25">
      <c r="A1427" s="3">
        <v>42633</v>
      </c>
      <c r="B1427">
        <v>26.27</v>
      </c>
      <c r="C1427" s="11">
        <v>1300</v>
      </c>
      <c r="D1427">
        <f t="shared" si="67"/>
        <v>0.26999999999999957</v>
      </c>
      <c r="E1427">
        <f t="shared" si="66"/>
        <v>350.99999999999943</v>
      </c>
      <c r="F1427">
        <f t="shared" si="68"/>
        <v>1.038461538461537</v>
      </c>
    </row>
    <row r="1428" spans="1:6" x14ac:dyDescent="0.25">
      <c r="A1428" s="3">
        <v>42634</v>
      </c>
      <c r="B1428">
        <v>26.3</v>
      </c>
      <c r="C1428" s="11">
        <v>440</v>
      </c>
      <c r="D1428">
        <f t="shared" si="67"/>
        <v>3.0000000000001137E-2</v>
      </c>
      <c r="E1428">
        <f t="shared" si="66"/>
        <v>13.2000000000005</v>
      </c>
      <c r="F1428">
        <f t="shared" si="68"/>
        <v>0.11419870574800586</v>
      </c>
    </row>
    <row r="1429" spans="1:6" x14ac:dyDescent="0.25">
      <c r="A1429" s="3">
        <v>42635</v>
      </c>
      <c r="B1429">
        <v>26.1</v>
      </c>
      <c r="C1429" s="11">
        <v>800</v>
      </c>
      <c r="D1429">
        <f t="shared" si="67"/>
        <v>-0.19999999999999929</v>
      </c>
      <c r="E1429">
        <f t="shared" si="66"/>
        <v>-159.99999999999943</v>
      </c>
      <c r="F1429">
        <f t="shared" si="68"/>
        <v>-0.76045627376425584</v>
      </c>
    </row>
    <row r="1430" spans="1:6" x14ac:dyDescent="0.25">
      <c r="A1430" s="3">
        <v>42636</v>
      </c>
      <c r="B1430">
        <v>25.8</v>
      </c>
      <c r="C1430" s="11">
        <v>150</v>
      </c>
      <c r="D1430">
        <f t="shared" si="67"/>
        <v>-0.30000000000000071</v>
      </c>
      <c r="E1430">
        <f t="shared" si="66"/>
        <v>-45.000000000000107</v>
      </c>
      <c r="F1430">
        <f t="shared" si="68"/>
        <v>-1.1494252873563244</v>
      </c>
    </row>
    <row r="1431" spans="1:6" x14ac:dyDescent="0.25">
      <c r="A1431" s="3">
        <v>42637</v>
      </c>
      <c r="B1431">
        <v>25.68</v>
      </c>
      <c r="C1431" s="11">
        <v>1010</v>
      </c>
      <c r="D1431">
        <f t="shared" si="67"/>
        <v>-0.12000000000000099</v>
      </c>
      <c r="E1431">
        <f t="shared" si="66"/>
        <v>-121.20000000000101</v>
      </c>
      <c r="F1431">
        <f t="shared" si="68"/>
        <v>-0.46511627906977127</v>
      </c>
    </row>
    <row r="1432" spans="1:6" x14ac:dyDescent="0.25">
      <c r="A1432" s="3">
        <v>42640</v>
      </c>
      <c r="B1432">
        <v>25.46</v>
      </c>
      <c r="C1432" s="11">
        <v>760</v>
      </c>
      <c r="D1432">
        <f t="shared" si="67"/>
        <v>-0.21999999999999886</v>
      </c>
      <c r="E1432">
        <f t="shared" si="66"/>
        <v>-167.19999999999914</v>
      </c>
      <c r="F1432">
        <f t="shared" si="68"/>
        <v>-0.85669781931463729</v>
      </c>
    </row>
    <row r="1433" spans="1:6" x14ac:dyDescent="0.25">
      <c r="A1433" s="3">
        <v>42641</v>
      </c>
      <c r="B1433">
        <v>24.8</v>
      </c>
      <c r="C1433" s="11">
        <v>2200</v>
      </c>
      <c r="D1433">
        <f t="shared" si="67"/>
        <v>-0.66000000000000014</v>
      </c>
      <c r="E1433">
        <f t="shared" si="66"/>
        <v>-1452.0000000000002</v>
      </c>
      <c r="F1433">
        <f t="shared" si="68"/>
        <v>-2.5923016496465046</v>
      </c>
    </row>
    <row r="1434" spans="1:6" x14ac:dyDescent="0.25">
      <c r="A1434" s="3">
        <v>42642</v>
      </c>
      <c r="B1434">
        <v>24.69</v>
      </c>
      <c r="C1434" s="11">
        <v>1760</v>
      </c>
      <c r="D1434">
        <f t="shared" si="67"/>
        <v>-0.10999999999999943</v>
      </c>
      <c r="E1434">
        <f t="shared" si="66"/>
        <v>-193.599999999999</v>
      </c>
      <c r="F1434">
        <f t="shared" si="68"/>
        <v>-0.44354838709677186</v>
      </c>
    </row>
    <row r="1435" spans="1:6" x14ac:dyDescent="0.25">
      <c r="A1435" s="3">
        <v>42643</v>
      </c>
      <c r="B1435">
        <v>24.68</v>
      </c>
      <c r="C1435" s="11">
        <v>720</v>
      </c>
      <c r="D1435">
        <f t="shared" si="67"/>
        <v>-1.0000000000001563E-2</v>
      </c>
      <c r="E1435">
        <f t="shared" si="66"/>
        <v>-7.2000000000011255</v>
      </c>
      <c r="F1435">
        <f t="shared" si="68"/>
        <v>-4.0502227622525568E-2</v>
      </c>
    </row>
    <row r="1436" spans="1:6" x14ac:dyDescent="0.25">
      <c r="A1436" s="3">
        <v>42644</v>
      </c>
      <c r="B1436">
        <v>24.2</v>
      </c>
      <c r="C1436" s="11">
        <v>2130</v>
      </c>
      <c r="D1436">
        <f t="shared" si="67"/>
        <v>-0.48000000000000043</v>
      </c>
      <c r="E1436">
        <f t="shared" si="66"/>
        <v>-1022.4000000000009</v>
      </c>
      <c r="F1436">
        <f t="shared" si="68"/>
        <v>-1.9448946515397101</v>
      </c>
    </row>
    <row r="1437" spans="1:6" x14ac:dyDescent="0.25">
      <c r="A1437" s="3">
        <v>42647</v>
      </c>
      <c r="B1437">
        <v>24.25</v>
      </c>
      <c r="C1437" s="11">
        <v>4750</v>
      </c>
      <c r="D1437">
        <f t="shared" si="67"/>
        <v>5.0000000000000711E-2</v>
      </c>
      <c r="E1437">
        <f t="shared" si="66"/>
        <v>237.50000000000338</v>
      </c>
      <c r="F1437">
        <f t="shared" si="68"/>
        <v>0.20661157024793683</v>
      </c>
    </row>
    <row r="1438" spans="1:6" x14ac:dyDescent="0.25">
      <c r="A1438" s="3">
        <v>42648</v>
      </c>
      <c r="B1438">
        <v>24.25</v>
      </c>
      <c r="C1438" s="11">
        <v>2740</v>
      </c>
      <c r="D1438">
        <f t="shared" si="67"/>
        <v>0</v>
      </c>
      <c r="E1438">
        <f t="shared" si="66"/>
        <v>0</v>
      </c>
      <c r="F1438">
        <f t="shared" si="68"/>
        <v>0</v>
      </c>
    </row>
    <row r="1439" spans="1:6" x14ac:dyDescent="0.25">
      <c r="A1439" s="3">
        <v>42649</v>
      </c>
      <c r="B1439">
        <v>24.400000000000002</v>
      </c>
      <c r="C1439" s="11">
        <v>3880</v>
      </c>
      <c r="D1439">
        <f t="shared" si="67"/>
        <v>0.15000000000000213</v>
      </c>
      <c r="E1439">
        <f t="shared" si="66"/>
        <v>582.0000000000083</v>
      </c>
      <c r="F1439">
        <f t="shared" si="68"/>
        <v>0.61855670103093663</v>
      </c>
    </row>
    <row r="1440" spans="1:6" x14ac:dyDescent="0.25">
      <c r="A1440" s="3">
        <v>42650</v>
      </c>
      <c r="B1440">
        <v>24.5</v>
      </c>
      <c r="C1440" s="11">
        <v>5680</v>
      </c>
      <c r="D1440">
        <f t="shared" si="67"/>
        <v>9.9999999999997868E-2</v>
      </c>
      <c r="E1440">
        <f t="shared" si="66"/>
        <v>567.99999999998795</v>
      </c>
      <c r="F1440">
        <f t="shared" si="68"/>
        <v>0.40983606557376173</v>
      </c>
    </row>
    <row r="1441" spans="1:6" x14ac:dyDescent="0.25">
      <c r="A1441" s="3">
        <v>42651</v>
      </c>
      <c r="B1441">
        <v>24.6</v>
      </c>
      <c r="C1441" s="11">
        <v>1570</v>
      </c>
      <c r="D1441">
        <f t="shared" si="67"/>
        <v>0.10000000000000142</v>
      </c>
      <c r="E1441">
        <f t="shared" si="66"/>
        <v>157.00000000000222</v>
      </c>
      <c r="F1441">
        <f t="shared" si="68"/>
        <v>0.40816326530612823</v>
      </c>
    </row>
    <row r="1442" spans="1:6" x14ac:dyDescent="0.25">
      <c r="A1442" s="3">
        <v>42655</v>
      </c>
      <c r="B1442">
        <v>24.78</v>
      </c>
      <c r="C1442" s="11">
        <v>2200</v>
      </c>
      <c r="D1442">
        <f t="shared" si="67"/>
        <v>0.17999999999999972</v>
      </c>
      <c r="E1442">
        <f t="shared" si="66"/>
        <v>395.99999999999937</v>
      </c>
      <c r="F1442">
        <f t="shared" si="68"/>
        <v>0.73170731707316961</v>
      </c>
    </row>
    <row r="1443" spans="1:6" x14ac:dyDescent="0.25">
      <c r="A1443" s="3">
        <v>42656</v>
      </c>
      <c r="B1443">
        <v>24.41</v>
      </c>
      <c r="C1443" s="11">
        <v>1140</v>
      </c>
      <c r="D1443">
        <f t="shared" si="67"/>
        <v>-0.37000000000000099</v>
      </c>
      <c r="E1443">
        <f t="shared" si="66"/>
        <v>-421.80000000000115</v>
      </c>
      <c r="F1443">
        <f t="shared" si="68"/>
        <v>-1.4931396287328531</v>
      </c>
    </row>
    <row r="1444" spans="1:6" x14ac:dyDescent="0.25">
      <c r="A1444" s="3">
        <v>42658</v>
      </c>
      <c r="B1444">
        <v>24.3</v>
      </c>
      <c r="C1444" s="11">
        <v>920</v>
      </c>
      <c r="D1444">
        <f t="shared" si="67"/>
        <v>-0.10999999999999943</v>
      </c>
      <c r="E1444">
        <f t="shared" si="66"/>
        <v>-101.19999999999948</v>
      </c>
      <c r="F1444">
        <f t="shared" si="68"/>
        <v>-0.4506349856616117</v>
      </c>
    </row>
    <row r="1445" spans="1:6" x14ac:dyDescent="0.25">
      <c r="A1445" s="3">
        <v>42661</v>
      </c>
      <c r="B1445">
        <v>24.25</v>
      </c>
      <c r="C1445" s="11">
        <v>1060</v>
      </c>
      <c r="D1445">
        <f t="shared" si="67"/>
        <v>-5.0000000000000711E-2</v>
      </c>
      <c r="E1445">
        <f t="shared" si="66"/>
        <v>-53.000000000000753</v>
      </c>
      <c r="F1445">
        <f t="shared" si="68"/>
        <v>-0.2057613168724309</v>
      </c>
    </row>
    <row r="1446" spans="1:6" x14ac:dyDescent="0.25">
      <c r="A1446" s="3">
        <v>42662</v>
      </c>
      <c r="B1446">
        <v>23.95</v>
      </c>
      <c r="C1446" s="11">
        <v>750</v>
      </c>
      <c r="D1446">
        <f t="shared" si="67"/>
        <v>-0.30000000000000071</v>
      </c>
      <c r="E1446">
        <f t="shared" si="66"/>
        <v>-225.00000000000054</v>
      </c>
      <c r="F1446">
        <f t="shared" si="68"/>
        <v>-1.2371134020618586</v>
      </c>
    </row>
    <row r="1447" spans="1:6" x14ac:dyDescent="0.25">
      <c r="A1447" s="3">
        <v>42663</v>
      </c>
      <c r="B1447">
        <v>23.95</v>
      </c>
      <c r="C1447" s="11">
        <v>1020</v>
      </c>
      <c r="D1447">
        <f t="shared" si="67"/>
        <v>0</v>
      </c>
      <c r="E1447">
        <f t="shared" si="66"/>
        <v>0</v>
      </c>
      <c r="F1447">
        <f t="shared" si="68"/>
        <v>0</v>
      </c>
    </row>
    <row r="1448" spans="1:6" x14ac:dyDescent="0.25">
      <c r="A1448" s="3">
        <v>42669</v>
      </c>
      <c r="B1448">
        <v>23.900000000000002</v>
      </c>
      <c r="C1448" s="11">
        <v>2250</v>
      </c>
      <c r="D1448">
        <f t="shared" si="67"/>
        <v>-4.9999999999997158E-2</v>
      </c>
      <c r="E1448">
        <f t="shared" si="66"/>
        <v>-112.49999999999361</v>
      </c>
      <c r="F1448">
        <f t="shared" si="68"/>
        <v>-0.20876826722337019</v>
      </c>
    </row>
    <row r="1449" spans="1:6" x14ac:dyDescent="0.25">
      <c r="A1449" s="3">
        <v>42670</v>
      </c>
      <c r="B1449">
        <v>23.6</v>
      </c>
      <c r="C1449" s="11">
        <v>750</v>
      </c>
      <c r="D1449">
        <f t="shared" si="67"/>
        <v>-0.30000000000000071</v>
      </c>
      <c r="E1449">
        <f t="shared" si="66"/>
        <v>-225.00000000000054</v>
      </c>
      <c r="F1449">
        <f t="shared" si="68"/>
        <v>-1.2552301255230154</v>
      </c>
    </row>
    <row r="1450" spans="1:6" x14ac:dyDescent="0.25">
      <c r="A1450" s="3">
        <v>42672</v>
      </c>
      <c r="B1450">
        <v>22.830000000000002</v>
      </c>
      <c r="C1450" s="11">
        <v>1940</v>
      </c>
      <c r="D1450">
        <f t="shared" si="67"/>
        <v>-0.76999999999999957</v>
      </c>
      <c r="E1450">
        <f t="shared" si="66"/>
        <v>-1493.7999999999993</v>
      </c>
      <c r="F1450">
        <f t="shared" si="68"/>
        <v>-3.2627118644067776</v>
      </c>
    </row>
    <row r="1451" spans="1:6" x14ac:dyDescent="0.25">
      <c r="A1451" s="3">
        <v>42675</v>
      </c>
      <c r="B1451">
        <v>23.55</v>
      </c>
      <c r="C1451" s="11">
        <v>2040</v>
      </c>
      <c r="D1451">
        <f t="shared" si="67"/>
        <v>0.71999999999999886</v>
      </c>
      <c r="E1451">
        <f t="shared" si="66"/>
        <v>1468.7999999999977</v>
      </c>
      <c r="F1451">
        <f t="shared" si="68"/>
        <v>3.1537450722733196</v>
      </c>
    </row>
    <row r="1452" spans="1:6" x14ac:dyDescent="0.25">
      <c r="A1452" s="3">
        <v>42676</v>
      </c>
      <c r="B1452">
        <v>23.2</v>
      </c>
      <c r="C1452" s="11">
        <v>600</v>
      </c>
      <c r="D1452">
        <f t="shared" si="67"/>
        <v>-0.35000000000000142</v>
      </c>
      <c r="E1452">
        <f t="shared" si="66"/>
        <v>-210.00000000000085</v>
      </c>
      <c r="F1452">
        <f t="shared" si="68"/>
        <v>-1.4861995753715558</v>
      </c>
    </row>
    <row r="1453" spans="1:6" x14ac:dyDescent="0.25">
      <c r="A1453" s="3">
        <v>42677</v>
      </c>
      <c r="B1453">
        <v>22.44</v>
      </c>
      <c r="C1453" s="11">
        <v>1860</v>
      </c>
      <c r="D1453">
        <f t="shared" si="67"/>
        <v>-0.75999999999999801</v>
      </c>
      <c r="E1453">
        <f t="shared" si="66"/>
        <v>-1413.5999999999963</v>
      </c>
      <c r="F1453">
        <f t="shared" si="68"/>
        <v>-3.2758620689655085</v>
      </c>
    </row>
    <row r="1454" spans="1:6" x14ac:dyDescent="0.25">
      <c r="A1454" s="3">
        <v>42678</v>
      </c>
      <c r="B1454">
        <v>22</v>
      </c>
      <c r="C1454" s="11">
        <v>2830</v>
      </c>
      <c r="D1454">
        <f t="shared" si="67"/>
        <v>-0.44000000000000128</v>
      </c>
      <c r="E1454">
        <f t="shared" si="66"/>
        <v>-1245.2000000000037</v>
      </c>
      <c r="F1454">
        <f t="shared" si="68"/>
        <v>-1.9607843137254957</v>
      </c>
    </row>
    <row r="1455" spans="1:6" x14ac:dyDescent="0.25">
      <c r="A1455" s="3">
        <v>42679</v>
      </c>
      <c r="B1455">
        <v>22.93</v>
      </c>
      <c r="C1455" s="11">
        <v>140</v>
      </c>
      <c r="D1455">
        <f t="shared" si="67"/>
        <v>0.92999999999999972</v>
      </c>
      <c r="E1455">
        <f t="shared" si="66"/>
        <v>130.19999999999996</v>
      </c>
      <c r="F1455">
        <f t="shared" si="68"/>
        <v>4.2272727272727257</v>
      </c>
    </row>
    <row r="1456" spans="1:6" x14ac:dyDescent="0.25">
      <c r="A1456" s="3">
        <v>42682</v>
      </c>
      <c r="B1456">
        <v>24.080000000000002</v>
      </c>
      <c r="C1456" s="11">
        <v>1030</v>
      </c>
      <c r="D1456">
        <f t="shared" si="67"/>
        <v>1.1500000000000021</v>
      </c>
      <c r="E1456">
        <f t="shared" si="66"/>
        <v>1184.5000000000023</v>
      </c>
      <c r="F1456">
        <f t="shared" si="68"/>
        <v>5.0152638464893249</v>
      </c>
    </row>
    <row r="1457" spans="1:6" x14ac:dyDescent="0.25">
      <c r="A1457" s="3">
        <v>42683</v>
      </c>
      <c r="B1457">
        <v>24.2</v>
      </c>
      <c r="C1457" s="11">
        <v>3210</v>
      </c>
      <c r="D1457">
        <f t="shared" si="67"/>
        <v>0.11999999999999744</v>
      </c>
      <c r="E1457">
        <f t="shared" si="66"/>
        <v>385.1999999999918</v>
      </c>
      <c r="F1457">
        <f t="shared" si="68"/>
        <v>0.49833887043188296</v>
      </c>
    </row>
    <row r="1458" spans="1:6" x14ac:dyDescent="0.25">
      <c r="A1458" s="3">
        <v>42684</v>
      </c>
      <c r="B1458">
        <v>24.2</v>
      </c>
      <c r="C1458" s="11">
        <v>120</v>
      </c>
      <c r="D1458">
        <f t="shared" si="67"/>
        <v>0</v>
      </c>
      <c r="E1458">
        <f t="shared" si="66"/>
        <v>0</v>
      </c>
      <c r="F1458">
        <f t="shared" si="68"/>
        <v>0</v>
      </c>
    </row>
    <row r="1459" spans="1:6" x14ac:dyDescent="0.25">
      <c r="A1459" s="3">
        <v>42685</v>
      </c>
      <c r="B1459">
        <v>24.18</v>
      </c>
      <c r="C1459" s="11">
        <v>210</v>
      </c>
      <c r="D1459">
        <f t="shared" si="67"/>
        <v>-1.9999999999999574E-2</v>
      </c>
      <c r="E1459">
        <f t="shared" si="66"/>
        <v>-4.1999999999999105</v>
      </c>
      <c r="F1459">
        <f t="shared" si="68"/>
        <v>-8.2644628099171794E-2</v>
      </c>
    </row>
    <row r="1460" spans="1:6" x14ac:dyDescent="0.25">
      <c r="A1460" s="3">
        <v>42686</v>
      </c>
      <c r="B1460">
        <v>23.5</v>
      </c>
      <c r="C1460" s="11">
        <v>520</v>
      </c>
      <c r="D1460">
        <f t="shared" si="67"/>
        <v>-0.67999999999999972</v>
      </c>
      <c r="E1460">
        <f t="shared" si="66"/>
        <v>-353.59999999999985</v>
      </c>
      <c r="F1460">
        <f t="shared" si="68"/>
        <v>-2.8122415219189403</v>
      </c>
    </row>
    <row r="1461" spans="1:6" x14ac:dyDescent="0.25">
      <c r="A1461" s="3">
        <v>42689</v>
      </c>
      <c r="B1461">
        <v>23.44</v>
      </c>
      <c r="C1461" s="11">
        <v>200</v>
      </c>
      <c r="D1461">
        <f t="shared" si="67"/>
        <v>-5.9999999999998721E-2</v>
      </c>
      <c r="E1461">
        <f t="shared" si="66"/>
        <v>-11.999999999999744</v>
      </c>
      <c r="F1461">
        <f t="shared" si="68"/>
        <v>-0.25531914893616475</v>
      </c>
    </row>
    <row r="1462" spans="1:6" x14ac:dyDescent="0.25">
      <c r="A1462" s="3">
        <v>42690</v>
      </c>
      <c r="B1462">
        <v>23.5</v>
      </c>
      <c r="C1462" s="11">
        <v>22890</v>
      </c>
      <c r="D1462">
        <f t="shared" si="67"/>
        <v>5.9999999999998721E-2</v>
      </c>
      <c r="E1462">
        <f t="shared" si="66"/>
        <v>1373.3999999999708</v>
      </c>
      <c r="F1462">
        <f t="shared" si="68"/>
        <v>0.25597269624572833</v>
      </c>
    </row>
    <row r="1463" spans="1:6" x14ac:dyDescent="0.25">
      <c r="A1463" s="3">
        <v>42691</v>
      </c>
      <c r="B1463">
        <v>23.5</v>
      </c>
      <c r="C1463" s="11">
        <v>120</v>
      </c>
      <c r="D1463">
        <f t="shared" si="67"/>
        <v>0</v>
      </c>
      <c r="E1463">
        <f t="shared" si="66"/>
        <v>0</v>
      </c>
      <c r="F1463">
        <f t="shared" si="68"/>
        <v>0</v>
      </c>
    </row>
    <row r="1464" spans="1:6" x14ac:dyDescent="0.25">
      <c r="A1464" s="3">
        <v>42692</v>
      </c>
      <c r="B1464">
        <v>23.5</v>
      </c>
      <c r="C1464" s="11">
        <v>410</v>
      </c>
      <c r="D1464">
        <f t="shared" si="67"/>
        <v>0</v>
      </c>
      <c r="E1464">
        <f t="shared" si="66"/>
        <v>0</v>
      </c>
      <c r="F1464">
        <f t="shared" si="68"/>
        <v>0</v>
      </c>
    </row>
    <row r="1465" spans="1:6" x14ac:dyDescent="0.25">
      <c r="A1465" s="3">
        <v>42693</v>
      </c>
      <c r="B1465">
        <v>23.07</v>
      </c>
      <c r="C1465" s="11">
        <v>210</v>
      </c>
      <c r="D1465">
        <f t="shared" si="67"/>
        <v>-0.42999999999999972</v>
      </c>
      <c r="E1465">
        <f t="shared" si="66"/>
        <v>-90.29999999999994</v>
      </c>
      <c r="F1465">
        <f t="shared" si="68"/>
        <v>-1.8297872340425521</v>
      </c>
    </row>
    <row r="1466" spans="1:6" x14ac:dyDescent="0.25">
      <c r="A1466" s="3">
        <v>42696</v>
      </c>
      <c r="B1466">
        <v>23.400000000000002</v>
      </c>
      <c r="C1466" s="11">
        <v>280</v>
      </c>
      <c r="D1466">
        <f t="shared" si="67"/>
        <v>0.33000000000000185</v>
      </c>
      <c r="E1466">
        <f t="shared" si="66"/>
        <v>92.400000000000517</v>
      </c>
      <c r="F1466">
        <f t="shared" si="68"/>
        <v>1.4304291287386295</v>
      </c>
    </row>
    <row r="1467" spans="1:6" x14ac:dyDescent="0.25">
      <c r="A1467" s="3">
        <v>42697</v>
      </c>
      <c r="B1467">
        <v>23.25</v>
      </c>
      <c r="C1467" s="11">
        <v>90</v>
      </c>
      <c r="D1467">
        <f t="shared" si="67"/>
        <v>-0.15000000000000213</v>
      </c>
      <c r="E1467">
        <f t="shared" si="66"/>
        <v>-13.500000000000192</v>
      </c>
      <c r="F1467">
        <f t="shared" si="68"/>
        <v>-0.64102564102565007</v>
      </c>
    </row>
    <row r="1468" spans="1:6" x14ac:dyDescent="0.25">
      <c r="A1468" s="3">
        <v>42698</v>
      </c>
      <c r="B1468">
        <v>23.35</v>
      </c>
      <c r="C1468" s="11">
        <v>330</v>
      </c>
      <c r="D1468">
        <f t="shared" si="67"/>
        <v>0.10000000000000142</v>
      </c>
      <c r="E1468">
        <f t="shared" si="66"/>
        <v>33.000000000000469</v>
      </c>
      <c r="F1468">
        <f t="shared" si="68"/>
        <v>0.43010752688172649</v>
      </c>
    </row>
    <row r="1469" spans="1:6" x14ac:dyDescent="0.25">
      <c r="A1469" s="3">
        <v>42699</v>
      </c>
      <c r="B1469">
        <v>23.02</v>
      </c>
      <c r="C1469" s="11">
        <v>2270</v>
      </c>
      <c r="D1469">
        <f t="shared" si="67"/>
        <v>-0.33000000000000185</v>
      </c>
      <c r="E1469">
        <f t="shared" si="66"/>
        <v>-749.10000000000423</v>
      </c>
      <c r="F1469">
        <f t="shared" si="68"/>
        <v>-1.4132762312633913</v>
      </c>
    </row>
    <row r="1470" spans="1:6" x14ac:dyDescent="0.25">
      <c r="A1470" s="3">
        <v>42700</v>
      </c>
      <c r="B1470">
        <v>23</v>
      </c>
      <c r="C1470" s="11">
        <v>300</v>
      </c>
      <c r="D1470">
        <f t="shared" si="67"/>
        <v>-1.9999999999999574E-2</v>
      </c>
      <c r="E1470">
        <f t="shared" si="66"/>
        <v>-5.9999999999998721</v>
      </c>
      <c r="F1470">
        <f t="shared" si="68"/>
        <v>-8.6880973066896502E-2</v>
      </c>
    </row>
    <row r="1471" spans="1:6" x14ac:dyDescent="0.25">
      <c r="A1471" s="3">
        <v>42703</v>
      </c>
      <c r="B1471">
        <v>23.25</v>
      </c>
      <c r="C1471" s="11">
        <v>150</v>
      </c>
      <c r="D1471">
        <f t="shared" si="67"/>
        <v>0.25</v>
      </c>
      <c r="E1471">
        <f t="shared" si="66"/>
        <v>37.5</v>
      </c>
      <c r="F1471">
        <f t="shared" si="68"/>
        <v>1.0869565217391304</v>
      </c>
    </row>
    <row r="1472" spans="1:6" x14ac:dyDescent="0.25">
      <c r="A1472" s="3">
        <v>42704</v>
      </c>
      <c r="B1472">
        <v>23.400000000000002</v>
      </c>
      <c r="C1472" s="11">
        <v>220</v>
      </c>
      <c r="D1472">
        <f t="shared" si="67"/>
        <v>0.15000000000000213</v>
      </c>
      <c r="E1472">
        <f t="shared" si="66"/>
        <v>33.000000000000469</v>
      </c>
      <c r="F1472">
        <f t="shared" si="68"/>
        <v>0.64516129032258984</v>
      </c>
    </row>
    <row r="1473" spans="1:6" x14ac:dyDescent="0.25">
      <c r="A1473" s="3">
        <v>42705</v>
      </c>
      <c r="B1473">
        <v>23.3</v>
      </c>
      <c r="C1473" s="11">
        <v>580</v>
      </c>
      <c r="D1473">
        <f t="shared" si="67"/>
        <v>-0.10000000000000142</v>
      </c>
      <c r="E1473">
        <f t="shared" si="66"/>
        <v>-58.000000000000824</v>
      </c>
      <c r="F1473">
        <f t="shared" si="68"/>
        <v>-0.42735042735043338</v>
      </c>
    </row>
    <row r="1474" spans="1:6" x14ac:dyDescent="0.25">
      <c r="A1474" s="3">
        <v>42706</v>
      </c>
      <c r="B1474">
        <v>23.25</v>
      </c>
      <c r="C1474" s="11">
        <v>550</v>
      </c>
      <c r="D1474">
        <f t="shared" si="67"/>
        <v>-5.0000000000000711E-2</v>
      </c>
      <c r="E1474">
        <f t="shared" si="66"/>
        <v>-27.500000000000391</v>
      </c>
      <c r="F1474">
        <f t="shared" si="68"/>
        <v>-0.21459227467811462</v>
      </c>
    </row>
    <row r="1475" spans="1:6" x14ac:dyDescent="0.25">
      <c r="A1475" s="3">
        <v>42707</v>
      </c>
      <c r="B1475">
        <v>23.2</v>
      </c>
      <c r="C1475" s="11">
        <v>30</v>
      </c>
      <c r="D1475">
        <f t="shared" si="67"/>
        <v>-5.0000000000000711E-2</v>
      </c>
      <c r="E1475">
        <f t="shared" ref="E1475:E1538" si="69">D1475*C1475</f>
        <v>-1.5000000000000213</v>
      </c>
      <c r="F1475">
        <f t="shared" si="68"/>
        <v>-0.21505376344086324</v>
      </c>
    </row>
    <row r="1476" spans="1:6" x14ac:dyDescent="0.25">
      <c r="A1476" s="3">
        <v>42710</v>
      </c>
      <c r="B1476">
        <v>22.830000000000002</v>
      </c>
      <c r="C1476" s="11">
        <v>680</v>
      </c>
      <c r="D1476">
        <f t="shared" ref="D1476:D1539" si="70">B1476-B1475</f>
        <v>-0.36999999999999744</v>
      </c>
      <c r="E1476">
        <f t="shared" si="69"/>
        <v>-251.59999999999826</v>
      </c>
      <c r="F1476">
        <f t="shared" ref="F1476:F1539" si="71">(D1476/B1475)*100</f>
        <v>-1.5948275862068855</v>
      </c>
    </row>
    <row r="1477" spans="1:6" x14ac:dyDescent="0.25">
      <c r="A1477" s="3">
        <v>42711</v>
      </c>
      <c r="B1477">
        <v>22.85</v>
      </c>
      <c r="C1477" s="11">
        <v>520</v>
      </c>
      <c r="D1477">
        <f t="shared" si="70"/>
        <v>1.9999999999999574E-2</v>
      </c>
      <c r="E1477">
        <f t="shared" si="69"/>
        <v>10.399999999999778</v>
      </c>
      <c r="F1477">
        <f t="shared" si="71"/>
        <v>8.7604029785368243E-2</v>
      </c>
    </row>
    <row r="1478" spans="1:6" x14ac:dyDescent="0.25">
      <c r="A1478" s="3">
        <v>42712</v>
      </c>
      <c r="B1478">
        <v>22.900000000000002</v>
      </c>
      <c r="C1478" s="11">
        <v>430</v>
      </c>
      <c r="D1478">
        <f t="shared" si="70"/>
        <v>5.0000000000000711E-2</v>
      </c>
      <c r="E1478">
        <f t="shared" si="69"/>
        <v>21.500000000000306</v>
      </c>
      <c r="F1478">
        <f t="shared" si="71"/>
        <v>0.2188183807439856</v>
      </c>
    </row>
    <row r="1479" spans="1:6" x14ac:dyDescent="0.25">
      <c r="A1479" s="3">
        <v>42713</v>
      </c>
      <c r="B1479">
        <v>23.1</v>
      </c>
      <c r="C1479" s="11">
        <v>1020</v>
      </c>
      <c r="D1479">
        <f t="shared" si="70"/>
        <v>0.19999999999999929</v>
      </c>
      <c r="E1479">
        <f t="shared" si="69"/>
        <v>203.99999999999926</v>
      </c>
      <c r="F1479">
        <f t="shared" si="71"/>
        <v>0.87336244541484398</v>
      </c>
    </row>
    <row r="1480" spans="1:6" x14ac:dyDescent="0.25">
      <c r="A1480" s="3">
        <v>42714</v>
      </c>
      <c r="B1480">
        <v>22.8</v>
      </c>
      <c r="C1480" s="11">
        <v>1670</v>
      </c>
      <c r="D1480">
        <f t="shared" si="70"/>
        <v>-0.30000000000000071</v>
      </c>
      <c r="E1480">
        <f t="shared" si="69"/>
        <v>-501.00000000000119</v>
      </c>
      <c r="F1480">
        <f t="shared" si="71"/>
        <v>-1.2987012987013018</v>
      </c>
    </row>
    <row r="1481" spans="1:6" x14ac:dyDescent="0.25">
      <c r="A1481" s="3">
        <v>42717</v>
      </c>
      <c r="B1481">
        <v>22.810000000000002</v>
      </c>
      <c r="C1481" s="11">
        <v>250</v>
      </c>
      <c r="D1481">
        <f t="shared" si="70"/>
        <v>1.0000000000001563E-2</v>
      </c>
      <c r="E1481">
        <f t="shared" si="69"/>
        <v>2.5000000000003908</v>
      </c>
      <c r="F1481">
        <f t="shared" si="71"/>
        <v>4.3859649122813871E-2</v>
      </c>
    </row>
    <row r="1482" spans="1:6" x14ac:dyDescent="0.25">
      <c r="A1482" s="3">
        <v>42718</v>
      </c>
      <c r="B1482">
        <v>22.900000000000002</v>
      </c>
      <c r="C1482" s="11">
        <v>1670</v>
      </c>
      <c r="D1482">
        <f t="shared" si="70"/>
        <v>8.9999999999999858E-2</v>
      </c>
      <c r="E1482">
        <f t="shared" si="69"/>
        <v>150.29999999999976</v>
      </c>
      <c r="F1482">
        <f t="shared" si="71"/>
        <v>0.39456378781236234</v>
      </c>
    </row>
    <row r="1483" spans="1:6" x14ac:dyDescent="0.25">
      <c r="A1483" s="3">
        <v>42719</v>
      </c>
      <c r="B1483">
        <v>22.900000000000002</v>
      </c>
      <c r="C1483" s="11">
        <v>350</v>
      </c>
      <c r="D1483">
        <f t="shared" si="70"/>
        <v>0</v>
      </c>
      <c r="E1483">
        <f t="shared" si="69"/>
        <v>0</v>
      </c>
      <c r="F1483">
        <f t="shared" si="71"/>
        <v>0</v>
      </c>
    </row>
    <row r="1484" spans="1:6" x14ac:dyDescent="0.25">
      <c r="A1484" s="3">
        <v>42720</v>
      </c>
      <c r="B1484">
        <v>23.3</v>
      </c>
      <c r="C1484" s="11">
        <v>700</v>
      </c>
      <c r="D1484">
        <f t="shared" si="70"/>
        <v>0.39999999999999858</v>
      </c>
      <c r="E1484">
        <f t="shared" si="69"/>
        <v>279.99999999999898</v>
      </c>
      <c r="F1484">
        <f t="shared" si="71"/>
        <v>1.746724890829688</v>
      </c>
    </row>
    <row r="1485" spans="1:6" x14ac:dyDescent="0.25">
      <c r="A1485" s="3">
        <v>42721</v>
      </c>
      <c r="B1485">
        <v>22.900000000000002</v>
      </c>
      <c r="C1485" s="11">
        <v>3220</v>
      </c>
      <c r="D1485">
        <f t="shared" si="70"/>
        <v>-0.39999999999999858</v>
      </c>
      <c r="E1485">
        <f t="shared" si="69"/>
        <v>-1287.9999999999955</v>
      </c>
      <c r="F1485">
        <f t="shared" si="71"/>
        <v>-1.7167381974248865</v>
      </c>
    </row>
    <row r="1486" spans="1:6" x14ac:dyDescent="0.25">
      <c r="A1486" s="3">
        <v>42724</v>
      </c>
      <c r="B1486">
        <v>23.29</v>
      </c>
      <c r="C1486" s="11">
        <v>2430</v>
      </c>
      <c r="D1486">
        <f t="shared" si="70"/>
        <v>0.38999999999999702</v>
      </c>
      <c r="E1486">
        <f t="shared" si="69"/>
        <v>947.69999999999277</v>
      </c>
      <c r="F1486">
        <f t="shared" si="71"/>
        <v>1.7030567685589388</v>
      </c>
    </row>
    <row r="1487" spans="1:6" x14ac:dyDescent="0.25">
      <c r="A1487" s="3">
        <v>42725</v>
      </c>
      <c r="B1487">
        <v>23.29</v>
      </c>
      <c r="C1487" s="11">
        <v>1260</v>
      </c>
      <c r="D1487">
        <f t="shared" si="70"/>
        <v>0</v>
      </c>
      <c r="E1487">
        <f t="shared" si="69"/>
        <v>0</v>
      </c>
      <c r="F1487">
        <f t="shared" si="71"/>
        <v>0</v>
      </c>
    </row>
    <row r="1488" spans="1:6" x14ac:dyDescent="0.25">
      <c r="A1488" s="3">
        <v>42726</v>
      </c>
      <c r="B1488">
        <v>23.29</v>
      </c>
      <c r="C1488" s="11">
        <v>130</v>
      </c>
      <c r="D1488">
        <f t="shared" si="70"/>
        <v>0</v>
      </c>
      <c r="E1488">
        <f t="shared" si="69"/>
        <v>0</v>
      </c>
      <c r="F1488">
        <f t="shared" si="71"/>
        <v>0</v>
      </c>
    </row>
    <row r="1489" spans="1:6" x14ac:dyDescent="0.25">
      <c r="A1489" s="3">
        <v>42727</v>
      </c>
      <c r="B1489">
        <v>23.1</v>
      </c>
      <c r="C1489" s="11">
        <v>2040</v>
      </c>
      <c r="D1489">
        <f t="shared" si="70"/>
        <v>-0.18999999999999773</v>
      </c>
      <c r="E1489">
        <f t="shared" si="69"/>
        <v>-387.59999999999536</v>
      </c>
      <c r="F1489">
        <f t="shared" si="71"/>
        <v>-0.81580077286388042</v>
      </c>
    </row>
    <row r="1490" spans="1:6" x14ac:dyDescent="0.25">
      <c r="A1490" s="3">
        <v>42728</v>
      </c>
      <c r="B1490">
        <v>23.01</v>
      </c>
      <c r="C1490" s="11">
        <v>2930</v>
      </c>
      <c r="D1490">
        <f t="shared" si="70"/>
        <v>-8.9999999999999858E-2</v>
      </c>
      <c r="E1490">
        <f t="shared" si="69"/>
        <v>-263.69999999999959</v>
      </c>
      <c r="F1490">
        <f t="shared" si="71"/>
        <v>-0.38961038961038896</v>
      </c>
    </row>
    <row r="1491" spans="1:6" x14ac:dyDescent="0.25">
      <c r="A1491" s="3">
        <v>42731</v>
      </c>
      <c r="B1491">
        <v>22.77</v>
      </c>
      <c r="C1491" s="11">
        <v>2790</v>
      </c>
      <c r="D1491">
        <f t="shared" si="70"/>
        <v>-0.24000000000000199</v>
      </c>
      <c r="E1491">
        <f t="shared" si="69"/>
        <v>-669.60000000000559</v>
      </c>
      <c r="F1491">
        <f t="shared" si="71"/>
        <v>-1.0430247718383399</v>
      </c>
    </row>
    <row r="1492" spans="1:6" x14ac:dyDescent="0.25">
      <c r="A1492" s="3">
        <v>42732</v>
      </c>
      <c r="B1492">
        <v>22.900000000000002</v>
      </c>
      <c r="C1492" s="11">
        <v>1720</v>
      </c>
      <c r="D1492">
        <f t="shared" si="70"/>
        <v>0.13000000000000256</v>
      </c>
      <c r="E1492">
        <f t="shared" si="69"/>
        <v>223.6000000000044</v>
      </c>
      <c r="F1492">
        <f t="shared" si="71"/>
        <v>0.57092665788319086</v>
      </c>
    </row>
    <row r="1493" spans="1:6" x14ac:dyDescent="0.25">
      <c r="A1493" s="3">
        <v>42733</v>
      </c>
      <c r="B1493">
        <v>22.8</v>
      </c>
      <c r="C1493" s="11">
        <v>810</v>
      </c>
      <c r="D1493">
        <f t="shared" si="70"/>
        <v>-0.10000000000000142</v>
      </c>
      <c r="E1493">
        <f t="shared" si="69"/>
        <v>-81.000000000001151</v>
      </c>
      <c r="F1493">
        <f t="shared" si="71"/>
        <v>-0.43668122270742971</v>
      </c>
    </row>
    <row r="1494" spans="1:6" x14ac:dyDescent="0.25">
      <c r="A1494" s="3">
        <v>42734</v>
      </c>
      <c r="B1494">
        <v>22.8</v>
      </c>
      <c r="C1494" s="11">
        <v>1860</v>
      </c>
      <c r="D1494">
        <f t="shared" si="70"/>
        <v>0</v>
      </c>
      <c r="E1494">
        <f t="shared" si="69"/>
        <v>0</v>
      </c>
      <c r="F1494">
        <f t="shared" si="71"/>
        <v>0</v>
      </c>
    </row>
    <row r="1495" spans="1:6" x14ac:dyDescent="0.25">
      <c r="A1495" s="3">
        <v>42738</v>
      </c>
      <c r="B1495">
        <v>22.8</v>
      </c>
      <c r="C1495" s="11">
        <v>2490</v>
      </c>
      <c r="D1495">
        <f t="shared" si="70"/>
        <v>0</v>
      </c>
      <c r="E1495">
        <f t="shared" si="69"/>
        <v>0</v>
      </c>
      <c r="F1495">
        <f t="shared" si="71"/>
        <v>0</v>
      </c>
    </row>
    <row r="1496" spans="1:6" x14ac:dyDescent="0.25">
      <c r="A1496" s="3">
        <v>42739</v>
      </c>
      <c r="B1496">
        <v>22.8</v>
      </c>
      <c r="C1496" s="11">
        <v>2590</v>
      </c>
      <c r="D1496">
        <f t="shared" si="70"/>
        <v>0</v>
      </c>
      <c r="E1496">
        <f t="shared" si="69"/>
        <v>0</v>
      </c>
      <c r="F1496">
        <f t="shared" si="71"/>
        <v>0</v>
      </c>
    </row>
    <row r="1497" spans="1:6" x14ac:dyDescent="0.25">
      <c r="A1497" s="3">
        <v>42740</v>
      </c>
      <c r="B1497">
        <v>23.3</v>
      </c>
      <c r="C1497" s="11">
        <v>6430</v>
      </c>
      <c r="D1497">
        <f t="shared" si="70"/>
        <v>0.5</v>
      </c>
      <c r="E1497">
        <f t="shared" si="69"/>
        <v>3215</v>
      </c>
      <c r="F1497">
        <f t="shared" si="71"/>
        <v>2.1929824561403506</v>
      </c>
    </row>
    <row r="1498" spans="1:6" x14ac:dyDescent="0.25">
      <c r="A1498" s="3">
        <v>42741</v>
      </c>
      <c r="B1498">
        <v>24.02</v>
      </c>
      <c r="C1498" s="11">
        <v>140</v>
      </c>
      <c r="D1498">
        <f t="shared" si="70"/>
        <v>0.71999999999999886</v>
      </c>
      <c r="E1498">
        <f t="shared" si="69"/>
        <v>100.79999999999984</v>
      </c>
      <c r="F1498">
        <f t="shared" si="71"/>
        <v>3.0901287553648018</v>
      </c>
    </row>
    <row r="1499" spans="1:6" x14ac:dyDescent="0.25">
      <c r="A1499" s="3">
        <v>42742</v>
      </c>
      <c r="B1499">
        <v>24.02</v>
      </c>
      <c r="C1499" s="11">
        <v>1810</v>
      </c>
      <c r="D1499">
        <f t="shared" si="70"/>
        <v>0</v>
      </c>
      <c r="E1499">
        <f t="shared" si="69"/>
        <v>0</v>
      </c>
      <c r="F1499">
        <f t="shared" si="71"/>
        <v>0</v>
      </c>
    </row>
    <row r="1500" spans="1:6" x14ac:dyDescent="0.25">
      <c r="A1500" s="3">
        <v>42745</v>
      </c>
      <c r="B1500">
        <v>24.8</v>
      </c>
      <c r="C1500" s="11">
        <v>2200</v>
      </c>
      <c r="D1500">
        <f t="shared" si="70"/>
        <v>0.78000000000000114</v>
      </c>
      <c r="E1500">
        <f t="shared" si="69"/>
        <v>1716.0000000000025</v>
      </c>
      <c r="F1500">
        <f t="shared" si="71"/>
        <v>3.2472939217318948</v>
      </c>
    </row>
    <row r="1501" spans="1:6" x14ac:dyDescent="0.25">
      <c r="A1501" s="3">
        <v>42746</v>
      </c>
      <c r="B1501">
        <v>25.7</v>
      </c>
      <c r="C1501" s="11">
        <v>3680</v>
      </c>
      <c r="D1501">
        <f t="shared" si="70"/>
        <v>0.89999999999999858</v>
      </c>
      <c r="E1501">
        <f t="shared" si="69"/>
        <v>3311.9999999999945</v>
      </c>
      <c r="F1501">
        <f t="shared" si="71"/>
        <v>3.6290322580645102</v>
      </c>
    </row>
    <row r="1502" spans="1:6" x14ac:dyDescent="0.25">
      <c r="A1502" s="3">
        <v>42747</v>
      </c>
      <c r="B1502">
        <v>25.5</v>
      </c>
      <c r="C1502" s="11">
        <v>790</v>
      </c>
      <c r="D1502">
        <f t="shared" si="70"/>
        <v>-0.19999999999999929</v>
      </c>
      <c r="E1502">
        <f t="shared" si="69"/>
        <v>-157.99999999999943</v>
      </c>
      <c r="F1502">
        <f t="shared" si="71"/>
        <v>-0.77821011673151474</v>
      </c>
    </row>
    <row r="1503" spans="1:6" x14ac:dyDescent="0.25">
      <c r="A1503" s="3">
        <v>42749</v>
      </c>
      <c r="B1503">
        <v>25.5</v>
      </c>
      <c r="C1503" s="11">
        <v>1110</v>
      </c>
      <c r="D1503">
        <f t="shared" si="70"/>
        <v>0</v>
      </c>
      <c r="E1503">
        <f t="shared" si="69"/>
        <v>0</v>
      </c>
      <c r="F1503">
        <f t="shared" si="71"/>
        <v>0</v>
      </c>
    </row>
    <row r="1504" spans="1:6" x14ac:dyDescent="0.25">
      <c r="A1504" s="3">
        <v>42752</v>
      </c>
      <c r="B1504">
        <v>26.1</v>
      </c>
      <c r="C1504" s="11">
        <v>5390</v>
      </c>
      <c r="D1504">
        <f t="shared" si="70"/>
        <v>0.60000000000000142</v>
      </c>
      <c r="E1504">
        <f t="shared" si="69"/>
        <v>3234.0000000000077</v>
      </c>
      <c r="F1504">
        <f t="shared" si="71"/>
        <v>2.3529411764705936</v>
      </c>
    </row>
    <row r="1505" spans="1:6" x14ac:dyDescent="0.25">
      <c r="A1505" s="3">
        <v>42753</v>
      </c>
      <c r="B1505">
        <v>26</v>
      </c>
      <c r="C1505" s="11">
        <v>4160</v>
      </c>
      <c r="D1505">
        <f t="shared" si="70"/>
        <v>-0.10000000000000142</v>
      </c>
      <c r="E1505">
        <f t="shared" si="69"/>
        <v>-416.00000000000591</v>
      </c>
      <c r="F1505">
        <f t="shared" si="71"/>
        <v>-0.38314176245211273</v>
      </c>
    </row>
    <row r="1506" spans="1:6" x14ac:dyDescent="0.25">
      <c r="A1506" s="3">
        <v>42754</v>
      </c>
      <c r="B1506">
        <v>25.3</v>
      </c>
      <c r="C1506" s="11">
        <v>120</v>
      </c>
      <c r="D1506">
        <f t="shared" si="70"/>
        <v>-0.69999999999999929</v>
      </c>
      <c r="E1506">
        <f t="shared" si="69"/>
        <v>-83.999999999999915</v>
      </c>
      <c r="F1506">
        <f t="shared" si="71"/>
        <v>-2.6923076923076898</v>
      </c>
    </row>
    <row r="1507" spans="1:6" x14ac:dyDescent="0.25">
      <c r="A1507" s="3">
        <v>42755</v>
      </c>
      <c r="B1507">
        <v>25.8</v>
      </c>
      <c r="C1507" s="11">
        <v>450</v>
      </c>
      <c r="D1507">
        <f t="shared" si="70"/>
        <v>0.5</v>
      </c>
      <c r="E1507">
        <f t="shared" si="69"/>
        <v>225</v>
      </c>
      <c r="F1507">
        <f t="shared" si="71"/>
        <v>1.9762845849802373</v>
      </c>
    </row>
    <row r="1508" spans="1:6" x14ac:dyDescent="0.25">
      <c r="A1508" s="3">
        <v>42756</v>
      </c>
      <c r="B1508">
        <v>25.79</v>
      </c>
      <c r="C1508" s="11">
        <v>650</v>
      </c>
      <c r="D1508">
        <f t="shared" si="70"/>
        <v>-1.0000000000001563E-2</v>
      </c>
      <c r="E1508">
        <f t="shared" si="69"/>
        <v>-6.5000000000010161</v>
      </c>
      <c r="F1508">
        <f t="shared" si="71"/>
        <v>-3.8759689922486677E-2</v>
      </c>
    </row>
    <row r="1509" spans="1:6" x14ac:dyDescent="0.25">
      <c r="A1509" s="3">
        <v>42759</v>
      </c>
      <c r="B1509">
        <v>25.79</v>
      </c>
      <c r="C1509" s="11">
        <v>2210</v>
      </c>
      <c r="D1509">
        <f t="shared" si="70"/>
        <v>0</v>
      </c>
      <c r="E1509">
        <f t="shared" si="69"/>
        <v>0</v>
      </c>
      <c r="F1509">
        <f t="shared" si="71"/>
        <v>0</v>
      </c>
    </row>
    <row r="1510" spans="1:6" x14ac:dyDescent="0.25">
      <c r="A1510" s="3">
        <v>42760</v>
      </c>
      <c r="B1510">
        <v>25.8</v>
      </c>
      <c r="C1510" s="11">
        <v>4340</v>
      </c>
      <c r="D1510">
        <f t="shared" si="70"/>
        <v>1.0000000000001563E-2</v>
      </c>
      <c r="E1510">
        <f t="shared" si="69"/>
        <v>43.400000000006784</v>
      </c>
      <c r="F1510">
        <f t="shared" si="71"/>
        <v>3.877471888329416E-2</v>
      </c>
    </row>
    <row r="1511" spans="1:6" x14ac:dyDescent="0.25">
      <c r="A1511" s="3">
        <v>42761</v>
      </c>
      <c r="B1511">
        <v>25.8</v>
      </c>
      <c r="C1511" s="11">
        <v>400</v>
      </c>
      <c r="D1511">
        <f t="shared" si="70"/>
        <v>0</v>
      </c>
      <c r="E1511">
        <f t="shared" si="69"/>
        <v>0</v>
      </c>
      <c r="F1511">
        <f t="shared" si="71"/>
        <v>0</v>
      </c>
    </row>
    <row r="1512" spans="1:6" x14ac:dyDescent="0.25">
      <c r="A1512" s="3">
        <v>42762</v>
      </c>
      <c r="B1512">
        <v>25.8</v>
      </c>
      <c r="C1512" s="11">
        <v>1400</v>
      </c>
      <c r="D1512">
        <f t="shared" si="70"/>
        <v>0</v>
      </c>
      <c r="E1512">
        <f t="shared" si="69"/>
        <v>0</v>
      </c>
      <c r="F1512">
        <f t="shared" si="71"/>
        <v>0</v>
      </c>
    </row>
    <row r="1513" spans="1:6" x14ac:dyDescent="0.25">
      <c r="A1513" s="3">
        <v>42763</v>
      </c>
      <c r="B1513">
        <v>25.79</v>
      </c>
      <c r="C1513" s="11">
        <v>320</v>
      </c>
      <c r="D1513">
        <f t="shared" si="70"/>
        <v>-1.0000000000001563E-2</v>
      </c>
      <c r="E1513">
        <f t="shared" si="69"/>
        <v>-3.2000000000005002</v>
      </c>
      <c r="F1513">
        <f t="shared" si="71"/>
        <v>-3.8759689922486677E-2</v>
      </c>
    </row>
    <row r="1514" spans="1:6" x14ac:dyDescent="0.25">
      <c r="A1514" s="3">
        <v>42766</v>
      </c>
      <c r="B1514">
        <v>25.7</v>
      </c>
      <c r="C1514" s="11">
        <v>2420</v>
      </c>
      <c r="D1514">
        <f t="shared" si="70"/>
        <v>-8.9999999999999858E-2</v>
      </c>
      <c r="E1514">
        <f t="shared" si="69"/>
        <v>-217.79999999999967</v>
      </c>
      <c r="F1514">
        <f t="shared" si="71"/>
        <v>-0.34897246994959236</v>
      </c>
    </row>
    <row r="1515" spans="1:6" x14ac:dyDescent="0.25">
      <c r="A1515" s="3">
        <v>42767</v>
      </c>
      <c r="B1515">
        <v>25.7</v>
      </c>
      <c r="C1515" s="11">
        <v>4660</v>
      </c>
      <c r="D1515">
        <f t="shared" si="70"/>
        <v>0</v>
      </c>
      <c r="E1515">
        <f t="shared" si="69"/>
        <v>0</v>
      </c>
      <c r="F1515">
        <f t="shared" si="71"/>
        <v>0</v>
      </c>
    </row>
    <row r="1516" spans="1:6" x14ac:dyDescent="0.25">
      <c r="A1516" s="3">
        <v>42768</v>
      </c>
      <c r="B1516">
        <v>25.6</v>
      </c>
      <c r="C1516" s="11">
        <v>790</v>
      </c>
      <c r="D1516">
        <f t="shared" si="70"/>
        <v>-9.9999999999997868E-2</v>
      </c>
      <c r="E1516">
        <f t="shared" si="69"/>
        <v>-78.999999999998323</v>
      </c>
      <c r="F1516">
        <f t="shared" si="71"/>
        <v>-0.38910505836575049</v>
      </c>
    </row>
    <row r="1517" spans="1:6" x14ac:dyDescent="0.25">
      <c r="A1517" s="3">
        <v>42769</v>
      </c>
      <c r="B1517">
        <v>24.8</v>
      </c>
      <c r="C1517" s="11">
        <v>1040</v>
      </c>
      <c r="D1517">
        <f t="shared" si="70"/>
        <v>-0.80000000000000071</v>
      </c>
      <c r="E1517">
        <f t="shared" si="69"/>
        <v>-832.00000000000068</v>
      </c>
      <c r="F1517">
        <f t="shared" si="71"/>
        <v>-3.1250000000000027</v>
      </c>
    </row>
    <row r="1518" spans="1:6" x14ac:dyDescent="0.25">
      <c r="A1518" s="3">
        <v>42770</v>
      </c>
      <c r="B1518">
        <v>24.77</v>
      </c>
      <c r="C1518" s="11">
        <v>7640</v>
      </c>
      <c r="D1518">
        <f t="shared" si="70"/>
        <v>-3.0000000000001137E-2</v>
      </c>
      <c r="E1518">
        <f t="shared" si="69"/>
        <v>-229.20000000000869</v>
      </c>
      <c r="F1518">
        <f t="shared" si="71"/>
        <v>-0.12096774193548845</v>
      </c>
    </row>
    <row r="1519" spans="1:6" x14ac:dyDescent="0.25">
      <c r="A1519" s="3">
        <v>42773</v>
      </c>
      <c r="B1519">
        <v>23.970000000000002</v>
      </c>
      <c r="C1519" s="11">
        <v>1100</v>
      </c>
      <c r="D1519">
        <f t="shared" si="70"/>
        <v>-0.79999999999999716</v>
      </c>
      <c r="E1519">
        <f t="shared" si="69"/>
        <v>-879.99999999999682</v>
      </c>
      <c r="F1519">
        <f t="shared" si="71"/>
        <v>-3.2297133629390276</v>
      </c>
    </row>
    <row r="1520" spans="1:6" x14ac:dyDescent="0.25">
      <c r="A1520" s="3">
        <v>42774</v>
      </c>
      <c r="B1520">
        <v>23.8</v>
      </c>
      <c r="C1520" s="11">
        <v>3000</v>
      </c>
      <c r="D1520">
        <f t="shared" si="70"/>
        <v>-0.17000000000000171</v>
      </c>
      <c r="E1520">
        <f t="shared" si="69"/>
        <v>-510.00000000000512</v>
      </c>
      <c r="F1520">
        <f t="shared" si="71"/>
        <v>-0.70921985815603539</v>
      </c>
    </row>
    <row r="1521" spans="1:6" x14ac:dyDescent="0.25">
      <c r="A1521" s="3">
        <v>42775</v>
      </c>
      <c r="B1521">
        <v>23.8</v>
      </c>
      <c r="C1521" s="11">
        <v>1740</v>
      </c>
      <c r="D1521">
        <f t="shared" si="70"/>
        <v>0</v>
      </c>
      <c r="E1521">
        <f t="shared" si="69"/>
        <v>0</v>
      </c>
      <c r="F1521">
        <f t="shared" si="71"/>
        <v>0</v>
      </c>
    </row>
    <row r="1522" spans="1:6" x14ac:dyDescent="0.25">
      <c r="A1522" s="3">
        <v>42776</v>
      </c>
      <c r="B1522">
        <v>23.77</v>
      </c>
      <c r="C1522" s="11">
        <v>1090</v>
      </c>
      <c r="D1522">
        <f t="shared" si="70"/>
        <v>-3.0000000000001137E-2</v>
      </c>
      <c r="E1522">
        <f t="shared" si="69"/>
        <v>-32.700000000001239</v>
      </c>
      <c r="F1522">
        <f t="shared" si="71"/>
        <v>-0.126050420168072</v>
      </c>
    </row>
    <row r="1523" spans="1:6" x14ac:dyDescent="0.25">
      <c r="A1523" s="3">
        <v>42777</v>
      </c>
      <c r="B1523">
        <v>23.650000000000002</v>
      </c>
      <c r="C1523" s="11">
        <v>1370</v>
      </c>
      <c r="D1523">
        <f t="shared" si="70"/>
        <v>-0.11999999999999744</v>
      </c>
      <c r="E1523">
        <f t="shared" si="69"/>
        <v>-164.39999999999651</v>
      </c>
      <c r="F1523">
        <f t="shared" si="71"/>
        <v>-0.50483803113166781</v>
      </c>
    </row>
    <row r="1524" spans="1:6" x14ac:dyDescent="0.25">
      <c r="A1524" s="3">
        <v>42780</v>
      </c>
      <c r="B1524">
        <v>23.6</v>
      </c>
      <c r="C1524" s="11">
        <v>530</v>
      </c>
      <c r="D1524">
        <f t="shared" si="70"/>
        <v>-5.0000000000000711E-2</v>
      </c>
      <c r="E1524">
        <f t="shared" si="69"/>
        <v>-26.500000000000377</v>
      </c>
      <c r="F1524">
        <f t="shared" si="71"/>
        <v>-0.21141649048626093</v>
      </c>
    </row>
    <row r="1525" spans="1:6" x14ac:dyDescent="0.25">
      <c r="A1525" s="3">
        <v>42781</v>
      </c>
      <c r="B1525">
        <v>23.6</v>
      </c>
      <c r="C1525" s="11">
        <v>490</v>
      </c>
      <c r="D1525">
        <f t="shared" si="70"/>
        <v>0</v>
      </c>
      <c r="E1525">
        <f t="shared" si="69"/>
        <v>0</v>
      </c>
      <c r="F1525">
        <f t="shared" si="71"/>
        <v>0</v>
      </c>
    </row>
    <row r="1526" spans="1:6" x14ac:dyDescent="0.25">
      <c r="A1526" s="3">
        <v>42782</v>
      </c>
      <c r="B1526">
        <v>23.35</v>
      </c>
      <c r="C1526" s="11">
        <v>1480</v>
      </c>
      <c r="D1526">
        <f t="shared" si="70"/>
        <v>-0.25</v>
      </c>
      <c r="E1526">
        <f t="shared" si="69"/>
        <v>-370</v>
      </c>
      <c r="F1526">
        <f t="shared" si="71"/>
        <v>-1.0593220338983049</v>
      </c>
    </row>
    <row r="1527" spans="1:6" x14ac:dyDescent="0.25">
      <c r="A1527" s="3">
        <v>42783</v>
      </c>
      <c r="B1527">
        <v>23.5</v>
      </c>
      <c r="C1527" s="11">
        <v>310</v>
      </c>
      <c r="D1527">
        <f t="shared" si="70"/>
        <v>0.14999999999999858</v>
      </c>
      <c r="E1527">
        <f t="shared" si="69"/>
        <v>46.499999999999559</v>
      </c>
      <c r="F1527">
        <f t="shared" si="71"/>
        <v>0.64239828693789536</v>
      </c>
    </row>
    <row r="1528" spans="1:6" x14ac:dyDescent="0.25">
      <c r="A1528" s="3">
        <v>42784</v>
      </c>
      <c r="B1528">
        <v>23.3</v>
      </c>
      <c r="C1528" s="11">
        <v>540</v>
      </c>
      <c r="D1528">
        <f t="shared" si="70"/>
        <v>-0.19999999999999929</v>
      </c>
      <c r="E1528">
        <f t="shared" si="69"/>
        <v>-107.99999999999962</v>
      </c>
      <c r="F1528">
        <f t="shared" si="71"/>
        <v>-0.85106382978723094</v>
      </c>
    </row>
    <row r="1529" spans="1:6" x14ac:dyDescent="0.25">
      <c r="A1529" s="3">
        <v>42787</v>
      </c>
      <c r="B1529">
        <v>23</v>
      </c>
      <c r="C1529" s="11">
        <v>320</v>
      </c>
      <c r="D1529">
        <f t="shared" si="70"/>
        <v>-0.30000000000000071</v>
      </c>
      <c r="E1529">
        <f t="shared" si="69"/>
        <v>-96.000000000000227</v>
      </c>
      <c r="F1529">
        <f t="shared" si="71"/>
        <v>-1.2875536480686725</v>
      </c>
    </row>
    <row r="1530" spans="1:6" x14ac:dyDescent="0.25">
      <c r="A1530" s="3">
        <v>42788</v>
      </c>
      <c r="B1530">
        <v>23.05</v>
      </c>
      <c r="C1530" s="11">
        <v>3160</v>
      </c>
      <c r="D1530">
        <f t="shared" si="70"/>
        <v>5.0000000000000711E-2</v>
      </c>
      <c r="E1530">
        <f t="shared" si="69"/>
        <v>158.00000000000225</v>
      </c>
      <c r="F1530">
        <f t="shared" si="71"/>
        <v>0.21739130434782916</v>
      </c>
    </row>
    <row r="1531" spans="1:6" x14ac:dyDescent="0.25">
      <c r="A1531" s="3">
        <v>42789</v>
      </c>
      <c r="B1531">
        <v>23.05</v>
      </c>
      <c r="C1531" s="11">
        <v>510</v>
      </c>
      <c r="D1531">
        <f t="shared" si="70"/>
        <v>0</v>
      </c>
      <c r="E1531">
        <f t="shared" si="69"/>
        <v>0</v>
      </c>
      <c r="F1531">
        <f t="shared" si="71"/>
        <v>0</v>
      </c>
    </row>
    <row r="1532" spans="1:6" x14ac:dyDescent="0.25">
      <c r="A1532" s="3">
        <v>42790</v>
      </c>
      <c r="B1532">
        <v>23.240000000000002</v>
      </c>
      <c r="C1532" s="11">
        <v>1940</v>
      </c>
      <c r="D1532">
        <f t="shared" si="70"/>
        <v>0.19000000000000128</v>
      </c>
      <c r="E1532">
        <f t="shared" si="69"/>
        <v>368.60000000000247</v>
      </c>
      <c r="F1532">
        <f t="shared" si="71"/>
        <v>0.82429501084599255</v>
      </c>
    </row>
    <row r="1533" spans="1:6" x14ac:dyDescent="0.25">
      <c r="A1533" s="3">
        <v>42791</v>
      </c>
      <c r="B1533">
        <v>22.810000000000002</v>
      </c>
      <c r="C1533" s="11">
        <v>430</v>
      </c>
      <c r="D1533">
        <f t="shared" si="70"/>
        <v>-0.42999999999999972</v>
      </c>
      <c r="E1533">
        <f t="shared" si="69"/>
        <v>-184.89999999999986</v>
      </c>
      <c r="F1533">
        <f t="shared" si="71"/>
        <v>-1.850258175559379</v>
      </c>
    </row>
    <row r="1534" spans="1:6" x14ac:dyDescent="0.25">
      <c r="A1534" s="3">
        <v>42794</v>
      </c>
      <c r="B1534">
        <v>23.2</v>
      </c>
      <c r="C1534" s="11">
        <v>4160</v>
      </c>
      <c r="D1534">
        <f t="shared" si="70"/>
        <v>0.38999999999999702</v>
      </c>
      <c r="E1534">
        <f t="shared" si="69"/>
        <v>1622.3999999999876</v>
      </c>
      <c r="F1534">
        <f t="shared" si="71"/>
        <v>1.7097764138535598</v>
      </c>
    </row>
    <row r="1535" spans="1:6" x14ac:dyDescent="0.25">
      <c r="A1535" s="3">
        <v>42795</v>
      </c>
      <c r="B1535">
        <v>23.2</v>
      </c>
      <c r="C1535" s="11">
        <v>460</v>
      </c>
      <c r="D1535">
        <f t="shared" si="70"/>
        <v>0</v>
      </c>
      <c r="E1535">
        <f t="shared" si="69"/>
        <v>0</v>
      </c>
      <c r="F1535">
        <f t="shared" si="71"/>
        <v>0</v>
      </c>
    </row>
    <row r="1536" spans="1:6" x14ac:dyDescent="0.25">
      <c r="A1536" s="3">
        <v>42796</v>
      </c>
      <c r="B1536">
        <v>23.25</v>
      </c>
      <c r="C1536" s="11">
        <v>210</v>
      </c>
      <c r="D1536">
        <f t="shared" si="70"/>
        <v>5.0000000000000711E-2</v>
      </c>
      <c r="E1536">
        <f t="shared" si="69"/>
        <v>10.500000000000149</v>
      </c>
      <c r="F1536">
        <f t="shared" si="71"/>
        <v>0.21551724137931341</v>
      </c>
    </row>
    <row r="1537" spans="1:6" x14ac:dyDescent="0.25">
      <c r="A1537" s="3">
        <v>42797</v>
      </c>
      <c r="B1537">
        <v>22.95</v>
      </c>
      <c r="C1537" s="11">
        <v>2630</v>
      </c>
      <c r="D1537">
        <f t="shared" si="70"/>
        <v>-0.30000000000000071</v>
      </c>
      <c r="E1537">
        <f t="shared" si="69"/>
        <v>-789.00000000000182</v>
      </c>
      <c r="F1537">
        <f t="shared" si="71"/>
        <v>-1.2903225806451644</v>
      </c>
    </row>
    <row r="1538" spans="1:6" x14ac:dyDescent="0.25">
      <c r="A1538" s="3">
        <v>42798</v>
      </c>
      <c r="B1538">
        <v>23.2</v>
      </c>
      <c r="C1538" s="11">
        <v>2130</v>
      </c>
      <c r="D1538">
        <f t="shared" si="70"/>
        <v>0.25</v>
      </c>
      <c r="E1538">
        <f t="shared" si="69"/>
        <v>532.5</v>
      </c>
      <c r="F1538">
        <f t="shared" si="71"/>
        <v>1.0893246187363834</v>
      </c>
    </row>
    <row r="1539" spans="1:6" x14ac:dyDescent="0.25">
      <c r="A1539" s="3">
        <v>42801</v>
      </c>
      <c r="B1539">
        <v>23.2</v>
      </c>
      <c r="C1539" s="11">
        <v>1800</v>
      </c>
      <c r="D1539">
        <f t="shared" si="70"/>
        <v>0</v>
      </c>
      <c r="E1539">
        <f t="shared" ref="E1539:E1602" si="72">D1539*C1539</f>
        <v>0</v>
      </c>
      <c r="F1539">
        <f t="shared" si="71"/>
        <v>0</v>
      </c>
    </row>
    <row r="1540" spans="1:6" x14ac:dyDescent="0.25">
      <c r="A1540" s="3">
        <v>42802</v>
      </c>
      <c r="B1540">
        <v>23.6</v>
      </c>
      <c r="C1540" s="11">
        <v>2790</v>
      </c>
      <c r="D1540">
        <f t="shared" ref="D1540:D1603" si="73">B1540-B1539</f>
        <v>0.40000000000000213</v>
      </c>
      <c r="E1540">
        <f t="shared" si="72"/>
        <v>1116.0000000000059</v>
      </c>
      <c r="F1540">
        <f t="shared" ref="F1540:F1603" si="74">(D1540/B1539)*100</f>
        <v>1.7241379310344922</v>
      </c>
    </row>
    <row r="1541" spans="1:6" x14ac:dyDescent="0.25">
      <c r="A1541" s="3">
        <v>42803</v>
      </c>
      <c r="B1541">
        <v>24.37</v>
      </c>
      <c r="C1541" s="11">
        <v>979910</v>
      </c>
      <c r="D1541">
        <f t="shared" si="73"/>
        <v>0.76999999999999957</v>
      </c>
      <c r="E1541">
        <f t="shared" si="72"/>
        <v>754530.6999999996</v>
      </c>
      <c r="F1541">
        <f t="shared" si="74"/>
        <v>3.2627118644067776</v>
      </c>
    </row>
    <row r="1542" spans="1:6" x14ac:dyDescent="0.25">
      <c r="A1542" s="3">
        <v>42804</v>
      </c>
      <c r="B1542">
        <v>24.5</v>
      </c>
      <c r="C1542" s="11">
        <v>3640</v>
      </c>
      <c r="D1542">
        <f t="shared" si="73"/>
        <v>0.12999999999999901</v>
      </c>
      <c r="E1542">
        <f t="shared" si="72"/>
        <v>473.19999999999641</v>
      </c>
      <c r="F1542">
        <f t="shared" si="74"/>
        <v>0.53344275748871151</v>
      </c>
    </row>
    <row r="1543" spans="1:6" x14ac:dyDescent="0.25">
      <c r="A1543" s="3">
        <v>42805</v>
      </c>
      <c r="B1543">
        <v>24.7</v>
      </c>
      <c r="C1543" s="11">
        <v>1790</v>
      </c>
      <c r="D1543">
        <f t="shared" si="73"/>
        <v>0.19999999999999929</v>
      </c>
      <c r="E1543">
        <f t="shared" si="72"/>
        <v>357.99999999999875</v>
      </c>
      <c r="F1543">
        <f t="shared" si="74"/>
        <v>0.81632653061224203</v>
      </c>
    </row>
    <row r="1544" spans="1:6" x14ac:dyDescent="0.25">
      <c r="A1544" s="3">
        <v>42808</v>
      </c>
      <c r="B1544">
        <v>24.69</v>
      </c>
      <c r="C1544" s="11">
        <v>1390</v>
      </c>
      <c r="D1544">
        <f t="shared" si="73"/>
        <v>-9.9999999999980105E-3</v>
      </c>
      <c r="E1544">
        <f t="shared" si="72"/>
        <v>-13.899999999997235</v>
      </c>
      <c r="F1544">
        <f t="shared" si="74"/>
        <v>-4.0485829959506121E-2</v>
      </c>
    </row>
    <row r="1545" spans="1:6" x14ac:dyDescent="0.25">
      <c r="A1545" s="3">
        <v>42809</v>
      </c>
      <c r="B1545">
        <v>24.79</v>
      </c>
      <c r="C1545" s="11">
        <v>650</v>
      </c>
      <c r="D1545">
        <f t="shared" si="73"/>
        <v>9.9999999999997868E-2</v>
      </c>
      <c r="E1545">
        <f t="shared" si="72"/>
        <v>64.999999999998607</v>
      </c>
      <c r="F1545">
        <f t="shared" si="74"/>
        <v>0.40502227622518372</v>
      </c>
    </row>
    <row r="1546" spans="1:6" x14ac:dyDescent="0.25">
      <c r="A1546" s="3">
        <v>42810</v>
      </c>
      <c r="B1546">
        <v>24.8</v>
      </c>
      <c r="C1546" s="11">
        <v>3140</v>
      </c>
      <c r="D1546">
        <f t="shared" si="73"/>
        <v>1.0000000000001563E-2</v>
      </c>
      <c r="E1546">
        <f t="shared" si="72"/>
        <v>31.400000000004908</v>
      </c>
      <c r="F1546">
        <f t="shared" si="74"/>
        <v>4.033884630900187E-2</v>
      </c>
    </row>
    <row r="1547" spans="1:6" x14ac:dyDescent="0.25">
      <c r="A1547" s="3">
        <v>42811</v>
      </c>
      <c r="B1547">
        <v>24.900000000000002</v>
      </c>
      <c r="C1547" s="11">
        <v>570</v>
      </c>
      <c r="D1547">
        <f t="shared" si="73"/>
        <v>0.10000000000000142</v>
      </c>
      <c r="E1547">
        <f t="shared" si="72"/>
        <v>57.00000000000081</v>
      </c>
      <c r="F1547">
        <f t="shared" si="74"/>
        <v>0.4032258064516186</v>
      </c>
    </row>
    <row r="1548" spans="1:6" x14ac:dyDescent="0.25">
      <c r="A1548" s="3">
        <v>42812</v>
      </c>
      <c r="B1548">
        <v>25.02</v>
      </c>
      <c r="C1548" s="11">
        <v>340</v>
      </c>
      <c r="D1548">
        <f t="shared" si="73"/>
        <v>0.11999999999999744</v>
      </c>
      <c r="E1548">
        <f t="shared" si="72"/>
        <v>40.79999999999913</v>
      </c>
      <c r="F1548">
        <f t="shared" si="74"/>
        <v>0.48192771084336322</v>
      </c>
    </row>
    <row r="1549" spans="1:6" x14ac:dyDescent="0.25">
      <c r="A1549" s="3">
        <v>42815</v>
      </c>
      <c r="B1549">
        <v>25</v>
      </c>
      <c r="C1549" s="11">
        <v>1030</v>
      </c>
      <c r="D1549">
        <f t="shared" si="73"/>
        <v>-1.9999999999999574E-2</v>
      </c>
      <c r="E1549">
        <f t="shared" si="72"/>
        <v>-20.599999999999561</v>
      </c>
      <c r="F1549">
        <f t="shared" si="74"/>
        <v>-7.9936051159071042E-2</v>
      </c>
    </row>
    <row r="1550" spans="1:6" x14ac:dyDescent="0.25">
      <c r="A1550" s="3">
        <v>42816</v>
      </c>
      <c r="B1550">
        <v>24.8</v>
      </c>
      <c r="C1550" s="11">
        <v>350</v>
      </c>
      <c r="D1550">
        <f t="shared" si="73"/>
        <v>-0.19999999999999929</v>
      </c>
      <c r="E1550">
        <f t="shared" si="72"/>
        <v>-69.999999999999744</v>
      </c>
      <c r="F1550">
        <f t="shared" si="74"/>
        <v>-0.79999999999999727</v>
      </c>
    </row>
    <row r="1551" spans="1:6" x14ac:dyDescent="0.25">
      <c r="A1551" s="3">
        <v>42817</v>
      </c>
      <c r="B1551">
        <v>24.900000000000002</v>
      </c>
      <c r="C1551" s="11">
        <v>70</v>
      </c>
      <c r="D1551">
        <f t="shared" si="73"/>
        <v>0.10000000000000142</v>
      </c>
      <c r="E1551">
        <f t="shared" si="72"/>
        <v>7.0000000000000995</v>
      </c>
      <c r="F1551">
        <f t="shared" si="74"/>
        <v>0.4032258064516186</v>
      </c>
    </row>
    <row r="1552" spans="1:6" x14ac:dyDescent="0.25">
      <c r="A1552" s="3">
        <v>42818</v>
      </c>
      <c r="B1552">
        <v>24.5</v>
      </c>
      <c r="C1552" s="11">
        <v>960</v>
      </c>
      <c r="D1552">
        <f t="shared" si="73"/>
        <v>-0.40000000000000213</v>
      </c>
      <c r="E1552">
        <f t="shared" si="72"/>
        <v>-384.00000000000205</v>
      </c>
      <c r="F1552">
        <f t="shared" si="74"/>
        <v>-1.6064257028112534</v>
      </c>
    </row>
    <row r="1553" spans="1:6" x14ac:dyDescent="0.25">
      <c r="A1553" s="3">
        <v>42819</v>
      </c>
      <c r="B1553">
        <v>24.88</v>
      </c>
      <c r="C1553" s="11">
        <v>2990</v>
      </c>
      <c r="D1553">
        <f t="shared" si="73"/>
        <v>0.37999999999999901</v>
      </c>
      <c r="E1553">
        <f t="shared" si="72"/>
        <v>1136.1999999999971</v>
      </c>
      <c r="F1553">
        <f t="shared" si="74"/>
        <v>1.5510204081632613</v>
      </c>
    </row>
    <row r="1554" spans="1:6" x14ac:dyDescent="0.25">
      <c r="A1554" s="3">
        <v>42822</v>
      </c>
      <c r="B1554">
        <v>24.900000000000002</v>
      </c>
      <c r="C1554" s="11">
        <v>750</v>
      </c>
      <c r="D1554">
        <f t="shared" si="73"/>
        <v>2.0000000000003126E-2</v>
      </c>
      <c r="E1554">
        <f t="shared" si="72"/>
        <v>15.000000000002345</v>
      </c>
      <c r="F1554">
        <f t="shared" si="74"/>
        <v>8.0385852090044715E-2</v>
      </c>
    </row>
    <row r="1555" spans="1:6" x14ac:dyDescent="0.25">
      <c r="A1555" s="3">
        <v>42823</v>
      </c>
      <c r="B1555">
        <v>24.900000000000002</v>
      </c>
      <c r="C1555" s="11">
        <v>850</v>
      </c>
      <c r="D1555">
        <f t="shared" si="73"/>
        <v>0</v>
      </c>
      <c r="E1555">
        <f t="shared" si="72"/>
        <v>0</v>
      </c>
      <c r="F1555">
        <f t="shared" si="74"/>
        <v>0</v>
      </c>
    </row>
    <row r="1556" spans="1:6" x14ac:dyDescent="0.25">
      <c r="A1556" s="3">
        <v>42824</v>
      </c>
      <c r="B1556">
        <v>24.82</v>
      </c>
      <c r="C1556" s="11">
        <v>2600</v>
      </c>
      <c r="D1556">
        <f t="shared" si="73"/>
        <v>-8.0000000000001847E-2</v>
      </c>
      <c r="E1556">
        <f t="shared" si="72"/>
        <v>-208.0000000000048</v>
      </c>
      <c r="F1556">
        <f t="shared" si="74"/>
        <v>-0.32128514056225638</v>
      </c>
    </row>
    <row r="1557" spans="1:6" x14ac:dyDescent="0.25">
      <c r="A1557" s="3">
        <v>42825</v>
      </c>
      <c r="B1557">
        <v>25.1</v>
      </c>
      <c r="C1557" s="11">
        <v>10</v>
      </c>
      <c r="D1557">
        <f t="shared" si="73"/>
        <v>0.28000000000000114</v>
      </c>
      <c r="E1557">
        <f t="shared" si="72"/>
        <v>2.8000000000000114</v>
      </c>
      <c r="F1557">
        <f t="shared" si="74"/>
        <v>1.1281224818694646</v>
      </c>
    </row>
    <row r="1558" spans="1:6" x14ac:dyDescent="0.25">
      <c r="A1558" s="3">
        <v>42826</v>
      </c>
      <c r="B1558">
        <v>25.04</v>
      </c>
      <c r="C1558" s="11">
        <v>1040</v>
      </c>
      <c r="D1558">
        <f t="shared" si="73"/>
        <v>-6.0000000000002274E-2</v>
      </c>
      <c r="E1558">
        <f t="shared" si="72"/>
        <v>-62.400000000002365</v>
      </c>
      <c r="F1558">
        <f t="shared" si="74"/>
        <v>-0.23904382470120428</v>
      </c>
    </row>
    <row r="1559" spans="1:6" x14ac:dyDescent="0.25">
      <c r="A1559" s="3">
        <v>42829</v>
      </c>
      <c r="B1559">
        <v>24.84</v>
      </c>
      <c r="C1559" s="11">
        <v>260</v>
      </c>
      <c r="D1559">
        <f t="shared" si="73"/>
        <v>-0.19999999999999929</v>
      </c>
      <c r="E1559">
        <f t="shared" si="72"/>
        <v>-51.999999999999815</v>
      </c>
      <c r="F1559">
        <f t="shared" si="74"/>
        <v>-0.79872204472843167</v>
      </c>
    </row>
    <row r="1560" spans="1:6" x14ac:dyDescent="0.25">
      <c r="A1560" s="3">
        <v>42830</v>
      </c>
      <c r="B1560">
        <v>25</v>
      </c>
      <c r="C1560" s="11">
        <v>3190</v>
      </c>
      <c r="D1560">
        <f t="shared" si="73"/>
        <v>0.16000000000000014</v>
      </c>
      <c r="E1560">
        <f t="shared" si="72"/>
        <v>510.40000000000043</v>
      </c>
      <c r="F1560">
        <f t="shared" si="74"/>
        <v>0.64412238325281868</v>
      </c>
    </row>
    <row r="1561" spans="1:6" x14ac:dyDescent="0.25">
      <c r="A1561" s="3">
        <v>42831</v>
      </c>
      <c r="B1561">
        <v>25.810000000000002</v>
      </c>
      <c r="C1561" s="11">
        <v>14280</v>
      </c>
      <c r="D1561">
        <f t="shared" si="73"/>
        <v>0.81000000000000227</v>
      </c>
      <c r="E1561">
        <f t="shared" si="72"/>
        <v>11566.800000000032</v>
      </c>
      <c r="F1561">
        <f t="shared" si="74"/>
        <v>3.2400000000000087</v>
      </c>
    </row>
    <row r="1562" spans="1:6" x14ac:dyDescent="0.25">
      <c r="A1562" s="3">
        <v>42832</v>
      </c>
      <c r="B1562">
        <v>26</v>
      </c>
      <c r="C1562" s="11">
        <v>4290</v>
      </c>
      <c r="D1562">
        <f t="shared" si="73"/>
        <v>0.18999999999999773</v>
      </c>
      <c r="E1562">
        <f t="shared" si="72"/>
        <v>815.09999999999025</v>
      </c>
      <c r="F1562">
        <f t="shared" si="74"/>
        <v>0.736148779542804</v>
      </c>
    </row>
    <row r="1563" spans="1:6" x14ac:dyDescent="0.25">
      <c r="A1563" s="3">
        <v>42836</v>
      </c>
      <c r="B1563">
        <v>26</v>
      </c>
      <c r="C1563" s="11">
        <v>1580</v>
      </c>
      <c r="D1563">
        <f t="shared" si="73"/>
        <v>0</v>
      </c>
      <c r="E1563">
        <f t="shared" si="72"/>
        <v>0</v>
      </c>
      <c r="F1563">
        <f t="shared" si="74"/>
        <v>0</v>
      </c>
    </row>
    <row r="1564" spans="1:6" x14ac:dyDescent="0.25">
      <c r="A1564" s="3">
        <v>42837</v>
      </c>
      <c r="B1564">
        <v>26.3</v>
      </c>
      <c r="C1564" s="11">
        <v>1010</v>
      </c>
      <c r="D1564">
        <f t="shared" si="73"/>
        <v>0.30000000000000071</v>
      </c>
      <c r="E1564">
        <f t="shared" si="72"/>
        <v>303.00000000000074</v>
      </c>
      <c r="F1564">
        <f t="shared" si="74"/>
        <v>1.1538461538461564</v>
      </c>
    </row>
    <row r="1565" spans="1:6" x14ac:dyDescent="0.25">
      <c r="A1565" s="3">
        <v>42838</v>
      </c>
      <c r="B1565">
        <v>26.63</v>
      </c>
      <c r="C1565" s="11">
        <v>1100</v>
      </c>
      <c r="D1565">
        <f t="shared" si="73"/>
        <v>0.32999999999999829</v>
      </c>
      <c r="E1565">
        <f t="shared" si="72"/>
        <v>362.99999999999812</v>
      </c>
      <c r="F1565">
        <f t="shared" si="74"/>
        <v>1.25475285171102</v>
      </c>
    </row>
    <row r="1566" spans="1:6" x14ac:dyDescent="0.25">
      <c r="A1566" s="3">
        <v>42839</v>
      </c>
      <c r="B1566">
        <v>26.6</v>
      </c>
      <c r="C1566" s="11">
        <v>970</v>
      </c>
      <c r="D1566">
        <f t="shared" si="73"/>
        <v>-2.9999999999997584E-2</v>
      </c>
      <c r="E1566">
        <f t="shared" si="72"/>
        <v>-29.099999999997657</v>
      </c>
      <c r="F1566">
        <f t="shared" si="74"/>
        <v>-0.11265490048816217</v>
      </c>
    </row>
    <row r="1567" spans="1:6" x14ac:dyDescent="0.25">
      <c r="A1567" s="3">
        <v>42840</v>
      </c>
      <c r="B1567">
        <v>26.6</v>
      </c>
      <c r="C1567" s="11">
        <v>2550</v>
      </c>
      <c r="D1567">
        <f t="shared" si="73"/>
        <v>0</v>
      </c>
      <c r="E1567">
        <f t="shared" si="72"/>
        <v>0</v>
      </c>
      <c r="F1567">
        <f t="shared" si="74"/>
        <v>0</v>
      </c>
    </row>
    <row r="1568" spans="1:6" x14ac:dyDescent="0.25">
      <c r="A1568" s="3">
        <v>42843</v>
      </c>
      <c r="B1568">
        <v>25.740000000000002</v>
      </c>
      <c r="C1568" s="11">
        <v>4330</v>
      </c>
      <c r="D1568">
        <f t="shared" si="73"/>
        <v>-0.85999999999999943</v>
      </c>
      <c r="E1568">
        <f t="shared" si="72"/>
        <v>-3723.7999999999975</v>
      </c>
      <c r="F1568">
        <f t="shared" si="74"/>
        <v>-3.2330827067669148</v>
      </c>
    </row>
    <row r="1569" spans="1:6" x14ac:dyDescent="0.25">
      <c r="A1569" s="3">
        <v>42845</v>
      </c>
      <c r="B1569">
        <v>26.1</v>
      </c>
      <c r="C1569" s="11">
        <v>1230</v>
      </c>
      <c r="D1569">
        <f t="shared" si="73"/>
        <v>0.35999999999999943</v>
      </c>
      <c r="E1569">
        <f t="shared" si="72"/>
        <v>442.79999999999927</v>
      </c>
      <c r="F1569">
        <f t="shared" si="74"/>
        <v>1.3986013986013963</v>
      </c>
    </row>
    <row r="1570" spans="1:6" x14ac:dyDescent="0.25">
      <c r="A1570" s="3">
        <v>42846</v>
      </c>
      <c r="B1570">
        <v>26.1</v>
      </c>
      <c r="C1570" s="11">
        <v>580</v>
      </c>
      <c r="D1570">
        <f t="shared" si="73"/>
        <v>0</v>
      </c>
      <c r="E1570">
        <f t="shared" si="72"/>
        <v>0</v>
      </c>
      <c r="F1570">
        <f t="shared" si="74"/>
        <v>0</v>
      </c>
    </row>
    <row r="1571" spans="1:6" x14ac:dyDescent="0.25">
      <c r="A1571" s="3">
        <v>42850</v>
      </c>
      <c r="B1571">
        <v>27.78</v>
      </c>
      <c r="C1571" s="11">
        <v>3540</v>
      </c>
      <c r="D1571">
        <f t="shared" si="73"/>
        <v>1.6799999999999997</v>
      </c>
      <c r="E1571">
        <f t="shared" si="72"/>
        <v>5947.1999999999989</v>
      </c>
      <c r="F1571">
        <f t="shared" si="74"/>
        <v>6.4367816091954007</v>
      </c>
    </row>
    <row r="1572" spans="1:6" x14ac:dyDescent="0.25">
      <c r="A1572" s="3">
        <v>42851</v>
      </c>
      <c r="B1572">
        <v>29.3</v>
      </c>
      <c r="C1572" s="11">
        <v>43300</v>
      </c>
      <c r="D1572">
        <f t="shared" si="73"/>
        <v>1.5199999999999996</v>
      </c>
      <c r="E1572">
        <f t="shared" si="72"/>
        <v>65815.999999999985</v>
      </c>
      <c r="F1572">
        <f t="shared" si="74"/>
        <v>5.4715622750179964</v>
      </c>
    </row>
    <row r="1573" spans="1:6" x14ac:dyDescent="0.25">
      <c r="A1573" s="3">
        <v>42852</v>
      </c>
      <c r="B1573">
        <v>30.7</v>
      </c>
      <c r="C1573" s="11">
        <v>20740</v>
      </c>
      <c r="D1573">
        <f t="shared" si="73"/>
        <v>1.3999999999999986</v>
      </c>
      <c r="E1573">
        <f t="shared" si="72"/>
        <v>29035.999999999971</v>
      </c>
      <c r="F1573">
        <f t="shared" si="74"/>
        <v>4.7781569965870254</v>
      </c>
    </row>
    <row r="1574" spans="1:6" x14ac:dyDescent="0.25">
      <c r="A1574" s="3">
        <v>42853</v>
      </c>
      <c r="B1574">
        <v>29.21</v>
      </c>
      <c r="C1574" s="11">
        <v>11440</v>
      </c>
      <c r="D1574">
        <f t="shared" si="73"/>
        <v>-1.4899999999999984</v>
      </c>
      <c r="E1574">
        <f t="shared" si="72"/>
        <v>-17045.59999999998</v>
      </c>
      <c r="F1574">
        <f t="shared" si="74"/>
        <v>-4.8534201954397345</v>
      </c>
    </row>
    <row r="1575" spans="1:6" x14ac:dyDescent="0.25">
      <c r="A1575" s="3">
        <v>42854</v>
      </c>
      <c r="B1575">
        <v>29.8</v>
      </c>
      <c r="C1575" s="11">
        <v>10330</v>
      </c>
      <c r="D1575">
        <f t="shared" si="73"/>
        <v>0.58999999999999986</v>
      </c>
      <c r="E1575">
        <f t="shared" si="72"/>
        <v>6094.6999999999989</v>
      </c>
      <c r="F1575">
        <f t="shared" si="74"/>
        <v>2.0198562136254701</v>
      </c>
    </row>
    <row r="1576" spans="1:6" x14ac:dyDescent="0.25">
      <c r="A1576" s="3">
        <v>42857</v>
      </c>
      <c r="B1576">
        <v>30.290000000000003</v>
      </c>
      <c r="C1576" s="11">
        <v>4380</v>
      </c>
      <c r="D1576">
        <f t="shared" si="73"/>
        <v>0.49000000000000199</v>
      </c>
      <c r="E1576">
        <f t="shared" si="72"/>
        <v>2146.2000000000089</v>
      </c>
      <c r="F1576">
        <f t="shared" si="74"/>
        <v>1.6442953020134294</v>
      </c>
    </row>
    <row r="1577" spans="1:6" x14ac:dyDescent="0.25">
      <c r="A1577" s="3">
        <v>42858</v>
      </c>
      <c r="B1577">
        <v>30.3</v>
      </c>
      <c r="C1577" s="11">
        <v>752720</v>
      </c>
      <c r="D1577">
        <f t="shared" si="73"/>
        <v>9.9999999999980105E-3</v>
      </c>
      <c r="E1577">
        <f t="shared" si="72"/>
        <v>7527.1999999985028</v>
      </c>
      <c r="F1577">
        <f t="shared" si="74"/>
        <v>3.3014196104318293E-2</v>
      </c>
    </row>
    <row r="1578" spans="1:6" x14ac:dyDescent="0.25">
      <c r="A1578" s="3">
        <v>42859</v>
      </c>
      <c r="B1578">
        <v>30.19</v>
      </c>
      <c r="C1578" s="11">
        <v>4080</v>
      </c>
      <c r="D1578">
        <f t="shared" si="73"/>
        <v>-0.10999999999999943</v>
      </c>
      <c r="E1578">
        <f t="shared" si="72"/>
        <v>-448.79999999999768</v>
      </c>
      <c r="F1578">
        <f t="shared" si="74"/>
        <v>-0.36303630363036116</v>
      </c>
    </row>
    <row r="1579" spans="1:6" x14ac:dyDescent="0.25">
      <c r="A1579" s="3">
        <v>42860</v>
      </c>
      <c r="B1579">
        <v>30.250000000000004</v>
      </c>
      <c r="C1579" s="11">
        <v>2550</v>
      </c>
      <c r="D1579">
        <f t="shared" si="73"/>
        <v>6.0000000000002274E-2</v>
      </c>
      <c r="E1579">
        <f t="shared" si="72"/>
        <v>153.0000000000058</v>
      </c>
      <c r="F1579">
        <f t="shared" si="74"/>
        <v>0.1987413050679108</v>
      </c>
    </row>
    <row r="1580" spans="1:6" x14ac:dyDescent="0.25">
      <c r="A1580" s="3">
        <v>42861</v>
      </c>
      <c r="B1580">
        <v>30.279999999999998</v>
      </c>
      <c r="C1580" s="11">
        <v>2620</v>
      </c>
      <c r="D1580">
        <f t="shared" si="73"/>
        <v>2.9999999999994031E-2</v>
      </c>
      <c r="E1580">
        <f t="shared" si="72"/>
        <v>78.599999999984362</v>
      </c>
      <c r="F1580">
        <f t="shared" si="74"/>
        <v>9.9173553718988505E-2</v>
      </c>
    </row>
    <row r="1581" spans="1:6" x14ac:dyDescent="0.25">
      <c r="A1581" s="3">
        <v>42864</v>
      </c>
      <c r="B1581">
        <v>30.599999999999998</v>
      </c>
      <c r="C1581" s="11">
        <v>1070</v>
      </c>
      <c r="D1581">
        <f t="shared" si="73"/>
        <v>0.32000000000000028</v>
      </c>
      <c r="E1581">
        <f t="shared" si="72"/>
        <v>342.40000000000032</v>
      </c>
      <c r="F1581">
        <f t="shared" si="74"/>
        <v>1.0568031704095122</v>
      </c>
    </row>
    <row r="1582" spans="1:6" x14ac:dyDescent="0.25">
      <c r="A1582" s="3">
        <v>42865</v>
      </c>
      <c r="B1582">
        <v>31.580000000000002</v>
      </c>
      <c r="C1582" s="11">
        <v>10820</v>
      </c>
      <c r="D1582">
        <f t="shared" si="73"/>
        <v>0.98000000000000398</v>
      </c>
      <c r="E1582">
        <f t="shared" si="72"/>
        <v>10603.600000000042</v>
      </c>
      <c r="F1582">
        <f t="shared" si="74"/>
        <v>3.2026143790849804</v>
      </c>
    </row>
    <row r="1583" spans="1:6" x14ac:dyDescent="0.25">
      <c r="A1583" s="3">
        <v>42871</v>
      </c>
      <c r="B1583">
        <v>31.8</v>
      </c>
      <c r="C1583" s="11">
        <v>7810</v>
      </c>
      <c r="D1583">
        <f t="shared" si="73"/>
        <v>0.21999999999999886</v>
      </c>
      <c r="E1583">
        <f t="shared" si="72"/>
        <v>1718.1999999999912</v>
      </c>
      <c r="F1583">
        <f t="shared" si="74"/>
        <v>0.69664344521848909</v>
      </c>
    </row>
    <row r="1584" spans="1:6" x14ac:dyDescent="0.25">
      <c r="A1584" s="3">
        <v>42872</v>
      </c>
      <c r="B1584">
        <v>31.900000000000002</v>
      </c>
      <c r="C1584" s="11">
        <v>4510</v>
      </c>
      <c r="D1584">
        <f t="shared" si="73"/>
        <v>0.10000000000000142</v>
      </c>
      <c r="E1584">
        <f t="shared" si="72"/>
        <v>451.00000000000642</v>
      </c>
      <c r="F1584">
        <f t="shared" si="74"/>
        <v>0.31446540880503587</v>
      </c>
    </row>
    <row r="1585" spans="1:6" x14ac:dyDescent="0.25">
      <c r="A1585" s="3">
        <v>42873</v>
      </c>
      <c r="B1585">
        <v>31.8</v>
      </c>
      <c r="C1585" s="11">
        <v>12180</v>
      </c>
      <c r="D1585">
        <f t="shared" si="73"/>
        <v>-0.10000000000000142</v>
      </c>
      <c r="E1585">
        <f t="shared" si="72"/>
        <v>-1218.0000000000173</v>
      </c>
      <c r="F1585">
        <f t="shared" si="74"/>
        <v>-0.31347962382445588</v>
      </c>
    </row>
    <row r="1586" spans="1:6" x14ac:dyDescent="0.25">
      <c r="A1586" s="3">
        <v>42874</v>
      </c>
      <c r="B1586">
        <v>31.750000000000004</v>
      </c>
      <c r="C1586" s="11">
        <v>610</v>
      </c>
      <c r="D1586">
        <f t="shared" si="73"/>
        <v>-4.9999999999997158E-2</v>
      </c>
      <c r="E1586">
        <f t="shared" si="72"/>
        <v>-30.499999999998266</v>
      </c>
      <c r="F1586">
        <f t="shared" si="74"/>
        <v>-0.15723270440250678</v>
      </c>
    </row>
    <row r="1587" spans="1:6" x14ac:dyDescent="0.25">
      <c r="A1587" s="3">
        <v>42875</v>
      </c>
      <c r="B1587">
        <v>31.2</v>
      </c>
      <c r="C1587" s="11">
        <v>1170</v>
      </c>
      <c r="D1587">
        <f t="shared" si="73"/>
        <v>-0.55000000000000426</v>
      </c>
      <c r="E1587">
        <f t="shared" si="72"/>
        <v>-643.500000000005</v>
      </c>
      <c r="F1587">
        <f t="shared" si="74"/>
        <v>-1.7322834645669423</v>
      </c>
    </row>
    <row r="1588" spans="1:6" x14ac:dyDescent="0.25">
      <c r="A1588" s="3">
        <v>42878</v>
      </c>
      <c r="B1588">
        <v>31.69</v>
      </c>
      <c r="C1588" s="11">
        <v>1540</v>
      </c>
      <c r="D1588">
        <f t="shared" si="73"/>
        <v>0.49000000000000199</v>
      </c>
      <c r="E1588">
        <f t="shared" si="72"/>
        <v>754.60000000000309</v>
      </c>
      <c r="F1588">
        <f t="shared" si="74"/>
        <v>1.5705128205128271</v>
      </c>
    </row>
    <row r="1589" spans="1:6" x14ac:dyDescent="0.25">
      <c r="A1589" s="3">
        <v>42880</v>
      </c>
      <c r="B1589">
        <v>31.2</v>
      </c>
      <c r="C1589" s="11">
        <v>2310</v>
      </c>
      <c r="D1589">
        <f t="shared" si="73"/>
        <v>-0.49000000000000199</v>
      </c>
      <c r="E1589">
        <f t="shared" si="72"/>
        <v>-1131.9000000000046</v>
      </c>
      <c r="F1589">
        <f t="shared" si="74"/>
        <v>-1.5462290943515367</v>
      </c>
    </row>
    <row r="1590" spans="1:6" x14ac:dyDescent="0.25">
      <c r="A1590" s="3">
        <v>42881</v>
      </c>
      <c r="B1590">
        <v>31.3</v>
      </c>
      <c r="C1590" s="11">
        <v>430</v>
      </c>
      <c r="D1590">
        <f t="shared" si="73"/>
        <v>0.10000000000000142</v>
      </c>
      <c r="E1590">
        <f t="shared" si="72"/>
        <v>43.000000000000611</v>
      </c>
      <c r="F1590">
        <f t="shared" si="74"/>
        <v>0.32051282051282504</v>
      </c>
    </row>
    <row r="1591" spans="1:6" x14ac:dyDescent="0.25">
      <c r="A1591" s="3">
        <v>42882</v>
      </c>
      <c r="B1591">
        <v>30.650000000000002</v>
      </c>
      <c r="C1591" s="11">
        <v>690</v>
      </c>
      <c r="D1591">
        <f t="shared" si="73"/>
        <v>-0.64999999999999858</v>
      </c>
      <c r="E1591">
        <f t="shared" si="72"/>
        <v>-448.49999999999903</v>
      </c>
      <c r="F1591">
        <f t="shared" si="74"/>
        <v>-2.0766773162939249</v>
      </c>
    </row>
    <row r="1592" spans="1:6" x14ac:dyDescent="0.25">
      <c r="A1592" s="3">
        <v>42885</v>
      </c>
      <c r="B1592">
        <v>30.3</v>
      </c>
      <c r="C1592" s="11">
        <v>580</v>
      </c>
      <c r="D1592">
        <f t="shared" si="73"/>
        <v>-0.35000000000000142</v>
      </c>
      <c r="E1592">
        <f t="shared" si="72"/>
        <v>-203.00000000000082</v>
      </c>
      <c r="F1592">
        <f t="shared" si="74"/>
        <v>-1.1419249592169702</v>
      </c>
    </row>
    <row r="1593" spans="1:6" x14ac:dyDescent="0.25">
      <c r="A1593" s="3">
        <v>42886</v>
      </c>
      <c r="B1593">
        <v>31.23</v>
      </c>
      <c r="C1593" s="11">
        <v>0</v>
      </c>
      <c r="D1593">
        <f t="shared" si="73"/>
        <v>0.92999999999999972</v>
      </c>
      <c r="E1593">
        <f t="shared" si="72"/>
        <v>0</v>
      </c>
      <c r="F1593">
        <f t="shared" si="74"/>
        <v>3.069306930693068</v>
      </c>
    </row>
    <row r="1594" spans="1:6" x14ac:dyDescent="0.25">
      <c r="A1594" s="3">
        <v>42887</v>
      </c>
      <c r="B1594">
        <v>30.8</v>
      </c>
      <c r="C1594" s="11">
        <v>1000</v>
      </c>
      <c r="D1594">
        <f t="shared" si="73"/>
        <v>-0.42999999999999972</v>
      </c>
      <c r="E1594">
        <f t="shared" si="72"/>
        <v>-429.99999999999972</v>
      </c>
      <c r="F1594">
        <f t="shared" si="74"/>
        <v>-1.3768812039705403</v>
      </c>
    </row>
    <row r="1595" spans="1:6" x14ac:dyDescent="0.25">
      <c r="A1595" s="3">
        <v>42888</v>
      </c>
      <c r="B1595">
        <v>30.8</v>
      </c>
      <c r="C1595" s="11">
        <v>2320</v>
      </c>
      <c r="D1595">
        <f t="shared" si="73"/>
        <v>0</v>
      </c>
      <c r="E1595">
        <f t="shared" si="72"/>
        <v>0</v>
      </c>
      <c r="F1595">
        <f t="shared" si="74"/>
        <v>0</v>
      </c>
    </row>
    <row r="1596" spans="1:6" x14ac:dyDescent="0.25">
      <c r="A1596" s="3">
        <v>42889</v>
      </c>
      <c r="B1596">
        <v>31.080000000000002</v>
      </c>
      <c r="C1596" s="11">
        <v>1930</v>
      </c>
      <c r="D1596">
        <f t="shared" si="73"/>
        <v>0.28000000000000114</v>
      </c>
      <c r="E1596">
        <f t="shared" si="72"/>
        <v>540.40000000000214</v>
      </c>
      <c r="F1596">
        <f t="shared" si="74"/>
        <v>0.90909090909091272</v>
      </c>
    </row>
    <row r="1597" spans="1:6" x14ac:dyDescent="0.25">
      <c r="A1597" s="3">
        <v>42892</v>
      </c>
      <c r="B1597">
        <v>31.080000000000002</v>
      </c>
      <c r="C1597" s="11">
        <v>90</v>
      </c>
      <c r="D1597">
        <f t="shared" si="73"/>
        <v>0</v>
      </c>
      <c r="E1597">
        <f t="shared" si="72"/>
        <v>0</v>
      </c>
      <c r="F1597">
        <f t="shared" si="74"/>
        <v>0</v>
      </c>
    </row>
    <row r="1598" spans="1:6" x14ac:dyDescent="0.25">
      <c r="A1598" s="3">
        <v>42893</v>
      </c>
      <c r="B1598">
        <v>32</v>
      </c>
      <c r="C1598" s="11">
        <v>3060</v>
      </c>
      <c r="D1598">
        <f t="shared" si="73"/>
        <v>0.91999999999999815</v>
      </c>
      <c r="E1598">
        <f t="shared" si="72"/>
        <v>2815.1999999999944</v>
      </c>
      <c r="F1598">
        <f t="shared" si="74"/>
        <v>2.960102960102954</v>
      </c>
    </row>
    <row r="1599" spans="1:6" x14ac:dyDescent="0.25">
      <c r="A1599" s="3">
        <v>42894</v>
      </c>
      <c r="B1599">
        <v>31.099999999999998</v>
      </c>
      <c r="C1599" s="11">
        <v>2940</v>
      </c>
      <c r="D1599">
        <f t="shared" si="73"/>
        <v>-0.90000000000000213</v>
      </c>
      <c r="E1599">
        <f t="shared" si="72"/>
        <v>-2646.0000000000064</v>
      </c>
      <c r="F1599">
        <f t="shared" si="74"/>
        <v>-2.8125000000000067</v>
      </c>
    </row>
    <row r="1600" spans="1:6" x14ac:dyDescent="0.25">
      <c r="A1600" s="3">
        <v>42895</v>
      </c>
      <c r="B1600">
        <v>31.000000000000004</v>
      </c>
      <c r="C1600" s="11">
        <v>1430</v>
      </c>
      <c r="D1600">
        <f t="shared" si="73"/>
        <v>-9.9999999999994316E-2</v>
      </c>
      <c r="E1600">
        <f t="shared" si="72"/>
        <v>-142.99999999999187</v>
      </c>
      <c r="F1600">
        <f t="shared" si="74"/>
        <v>-0.32154340836011036</v>
      </c>
    </row>
    <row r="1601" spans="1:6" x14ac:dyDescent="0.25">
      <c r="A1601" s="3">
        <v>42896</v>
      </c>
      <c r="B1601">
        <v>31.2</v>
      </c>
      <c r="C1601" s="11">
        <v>9330</v>
      </c>
      <c r="D1601">
        <f t="shared" si="73"/>
        <v>0.19999999999999574</v>
      </c>
      <c r="E1601">
        <f t="shared" si="72"/>
        <v>1865.9999999999602</v>
      </c>
      <c r="F1601">
        <f t="shared" si="74"/>
        <v>0.64516129032256686</v>
      </c>
    </row>
    <row r="1602" spans="1:6" x14ac:dyDescent="0.25">
      <c r="A1602" s="3">
        <v>42899</v>
      </c>
      <c r="B1602">
        <v>28.2</v>
      </c>
      <c r="C1602" s="11">
        <v>3890</v>
      </c>
      <c r="D1602">
        <f t="shared" si="73"/>
        <v>-3</v>
      </c>
      <c r="E1602">
        <f t="shared" si="72"/>
        <v>-11670</v>
      </c>
      <c r="F1602">
        <f t="shared" si="74"/>
        <v>-9.6153846153846168</v>
      </c>
    </row>
    <row r="1603" spans="1:6" x14ac:dyDescent="0.25">
      <c r="A1603" s="3">
        <v>42900</v>
      </c>
      <c r="B1603">
        <v>28.990000000000002</v>
      </c>
      <c r="C1603" s="11">
        <v>1090</v>
      </c>
      <c r="D1603">
        <f t="shared" si="73"/>
        <v>0.7900000000000027</v>
      </c>
      <c r="E1603">
        <f t="shared" ref="E1603:E1666" si="75">D1603*C1603</f>
        <v>861.10000000000298</v>
      </c>
      <c r="F1603">
        <f t="shared" si="74"/>
        <v>2.8014184397163215</v>
      </c>
    </row>
    <row r="1604" spans="1:6" x14ac:dyDescent="0.25">
      <c r="A1604" s="3">
        <v>42901</v>
      </c>
      <c r="B1604">
        <v>28.990000000000002</v>
      </c>
      <c r="C1604" s="11">
        <v>10</v>
      </c>
      <c r="D1604">
        <f t="shared" ref="D1604:D1667" si="76">B1604-B1603</f>
        <v>0</v>
      </c>
      <c r="E1604">
        <f t="shared" si="75"/>
        <v>0</v>
      </c>
      <c r="F1604">
        <f t="shared" ref="F1604:F1667" si="77">(D1604/B1603)*100</f>
        <v>0</v>
      </c>
    </row>
    <row r="1605" spans="1:6" x14ac:dyDescent="0.25">
      <c r="A1605" s="3">
        <v>42902</v>
      </c>
      <c r="B1605">
        <v>28.44</v>
      </c>
      <c r="C1605" s="11">
        <v>430</v>
      </c>
      <c r="D1605">
        <f t="shared" si="76"/>
        <v>-0.55000000000000071</v>
      </c>
      <c r="E1605">
        <f t="shared" si="75"/>
        <v>-236.50000000000031</v>
      </c>
      <c r="F1605">
        <f t="shared" si="77"/>
        <v>-1.8972059330803748</v>
      </c>
    </row>
    <row r="1606" spans="1:6" x14ac:dyDescent="0.25">
      <c r="A1606" s="3">
        <v>42903</v>
      </c>
      <c r="B1606">
        <v>28.310000000000002</v>
      </c>
      <c r="C1606" s="11">
        <v>5840</v>
      </c>
      <c r="D1606">
        <f t="shared" si="76"/>
        <v>-0.12999999999999901</v>
      </c>
      <c r="E1606">
        <f t="shared" si="75"/>
        <v>-759.19999999999413</v>
      </c>
      <c r="F1606">
        <f t="shared" si="77"/>
        <v>-0.45710267229254214</v>
      </c>
    </row>
    <row r="1607" spans="1:6" x14ac:dyDescent="0.25">
      <c r="A1607" s="3">
        <v>42906</v>
      </c>
      <c r="B1607">
        <v>28.5</v>
      </c>
      <c r="C1607" s="11">
        <v>960</v>
      </c>
      <c r="D1607">
        <f t="shared" si="76"/>
        <v>0.18999999999999773</v>
      </c>
      <c r="E1607">
        <f t="shared" si="75"/>
        <v>182.39999999999782</v>
      </c>
      <c r="F1607">
        <f t="shared" si="77"/>
        <v>0.67114093959730736</v>
      </c>
    </row>
    <row r="1608" spans="1:6" x14ac:dyDescent="0.25">
      <c r="A1608" s="3">
        <v>42907</v>
      </c>
      <c r="B1608">
        <v>28.900000000000002</v>
      </c>
      <c r="C1608" s="11">
        <v>14740</v>
      </c>
      <c r="D1608">
        <f t="shared" si="76"/>
        <v>0.40000000000000213</v>
      </c>
      <c r="E1608">
        <f t="shared" si="75"/>
        <v>5896.0000000000318</v>
      </c>
      <c r="F1608">
        <f t="shared" si="77"/>
        <v>1.403508771929832</v>
      </c>
    </row>
    <row r="1609" spans="1:6" x14ac:dyDescent="0.25">
      <c r="A1609" s="3">
        <v>42908</v>
      </c>
      <c r="B1609">
        <v>29.12</v>
      </c>
      <c r="C1609" s="11">
        <v>4730</v>
      </c>
      <c r="D1609">
        <f t="shared" si="76"/>
        <v>0.21999999999999886</v>
      </c>
      <c r="E1609">
        <f t="shared" si="75"/>
        <v>1040.5999999999947</v>
      </c>
      <c r="F1609">
        <f t="shared" si="77"/>
        <v>0.76124567474048044</v>
      </c>
    </row>
    <row r="1610" spans="1:6" x14ac:dyDescent="0.25">
      <c r="A1610" s="3">
        <v>42909</v>
      </c>
      <c r="B1610">
        <v>28.970000000000002</v>
      </c>
      <c r="C1610" s="11">
        <v>1950</v>
      </c>
      <c r="D1610">
        <f t="shared" si="76"/>
        <v>-0.14999999999999858</v>
      </c>
      <c r="E1610">
        <f t="shared" si="75"/>
        <v>-292.49999999999721</v>
      </c>
      <c r="F1610">
        <f t="shared" si="77"/>
        <v>-0.51510989010988528</v>
      </c>
    </row>
    <row r="1611" spans="1:6" x14ac:dyDescent="0.25">
      <c r="A1611" s="3">
        <v>42910</v>
      </c>
      <c r="B1611">
        <v>29.2</v>
      </c>
      <c r="C1611" s="11">
        <v>2890</v>
      </c>
      <c r="D1611">
        <f t="shared" si="76"/>
        <v>0.22999999999999687</v>
      </c>
      <c r="E1611">
        <f t="shared" si="75"/>
        <v>664.69999999999095</v>
      </c>
      <c r="F1611">
        <f t="shared" si="77"/>
        <v>0.79392474974110061</v>
      </c>
    </row>
    <row r="1612" spans="1:6" x14ac:dyDescent="0.25">
      <c r="A1612" s="3">
        <v>42913</v>
      </c>
      <c r="B1612">
        <v>29.14</v>
      </c>
      <c r="C1612" s="11">
        <v>790</v>
      </c>
      <c r="D1612">
        <f t="shared" si="76"/>
        <v>-5.9999999999998721E-2</v>
      </c>
      <c r="E1612">
        <f t="shared" si="75"/>
        <v>-47.39999999999899</v>
      </c>
      <c r="F1612">
        <f t="shared" si="77"/>
        <v>-0.20547945205479015</v>
      </c>
    </row>
    <row r="1613" spans="1:6" x14ac:dyDescent="0.25">
      <c r="A1613" s="3">
        <v>42914</v>
      </c>
      <c r="B1613">
        <v>29</v>
      </c>
      <c r="C1613" s="11">
        <v>2520</v>
      </c>
      <c r="D1613">
        <f t="shared" si="76"/>
        <v>-0.14000000000000057</v>
      </c>
      <c r="E1613">
        <f t="shared" si="75"/>
        <v>-352.80000000000143</v>
      </c>
      <c r="F1613">
        <f t="shared" si="77"/>
        <v>-0.48043925875085985</v>
      </c>
    </row>
    <row r="1614" spans="1:6" x14ac:dyDescent="0.25">
      <c r="A1614" s="3">
        <v>42915</v>
      </c>
      <c r="B1614">
        <v>28.98</v>
      </c>
      <c r="C1614" s="11">
        <v>3470</v>
      </c>
      <c r="D1614">
        <f t="shared" si="76"/>
        <v>-1.9999999999999574E-2</v>
      </c>
      <c r="E1614">
        <f t="shared" si="75"/>
        <v>-69.399999999998528</v>
      </c>
      <c r="F1614">
        <f t="shared" si="77"/>
        <v>-6.8965517241377838E-2</v>
      </c>
    </row>
    <row r="1615" spans="1:6" x14ac:dyDescent="0.25">
      <c r="A1615" s="3">
        <v>42916</v>
      </c>
      <c r="B1615">
        <v>28.990000000000002</v>
      </c>
      <c r="C1615" s="11">
        <v>4470</v>
      </c>
      <c r="D1615">
        <f t="shared" si="76"/>
        <v>1.0000000000001563E-2</v>
      </c>
      <c r="E1615">
        <f t="shared" si="75"/>
        <v>44.700000000006987</v>
      </c>
      <c r="F1615">
        <f t="shared" si="77"/>
        <v>3.4506556245692072E-2</v>
      </c>
    </row>
    <row r="1616" spans="1:6" x14ac:dyDescent="0.25">
      <c r="A1616" s="3">
        <v>42917</v>
      </c>
      <c r="B1616">
        <v>29.3</v>
      </c>
      <c r="C1616" s="11">
        <v>18540</v>
      </c>
      <c r="D1616">
        <f t="shared" si="76"/>
        <v>0.30999999999999872</v>
      </c>
      <c r="E1616">
        <f t="shared" si="75"/>
        <v>5747.399999999976</v>
      </c>
      <c r="F1616">
        <f t="shared" si="77"/>
        <v>1.0693342531907508</v>
      </c>
    </row>
    <row r="1617" spans="1:6" x14ac:dyDescent="0.25">
      <c r="A1617" s="3">
        <v>42920</v>
      </c>
      <c r="B1617">
        <v>29.2</v>
      </c>
      <c r="C1617" s="11">
        <v>3970</v>
      </c>
      <c r="D1617">
        <f t="shared" si="76"/>
        <v>-0.10000000000000142</v>
      </c>
      <c r="E1617">
        <f t="shared" si="75"/>
        <v>-397.00000000000563</v>
      </c>
      <c r="F1617">
        <f t="shared" si="77"/>
        <v>-0.34129692832764991</v>
      </c>
    </row>
    <row r="1618" spans="1:6" x14ac:dyDescent="0.25">
      <c r="A1618" s="3">
        <v>42921</v>
      </c>
      <c r="B1618">
        <v>29.1</v>
      </c>
      <c r="C1618" s="11">
        <v>1930</v>
      </c>
      <c r="D1618">
        <f t="shared" si="76"/>
        <v>-9.9999999999997868E-2</v>
      </c>
      <c r="E1618">
        <f t="shared" si="75"/>
        <v>-192.99999999999588</v>
      </c>
      <c r="F1618">
        <f t="shared" si="77"/>
        <v>-0.34246575342465024</v>
      </c>
    </row>
    <row r="1619" spans="1:6" x14ac:dyDescent="0.25">
      <c r="A1619" s="3">
        <v>42922</v>
      </c>
      <c r="B1619">
        <v>28.98</v>
      </c>
      <c r="C1619" s="11">
        <v>1650</v>
      </c>
      <c r="D1619">
        <f t="shared" si="76"/>
        <v>-0.12000000000000099</v>
      </c>
      <c r="E1619">
        <f t="shared" si="75"/>
        <v>-198.00000000000165</v>
      </c>
      <c r="F1619">
        <f t="shared" si="77"/>
        <v>-0.41237113402062198</v>
      </c>
    </row>
    <row r="1620" spans="1:6" x14ac:dyDescent="0.25">
      <c r="A1620" s="3">
        <v>42923</v>
      </c>
      <c r="B1620">
        <v>29.29</v>
      </c>
      <c r="C1620" s="11">
        <v>11990</v>
      </c>
      <c r="D1620">
        <f t="shared" si="76"/>
        <v>0.30999999999999872</v>
      </c>
      <c r="E1620">
        <f t="shared" si="75"/>
        <v>3716.8999999999846</v>
      </c>
      <c r="F1620">
        <f t="shared" si="77"/>
        <v>1.0697032436162828</v>
      </c>
    </row>
    <row r="1621" spans="1:6" x14ac:dyDescent="0.25">
      <c r="A1621" s="3">
        <v>42924</v>
      </c>
      <c r="B1621">
        <v>29.01</v>
      </c>
      <c r="C1621" s="11">
        <v>2860</v>
      </c>
      <c r="D1621">
        <f t="shared" si="76"/>
        <v>-0.27999999999999758</v>
      </c>
      <c r="E1621">
        <f t="shared" si="75"/>
        <v>-800.79999999999313</v>
      </c>
      <c r="F1621">
        <f t="shared" si="77"/>
        <v>-0.95595766473198229</v>
      </c>
    </row>
    <row r="1622" spans="1:6" x14ac:dyDescent="0.25">
      <c r="A1622" s="3">
        <v>42927</v>
      </c>
      <c r="B1622">
        <v>29.25</v>
      </c>
      <c r="C1622" s="11">
        <v>290</v>
      </c>
      <c r="D1622">
        <f t="shared" si="76"/>
        <v>0.23999999999999844</v>
      </c>
      <c r="E1622">
        <f t="shared" si="75"/>
        <v>69.59999999999954</v>
      </c>
      <c r="F1622">
        <f t="shared" si="77"/>
        <v>0.8273009307135416</v>
      </c>
    </row>
    <row r="1623" spans="1:6" x14ac:dyDescent="0.25">
      <c r="A1623" s="3">
        <v>42928</v>
      </c>
      <c r="B1623">
        <v>29</v>
      </c>
      <c r="C1623" s="11">
        <v>1550</v>
      </c>
      <c r="D1623">
        <f t="shared" si="76"/>
        <v>-0.25</v>
      </c>
      <c r="E1623">
        <f t="shared" si="75"/>
        <v>-387.5</v>
      </c>
      <c r="F1623">
        <f t="shared" si="77"/>
        <v>-0.85470085470085477</v>
      </c>
    </row>
    <row r="1624" spans="1:6" x14ac:dyDescent="0.25">
      <c r="A1624" s="3">
        <v>42929</v>
      </c>
      <c r="B1624">
        <v>28.95</v>
      </c>
      <c r="C1624" s="11">
        <v>6240</v>
      </c>
      <c r="D1624">
        <f t="shared" si="76"/>
        <v>-5.0000000000000711E-2</v>
      </c>
      <c r="E1624">
        <f t="shared" si="75"/>
        <v>-312.00000000000443</v>
      </c>
      <c r="F1624">
        <f t="shared" si="77"/>
        <v>-0.17241379310345073</v>
      </c>
    </row>
    <row r="1625" spans="1:6" x14ac:dyDescent="0.25">
      <c r="A1625" s="3">
        <v>42930</v>
      </c>
      <c r="B1625">
        <v>28.720000000000002</v>
      </c>
      <c r="C1625" s="11">
        <v>500</v>
      </c>
      <c r="D1625">
        <f t="shared" si="76"/>
        <v>-0.22999999999999687</v>
      </c>
      <c r="E1625">
        <f t="shared" si="75"/>
        <v>-114.99999999999844</v>
      </c>
      <c r="F1625">
        <f t="shared" si="77"/>
        <v>-0.79447322970637946</v>
      </c>
    </row>
    <row r="1626" spans="1:6" x14ac:dyDescent="0.25">
      <c r="A1626" s="3">
        <v>42931</v>
      </c>
      <c r="B1626">
        <v>28.71</v>
      </c>
      <c r="C1626" s="11">
        <v>1850</v>
      </c>
      <c r="D1626">
        <f t="shared" si="76"/>
        <v>-1.0000000000001563E-2</v>
      </c>
      <c r="E1626">
        <f t="shared" si="75"/>
        <v>-18.500000000002892</v>
      </c>
      <c r="F1626">
        <f t="shared" si="77"/>
        <v>-3.4818941504183708E-2</v>
      </c>
    </row>
    <row r="1627" spans="1:6" x14ac:dyDescent="0.25">
      <c r="A1627" s="3">
        <v>42934</v>
      </c>
      <c r="B1627">
        <v>28.7</v>
      </c>
      <c r="C1627" s="11">
        <v>1220</v>
      </c>
      <c r="D1627">
        <f t="shared" si="76"/>
        <v>-1.0000000000001563E-2</v>
      </c>
      <c r="E1627">
        <f t="shared" si="75"/>
        <v>-12.200000000001907</v>
      </c>
      <c r="F1627">
        <f t="shared" si="77"/>
        <v>-3.4831069313833382E-2</v>
      </c>
    </row>
    <row r="1628" spans="1:6" x14ac:dyDescent="0.25">
      <c r="A1628" s="3">
        <v>42937</v>
      </c>
      <c r="B1628">
        <v>28.720000000000002</v>
      </c>
      <c r="C1628" s="11">
        <v>690</v>
      </c>
      <c r="D1628">
        <f t="shared" si="76"/>
        <v>2.0000000000003126E-2</v>
      </c>
      <c r="E1628">
        <f t="shared" si="75"/>
        <v>13.800000000002157</v>
      </c>
      <c r="F1628">
        <f t="shared" si="77"/>
        <v>6.9686411149836675E-2</v>
      </c>
    </row>
    <row r="1629" spans="1:6" x14ac:dyDescent="0.25">
      <c r="A1629" s="3">
        <v>42938</v>
      </c>
      <c r="B1629">
        <v>28.650000000000002</v>
      </c>
      <c r="C1629" s="11">
        <v>3600</v>
      </c>
      <c r="D1629">
        <f t="shared" si="76"/>
        <v>-7.0000000000000284E-2</v>
      </c>
      <c r="E1629">
        <f t="shared" si="75"/>
        <v>-252.00000000000102</v>
      </c>
      <c r="F1629">
        <f t="shared" si="77"/>
        <v>-0.24373259052924887</v>
      </c>
    </row>
    <row r="1630" spans="1:6" x14ac:dyDescent="0.25">
      <c r="A1630" s="3">
        <v>42941</v>
      </c>
      <c r="B1630">
        <v>28.5</v>
      </c>
      <c r="C1630" s="11">
        <v>7530</v>
      </c>
      <c r="D1630">
        <f t="shared" si="76"/>
        <v>-0.15000000000000213</v>
      </c>
      <c r="E1630">
        <f t="shared" si="75"/>
        <v>-1129.5000000000161</v>
      </c>
      <c r="F1630">
        <f t="shared" si="77"/>
        <v>-0.52356020942409121</v>
      </c>
    </row>
    <row r="1631" spans="1:6" x14ac:dyDescent="0.25">
      <c r="A1631" s="3">
        <v>42942</v>
      </c>
      <c r="B1631">
        <v>28.5</v>
      </c>
      <c r="C1631" s="11">
        <v>2150</v>
      </c>
      <c r="D1631">
        <f t="shared" si="76"/>
        <v>0</v>
      </c>
      <c r="E1631">
        <f t="shared" si="75"/>
        <v>0</v>
      </c>
      <c r="F1631">
        <f t="shared" si="77"/>
        <v>0</v>
      </c>
    </row>
    <row r="1632" spans="1:6" x14ac:dyDescent="0.25">
      <c r="A1632" s="3">
        <v>42943</v>
      </c>
      <c r="B1632">
        <v>28.45</v>
      </c>
      <c r="C1632" s="11">
        <v>550</v>
      </c>
      <c r="D1632">
        <f t="shared" si="76"/>
        <v>-5.0000000000000711E-2</v>
      </c>
      <c r="E1632">
        <f t="shared" si="75"/>
        <v>-27.500000000000391</v>
      </c>
      <c r="F1632">
        <f t="shared" si="77"/>
        <v>-0.17543859649123056</v>
      </c>
    </row>
    <row r="1633" spans="1:6" x14ac:dyDescent="0.25">
      <c r="A1633" s="3">
        <v>42944</v>
      </c>
      <c r="B1633">
        <v>28.400000000000002</v>
      </c>
      <c r="C1633" s="11">
        <v>170</v>
      </c>
      <c r="D1633">
        <f t="shared" si="76"/>
        <v>-4.9999999999997158E-2</v>
      </c>
      <c r="E1633">
        <f t="shared" si="75"/>
        <v>-8.4999999999995168</v>
      </c>
      <c r="F1633">
        <f t="shared" si="77"/>
        <v>-0.17574692442881251</v>
      </c>
    </row>
    <row r="1634" spans="1:6" x14ac:dyDescent="0.25">
      <c r="A1634" s="3">
        <v>42945</v>
      </c>
      <c r="B1634">
        <v>28.400000000000002</v>
      </c>
      <c r="C1634" s="11">
        <v>520</v>
      </c>
      <c r="D1634">
        <f t="shared" si="76"/>
        <v>0</v>
      </c>
      <c r="E1634">
        <f t="shared" si="75"/>
        <v>0</v>
      </c>
      <c r="F1634">
        <f t="shared" si="77"/>
        <v>0</v>
      </c>
    </row>
    <row r="1635" spans="1:6" x14ac:dyDescent="0.25">
      <c r="A1635" s="3">
        <v>42948</v>
      </c>
      <c r="B1635">
        <v>28.400000000000002</v>
      </c>
      <c r="C1635" s="11">
        <v>6810</v>
      </c>
      <c r="D1635">
        <f t="shared" si="76"/>
        <v>0</v>
      </c>
      <c r="E1635">
        <f t="shared" si="75"/>
        <v>0</v>
      </c>
      <c r="F1635">
        <f t="shared" si="77"/>
        <v>0</v>
      </c>
    </row>
    <row r="1636" spans="1:6" x14ac:dyDescent="0.25">
      <c r="A1636" s="3">
        <v>42949</v>
      </c>
      <c r="B1636">
        <v>28.48</v>
      </c>
      <c r="C1636" s="11">
        <v>2800</v>
      </c>
      <c r="D1636">
        <f t="shared" si="76"/>
        <v>7.9999999999998295E-2</v>
      </c>
      <c r="E1636">
        <f t="shared" si="75"/>
        <v>223.99999999999523</v>
      </c>
      <c r="F1636">
        <f t="shared" si="77"/>
        <v>0.28169014084506439</v>
      </c>
    </row>
    <row r="1637" spans="1:6" x14ac:dyDescent="0.25">
      <c r="A1637" s="3">
        <v>42950</v>
      </c>
      <c r="B1637">
        <v>28.310000000000002</v>
      </c>
      <c r="C1637" s="11">
        <v>1720</v>
      </c>
      <c r="D1637">
        <f t="shared" si="76"/>
        <v>-0.16999999999999815</v>
      </c>
      <c r="E1637">
        <f t="shared" si="75"/>
        <v>-292.39999999999679</v>
      </c>
      <c r="F1637">
        <f t="shared" si="77"/>
        <v>-0.59691011235954405</v>
      </c>
    </row>
    <row r="1638" spans="1:6" x14ac:dyDescent="0.25">
      <c r="A1638" s="3">
        <v>42951</v>
      </c>
      <c r="B1638">
        <v>28.45</v>
      </c>
      <c r="C1638" s="11">
        <v>310</v>
      </c>
      <c r="D1638">
        <f t="shared" si="76"/>
        <v>0.13999999999999702</v>
      </c>
      <c r="E1638">
        <f t="shared" si="75"/>
        <v>43.399999999999075</v>
      </c>
      <c r="F1638">
        <f t="shared" si="77"/>
        <v>0.49452490286116924</v>
      </c>
    </row>
    <row r="1639" spans="1:6" x14ac:dyDescent="0.25">
      <c r="A1639" s="3">
        <v>42952</v>
      </c>
      <c r="B1639">
        <v>28.45</v>
      </c>
      <c r="C1639" s="11">
        <v>10</v>
      </c>
      <c r="D1639">
        <f t="shared" si="76"/>
        <v>0</v>
      </c>
      <c r="E1639">
        <f t="shared" si="75"/>
        <v>0</v>
      </c>
      <c r="F1639">
        <f t="shared" si="77"/>
        <v>0</v>
      </c>
    </row>
    <row r="1640" spans="1:6" x14ac:dyDescent="0.25">
      <c r="A1640" s="3">
        <v>42955</v>
      </c>
      <c r="B1640">
        <v>28.45</v>
      </c>
      <c r="C1640" s="11">
        <v>100</v>
      </c>
      <c r="D1640">
        <f t="shared" si="76"/>
        <v>0</v>
      </c>
      <c r="E1640">
        <f t="shared" si="75"/>
        <v>0</v>
      </c>
      <c r="F1640">
        <f t="shared" si="77"/>
        <v>0</v>
      </c>
    </row>
    <row r="1641" spans="1:6" x14ac:dyDescent="0.25">
      <c r="A1641" s="3">
        <v>42957</v>
      </c>
      <c r="B1641">
        <v>28.45</v>
      </c>
      <c r="C1641" s="11">
        <v>220</v>
      </c>
      <c r="D1641">
        <f t="shared" si="76"/>
        <v>0</v>
      </c>
      <c r="E1641">
        <f t="shared" si="75"/>
        <v>0</v>
      </c>
      <c r="F1641">
        <f t="shared" si="77"/>
        <v>0</v>
      </c>
    </row>
    <row r="1642" spans="1:6" x14ac:dyDescent="0.25">
      <c r="A1642" s="3">
        <v>42958</v>
      </c>
      <c r="B1642">
        <v>28.45</v>
      </c>
      <c r="C1642" s="11">
        <v>250</v>
      </c>
      <c r="D1642">
        <f t="shared" si="76"/>
        <v>0</v>
      </c>
      <c r="E1642">
        <f t="shared" si="75"/>
        <v>0</v>
      </c>
      <c r="F1642">
        <f t="shared" si="77"/>
        <v>0</v>
      </c>
    </row>
    <row r="1643" spans="1:6" x14ac:dyDescent="0.25">
      <c r="A1643" s="3">
        <v>42962</v>
      </c>
      <c r="B1643">
        <v>28.45</v>
      </c>
      <c r="C1643" s="11">
        <v>1150</v>
      </c>
      <c r="D1643">
        <f t="shared" si="76"/>
        <v>0</v>
      </c>
      <c r="E1643">
        <f t="shared" si="75"/>
        <v>0</v>
      </c>
      <c r="F1643">
        <f t="shared" si="77"/>
        <v>0</v>
      </c>
    </row>
    <row r="1644" spans="1:6" x14ac:dyDescent="0.25">
      <c r="A1644" s="3">
        <v>42964</v>
      </c>
      <c r="B1644">
        <v>28.45</v>
      </c>
      <c r="C1644" s="11">
        <v>3490</v>
      </c>
      <c r="D1644">
        <f t="shared" si="76"/>
        <v>0</v>
      </c>
      <c r="E1644">
        <f t="shared" si="75"/>
        <v>0</v>
      </c>
      <c r="F1644">
        <f t="shared" si="77"/>
        <v>0</v>
      </c>
    </row>
    <row r="1645" spans="1:6" x14ac:dyDescent="0.25">
      <c r="A1645" s="3">
        <v>42965</v>
      </c>
      <c r="B1645">
        <v>28.5</v>
      </c>
      <c r="C1645" s="11">
        <v>1240</v>
      </c>
      <c r="D1645">
        <f t="shared" si="76"/>
        <v>5.0000000000000711E-2</v>
      </c>
      <c r="E1645">
        <f t="shared" si="75"/>
        <v>62.000000000000881</v>
      </c>
      <c r="F1645">
        <f t="shared" si="77"/>
        <v>0.175746924428825</v>
      </c>
    </row>
    <row r="1646" spans="1:6" x14ac:dyDescent="0.25">
      <c r="A1646" s="3">
        <v>42966</v>
      </c>
      <c r="B1646">
        <v>28.44</v>
      </c>
      <c r="C1646" s="11">
        <v>4420</v>
      </c>
      <c r="D1646">
        <f t="shared" si="76"/>
        <v>-5.9999999999998721E-2</v>
      </c>
      <c r="E1646">
        <f t="shared" si="75"/>
        <v>-265.19999999999436</v>
      </c>
      <c r="F1646">
        <f t="shared" si="77"/>
        <v>-0.2105263157894692</v>
      </c>
    </row>
    <row r="1647" spans="1:6" x14ac:dyDescent="0.25">
      <c r="A1647" s="3">
        <v>42969</v>
      </c>
      <c r="B1647">
        <v>28.44</v>
      </c>
      <c r="C1647" s="11">
        <v>530</v>
      </c>
      <c r="D1647">
        <f t="shared" si="76"/>
        <v>0</v>
      </c>
      <c r="E1647">
        <f t="shared" si="75"/>
        <v>0</v>
      </c>
      <c r="F1647">
        <f t="shared" si="77"/>
        <v>0</v>
      </c>
    </row>
    <row r="1648" spans="1:6" x14ac:dyDescent="0.25">
      <c r="A1648" s="3">
        <v>42971</v>
      </c>
      <c r="B1648">
        <v>28.5</v>
      </c>
      <c r="C1648" s="11">
        <v>40</v>
      </c>
      <c r="D1648">
        <f t="shared" si="76"/>
        <v>5.9999999999998721E-2</v>
      </c>
      <c r="E1648">
        <f t="shared" si="75"/>
        <v>2.3999999999999488</v>
      </c>
      <c r="F1648">
        <f t="shared" si="77"/>
        <v>0.21097046413501658</v>
      </c>
    </row>
    <row r="1649" spans="1:6" x14ac:dyDescent="0.25">
      <c r="A1649" s="3">
        <v>42972</v>
      </c>
      <c r="B1649">
        <v>28.3</v>
      </c>
      <c r="C1649" s="11">
        <v>630</v>
      </c>
      <c r="D1649">
        <f t="shared" si="76"/>
        <v>-0.19999999999999929</v>
      </c>
      <c r="E1649">
        <f t="shared" si="75"/>
        <v>-125.99999999999955</v>
      </c>
      <c r="F1649">
        <f t="shared" si="77"/>
        <v>-0.7017543859649098</v>
      </c>
    </row>
    <row r="1650" spans="1:6" x14ac:dyDescent="0.25">
      <c r="A1650" s="3">
        <v>42973</v>
      </c>
      <c r="B1650">
        <v>28.490000000000002</v>
      </c>
      <c r="C1650" s="11">
        <v>490</v>
      </c>
      <c r="D1650">
        <f t="shared" si="76"/>
        <v>0.19000000000000128</v>
      </c>
      <c r="E1650">
        <f t="shared" si="75"/>
        <v>93.10000000000062</v>
      </c>
      <c r="F1650">
        <f t="shared" si="77"/>
        <v>0.67137809187279596</v>
      </c>
    </row>
    <row r="1651" spans="1:6" x14ac:dyDescent="0.25">
      <c r="A1651" s="3">
        <v>42976</v>
      </c>
      <c r="B1651">
        <v>28.490000000000002</v>
      </c>
      <c r="C1651" s="11">
        <v>290</v>
      </c>
      <c r="D1651">
        <f t="shared" si="76"/>
        <v>0</v>
      </c>
      <c r="E1651">
        <f t="shared" si="75"/>
        <v>0</v>
      </c>
      <c r="F1651">
        <f t="shared" si="77"/>
        <v>0</v>
      </c>
    </row>
    <row r="1652" spans="1:6" x14ac:dyDescent="0.25">
      <c r="A1652" s="3">
        <v>42977</v>
      </c>
      <c r="B1652">
        <v>28.490000000000002</v>
      </c>
      <c r="C1652" s="11">
        <v>260</v>
      </c>
      <c r="D1652">
        <f t="shared" si="76"/>
        <v>0</v>
      </c>
      <c r="E1652">
        <f t="shared" si="75"/>
        <v>0</v>
      </c>
      <c r="F1652">
        <f t="shared" si="77"/>
        <v>0</v>
      </c>
    </row>
    <row r="1653" spans="1:6" x14ac:dyDescent="0.25">
      <c r="A1653" s="3">
        <v>42979</v>
      </c>
      <c r="B1653">
        <v>28.5</v>
      </c>
      <c r="C1653" s="11">
        <v>240</v>
      </c>
      <c r="D1653">
        <f t="shared" si="76"/>
        <v>9.9999999999980105E-3</v>
      </c>
      <c r="E1653">
        <f t="shared" si="75"/>
        <v>2.3999999999995225</v>
      </c>
      <c r="F1653">
        <f t="shared" si="77"/>
        <v>3.5100035100028119E-2</v>
      </c>
    </row>
    <row r="1654" spans="1:6" x14ac:dyDescent="0.25">
      <c r="A1654" s="3">
        <v>42980</v>
      </c>
      <c r="B1654">
        <v>28.3</v>
      </c>
      <c r="C1654" s="11">
        <v>110</v>
      </c>
      <c r="D1654">
        <f t="shared" si="76"/>
        <v>-0.19999999999999929</v>
      </c>
      <c r="E1654">
        <f t="shared" si="75"/>
        <v>-21.999999999999922</v>
      </c>
      <c r="F1654">
        <f t="shared" si="77"/>
        <v>-0.7017543859649098</v>
      </c>
    </row>
    <row r="1655" spans="1:6" x14ac:dyDescent="0.25">
      <c r="A1655" s="3">
        <v>42983</v>
      </c>
      <c r="B1655">
        <v>27.8</v>
      </c>
      <c r="C1655" s="11">
        <v>1490</v>
      </c>
      <c r="D1655">
        <f t="shared" si="76"/>
        <v>-0.5</v>
      </c>
      <c r="E1655">
        <f t="shared" si="75"/>
        <v>-745</v>
      </c>
      <c r="F1655">
        <f t="shared" si="77"/>
        <v>-1.7667844522968199</v>
      </c>
    </row>
    <row r="1656" spans="1:6" x14ac:dyDescent="0.25">
      <c r="A1656" s="3">
        <v>42984</v>
      </c>
      <c r="B1656">
        <v>28.400000000000002</v>
      </c>
      <c r="C1656" s="11">
        <v>2290</v>
      </c>
      <c r="D1656">
        <f t="shared" si="76"/>
        <v>0.60000000000000142</v>
      </c>
      <c r="E1656">
        <f t="shared" si="75"/>
        <v>1374.0000000000032</v>
      </c>
      <c r="F1656">
        <f t="shared" si="77"/>
        <v>2.1582733812949688</v>
      </c>
    </row>
    <row r="1657" spans="1:6" x14ac:dyDescent="0.25">
      <c r="A1657" s="3">
        <v>42985</v>
      </c>
      <c r="B1657">
        <v>28.400000000000002</v>
      </c>
      <c r="C1657" s="11">
        <v>300</v>
      </c>
      <c r="D1657">
        <f t="shared" si="76"/>
        <v>0</v>
      </c>
      <c r="E1657">
        <f t="shared" si="75"/>
        <v>0</v>
      </c>
      <c r="F1657">
        <f t="shared" si="77"/>
        <v>0</v>
      </c>
    </row>
    <row r="1658" spans="1:6" x14ac:dyDescent="0.25">
      <c r="A1658" s="3">
        <v>42986</v>
      </c>
      <c r="B1658">
        <v>28.490000000000002</v>
      </c>
      <c r="C1658" s="11">
        <v>290</v>
      </c>
      <c r="D1658">
        <f t="shared" si="76"/>
        <v>8.9999999999999858E-2</v>
      </c>
      <c r="E1658">
        <f t="shared" si="75"/>
        <v>26.099999999999959</v>
      </c>
      <c r="F1658">
        <f t="shared" si="77"/>
        <v>0.31690140845070369</v>
      </c>
    </row>
    <row r="1659" spans="1:6" x14ac:dyDescent="0.25">
      <c r="A1659" s="3">
        <v>42987</v>
      </c>
      <c r="B1659">
        <v>28.5</v>
      </c>
      <c r="C1659" s="11">
        <v>1870</v>
      </c>
      <c r="D1659">
        <f t="shared" si="76"/>
        <v>9.9999999999980105E-3</v>
      </c>
      <c r="E1659">
        <f t="shared" si="75"/>
        <v>18.69999999999628</v>
      </c>
      <c r="F1659">
        <f t="shared" si="77"/>
        <v>3.5100035100028119E-2</v>
      </c>
    </row>
    <row r="1660" spans="1:6" x14ac:dyDescent="0.25">
      <c r="A1660" s="3">
        <v>42990</v>
      </c>
      <c r="B1660">
        <v>28.6</v>
      </c>
      <c r="C1660" s="11">
        <v>50</v>
      </c>
      <c r="D1660">
        <f t="shared" si="76"/>
        <v>0.10000000000000142</v>
      </c>
      <c r="E1660">
        <f t="shared" si="75"/>
        <v>5.0000000000000711</v>
      </c>
      <c r="F1660">
        <f t="shared" si="77"/>
        <v>0.35087719298246112</v>
      </c>
    </row>
    <row r="1661" spans="1:6" x14ac:dyDescent="0.25">
      <c r="A1661" s="3">
        <v>42991</v>
      </c>
      <c r="B1661">
        <v>28.650000000000002</v>
      </c>
      <c r="C1661" s="11">
        <v>940</v>
      </c>
      <c r="D1661">
        <f t="shared" si="76"/>
        <v>5.0000000000000711E-2</v>
      </c>
      <c r="E1661">
        <f t="shared" si="75"/>
        <v>47.000000000000668</v>
      </c>
      <c r="F1661">
        <f t="shared" si="77"/>
        <v>0.17482517482517729</v>
      </c>
    </row>
    <row r="1662" spans="1:6" x14ac:dyDescent="0.25">
      <c r="A1662" s="3">
        <v>42992</v>
      </c>
      <c r="B1662">
        <v>28.6</v>
      </c>
      <c r="C1662" s="11">
        <v>990</v>
      </c>
      <c r="D1662">
        <f t="shared" si="76"/>
        <v>-5.0000000000000711E-2</v>
      </c>
      <c r="E1662">
        <f t="shared" si="75"/>
        <v>-49.500000000000703</v>
      </c>
      <c r="F1662">
        <f t="shared" si="77"/>
        <v>-0.17452006980803039</v>
      </c>
    </row>
    <row r="1663" spans="1:6" x14ac:dyDescent="0.25">
      <c r="A1663" s="3">
        <v>42993</v>
      </c>
      <c r="B1663">
        <v>28.650000000000002</v>
      </c>
      <c r="C1663" s="11">
        <v>1000</v>
      </c>
      <c r="D1663">
        <f t="shared" si="76"/>
        <v>5.0000000000000711E-2</v>
      </c>
      <c r="E1663">
        <f t="shared" si="75"/>
        <v>50.000000000000711</v>
      </c>
      <c r="F1663">
        <f t="shared" si="77"/>
        <v>0.17482517482517729</v>
      </c>
    </row>
    <row r="1664" spans="1:6" x14ac:dyDescent="0.25">
      <c r="A1664" s="3">
        <v>42994</v>
      </c>
      <c r="B1664">
        <v>28.64</v>
      </c>
      <c r="C1664" s="11">
        <v>200</v>
      </c>
      <c r="D1664">
        <f t="shared" si="76"/>
        <v>-1.0000000000001563E-2</v>
      </c>
      <c r="E1664">
        <f t="shared" si="75"/>
        <v>-2.0000000000003126</v>
      </c>
      <c r="F1664">
        <f t="shared" si="77"/>
        <v>-3.4904013961611038E-2</v>
      </c>
    </row>
    <row r="1665" spans="1:6" x14ac:dyDescent="0.25">
      <c r="A1665" s="3">
        <v>42997</v>
      </c>
      <c r="B1665">
        <v>28.650000000000002</v>
      </c>
      <c r="C1665" s="11">
        <v>10</v>
      </c>
      <c r="D1665">
        <f t="shared" si="76"/>
        <v>1.0000000000001563E-2</v>
      </c>
      <c r="E1665">
        <f t="shared" si="75"/>
        <v>0.10000000000001563</v>
      </c>
      <c r="F1665">
        <f t="shared" si="77"/>
        <v>3.4916201117323895E-2</v>
      </c>
    </row>
    <row r="1666" spans="1:6" x14ac:dyDescent="0.25">
      <c r="A1666" s="3">
        <v>42998</v>
      </c>
      <c r="B1666">
        <v>28.52</v>
      </c>
      <c r="C1666" s="11">
        <v>500</v>
      </c>
      <c r="D1666">
        <f t="shared" si="76"/>
        <v>-0.13000000000000256</v>
      </c>
      <c r="E1666">
        <f t="shared" si="75"/>
        <v>-65.000000000001279</v>
      </c>
      <c r="F1666">
        <f t="shared" si="77"/>
        <v>-0.45375218150088148</v>
      </c>
    </row>
    <row r="1667" spans="1:6" x14ac:dyDescent="0.25">
      <c r="A1667" s="3">
        <v>42999</v>
      </c>
      <c r="B1667">
        <v>28.45</v>
      </c>
      <c r="C1667" s="11">
        <v>170</v>
      </c>
      <c r="D1667">
        <f t="shared" si="76"/>
        <v>-7.0000000000000284E-2</v>
      </c>
      <c r="E1667">
        <f t="shared" ref="E1667:E1730" si="78">D1667*C1667</f>
        <v>-11.900000000000048</v>
      </c>
      <c r="F1667">
        <f t="shared" si="77"/>
        <v>-0.24544179523141754</v>
      </c>
    </row>
    <row r="1668" spans="1:6" x14ac:dyDescent="0.25">
      <c r="A1668" s="3">
        <v>43000</v>
      </c>
      <c r="B1668">
        <v>28.6</v>
      </c>
      <c r="C1668" s="11">
        <v>250</v>
      </c>
      <c r="D1668">
        <f t="shared" ref="D1668:D1731" si="79">B1668-B1667</f>
        <v>0.15000000000000213</v>
      </c>
      <c r="E1668">
        <f t="shared" si="78"/>
        <v>37.500000000000533</v>
      </c>
      <c r="F1668">
        <f t="shared" ref="F1668:F1731" si="80">(D1668/B1667)*100</f>
        <v>0.52724077328647501</v>
      </c>
    </row>
    <row r="1669" spans="1:6" x14ac:dyDescent="0.25">
      <c r="A1669" s="3">
        <v>43001</v>
      </c>
      <c r="B1669">
        <v>28.6</v>
      </c>
      <c r="C1669" s="11">
        <v>90</v>
      </c>
      <c r="D1669">
        <f t="shared" si="79"/>
        <v>0</v>
      </c>
      <c r="E1669">
        <f t="shared" si="78"/>
        <v>0</v>
      </c>
      <c r="F1669">
        <f t="shared" si="80"/>
        <v>0</v>
      </c>
    </row>
    <row r="1670" spans="1:6" x14ac:dyDescent="0.25">
      <c r="A1670" s="3">
        <v>43004</v>
      </c>
      <c r="B1670">
        <v>28.59</v>
      </c>
      <c r="C1670" s="11">
        <v>1180</v>
      </c>
      <c r="D1670">
        <f t="shared" si="79"/>
        <v>-1.0000000000001563E-2</v>
      </c>
      <c r="E1670">
        <f t="shared" si="78"/>
        <v>-11.800000000001845</v>
      </c>
      <c r="F1670">
        <f t="shared" si="80"/>
        <v>-3.4965034965040429E-2</v>
      </c>
    </row>
    <row r="1671" spans="1:6" x14ac:dyDescent="0.25">
      <c r="A1671" s="3">
        <v>43005</v>
      </c>
      <c r="B1671">
        <v>28.5</v>
      </c>
      <c r="C1671" s="11">
        <v>360</v>
      </c>
      <c r="D1671">
        <f t="shared" si="79"/>
        <v>-8.9999999999999858E-2</v>
      </c>
      <c r="E1671">
        <f t="shared" si="78"/>
        <v>-32.399999999999949</v>
      </c>
      <c r="F1671">
        <f t="shared" si="80"/>
        <v>-0.31479538300104881</v>
      </c>
    </row>
    <row r="1672" spans="1:6" x14ac:dyDescent="0.25">
      <c r="A1672" s="3">
        <v>43006</v>
      </c>
      <c r="B1672">
        <v>28.6</v>
      </c>
      <c r="C1672" s="11">
        <v>2150</v>
      </c>
      <c r="D1672">
        <f t="shared" si="79"/>
        <v>0.10000000000000142</v>
      </c>
      <c r="E1672">
        <f t="shared" si="78"/>
        <v>215.00000000000307</v>
      </c>
      <c r="F1672">
        <f t="shared" si="80"/>
        <v>0.35087719298246112</v>
      </c>
    </row>
    <row r="1673" spans="1:6" x14ac:dyDescent="0.25">
      <c r="A1673" s="3">
        <v>43007</v>
      </c>
      <c r="B1673">
        <v>28.6</v>
      </c>
      <c r="C1673" s="11">
        <v>3210</v>
      </c>
      <c r="D1673">
        <f t="shared" si="79"/>
        <v>0</v>
      </c>
      <c r="E1673">
        <f t="shared" si="78"/>
        <v>0</v>
      </c>
      <c r="F1673">
        <f t="shared" si="80"/>
        <v>0</v>
      </c>
    </row>
    <row r="1674" spans="1:6" x14ac:dyDescent="0.25">
      <c r="A1674" s="3">
        <v>43008</v>
      </c>
      <c r="B1674">
        <v>29.529999999999998</v>
      </c>
      <c r="C1674" s="11">
        <v>1070</v>
      </c>
      <c r="D1674">
        <f t="shared" si="79"/>
        <v>0.92999999999999616</v>
      </c>
      <c r="E1674">
        <f t="shared" si="78"/>
        <v>995.09999999999593</v>
      </c>
      <c r="F1674">
        <f t="shared" si="80"/>
        <v>3.2517482517482383</v>
      </c>
    </row>
    <row r="1675" spans="1:6" x14ac:dyDescent="0.25">
      <c r="A1675" s="3">
        <v>43011</v>
      </c>
      <c r="B1675">
        <v>29.52</v>
      </c>
      <c r="C1675" s="11">
        <v>60</v>
      </c>
      <c r="D1675">
        <f t="shared" si="79"/>
        <v>-9.9999999999980105E-3</v>
      </c>
      <c r="E1675">
        <f t="shared" si="78"/>
        <v>-0.59999999999988063</v>
      </c>
      <c r="F1675">
        <f t="shared" si="80"/>
        <v>-3.3863867253633627E-2</v>
      </c>
    </row>
    <row r="1676" spans="1:6" x14ac:dyDescent="0.25">
      <c r="A1676" s="3">
        <v>43012</v>
      </c>
      <c r="B1676">
        <v>30.48</v>
      </c>
      <c r="C1676" s="11">
        <v>370</v>
      </c>
      <c r="D1676">
        <f t="shared" si="79"/>
        <v>0.96000000000000085</v>
      </c>
      <c r="E1676">
        <f t="shared" si="78"/>
        <v>355.20000000000033</v>
      </c>
      <c r="F1676">
        <f t="shared" si="80"/>
        <v>3.2520325203252063</v>
      </c>
    </row>
    <row r="1677" spans="1:6" x14ac:dyDescent="0.25">
      <c r="A1677" s="3">
        <v>43013</v>
      </c>
      <c r="B1677">
        <v>29.599999999999998</v>
      </c>
      <c r="C1677" s="11">
        <v>10</v>
      </c>
      <c r="D1677">
        <f t="shared" si="79"/>
        <v>-0.88000000000000256</v>
      </c>
      <c r="E1677">
        <f t="shared" si="78"/>
        <v>-8.8000000000000256</v>
      </c>
      <c r="F1677">
        <f t="shared" si="80"/>
        <v>-2.8871391076115569</v>
      </c>
    </row>
    <row r="1678" spans="1:6" x14ac:dyDescent="0.25">
      <c r="A1678" s="3">
        <v>43014</v>
      </c>
      <c r="B1678">
        <v>30.3</v>
      </c>
      <c r="C1678" s="11">
        <v>110</v>
      </c>
      <c r="D1678">
        <f t="shared" si="79"/>
        <v>0.70000000000000284</v>
      </c>
      <c r="E1678">
        <f t="shared" si="78"/>
        <v>77.000000000000313</v>
      </c>
      <c r="F1678">
        <f t="shared" si="80"/>
        <v>2.3648648648648747</v>
      </c>
    </row>
    <row r="1679" spans="1:6" x14ac:dyDescent="0.25">
      <c r="A1679" s="3">
        <v>43015</v>
      </c>
      <c r="B1679">
        <v>28.96</v>
      </c>
      <c r="C1679" s="11">
        <v>630</v>
      </c>
      <c r="D1679">
        <f t="shared" si="79"/>
        <v>-1.3399999999999999</v>
      </c>
      <c r="E1679">
        <f t="shared" si="78"/>
        <v>-844.19999999999993</v>
      </c>
      <c r="F1679">
        <f t="shared" si="80"/>
        <v>-4.4224422442244222</v>
      </c>
    </row>
    <row r="1680" spans="1:6" x14ac:dyDescent="0.25">
      <c r="A1680" s="3">
        <v>43018</v>
      </c>
      <c r="B1680">
        <v>28.900000000000002</v>
      </c>
      <c r="C1680" s="11">
        <v>610</v>
      </c>
      <c r="D1680">
        <f t="shared" si="79"/>
        <v>-5.9999999999998721E-2</v>
      </c>
      <c r="E1680">
        <f t="shared" si="78"/>
        <v>-36.59999999999922</v>
      </c>
      <c r="F1680">
        <f t="shared" si="80"/>
        <v>-0.20718232044198451</v>
      </c>
    </row>
    <row r="1681" spans="1:6" x14ac:dyDescent="0.25">
      <c r="A1681" s="3">
        <v>43019</v>
      </c>
      <c r="B1681">
        <v>28.900000000000002</v>
      </c>
      <c r="C1681" s="11">
        <v>400</v>
      </c>
      <c r="D1681">
        <f t="shared" si="79"/>
        <v>0</v>
      </c>
      <c r="E1681">
        <f t="shared" si="78"/>
        <v>0</v>
      </c>
      <c r="F1681">
        <f t="shared" si="80"/>
        <v>0</v>
      </c>
    </row>
    <row r="1682" spans="1:6" x14ac:dyDescent="0.25">
      <c r="A1682" s="3">
        <v>43020</v>
      </c>
      <c r="B1682">
        <v>28.05</v>
      </c>
      <c r="C1682" s="11">
        <v>1440</v>
      </c>
      <c r="D1682">
        <f t="shared" si="79"/>
        <v>-0.85000000000000142</v>
      </c>
      <c r="E1682">
        <f t="shared" si="78"/>
        <v>-1224.000000000002</v>
      </c>
      <c r="F1682">
        <f t="shared" si="80"/>
        <v>-2.9411764705882399</v>
      </c>
    </row>
    <row r="1683" spans="1:6" x14ac:dyDescent="0.25">
      <c r="A1683" s="3">
        <v>43021</v>
      </c>
      <c r="B1683">
        <v>27.900000000000002</v>
      </c>
      <c r="C1683" s="11">
        <v>2440</v>
      </c>
      <c r="D1683">
        <f t="shared" si="79"/>
        <v>-0.14999999999999858</v>
      </c>
      <c r="E1683">
        <f t="shared" si="78"/>
        <v>-365.99999999999653</v>
      </c>
      <c r="F1683">
        <f t="shared" si="80"/>
        <v>-0.53475935828876497</v>
      </c>
    </row>
    <row r="1684" spans="1:6" x14ac:dyDescent="0.25">
      <c r="A1684" s="3">
        <v>43026</v>
      </c>
      <c r="B1684">
        <v>28</v>
      </c>
      <c r="C1684" s="11">
        <v>910</v>
      </c>
      <c r="D1684">
        <f t="shared" si="79"/>
        <v>9.9999999999997868E-2</v>
      </c>
      <c r="E1684">
        <f t="shared" si="78"/>
        <v>90.999999999998067</v>
      </c>
      <c r="F1684">
        <f t="shared" si="80"/>
        <v>0.35842293906809269</v>
      </c>
    </row>
    <row r="1685" spans="1:6" x14ac:dyDescent="0.25">
      <c r="A1685" s="3">
        <v>43027</v>
      </c>
      <c r="B1685">
        <v>28.3</v>
      </c>
      <c r="C1685" s="11">
        <v>3080</v>
      </c>
      <c r="D1685">
        <f t="shared" si="79"/>
        <v>0.30000000000000071</v>
      </c>
      <c r="E1685">
        <f t="shared" si="78"/>
        <v>924.00000000000216</v>
      </c>
      <c r="F1685">
        <f t="shared" si="80"/>
        <v>1.0714285714285741</v>
      </c>
    </row>
    <row r="1686" spans="1:6" x14ac:dyDescent="0.25">
      <c r="A1686" s="3">
        <v>43028</v>
      </c>
      <c r="B1686">
        <v>28.85</v>
      </c>
      <c r="C1686" s="11">
        <v>640</v>
      </c>
      <c r="D1686">
        <f t="shared" si="79"/>
        <v>0.55000000000000071</v>
      </c>
      <c r="E1686">
        <f t="shared" si="78"/>
        <v>352.00000000000045</v>
      </c>
      <c r="F1686">
        <f t="shared" si="80"/>
        <v>1.943462897526504</v>
      </c>
    </row>
    <row r="1687" spans="1:6" x14ac:dyDescent="0.25">
      <c r="A1687" s="3">
        <v>43029</v>
      </c>
      <c r="B1687">
        <v>28.78</v>
      </c>
      <c r="C1687" s="11">
        <v>420</v>
      </c>
      <c r="D1687">
        <f t="shared" si="79"/>
        <v>-7.0000000000000284E-2</v>
      </c>
      <c r="E1687">
        <f t="shared" si="78"/>
        <v>-29.400000000000119</v>
      </c>
      <c r="F1687">
        <f t="shared" si="80"/>
        <v>-0.24263431542461103</v>
      </c>
    </row>
    <row r="1688" spans="1:6" x14ac:dyDescent="0.25">
      <c r="A1688" s="3">
        <v>43032</v>
      </c>
      <c r="B1688">
        <v>28.6</v>
      </c>
      <c r="C1688" s="11">
        <v>1110</v>
      </c>
      <c r="D1688">
        <f t="shared" si="79"/>
        <v>-0.17999999999999972</v>
      </c>
      <c r="E1688">
        <f t="shared" si="78"/>
        <v>-199.79999999999967</v>
      </c>
      <c r="F1688">
        <f t="shared" si="80"/>
        <v>-0.62543432939541244</v>
      </c>
    </row>
    <row r="1689" spans="1:6" x14ac:dyDescent="0.25">
      <c r="A1689" s="3">
        <v>43033</v>
      </c>
      <c r="B1689">
        <v>28.41</v>
      </c>
      <c r="C1689" s="11">
        <v>160</v>
      </c>
      <c r="D1689">
        <f t="shared" si="79"/>
        <v>-0.19000000000000128</v>
      </c>
      <c r="E1689">
        <f t="shared" si="78"/>
        <v>-30.400000000000205</v>
      </c>
      <c r="F1689">
        <f t="shared" si="80"/>
        <v>-0.66433566433566882</v>
      </c>
    </row>
    <row r="1690" spans="1:6" x14ac:dyDescent="0.25">
      <c r="A1690" s="3">
        <v>43034</v>
      </c>
      <c r="B1690">
        <v>28.3</v>
      </c>
      <c r="C1690" s="11">
        <v>980</v>
      </c>
      <c r="D1690">
        <f t="shared" si="79"/>
        <v>-0.10999999999999943</v>
      </c>
      <c r="E1690">
        <f t="shared" si="78"/>
        <v>-107.79999999999944</v>
      </c>
      <c r="F1690">
        <f t="shared" si="80"/>
        <v>-0.38718760999647811</v>
      </c>
    </row>
    <row r="1691" spans="1:6" x14ac:dyDescent="0.25">
      <c r="A1691" s="3">
        <v>43035</v>
      </c>
      <c r="B1691">
        <v>28.400000000000002</v>
      </c>
      <c r="C1691" s="11">
        <v>820</v>
      </c>
      <c r="D1691">
        <f t="shared" si="79"/>
        <v>0.10000000000000142</v>
      </c>
      <c r="E1691">
        <f t="shared" si="78"/>
        <v>82.000000000001165</v>
      </c>
      <c r="F1691">
        <f t="shared" si="80"/>
        <v>0.35335689045936897</v>
      </c>
    </row>
    <row r="1692" spans="1:6" x14ac:dyDescent="0.25">
      <c r="A1692" s="3">
        <v>43036</v>
      </c>
      <c r="B1692">
        <v>28.3</v>
      </c>
      <c r="C1692" s="11">
        <v>1130</v>
      </c>
      <c r="D1692">
        <f t="shared" si="79"/>
        <v>-0.10000000000000142</v>
      </c>
      <c r="E1692">
        <f t="shared" si="78"/>
        <v>-113.00000000000161</v>
      </c>
      <c r="F1692">
        <f t="shared" si="80"/>
        <v>-0.352112676056343</v>
      </c>
    </row>
    <row r="1693" spans="1:6" x14ac:dyDescent="0.25">
      <c r="A1693" s="3">
        <v>43039</v>
      </c>
      <c r="B1693">
        <v>28.25</v>
      </c>
      <c r="C1693" s="11">
        <v>470</v>
      </c>
      <c r="D1693">
        <f t="shared" si="79"/>
        <v>-5.0000000000000711E-2</v>
      </c>
      <c r="E1693">
        <f t="shared" si="78"/>
        <v>-23.500000000000334</v>
      </c>
      <c r="F1693">
        <f t="shared" si="80"/>
        <v>-0.17667844522968448</v>
      </c>
    </row>
    <row r="1694" spans="1:6" x14ac:dyDescent="0.25">
      <c r="A1694" s="3">
        <v>43040</v>
      </c>
      <c r="B1694">
        <v>28.3</v>
      </c>
      <c r="C1694" s="11">
        <v>16800</v>
      </c>
      <c r="D1694">
        <f t="shared" si="79"/>
        <v>5.0000000000000711E-2</v>
      </c>
      <c r="E1694">
        <f t="shared" si="78"/>
        <v>840.00000000001194</v>
      </c>
      <c r="F1694">
        <f t="shared" si="80"/>
        <v>0.1769911504424804</v>
      </c>
    </row>
    <row r="1695" spans="1:6" x14ac:dyDescent="0.25">
      <c r="A1695" s="3">
        <v>43041</v>
      </c>
      <c r="B1695">
        <v>28.400000000000002</v>
      </c>
      <c r="C1695" s="11">
        <v>2550</v>
      </c>
      <c r="D1695">
        <f t="shared" si="79"/>
        <v>0.10000000000000142</v>
      </c>
      <c r="E1695">
        <f t="shared" si="78"/>
        <v>255.00000000000364</v>
      </c>
      <c r="F1695">
        <f t="shared" si="80"/>
        <v>0.35335689045936897</v>
      </c>
    </row>
    <row r="1696" spans="1:6" x14ac:dyDescent="0.25">
      <c r="A1696" s="3">
        <v>43042</v>
      </c>
      <c r="B1696">
        <v>28.59</v>
      </c>
      <c r="C1696" s="11">
        <v>620</v>
      </c>
      <c r="D1696">
        <f t="shared" si="79"/>
        <v>0.18999999999999773</v>
      </c>
      <c r="E1696">
        <f t="shared" si="78"/>
        <v>117.79999999999859</v>
      </c>
      <c r="F1696">
        <f t="shared" si="80"/>
        <v>0.66901408450703415</v>
      </c>
    </row>
    <row r="1697" spans="1:6" x14ac:dyDescent="0.25">
      <c r="A1697" s="3">
        <v>43043</v>
      </c>
      <c r="B1697">
        <v>28.8</v>
      </c>
      <c r="C1697" s="11">
        <v>10</v>
      </c>
      <c r="D1697">
        <f t="shared" si="79"/>
        <v>0.21000000000000085</v>
      </c>
      <c r="E1697">
        <f t="shared" si="78"/>
        <v>2.1000000000000085</v>
      </c>
      <c r="F1697">
        <f t="shared" si="80"/>
        <v>0.73452256033578478</v>
      </c>
    </row>
    <row r="1698" spans="1:6" x14ac:dyDescent="0.25">
      <c r="A1698" s="3">
        <v>43046</v>
      </c>
      <c r="B1698">
        <v>28.8</v>
      </c>
      <c r="C1698" s="11">
        <v>790</v>
      </c>
      <c r="D1698">
        <f t="shared" si="79"/>
        <v>0</v>
      </c>
      <c r="E1698">
        <f t="shared" si="78"/>
        <v>0</v>
      </c>
      <c r="F1698">
        <f t="shared" si="80"/>
        <v>0</v>
      </c>
    </row>
    <row r="1699" spans="1:6" x14ac:dyDescent="0.25">
      <c r="A1699" s="3">
        <v>43047</v>
      </c>
      <c r="B1699">
        <v>29.2</v>
      </c>
      <c r="C1699" s="11">
        <v>0</v>
      </c>
      <c r="D1699">
        <f t="shared" si="79"/>
        <v>0.39999999999999858</v>
      </c>
      <c r="E1699">
        <f t="shared" si="78"/>
        <v>0</v>
      </c>
      <c r="F1699">
        <f t="shared" si="80"/>
        <v>1.388888888888884</v>
      </c>
    </row>
    <row r="1700" spans="1:6" x14ac:dyDescent="0.25">
      <c r="A1700" s="3">
        <v>43048</v>
      </c>
      <c r="B1700">
        <v>29.2</v>
      </c>
      <c r="C1700" s="11">
        <v>170</v>
      </c>
      <c r="D1700">
        <f t="shared" si="79"/>
        <v>0</v>
      </c>
      <c r="E1700">
        <f t="shared" si="78"/>
        <v>0</v>
      </c>
      <c r="F1700">
        <f t="shared" si="80"/>
        <v>0</v>
      </c>
    </row>
    <row r="1701" spans="1:6" x14ac:dyDescent="0.25">
      <c r="A1701" s="3">
        <v>43049</v>
      </c>
      <c r="B1701">
        <v>29</v>
      </c>
      <c r="C1701" s="11">
        <v>430</v>
      </c>
      <c r="D1701">
        <f t="shared" si="79"/>
        <v>-0.19999999999999929</v>
      </c>
      <c r="E1701">
        <f t="shared" si="78"/>
        <v>-85.999999999999687</v>
      </c>
      <c r="F1701">
        <f t="shared" si="80"/>
        <v>-0.6849315068493127</v>
      </c>
    </row>
    <row r="1702" spans="1:6" x14ac:dyDescent="0.25">
      <c r="A1702" s="3">
        <v>43050</v>
      </c>
      <c r="B1702">
        <v>28.6</v>
      </c>
      <c r="C1702" s="11">
        <v>980</v>
      </c>
      <c r="D1702">
        <f t="shared" si="79"/>
        <v>-0.39999999999999858</v>
      </c>
      <c r="E1702">
        <f t="shared" si="78"/>
        <v>-391.99999999999864</v>
      </c>
      <c r="F1702">
        <f t="shared" si="80"/>
        <v>-1.3793103448275814</v>
      </c>
    </row>
    <row r="1703" spans="1:6" x14ac:dyDescent="0.25">
      <c r="A1703" s="3">
        <v>43053</v>
      </c>
      <c r="B1703">
        <v>28.8</v>
      </c>
      <c r="C1703" s="11">
        <v>2740</v>
      </c>
      <c r="D1703">
        <f t="shared" si="79"/>
        <v>0.19999999999999929</v>
      </c>
      <c r="E1703">
        <f t="shared" si="78"/>
        <v>547.99999999999807</v>
      </c>
      <c r="F1703">
        <f t="shared" si="80"/>
        <v>0.69930069930069683</v>
      </c>
    </row>
    <row r="1704" spans="1:6" x14ac:dyDescent="0.25">
      <c r="A1704" s="3">
        <v>43055</v>
      </c>
      <c r="B1704">
        <v>28.8</v>
      </c>
      <c r="C1704" s="11">
        <v>2260</v>
      </c>
      <c r="D1704">
        <f t="shared" si="79"/>
        <v>0</v>
      </c>
      <c r="E1704">
        <f t="shared" si="78"/>
        <v>0</v>
      </c>
      <c r="F1704">
        <f t="shared" si="80"/>
        <v>0</v>
      </c>
    </row>
    <row r="1705" spans="1:6" x14ac:dyDescent="0.25">
      <c r="A1705" s="3">
        <v>43056</v>
      </c>
      <c r="B1705">
        <v>28.78</v>
      </c>
      <c r="C1705" s="11">
        <v>1340</v>
      </c>
      <c r="D1705">
        <f t="shared" si="79"/>
        <v>-1.9999999999999574E-2</v>
      </c>
      <c r="E1705">
        <f t="shared" si="78"/>
        <v>-26.799999999999429</v>
      </c>
      <c r="F1705">
        <f t="shared" si="80"/>
        <v>-6.9444444444442963E-2</v>
      </c>
    </row>
    <row r="1706" spans="1:6" x14ac:dyDescent="0.25">
      <c r="A1706" s="3">
        <v>43057</v>
      </c>
      <c r="B1706">
        <v>28.71</v>
      </c>
      <c r="C1706" s="11">
        <v>860</v>
      </c>
      <c r="D1706">
        <f t="shared" si="79"/>
        <v>-7.0000000000000284E-2</v>
      </c>
      <c r="E1706">
        <f t="shared" si="78"/>
        <v>-60.200000000000244</v>
      </c>
      <c r="F1706">
        <f t="shared" si="80"/>
        <v>-0.24322446143155066</v>
      </c>
    </row>
    <row r="1707" spans="1:6" x14ac:dyDescent="0.25">
      <c r="A1707" s="3">
        <v>43060</v>
      </c>
      <c r="B1707">
        <v>28.7</v>
      </c>
      <c r="C1707" s="11">
        <v>2600</v>
      </c>
      <c r="D1707">
        <f t="shared" si="79"/>
        <v>-1.0000000000001563E-2</v>
      </c>
      <c r="E1707">
        <f t="shared" si="78"/>
        <v>-26.000000000004064</v>
      </c>
      <c r="F1707">
        <f t="shared" si="80"/>
        <v>-3.4831069313833382E-2</v>
      </c>
    </row>
    <row r="1708" spans="1:6" x14ac:dyDescent="0.25">
      <c r="A1708" s="3">
        <v>43061</v>
      </c>
      <c r="B1708">
        <v>28.7</v>
      </c>
      <c r="C1708" s="11">
        <v>800</v>
      </c>
      <c r="D1708">
        <f t="shared" si="79"/>
        <v>0</v>
      </c>
      <c r="E1708">
        <f t="shared" si="78"/>
        <v>0</v>
      </c>
      <c r="F1708">
        <f t="shared" si="80"/>
        <v>0</v>
      </c>
    </row>
    <row r="1709" spans="1:6" x14ac:dyDescent="0.25">
      <c r="A1709" s="3">
        <v>43062</v>
      </c>
      <c r="B1709">
        <v>28.7</v>
      </c>
      <c r="C1709" s="11">
        <v>6950</v>
      </c>
      <c r="D1709">
        <f t="shared" si="79"/>
        <v>0</v>
      </c>
      <c r="E1709">
        <f t="shared" si="78"/>
        <v>0</v>
      </c>
      <c r="F1709">
        <f t="shared" si="80"/>
        <v>0</v>
      </c>
    </row>
    <row r="1710" spans="1:6" x14ac:dyDescent="0.25">
      <c r="A1710" s="3">
        <v>43063</v>
      </c>
      <c r="B1710">
        <v>28.69</v>
      </c>
      <c r="C1710" s="11">
        <v>6620</v>
      </c>
      <c r="D1710">
        <f t="shared" si="79"/>
        <v>-9.9999999999980105E-3</v>
      </c>
      <c r="E1710">
        <f t="shared" si="78"/>
        <v>-66.199999999986829</v>
      </c>
      <c r="F1710">
        <f t="shared" si="80"/>
        <v>-3.4843205574905958E-2</v>
      </c>
    </row>
    <row r="1711" spans="1:6" x14ac:dyDescent="0.25">
      <c r="A1711" s="3">
        <v>43064</v>
      </c>
      <c r="B1711">
        <v>28.3</v>
      </c>
      <c r="C1711" s="11">
        <v>2470</v>
      </c>
      <c r="D1711">
        <f t="shared" si="79"/>
        <v>-0.39000000000000057</v>
      </c>
      <c r="E1711">
        <f t="shared" si="78"/>
        <v>-963.30000000000143</v>
      </c>
      <c r="F1711">
        <f t="shared" si="80"/>
        <v>-1.3593586615545505</v>
      </c>
    </row>
    <row r="1712" spans="1:6" x14ac:dyDescent="0.25">
      <c r="A1712" s="3">
        <v>43067</v>
      </c>
      <c r="B1712">
        <v>28.2</v>
      </c>
      <c r="C1712" s="11">
        <v>2580</v>
      </c>
      <c r="D1712">
        <f t="shared" si="79"/>
        <v>-0.10000000000000142</v>
      </c>
      <c r="E1712">
        <f t="shared" si="78"/>
        <v>-258.00000000000364</v>
      </c>
      <c r="F1712">
        <f t="shared" si="80"/>
        <v>-0.35335689045936897</v>
      </c>
    </row>
    <row r="1713" spans="1:6" x14ac:dyDescent="0.25">
      <c r="A1713" s="3">
        <v>43068</v>
      </c>
      <c r="B1713">
        <v>28.2</v>
      </c>
      <c r="C1713" s="11">
        <v>900</v>
      </c>
      <c r="D1713">
        <f t="shared" si="79"/>
        <v>0</v>
      </c>
      <c r="E1713">
        <f t="shared" si="78"/>
        <v>0</v>
      </c>
      <c r="F1713">
        <f t="shared" si="80"/>
        <v>0</v>
      </c>
    </row>
    <row r="1714" spans="1:6" x14ac:dyDescent="0.25">
      <c r="A1714" s="3">
        <v>43069</v>
      </c>
      <c r="B1714">
        <v>28.1</v>
      </c>
      <c r="C1714" s="11">
        <v>1960</v>
      </c>
      <c r="D1714">
        <f t="shared" si="79"/>
        <v>-9.9999999999997868E-2</v>
      </c>
      <c r="E1714">
        <f t="shared" si="78"/>
        <v>-195.99999999999582</v>
      </c>
      <c r="F1714">
        <f t="shared" si="80"/>
        <v>-0.35460992907800665</v>
      </c>
    </row>
    <row r="1715" spans="1:6" x14ac:dyDescent="0.25">
      <c r="A1715" s="3">
        <v>43070</v>
      </c>
      <c r="B1715">
        <v>27.3</v>
      </c>
      <c r="C1715" s="11">
        <v>2780</v>
      </c>
      <c r="D1715">
        <f t="shared" si="79"/>
        <v>-0.80000000000000071</v>
      </c>
      <c r="E1715">
        <f t="shared" si="78"/>
        <v>-2224.0000000000018</v>
      </c>
      <c r="F1715">
        <f t="shared" si="80"/>
        <v>-2.8469750889679739</v>
      </c>
    </row>
    <row r="1716" spans="1:6" x14ac:dyDescent="0.25">
      <c r="A1716" s="3">
        <v>43071</v>
      </c>
      <c r="B1716">
        <v>27.8</v>
      </c>
      <c r="C1716" s="11">
        <v>560</v>
      </c>
      <c r="D1716">
        <f t="shared" si="79"/>
        <v>0.5</v>
      </c>
      <c r="E1716">
        <f t="shared" si="78"/>
        <v>280</v>
      </c>
      <c r="F1716">
        <f t="shared" si="80"/>
        <v>1.8315018315018317</v>
      </c>
    </row>
    <row r="1717" spans="1:6" x14ac:dyDescent="0.25">
      <c r="A1717" s="3">
        <v>43074</v>
      </c>
      <c r="B1717">
        <v>28.28</v>
      </c>
      <c r="C1717" s="11">
        <v>510</v>
      </c>
      <c r="D1717">
        <f t="shared" si="79"/>
        <v>0.48000000000000043</v>
      </c>
      <c r="E1717">
        <f t="shared" si="78"/>
        <v>244.80000000000021</v>
      </c>
      <c r="F1717">
        <f t="shared" si="80"/>
        <v>1.7266187050359725</v>
      </c>
    </row>
    <row r="1718" spans="1:6" x14ac:dyDescent="0.25">
      <c r="A1718" s="3">
        <v>43075</v>
      </c>
      <c r="B1718">
        <v>28.28</v>
      </c>
      <c r="C1718" s="11">
        <v>550</v>
      </c>
      <c r="D1718">
        <f t="shared" si="79"/>
        <v>0</v>
      </c>
      <c r="E1718">
        <f t="shared" si="78"/>
        <v>0</v>
      </c>
      <c r="F1718">
        <f t="shared" si="80"/>
        <v>0</v>
      </c>
    </row>
    <row r="1719" spans="1:6" x14ac:dyDescent="0.25">
      <c r="A1719" s="3">
        <v>43076</v>
      </c>
      <c r="B1719">
        <v>28.1</v>
      </c>
      <c r="C1719" s="11">
        <v>2029.9999999999998</v>
      </c>
      <c r="D1719">
        <f t="shared" si="79"/>
        <v>-0.17999999999999972</v>
      </c>
      <c r="E1719">
        <f t="shared" si="78"/>
        <v>-365.39999999999941</v>
      </c>
      <c r="F1719">
        <f t="shared" si="80"/>
        <v>-0.63649222065063549</v>
      </c>
    </row>
    <row r="1720" spans="1:6" x14ac:dyDescent="0.25">
      <c r="A1720" s="3">
        <v>43077</v>
      </c>
      <c r="B1720">
        <v>28.080000000000002</v>
      </c>
      <c r="C1720" s="11">
        <v>1790</v>
      </c>
      <c r="D1720">
        <f t="shared" si="79"/>
        <v>-1.9999999999999574E-2</v>
      </c>
      <c r="E1720">
        <f t="shared" si="78"/>
        <v>-35.799999999999237</v>
      </c>
      <c r="F1720">
        <f t="shared" si="80"/>
        <v>-7.1174377224197768E-2</v>
      </c>
    </row>
    <row r="1721" spans="1:6" x14ac:dyDescent="0.25">
      <c r="A1721" s="3">
        <v>43078</v>
      </c>
      <c r="B1721">
        <v>27.8</v>
      </c>
      <c r="C1721" s="11">
        <v>1620</v>
      </c>
      <c r="D1721">
        <f t="shared" si="79"/>
        <v>-0.28000000000000114</v>
      </c>
      <c r="E1721">
        <f t="shared" si="78"/>
        <v>-453.60000000000184</v>
      </c>
      <c r="F1721">
        <f t="shared" si="80"/>
        <v>-0.99715099715100108</v>
      </c>
    </row>
    <row r="1722" spans="1:6" x14ac:dyDescent="0.25">
      <c r="A1722" s="3">
        <v>43081</v>
      </c>
      <c r="B1722">
        <v>27.8</v>
      </c>
      <c r="C1722" s="11">
        <v>1620</v>
      </c>
      <c r="D1722">
        <f t="shared" si="79"/>
        <v>0</v>
      </c>
      <c r="E1722">
        <f t="shared" si="78"/>
        <v>0</v>
      </c>
      <c r="F1722">
        <f t="shared" si="80"/>
        <v>0</v>
      </c>
    </row>
    <row r="1723" spans="1:6" x14ac:dyDescent="0.25">
      <c r="A1723" s="3">
        <v>43082</v>
      </c>
      <c r="B1723">
        <v>28.060000000000002</v>
      </c>
      <c r="C1723" s="11">
        <v>1400</v>
      </c>
      <c r="D1723">
        <f t="shared" si="79"/>
        <v>0.26000000000000156</v>
      </c>
      <c r="E1723">
        <f t="shared" si="78"/>
        <v>364.00000000000216</v>
      </c>
      <c r="F1723">
        <f t="shared" si="80"/>
        <v>0.9352517985611567</v>
      </c>
    </row>
    <row r="1724" spans="1:6" x14ac:dyDescent="0.25">
      <c r="A1724" s="3">
        <v>43084</v>
      </c>
      <c r="B1724">
        <v>28.060000000000002</v>
      </c>
      <c r="C1724" s="11">
        <v>680</v>
      </c>
      <c r="D1724">
        <f t="shared" si="79"/>
        <v>0</v>
      </c>
      <c r="E1724">
        <f t="shared" si="78"/>
        <v>0</v>
      </c>
      <c r="F1724">
        <f t="shared" si="80"/>
        <v>0</v>
      </c>
    </row>
    <row r="1725" spans="1:6" x14ac:dyDescent="0.25">
      <c r="A1725" s="3">
        <v>43088</v>
      </c>
      <c r="B1725">
        <v>28.060000000000002</v>
      </c>
      <c r="C1725" s="11">
        <v>740</v>
      </c>
      <c r="D1725">
        <f t="shared" si="79"/>
        <v>0</v>
      </c>
      <c r="E1725">
        <f t="shared" si="78"/>
        <v>0</v>
      </c>
      <c r="F1725">
        <f t="shared" si="80"/>
        <v>0</v>
      </c>
    </row>
    <row r="1726" spans="1:6" x14ac:dyDescent="0.25">
      <c r="A1726" s="3">
        <v>43089</v>
      </c>
      <c r="B1726">
        <v>28.04</v>
      </c>
      <c r="C1726" s="11">
        <v>1270</v>
      </c>
      <c r="D1726">
        <f t="shared" si="79"/>
        <v>-2.0000000000003126E-2</v>
      </c>
      <c r="E1726">
        <f t="shared" si="78"/>
        <v>-25.400000000003971</v>
      </c>
      <c r="F1726">
        <f t="shared" si="80"/>
        <v>-7.1275837491101654E-2</v>
      </c>
    </row>
    <row r="1727" spans="1:6" x14ac:dyDescent="0.25">
      <c r="A1727" s="3">
        <v>43092</v>
      </c>
      <c r="B1727">
        <v>28.04</v>
      </c>
      <c r="C1727" s="11">
        <v>1440</v>
      </c>
      <c r="D1727">
        <f t="shared" si="79"/>
        <v>0</v>
      </c>
      <c r="E1727">
        <f t="shared" si="78"/>
        <v>0</v>
      </c>
      <c r="F1727">
        <f t="shared" si="80"/>
        <v>0</v>
      </c>
    </row>
    <row r="1728" spans="1:6" x14ac:dyDescent="0.25">
      <c r="A1728" s="3">
        <v>43096</v>
      </c>
      <c r="B1728">
        <v>28</v>
      </c>
      <c r="C1728" s="11">
        <v>1820</v>
      </c>
      <c r="D1728">
        <f t="shared" si="79"/>
        <v>-3.9999999999999147E-2</v>
      </c>
      <c r="E1728">
        <f t="shared" si="78"/>
        <v>-72.799999999998448</v>
      </c>
      <c r="F1728">
        <f t="shared" si="80"/>
        <v>-0.1426533523537773</v>
      </c>
    </row>
    <row r="1729" spans="1:6" x14ac:dyDescent="0.25">
      <c r="A1729" s="3">
        <v>43097</v>
      </c>
      <c r="B1729">
        <v>27.98</v>
      </c>
      <c r="C1729" s="11">
        <v>1460</v>
      </c>
      <c r="D1729">
        <f t="shared" si="79"/>
        <v>-1.9999999999999574E-2</v>
      </c>
      <c r="E1729">
        <f t="shared" si="78"/>
        <v>-29.199999999999378</v>
      </c>
      <c r="F1729">
        <f t="shared" si="80"/>
        <v>-7.1428571428569912E-2</v>
      </c>
    </row>
    <row r="1730" spans="1:6" x14ac:dyDescent="0.25">
      <c r="A1730" s="3">
        <v>43098</v>
      </c>
      <c r="B1730">
        <v>27.970000000000002</v>
      </c>
      <c r="C1730" s="11">
        <v>1080</v>
      </c>
      <c r="D1730">
        <f t="shared" si="79"/>
        <v>-9.9999999999980105E-3</v>
      </c>
      <c r="E1730">
        <f t="shared" si="78"/>
        <v>-10.799999999997851</v>
      </c>
      <c r="F1730">
        <f t="shared" si="80"/>
        <v>-3.5739814152959293E-2</v>
      </c>
    </row>
    <row r="1731" spans="1:6" x14ac:dyDescent="0.25">
      <c r="A1731" s="3">
        <v>43099</v>
      </c>
      <c r="B1731">
        <v>27.970000000000002</v>
      </c>
      <c r="C1731" s="11">
        <v>3700</v>
      </c>
      <c r="D1731">
        <f t="shared" si="79"/>
        <v>0</v>
      </c>
      <c r="E1731">
        <f t="shared" ref="E1731:E1794" si="81">D1731*C1731</f>
        <v>0</v>
      </c>
      <c r="F1731">
        <f t="shared" si="80"/>
        <v>0</v>
      </c>
    </row>
    <row r="1732" spans="1:6" x14ac:dyDescent="0.25">
      <c r="A1732" s="3">
        <v>43102</v>
      </c>
      <c r="B1732">
        <v>27.900000000000002</v>
      </c>
      <c r="C1732" s="11">
        <v>3520</v>
      </c>
      <c r="D1732">
        <f t="shared" ref="D1732:D1795" si="82">B1732-B1731</f>
        <v>-7.0000000000000284E-2</v>
      </c>
      <c r="E1732">
        <f t="shared" si="81"/>
        <v>-246.400000000001</v>
      </c>
      <c r="F1732">
        <f t="shared" ref="F1732:F1795" si="83">(D1732/B1731)*100</f>
        <v>-0.25026814444047291</v>
      </c>
    </row>
    <row r="1733" spans="1:6" x14ac:dyDescent="0.25">
      <c r="A1733" s="3">
        <v>43103</v>
      </c>
      <c r="B1733">
        <v>27.89</v>
      </c>
      <c r="C1733" s="11">
        <v>1560</v>
      </c>
      <c r="D1733">
        <f t="shared" si="82"/>
        <v>-1.0000000000001563E-2</v>
      </c>
      <c r="E1733">
        <f t="shared" si="81"/>
        <v>-15.600000000002439</v>
      </c>
      <c r="F1733">
        <f t="shared" si="83"/>
        <v>-3.5842293906815634E-2</v>
      </c>
    </row>
    <row r="1734" spans="1:6" x14ac:dyDescent="0.25">
      <c r="A1734" s="3">
        <v>43104</v>
      </c>
      <c r="B1734">
        <v>27.89</v>
      </c>
      <c r="C1734" s="11">
        <v>6650</v>
      </c>
      <c r="D1734">
        <f t="shared" si="82"/>
        <v>0</v>
      </c>
      <c r="E1734">
        <f t="shared" si="81"/>
        <v>0</v>
      </c>
      <c r="F1734">
        <f t="shared" si="83"/>
        <v>0</v>
      </c>
    </row>
    <row r="1735" spans="1:6" x14ac:dyDescent="0.25">
      <c r="A1735" s="3">
        <v>43105</v>
      </c>
      <c r="B1735">
        <v>27.89</v>
      </c>
      <c r="C1735" s="11">
        <v>900</v>
      </c>
      <c r="D1735">
        <f t="shared" si="82"/>
        <v>0</v>
      </c>
      <c r="E1735">
        <f t="shared" si="81"/>
        <v>0</v>
      </c>
      <c r="F1735">
        <f t="shared" si="83"/>
        <v>0</v>
      </c>
    </row>
    <row r="1736" spans="1:6" x14ac:dyDescent="0.25">
      <c r="A1736" s="3">
        <v>43106</v>
      </c>
      <c r="B1736">
        <v>28.05</v>
      </c>
      <c r="C1736" s="11">
        <v>1740</v>
      </c>
      <c r="D1736">
        <f t="shared" si="82"/>
        <v>0.16000000000000014</v>
      </c>
      <c r="E1736">
        <f t="shared" si="81"/>
        <v>278.40000000000026</v>
      </c>
      <c r="F1736">
        <f t="shared" si="83"/>
        <v>0.5736823234134103</v>
      </c>
    </row>
    <row r="1737" spans="1:6" x14ac:dyDescent="0.25">
      <c r="A1737" s="3">
        <v>43109</v>
      </c>
      <c r="B1737">
        <v>27.900000000000002</v>
      </c>
      <c r="C1737" s="11">
        <v>2890</v>
      </c>
      <c r="D1737">
        <f t="shared" si="82"/>
        <v>-0.14999999999999858</v>
      </c>
      <c r="E1737">
        <f t="shared" si="81"/>
        <v>-433.49999999999591</v>
      </c>
      <c r="F1737">
        <f t="shared" si="83"/>
        <v>-0.53475935828876497</v>
      </c>
    </row>
    <row r="1738" spans="1:6" x14ac:dyDescent="0.25">
      <c r="A1738" s="3">
        <v>43110</v>
      </c>
      <c r="B1738">
        <v>27.82</v>
      </c>
      <c r="C1738" s="11">
        <v>1240</v>
      </c>
      <c r="D1738">
        <f t="shared" si="82"/>
        <v>-8.0000000000001847E-2</v>
      </c>
      <c r="E1738">
        <f t="shared" si="81"/>
        <v>-99.200000000002291</v>
      </c>
      <c r="F1738">
        <f t="shared" si="83"/>
        <v>-0.28673835125448688</v>
      </c>
    </row>
    <row r="1739" spans="1:6" x14ac:dyDescent="0.25">
      <c r="A1739" s="3">
        <v>43111</v>
      </c>
      <c r="B1739">
        <v>27.8</v>
      </c>
      <c r="C1739" s="11">
        <v>710</v>
      </c>
      <c r="D1739">
        <f t="shared" si="82"/>
        <v>-1.9999999999999574E-2</v>
      </c>
      <c r="E1739">
        <f t="shared" si="81"/>
        <v>-14.199999999999697</v>
      </c>
      <c r="F1739">
        <f t="shared" si="83"/>
        <v>-7.1890726096332042E-2</v>
      </c>
    </row>
    <row r="1740" spans="1:6" x14ac:dyDescent="0.25">
      <c r="A1740" s="3">
        <v>43112</v>
      </c>
      <c r="B1740">
        <v>27.8</v>
      </c>
      <c r="C1740" s="11">
        <v>650</v>
      </c>
      <c r="D1740">
        <f t="shared" si="82"/>
        <v>0</v>
      </c>
      <c r="E1740">
        <f t="shared" si="81"/>
        <v>0</v>
      </c>
      <c r="F1740">
        <f t="shared" si="83"/>
        <v>0</v>
      </c>
    </row>
    <row r="1741" spans="1:6" x14ac:dyDescent="0.25">
      <c r="A1741" s="3">
        <v>43113</v>
      </c>
      <c r="B1741">
        <v>27.79</v>
      </c>
      <c r="C1741" s="11">
        <v>700</v>
      </c>
      <c r="D1741">
        <f t="shared" si="82"/>
        <v>-1.0000000000001563E-2</v>
      </c>
      <c r="E1741">
        <f t="shared" si="81"/>
        <v>-7.0000000000010942</v>
      </c>
      <c r="F1741">
        <f t="shared" si="83"/>
        <v>-3.5971223021588353E-2</v>
      </c>
    </row>
    <row r="1742" spans="1:6" x14ac:dyDescent="0.25">
      <c r="A1742" s="3">
        <v>43116</v>
      </c>
      <c r="B1742">
        <v>27.720000000000002</v>
      </c>
      <c r="C1742" s="11">
        <v>1600</v>
      </c>
      <c r="D1742">
        <f t="shared" si="82"/>
        <v>-6.9999999999996732E-2</v>
      </c>
      <c r="E1742">
        <f t="shared" si="81"/>
        <v>-111.99999999999477</v>
      </c>
      <c r="F1742">
        <f t="shared" si="83"/>
        <v>-0.25188916876573131</v>
      </c>
    </row>
    <row r="1743" spans="1:6" x14ac:dyDescent="0.25">
      <c r="A1743" s="3">
        <v>43117</v>
      </c>
      <c r="B1743">
        <v>27.720000000000002</v>
      </c>
      <c r="C1743" s="11">
        <v>3770</v>
      </c>
      <c r="D1743">
        <f t="shared" si="82"/>
        <v>0</v>
      </c>
      <c r="E1743">
        <f t="shared" si="81"/>
        <v>0</v>
      </c>
      <c r="F1743">
        <f t="shared" si="83"/>
        <v>0</v>
      </c>
    </row>
    <row r="1744" spans="1:6" x14ac:dyDescent="0.25">
      <c r="A1744" s="3">
        <v>43118</v>
      </c>
      <c r="B1744">
        <v>27.400000000000002</v>
      </c>
      <c r="C1744" s="11">
        <v>680</v>
      </c>
      <c r="D1744">
        <f t="shared" si="82"/>
        <v>-0.32000000000000028</v>
      </c>
      <c r="E1744">
        <f t="shared" si="81"/>
        <v>-217.60000000000019</v>
      </c>
      <c r="F1744">
        <f t="shared" si="83"/>
        <v>-1.1544011544011552</v>
      </c>
    </row>
    <row r="1745" spans="1:6" x14ac:dyDescent="0.25">
      <c r="A1745" s="3">
        <v>43119</v>
      </c>
      <c r="B1745">
        <v>27.400000000000002</v>
      </c>
      <c r="C1745" s="11">
        <v>980</v>
      </c>
      <c r="D1745">
        <f t="shared" si="82"/>
        <v>0</v>
      </c>
      <c r="E1745">
        <f t="shared" si="81"/>
        <v>0</v>
      </c>
      <c r="F1745">
        <f t="shared" si="83"/>
        <v>0</v>
      </c>
    </row>
    <row r="1746" spans="1:6" x14ac:dyDescent="0.25">
      <c r="A1746" s="3">
        <v>43120</v>
      </c>
      <c r="B1746">
        <v>27.3</v>
      </c>
      <c r="C1746" s="11">
        <v>1780</v>
      </c>
      <c r="D1746">
        <f t="shared" si="82"/>
        <v>-0.10000000000000142</v>
      </c>
      <c r="E1746">
        <f t="shared" si="81"/>
        <v>-178.00000000000253</v>
      </c>
      <c r="F1746">
        <f t="shared" si="83"/>
        <v>-0.3649635036496402</v>
      </c>
    </row>
    <row r="1747" spans="1:6" x14ac:dyDescent="0.25">
      <c r="A1747" s="3">
        <v>43121</v>
      </c>
      <c r="B1747">
        <v>27.3</v>
      </c>
      <c r="C1747" s="11">
        <v>1610</v>
      </c>
      <c r="D1747">
        <f t="shared" si="82"/>
        <v>0</v>
      </c>
      <c r="E1747">
        <f t="shared" si="81"/>
        <v>0</v>
      </c>
      <c r="F1747">
        <f t="shared" si="83"/>
        <v>0</v>
      </c>
    </row>
    <row r="1748" spans="1:6" x14ac:dyDescent="0.25">
      <c r="A1748" s="3">
        <v>43123</v>
      </c>
      <c r="B1748">
        <v>27.3</v>
      </c>
      <c r="C1748" s="11">
        <v>4000</v>
      </c>
      <c r="D1748">
        <f t="shared" si="82"/>
        <v>0</v>
      </c>
      <c r="E1748">
        <f t="shared" si="81"/>
        <v>0</v>
      </c>
      <c r="F1748">
        <f t="shared" si="83"/>
        <v>0</v>
      </c>
    </row>
    <row r="1749" spans="1:6" x14ac:dyDescent="0.25">
      <c r="A1749" s="3">
        <v>43124</v>
      </c>
      <c r="B1749">
        <v>27.6</v>
      </c>
      <c r="C1749" s="11">
        <v>920</v>
      </c>
      <c r="D1749">
        <f t="shared" si="82"/>
        <v>0.30000000000000071</v>
      </c>
      <c r="E1749">
        <f t="shared" si="81"/>
        <v>276.00000000000068</v>
      </c>
      <c r="F1749">
        <f t="shared" si="83"/>
        <v>1.0989010989011014</v>
      </c>
    </row>
    <row r="1750" spans="1:6" x14ac:dyDescent="0.25">
      <c r="A1750" s="3">
        <v>43125</v>
      </c>
      <c r="B1750">
        <v>27.3</v>
      </c>
      <c r="C1750" s="11">
        <v>3750</v>
      </c>
      <c r="D1750">
        <f t="shared" si="82"/>
        <v>-0.30000000000000071</v>
      </c>
      <c r="E1750">
        <f t="shared" si="81"/>
        <v>-1125.0000000000027</v>
      </c>
      <c r="F1750">
        <f t="shared" si="83"/>
        <v>-1.086956521739133</v>
      </c>
    </row>
    <row r="1751" spans="1:6" x14ac:dyDescent="0.25">
      <c r="A1751" s="3">
        <v>43126</v>
      </c>
      <c r="B1751">
        <v>27.7</v>
      </c>
      <c r="C1751" s="11">
        <v>150</v>
      </c>
      <c r="D1751">
        <f t="shared" si="82"/>
        <v>0.39999999999999858</v>
      </c>
      <c r="E1751">
        <f t="shared" si="81"/>
        <v>59.999999999999787</v>
      </c>
      <c r="F1751">
        <f t="shared" si="83"/>
        <v>1.46520146520146</v>
      </c>
    </row>
    <row r="1752" spans="1:6" x14ac:dyDescent="0.25">
      <c r="A1752" s="3">
        <v>43131</v>
      </c>
      <c r="B1752">
        <v>27.3</v>
      </c>
      <c r="C1752" s="11">
        <v>3780</v>
      </c>
      <c r="D1752">
        <f t="shared" si="82"/>
        <v>-0.39999999999999858</v>
      </c>
      <c r="E1752">
        <f t="shared" si="81"/>
        <v>-1511.9999999999945</v>
      </c>
      <c r="F1752">
        <f t="shared" si="83"/>
        <v>-1.4440433212996338</v>
      </c>
    </row>
    <row r="1753" spans="1:6" x14ac:dyDescent="0.25">
      <c r="A1753" s="3">
        <v>43132</v>
      </c>
      <c r="B1753">
        <v>27.3</v>
      </c>
      <c r="C1753" s="11">
        <v>110</v>
      </c>
      <c r="D1753">
        <f t="shared" si="82"/>
        <v>0</v>
      </c>
      <c r="E1753">
        <f t="shared" si="81"/>
        <v>0</v>
      </c>
      <c r="F1753">
        <f t="shared" si="83"/>
        <v>0</v>
      </c>
    </row>
    <row r="1754" spans="1:6" x14ac:dyDescent="0.25">
      <c r="A1754" s="3">
        <v>43133</v>
      </c>
      <c r="B1754">
        <v>28.3</v>
      </c>
      <c r="C1754" s="11">
        <v>70</v>
      </c>
      <c r="D1754">
        <f t="shared" si="82"/>
        <v>1</v>
      </c>
      <c r="E1754">
        <f t="shared" si="81"/>
        <v>70</v>
      </c>
      <c r="F1754">
        <f t="shared" si="83"/>
        <v>3.6630036630036633</v>
      </c>
    </row>
    <row r="1755" spans="1:6" x14ac:dyDescent="0.25">
      <c r="A1755" s="3">
        <v>43134</v>
      </c>
      <c r="B1755">
        <v>27.55</v>
      </c>
      <c r="C1755" s="11">
        <v>320</v>
      </c>
      <c r="D1755">
        <f t="shared" si="82"/>
        <v>-0.75</v>
      </c>
      <c r="E1755">
        <f t="shared" si="81"/>
        <v>-240</v>
      </c>
      <c r="F1755">
        <f t="shared" si="83"/>
        <v>-2.6501766784452299</v>
      </c>
    </row>
    <row r="1756" spans="1:6" x14ac:dyDescent="0.25">
      <c r="A1756" s="3">
        <v>43137</v>
      </c>
      <c r="B1756">
        <v>27.8</v>
      </c>
      <c r="C1756" s="11">
        <v>3520</v>
      </c>
      <c r="D1756">
        <f t="shared" si="82"/>
        <v>0.25</v>
      </c>
      <c r="E1756">
        <f t="shared" si="81"/>
        <v>880</v>
      </c>
      <c r="F1756">
        <f t="shared" si="83"/>
        <v>0.90744101633393837</v>
      </c>
    </row>
    <row r="1757" spans="1:6" x14ac:dyDescent="0.25">
      <c r="A1757" s="3">
        <v>43138</v>
      </c>
      <c r="B1757">
        <v>27.79</v>
      </c>
      <c r="C1757" s="11">
        <v>870</v>
      </c>
      <c r="D1757">
        <f t="shared" si="82"/>
        <v>-1.0000000000001563E-2</v>
      </c>
      <c r="E1757">
        <f t="shared" si="81"/>
        <v>-8.70000000000136</v>
      </c>
      <c r="F1757">
        <f t="shared" si="83"/>
        <v>-3.5971223021588353E-2</v>
      </c>
    </row>
    <row r="1758" spans="1:6" x14ac:dyDescent="0.25">
      <c r="A1758" s="3">
        <v>43140</v>
      </c>
      <c r="B1758">
        <v>27.8</v>
      </c>
      <c r="C1758" s="11">
        <v>350</v>
      </c>
      <c r="D1758">
        <f t="shared" si="82"/>
        <v>1.0000000000001563E-2</v>
      </c>
      <c r="E1758">
        <f t="shared" si="81"/>
        <v>3.5000000000005471</v>
      </c>
      <c r="F1758">
        <f t="shared" si="83"/>
        <v>3.5984166966540346E-2</v>
      </c>
    </row>
    <row r="1759" spans="1:6" x14ac:dyDescent="0.25">
      <c r="A1759" s="3">
        <v>43141</v>
      </c>
      <c r="B1759">
        <v>27.8</v>
      </c>
      <c r="C1759" s="11">
        <v>150</v>
      </c>
      <c r="D1759">
        <f t="shared" si="82"/>
        <v>0</v>
      </c>
      <c r="E1759">
        <f t="shared" si="81"/>
        <v>0</v>
      </c>
      <c r="F1759">
        <f t="shared" si="83"/>
        <v>0</v>
      </c>
    </row>
    <row r="1760" spans="1:6" x14ac:dyDescent="0.25">
      <c r="A1760" s="3">
        <v>43145</v>
      </c>
      <c r="B1760">
        <v>27.3</v>
      </c>
      <c r="C1760" s="11">
        <v>4750</v>
      </c>
      <c r="D1760">
        <f t="shared" si="82"/>
        <v>-0.5</v>
      </c>
      <c r="E1760">
        <f t="shared" si="81"/>
        <v>-2375</v>
      </c>
      <c r="F1760">
        <f t="shared" si="83"/>
        <v>-1.7985611510791366</v>
      </c>
    </row>
    <row r="1761" spans="1:6" x14ac:dyDescent="0.25">
      <c r="A1761" s="3">
        <v>43146</v>
      </c>
      <c r="B1761">
        <v>27.7</v>
      </c>
      <c r="C1761" s="11">
        <v>4120</v>
      </c>
      <c r="D1761">
        <f t="shared" si="82"/>
        <v>0.39999999999999858</v>
      </c>
      <c r="E1761">
        <f t="shared" si="81"/>
        <v>1647.9999999999941</v>
      </c>
      <c r="F1761">
        <f t="shared" si="83"/>
        <v>1.46520146520146</v>
      </c>
    </row>
    <row r="1762" spans="1:6" x14ac:dyDescent="0.25">
      <c r="A1762" s="3">
        <v>43147</v>
      </c>
      <c r="B1762">
        <v>27.7</v>
      </c>
      <c r="C1762" s="11">
        <v>2160</v>
      </c>
      <c r="D1762">
        <f t="shared" si="82"/>
        <v>0</v>
      </c>
      <c r="E1762">
        <f t="shared" si="81"/>
        <v>0</v>
      </c>
      <c r="F1762">
        <f t="shared" si="83"/>
        <v>0</v>
      </c>
    </row>
    <row r="1763" spans="1:6" x14ac:dyDescent="0.25">
      <c r="A1763" s="3">
        <v>43148</v>
      </c>
      <c r="B1763">
        <v>27.6</v>
      </c>
      <c r="C1763" s="11">
        <v>860</v>
      </c>
      <c r="D1763">
        <f t="shared" si="82"/>
        <v>-9.9999999999997868E-2</v>
      </c>
      <c r="E1763">
        <f t="shared" si="81"/>
        <v>-85.999999999998167</v>
      </c>
      <c r="F1763">
        <f t="shared" si="83"/>
        <v>-0.36101083032490205</v>
      </c>
    </row>
    <row r="1764" spans="1:6" x14ac:dyDescent="0.25">
      <c r="A1764" s="3">
        <v>43152</v>
      </c>
      <c r="B1764">
        <v>27.6</v>
      </c>
      <c r="C1764" s="11">
        <v>12330</v>
      </c>
      <c r="D1764">
        <f t="shared" si="82"/>
        <v>0</v>
      </c>
      <c r="E1764">
        <f t="shared" si="81"/>
        <v>0</v>
      </c>
      <c r="F1764">
        <f t="shared" si="83"/>
        <v>0</v>
      </c>
    </row>
    <row r="1765" spans="1:6" x14ac:dyDescent="0.25">
      <c r="A1765" s="3">
        <v>43154</v>
      </c>
      <c r="B1765">
        <v>27.6</v>
      </c>
      <c r="C1765" s="11">
        <v>3970</v>
      </c>
      <c r="D1765">
        <f t="shared" si="82"/>
        <v>0</v>
      </c>
      <c r="E1765">
        <f t="shared" si="81"/>
        <v>0</v>
      </c>
      <c r="F1765">
        <f t="shared" si="83"/>
        <v>0</v>
      </c>
    </row>
    <row r="1766" spans="1:6" x14ac:dyDescent="0.25">
      <c r="A1766" s="3">
        <v>43155</v>
      </c>
      <c r="B1766">
        <v>27.41</v>
      </c>
      <c r="C1766" s="11">
        <v>280</v>
      </c>
      <c r="D1766">
        <f t="shared" si="82"/>
        <v>-0.19000000000000128</v>
      </c>
      <c r="E1766">
        <f t="shared" si="81"/>
        <v>-53.200000000000358</v>
      </c>
      <c r="F1766">
        <f t="shared" si="83"/>
        <v>-0.68840579710145389</v>
      </c>
    </row>
    <row r="1767" spans="1:6" x14ac:dyDescent="0.25">
      <c r="A1767" s="3">
        <v>43162</v>
      </c>
      <c r="B1767">
        <v>28.3</v>
      </c>
      <c r="C1767" s="11">
        <v>820</v>
      </c>
      <c r="D1767">
        <f t="shared" si="82"/>
        <v>0.89000000000000057</v>
      </c>
      <c r="E1767">
        <f t="shared" si="81"/>
        <v>729.80000000000041</v>
      </c>
      <c r="F1767">
        <f t="shared" si="83"/>
        <v>3.246990149580447</v>
      </c>
    </row>
    <row r="1768" spans="1:6" x14ac:dyDescent="0.25">
      <c r="A1768" s="3">
        <v>43166</v>
      </c>
      <c r="B1768">
        <v>28.3</v>
      </c>
      <c r="C1768" s="11">
        <v>1320</v>
      </c>
      <c r="D1768">
        <f t="shared" si="82"/>
        <v>0</v>
      </c>
      <c r="E1768">
        <f t="shared" si="81"/>
        <v>0</v>
      </c>
      <c r="F1768">
        <f t="shared" si="83"/>
        <v>0</v>
      </c>
    </row>
    <row r="1769" spans="1:6" x14ac:dyDescent="0.25">
      <c r="A1769" s="3">
        <v>43168</v>
      </c>
      <c r="B1769">
        <v>28.3</v>
      </c>
      <c r="C1769" s="11">
        <v>910</v>
      </c>
      <c r="D1769">
        <f t="shared" si="82"/>
        <v>0</v>
      </c>
      <c r="E1769">
        <f t="shared" si="81"/>
        <v>0</v>
      </c>
      <c r="F1769">
        <f t="shared" si="83"/>
        <v>0</v>
      </c>
    </row>
    <row r="1770" spans="1:6" x14ac:dyDescent="0.25">
      <c r="A1770" s="3">
        <v>43172</v>
      </c>
      <c r="B1770">
        <v>28.3</v>
      </c>
      <c r="C1770" s="11">
        <v>1420</v>
      </c>
      <c r="D1770">
        <f t="shared" si="82"/>
        <v>0</v>
      </c>
      <c r="E1770">
        <f t="shared" si="81"/>
        <v>0</v>
      </c>
      <c r="F1770">
        <f t="shared" si="83"/>
        <v>0</v>
      </c>
    </row>
    <row r="1771" spans="1:6" x14ac:dyDescent="0.25">
      <c r="A1771" s="3">
        <v>43174</v>
      </c>
      <c r="B1771">
        <v>28.64</v>
      </c>
      <c r="C1771" s="11">
        <v>2630</v>
      </c>
      <c r="D1771">
        <f t="shared" si="82"/>
        <v>0.33999999999999986</v>
      </c>
      <c r="E1771">
        <f t="shared" si="81"/>
        <v>894.19999999999959</v>
      </c>
      <c r="F1771">
        <f t="shared" si="83"/>
        <v>1.2014134275618369</v>
      </c>
    </row>
    <row r="1772" spans="1:6" x14ac:dyDescent="0.25">
      <c r="A1772" s="3">
        <v>43175</v>
      </c>
      <c r="B1772">
        <v>28.3</v>
      </c>
      <c r="C1772" s="11">
        <v>1310</v>
      </c>
      <c r="D1772">
        <f t="shared" si="82"/>
        <v>-0.33999999999999986</v>
      </c>
      <c r="E1772">
        <f t="shared" si="81"/>
        <v>-445.39999999999981</v>
      </c>
      <c r="F1772">
        <f t="shared" si="83"/>
        <v>-1.1871508379888263</v>
      </c>
    </row>
    <row r="1773" spans="1:6" x14ac:dyDescent="0.25">
      <c r="A1773" s="3">
        <v>43176</v>
      </c>
      <c r="B1773">
        <v>28.900000000000002</v>
      </c>
      <c r="C1773" s="11">
        <v>100</v>
      </c>
      <c r="D1773">
        <f t="shared" si="82"/>
        <v>0.60000000000000142</v>
      </c>
      <c r="E1773">
        <f t="shared" si="81"/>
        <v>60.000000000000142</v>
      </c>
      <c r="F1773">
        <f t="shared" si="83"/>
        <v>2.1201413427561886</v>
      </c>
    </row>
    <row r="1774" spans="1:6" x14ac:dyDescent="0.25">
      <c r="A1774" s="3">
        <v>43179</v>
      </c>
      <c r="B1774">
        <v>28.900000000000002</v>
      </c>
      <c r="C1774" s="11">
        <v>310</v>
      </c>
      <c r="D1774">
        <f t="shared" si="82"/>
        <v>0</v>
      </c>
      <c r="E1774">
        <f t="shared" si="81"/>
        <v>0</v>
      </c>
      <c r="F1774">
        <f t="shared" si="83"/>
        <v>0</v>
      </c>
    </row>
    <row r="1775" spans="1:6" x14ac:dyDescent="0.25">
      <c r="A1775" s="3">
        <v>43182</v>
      </c>
      <c r="B1775">
        <v>29.3</v>
      </c>
      <c r="C1775" s="11">
        <v>1150</v>
      </c>
      <c r="D1775">
        <f t="shared" si="82"/>
        <v>0.39999999999999858</v>
      </c>
      <c r="E1775">
        <f t="shared" si="81"/>
        <v>459.99999999999835</v>
      </c>
      <c r="F1775">
        <f t="shared" si="83"/>
        <v>1.384083044982694</v>
      </c>
    </row>
    <row r="1776" spans="1:6" x14ac:dyDescent="0.25">
      <c r="A1776" s="3">
        <v>43186</v>
      </c>
      <c r="B1776">
        <v>29.3</v>
      </c>
      <c r="C1776" s="11">
        <v>2490</v>
      </c>
      <c r="D1776">
        <f t="shared" si="82"/>
        <v>0</v>
      </c>
      <c r="E1776">
        <f t="shared" si="81"/>
        <v>0</v>
      </c>
      <c r="F1776">
        <f t="shared" si="83"/>
        <v>0</v>
      </c>
    </row>
    <row r="1777" spans="1:6" x14ac:dyDescent="0.25">
      <c r="A1777" s="3">
        <v>43187</v>
      </c>
      <c r="B1777">
        <v>29.8</v>
      </c>
      <c r="C1777" s="11">
        <v>1790</v>
      </c>
      <c r="D1777">
        <f t="shared" si="82"/>
        <v>0.5</v>
      </c>
      <c r="E1777">
        <f t="shared" si="81"/>
        <v>895</v>
      </c>
      <c r="F1777">
        <f t="shared" si="83"/>
        <v>1.7064846416382253</v>
      </c>
    </row>
    <row r="1778" spans="1:6" x14ac:dyDescent="0.25">
      <c r="A1778" s="3">
        <v>43189</v>
      </c>
      <c r="B1778">
        <v>28.8</v>
      </c>
      <c r="C1778" s="11">
        <v>0</v>
      </c>
      <c r="D1778">
        <f t="shared" si="82"/>
        <v>-1</v>
      </c>
      <c r="E1778">
        <f t="shared" si="81"/>
        <v>0</v>
      </c>
      <c r="F1778">
        <f t="shared" si="83"/>
        <v>-3.3557046979865772</v>
      </c>
    </row>
    <row r="1779" spans="1:6" x14ac:dyDescent="0.25">
      <c r="A1779" s="3">
        <v>43190</v>
      </c>
      <c r="B1779">
        <v>29.3</v>
      </c>
      <c r="C1779" s="11">
        <v>1280</v>
      </c>
      <c r="D1779">
        <f t="shared" si="82"/>
        <v>0.5</v>
      </c>
      <c r="E1779">
        <f t="shared" si="81"/>
        <v>640</v>
      </c>
      <c r="F1779">
        <f t="shared" si="83"/>
        <v>1.7361111111111112</v>
      </c>
    </row>
    <row r="1780" spans="1:6" x14ac:dyDescent="0.25">
      <c r="A1780" s="3">
        <v>43193</v>
      </c>
      <c r="B1780">
        <v>29.8</v>
      </c>
      <c r="C1780" s="11">
        <v>990</v>
      </c>
      <c r="D1780">
        <f t="shared" si="82"/>
        <v>0.5</v>
      </c>
      <c r="E1780">
        <f t="shared" si="81"/>
        <v>495</v>
      </c>
      <c r="F1780">
        <f t="shared" si="83"/>
        <v>1.7064846416382253</v>
      </c>
    </row>
    <row r="1781" spans="1:6" x14ac:dyDescent="0.25">
      <c r="A1781" s="3">
        <v>43194</v>
      </c>
      <c r="B1781">
        <v>29.500000000000004</v>
      </c>
      <c r="C1781" s="11">
        <v>420</v>
      </c>
      <c r="D1781">
        <f t="shared" si="82"/>
        <v>-0.29999999999999716</v>
      </c>
      <c r="E1781">
        <f t="shared" si="81"/>
        <v>-125.99999999999881</v>
      </c>
      <c r="F1781">
        <f t="shared" si="83"/>
        <v>-1.0067114093959635</v>
      </c>
    </row>
    <row r="1782" spans="1:6" x14ac:dyDescent="0.25">
      <c r="A1782" s="3">
        <v>43195</v>
      </c>
      <c r="B1782">
        <v>29.59</v>
      </c>
      <c r="C1782" s="11">
        <v>1700</v>
      </c>
      <c r="D1782">
        <f t="shared" si="82"/>
        <v>8.9999999999996305E-2</v>
      </c>
      <c r="E1782">
        <f t="shared" si="81"/>
        <v>152.99999999999372</v>
      </c>
      <c r="F1782">
        <f t="shared" si="83"/>
        <v>0.30508474576269928</v>
      </c>
    </row>
    <row r="1783" spans="1:6" x14ac:dyDescent="0.25">
      <c r="A1783" s="3">
        <v>43197</v>
      </c>
      <c r="B1783">
        <v>29.19</v>
      </c>
      <c r="C1783" s="11">
        <v>610</v>
      </c>
      <c r="D1783">
        <f t="shared" si="82"/>
        <v>-0.39999999999999858</v>
      </c>
      <c r="E1783">
        <f t="shared" si="81"/>
        <v>-243.99999999999915</v>
      </c>
      <c r="F1783">
        <f t="shared" si="83"/>
        <v>-1.3518080432578525</v>
      </c>
    </row>
    <row r="1784" spans="1:6" x14ac:dyDescent="0.25">
      <c r="A1784" s="3">
        <v>43200</v>
      </c>
      <c r="B1784">
        <v>29.2</v>
      </c>
      <c r="C1784" s="11">
        <v>810</v>
      </c>
      <c r="D1784">
        <f t="shared" si="82"/>
        <v>9.9999999999980105E-3</v>
      </c>
      <c r="E1784">
        <f t="shared" si="81"/>
        <v>8.0999999999983885</v>
      </c>
      <c r="F1784">
        <f t="shared" si="83"/>
        <v>3.4258307639595788E-2</v>
      </c>
    </row>
    <row r="1785" spans="1:6" x14ac:dyDescent="0.25">
      <c r="A1785" s="3">
        <v>43201</v>
      </c>
      <c r="B1785">
        <v>29.080000000000002</v>
      </c>
      <c r="C1785" s="11">
        <v>7110</v>
      </c>
      <c r="D1785">
        <f t="shared" si="82"/>
        <v>-0.11999999999999744</v>
      </c>
      <c r="E1785">
        <f t="shared" si="81"/>
        <v>-853.19999999998186</v>
      </c>
      <c r="F1785">
        <f t="shared" si="83"/>
        <v>-0.4109589041095803</v>
      </c>
    </row>
    <row r="1786" spans="1:6" x14ac:dyDescent="0.25">
      <c r="A1786" s="3">
        <v>43202</v>
      </c>
      <c r="B1786">
        <v>28.55</v>
      </c>
      <c r="C1786" s="11">
        <v>760</v>
      </c>
      <c r="D1786">
        <f t="shared" si="82"/>
        <v>-0.53000000000000114</v>
      </c>
      <c r="E1786">
        <f t="shared" si="81"/>
        <v>-402.80000000000086</v>
      </c>
      <c r="F1786">
        <f t="shared" si="83"/>
        <v>-1.8225584594222872</v>
      </c>
    </row>
    <row r="1787" spans="1:6" x14ac:dyDescent="0.25">
      <c r="A1787" s="3">
        <v>43203</v>
      </c>
      <c r="B1787">
        <v>28.7</v>
      </c>
      <c r="C1787" s="11">
        <v>1940</v>
      </c>
      <c r="D1787">
        <f t="shared" si="82"/>
        <v>0.14999999999999858</v>
      </c>
      <c r="E1787">
        <f t="shared" si="81"/>
        <v>290.99999999999727</v>
      </c>
      <c r="F1787">
        <f t="shared" si="83"/>
        <v>0.52539404553414559</v>
      </c>
    </row>
    <row r="1788" spans="1:6" x14ac:dyDescent="0.25">
      <c r="A1788" s="3">
        <v>43204</v>
      </c>
      <c r="B1788">
        <v>28.310000000000002</v>
      </c>
      <c r="C1788" s="11">
        <v>3090</v>
      </c>
      <c r="D1788">
        <f t="shared" si="82"/>
        <v>-0.38999999999999702</v>
      </c>
      <c r="E1788">
        <f t="shared" si="81"/>
        <v>-1205.0999999999908</v>
      </c>
      <c r="F1788">
        <f t="shared" si="83"/>
        <v>-1.3588850174215925</v>
      </c>
    </row>
    <row r="1789" spans="1:6" x14ac:dyDescent="0.25">
      <c r="A1789" s="3">
        <v>43207</v>
      </c>
      <c r="B1789">
        <v>28.2</v>
      </c>
      <c r="C1789" s="11">
        <v>1860</v>
      </c>
      <c r="D1789">
        <f t="shared" si="82"/>
        <v>-0.11000000000000298</v>
      </c>
      <c r="E1789">
        <f t="shared" si="81"/>
        <v>-204.60000000000554</v>
      </c>
      <c r="F1789">
        <f t="shared" si="83"/>
        <v>-0.38855528081950891</v>
      </c>
    </row>
    <row r="1790" spans="1:6" x14ac:dyDescent="0.25">
      <c r="A1790" s="3">
        <v>43208</v>
      </c>
      <c r="B1790">
        <v>28.2</v>
      </c>
      <c r="C1790" s="11">
        <v>18680</v>
      </c>
      <c r="D1790">
        <f t="shared" si="82"/>
        <v>0</v>
      </c>
      <c r="E1790">
        <f t="shared" si="81"/>
        <v>0</v>
      </c>
      <c r="F1790">
        <f t="shared" si="83"/>
        <v>0</v>
      </c>
    </row>
    <row r="1791" spans="1:6" x14ac:dyDescent="0.25">
      <c r="A1791" s="3">
        <v>43209</v>
      </c>
      <c r="B1791">
        <v>28.3</v>
      </c>
      <c r="C1791" s="11">
        <v>1680</v>
      </c>
      <c r="D1791">
        <f t="shared" si="82"/>
        <v>0.10000000000000142</v>
      </c>
      <c r="E1791">
        <f t="shared" si="81"/>
        <v>168.00000000000239</v>
      </c>
      <c r="F1791">
        <f t="shared" si="83"/>
        <v>0.35460992907801925</v>
      </c>
    </row>
    <row r="1792" spans="1:6" x14ac:dyDescent="0.25">
      <c r="A1792" s="3">
        <v>43210</v>
      </c>
      <c r="B1792">
        <v>28.3</v>
      </c>
      <c r="C1792" s="11">
        <v>210</v>
      </c>
      <c r="D1792">
        <f t="shared" si="82"/>
        <v>0</v>
      </c>
      <c r="E1792">
        <f t="shared" si="81"/>
        <v>0</v>
      </c>
      <c r="F1792">
        <f t="shared" si="83"/>
        <v>0</v>
      </c>
    </row>
    <row r="1793" spans="1:6" x14ac:dyDescent="0.25">
      <c r="A1793" s="3">
        <v>43211</v>
      </c>
      <c r="B1793">
        <v>28.3</v>
      </c>
      <c r="C1793" s="11">
        <v>8580</v>
      </c>
      <c r="D1793">
        <f t="shared" si="82"/>
        <v>0</v>
      </c>
      <c r="E1793">
        <f t="shared" si="81"/>
        <v>0</v>
      </c>
      <c r="F1793">
        <f t="shared" si="83"/>
        <v>0</v>
      </c>
    </row>
    <row r="1794" spans="1:6" x14ac:dyDescent="0.25">
      <c r="A1794" s="3">
        <v>43214</v>
      </c>
      <c r="B1794">
        <v>28.1</v>
      </c>
      <c r="C1794" s="11">
        <v>5390</v>
      </c>
      <c r="D1794">
        <f t="shared" si="82"/>
        <v>-0.19999999999999929</v>
      </c>
      <c r="E1794">
        <f t="shared" si="81"/>
        <v>-1077.9999999999961</v>
      </c>
      <c r="F1794">
        <f t="shared" si="83"/>
        <v>-0.70671378091872539</v>
      </c>
    </row>
    <row r="1795" spans="1:6" x14ac:dyDescent="0.25">
      <c r="A1795" s="3">
        <v>43215</v>
      </c>
      <c r="B1795">
        <v>28.5</v>
      </c>
      <c r="C1795" s="11">
        <v>1050</v>
      </c>
      <c r="D1795">
        <f t="shared" si="82"/>
        <v>0.39999999999999858</v>
      </c>
      <c r="E1795">
        <f t="shared" ref="E1795:E1858" si="84">D1795*C1795</f>
        <v>419.99999999999852</v>
      </c>
      <c r="F1795">
        <f t="shared" si="83"/>
        <v>1.4234875444839807</v>
      </c>
    </row>
    <row r="1796" spans="1:6" x14ac:dyDescent="0.25">
      <c r="A1796" s="3">
        <v>43216</v>
      </c>
      <c r="B1796">
        <v>28.79</v>
      </c>
      <c r="C1796" s="11">
        <v>240</v>
      </c>
      <c r="D1796">
        <f t="shared" ref="D1796:D1859" si="85">B1796-B1795</f>
        <v>0.28999999999999915</v>
      </c>
      <c r="E1796">
        <f t="shared" si="84"/>
        <v>69.599999999999795</v>
      </c>
      <c r="F1796">
        <f t="shared" ref="F1796:F1859" si="86">(D1796/B1795)*100</f>
        <v>1.0175438596491198</v>
      </c>
    </row>
    <row r="1797" spans="1:6" x14ac:dyDescent="0.25">
      <c r="A1797" s="3">
        <v>43217</v>
      </c>
      <c r="B1797">
        <v>28.7</v>
      </c>
      <c r="C1797" s="11">
        <v>1350</v>
      </c>
      <c r="D1797">
        <f t="shared" si="85"/>
        <v>-8.9999999999999858E-2</v>
      </c>
      <c r="E1797">
        <f t="shared" si="84"/>
        <v>-121.4999999999998</v>
      </c>
      <c r="F1797">
        <f t="shared" si="86"/>
        <v>-0.31260854463355281</v>
      </c>
    </row>
    <row r="1798" spans="1:6" x14ac:dyDescent="0.25">
      <c r="A1798" s="3">
        <v>43224</v>
      </c>
      <c r="B1798">
        <v>28.7</v>
      </c>
      <c r="C1798" s="11">
        <v>870</v>
      </c>
      <c r="D1798">
        <f t="shared" si="85"/>
        <v>0</v>
      </c>
      <c r="E1798">
        <f t="shared" si="84"/>
        <v>0</v>
      </c>
      <c r="F1798">
        <f t="shared" si="86"/>
        <v>0</v>
      </c>
    </row>
    <row r="1799" spans="1:6" x14ac:dyDescent="0.25">
      <c r="A1799" s="3">
        <v>43225</v>
      </c>
      <c r="B1799">
        <v>28.3</v>
      </c>
      <c r="C1799" s="11">
        <v>390</v>
      </c>
      <c r="D1799">
        <f t="shared" si="85"/>
        <v>-0.39999999999999858</v>
      </c>
      <c r="E1799">
        <f t="shared" si="84"/>
        <v>-155.99999999999943</v>
      </c>
      <c r="F1799">
        <f t="shared" si="86"/>
        <v>-1.3937282229965109</v>
      </c>
    </row>
    <row r="1800" spans="1:6" x14ac:dyDescent="0.25">
      <c r="A1800" s="3">
        <v>43228</v>
      </c>
      <c r="B1800">
        <v>28.3</v>
      </c>
      <c r="C1800" s="11">
        <v>120</v>
      </c>
      <c r="D1800">
        <f t="shared" si="85"/>
        <v>0</v>
      </c>
      <c r="E1800">
        <f t="shared" si="84"/>
        <v>0</v>
      </c>
      <c r="F1800">
        <f t="shared" si="86"/>
        <v>0</v>
      </c>
    </row>
    <row r="1801" spans="1:6" x14ac:dyDescent="0.25">
      <c r="A1801" s="3">
        <v>43230</v>
      </c>
      <c r="B1801">
        <v>28.3</v>
      </c>
      <c r="C1801" s="11">
        <v>670</v>
      </c>
      <c r="D1801">
        <f t="shared" si="85"/>
        <v>0</v>
      </c>
      <c r="E1801">
        <f t="shared" si="84"/>
        <v>0</v>
      </c>
      <c r="F1801">
        <f t="shared" si="86"/>
        <v>0</v>
      </c>
    </row>
    <row r="1802" spans="1:6" x14ac:dyDescent="0.25">
      <c r="A1802" s="3">
        <v>43231</v>
      </c>
      <c r="B1802">
        <v>28.3</v>
      </c>
      <c r="C1802" s="11">
        <v>360</v>
      </c>
      <c r="D1802">
        <f t="shared" si="85"/>
        <v>0</v>
      </c>
      <c r="E1802">
        <f t="shared" si="84"/>
        <v>0</v>
      </c>
      <c r="F1802">
        <f t="shared" si="86"/>
        <v>0</v>
      </c>
    </row>
    <row r="1803" spans="1:6" x14ac:dyDescent="0.25">
      <c r="A1803" s="3">
        <v>43232</v>
      </c>
      <c r="B1803">
        <v>28.3</v>
      </c>
      <c r="C1803" s="11">
        <v>470</v>
      </c>
      <c r="D1803">
        <f t="shared" si="85"/>
        <v>0</v>
      </c>
      <c r="E1803">
        <f t="shared" si="84"/>
        <v>0</v>
      </c>
      <c r="F1803">
        <f t="shared" si="86"/>
        <v>0</v>
      </c>
    </row>
    <row r="1804" spans="1:6" x14ac:dyDescent="0.25">
      <c r="A1804" s="3">
        <v>43235</v>
      </c>
      <c r="B1804">
        <v>28.3</v>
      </c>
      <c r="C1804" s="11">
        <v>1680</v>
      </c>
      <c r="D1804">
        <f t="shared" si="85"/>
        <v>0</v>
      </c>
      <c r="E1804">
        <f t="shared" si="84"/>
        <v>0</v>
      </c>
      <c r="F1804">
        <f t="shared" si="86"/>
        <v>0</v>
      </c>
    </row>
    <row r="1805" spans="1:6" x14ac:dyDescent="0.25">
      <c r="A1805" s="3">
        <v>43236</v>
      </c>
      <c r="B1805">
        <v>28.3</v>
      </c>
      <c r="C1805" s="11">
        <v>250</v>
      </c>
      <c r="D1805">
        <f t="shared" si="85"/>
        <v>0</v>
      </c>
      <c r="E1805">
        <f t="shared" si="84"/>
        <v>0</v>
      </c>
      <c r="F1805">
        <f t="shared" si="86"/>
        <v>0</v>
      </c>
    </row>
    <row r="1806" spans="1:6" x14ac:dyDescent="0.25">
      <c r="A1806" s="3">
        <v>43237</v>
      </c>
      <c r="B1806">
        <v>28.3</v>
      </c>
      <c r="C1806" s="11">
        <v>17510</v>
      </c>
      <c r="D1806">
        <f t="shared" si="85"/>
        <v>0</v>
      </c>
      <c r="E1806">
        <f t="shared" si="84"/>
        <v>0</v>
      </c>
      <c r="F1806">
        <f t="shared" si="86"/>
        <v>0</v>
      </c>
    </row>
    <row r="1807" spans="1:6" x14ac:dyDescent="0.25">
      <c r="A1807" s="3">
        <v>43238</v>
      </c>
      <c r="B1807">
        <v>28.1</v>
      </c>
      <c r="C1807" s="11">
        <v>1990</v>
      </c>
      <c r="D1807">
        <f t="shared" si="85"/>
        <v>-0.19999999999999929</v>
      </c>
      <c r="E1807">
        <f t="shared" si="84"/>
        <v>-397.99999999999858</v>
      </c>
      <c r="F1807">
        <f t="shared" si="86"/>
        <v>-0.70671378091872539</v>
      </c>
    </row>
    <row r="1808" spans="1:6" x14ac:dyDescent="0.25">
      <c r="A1808" s="3">
        <v>43239</v>
      </c>
      <c r="B1808">
        <v>28.05</v>
      </c>
      <c r="C1808" s="11">
        <v>120</v>
      </c>
      <c r="D1808">
        <f t="shared" si="85"/>
        <v>-5.0000000000000711E-2</v>
      </c>
      <c r="E1808">
        <f t="shared" si="84"/>
        <v>-6.0000000000000853</v>
      </c>
      <c r="F1808">
        <f t="shared" si="86"/>
        <v>-0.17793594306050076</v>
      </c>
    </row>
    <row r="1809" spans="1:6" x14ac:dyDescent="0.25">
      <c r="A1809" s="3">
        <v>43242</v>
      </c>
      <c r="B1809">
        <v>28.05</v>
      </c>
      <c r="C1809" s="11">
        <v>960</v>
      </c>
      <c r="D1809">
        <f t="shared" si="85"/>
        <v>0</v>
      </c>
      <c r="E1809">
        <f t="shared" si="84"/>
        <v>0</v>
      </c>
      <c r="F1809">
        <f t="shared" si="86"/>
        <v>0</v>
      </c>
    </row>
    <row r="1810" spans="1:6" x14ac:dyDescent="0.25">
      <c r="A1810" s="3">
        <v>43243</v>
      </c>
      <c r="B1810">
        <v>28.05</v>
      </c>
      <c r="C1810" s="11">
        <v>860</v>
      </c>
      <c r="D1810">
        <f t="shared" si="85"/>
        <v>0</v>
      </c>
      <c r="E1810">
        <f t="shared" si="84"/>
        <v>0</v>
      </c>
      <c r="F1810">
        <f t="shared" si="86"/>
        <v>0</v>
      </c>
    </row>
    <row r="1811" spans="1:6" x14ac:dyDescent="0.25">
      <c r="A1811" s="3">
        <v>43245</v>
      </c>
      <c r="B1811">
        <v>27.95</v>
      </c>
      <c r="C1811" s="11">
        <v>630</v>
      </c>
      <c r="D1811">
        <f t="shared" si="85"/>
        <v>-0.10000000000000142</v>
      </c>
      <c r="E1811">
        <f t="shared" si="84"/>
        <v>-63.000000000000895</v>
      </c>
      <c r="F1811">
        <f t="shared" si="86"/>
        <v>-0.35650623885918509</v>
      </c>
    </row>
    <row r="1812" spans="1:6" x14ac:dyDescent="0.25">
      <c r="A1812" s="3">
        <v>43246</v>
      </c>
      <c r="B1812">
        <v>28.05</v>
      </c>
      <c r="C1812" s="11">
        <v>1730</v>
      </c>
      <c r="D1812">
        <f t="shared" si="85"/>
        <v>0.10000000000000142</v>
      </c>
      <c r="E1812">
        <f t="shared" si="84"/>
        <v>173.00000000000244</v>
      </c>
      <c r="F1812">
        <f t="shared" si="86"/>
        <v>0.3577817531305954</v>
      </c>
    </row>
    <row r="1813" spans="1:6" x14ac:dyDescent="0.25">
      <c r="A1813" s="3">
        <v>43250</v>
      </c>
      <c r="B1813">
        <v>28</v>
      </c>
      <c r="C1813" s="11">
        <v>181870</v>
      </c>
      <c r="D1813">
        <f t="shared" si="85"/>
        <v>-5.0000000000000711E-2</v>
      </c>
      <c r="E1813">
        <f t="shared" si="84"/>
        <v>-9093.5000000001291</v>
      </c>
      <c r="F1813">
        <f t="shared" si="86"/>
        <v>-0.17825311942959254</v>
      </c>
    </row>
    <row r="1814" spans="1:6" x14ac:dyDescent="0.25">
      <c r="A1814" s="3">
        <v>43252</v>
      </c>
      <c r="B1814">
        <v>28</v>
      </c>
      <c r="C1814" s="11">
        <v>1150</v>
      </c>
      <c r="D1814">
        <f t="shared" si="85"/>
        <v>0</v>
      </c>
      <c r="E1814">
        <f t="shared" si="84"/>
        <v>0</v>
      </c>
      <c r="F1814">
        <f t="shared" si="86"/>
        <v>0</v>
      </c>
    </row>
    <row r="1815" spans="1:6" x14ac:dyDescent="0.25">
      <c r="A1815" s="3">
        <v>43253</v>
      </c>
      <c r="B1815">
        <v>28</v>
      </c>
      <c r="C1815" s="11">
        <v>100</v>
      </c>
      <c r="D1815">
        <f t="shared" si="85"/>
        <v>0</v>
      </c>
      <c r="E1815">
        <f t="shared" si="84"/>
        <v>0</v>
      </c>
      <c r="F1815">
        <f t="shared" si="86"/>
        <v>0</v>
      </c>
    </row>
    <row r="1816" spans="1:6" x14ac:dyDescent="0.25">
      <c r="A1816" s="3">
        <v>43256</v>
      </c>
      <c r="B1816">
        <v>27.8</v>
      </c>
      <c r="C1816" s="11">
        <v>9720</v>
      </c>
      <c r="D1816">
        <f t="shared" si="85"/>
        <v>-0.19999999999999929</v>
      </c>
      <c r="E1816">
        <f t="shared" si="84"/>
        <v>-1943.9999999999932</v>
      </c>
      <c r="F1816">
        <f t="shared" si="86"/>
        <v>-0.71428571428571175</v>
      </c>
    </row>
    <row r="1817" spans="1:6" x14ac:dyDescent="0.25">
      <c r="A1817" s="3">
        <v>43257</v>
      </c>
      <c r="B1817">
        <v>27.8</v>
      </c>
      <c r="C1817" s="11">
        <v>8490</v>
      </c>
      <c r="D1817">
        <f t="shared" si="85"/>
        <v>0</v>
      </c>
      <c r="E1817">
        <f t="shared" si="84"/>
        <v>0</v>
      </c>
      <c r="F1817">
        <f t="shared" si="86"/>
        <v>0</v>
      </c>
    </row>
    <row r="1818" spans="1:6" x14ac:dyDescent="0.25">
      <c r="A1818" s="3">
        <v>43259</v>
      </c>
      <c r="B1818">
        <v>27.8</v>
      </c>
      <c r="C1818" s="11">
        <v>1530</v>
      </c>
      <c r="D1818">
        <f t="shared" si="85"/>
        <v>0</v>
      </c>
      <c r="E1818">
        <f t="shared" si="84"/>
        <v>0</v>
      </c>
      <c r="F1818">
        <f t="shared" si="86"/>
        <v>0</v>
      </c>
    </row>
    <row r="1819" spans="1:6" x14ac:dyDescent="0.25">
      <c r="A1819" s="3">
        <v>43260</v>
      </c>
      <c r="B1819">
        <v>27.7</v>
      </c>
      <c r="C1819" s="11">
        <v>4350</v>
      </c>
      <c r="D1819">
        <f t="shared" si="85"/>
        <v>-0.10000000000000142</v>
      </c>
      <c r="E1819">
        <f t="shared" si="84"/>
        <v>-435.0000000000062</v>
      </c>
      <c r="F1819">
        <f t="shared" si="86"/>
        <v>-0.35971223021583243</v>
      </c>
    </row>
    <row r="1820" spans="1:6" x14ac:dyDescent="0.25">
      <c r="A1820" s="3">
        <v>43263</v>
      </c>
      <c r="B1820">
        <v>28</v>
      </c>
      <c r="C1820" s="11">
        <v>900</v>
      </c>
      <c r="D1820">
        <f t="shared" si="85"/>
        <v>0.30000000000000071</v>
      </c>
      <c r="E1820">
        <f t="shared" si="84"/>
        <v>270.00000000000063</v>
      </c>
      <c r="F1820">
        <f t="shared" si="86"/>
        <v>1.0830324909747318</v>
      </c>
    </row>
    <row r="1821" spans="1:6" x14ac:dyDescent="0.25">
      <c r="A1821" s="3">
        <v>43264</v>
      </c>
      <c r="B1821">
        <v>27.7</v>
      </c>
      <c r="C1821" s="11">
        <v>4310</v>
      </c>
      <c r="D1821">
        <f t="shared" si="85"/>
        <v>-0.30000000000000071</v>
      </c>
      <c r="E1821">
        <f t="shared" si="84"/>
        <v>-1293.000000000003</v>
      </c>
      <c r="F1821">
        <f t="shared" si="86"/>
        <v>-1.0714285714285741</v>
      </c>
    </row>
    <row r="1822" spans="1:6" x14ac:dyDescent="0.25">
      <c r="A1822" s="3">
        <v>43265</v>
      </c>
      <c r="B1822">
        <v>27.7</v>
      </c>
      <c r="C1822" s="11">
        <v>2750</v>
      </c>
      <c r="D1822">
        <f t="shared" si="85"/>
        <v>0</v>
      </c>
      <c r="E1822">
        <f t="shared" si="84"/>
        <v>0</v>
      </c>
      <c r="F1822">
        <f t="shared" si="86"/>
        <v>0</v>
      </c>
    </row>
    <row r="1823" spans="1:6" x14ac:dyDescent="0.25">
      <c r="A1823" s="3">
        <v>43266</v>
      </c>
      <c r="B1823">
        <v>27.650000000000002</v>
      </c>
      <c r="C1823" s="11">
        <v>110</v>
      </c>
      <c r="D1823">
        <f t="shared" si="85"/>
        <v>-4.9999999999997158E-2</v>
      </c>
      <c r="E1823">
        <f t="shared" si="84"/>
        <v>-5.4999999999996874</v>
      </c>
      <c r="F1823">
        <f t="shared" si="86"/>
        <v>-0.18050541516244462</v>
      </c>
    </row>
    <row r="1824" spans="1:6" x14ac:dyDescent="0.25">
      <c r="A1824" s="3">
        <v>43267</v>
      </c>
      <c r="B1824">
        <v>28.7</v>
      </c>
      <c r="C1824" s="11">
        <v>4000</v>
      </c>
      <c r="D1824">
        <f t="shared" si="85"/>
        <v>1.0499999999999972</v>
      </c>
      <c r="E1824">
        <f t="shared" si="84"/>
        <v>4199.9999999999891</v>
      </c>
      <c r="F1824">
        <f t="shared" si="86"/>
        <v>3.7974683544303693</v>
      </c>
    </row>
    <row r="1825" spans="1:6" x14ac:dyDescent="0.25">
      <c r="A1825" s="3">
        <v>43270</v>
      </c>
      <c r="B1825">
        <v>28.5</v>
      </c>
      <c r="C1825" s="11">
        <v>970</v>
      </c>
      <c r="D1825">
        <f t="shared" si="85"/>
        <v>-0.19999999999999929</v>
      </c>
      <c r="E1825">
        <f t="shared" si="84"/>
        <v>-193.99999999999932</v>
      </c>
      <c r="F1825">
        <f t="shared" si="86"/>
        <v>-0.69686411149825545</v>
      </c>
    </row>
    <row r="1826" spans="1:6" x14ac:dyDescent="0.25">
      <c r="A1826" s="3">
        <v>43272</v>
      </c>
      <c r="B1826">
        <v>30.37</v>
      </c>
      <c r="C1826" s="11">
        <v>7910</v>
      </c>
      <c r="D1826">
        <f t="shared" si="85"/>
        <v>1.870000000000001</v>
      </c>
      <c r="E1826">
        <f t="shared" si="84"/>
        <v>14791.700000000008</v>
      </c>
      <c r="F1826">
        <f t="shared" si="86"/>
        <v>6.5614035087719333</v>
      </c>
    </row>
    <row r="1827" spans="1:6" x14ac:dyDescent="0.25">
      <c r="A1827" s="3">
        <v>43273</v>
      </c>
      <c r="B1827">
        <v>30.3</v>
      </c>
      <c r="C1827" s="11">
        <v>46080</v>
      </c>
      <c r="D1827">
        <f t="shared" si="85"/>
        <v>-7.0000000000000284E-2</v>
      </c>
      <c r="E1827">
        <f t="shared" si="84"/>
        <v>-3225.6000000000131</v>
      </c>
      <c r="F1827">
        <f t="shared" si="86"/>
        <v>-0.23049061573921725</v>
      </c>
    </row>
    <row r="1828" spans="1:6" x14ac:dyDescent="0.25">
      <c r="A1828" s="3">
        <v>43274</v>
      </c>
      <c r="B1828">
        <v>30.599999999999998</v>
      </c>
      <c r="C1828" s="11">
        <v>1920</v>
      </c>
      <c r="D1828">
        <f t="shared" si="85"/>
        <v>0.29999999999999716</v>
      </c>
      <c r="E1828">
        <f t="shared" si="84"/>
        <v>575.99999999999454</v>
      </c>
      <c r="F1828">
        <f t="shared" si="86"/>
        <v>0.99009900990098076</v>
      </c>
    </row>
    <row r="1829" spans="1:6" x14ac:dyDescent="0.25">
      <c r="A1829" s="3">
        <v>43277</v>
      </c>
      <c r="B1829">
        <v>30.55</v>
      </c>
      <c r="C1829" s="11">
        <v>170850</v>
      </c>
      <c r="D1829">
        <f t="shared" si="85"/>
        <v>-4.9999999999997158E-2</v>
      </c>
      <c r="E1829">
        <f t="shared" si="84"/>
        <v>-8542.4999999995143</v>
      </c>
      <c r="F1829">
        <f t="shared" si="86"/>
        <v>-0.16339869281044825</v>
      </c>
    </row>
    <row r="1830" spans="1:6" x14ac:dyDescent="0.25">
      <c r="A1830" s="3">
        <v>43278</v>
      </c>
      <c r="B1830">
        <v>30.3</v>
      </c>
      <c r="C1830" s="11">
        <v>4540</v>
      </c>
      <c r="D1830">
        <f t="shared" si="85"/>
        <v>-0.25</v>
      </c>
      <c r="E1830">
        <f t="shared" si="84"/>
        <v>-1135</v>
      </c>
      <c r="F1830">
        <f t="shared" si="86"/>
        <v>-0.81833060556464821</v>
      </c>
    </row>
    <row r="1831" spans="1:6" x14ac:dyDescent="0.25">
      <c r="A1831" s="3">
        <v>43279</v>
      </c>
      <c r="B1831">
        <v>30.3</v>
      </c>
      <c r="C1831" s="11">
        <v>2610</v>
      </c>
      <c r="D1831">
        <f t="shared" si="85"/>
        <v>0</v>
      </c>
      <c r="E1831">
        <f t="shared" si="84"/>
        <v>0</v>
      </c>
      <c r="F1831">
        <f t="shared" si="86"/>
        <v>0</v>
      </c>
    </row>
    <row r="1832" spans="1:6" x14ac:dyDescent="0.25">
      <c r="A1832" s="3">
        <v>43280</v>
      </c>
      <c r="B1832">
        <v>30.3</v>
      </c>
      <c r="C1832" s="11">
        <v>2490</v>
      </c>
      <c r="D1832">
        <f t="shared" si="85"/>
        <v>0</v>
      </c>
      <c r="E1832">
        <f t="shared" si="84"/>
        <v>0</v>
      </c>
      <c r="F1832">
        <f t="shared" si="86"/>
        <v>0</v>
      </c>
    </row>
    <row r="1833" spans="1:6" x14ac:dyDescent="0.25">
      <c r="A1833" s="3">
        <v>43284</v>
      </c>
      <c r="B1833">
        <v>30.49</v>
      </c>
      <c r="C1833" s="11">
        <v>2080</v>
      </c>
      <c r="D1833">
        <f t="shared" si="85"/>
        <v>0.18999999999999773</v>
      </c>
      <c r="E1833">
        <f t="shared" si="84"/>
        <v>395.19999999999527</v>
      </c>
      <c r="F1833">
        <f t="shared" si="86"/>
        <v>0.62706270627061955</v>
      </c>
    </row>
    <row r="1834" spans="1:6" x14ac:dyDescent="0.25">
      <c r="A1834" s="3">
        <v>43286</v>
      </c>
      <c r="B1834">
        <v>31.599999999999998</v>
      </c>
      <c r="C1834" s="11">
        <v>6910</v>
      </c>
      <c r="D1834">
        <f t="shared" si="85"/>
        <v>1.1099999999999994</v>
      </c>
      <c r="E1834">
        <f t="shared" si="84"/>
        <v>7670.0999999999958</v>
      </c>
      <c r="F1834">
        <f t="shared" si="86"/>
        <v>3.6405378812725466</v>
      </c>
    </row>
    <row r="1835" spans="1:6" x14ac:dyDescent="0.25">
      <c r="A1835" s="3">
        <v>43287</v>
      </c>
      <c r="B1835">
        <v>31.8</v>
      </c>
      <c r="C1835" s="11">
        <v>4650</v>
      </c>
      <c r="D1835">
        <f t="shared" si="85"/>
        <v>0.20000000000000284</v>
      </c>
      <c r="E1835">
        <f t="shared" si="84"/>
        <v>930.00000000001319</v>
      </c>
      <c r="F1835">
        <f t="shared" si="86"/>
        <v>0.63291139240507233</v>
      </c>
    </row>
    <row r="1836" spans="1:6" x14ac:dyDescent="0.25">
      <c r="A1836" s="3">
        <v>43288</v>
      </c>
      <c r="B1836">
        <v>31.900000000000002</v>
      </c>
      <c r="C1836" s="11">
        <v>255080</v>
      </c>
      <c r="D1836">
        <f t="shared" si="85"/>
        <v>0.10000000000000142</v>
      </c>
      <c r="E1836">
        <f t="shared" si="84"/>
        <v>25508.000000000364</v>
      </c>
      <c r="F1836">
        <f t="shared" si="86"/>
        <v>0.31446540880503587</v>
      </c>
    </row>
    <row r="1837" spans="1:6" x14ac:dyDescent="0.25">
      <c r="A1837" s="3">
        <v>43291</v>
      </c>
      <c r="B1837">
        <v>28.29</v>
      </c>
      <c r="C1837" s="11">
        <v>3750</v>
      </c>
      <c r="D1837">
        <f t="shared" si="85"/>
        <v>-3.610000000000003</v>
      </c>
      <c r="E1837">
        <f t="shared" si="84"/>
        <v>-13537.500000000011</v>
      </c>
      <c r="F1837">
        <f t="shared" si="86"/>
        <v>-11.316614420062704</v>
      </c>
    </row>
    <row r="1838" spans="1:6" x14ac:dyDescent="0.25">
      <c r="A1838" s="3">
        <v>43292</v>
      </c>
      <c r="B1838">
        <v>28.09</v>
      </c>
      <c r="C1838" s="11">
        <v>860</v>
      </c>
      <c r="D1838">
        <f t="shared" si="85"/>
        <v>-0.19999999999999929</v>
      </c>
      <c r="E1838">
        <f t="shared" si="84"/>
        <v>-171.99999999999937</v>
      </c>
      <c r="F1838">
        <f t="shared" si="86"/>
        <v>-0.70696359137504172</v>
      </c>
    </row>
    <row r="1839" spans="1:6" x14ac:dyDescent="0.25">
      <c r="A1839" s="3">
        <v>43293</v>
      </c>
      <c r="B1839">
        <v>27.8</v>
      </c>
      <c r="C1839" s="11">
        <v>3480</v>
      </c>
      <c r="D1839">
        <f t="shared" si="85"/>
        <v>-0.28999999999999915</v>
      </c>
      <c r="E1839">
        <f t="shared" si="84"/>
        <v>-1009.1999999999971</v>
      </c>
      <c r="F1839">
        <f t="shared" si="86"/>
        <v>-1.0323958704165153</v>
      </c>
    </row>
    <row r="1840" spans="1:6" x14ac:dyDescent="0.25">
      <c r="A1840" s="3">
        <v>43294</v>
      </c>
      <c r="B1840">
        <v>27.35</v>
      </c>
      <c r="C1840" s="11">
        <v>55890</v>
      </c>
      <c r="D1840">
        <f t="shared" si="85"/>
        <v>-0.44999999999999929</v>
      </c>
      <c r="E1840">
        <f t="shared" si="84"/>
        <v>-25150.49999999996</v>
      </c>
      <c r="F1840">
        <f t="shared" si="86"/>
        <v>-1.6187050359712205</v>
      </c>
    </row>
    <row r="1841" spans="1:6" x14ac:dyDescent="0.25">
      <c r="A1841" s="3">
        <v>43295</v>
      </c>
      <c r="B1841">
        <v>27.35</v>
      </c>
      <c r="C1841" s="11">
        <v>3290</v>
      </c>
      <c r="D1841">
        <f t="shared" si="85"/>
        <v>0</v>
      </c>
      <c r="E1841">
        <f t="shared" si="84"/>
        <v>0</v>
      </c>
      <c r="F1841">
        <f t="shared" si="86"/>
        <v>0</v>
      </c>
    </row>
    <row r="1842" spans="1:6" x14ac:dyDescent="0.25">
      <c r="A1842" s="3">
        <v>43298</v>
      </c>
      <c r="B1842">
        <v>27.35</v>
      </c>
      <c r="C1842" s="11">
        <v>6610</v>
      </c>
      <c r="D1842">
        <f t="shared" si="85"/>
        <v>0</v>
      </c>
      <c r="E1842">
        <f t="shared" si="84"/>
        <v>0</v>
      </c>
      <c r="F1842">
        <f t="shared" si="86"/>
        <v>0</v>
      </c>
    </row>
    <row r="1843" spans="1:6" x14ac:dyDescent="0.25">
      <c r="A1843" s="3">
        <v>43299</v>
      </c>
      <c r="B1843">
        <v>27.35</v>
      </c>
      <c r="C1843" s="11">
        <v>2630</v>
      </c>
      <c r="D1843">
        <f t="shared" si="85"/>
        <v>0</v>
      </c>
      <c r="E1843">
        <f t="shared" si="84"/>
        <v>0</v>
      </c>
      <c r="F1843">
        <f t="shared" si="86"/>
        <v>0</v>
      </c>
    </row>
    <row r="1844" spans="1:6" x14ac:dyDescent="0.25">
      <c r="A1844" s="3">
        <v>43302</v>
      </c>
      <c r="B1844">
        <v>27.85</v>
      </c>
      <c r="C1844" s="11">
        <v>720</v>
      </c>
      <c r="D1844">
        <f t="shared" si="85"/>
        <v>0.5</v>
      </c>
      <c r="E1844">
        <f t="shared" si="84"/>
        <v>360</v>
      </c>
      <c r="F1844">
        <f t="shared" si="86"/>
        <v>1.8281535648994516</v>
      </c>
    </row>
    <row r="1845" spans="1:6" x14ac:dyDescent="0.25">
      <c r="A1845" s="3">
        <v>43306</v>
      </c>
      <c r="B1845">
        <v>27.85</v>
      </c>
      <c r="C1845" s="11">
        <v>1360</v>
      </c>
      <c r="D1845">
        <f t="shared" si="85"/>
        <v>0</v>
      </c>
      <c r="E1845">
        <f t="shared" si="84"/>
        <v>0</v>
      </c>
      <c r="F1845">
        <f t="shared" si="86"/>
        <v>0</v>
      </c>
    </row>
    <row r="1846" spans="1:6" x14ac:dyDescent="0.25">
      <c r="A1846" s="3">
        <v>43307</v>
      </c>
      <c r="B1846">
        <v>27.830000000000002</v>
      </c>
      <c r="C1846" s="11">
        <v>1500</v>
      </c>
      <c r="D1846">
        <f t="shared" si="85"/>
        <v>-1.9999999999999574E-2</v>
      </c>
      <c r="E1846">
        <f t="shared" si="84"/>
        <v>-29.999999999999361</v>
      </c>
      <c r="F1846">
        <f t="shared" si="86"/>
        <v>-7.1813285457808157E-2</v>
      </c>
    </row>
    <row r="1847" spans="1:6" x14ac:dyDescent="0.25">
      <c r="A1847" s="3">
        <v>43308</v>
      </c>
      <c r="B1847">
        <v>27.35</v>
      </c>
      <c r="C1847" s="11">
        <v>1150</v>
      </c>
      <c r="D1847">
        <f t="shared" si="85"/>
        <v>-0.48000000000000043</v>
      </c>
      <c r="E1847">
        <f t="shared" si="84"/>
        <v>-552.00000000000045</v>
      </c>
      <c r="F1847">
        <f t="shared" si="86"/>
        <v>-1.7247574559827541</v>
      </c>
    </row>
    <row r="1848" spans="1:6" x14ac:dyDescent="0.25">
      <c r="A1848" s="3">
        <v>43309</v>
      </c>
      <c r="B1848">
        <v>27.35</v>
      </c>
      <c r="C1848" s="11">
        <v>6310</v>
      </c>
      <c r="D1848">
        <f t="shared" si="85"/>
        <v>0</v>
      </c>
      <c r="E1848">
        <f t="shared" si="84"/>
        <v>0</v>
      </c>
      <c r="F1848">
        <f t="shared" si="86"/>
        <v>0</v>
      </c>
    </row>
    <row r="1849" spans="1:6" x14ac:dyDescent="0.25">
      <c r="A1849" s="3">
        <v>43312</v>
      </c>
      <c r="B1849">
        <v>27.66</v>
      </c>
      <c r="C1849" s="11">
        <v>260</v>
      </c>
      <c r="D1849">
        <f t="shared" si="85"/>
        <v>0.30999999999999872</v>
      </c>
      <c r="E1849">
        <f t="shared" si="84"/>
        <v>80.599999999999667</v>
      </c>
      <c r="F1849">
        <f t="shared" si="86"/>
        <v>1.1334552102376554</v>
      </c>
    </row>
    <row r="1850" spans="1:6" x14ac:dyDescent="0.25">
      <c r="A1850" s="3">
        <v>43313</v>
      </c>
      <c r="B1850">
        <v>27.400000000000002</v>
      </c>
      <c r="C1850" s="11">
        <v>2130</v>
      </c>
      <c r="D1850">
        <f t="shared" si="85"/>
        <v>-0.25999999999999801</v>
      </c>
      <c r="E1850">
        <f t="shared" si="84"/>
        <v>-553.79999999999575</v>
      </c>
      <c r="F1850">
        <f t="shared" si="86"/>
        <v>-0.93998553868401302</v>
      </c>
    </row>
    <row r="1851" spans="1:6" x14ac:dyDescent="0.25">
      <c r="A1851" s="3">
        <v>43314</v>
      </c>
      <c r="B1851">
        <v>27.35</v>
      </c>
      <c r="C1851" s="11">
        <v>6280</v>
      </c>
      <c r="D1851">
        <f t="shared" si="85"/>
        <v>-5.0000000000000711E-2</v>
      </c>
      <c r="E1851">
        <f t="shared" si="84"/>
        <v>-314.00000000000443</v>
      </c>
      <c r="F1851">
        <f t="shared" si="86"/>
        <v>-0.1824817518248201</v>
      </c>
    </row>
    <row r="1852" spans="1:6" x14ac:dyDescent="0.25">
      <c r="A1852" s="3">
        <v>43315</v>
      </c>
      <c r="B1852">
        <v>27.35</v>
      </c>
      <c r="C1852" s="11">
        <v>2430</v>
      </c>
      <c r="D1852">
        <f t="shared" si="85"/>
        <v>0</v>
      </c>
      <c r="E1852">
        <f t="shared" si="84"/>
        <v>0</v>
      </c>
      <c r="F1852">
        <f t="shared" si="86"/>
        <v>0</v>
      </c>
    </row>
    <row r="1853" spans="1:6" x14ac:dyDescent="0.25">
      <c r="A1853" s="3">
        <v>43316</v>
      </c>
      <c r="B1853">
        <v>27.6</v>
      </c>
      <c r="C1853" s="11">
        <v>2040</v>
      </c>
      <c r="D1853">
        <f t="shared" si="85"/>
        <v>0.25</v>
      </c>
      <c r="E1853">
        <f t="shared" si="84"/>
        <v>510</v>
      </c>
      <c r="F1853">
        <f t="shared" si="86"/>
        <v>0.91407678244972579</v>
      </c>
    </row>
    <row r="1854" spans="1:6" x14ac:dyDescent="0.25">
      <c r="A1854" s="3">
        <v>43319</v>
      </c>
      <c r="B1854">
        <v>27.360000000000003</v>
      </c>
      <c r="C1854" s="11">
        <v>2050</v>
      </c>
      <c r="D1854">
        <f t="shared" si="85"/>
        <v>-0.23999999999999844</v>
      </c>
      <c r="E1854">
        <f t="shared" si="84"/>
        <v>-491.99999999999682</v>
      </c>
      <c r="F1854">
        <f t="shared" si="86"/>
        <v>-0.86956521739129866</v>
      </c>
    </row>
    <row r="1855" spans="1:6" x14ac:dyDescent="0.25">
      <c r="A1855" s="3">
        <v>43320</v>
      </c>
      <c r="B1855">
        <v>27.450000000000003</v>
      </c>
      <c r="C1855" s="11">
        <v>5540</v>
      </c>
      <c r="D1855">
        <f t="shared" si="85"/>
        <v>8.9999999999999858E-2</v>
      </c>
      <c r="E1855">
        <f t="shared" si="84"/>
        <v>498.59999999999923</v>
      </c>
      <c r="F1855">
        <f t="shared" si="86"/>
        <v>0.3289473684210521</v>
      </c>
    </row>
    <row r="1856" spans="1:6" x14ac:dyDescent="0.25">
      <c r="A1856" s="3">
        <v>43321</v>
      </c>
      <c r="B1856">
        <v>27.8</v>
      </c>
      <c r="C1856" s="11">
        <v>2150</v>
      </c>
      <c r="D1856">
        <f t="shared" si="85"/>
        <v>0.34999999999999787</v>
      </c>
      <c r="E1856">
        <f t="shared" si="84"/>
        <v>752.49999999999545</v>
      </c>
      <c r="F1856">
        <f t="shared" si="86"/>
        <v>1.2750455373406113</v>
      </c>
    </row>
    <row r="1857" spans="1:6" x14ac:dyDescent="0.25">
      <c r="A1857" s="3">
        <v>43322</v>
      </c>
      <c r="B1857">
        <v>28.23</v>
      </c>
      <c r="C1857" s="11">
        <v>1240</v>
      </c>
      <c r="D1857">
        <f t="shared" si="85"/>
        <v>0.42999999999999972</v>
      </c>
      <c r="E1857">
        <f t="shared" si="84"/>
        <v>533.19999999999959</v>
      </c>
      <c r="F1857">
        <f t="shared" si="86"/>
        <v>1.5467625899280566</v>
      </c>
    </row>
    <row r="1858" spans="1:6" x14ac:dyDescent="0.25">
      <c r="A1858" s="3">
        <v>43323</v>
      </c>
      <c r="B1858">
        <v>28.05</v>
      </c>
      <c r="C1858" s="11">
        <v>1870</v>
      </c>
      <c r="D1858">
        <f t="shared" si="85"/>
        <v>-0.17999999999999972</v>
      </c>
      <c r="E1858">
        <f t="shared" si="84"/>
        <v>-336.59999999999945</v>
      </c>
      <c r="F1858">
        <f t="shared" si="86"/>
        <v>-0.6376195536663114</v>
      </c>
    </row>
    <row r="1859" spans="1:6" x14ac:dyDescent="0.25">
      <c r="A1859" s="3">
        <v>43326</v>
      </c>
      <c r="B1859">
        <v>27.85</v>
      </c>
      <c r="C1859" s="11">
        <v>530</v>
      </c>
      <c r="D1859">
        <f t="shared" si="85"/>
        <v>-0.19999999999999929</v>
      </c>
      <c r="E1859">
        <f t="shared" ref="E1859:E1922" si="87">D1859*C1859</f>
        <v>-105.99999999999963</v>
      </c>
      <c r="F1859">
        <f t="shared" si="86"/>
        <v>-0.71301247771835752</v>
      </c>
    </row>
    <row r="1860" spans="1:6" x14ac:dyDescent="0.25">
      <c r="A1860" s="3">
        <v>43327</v>
      </c>
      <c r="B1860">
        <v>27.950000000000003</v>
      </c>
      <c r="C1860" s="11">
        <v>4800</v>
      </c>
      <c r="D1860">
        <f t="shared" ref="D1860:D1923" si="88">B1860-B1859</f>
        <v>0.10000000000000142</v>
      </c>
      <c r="E1860">
        <f t="shared" si="87"/>
        <v>480.00000000000682</v>
      </c>
      <c r="F1860">
        <f t="shared" ref="F1860:F1923" si="89">(D1860/B1859)*100</f>
        <v>0.35906642728905358</v>
      </c>
    </row>
    <row r="1861" spans="1:6" x14ac:dyDescent="0.25">
      <c r="A1861" s="3">
        <v>43328</v>
      </c>
      <c r="B1861">
        <v>28.55</v>
      </c>
      <c r="C1861" s="11">
        <v>2700</v>
      </c>
      <c r="D1861">
        <f t="shared" si="88"/>
        <v>0.59999999999999787</v>
      </c>
      <c r="E1861">
        <f t="shared" si="87"/>
        <v>1619.9999999999943</v>
      </c>
      <c r="F1861">
        <f t="shared" si="89"/>
        <v>2.1466905187835343</v>
      </c>
    </row>
    <row r="1862" spans="1:6" x14ac:dyDescent="0.25">
      <c r="A1862" s="3">
        <v>43329</v>
      </c>
      <c r="B1862">
        <v>28.55</v>
      </c>
      <c r="C1862" s="11">
        <v>1270</v>
      </c>
      <c r="D1862">
        <f t="shared" si="88"/>
        <v>0</v>
      </c>
      <c r="E1862">
        <f t="shared" si="87"/>
        <v>0</v>
      </c>
      <c r="F1862">
        <f t="shared" si="89"/>
        <v>0</v>
      </c>
    </row>
    <row r="1863" spans="1:6" x14ac:dyDescent="0.25">
      <c r="A1863" s="3">
        <v>43330</v>
      </c>
      <c r="B1863">
        <v>28.580000000000002</v>
      </c>
      <c r="C1863" s="11">
        <v>2190</v>
      </c>
      <c r="D1863">
        <f t="shared" si="88"/>
        <v>3.0000000000001137E-2</v>
      </c>
      <c r="E1863">
        <f t="shared" si="87"/>
        <v>65.70000000000249</v>
      </c>
      <c r="F1863">
        <f t="shared" si="89"/>
        <v>0.10507880910683411</v>
      </c>
    </row>
    <row r="1864" spans="1:6" x14ac:dyDescent="0.25">
      <c r="A1864" s="3">
        <v>43333</v>
      </c>
      <c r="B1864">
        <v>28.55</v>
      </c>
      <c r="C1864" s="11">
        <v>890</v>
      </c>
      <c r="D1864">
        <f t="shared" si="88"/>
        <v>-3.0000000000001137E-2</v>
      </c>
      <c r="E1864">
        <f t="shared" si="87"/>
        <v>-26.700000000001012</v>
      </c>
      <c r="F1864">
        <f t="shared" si="89"/>
        <v>-0.10496850944716982</v>
      </c>
    </row>
    <row r="1865" spans="1:6" x14ac:dyDescent="0.25">
      <c r="A1865" s="3">
        <v>43334</v>
      </c>
      <c r="B1865">
        <v>28.650000000000002</v>
      </c>
      <c r="C1865" s="11">
        <v>1900</v>
      </c>
      <c r="D1865">
        <f t="shared" si="88"/>
        <v>0.10000000000000142</v>
      </c>
      <c r="E1865">
        <f t="shared" si="87"/>
        <v>190.0000000000027</v>
      </c>
      <c r="F1865">
        <f t="shared" si="89"/>
        <v>0.35026269702277207</v>
      </c>
    </row>
    <row r="1866" spans="1:6" x14ac:dyDescent="0.25">
      <c r="A1866" s="3">
        <v>43335</v>
      </c>
      <c r="B1866">
        <v>29.25</v>
      </c>
      <c r="C1866" s="11">
        <v>1990</v>
      </c>
      <c r="D1866">
        <f t="shared" si="88"/>
        <v>0.59999999999999787</v>
      </c>
      <c r="E1866">
        <f t="shared" si="87"/>
        <v>1193.9999999999957</v>
      </c>
      <c r="F1866">
        <f t="shared" si="89"/>
        <v>2.0942408376963275</v>
      </c>
    </row>
    <row r="1867" spans="1:6" x14ac:dyDescent="0.25">
      <c r="A1867" s="3">
        <v>43336</v>
      </c>
      <c r="B1867">
        <v>29.25</v>
      </c>
      <c r="C1867" s="11">
        <v>1530</v>
      </c>
      <c r="D1867">
        <f t="shared" si="88"/>
        <v>0</v>
      </c>
      <c r="E1867">
        <f t="shared" si="87"/>
        <v>0</v>
      </c>
      <c r="F1867">
        <f t="shared" si="89"/>
        <v>0</v>
      </c>
    </row>
    <row r="1868" spans="1:6" x14ac:dyDescent="0.25">
      <c r="A1868" s="3">
        <v>43337</v>
      </c>
      <c r="B1868">
        <v>29.050000000000004</v>
      </c>
      <c r="C1868" s="11">
        <v>1980</v>
      </c>
      <c r="D1868">
        <f t="shared" si="88"/>
        <v>-0.19999999999999574</v>
      </c>
      <c r="E1868">
        <f t="shared" si="87"/>
        <v>-395.99999999999159</v>
      </c>
      <c r="F1868">
        <f t="shared" si="89"/>
        <v>-0.68376068376066923</v>
      </c>
    </row>
    <row r="1869" spans="1:6" x14ac:dyDescent="0.25">
      <c r="A1869" s="3">
        <v>43340</v>
      </c>
      <c r="B1869">
        <v>29.1</v>
      </c>
      <c r="C1869" s="11">
        <v>720</v>
      </c>
      <c r="D1869">
        <f t="shared" si="88"/>
        <v>4.9999999999997158E-2</v>
      </c>
      <c r="E1869">
        <f t="shared" si="87"/>
        <v>35.999999999997954</v>
      </c>
      <c r="F1869">
        <f t="shared" si="89"/>
        <v>0.1721170395869093</v>
      </c>
    </row>
    <row r="1870" spans="1:6" x14ac:dyDescent="0.25">
      <c r="A1870" s="3">
        <v>43341</v>
      </c>
      <c r="B1870">
        <v>29.15</v>
      </c>
      <c r="C1870" s="11">
        <v>6850</v>
      </c>
      <c r="D1870">
        <f t="shared" si="88"/>
        <v>4.9999999999997158E-2</v>
      </c>
      <c r="E1870">
        <f t="shared" si="87"/>
        <v>342.49999999998056</v>
      </c>
      <c r="F1870">
        <f t="shared" si="89"/>
        <v>0.17182130584191463</v>
      </c>
    </row>
    <row r="1871" spans="1:6" x14ac:dyDescent="0.25">
      <c r="A1871" s="3">
        <v>43342</v>
      </c>
      <c r="B1871">
        <v>29.85</v>
      </c>
      <c r="C1871" s="11">
        <v>11410</v>
      </c>
      <c r="D1871">
        <f t="shared" si="88"/>
        <v>0.70000000000000284</v>
      </c>
      <c r="E1871">
        <f t="shared" si="87"/>
        <v>7987.0000000000327</v>
      </c>
      <c r="F1871">
        <f t="shared" si="89"/>
        <v>2.4013722126929773</v>
      </c>
    </row>
    <row r="1872" spans="1:6" x14ac:dyDescent="0.25">
      <c r="A1872" s="3">
        <v>43343</v>
      </c>
      <c r="B1872">
        <v>30.050000000000004</v>
      </c>
      <c r="C1872" s="11">
        <v>2650</v>
      </c>
      <c r="D1872">
        <f t="shared" si="88"/>
        <v>0.20000000000000284</v>
      </c>
      <c r="E1872">
        <f t="shared" si="87"/>
        <v>530.0000000000075</v>
      </c>
      <c r="F1872">
        <f t="shared" si="89"/>
        <v>0.67001675041876996</v>
      </c>
    </row>
    <row r="1873" spans="1:6" x14ac:dyDescent="0.25">
      <c r="A1873" s="3">
        <v>43348</v>
      </c>
      <c r="B1873">
        <v>30.25</v>
      </c>
      <c r="C1873" s="11">
        <v>1460</v>
      </c>
      <c r="D1873">
        <f t="shared" si="88"/>
        <v>0.19999999999999574</v>
      </c>
      <c r="E1873">
        <f t="shared" si="87"/>
        <v>291.99999999999375</v>
      </c>
      <c r="F1873">
        <f t="shared" si="89"/>
        <v>0.66555740432610888</v>
      </c>
    </row>
    <row r="1874" spans="1:6" x14ac:dyDescent="0.25">
      <c r="A1874" s="3">
        <v>43349</v>
      </c>
      <c r="B1874">
        <v>30.25</v>
      </c>
      <c r="C1874" s="11">
        <v>1430</v>
      </c>
      <c r="D1874">
        <f t="shared" si="88"/>
        <v>0</v>
      </c>
      <c r="E1874">
        <f t="shared" si="87"/>
        <v>0</v>
      </c>
      <c r="F1874">
        <f t="shared" si="89"/>
        <v>0</v>
      </c>
    </row>
    <row r="1875" spans="1:6" x14ac:dyDescent="0.25">
      <c r="A1875" s="3">
        <v>43350</v>
      </c>
      <c r="B1875">
        <v>30.75</v>
      </c>
      <c r="C1875" s="11">
        <v>1440</v>
      </c>
      <c r="D1875">
        <f t="shared" si="88"/>
        <v>0.5</v>
      </c>
      <c r="E1875">
        <f t="shared" si="87"/>
        <v>720</v>
      </c>
      <c r="F1875">
        <f t="shared" si="89"/>
        <v>1.6528925619834711</v>
      </c>
    </row>
    <row r="1876" spans="1:6" x14ac:dyDescent="0.25">
      <c r="A1876" s="3">
        <v>43351</v>
      </c>
      <c r="B1876">
        <v>31.64</v>
      </c>
      <c r="C1876" s="11">
        <v>4270</v>
      </c>
      <c r="D1876">
        <f t="shared" si="88"/>
        <v>0.89000000000000057</v>
      </c>
      <c r="E1876">
        <f t="shared" si="87"/>
        <v>3800.3000000000025</v>
      </c>
      <c r="F1876">
        <f t="shared" si="89"/>
        <v>2.8943089430894329</v>
      </c>
    </row>
    <row r="1877" spans="1:6" x14ac:dyDescent="0.25">
      <c r="A1877" s="3">
        <v>43354</v>
      </c>
      <c r="B1877">
        <v>33.64</v>
      </c>
      <c r="C1877" s="11">
        <v>14470</v>
      </c>
      <c r="D1877">
        <f t="shared" si="88"/>
        <v>2</v>
      </c>
      <c r="E1877">
        <f t="shared" si="87"/>
        <v>28940</v>
      </c>
      <c r="F1877">
        <f t="shared" si="89"/>
        <v>6.3211125158027803</v>
      </c>
    </row>
    <row r="1878" spans="1:6" x14ac:dyDescent="0.25">
      <c r="A1878" s="3">
        <v>43356</v>
      </c>
      <c r="B1878">
        <v>32.33</v>
      </c>
      <c r="C1878" s="11">
        <v>11040</v>
      </c>
      <c r="D1878">
        <f t="shared" si="88"/>
        <v>-1.3100000000000023</v>
      </c>
      <c r="E1878">
        <f t="shared" si="87"/>
        <v>-14462.400000000025</v>
      </c>
      <c r="F1878">
        <f t="shared" si="89"/>
        <v>-3.8941736028537526</v>
      </c>
    </row>
    <row r="1879" spans="1:6" x14ac:dyDescent="0.25">
      <c r="A1879" s="3">
        <v>43357</v>
      </c>
      <c r="B1879">
        <v>32.25</v>
      </c>
      <c r="C1879" s="11">
        <v>20</v>
      </c>
      <c r="D1879">
        <f t="shared" si="88"/>
        <v>-7.9999999999998295E-2</v>
      </c>
      <c r="E1879">
        <f t="shared" si="87"/>
        <v>-1.5999999999999659</v>
      </c>
      <c r="F1879">
        <f t="shared" si="89"/>
        <v>-0.24744819053510145</v>
      </c>
    </row>
    <row r="1880" spans="1:6" x14ac:dyDescent="0.25">
      <c r="A1880" s="3">
        <v>43358</v>
      </c>
      <c r="B1880">
        <v>32.25</v>
      </c>
      <c r="C1880" s="11">
        <v>6550</v>
      </c>
      <c r="D1880">
        <f t="shared" si="88"/>
        <v>0</v>
      </c>
      <c r="E1880">
        <f t="shared" si="87"/>
        <v>0</v>
      </c>
      <c r="F1880">
        <f t="shared" si="89"/>
        <v>0</v>
      </c>
    </row>
    <row r="1881" spans="1:6" x14ac:dyDescent="0.25">
      <c r="A1881" s="3">
        <v>43361</v>
      </c>
      <c r="B1881">
        <v>33.35</v>
      </c>
      <c r="C1881" s="11">
        <v>10120</v>
      </c>
      <c r="D1881">
        <f t="shared" si="88"/>
        <v>1.1000000000000014</v>
      </c>
      <c r="E1881">
        <f t="shared" si="87"/>
        <v>11132.000000000015</v>
      </c>
      <c r="F1881">
        <f t="shared" si="89"/>
        <v>3.4108527131782989</v>
      </c>
    </row>
    <row r="1882" spans="1:6" x14ac:dyDescent="0.25">
      <c r="A1882" s="3">
        <v>43362</v>
      </c>
      <c r="B1882">
        <v>34.35</v>
      </c>
      <c r="C1882" s="11">
        <v>7650</v>
      </c>
      <c r="D1882">
        <f t="shared" si="88"/>
        <v>1</v>
      </c>
      <c r="E1882">
        <f t="shared" si="87"/>
        <v>7650</v>
      </c>
      <c r="F1882">
        <f t="shared" si="89"/>
        <v>2.9985007496251872</v>
      </c>
    </row>
    <row r="1883" spans="1:6" x14ac:dyDescent="0.25">
      <c r="A1883" s="3">
        <v>43363</v>
      </c>
      <c r="B1883">
        <v>33.85</v>
      </c>
      <c r="C1883" s="11">
        <v>2110</v>
      </c>
      <c r="D1883">
        <f t="shared" si="88"/>
        <v>-0.5</v>
      </c>
      <c r="E1883">
        <f t="shared" si="87"/>
        <v>-1055</v>
      </c>
      <c r="F1883">
        <f t="shared" si="89"/>
        <v>-1.4556040756914119</v>
      </c>
    </row>
    <row r="1884" spans="1:6" x14ac:dyDescent="0.25">
      <c r="A1884" s="3">
        <v>43364</v>
      </c>
      <c r="B1884">
        <v>33.75</v>
      </c>
      <c r="C1884" s="11">
        <v>1670</v>
      </c>
      <c r="D1884">
        <f t="shared" si="88"/>
        <v>-0.10000000000000142</v>
      </c>
      <c r="E1884">
        <f t="shared" si="87"/>
        <v>-167.00000000000239</v>
      </c>
      <c r="F1884">
        <f t="shared" si="89"/>
        <v>-0.29542097488922131</v>
      </c>
    </row>
    <row r="1885" spans="1:6" x14ac:dyDescent="0.25">
      <c r="A1885" s="3">
        <v>43365</v>
      </c>
      <c r="B1885">
        <v>33.340000000000003</v>
      </c>
      <c r="C1885" s="11">
        <v>1680</v>
      </c>
      <c r="D1885">
        <f t="shared" si="88"/>
        <v>-0.40999999999999659</v>
      </c>
      <c r="E1885">
        <f t="shared" si="87"/>
        <v>-688.79999999999427</v>
      </c>
      <c r="F1885">
        <f t="shared" si="89"/>
        <v>-1.2148148148148046</v>
      </c>
    </row>
    <row r="1886" spans="1:6" x14ac:dyDescent="0.25">
      <c r="A1886" s="3">
        <v>43368</v>
      </c>
      <c r="B1886">
        <v>32.85</v>
      </c>
      <c r="C1886" s="11">
        <v>1200</v>
      </c>
      <c r="D1886">
        <f t="shared" si="88"/>
        <v>-0.49000000000000199</v>
      </c>
      <c r="E1886">
        <f t="shared" si="87"/>
        <v>-588.00000000000239</v>
      </c>
      <c r="F1886">
        <f t="shared" si="89"/>
        <v>-1.4697060587882482</v>
      </c>
    </row>
    <row r="1887" spans="1:6" x14ac:dyDescent="0.25">
      <c r="A1887" s="3">
        <v>43369</v>
      </c>
      <c r="B1887">
        <v>31.950000000000003</v>
      </c>
      <c r="C1887" s="11">
        <v>1530</v>
      </c>
      <c r="D1887">
        <f t="shared" si="88"/>
        <v>-0.89999999999999858</v>
      </c>
      <c r="E1887">
        <f t="shared" si="87"/>
        <v>-1376.9999999999977</v>
      </c>
      <c r="F1887">
        <f t="shared" si="89"/>
        <v>-2.7397260273972561</v>
      </c>
    </row>
    <row r="1888" spans="1:6" x14ac:dyDescent="0.25">
      <c r="A1888" s="3">
        <v>43370</v>
      </c>
      <c r="B1888">
        <v>32.65</v>
      </c>
      <c r="C1888" s="11">
        <v>1910</v>
      </c>
      <c r="D1888">
        <f t="shared" si="88"/>
        <v>0.69999999999999574</v>
      </c>
      <c r="E1888">
        <f t="shared" si="87"/>
        <v>1336.9999999999918</v>
      </c>
      <c r="F1888">
        <f t="shared" si="89"/>
        <v>2.1909233176838674</v>
      </c>
    </row>
    <row r="1889" spans="1:6" x14ac:dyDescent="0.25">
      <c r="A1889" s="3">
        <v>43371</v>
      </c>
      <c r="B1889">
        <v>32.65</v>
      </c>
      <c r="C1889" s="11">
        <v>1000</v>
      </c>
      <c r="D1889">
        <f t="shared" si="88"/>
        <v>0</v>
      </c>
      <c r="E1889">
        <f t="shared" si="87"/>
        <v>0</v>
      </c>
      <c r="F1889">
        <f t="shared" si="89"/>
        <v>0</v>
      </c>
    </row>
    <row r="1890" spans="1:6" x14ac:dyDescent="0.25">
      <c r="A1890" s="3">
        <v>43372</v>
      </c>
      <c r="B1890">
        <v>32.050000000000004</v>
      </c>
      <c r="C1890" s="11">
        <v>920</v>
      </c>
      <c r="D1890">
        <f t="shared" si="88"/>
        <v>-0.59999999999999432</v>
      </c>
      <c r="E1890">
        <f t="shared" si="87"/>
        <v>-551.99999999999477</v>
      </c>
      <c r="F1890">
        <f t="shared" si="89"/>
        <v>-1.8376722817763993</v>
      </c>
    </row>
    <row r="1891" spans="1:6" x14ac:dyDescent="0.25">
      <c r="A1891" s="3">
        <v>43375</v>
      </c>
      <c r="B1891">
        <v>32.050000000000004</v>
      </c>
      <c r="C1891" s="11">
        <v>630</v>
      </c>
      <c r="D1891">
        <f t="shared" si="88"/>
        <v>0</v>
      </c>
      <c r="E1891">
        <f t="shared" si="87"/>
        <v>0</v>
      </c>
      <c r="F1891">
        <f t="shared" si="89"/>
        <v>0</v>
      </c>
    </row>
    <row r="1892" spans="1:6" x14ac:dyDescent="0.25">
      <c r="A1892" s="3">
        <v>43376</v>
      </c>
      <c r="B1892">
        <v>32.050000000000004</v>
      </c>
      <c r="C1892" s="11">
        <v>3930</v>
      </c>
      <c r="D1892">
        <f t="shared" si="88"/>
        <v>0</v>
      </c>
      <c r="E1892">
        <f t="shared" si="87"/>
        <v>0</v>
      </c>
      <c r="F1892">
        <f t="shared" si="89"/>
        <v>0</v>
      </c>
    </row>
    <row r="1893" spans="1:6" x14ac:dyDescent="0.25">
      <c r="A1893" s="3">
        <v>43377</v>
      </c>
      <c r="B1893">
        <v>32.07</v>
      </c>
      <c r="C1893" s="11">
        <v>2370</v>
      </c>
      <c r="D1893">
        <f t="shared" si="88"/>
        <v>1.9999999999996021E-2</v>
      </c>
      <c r="E1893">
        <f t="shared" si="87"/>
        <v>47.39999999999057</v>
      </c>
      <c r="F1893">
        <f t="shared" si="89"/>
        <v>6.2402496099831568E-2</v>
      </c>
    </row>
    <row r="1894" spans="1:6" x14ac:dyDescent="0.25">
      <c r="A1894" s="3">
        <v>43378</v>
      </c>
      <c r="B1894">
        <v>32.15</v>
      </c>
      <c r="C1894" s="11">
        <v>1380</v>
      </c>
      <c r="D1894">
        <f t="shared" si="88"/>
        <v>7.9999999999998295E-2</v>
      </c>
      <c r="E1894">
        <f t="shared" si="87"/>
        <v>110.39999999999765</v>
      </c>
      <c r="F1894">
        <f t="shared" si="89"/>
        <v>0.24945431867788681</v>
      </c>
    </row>
    <row r="1895" spans="1:6" x14ac:dyDescent="0.25">
      <c r="A1895" s="3">
        <v>43379</v>
      </c>
      <c r="B1895">
        <v>32.25</v>
      </c>
      <c r="C1895" s="11">
        <v>3360</v>
      </c>
      <c r="D1895">
        <f t="shared" si="88"/>
        <v>0.10000000000000142</v>
      </c>
      <c r="E1895">
        <f t="shared" si="87"/>
        <v>336.00000000000477</v>
      </c>
      <c r="F1895">
        <f t="shared" si="89"/>
        <v>0.31104199066874472</v>
      </c>
    </row>
    <row r="1896" spans="1:6" x14ac:dyDescent="0.25">
      <c r="A1896" s="3">
        <v>43382</v>
      </c>
      <c r="B1896">
        <v>32.25</v>
      </c>
      <c r="C1896" s="11">
        <v>3170</v>
      </c>
      <c r="D1896">
        <f t="shared" si="88"/>
        <v>0</v>
      </c>
      <c r="E1896">
        <f t="shared" si="87"/>
        <v>0</v>
      </c>
      <c r="F1896">
        <f t="shared" si="89"/>
        <v>0</v>
      </c>
    </row>
    <row r="1897" spans="1:6" x14ac:dyDescent="0.25">
      <c r="A1897" s="3">
        <v>43383</v>
      </c>
      <c r="B1897">
        <v>32.450000000000003</v>
      </c>
      <c r="C1897" s="11">
        <v>1840</v>
      </c>
      <c r="D1897">
        <f t="shared" si="88"/>
        <v>0.20000000000000284</v>
      </c>
      <c r="E1897">
        <f t="shared" si="87"/>
        <v>368.00000000000523</v>
      </c>
      <c r="F1897">
        <f t="shared" si="89"/>
        <v>0.6201550387596988</v>
      </c>
    </row>
    <row r="1898" spans="1:6" x14ac:dyDescent="0.25">
      <c r="A1898" s="3">
        <v>43384</v>
      </c>
      <c r="B1898">
        <v>32.85</v>
      </c>
      <c r="C1898" s="11">
        <v>2970</v>
      </c>
      <c r="D1898">
        <f t="shared" si="88"/>
        <v>0.39999999999999858</v>
      </c>
      <c r="E1898">
        <f t="shared" si="87"/>
        <v>1187.9999999999957</v>
      </c>
      <c r="F1898">
        <f t="shared" si="89"/>
        <v>1.2326656394452959</v>
      </c>
    </row>
    <row r="1899" spans="1:6" x14ac:dyDescent="0.25">
      <c r="A1899" s="3">
        <v>43386</v>
      </c>
      <c r="B1899">
        <v>32.85</v>
      </c>
      <c r="C1899" s="11">
        <v>450</v>
      </c>
      <c r="D1899">
        <f t="shared" si="88"/>
        <v>0</v>
      </c>
      <c r="E1899">
        <f t="shared" si="87"/>
        <v>0</v>
      </c>
      <c r="F1899">
        <f t="shared" si="89"/>
        <v>0</v>
      </c>
    </row>
    <row r="1900" spans="1:6" x14ac:dyDescent="0.25">
      <c r="A1900" s="3">
        <v>43389</v>
      </c>
      <c r="B1900">
        <v>32.550000000000004</v>
      </c>
      <c r="C1900" s="11">
        <v>3330</v>
      </c>
      <c r="D1900">
        <f t="shared" si="88"/>
        <v>-0.29999999999999716</v>
      </c>
      <c r="E1900">
        <f t="shared" si="87"/>
        <v>-998.99999999999056</v>
      </c>
      <c r="F1900">
        <f t="shared" si="89"/>
        <v>-0.91324200913241138</v>
      </c>
    </row>
    <row r="1901" spans="1:6" x14ac:dyDescent="0.25">
      <c r="A1901" s="3">
        <v>43390</v>
      </c>
      <c r="B1901">
        <v>32.85</v>
      </c>
      <c r="C1901" s="11">
        <v>740</v>
      </c>
      <c r="D1901">
        <f t="shared" si="88"/>
        <v>0.29999999999999716</v>
      </c>
      <c r="E1901">
        <f t="shared" si="87"/>
        <v>221.9999999999979</v>
      </c>
      <c r="F1901">
        <f t="shared" si="89"/>
        <v>0.92165898617510633</v>
      </c>
    </row>
    <row r="1902" spans="1:6" x14ac:dyDescent="0.25">
      <c r="A1902" s="3">
        <v>43391</v>
      </c>
      <c r="B1902">
        <v>32.35</v>
      </c>
      <c r="C1902" s="11">
        <v>2000</v>
      </c>
      <c r="D1902">
        <f t="shared" si="88"/>
        <v>-0.5</v>
      </c>
      <c r="E1902">
        <f t="shared" si="87"/>
        <v>-1000</v>
      </c>
      <c r="F1902">
        <f t="shared" si="89"/>
        <v>-1.5220700152207001</v>
      </c>
    </row>
    <row r="1903" spans="1:6" x14ac:dyDescent="0.25">
      <c r="A1903" s="3">
        <v>43392</v>
      </c>
      <c r="B1903">
        <v>32.840000000000003</v>
      </c>
      <c r="C1903" s="11">
        <v>1890</v>
      </c>
      <c r="D1903">
        <f t="shared" si="88"/>
        <v>0.49000000000000199</v>
      </c>
      <c r="E1903">
        <f t="shared" si="87"/>
        <v>926.10000000000377</v>
      </c>
      <c r="F1903">
        <f t="shared" si="89"/>
        <v>1.5146831530139164</v>
      </c>
    </row>
    <row r="1904" spans="1:6" x14ac:dyDescent="0.25">
      <c r="A1904" s="3">
        <v>43393</v>
      </c>
      <c r="B1904">
        <v>32.840000000000003</v>
      </c>
      <c r="C1904" s="11">
        <v>4850</v>
      </c>
      <c r="D1904">
        <f t="shared" si="88"/>
        <v>0</v>
      </c>
      <c r="E1904">
        <f t="shared" si="87"/>
        <v>0</v>
      </c>
      <c r="F1904">
        <f t="shared" si="89"/>
        <v>0</v>
      </c>
    </row>
    <row r="1905" spans="1:6" x14ac:dyDescent="0.25">
      <c r="A1905" s="3">
        <v>43396</v>
      </c>
      <c r="B1905">
        <v>32.840000000000003</v>
      </c>
      <c r="C1905" s="11">
        <v>1810</v>
      </c>
      <c r="D1905">
        <f t="shared" si="88"/>
        <v>0</v>
      </c>
      <c r="E1905">
        <f t="shared" si="87"/>
        <v>0</v>
      </c>
      <c r="F1905">
        <f t="shared" si="89"/>
        <v>0</v>
      </c>
    </row>
    <row r="1906" spans="1:6" x14ac:dyDescent="0.25">
      <c r="A1906" s="3">
        <v>43398</v>
      </c>
      <c r="B1906">
        <v>33.15</v>
      </c>
      <c r="C1906" s="11">
        <v>550</v>
      </c>
      <c r="D1906">
        <f t="shared" si="88"/>
        <v>0.30999999999999517</v>
      </c>
      <c r="E1906">
        <f t="shared" si="87"/>
        <v>170.49999999999733</v>
      </c>
      <c r="F1906">
        <f t="shared" si="89"/>
        <v>0.94397076735686702</v>
      </c>
    </row>
    <row r="1907" spans="1:6" x14ac:dyDescent="0.25">
      <c r="A1907" s="3">
        <v>43399</v>
      </c>
      <c r="B1907">
        <v>33.25</v>
      </c>
      <c r="C1907" s="11">
        <v>1180</v>
      </c>
      <c r="D1907">
        <f t="shared" si="88"/>
        <v>0.10000000000000142</v>
      </c>
      <c r="E1907">
        <f t="shared" si="87"/>
        <v>118.00000000000168</v>
      </c>
      <c r="F1907">
        <f t="shared" si="89"/>
        <v>0.30165912518854127</v>
      </c>
    </row>
    <row r="1908" spans="1:6" x14ac:dyDescent="0.25">
      <c r="A1908" s="3">
        <v>43400</v>
      </c>
      <c r="B1908">
        <v>33.15</v>
      </c>
      <c r="C1908" s="11">
        <v>710</v>
      </c>
      <c r="D1908">
        <f t="shared" si="88"/>
        <v>-0.10000000000000142</v>
      </c>
      <c r="E1908">
        <f t="shared" si="87"/>
        <v>-71.000000000001009</v>
      </c>
      <c r="F1908">
        <f t="shared" si="89"/>
        <v>-0.30075187969925238</v>
      </c>
    </row>
    <row r="1909" spans="1:6" x14ac:dyDescent="0.25">
      <c r="A1909" s="3">
        <v>43403</v>
      </c>
      <c r="B1909">
        <v>33.1</v>
      </c>
      <c r="C1909" s="11">
        <v>270</v>
      </c>
      <c r="D1909">
        <f t="shared" si="88"/>
        <v>-4.9999999999997158E-2</v>
      </c>
      <c r="E1909">
        <f t="shared" si="87"/>
        <v>-13.499999999999233</v>
      </c>
      <c r="F1909">
        <f t="shared" si="89"/>
        <v>-0.15082956259425992</v>
      </c>
    </row>
    <row r="1910" spans="1:6" x14ac:dyDescent="0.25">
      <c r="A1910" s="3">
        <v>43404</v>
      </c>
      <c r="B1910">
        <v>33.15</v>
      </c>
      <c r="C1910" s="11">
        <v>670</v>
      </c>
      <c r="D1910">
        <f t="shared" si="88"/>
        <v>4.9999999999997158E-2</v>
      </c>
      <c r="E1910">
        <f t="shared" si="87"/>
        <v>33.499999999998096</v>
      </c>
      <c r="F1910">
        <f t="shared" si="89"/>
        <v>0.15105740181268024</v>
      </c>
    </row>
    <row r="1911" spans="1:6" x14ac:dyDescent="0.25">
      <c r="A1911" s="3">
        <v>43405</v>
      </c>
      <c r="B1911">
        <v>33.85</v>
      </c>
      <c r="C1911" s="11">
        <v>1840</v>
      </c>
      <c r="D1911">
        <f t="shared" si="88"/>
        <v>0.70000000000000284</v>
      </c>
      <c r="E1911">
        <f t="shared" si="87"/>
        <v>1288.0000000000052</v>
      </c>
      <c r="F1911">
        <f t="shared" si="89"/>
        <v>2.1116138763197676</v>
      </c>
    </row>
    <row r="1912" spans="1:6" x14ac:dyDescent="0.25">
      <c r="A1912" s="3">
        <v>43406</v>
      </c>
      <c r="B1912">
        <v>33.35</v>
      </c>
      <c r="C1912" s="11">
        <v>880</v>
      </c>
      <c r="D1912">
        <f t="shared" si="88"/>
        <v>-0.5</v>
      </c>
      <c r="E1912">
        <f t="shared" si="87"/>
        <v>-440</v>
      </c>
      <c r="F1912">
        <f t="shared" si="89"/>
        <v>-1.4771048744460855</v>
      </c>
    </row>
    <row r="1913" spans="1:6" x14ac:dyDescent="0.25">
      <c r="A1913" s="3">
        <v>43407</v>
      </c>
      <c r="B1913">
        <v>33.74</v>
      </c>
      <c r="C1913" s="11">
        <v>220</v>
      </c>
      <c r="D1913">
        <f t="shared" si="88"/>
        <v>0.39000000000000057</v>
      </c>
      <c r="E1913">
        <f t="shared" si="87"/>
        <v>85.800000000000125</v>
      </c>
      <c r="F1913">
        <f t="shared" si="89"/>
        <v>1.1694152923538248</v>
      </c>
    </row>
    <row r="1914" spans="1:6" x14ac:dyDescent="0.25">
      <c r="A1914" s="3">
        <v>43410</v>
      </c>
      <c r="B1914">
        <v>33.75</v>
      </c>
      <c r="C1914" s="11">
        <v>820</v>
      </c>
      <c r="D1914">
        <f t="shared" si="88"/>
        <v>9.9999999999980105E-3</v>
      </c>
      <c r="E1914">
        <f t="shared" si="87"/>
        <v>8.1999999999983686</v>
      </c>
      <c r="F1914">
        <f t="shared" si="89"/>
        <v>2.9638411381144071E-2</v>
      </c>
    </row>
    <row r="1915" spans="1:6" x14ac:dyDescent="0.25">
      <c r="A1915" s="3">
        <v>43412</v>
      </c>
      <c r="B1915">
        <v>33.65</v>
      </c>
      <c r="C1915" s="11">
        <v>620</v>
      </c>
      <c r="D1915">
        <f t="shared" si="88"/>
        <v>-0.10000000000000142</v>
      </c>
      <c r="E1915">
        <f t="shared" si="87"/>
        <v>-62.000000000000881</v>
      </c>
      <c r="F1915">
        <f t="shared" si="89"/>
        <v>-0.2962962962963005</v>
      </c>
    </row>
    <row r="1916" spans="1:6" x14ac:dyDescent="0.25">
      <c r="A1916" s="3">
        <v>43413</v>
      </c>
      <c r="B1916">
        <v>33.65</v>
      </c>
      <c r="C1916" s="11">
        <v>850</v>
      </c>
      <c r="D1916">
        <f t="shared" si="88"/>
        <v>0</v>
      </c>
      <c r="E1916">
        <f t="shared" si="87"/>
        <v>0</v>
      </c>
      <c r="F1916">
        <f t="shared" si="89"/>
        <v>0</v>
      </c>
    </row>
    <row r="1917" spans="1:6" x14ac:dyDescent="0.25">
      <c r="A1917" s="3">
        <v>43414</v>
      </c>
      <c r="B1917">
        <v>33.550000000000004</v>
      </c>
      <c r="C1917" s="11">
        <v>150</v>
      </c>
      <c r="D1917">
        <f t="shared" si="88"/>
        <v>-9.9999999999994316E-2</v>
      </c>
      <c r="E1917">
        <f t="shared" si="87"/>
        <v>-14.999999999999147</v>
      </c>
      <c r="F1917">
        <f t="shared" si="89"/>
        <v>-0.2971768202080069</v>
      </c>
    </row>
    <row r="1918" spans="1:6" x14ac:dyDescent="0.25">
      <c r="A1918" s="3">
        <v>43417</v>
      </c>
      <c r="B1918">
        <v>33.550000000000004</v>
      </c>
      <c r="C1918" s="11">
        <v>300</v>
      </c>
      <c r="D1918">
        <f t="shared" si="88"/>
        <v>0</v>
      </c>
      <c r="E1918">
        <f t="shared" si="87"/>
        <v>0</v>
      </c>
      <c r="F1918">
        <f t="shared" si="89"/>
        <v>0</v>
      </c>
    </row>
    <row r="1919" spans="1:6" x14ac:dyDescent="0.25">
      <c r="A1919" s="3">
        <v>43418</v>
      </c>
      <c r="B1919">
        <v>33.550000000000004</v>
      </c>
      <c r="C1919" s="11">
        <v>520</v>
      </c>
      <c r="D1919">
        <f t="shared" si="88"/>
        <v>0</v>
      </c>
      <c r="E1919">
        <f t="shared" si="87"/>
        <v>0</v>
      </c>
      <c r="F1919">
        <f t="shared" si="89"/>
        <v>0</v>
      </c>
    </row>
    <row r="1920" spans="1:6" x14ac:dyDescent="0.25">
      <c r="A1920" s="3">
        <v>43419</v>
      </c>
      <c r="B1920">
        <v>33.550000000000004</v>
      </c>
      <c r="C1920" s="11">
        <v>410</v>
      </c>
      <c r="D1920">
        <f t="shared" si="88"/>
        <v>0</v>
      </c>
      <c r="E1920">
        <f t="shared" si="87"/>
        <v>0</v>
      </c>
      <c r="F1920">
        <f t="shared" si="89"/>
        <v>0</v>
      </c>
    </row>
    <row r="1921" spans="1:6" x14ac:dyDescent="0.25">
      <c r="A1921" s="3">
        <v>43420</v>
      </c>
      <c r="B1921">
        <v>33.75</v>
      </c>
      <c r="C1921" s="11">
        <v>2730</v>
      </c>
      <c r="D1921">
        <f t="shared" si="88"/>
        <v>0.19999999999999574</v>
      </c>
      <c r="E1921">
        <f t="shared" si="87"/>
        <v>545.9999999999884</v>
      </c>
      <c r="F1921">
        <f t="shared" si="89"/>
        <v>0.59612518628910793</v>
      </c>
    </row>
    <row r="1922" spans="1:6" x14ac:dyDescent="0.25">
      <c r="A1922" s="3">
        <v>43421</v>
      </c>
      <c r="B1922">
        <v>33.690000000000005</v>
      </c>
      <c r="C1922" s="11">
        <v>510</v>
      </c>
      <c r="D1922">
        <f t="shared" si="88"/>
        <v>-5.9999999999995168E-2</v>
      </c>
      <c r="E1922">
        <f t="shared" si="87"/>
        <v>-30.599999999997536</v>
      </c>
      <c r="F1922">
        <f t="shared" si="89"/>
        <v>-0.17777777777776346</v>
      </c>
    </row>
    <row r="1923" spans="1:6" x14ac:dyDescent="0.25">
      <c r="A1923" s="3">
        <v>43424</v>
      </c>
      <c r="B1923">
        <v>33.83</v>
      </c>
      <c r="C1923" s="11">
        <v>1000</v>
      </c>
      <c r="D1923">
        <f t="shared" si="88"/>
        <v>0.13999999999999346</v>
      </c>
      <c r="E1923">
        <f t="shared" ref="E1923:E1986" si="90">D1923*C1923</f>
        <v>139.99999999999346</v>
      </c>
      <c r="F1923">
        <f t="shared" si="89"/>
        <v>0.41555357672898019</v>
      </c>
    </row>
    <row r="1924" spans="1:6" x14ac:dyDescent="0.25">
      <c r="A1924" s="3">
        <v>43426</v>
      </c>
      <c r="B1924">
        <v>33.79</v>
      </c>
      <c r="C1924" s="11">
        <v>4140</v>
      </c>
      <c r="D1924">
        <f t="shared" ref="D1924:D1987" si="91">B1924-B1923</f>
        <v>-3.9999999999999147E-2</v>
      </c>
      <c r="E1924">
        <f t="shared" si="90"/>
        <v>-165.59999999999647</v>
      </c>
      <c r="F1924">
        <f t="shared" ref="F1924:F1987" si="92">(D1924/B1923)*100</f>
        <v>-0.11823825007389641</v>
      </c>
    </row>
    <row r="1925" spans="1:6" x14ac:dyDescent="0.25">
      <c r="A1925" s="3">
        <v>43427</v>
      </c>
      <c r="B1925">
        <v>33.75</v>
      </c>
      <c r="C1925" s="11">
        <v>540</v>
      </c>
      <c r="D1925">
        <f t="shared" si="91"/>
        <v>-3.9999999999999147E-2</v>
      </c>
      <c r="E1925">
        <f t="shared" si="90"/>
        <v>-21.59999999999954</v>
      </c>
      <c r="F1925">
        <f t="shared" si="92"/>
        <v>-0.11837821840781045</v>
      </c>
    </row>
    <row r="1926" spans="1:6" x14ac:dyDescent="0.25">
      <c r="A1926" s="3">
        <v>43428</v>
      </c>
      <c r="B1926">
        <v>33.660000000000004</v>
      </c>
      <c r="C1926" s="11">
        <v>860</v>
      </c>
      <c r="D1926">
        <f t="shared" si="91"/>
        <v>-8.9999999999996305E-2</v>
      </c>
      <c r="E1926">
        <f t="shared" si="90"/>
        <v>-77.399999999996822</v>
      </c>
      <c r="F1926">
        <f t="shared" si="92"/>
        <v>-0.26666666666665573</v>
      </c>
    </row>
    <row r="1927" spans="1:6" x14ac:dyDescent="0.25">
      <c r="A1927" s="3">
        <v>43431</v>
      </c>
      <c r="B1927">
        <v>34.35</v>
      </c>
      <c r="C1927" s="11">
        <v>1640</v>
      </c>
      <c r="D1927">
        <f t="shared" si="91"/>
        <v>0.68999999999999773</v>
      </c>
      <c r="E1927">
        <f t="shared" si="90"/>
        <v>1131.5999999999963</v>
      </c>
      <c r="F1927">
        <f t="shared" si="92"/>
        <v>2.0499108734402784</v>
      </c>
    </row>
    <row r="1928" spans="1:6" x14ac:dyDescent="0.25">
      <c r="A1928" s="3">
        <v>43432</v>
      </c>
      <c r="B1928">
        <v>33.840000000000003</v>
      </c>
      <c r="C1928" s="11">
        <v>4510</v>
      </c>
      <c r="D1928">
        <f t="shared" si="91"/>
        <v>-0.50999999999999801</v>
      </c>
      <c r="E1928">
        <f t="shared" si="90"/>
        <v>-2300.0999999999908</v>
      </c>
      <c r="F1928">
        <f t="shared" si="92"/>
        <v>-1.4847161572052343</v>
      </c>
    </row>
    <row r="1929" spans="1:6" x14ac:dyDescent="0.25">
      <c r="A1929" s="3">
        <v>43433</v>
      </c>
      <c r="B1929">
        <v>32.35</v>
      </c>
      <c r="C1929" s="11">
        <v>7840</v>
      </c>
      <c r="D1929">
        <f t="shared" si="91"/>
        <v>-1.490000000000002</v>
      </c>
      <c r="E1929">
        <f t="shared" si="90"/>
        <v>-11681.600000000015</v>
      </c>
      <c r="F1929">
        <f t="shared" si="92"/>
        <v>-4.403073286052015</v>
      </c>
    </row>
    <row r="1930" spans="1:6" x14ac:dyDescent="0.25">
      <c r="A1930" s="3">
        <v>43434</v>
      </c>
      <c r="B1930">
        <v>32.85</v>
      </c>
      <c r="C1930" s="11">
        <v>14550</v>
      </c>
      <c r="D1930">
        <f t="shared" si="91"/>
        <v>0.5</v>
      </c>
      <c r="E1930">
        <f t="shared" si="90"/>
        <v>7275</v>
      </c>
      <c r="F1930">
        <f t="shared" si="92"/>
        <v>1.545595054095827</v>
      </c>
    </row>
    <row r="1931" spans="1:6" x14ac:dyDescent="0.25">
      <c r="A1931" s="3">
        <v>43435</v>
      </c>
      <c r="B1931">
        <v>33.15</v>
      </c>
      <c r="C1931" s="11">
        <v>8630</v>
      </c>
      <c r="D1931">
        <f t="shared" si="91"/>
        <v>0.29999999999999716</v>
      </c>
      <c r="E1931">
        <f t="shared" si="90"/>
        <v>2588.9999999999754</v>
      </c>
      <c r="F1931">
        <f t="shared" si="92"/>
        <v>0.91324200913241138</v>
      </c>
    </row>
    <row r="1932" spans="1:6" x14ac:dyDescent="0.25">
      <c r="A1932" s="3">
        <v>43438</v>
      </c>
      <c r="B1932">
        <v>33.15</v>
      </c>
      <c r="C1932" s="11">
        <v>1030</v>
      </c>
      <c r="D1932">
        <f t="shared" si="91"/>
        <v>0</v>
      </c>
      <c r="E1932">
        <f t="shared" si="90"/>
        <v>0</v>
      </c>
      <c r="F1932">
        <f t="shared" si="92"/>
        <v>0</v>
      </c>
    </row>
    <row r="1933" spans="1:6" x14ac:dyDescent="0.25">
      <c r="A1933" s="3">
        <v>43440</v>
      </c>
      <c r="B1933">
        <v>32.550000000000004</v>
      </c>
      <c r="C1933" s="11">
        <v>3650</v>
      </c>
      <c r="D1933">
        <f t="shared" si="91"/>
        <v>-0.59999999999999432</v>
      </c>
      <c r="E1933">
        <f t="shared" si="90"/>
        <v>-2189.9999999999791</v>
      </c>
      <c r="F1933">
        <f t="shared" si="92"/>
        <v>-1.8099547511312046</v>
      </c>
    </row>
    <row r="1934" spans="1:6" x14ac:dyDescent="0.25">
      <c r="A1934" s="3">
        <v>43441</v>
      </c>
      <c r="B1934">
        <v>32.47</v>
      </c>
      <c r="C1934" s="11">
        <v>7470</v>
      </c>
      <c r="D1934">
        <f t="shared" si="91"/>
        <v>-8.00000000000054E-2</v>
      </c>
      <c r="E1934">
        <f t="shared" si="90"/>
        <v>-597.60000000004038</v>
      </c>
      <c r="F1934">
        <f t="shared" si="92"/>
        <v>-0.24577572964671396</v>
      </c>
    </row>
    <row r="1935" spans="1:6" x14ac:dyDescent="0.25">
      <c r="A1935" s="3">
        <v>43442</v>
      </c>
      <c r="B1935">
        <v>33.14</v>
      </c>
      <c r="C1935" s="11">
        <v>14870</v>
      </c>
      <c r="D1935">
        <f t="shared" si="91"/>
        <v>0.67000000000000171</v>
      </c>
      <c r="E1935">
        <f t="shared" si="90"/>
        <v>9962.9000000000251</v>
      </c>
      <c r="F1935">
        <f t="shared" si="92"/>
        <v>2.0634431783184533</v>
      </c>
    </row>
    <row r="1936" spans="1:6" x14ac:dyDescent="0.25">
      <c r="A1936" s="3">
        <v>43445</v>
      </c>
      <c r="B1936">
        <v>32.99</v>
      </c>
      <c r="C1936" s="11">
        <v>1810</v>
      </c>
      <c r="D1936">
        <f t="shared" si="91"/>
        <v>-0.14999999999999858</v>
      </c>
      <c r="E1936">
        <f t="shared" si="90"/>
        <v>-271.49999999999744</v>
      </c>
      <c r="F1936">
        <f t="shared" si="92"/>
        <v>-0.45262522631260882</v>
      </c>
    </row>
    <row r="1937" spans="1:6" x14ac:dyDescent="0.25">
      <c r="A1937" s="3">
        <v>43446</v>
      </c>
      <c r="B1937">
        <v>33.1</v>
      </c>
      <c r="C1937" s="11">
        <v>2850</v>
      </c>
      <c r="D1937">
        <f t="shared" si="91"/>
        <v>0.10999999999999943</v>
      </c>
      <c r="E1937">
        <f t="shared" si="90"/>
        <v>313.49999999999841</v>
      </c>
      <c r="F1937">
        <f t="shared" si="92"/>
        <v>0.33343437405274151</v>
      </c>
    </row>
    <row r="1938" spans="1:6" x14ac:dyDescent="0.25">
      <c r="A1938" s="3">
        <v>43447</v>
      </c>
      <c r="B1938">
        <v>33.01</v>
      </c>
      <c r="C1938" s="11">
        <v>3670</v>
      </c>
      <c r="D1938">
        <f t="shared" si="91"/>
        <v>-9.0000000000003411E-2</v>
      </c>
      <c r="E1938">
        <f t="shared" si="90"/>
        <v>-330.30000000001252</v>
      </c>
      <c r="F1938">
        <f t="shared" si="92"/>
        <v>-0.27190332326285016</v>
      </c>
    </row>
    <row r="1939" spans="1:6" x14ac:dyDescent="0.25">
      <c r="A1939" s="3">
        <v>43448</v>
      </c>
      <c r="B1939">
        <v>33.050000000000004</v>
      </c>
      <c r="C1939" s="11">
        <v>4150</v>
      </c>
      <c r="D1939">
        <f t="shared" si="91"/>
        <v>4.0000000000006253E-2</v>
      </c>
      <c r="E1939">
        <f t="shared" si="90"/>
        <v>166.00000000002595</v>
      </c>
      <c r="F1939">
        <f t="shared" si="92"/>
        <v>0.12117540139353607</v>
      </c>
    </row>
    <row r="1940" spans="1:6" x14ac:dyDescent="0.25">
      <c r="A1940" s="3">
        <v>43449</v>
      </c>
      <c r="B1940">
        <v>33.15</v>
      </c>
      <c r="C1940" s="11">
        <v>3010</v>
      </c>
      <c r="D1940">
        <f t="shared" si="91"/>
        <v>9.9999999999994316E-2</v>
      </c>
      <c r="E1940">
        <f t="shared" si="90"/>
        <v>300.99999999998289</v>
      </c>
      <c r="F1940">
        <f t="shared" si="92"/>
        <v>0.30257186081692677</v>
      </c>
    </row>
    <row r="1941" spans="1:6" x14ac:dyDescent="0.25">
      <c r="A1941" s="3">
        <v>43452</v>
      </c>
      <c r="B1941">
        <v>33.25</v>
      </c>
      <c r="C1941" s="11">
        <v>490</v>
      </c>
      <c r="D1941">
        <f t="shared" si="91"/>
        <v>0.10000000000000142</v>
      </c>
      <c r="E1941">
        <f t="shared" si="90"/>
        <v>49.000000000000696</v>
      </c>
      <c r="F1941">
        <f t="shared" si="92"/>
        <v>0.30165912518854127</v>
      </c>
    </row>
    <row r="1942" spans="1:6" x14ac:dyDescent="0.25">
      <c r="A1942" s="3">
        <v>43453</v>
      </c>
      <c r="B1942">
        <v>33.340000000000003</v>
      </c>
      <c r="C1942" s="11">
        <v>1020</v>
      </c>
      <c r="D1942">
        <f t="shared" si="91"/>
        <v>9.0000000000003411E-2</v>
      </c>
      <c r="E1942">
        <f t="shared" si="90"/>
        <v>91.800000000003479</v>
      </c>
      <c r="F1942">
        <f t="shared" si="92"/>
        <v>0.27067669172933356</v>
      </c>
    </row>
    <row r="1943" spans="1:6" x14ac:dyDescent="0.25">
      <c r="A1943" s="3">
        <v>43454</v>
      </c>
      <c r="B1943">
        <v>33.65</v>
      </c>
      <c r="C1943" s="11">
        <v>730</v>
      </c>
      <c r="D1943">
        <f t="shared" si="91"/>
        <v>0.30999999999999517</v>
      </c>
      <c r="E1943">
        <f t="shared" si="90"/>
        <v>226.29999999999649</v>
      </c>
      <c r="F1943">
        <f t="shared" si="92"/>
        <v>0.92981403719254696</v>
      </c>
    </row>
    <row r="1944" spans="1:6" x14ac:dyDescent="0.25">
      <c r="A1944" s="3">
        <v>43455</v>
      </c>
      <c r="B1944">
        <v>33.65</v>
      </c>
      <c r="C1944" s="11">
        <v>260</v>
      </c>
      <c r="D1944">
        <f t="shared" si="91"/>
        <v>0</v>
      </c>
      <c r="E1944">
        <f t="shared" si="90"/>
        <v>0</v>
      </c>
      <c r="F1944">
        <f t="shared" si="92"/>
        <v>0</v>
      </c>
    </row>
    <row r="1945" spans="1:6" x14ac:dyDescent="0.25">
      <c r="A1945" s="3">
        <v>43456</v>
      </c>
      <c r="B1945">
        <v>33.65</v>
      </c>
      <c r="C1945" s="11">
        <v>2420</v>
      </c>
      <c r="D1945">
        <f t="shared" si="91"/>
        <v>0</v>
      </c>
      <c r="E1945">
        <f t="shared" si="90"/>
        <v>0</v>
      </c>
      <c r="F1945">
        <f t="shared" si="92"/>
        <v>0</v>
      </c>
    </row>
    <row r="1946" spans="1:6" x14ac:dyDescent="0.25">
      <c r="A1946" s="3">
        <v>43459</v>
      </c>
      <c r="B1946">
        <v>33.65</v>
      </c>
      <c r="C1946" s="11">
        <v>3360</v>
      </c>
      <c r="D1946">
        <f t="shared" si="91"/>
        <v>0</v>
      </c>
      <c r="E1946">
        <f t="shared" si="90"/>
        <v>0</v>
      </c>
      <c r="F1946">
        <f t="shared" si="92"/>
        <v>0</v>
      </c>
    </row>
    <row r="1947" spans="1:6" x14ac:dyDescent="0.25">
      <c r="A1947" s="3">
        <v>43460</v>
      </c>
      <c r="B1947">
        <v>35.15</v>
      </c>
      <c r="C1947" s="11">
        <v>3870</v>
      </c>
      <c r="D1947">
        <f t="shared" si="91"/>
        <v>1.5</v>
      </c>
      <c r="E1947">
        <f t="shared" si="90"/>
        <v>5805</v>
      </c>
      <c r="F1947">
        <f t="shared" si="92"/>
        <v>4.4576523031203568</v>
      </c>
    </row>
    <row r="1948" spans="1:6" x14ac:dyDescent="0.25">
      <c r="A1948" s="3">
        <v>43461</v>
      </c>
      <c r="B1948">
        <v>35.85</v>
      </c>
      <c r="C1948" s="11">
        <v>8310</v>
      </c>
      <c r="D1948">
        <f t="shared" si="91"/>
        <v>0.70000000000000284</v>
      </c>
      <c r="E1948">
        <f t="shared" si="90"/>
        <v>5817.0000000000236</v>
      </c>
      <c r="F1948">
        <f t="shared" si="92"/>
        <v>1.9914651493598945</v>
      </c>
    </row>
    <row r="1949" spans="1:6" x14ac:dyDescent="0.25">
      <c r="A1949" s="3">
        <v>43462</v>
      </c>
      <c r="B1949">
        <v>35.96</v>
      </c>
      <c r="C1949" s="11">
        <v>4019.9999999999995</v>
      </c>
      <c r="D1949">
        <f t="shared" si="91"/>
        <v>0.10999999999999943</v>
      </c>
      <c r="E1949">
        <f t="shared" si="90"/>
        <v>442.19999999999766</v>
      </c>
      <c r="F1949">
        <f t="shared" si="92"/>
        <v>0.30683403068340143</v>
      </c>
    </row>
    <row r="1950" spans="1:6" x14ac:dyDescent="0.25">
      <c r="A1950" s="3">
        <v>43463</v>
      </c>
      <c r="B1950">
        <v>36.35</v>
      </c>
      <c r="C1950" s="11">
        <v>13050</v>
      </c>
      <c r="D1950">
        <f t="shared" si="91"/>
        <v>0.39000000000000057</v>
      </c>
      <c r="E1950">
        <f t="shared" si="90"/>
        <v>5089.5000000000073</v>
      </c>
      <c r="F1950">
        <f t="shared" si="92"/>
        <v>1.0845383759733052</v>
      </c>
    </row>
    <row r="1951" spans="1:6" x14ac:dyDescent="0.25">
      <c r="A1951" s="3">
        <v>43466</v>
      </c>
      <c r="B1951">
        <v>36.340000000000003</v>
      </c>
      <c r="C1951" s="11">
        <v>9220</v>
      </c>
      <c r="D1951">
        <f t="shared" si="91"/>
        <v>-9.9999999999980105E-3</v>
      </c>
      <c r="E1951">
        <f t="shared" si="90"/>
        <v>-92.199999999981657</v>
      </c>
      <c r="F1951">
        <f t="shared" si="92"/>
        <v>-2.7510316368632763E-2</v>
      </c>
    </row>
    <row r="1952" spans="1:6" x14ac:dyDescent="0.25">
      <c r="A1952" s="3">
        <v>43467</v>
      </c>
      <c r="B1952">
        <v>35.64</v>
      </c>
      <c r="C1952" s="11">
        <v>7340</v>
      </c>
      <c r="D1952">
        <f t="shared" si="91"/>
        <v>-0.70000000000000284</v>
      </c>
      <c r="E1952">
        <f t="shared" si="90"/>
        <v>-5138.0000000000209</v>
      </c>
      <c r="F1952">
        <f t="shared" si="92"/>
        <v>-1.9262520638415044</v>
      </c>
    </row>
    <row r="1953" spans="1:6" x14ac:dyDescent="0.25">
      <c r="A1953" s="3">
        <v>43468</v>
      </c>
      <c r="B1953">
        <v>35.51</v>
      </c>
      <c r="C1953" s="11">
        <v>33390</v>
      </c>
      <c r="D1953">
        <f t="shared" si="91"/>
        <v>-0.13000000000000256</v>
      </c>
      <c r="E1953">
        <f t="shared" si="90"/>
        <v>-4340.7000000000853</v>
      </c>
      <c r="F1953">
        <f t="shared" si="92"/>
        <v>-0.36475869809203859</v>
      </c>
    </row>
    <row r="1954" spans="1:6" x14ac:dyDescent="0.25">
      <c r="A1954" s="3">
        <v>43469</v>
      </c>
      <c r="B1954">
        <v>35.35</v>
      </c>
      <c r="C1954" s="11">
        <v>48750</v>
      </c>
      <c r="D1954">
        <f t="shared" si="91"/>
        <v>-0.15999999999999659</v>
      </c>
      <c r="E1954">
        <f t="shared" si="90"/>
        <v>-7799.9999999998336</v>
      </c>
      <c r="F1954">
        <f t="shared" si="92"/>
        <v>-0.4505773021683937</v>
      </c>
    </row>
    <row r="1955" spans="1:6" x14ac:dyDescent="0.25">
      <c r="A1955" s="3">
        <v>43470</v>
      </c>
      <c r="B1955">
        <v>34.35</v>
      </c>
      <c r="C1955" s="11">
        <v>770</v>
      </c>
      <c r="D1955">
        <f t="shared" si="91"/>
        <v>-1</v>
      </c>
      <c r="E1955">
        <f t="shared" si="90"/>
        <v>-770</v>
      </c>
      <c r="F1955">
        <f t="shared" si="92"/>
        <v>-2.8288543140028288</v>
      </c>
    </row>
    <row r="1956" spans="1:6" x14ac:dyDescent="0.25">
      <c r="A1956" s="3">
        <v>43473</v>
      </c>
      <c r="B1956">
        <v>34.15</v>
      </c>
      <c r="C1956" s="11">
        <v>2690</v>
      </c>
      <c r="D1956">
        <f t="shared" si="91"/>
        <v>-0.20000000000000284</v>
      </c>
      <c r="E1956">
        <f t="shared" si="90"/>
        <v>-538.00000000000762</v>
      </c>
      <c r="F1956">
        <f t="shared" si="92"/>
        <v>-0.58224163027657305</v>
      </c>
    </row>
    <row r="1957" spans="1:6" x14ac:dyDescent="0.25">
      <c r="A1957" s="3">
        <v>43474</v>
      </c>
      <c r="B1957">
        <v>33.85</v>
      </c>
      <c r="C1957" s="11">
        <v>310</v>
      </c>
      <c r="D1957">
        <f t="shared" si="91"/>
        <v>-0.29999999999999716</v>
      </c>
      <c r="E1957">
        <f t="shared" si="90"/>
        <v>-92.999999999999119</v>
      </c>
      <c r="F1957">
        <f t="shared" si="92"/>
        <v>-0.87847730600291996</v>
      </c>
    </row>
    <row r="1958" spans="1:6" x14ac:dyDescent="0.25">
      <c r="A1958" s="3">
        <v>43475</v>
      </c>
      <c r="B1958">
        <v>33.85</v>
      </c>
      <c r="C1958" s="11">
        <v>330</v>
      </c>
      <c r="D1958">
        <f t="shared" si="91"/>
        <v>0</v>
      </c>
      <c r="E1958">
        <f t="shared" si="90"/>
        <v>0</v>
      </c>
      <c r="F1958">
        <f t="shared" si="92"/>
        <v>0</v>
      </c>
    </row>
    <row r="1959" spans="1:6" x14ac:dyDescent="0.25">
      <c r="A1959" s="3">
        <v>43476</v>
      </c>
      <c r="B1959">
        <v>34.300000000000004</v>
      </c>
      <c r="C1959" s="11">
        <v>4620</v>
      </c>
      <c r="D1959">
        <f t="shared" si="91"/>
        <v>0.45000000000000284</v>
      </c>
      <c r="E1959">
        <f t="shared" si="90"/>
        <v>2079.0000000000132</v>
      </c>
      <c r="F1959">
        <f t="shared" si="92"/>
        <v>1.3293943870014855</v>
      </c>
    </row>
    <row r="1960" spans="1:6" x14ac:dyDescent="0.25">
      <c r="A1960" s="3">
        <v>43477</v>
      </c>
      <c r="B1960">
        <v>34.15</v>
      </c>
      <c r="C1960" s="11">
        <v>6660</v>
      </c>
      <c r="D1960">
        <f t="shared" si="91"/>
        <v>-0.15000000000000568</v>
      </c>
      <c r="E1960">
        <f t="shared" si="90"/>
        <v>-999.00000000003786</v>
      </c>
      <c r="F1960">
        <f t="shared" si="92"/>
        <v>-0.43731778425657625</v>
      </c>
    </row>
    <row r="1961" spans="1:6" x14ac:dyDescent="0.25">
      <c r="A1961" s="3">
        <v>43480</v>
      </c>
      <c r="B1961">
        <v>34.35</v>
      </c>
      <c r="C1961" s="11">
        <v>460</v>
      </c>
      <c r="D1961">
        <f t="shared" si="91"/>
        <v>0.20000000000000284</v>
      </c>
      <c r="E1961">
        <f t="shared" si="90"/>
        <v>92.000000000001307</v>
      </c>
      <c r="F1961">
        <f t="shared" si="92"/>
        <v>0.58565153733529385</v>
      </c>
    </row>
    <row r="1962" spans="1:6" x14ac:dyDescent="0.25">
      <c r="A1962" s="3">
        <v>43481</v>
      </c>
      <c r="B1962">
        <v>34.340000000000003</v>
      </c>
      <c r="C1962" s="11">
        <v>430</v>
      </c>
      <c r="D1962">
        <f t="shared" si="91"/>
        <v>-9.9999999999980105E-3</v>
      </c>
      <c r="E1962">
        <f t="shared" si="90"/>
        <v>-4.2999999999991445</v>
      </c>
      <c r="F1962">
        <f t="shared" si="92"/>
        <v>-2.9112081513822448E-2</v>
      </c>
    </row>
    <row r="1963" spans="1:6" x14ac:dyDescent="0.25">
      <c r="A1963" s="3">
        <v>43482</v>
      </c>
      <c r="B1963">
        <v>34.25</v>
      </c>
      <c r="C1963" s="11">
        <v>4970</v>
      </c>
      <c r="D1963">
        <f t="shared" si="91"/>
        <v>-9.0000000000003411E-2</v>
      </c>
      <c r="E1963">
        <f t="shared" si="90"/>
        <v>-447.30000000001695</v>
      </c>
      <c r="F1963">
        <f t="shared" si="92"/>
        <v>-0.2620850320326249</v>
      </c>
    </row>
    <row r="1964" spans="1:6" x14ac:dyDescent="0.25">
      <c r="A1964" s="3">
        <v>43484</v>
      </c>
      <c r="B1964">
        <v>34.35</v>
      </c>
      <c r="C1964" s="11">
        <v>2190</v>
      </c>
      <c r="D1964">
        <f t="shared" si="91"/>
        <v>0.10000000000000142</v>
      </c>
      <c r="E1964">
        <f t="shared" si="90"/>
        <v>219.00000000000313</v>
      </c>
      <c r="F1964">
        <f t="shared" si="92"/>
        <v>0.29197080291971217</v>
      </c>
    </row>
    <row r="1965" spans="1:6" x14ac:dyDescent="0.25">
      <c r="A1965" s="3">
        <v>43487</v>
      </c>
      <c r="B1965">
        <v>34.35</v>
      </c>
      <c r="C1965" s="11">
        <v>340</v>
      </c>
      <c r="D1965">
        <f t="shared" si="91"/>
        <v>0</v>
      </c>
      <c r="E1965">
        <f t="shared" si="90"/>
        <v>0</v>
      </c>
      <c r="F1965">
        <f t="shared" si="92"/>
        <v>0</v>
      </c>
    </row>
    <row r="1966" spans="1:6" x14ac:dyDescent="0.25">
      <c r="A1966" s="3">
        <v>43490</v>
      </c>
      <c r="B1966">
        <v>34.35</v>
      </c>
      <c r="C1966" s="11">
        <v>440</v>
      </c>
      <c r="D1966">
        <f t="shared" si="91"/>
        <v>0</v>
      </c>
      <c r="E1966">
        <f t="shared" si="90"/>
        <v>0</v>
      </c>
      <c r="F1966">
        <f t="shared" si="92"/>
        <v>0</v>
      </c>
    </row>
    <row r="1967" spans="1:6" x14ac:dyDescent="0.25">
      <c r="A1967" s="3">
        <v>43491</v>
      </c>
      <c r="B1967">
        <v>34.35</v>
      </c>
      <c r="C1967" s="11">
        <v>12990</v>
      </c>
      <c r="D1967">
        <f t="shared" si="91"/>
        <v>0</v>
      </c>
      <c r="E1967">
        <f t="shared" si="90"/>
        <v>0</v>
      </c>
      <c r="F1967">
        <f t="shared" si="92"/>
        <v>0</v>
      </c>
    </row>
    <row r="1968" spans="1:6" x14ac:dyDescent="0.25">
      <c r="A1968" s="3">
        <v>43494</v>
      </c>
      <c r="B1968">
        <v>33.950000000000003</v>
      </c>
      <c r="C1968" s="11">
        <v>1410</v>
      </c>
      <c r="D1968">
        <f t="shared" si="91"/>
        <v>-0.39999999999999858</v>
      </c>
      <c r="E1968">
        <f t="shared" si="90"/>
        <v>-563.99999999999795</v>
      </c>
      <c r="F1968">
        <f t="shared" si="92"/>
        <v>-1.1644832605531255</v>
      </c>
    </row>
    <row r="1969" spans="1:6" x14ac:dyDescent="0.25">
      <c r="A1969" s="3">
        <v>43495</v>
      </c>
      <c r="B1969">
        <v>33.950000000000003</v>
      </c>
      <c r="C1969" s="11">
        <v>1610</v>
      </c>
      <c r="D1969">
        <f t="shared" si="91"/>
        <v>0</v>
      </c>
      <c r="E1969">
        <f t="shared" si="90"/>
        <v>0</v>
      </c>
      <c r="F1969">
        <f t="shared" si="92"/>
        <v>0</v>
      </c>
    </row>
    <row r="1970" spans="1:6" x14ac:dyDescent="0.25">
      <c r="A1970" s="3">
        <v>43496</v>
      </c>
      <c r="B1970">
        <v>34.340000000000003</v>
      </c>
      <c r="C1970" s="11">
        <v>3780</v>
      </c>
      <c r="D1970">
        <f t="shared" si="91"/>
        <v>0.39000000000000057</v>
      </c>
      <c r="E1970">
        <f t="shared" si="90"/>
        <v>1474.2000000000021</v>
      </c>
      <c r="F1970">
        <f t="shared" si="92"/>
        <v>1.1487481590574391</v>
      </c>
    </row>
    <row r="1971" spans="1:6" x14ac:dyDescent="0.25">
      <c r="A1971" s="3">
        <v>43497</v>
      </c>
      <c r="B1971">
        <v>34.340000000000003</v>
      </c>
      <c r="C1971" s="11">
        <v>1270</v>
      </c>
      <c r="D1971">
        <f t="shared" si="91"/>
        <v>0</v>
      </c>
      <c r="E1971">
        <f t="shared" si="90"/>
        <v>0</v>
      </c>
      <c r="F1971">
        <f t="shared" si="92"/>
        <v>0</v>
      </c>
    </row>
    <row r="1972" spans="1:6" x14ac:dyDescent="0.25">
      <c r="A1972" s="3">
        <v>43498</v>
      </c>
      <c r="B1972">
        <v>35.53</v>
      </c>
      <c r="C1972" s="11">
        <v>15530</v>
      </c>
      <c r="D1972">
        <f t="shared" si="91"/>
        <v>1.1899999999999977</v>
      </c>
      <c r="E1972">
        <f t="shared" si="90"/>
        <v>18480.699999999964</v>
      </c>
      <c r="F1972">
        <f t="shared" si="92"/>
        <v>3.4653465346534587</v>
      </c>
    </row>
    <row r="1973" spans="1:6" x14ac:dyDescent="0.25">
      <c r="A1973" s="3">
        <v>43501</v>
      </c>
      <c r="B1973">
        <v>35.75</v>
      </c>
      <c r="C1973" s="11">
        <v>8240</v>
      </c>
      <c r="D1973">
        <f t="shared" si="91"/>
        <v>0.21999999999999886</v>
      </c>
      <c r="E1973">
        <f t="shared" si="90"/>
        <v>1812.7999999999906</v>
      </c>
      <c r="F1973">
        <f t="shared" si="92"/>
        <v>0.6191950464396252</v>
      </c>
    </row>
    <row r="1974" spans="1:6" x14ac:dyDescent="0.25">
      <c r="A1974" s="3">
        <v>43502</v>
      </c>
      <c r="B1974">
        <v>36.050000000000004</v>
      </c>
      <c r="C1974" s="11">
        <v>9530</v>
      </c>
      <c r="D1974">
        <f t="shared" si="91"/>
        <v>0.30000000000000426</v>
      </c>
      <c r="E1974">
        <f t="shared" si="90"/>
        <v>2859.0000000000405</v>
      </c>
      <c r="F1974">
        <f t="shared" si="92"/>
        <v>0.83916083916085116</v>
      </c>
    </row>
    <row r="1975" spans="1:6" x14ac:dyDescent="0.25">
      <c r="A1975" s="3">
        <v>43503</v>
      </c>
      <c r="B1975">
        <v>35.85</v>
      </c>
      <c r="C1975" s="11">
        <v>1040</v>
      </c>
      <c r="D1975">
        <f t="shared" si="91"/>
        <v>-0.20000000000000284</v>
      </c>
      <c r="E1975">
        <f t="shared" si="90"/>
        <v>-208.00000000000296</v>
      </c>
      <c r="F1975">
        <f t="shared" si="92"/>
        <v>-0.55478502080444614</v>
      </c>
    </row>
    <row r="1976" spans="1:6" x14ac:dyDescent="0.25">
      <c r="A1976" s="3">
        <v>43504</v>
      </c>
      <c r="B1976">
        <v>35.74</v>
      </c>
      <c r="C1976" s="11">
        <v>610</v>
      </c>
      <c r="D1976">
        <f t="shared" si="91"/>
        <v>-0.10999999999999943</v>
      </c>
      <c r="E1976">
        <f t="shared" si="90"/>
        <v>-67.099999999999653</v>
      </c>
      <c r="F1976">
        <f t="shared" si="92"/>
        <v>-0.30683403068340143</v>
      </c>
    </row>
    <row r="1977" spans="1:6" x14ac:dyDescent="0.25">
      <c r="A1977" s="3">
        <v>43505</v>
      </c>
      <c r="B1977">
        <v>35.690000000000005</v>
      </c>
      <c r="C1977" s="11">
        <v>320</v>
      </c>
      <c r="D1977">
        <f t="shared" si="91"/>
        <v>-4.9999999999997158E-2</v>
      </c>
      <c r="E1977">
        <f t="shared" si="90"/>
        <v>-15.999999999999091</v>
      </c>
      <c r="F1977">
        <f t="shared" si="92"/>
        <v>-0.1398992725237749</v>
      </c>
    </row>
    <row r="1978" spans="1:6" x14ac:dyDescent="0.25">
      <c r="A1978" s="3">
        <v>43508</v>
      </c>
      <c r="B1978">
        <v>35.450000000000003</v>
      </c>
      <c r="C1978" s="11">
        <v>4700</v>
      </c>
      <c r="D1978">
        <f t="shared" si="91"/>
        <v>-0.24000000000000199</v>
      </c>
      <c r="E1978">
        <f t="shared" si="90"/>
        <v>-1128.0000000000093</v>
      </c>
      <c r="F1978">
        <f t="shared" si="92"/>
        <v>-0.67245727094424756</v>
      </c>
    </row>
    <row r="1979" spans="1:6" x14ac:dyDescent="0.25">
      <c r="A1979" s="3">
        <v>43509</v>
      </c>
      <c r="B1979">
        <v>35.450000000000003</v>
      </c>
      <c r="C1979" s="11">
        <v>2800</v>
      </c>
      <c r="D1979">
        <f t="shared" si="91"/>
        <v>0</v>
      </c>
      <c r="E1979">
        <f t="shared" si="90"/>
        <v>0</v>
      </c>
      <c r="F1979">
        <f t="shared" si="92"/>
        <v>0</v>
      </c>
    </row>
    <row r="1980" spans="1:6" x14ac:dyDescent="0.25">
      <c r="A1980" s="3">
        <v>43510</v>
      </c>
      <c r="B1980">
        <v>35.440000000000005</v>
      </c>
      <c r="C1980" s="11">
        <v>1910</v>
      </c>
      <c r="D1980">
        <f t="shared" si="91"/>
        <v>-9.9999999999980105E-3</v>
      </c>
      <c r="E1980">
        <f t="shared" si="90"/>
        <v>-19.0999999999962</v>
      </c>
      <c r="F1980">
        <f t="shared" si="92"/>
        <v>-2.8208744710854754E-2</v>
      </c>
    </row>
    <row r="1981" spans="1:6" x14ac:dyDescent="0.25">
      <c r="A1981" s="3">
        <v>43511</v>
      </c>
      <c r="B1981">
        <v>35.15</v>
      </c>
      <c r="C1981" s="11">
        <v>1840</v>
      </c>
      <c r="D1981">
        <f t="shared" si="91"/>
        <v>-0.29000000000000625</v>
      </c>
      <c r="E1981">
        <f t="shared" si="90"/>
        <v>-533.60000000001151</v>
      </c>
      <c r="F1981">
        <f t="shared" si="92"/>
        <v>-0.81828442437924997</v>
      </c>
    </row>
    <row r="1982" spans="1:6" x14ac:dyDescent="0.25">
      <c r="A1982" s="3">
        <v>43512</v>
      </c>
      <c r="B1982">
        <v>34.940000000000005</v>
      </c>
      <c r="C1982" s="11">
        <v>1350</v>
      </c>
      <c r="D1982">
        <f t="shared" si="91"/>
        <v>-0.20999999999999375</v>
      </c>
      <c r="E1982">
        <f t="shared" si="90"/>
        <v>-283.49999999999159</v>
      </c>
      <c r="F1982">
        <f t="shared" si="92"/>
        <v>-0.59743954480794814</v>
      </c>
    </row>
    <row r="1983" spans="1:6" x14ac:dyDescent="0.25">
      <c r="A1983" s="3">
        <v>43515</v>
      </c>
      <c r="B1983">
        <v>34.85</v>
      </c>
      <c r="C1983" s="11">
        <v>2930</v>
      </c>
      <c r="D1983">
        <f t="shared" si="91"/>
        <v>-9.0000000000003411E-2</v>
      </c>
      <c r="E1983">
        <f t="shared" si="90"/>
        <v>-263.70000000000999</v>
      </c>
      <c r="F1983">
        <f t="shared" si="92"/>
        <v>-0.25758443045221352</v>
      </c>
    </row>
    <row r="1984" spans="1:6" x14ac:dyDescent="0.25">
      <c r="A1984" s="3">
        <v>43516</v>
      </c>
      <c r="B1984">
        <v>34.35</v>
      </c>
      <c r="C1984" s="11">
        <v>2770</v>
      </c>
      <c r="D1984">
        <f t="shared" si="91"/>
        <v>-0.5</v>
      </c>
      <c r="E1984">
        <f t="shared" si="90"/>
        <v>-1385</v>
      </c>
      <c r="F1984">
        <f t="shared" si="92"/>
        <v>-1.4347202295552368</v>
      </c>
    </row>
    <row r="1985" spans="1:6" x14ac:dyDescent="0.25">
      <c r="A1985" s="3">
        <v>43517</v>
      </c>
      <c r="B1985">
        <v>33.86</v>
      </c>
      <c r="C1985" s="11">
        <v>2150</v>
      </c>
      <c r="D1985">
        <f t="shared" si="91"/>
        <v>-0.49000000000000199</v>
      </c>
      <c r="E1985">
        <f t="shared" si="90"/>
        <v>-1053.5000000000043</v>
      </c>
      <c r="F1985">
        <f t="shared" si="92"/>
        <v>-1.4264919941775895</v>
      </c>
    </row>
    <row r="1986" spans="1:6" x14ac:dyDescent="0.25">
      <c r="A1986" s="3">
        <v>43518</v>
      </c>
      <c r="B1986">
        <v>34.65</v>
      </c>
      <c r="C1986" s="11">
        <v>1700</v>
      </c>
      <c r="D1986">
        <f t="shared" si="91"/>
        <v>0.78999999999999915</v>
      </c>
      <c r="E1986">
        <f t="shared" si="90"/>
        <v>1342.9999999999986</v>
      </c>
      <c r="F1986">
        <f t="shared" si="92"/>
        <v>2.3331364441819229</v>
      </c>
    </row>
    <row r="1987" spans="1:6" x14ac:dyDescent="0.25">
      <c r="A1987" s="3">
        <v>43519</v>
      </c>
      <c r="B1987">
        <v>34.5</v>
      </c>
      <c r="C1987" s="11">
        <v>2100</v>
      </c>
      <c r="D1987">
        <f t="shared" si="91"/>
        <v>-0.14999999999999858</v>
      </c>
      <c r="E1987">
        <f t="shared" ref="E1987:E2050" si="93">D1987*C1987</f>
        <v>-314.99999999999704</v>
      </c>
      <c r="F1987">
        <f t="shared" si="92"/>
        <v>-0.43290043290042884</v>
      </c>
    </row>
    <row r="1988" spans="1:6" x14ac:dyDescent="0.25">
      <c r="A1988" s="3">
        <v>43522</v>
      </c>
      <c r="B1988">
        <v>34.35</v>
      </c>
      <c r="C1988" s="11">
        <v>4360</v>
      </c>
      <c r="D1988">
        <f t="shared" ref="D1988:D2051" si="94">B1988-B1987</f>
        <v>-0.14999999999999858</v>
      </c>
      <c r="E1988">
        <f t="shared" si="93"/>
        <v>-653.99999999999386</v>
      </c>
      <c r="F1988">
        <f t="shared" ref="F1988:F2051" si="95">(D1988/B1987)*100</f>
        <v>-0.434782608695648</v>
      </c>
    </row>
    <row r="1989" spans="1:6" x14ac:dyDescent="0.25">
      <c r="A1989" s="3">
        <v>43523</v>
      </c>
      <c r="B1989">
        <v>34.35</v>
      </c>
      <c r="C1989" s="11">
        <v>5490</v>
      </c>
      <c r="D1989">
        <f t="shared" si="94"/>
        <v>0</v>
      </c>
      <c r="E1989">
        <f t="shared" si="93"/>
        <v>0</v>
      </c>
      <c r="F1989">
        <f t="shared" si="95"/>
        <v>0</v>
      </c>
    </row>
    <row r="1990" spans="1:6" x14ac:dyDescent="0.25">
      <c r="A1990" s="3">
        <v>43524</v>
      </c>
      <c r="B1990">
        <v>34.25</v>
      </c>
      <c r="C1990" s="11">
        <v>2700</v>
      </c>
      <c r="D1990">
        <f t="shared" si="94"/>
        <v>-0.10000000000000142</v>
      </c>
      <c r="E1990">
        <f t="shared" si="93"/>
        <v>-270.00000000000387</v>
      </c>
      <c r="F1990">
        <f t="shared" si="95"/>
        <v>-0.29112081513828653</v>
      </c>
    </row>
    <row r="1991" spans="1:6" x14ac:dyDescent="0.25">
      <c r="A1991" s="3">
        <v>43525</v>
      </c>
      <c r="B1991">
        <v>34.25</v>
      </c>
      <c r="C1991" s="11">
        <v>530</v>
      </c>
      <c r="D1991">
        <f t="shared" si="94"/>
        <v>0</v>
      </c>
      <c r="E1991">
        <f t="shared" si="93"/>
        <v>0</v>
      </c>
      <c r="F1991">
        <f t="shared" si="95"/>
        <v>0</v>
      </c>
    </row>
    <row r="1992" spans="1:6" x14ac:dyDescent="0.25">
      <c r="A1992" s="3">
        <v>43526</v>
      </c>
      <c r="B1992">
        <v>34.230000000000004</v>
      </c>
      <c r="C1992" s="11">
        <v>1270</v>
      </c>
      <c r="D1992">
        <f t="shared" si="94"/>
        <v>-1.9999999999996021E-2</v>
      </c>
      <c r="E1992">
        <f t="shared" si="93"/>
        <v>-25.399999999994947</v>
      </c>
      <c r="F1992">
        <f t="shared" si="95"/>
        <v>-5.8394160583929988E-2</v>
      </c>
    </row>
    <row r="1993" spans="1:6" x14ac:dyDescent="0.25">
      <c r="A1993" s="3">
        <v>43529</v>
      </c>
      <c r="B1993">
        <v>34.21</v>
      </c>
      <c r="C1993" s="11">
        <v>3300</v>
      </c>
      <c r="D1993">
        <f t="shared" si="94"/>
        <v>-2.0000000000003126E-2</v>
      </c>
      <c r="E1993">
        <f t="shared" si="93"/>
        <v>-66.000000000010317</v>
      </c>
      <c r="F1993">
        <f t="shared" si="95"/>
        <v>-5.8428279287184116E-2</v>
      </c>
    </row>
    <row r="1994" spans="1:6" x14ac:dyDescent="0.25">
      <c r="A1994" s="3">
        <v>43530</v>
      </c>
      <c r="B1994">
        <v>33.950000000000003</v>
      </c>
      <c r="C1994" s="11">
        <v>9870</v>
      </c>
      <c r="D1994">
        <f t="shared" si="94"/>
        <v>-0.25999999999999801</v>
      </c>
      <c r="E1994">
        <f t="shared" si="93"/>
        <v>-2566.1999999999803</v>
      </c>
      <c r="F1994">
        <f t="shared" si="95"/>
        <v>-0.76001169248757083</v>
      </c>
    </row>
    <row r="1995" spans="1:6" x14ac:dyDescent="0.25">
      <c r="A1995" s="3">
        <v>43531</v>
      </c>
      <c r="B1995">
        <v>34.050000000000004</v>
      </c>
      <c r="C1995" s="11">
        <v>3260</v>
      </c>
      <c r="D1995">
        <f t="shared" si="94"/>
        <v>0.10000000000000142</v>
      </c>
      <c r="E1995">
        <f t="shared" si="93"/>
        <v>326.00000000000466</v>
      </c>
      <c r="F1995">
        <f t="shared" si="95"/>
        <v>0.29455081001473171</v>
      </c>
    </row>
    <row r="1996" spans="1:6" x14ac:dyDescent="0.25">
      <c r="A1996" s="3">
        <v>43532</v>
      </c>
      <c r="B1996">
        <v>33.85</v>
      </c>
      <c r="C1996" s="11">
        <v>6580</v>
      </c>
      <c r="D1996">
        <f t="shared" si="94"/>
        <v>-0.20000000000000284</v>
      </c>
      <c r="E1996">
        <f t="shared" si="93"/>
        <v>-1316.0000000000186</v>
      </c>
      <c r="F1996">
        <f t="shared" si="95"/>
        <v>-0.58737151248165298</v>
      </c>
    </row>
    <row r="1997" spans="1:6" x14ac:dyDescent="0.25">
      <c r="A1997" s="3">
        <v>43533</v>
      </c>
      <c r="B1997">
        <v>33.85</v>
      </c>
      <c r="C1997" s="11">
        <v>760</v>
      </c>
      <c r="D1997">
        <f t="shared" si="94"/>
        <v>0</v>
      </c>
      <c r="E1997">
        <f t="shared" si="93"/>
        <v>0</v>
      </c>
      <c r="F1997">
        <f t="shared" si="95"/>
        <v>0</v>
      </c>
    </row>
    <row r="1998" spans="1:6" x14ac:dyDescent="0.25">
      <c r="A1998" s="3">
        <v>43536</v>
      </c>
      <c r="B1998">
        <v>33.75</v>
      </c>
      <c r="C1998" s="11">
        <v>7860</v>
      </c>
      <c r="D1998">
        <f t="shared" si="94"/>
        <v>-0.10000000000000142</v>
      </c>
      <c r="E1998">
        <f t="shared" si="93"/>
        <v>-786.00000000001114</v>
      </c>
      <c r="F1998">
        <f t="shared" si="95"/>
        <v>-0.29542097488922131</v>
      </c>
    </row>
    <row r="1999" spans="1:6" x14ac:dyDescent="0.25">
      <c r="A1999" s="3">
        <v>43537</v>
      </c>
      <c r="B1999">
        <v>33.730000000000004</v>
      </c>
      <c r="C1999" s="11">
        <v>1520</v>
      </c>
      <c r="D1999">
        <f t="shared" si="94"/>
        <v>-1.9999999999996021E-2</v>
      </c>
      <c r="E1999">
        <f t="shared" si="93"/>
        <v>-30.399999999993952</v>
      </c>
      <c r="F1999">
        <f t="shared" si="95"/>
        <v>-5.9259259259247472E-2</v>
      </c>
    </row>
    <row r="2000" spans="1:6" x14ac:dyDescent="0.25">
      <c r="A2000" s="3">
        <v>43538</v>
      </c>
      <c r="B2000">
        <v>33.65</v>
      </c>
      <c r="C2000" s="11">
        <v>4690</v>
      </c>
      <c r="D2000">
        <f t="shared" si="94"/>
        <v>-8.00000000000054E-2</v>
      </c>
      <c r="E2000">
        <f t="shared" si="93"/>
        <v>-375.20000000002534</v>
      </c>
      <c r="F2000">
        <f t="shared" si="95"/>
        <v>-0.23717758671807113</v>
      </c>
    </row>
    <row r="2001" spans="1:6" x14ac:dyDescent="0.25">
      <c r="A2001" s="3">
        <v>43539</v>
      </c>
      <c r="B2001">
        <v>33.35</v>
      </c>
      <c r="C2001" s="11">
        <v>2140</v>
      </c>
      <c r="D2001">
        <f t="shared" si="94"/>
        <v>-0.29999999999999716</v>
      </c>
      <c r="E2001">
        <f t="shared" si="93"/>
        <v>-641.99999999999386</v>
      </c>
      <c r="F2001">
        <f t="shared" si="95"/>
        <v>-0.89153046062406294</v>
      </c>
    </row>
    <row r="2002" spans="1:6" x14ac:dyDescent="0.25">
      <c r="A2002" s="3">
        <v>43540</v>
      </c>
      <c r="B2002">
        <v>33.15</v>
      </c>
      <c r="C2002" s="11">
        <v>820</v>
      </c>
      <c r="D2002">
        <f t="shared" si="94"/>
        <v>-0.20000000000000284</v>
      </c>
      <c r="E2002">
        <f t="shared" si="93"/>
        <v>-164.00000000000233</v>
      </c>
      <c r="F2002">
        <f t="shared" si="95"/>
        <v>-0.59970014992504594</v>
      </c>
    </row>
    <row r="2003" spans="1:6" x14ac:dyDescent="0.25">
      <c r="A2003" s="3">
        <v>43544</v>
      </c>
      <c r="B2003">
        <v>33.35</v>
      </c>
      <c r="C2003" s="11">
        <v>460</v>
      </c>
      <c r="D2003">
        <f t="shared" si="94"/>
        <v>0.20000000000000284</v>
      </c>
      <c r="E2003">
        <f t="shared" si="93"/>
        <v>92.000000000001307</v>
      </c>
      <c r="F2003">
        <f t="shared" si="95"/>
        <v>0.60331825037708253</v>
      </c>
    </row>
    <row r="2004" spans="1:6" x14ac:dyDescent="0.25">
      <c r="A2004" s="3">
        <v>43545</v>
      </c>
      <c r="B2004">
        <v>33.35</v>
      </c>
      <c r="C2004" s="11">
        <v>1450</v>
      </c>
      <c r="D2004">
        <f t="shared" si="94"/>
        <v>0</v>
      </c>
      <c r="E2004">
        <f t="shared" si="93"/>
        <v>0</v>
      </c>
      <c r="F2004">
        <f t="shared" si="95"/>
        <v>0</v>
      </c>
    </row>
    <row r="2005" spans="1:6" x14ac:dyDescent="0.25">
      <c r="A2005" s="3">
        <v>43546</v>
      </c>
      <c r="B2005">
        <v>33.300000000000004</v>
      </c>
      <c r="C2005" s="11">
        <v>1660</v>
      </c>
      <c r="D2005">
        <f t="shared" si="94"/>
        <v>-4.9999999999997158E-2</v>
      </c>
      <c r="E2005">
        <f t="shared" si="93"/>
        <v>-82.999999999995282</v>
      </c>
      <c r="F2005">
        <f t="shared" si="95"/>
        <v>-0.14992503748125086</v>
      </c>
    </row>
    <row r="2006" spans="1:6" x14ac:dyDescent="0.25">
      <c r="A2006" s="3">
        <v>43547</v>
      </c>
      <c r="B2006">
        <v>33.15</v>
      </c>
      <c r="C2006" s="11">
        <v>11890</v>
      </c>
      <c r="D2006">
        <f t="shared" si="94"/>
        <v>-0.15000000000000568</v>
      </c>
      <c r="E2006">
        <f t="shared" si="93"/>
        <v>-1783.5000000000675</v>
      </c>
      <c r="F2006">
        <f t="shared" si="95"/>
        <v>-0.45045045045046744</v>
      </c>
    </row>
    <row r="2007" spans="1:6" x14ac:dyDescent="0.25">
      <c r="A2007" s="3">
        <v>43550</v>
      </c>
      <c r="B2007">
        <v>33.190000000000005</v>
      </c>
      <c r="C2007" s="11">
        <v>3660</v>
      </c>
      <c r="D2007">
        <f t="shared" si="94"/>
        <v>4.0000000000006253E-2</v>
      </c>
      <c r="E2007">
        <f t="shared" si="93"/>
        <v>146.40000000002289</v>
      </c>
      <c r="F2007">
        <f t="shared" si="95"/>
        <v>0.12066365007543366</v>
      </c>
    </row>
    <row r="2008" spans="1:6" x14ac:dyDescent="0.25">
      <c r="A2008" s="3">
        <v>43551</v>
      </c>
      <c r="B2008">
        <v>33.190000000000005</v>
      </c>
      <c r="C2008" s="11">
        <v>640</v>
      </c>
      <c r="D2008">
        <f t="shared" si="94"/>
        <v>0</v>
      </c>
      <c r="E2008">
        <f t="shared" si="93"/>
        <v>0</v>
      </c>
      <c r="F2008">
        <f t="shared" si="95"/>
        <v>0</v>
      </c>
    </row>
    <row r="2009" spans="1:6" x14ac:dyDescent="0.25">
      <c r="A2009" s="3">
        <v>43552</v>
      </c>
      <c r="B2009">
        <v>33.15</v>
      </c>
      <c r="C2009" s="11">
        <v>4600</v>
      </c>
      <c r="D2009">
        <f t="shared" si="94"/>
        <v>-4.0000000000006253E-2</v>
      </c>
      <c r="E2009">
        <f t="shared" si="93"/>
        <v>-184.00000000002876</v>
      </c>
      <c r="F2009">
        <f t="shared" si="95"/>
        <v>-0.12051822838206161</v>
      </c>
    </row>
    <row r="2010" spans="1:6" x14ac:dyDescent="0.25">
      <c r="A2010" s="3">
        <v>43553</v>
      </c>
      <c r="B2010">
        <v>32.840000000000003</v>
      </c>
      <c r="C2010" s="11">
        <v>14800</v>
      </c>
      <c r="D2010">
        <f t="shared" si="94"/>
        <v>-0.30999999999999517</v>
      </c>
      <c r="E2010">
        <f t="shared" si="93"/>
        <v>-4587.9999999999281</v>
      </c>
      <c r="F2010">
        <f t="shared" si="95"/>
        <v>-0.93514328808444991</v>
      </c>
    </row>
    <row r="2011" spans="1:6" x14ac:dyDescent="0.25">
      <c r="A2011" s="3">
        <v>43554</v>
      </c>
      <c r="B2011">
        <v>32.83</v>
      </c>
      <c r="C2011" s="11">
        <v>4000</v>
      </c>
      <c r="D2011">
        <f t="shared" si="94"/>
        <v>-1.0000000000005116E-2</v>
      </c>
      <c r="E2011">
        <f t="shared" si="93"/>
        <v>-40.000000000020464</v>
      </c>
      <c r="F2011">
        <f t="shared" si="95"/>
        <v>-3.0450669914753696E-2</v>
      </c>
    </row>
    <row r="2012" spans="1:6" x14ac:dyDescent="0.25">
      <c r="A2012" s="3">
        <v>43557</v>
      </c>
      <c r="B2012">
        <v>32.81</v>
      </c>
      <c r="C2012" s="11">
        <v>3540</v>
      </c>
      <c r="D2012">
        <f t="shared" si="94"/>
        <v>-1.9999999999996021E-2</v>
      </c>
      <c r="E2012">
        <f t="shared" si="93"/>
        <v>-70.799999999985914</v>
      </c>
      <c r="F2012">
        <f t="shared" si="95"/>
        <v>-6.0919890344185261E-2</v>
      </c>
    </row>
    <row r="2013" spans="1:6" x14ac:dyDescent="0.25">
      <c r="A2013" s="3">
        <v>43558</v>
      </c>
      <c r="B2013">
        <v>32.74</v>
      </c>
      <c r="C2013" s="11">
        <v>2960</v>
      </c>
      <c r="D2013">
        <f t="shared" si="94"/>
        <v>-7.0000000000000284E-2</v>
      </c>
      <c r="E2013">
        <f t="shared" si="93"/>
        <v>-207.20000000000084</v>
      </c>
      <c r="F2013">
        <f t="shared" si="95"/>
        <v>-0.2133495885400801</v>
      </c>
    </row>
    <row r="2014" spans="1:6" x14ac:dyDescent="0.25">
      <c r="A2014" s="3">
        <v>43559</v>
      </c>
      <c r="B2014">
        <v>32.74</v>
      </c>
      <c r="C2014" s="11">
        <v>16160</v>
      </c>
      <c r="D2014">
        <f t="shared" si="94"/>
        <v>0</v>
      </c>
      <c r="E2014">
        <f t="shared" si="93"/>
        <v>0</v>
      </c>
      <c r="F2014">
        <f t="shared" si="95"/>
        <v>0</v>
      </c>
    </row>
    <row r="2015" spans="1:6" x14ac:dyDescent="0.25">
      <c r="A2015" s="3">
        <v>43560</v>
      </c>
      <c r="B2015">
        <v>32.450000000000003</v>
      </c>
      <c r="C2015" s="11">
        <v>700</v>
      </c>
      <c r="D2015">
        <f t="shared" si="94"/>
        <v>-0.28999999999999915</v>
      </c>
      <c r="E2015">
        <f t="shared" si="93"/>
        <v>-202.9999999999994</v>
      </c>
      <c r="F2015">
        <f t="shared" si="95"/>
        <v>-0.88576664630421242</v>
      </c>
    </row>
    <row r="2016" spans="1:6" x14ac:dyDescent="0.25">
      <c r="A2016" s="3">
        <v>43561</v>
      </c>
      <c r="B2016">
        <v>33.85</v>
      </c>
      <c r="C2016" s="11">
        <v>6040</v>
      </c>
      <c r="D2016">
        <f t="shared" si="94"/>
        <v>1.3999999999999986</v>
      </c>
      <c r="E2016">
        <f t="shared" si="93"/>
        <v>8455.9999999999909</v>
      </c>
      <c r="F2016">
        <f t="shared" si="95"/>
        <v>4.3143297380585466</v>
      </c>
    </row>
    <row r="2017" spans="1:6" x14ac:dyDescent="0.25">
      <c r="A2017" s="3">
        <v>43564</v>
      </c>
      <c r="B2017">
        <v>33.85</v>
      </c>
      <c r="C2017" s="11">
        <v>3740</v>
      </c>
      <c r="D2017">
        <f t="shared" si="94"/>
        <v>0</v>
      </c>
      <c r="E2017">
        <f t="shared" si="93"/>
        <v>0</v>
      </c>
      <c r="F2017">
        <f t="shared" si="95"/>
        <v>0</v>
      </c>
    </row>
    <row r="2018" spans="1:6" x14ac:dyDescent="0.25">
      <c r="A2018" s="3">
        <v>43565</v>
      </c>
      <c r="B2018">
        <v>34.25</v>
      </c>
      <c r="C2018" s="11">
        <v>1160</v>
      </c>
      <c r="D2018">
        <f t="shared" si="94"/>
        <v>0.39999999999999858</v>
      </c>
      <c r="E2018">
        <f t="shared" si="93"/>
        <v>463.99999999999835</v>
      </c>
      <c r="F2018">
        <f t="shared" si="95"/>
        <v>1.1816838995568644</v>
      </c>
    </row>
    <row r="2019" spans="1:6" x14ac:dyDescent="0.25">
      <c r="A2019" s="3">
        <v>43566</v>
      </c>
      <c r="B2019">
        <v>33.85</v>
      </c>
      <c r="C2019" s="11">
        <v>2200</v>
      </c>
      <c r="D2019">
        <f t="shared" si="94"/>
        <v>-0.39999999999999858</v>
      </c>
      <c r="E2019">
        <f t="shared" si="93"/>
        <v>-879.99999999999682</v>
      </c>
      <c r="F2019">
        <f t="shared" si="95"/>
        <v>-1.167883211678828</v>
      </c>
    </row>
    <row r="2020" spans="1:6" x14ac:dyDescent="0.25">
      <c r="A2020" s="3">
        <v>43567</v>
      </c>
      <c r="B2020">
        <v>34.730000000000004</v>
      </c>
      <c r="C2020" s="11">
        <v>2990</v>
      </c>
      <c r="D2020">
        <f t="shared" si="94"/>
        <v>0.88000000000000256</v>
      </c>
      <c r="E2020">
        <f t="shared" si="93"/>
        <v>2631.2000000000075</v>
      </c>
      <c r="F2020">
        <f t="shared" si="95"/>
        <v>2.5997045790251185</v>
      </c>
    </row>
    <row r="2021" spans="1:6" x14ac:dyDescent="0.25">
      <c r="A2021" s="3">
        <v>43568</v>
      </c>
      <c r="B2021">
        <v>34.65</v>
      </c>
      <c r="C2021" s="11">
        <v>2600</v>
      </c>
      <c r="D2021">
        <f t="shared" si="94"/>
        <v>-8.00000000000054E-2</v>
      </c>
      <c r="E2021">
        <f t="shared" si="93"/>
        <v>-208.00000000001404</v>
      </c>
      <c r="F2021">
        <f t="shared" si="95"/>
        <v>-0.23034840195797693</v>
      </c>
    </row>
    <row r="2022" spans="1:6" x14ac:dyDescent="0.25">
      <c r="A2022" s="3">
        <v>43571</v>
      </c>
      <c r="B2022">
        <v>35.85</v>
      </c>
      <c r="C2022" s="11">
        <v>4410</v>
      </c>
      <c r="D2022">
        <f t="shared" si="94"/>
        <v>1.2000000000000028</v>
      </c>
      <c r="E2022">
        <f t="shared" si="93"/>
        <v>5292.0000000000127</v>
      </c>
      <c r="F2022">
        <f t="shared" si="95"/>
        <v>3.4632034632034716</v>
      </c>
    </row>
    <row r="2023" spans="1:6" x14ac:dyDescent="0.25">
      <c r="A2023" s="3">
        <v>43572</v>
      </c>
      <c r="B2023">
        <v>35.65</v>
      </c>
      <c r="C2023" s="11">
        <v>5370</v>
      </c>
      <c r="D2023">
        <f t="shared" si="94"/>
        <v>-0.20000000000000284</v>
      </c>
      <c r="E2023">
        <f t="shared" si="93"/>
        <v>-1074.0000000000152</v>
      </c>
      <c r="F2023">
        <f t="shared" si="95"/>
        <v>-0.55788005578801347</v>
      </c>
    </row>
    <row r="2024" spans="1:6" x14ac:dyDescent="0.25">
      <c r="A2024" s="3">
        <v>43573</v>
      </c>
      <c r="B2024">
        <v>36.440000000000005</v>
      </c>
      <c r="C2024" s="11">
        <v>16730</v>
      </c>
      <c r="D2024">
        <f t="shared" si="94"/>
        <v>0.79000000000000625</v>
      </c>
      <c r="E2024">
        <f t="shared" si="93"/>
        <v>13216.700000000104</v>
      </c>
      <c r="F2024">
        <f t="shared" si="95"/>
        <v>2.2159887798036642</v>
      </c>
    </row>
    <row r="2025" spans="1:6" x14ac:dyDescent="0.25">
      <c r="A2025" s="3">
        <v>43574</v>
      </c>
      <c r="B2025">
        <v>36.840000000000003</v>
      </c>
      <c r="C2025" s="11">
        <v>9300</v>
      </c>
      <c r="D2025">
        <f t="shared" si="94"/>
        <v>0.39999999999999858</v>
      </c>
      <c r="E2025">
        <f t="shared" si="93"/>
        <v>3719.9999999999868</v>
      </c>
      <c r="F2025">
        <f t="shared" si="95"/>
        <v>1.097694840834244</v>
      </c>
    </row>
    <row r="2026" spans="1:6" x14ac:dyDescent="0.25">
      <c r="A2026" s="3">
        <v>43578</v>
      </c>
      <c r="B2026">
        <v>38.410000000000004</v>
      </c>
      <c r="C2026" s="11">
        <v>13290</v>
      </c>
      <c r="D2026">
        <f t="shared" si="94"/>
        <v>1.5700000000000003</v>
      </c>
      <c r="E2026">
        <f t="shared" si="93"/>
        <v>20865.300000000003</v>
      </c>
      <c r="F2026">
        <f t="shared" si="95"/>
        <v>4.2616720955483176</v>
      </c>
    </row>
    <row r="2027" spans="1:6" x14ac:dyDescent="0.25">
      <c r="A2027" s="3">
        <v>43579</v>
      </c>
      <c r="B2027">
        <v>39.450000000000003</v>
      </c>
      <c r="C2027" s="11">
        <v>6140</v>
      </c>
      <c r="D2027">
        <f t="shared" si="94"/>
        <v>1.0399999999999991</v>
      </c>
      <c r="E2027">
        <f t="shared" si="93"/>
        <v>6385.5999999999949</v>
      </c>
      <c r="F2027">
        <f t="shared" si="95"/>
        <v>2.7076282218172327</v>
      </c>
    </row>
    <row r="2028" spans="1:6" x14ac:dyDescent="0.25">
      <c r="A2028" s="3">
        <v>43580</v>
      </c>
      <c r="B2028">
        <v>39.64</v>
      </c>
      <c r="C2028" s="11">
        <v>6190</v>
      </c>
      <c r="D2028">
        <f t="shared" si="94"/>
        <v>0.18999999999999773</v>
      </c>
      <c r="E2028">
        <f t="shared" si="93"/>
        <v>1176.0999999999858</v>
      </c>
      <c r="F2028">
        <f t="shared" si="95"/>
        <v>0.48162230671735795</v>
      </c>
    </row>
    <row r="2029" spans="1:6" x14ac:dyDescent="0.25">
      <c r="A2029" s="3">
        <v>43581</v>
      </c>
      <c r="B2029">
        <v>39.4</v>
      </c>
      <c r="C2029" s="11">
        <v>9080</v>
      </c>
      <c r="D2029">
        <f t="shared" si="94"/>
        <v>-0.24000000000000199</v>
      </c>
      <c r="E2029">
        <f t="shared" si="93"/>
        <v>-2179.200000000018</v>
      </c>
      <c r="F2029">
        <f t="shared" si="95"/>
        <v>-0.60544904137235611</v>
      </c>
    </row>
    <row r="2030" spans="1:6" x14ac:dyDescent="0.25">
      <c r="A2030" s="3">
        <v>43582</v>
      </c>
      <c r="B2030">
        <v>38.75</v>
      </c>
      <c r="C2030" s="11">
        <v>5850</v>
      </c>
      <c r="D2030">
        <f t="shared" si="94"/>
        <v>-0.64999999999999858</v>
      </c>
      <c r="E2030">
        <f t="shared" si="93"/>
        <v>-3802.4999999999918</v>
      </c>
      <c r="F2030">
        <f t="shared" si="95"/>
        <v>-1.6497461928933976</v>
      </c>
    </row>
    <row r="2031" spans="1:6" x14ac:dyDescent="0.25">
      <c r="A2031" s="3">
        <v>43586</v>
      </c>
      <c r="B2031">
        <v>38.32</v>
      </c>
      <c r="C2031" s="11">
        <v>2680</v>
      </c>
      <c r="D2031">
        <f t="shared" si="94"/>
        <v>-0.42999999999999972</v>
      </c>
      <c r="E2031">
        <f t="shared" si="93"/>
        <v>-1152.3999999999992</v>
      </c>
      <c r="F2031">
        <f t="shared" si="95"/>
        <v>-1.109677419354838</v>
      </c>
    </row>
    <row r="2032" spans="1:6" x14ac:dyDescent="0.25">
      <c r="A2032" s="3">
        <v>43587</v>
      </c>
      <c r="B2032">
        <v>38.550000000000004</v>
      </c>
      <c r="C2032" s="11">
        <v>1400</v>
      </c>
      <c r="D2032">
        <f t="shared" si="94"/>
        <v>0.23000000000000398</v>
      </c>
      <c r="E2032">
        <f t="shared" si="93"/>
        <v>322.00000000000557</v>
      </c>
      <c r="F2032">
        <f t="shared" si="95"/>
        <v>0.60020876826723379</v>
      </c>
    </row>
    <row r="2033" spans="1:6" x14ac:dyDescent="0.25">
      <c r="A2033" s="3">
        <v>43588</v>
      </c>
      <c r="B2033">
        <v>38.15</v>
      </c>
      <c r="C2033" s="11">
        <v>5840</v>
      </c>
      <c r="D2033">
        <f t="shared" si="94"/>
        <v>-0.40000000000000568</v>
      </c>
      <c r="E2033">
        <f t="shared" si="93"/>
        <v>-2336.0000000000332</v>
      </c>
      <c r="F2033">
        <f t="shared" si="95"/>
        <v>-1.0376134889753714</v>
      </c>
    </row>
    <row r="2034" spans="1:6" x14ac:dyDescent="0.25">
      <c r="A2034" s="3">
        <v>43589</v>
      </c>
      <c r="B2034">
        <v>38.46</v>
      </c>
      <c r="C2034" s="11">
        <v>2820</v>
      </c>
      <c r="D2034">
        <f t="shared" si="94"/>
        <v>0.31000000000000227</v>
      </c>
      <c r="E2034">
        <f t="shared" si="93"/>
        <v>874.20000000000641</v>
      </c>
      <c r="F2034">
        <f t="shared" si="95"/>
        <v>0.81258191349935072</v>
      </c>
    </row>
    <row r="2035" spans="1:6" x14ac:dyDescent="0.25">
      <c r="A2035" s="3">
        <v>43592</v>
      </c>
      <c r="B2035">
        <v>38.39</v>
      </c>
      <c r="C2035" s="11">
        <v>2310</v>
      </c>
      <c r="D2035">
        <f t="shared" si="94"/>
        <v>-7.0000000000000284E-2</v>
      </c>
      <c r="E2035">
        <f t="shared" si="93"/>
        <v>-161.70000000000067</v>
      </c>
      <c r="F2035">
        <f t="shared" si="95"/>
        <v>-0.18200728029121238</v>
      </c>
    </row>
    <row r="2036" spans="1:6" x14ac:dyDescent="0.25">
      <c r="A2036" s="3">
        <v>43593</v>
      </c>
      <c r="B2036">
        <v>37.85</v>
      </c>
      <c r="C2036" s="11">
        <v>2880</v>
      </c>
      <c r="D2036">
        <f t="shared" si="94"/>
        <v>-0.53999999999999915</v>
      </c>
      <c r="E2036">
        <f t="shared" si="93"/>
        <v>-1555.1999999999975</v>
      </c>
      <c r="F2036">
        <f t="shared" si="95"/>
        <v>-1.4066163063297712</v>
      </c>
    </row>
    <row r="2037" spans="1:6" x14ac:dyDescent="0.25">
      <c r="A2037" s="3">
        <v>43594</v>
      </c>
      <c r="B2037">
        <v>37.85</v>
      </c>
      <c r="C2037" s="11">
        <v>1960</v>
      </c>
      <c r="D2037">
        <f t="shared" si="94"/>
        <v>0</v>
      </c>
      <c r="E2037">
        <f t="shared" si="93"/>
        <v>0</v>
      </c>
      <c r="F2037">
        <f t="shared" si="95"/>
        <v>0</v>
      </c>
    </row>
    <row r="2038" spans="1:6" x14ac:dyDescent="0.25">
      <c r="A2038" s="3">
        <v>43595</v>
      </c>
      <c r="B2038">
        <v>37.15</v>
      </c>
      <c r="C2038" s="11">
        <v>2940</v>
      </c>
      <c r="D2038">
        <f t="shared" si="94"/>
        <v>-0.70000000000000284</v>
      </c>
      <c r="E2038">
        <f t="shared" si="93"/>
        <v>-2058.0000000000082</v>
      </c>
      <c r="F2038">
        <f t="shared" si="95"/>
        <v>-1.849405548216652</v>
      </c>
    </row>
    <row r="2039" spans="1:6" x14ac:dyDescent="0.25">
      <c r="A2039" s="3">
        <v>43596</v>
      </c>
      <c r="B2039">
        <v>37.14</v>
      </c>
      <c r="C2039" s="11">
        <v>3650</v>
      </c>
      <c r="D2039">
        <f t="shared" si="94"/>
        <v>-9.9999999999980105E-3</v>
      </c>
      <c r="E2039">
        <f t="shared" si="93"/>
        <v>-36.499999999992738</v>
      </c>
      <c r="F2039">
        <f t="shared" si="95"/>
        <v>-2.6917900403763153E-2</v>
      </c>
    </row>
    <row r="2040" spans="1:6" x14ac:dyDescent="0.25">
      <c r="A2040" s="3">
        <v>43599</v>
      </c>
      <c r="B2040">
        <v>37.35</v>
      </c>
      <c r="C2040" s="11">
        <v>3490</v>
      </c>
      <c r="D2040">
        <f t="shared" si="94"/>
        <v>0.21000000000000085</v>
      </c>
      <c r="E2040">
        <f t="shared" si="93"/>
        <v>732.90000000000293</v>
      </c>
      <c r="F2040">
        <f t="shared" si="95"/>
        <v>0.56542810985460656</v>
      </c>
    </row>
    <row r="2041" spans="1:6" x14ac:dyDescent="0.25">
      <c r="A2041" s="3">
        <v>43600</v>
      </c>
      <c r="B2041">
        <v>36.950000000000003</v>
      </c>
      <c r="C2041" s="11">
        <v>1430</v>
      </c>
      <c r="D2041">
        <f t="shared" si="94"/>
        <v>-0.39999999999999858</v>
      </c>
      <c r="E2041">
        <f t="shared" si="93"/>
        <v>-571.99999999999795</v>
      </c>
      <c r="F2041">
        <f t="shared" si="95"/>
        <v>-1.0709504685408262</v>
      </c>
    </row>
    <row r="2042" spans="1:6" x14ac:dyDescent="0.25">
      <c r="A2042" s="3">
        <v>43601</v>
      </c>
      <c r="B2042">
        <v>37.35</v>
      </c>
      <c r="C2042" s="11">
        <v>470</v>
      </c>
      <c r="D2042">
        <f t="shared" si="94"/>
        <v>0.39999999999999858</v>
      </c>
      <c r="E2042">
        <f t="shared" si="93"/>
        <v>187.99999999999932</v>
      </c>
      <c r="F2042">
        <f t="shared" si="95"/>
        <v>1.0825439783491164</v>
      </c>
    </row>
    <row r="2043" spans="1:6" x14ac:dyDescent="0.25">
      <c r="A2043" s="3">
        <v>43602</v>
      </c>
      <c r="B2043">
        <v>37.49</v>
      </c>
      <c r="C2043" s="11">
        <v>6990</v>
      </c>
      <c r="D2043">
        <f t="shared" si="94"/>
        <v>0.14000000000000057</v>
      </c>
      <c r="E2043">
        <f t="shared" si="93"/>
        <v>978.600000000004</v>
      </c>
      <c r="F2043">
        <f t="shared" si="95"/>
        <v>0.37483266398929199</v>
      </c>
    </row>
    <row r="2044" spans="1:6" x14ac:dyDescent="0.25">
      <c r="A2044" s="3">
        <v>43603</v>
      </c>
      <c r="B2044">
        <v>37.050000000000004</v>
      </c>
      <c r="C2044" s="11">
        <v>960</v>
      </c>
      <c r="D2044">
        <f t="shared" si="94"/>
        <v>-0.43999999999999773</v>
      </c>
      <c r="E2044">
        <f t="shared" si="93"/>
        <v>-422.39999999999782</v>
      </c>
      <c r="F2044">
        <f t="shared" si="95"/>
        <v>-1.173646305681509</v>
      </c>
    </row>
    <row r="2045" spans="1:6" x14ac:dyDescent="0.25">
      <c r="A2045" s="3">
        <v>43606</v>
      </c>
      <c r="B2045">
        <v>36.99</v>
      </c>
      <c r="C2045" s="11">
        <v>1350</v>
      </c>
      <c r="D2045">
        <f t="shared" si="94"/>
        <v>-6.0000000000002274E-2</v>
      </c>
      <c r="E2045">
        <f t="shared" si="93"/>
        <v>-81.00000000000307</v>
      </c>
      <c r="F2045">
        <f t="shared" si="95"/>
        <v>-0.16194331983806279</v>
      </c>
    </row>
    <row r="2046" spans="1:6" x14ac:dyDescent="0.25">
      <c r="A2046" s="3">
        <v>43607</v>
      </c>
      <c r="B2046">
        <v>36.840000000000003</v>
      </c>
      <c r="C2046" s="11">
        <v>490</v>
      </c>
      <c r="D2046">
        <f t="shared" si="94"/>
        <v>-0.14999999999999858</v>
      </c>
      <c r="E2046">
        <f t="shared" si="93"/>
        <v>-73.499999999999304</v>
      </c>
      <c r="F2046">
        <f t="shared" si="95"/>
        <v>-0.40551500405514618</v>
      </c>
    </row>
    <row r="2047" spans="1:6" x14ac:dyDescent="0.25">
      <c r="A2047" s="3">
        <v>43608</v>
      </c>
      <c r="B2047">
        <v>36.940000000000005</v>
      </c>
      <c r="C2047" s="11">
        <v>500</v>
      </c>
      <c r="D2047">
        <f t="shared" si="94"/>
        <v>0.10000000000000142</v>
      </c>
      <c r="E2047">
        <f t="shared" si="93"/>
        <v>50.000000000000711</v>
      </c>
      <c r="F2047">
        <f t="shared" si="95"/>
        <v>0.27144408251900493</v>
      </c>
    </row>
    <row r="2048" spans="1:6" x14ac:dyDescent="0.25">
      <c r="A2048" s="3">
        <v>43609</v>
      </c>
      <c r="B2048">
        <v>36.65</v>
      </c>
      <c r="C2048" s="11">
        <v>1860</v>
      </c>
      <c r="D2048">
        <f t="shared" si="94"/>
        <v>-0.29000000000000625</v>
      </c>
      <c r="E2048">
        <f t="shared" si="93"/>
        <v>-539.40000000001169</v>
      </c>
      <c r="F2048">
        <f t="shared" si="95"/>
        <v>-0.78505684894425076</v>
      </c>
    </row>
    <row r="2049" spans="1:6" x14ac:dyDescent="0.25">
      <c r="A2049" s="3">
        <v>43610</v>
      </c>
      <c r="B2049">
        <v>36.980000000000004</v>
      </c>
      <c r="C2049" s="11">
        <v>6750</v>
      </c>
      <c r="D2049">
        <f t="shared" si="94"/>
        <v>0.3300000000000054</v>
      </c>
      <c r="E2049">
        <f t="shared" si="93"/>
        <v>2227.5000000000364</v>
      </c>
      <c r="F2049">
        <f t="shared" si="95"/>
        <v>0.90040927694408024</v>
      </c>
    </row>
    <row r="2050" spans="1:6" x14ac:dyDescent="0.25">
      <c r="A2050" s="3">
        <v>43613</v>
      </c>
      <c r="B2050">
        <v>36.85</v>
      </c>
      <c r="C2050" s="11">
        <v>260</v>
      </c>
      <c r="D2050">
        <f t="shared" si="94"/>
        <v>-0.13000000000000256</v>
      </c>
      <c r="E2050">
        <f t="shared" si="93"/>
        <v>-33.800000000000665</v>
      </c>
      <c r="F2050">
        <f t="shared" si="95"/>
        <v>-0.35154137371552879</v>
      </c>
    </row>
    <row r="2051" spans="1:6" x14ac:dyDescent="0.25">
      <c r="A2051" s="3">
        <v>43614</v>
      </c>
      <c r="B2051">
        <v>36.85</v>
      </c>
      <c r="C2051" s="11">
        <v>7070</v>
      </c>
      <c r="D2051">
        <f t="shared" si="94"/>
        <v>0</v>
      </c>
      <c r="E2051">
        <f t="shared" ref="E2051:E2114" si="96">D2051*C2051</f>
        <v>0</v>
      </c>
      <c r="F2051">
        <f t="shared" si="95"/>
        <v>0</v>
      </c>
    </row>
    <row r="2052" spans="1:6" x14ac:dyDescent="0.25">
      <c r="A2052" s="3">
        <v>43615</v>
      </c>
      <c r="B2052">
        <v>36.85</v>
      </c>
      <c r="C2052" s="11">
        <v>6960</v>
      </c>
      <c r="D2052">
        <f t="shared" ref="D2052:D2115" si="97">B2052-B2051</f>
        <v>0</v>
      </c>
      <c r="E2052">
        <f t="shared" si="96"/>
        <v>0</v>
      </c>
      <c r="F2052">
        <f t="shared" ref="F2052:F2115" si="98">(D2052/B2051)*100</f>
        <v>0</v>
      </c>
    </row>
    <row r="2053" spans="1:6" x14ac:dyDescent="0.25">
      <c r="A2053" s="3">
        <v>43616</v>
      </c>
      <c r="B2053">
        <v>36.75</v>
      </c>
      <c r="C2053" s="11">
        <v>5420</v>
      </c>
      <c r="D2053">
        <f t="shared" si="97"/>
        <v>-0.10000000000000142</v>
      </c>
      <c r="E2053">
        <f t="shared" si="96"/>
        <v>-542.00000000000773</v>
      </c>
      <c r="F2053">
        <f t="shared" si="98"/>
        <v>-0.27137042062415578</v>
      </c>
    </row>
    <row r="2054" spans="1:6" x14ac:dyDescent="0.25">
      <c r="A2054" s="3">
        <v>43617</v>
      </c>
      <c r="B2054">
        <v>36.75</v>
      </c>
      <c r="C2054" s="11">
        <v>2990</v>
      </c>
      <c r="D2054">
        <f t="shared" si="97"/>
        <v>0</v>
      </c>
      <c r="E2054">
        <f t="shared" si="96"/>
        <v>0</v>
      </c>
      <c r="F2054">
        <f t="shared" si="98"/>
        <v>0</v>
      </c>
    </row>
    <row r="2055" spans="1:6" x14ac:dyDescent="0.25">
      <c r="A2055" s="3">
        <v>43620</v>
      </c>
      <c r="B2055">
        <v>35.83</v>
      </c>
      <c r="C2055" s="11">
        <v>7500</v>
      </c>
      <c r="D2055">
        <f t="shared" si="97"/>
        <v>-0.92000000000000171</v>
      </c>
      <c r="E2055">
        <f t="shared" si="96"/>
        <v>-6900.0000000000127</v>
      </c>
      <c r="F2055">
        <f t="shared" si="98"/>
        <v>-2.5034013605442227</v>
      </c>
    </row>
    <row r="2056" spans="1:6" x14ac:dyDescent="0.25">
      <c r="A2056" s="3">
        <v>43621</v>
      </c>
      <c r="B2056">
        <v>35.33</v>
      </c>
      <c r="C2056" s="11">
        <v>43710</v>
      </c>
      <c r="D2056">
        <f t="shared" si="97"/>
        <v>-0.5</v>
      </c>
      <c r="E2056">
        <f t="shared" si="96"/>
        <v>-21855</v>
      </c>
      <c r="F2056">
        <f t="shared" si="98"/>
        <v>-1.3954786491766675</v>
      </c>
    </row>
    <row r="2057" spans="1:6" x14ac:dyDescent="0.25">
      <c r="A2057" s="3">
        <v>43622</v>
      </c>
      <c r="B2057">
        <v>35.32</v>
      </c>
      <c r="C2057" s="11">
        <v>3190</v>
      </c>
      <c r="D2057">
        <f t="shared" si="97"/>
        <v>-9.9999999999980105E-3</v>
      </c>
      <c r="E2057">
        <f t="shared" si="96"/>
        <v>-31.899999999993653</v>
      </c>
      <c r="F2057">
        <f t="shared" si="98"/>
        <v>-2.8304557033676795E-2</v>
      </c>
    </row>
    <row r="2058" spans="1:6" x14ac:dyDescent="0.25">
      <c r="A2058" s="3">
        <v>43623</v>
      </c>
      <c r="B2058">
        <v>34.5</v>
      </c>
      <c r="C2058" s="11">
        <v>163150</v>
      </c>
      <c r="D2058">
        <f t="shared" si="97"/>
        <v>-0.82000000000000028</v>
      </c>
      <c r="E2058">
        <f t="shared" si="96"/>
        <v>-133783.00000000006</v>
      </c>
      <c r="F2058">
        <f t="shared" si="98"/>
        <v>-2.3216308040770111</v>
      </c>
    </row>
    <row r="2059" spans="1:6" x14ac:dyDescent="0.25">
      <c r="A2059" s="3">
        <v>43624</v>
      </c>
      <c r="B2059">
        <v>35.35</v>
      </c>
      <c r="C2059" s="11">
        <v>2080</v>
      </c>
      <c r="D2059">
        <f t="shared" si="97"/>
        <v>0.85000000000000142</v>
      </c>
      <c r="E2059">
        <f t="shared" si="96"/>
        <v>1768.000000000003</v>
      </c>
      <c r="F2059">
        <f t="shared" si="98"/>
        <v>2.4637681159420333</v>
      </c>
    </row>
    <row r="2060" spans="1:6" x14ac:dyDescent="0.25">
      <c r="A2060" s="3">
        <v>43627</v>
      </c>
      <c r="B2060">
        <v>35.840000000000003</v>
      </c>
      <c r="C2060" s="11">
        <v>2340</v>
      </c>
      <c r="D2060">
        <f t="shared" si="97"/>
        <v>0.49000000000000199</v>
      </c>
      <c r="E2060">
        <f t="shared" si="96"/>
        <v>1146.6000000000047</v>
      </c>
      <c r="F2060">
        <f t="shared" si="98"/>
        <v>1.3861386138613918</v>
      </c>
    </row>
    <row r="2061" spans="1:6" x14ac:dyDescent="0.25">
      <c r="A2061" s="3">
        <v>43628</v>
      </c>
      <c r="B2061">
        <v>35.85</v>
      </c>
      <c r="C2061" s="11">
        <v>2040</v>
      </c>
      <c r="D2061">
        <f t="shared" si="97"/>
        <v>9.9999999999980105E-3</v>
      </c>
      <c r="E2061">
        <f t="shared" si="96"/>
        <v>20.399999999995941</v>
      </c>
      <c r="F2061">
        <f t="shared" si="98"/>
        <v>2.7901785714280161E-2</v>
      </c>
    </row>
    <row r="2062" spans="1:6" x14ac:dyDescent="0.25">
      <c r="A2062" s="3">
        <v>43629</v>
      </c>
      <c r="B2062">
        <v>35.75</v>
      </c>
      <c r="C2062" s="11">
        <v>920</v>
      </c>
      <c r="D2062">
        <f t="shared" si="97"/>
        <v>-0.10000000000000142</v>
      </c>
      <c r="E2062">
        <f t="shared" si="96"/>
        <v>-92.000000000001307</v>
      </c>
      <c r="F2062">
        <f t="shared" si="98"/>
        <v>-0.27894002789400674</v>
      </c>
    </row>
    <row r="2063" spans="1:6" x14ac:dyDescent="0.25">
      <c r="A2063" s="3">
        <v>43630</v>
      </c>
      <c r="B2063">
        <v>35.75</v>
      </c>
      <c r="C2063" s="11">
        <v>390</v>
      </c>
      <c r="D2063">
        <f t="shared" si="97"/>
        <v>0</v>
      </c>
      <c r="E2063">
        <f t="shared" si="96"/>
        <v>0</v>
      </c>
      <c r="F2063">
        <f t="shared" si="98"/>
        <v>0</v>
      </c>
    </row>
    <row r="2064" spans="1:6" x14ac:dyDescent="0.25">
      <c r="A2064" s="3">
        <v>43631</v>
      </c>
      <c r="B2064">
        <v>35.35</v>
      </c>
      <c r="C2064" s="11">
        <v>2120</v>
      </c>
      <c r="D2064">
        <f t="shared" si="97"/>
        <v>-0.39999999999999858</v>
      </c>
      <c r="E2064">
        <f t="shared" si="96"/>
        <v>-847.99999999999704</v>
      </c>
      <c r="F2064">
        <f t="shared" si="98"/>
        <v>-1.118881118881115</v>
      </c>
    </row>
    <row r="2065" spans="1:6" x14ac:dyDescent="0.25">
      <c r="A2065" s="3">
        <v>43634</v>
      </c>
      <c r="B2065">
        <v>34.4</v>
      </c>
      <c r="C2065" s="11">
        <v>4710</v>
      </c>
      <c r="D2065">
        <f t="shared" si="97"/>
        <v>-0.95000000000000284</v>
      </c>
      <c r="E2065">
        <f t="shared" si="96"/>
        <v>-4474.5000000000136</v>
      </c>
      <c r="F2065">
        <f t="shared" si="98"/>
        <v>-2.6874115983026954</v>
      </c>
    </row>
    <row r="2066" spans="1:6" x14ac:dyDescent="0.25">
      <c r="A2066" s="3">
        <v>43635</v>
      </c>
      <c r="B2066">
        <v>35.25</v>
      </c>
      <c r="C2066" s="11">
        <v>370</v>
      </c>
      <c r="D2066">
        <f t="shared" si="97"/>
        <v>0.85000000000000142</v>
      </c>
      <c r="E2066">
        <f t="shared" si="96"/>
        <v>314.50000000000051</v>
      </c>
      <c r="F2066">
        <f t="shared" si="98"/>
        <v>2.4709302325581439</v>
      </c>
    </row>
    <row r="2067" spans="1:6" x14ac:dyDescent="0.25">
      <c r="A2067" s="3">
        <v>43636</v>
      </c>
      <c r="B2067">
        <v>35.21</v>
      </c>
      <c r="C2067" s="11">
        <v>810</v>
      </c>
      <c r="D2067">
        <f t="shared" si="97"/>
        <v>-3.9999999999999147E-2</v>
      </c>
      <c r="E2067">
        <f t="shared" si="96"/>
        <v>-32.399999999999309</v>
      </c>
      <c r="F2067">
        <f t="shared" si="98"/>
        <v>-0.11347517730496211</v>
      </c>
    </row>
    <row r="2068" spans="1:6" x14ac:dyDescent="0.25">
      <c r="A2068" s="3">
        <v>43637</v>
      </c>
      <c r="B2068">
        <v>35.21</v>
      </c>
      <c r="C2068" s="11">
        <v>390</v>
      </c>
      <c r="D2068">
        <f t="shared" si="97"/>
        <v>0</v>
      </c>
      <c r="E2068">
        <f t="shared" si="96"/>
        <v>0</v>
      </c>
      <c r="F2068">
        <f t="shared" si="98"/>
        <v>0</v>
      </c>
    </row>
    <row r="2069" spans="1:6" x14ac:dyDescent="0.25">
      <c r="A2069" s="3">
        <v>43638</v>
      </c>
      <c r="B2069">
        <v>34.800000000000004</v>
      </c>
      <c r="C2069" s="11">
        <v>2530</v>
      </c>
      <c r="D2069">
        <f t="shared" si="97"/>
        <v>-0.40999999999999659</v>
      </c>
      <c r="E2069">
        <f t="shared" si="96"/>
        <v>-1037.2999999999913</v>
      </c>
      <c r="F2069">
        <f t="shared" si="98"/>
        <v>-1.1644419199091069</v>
      </c>
    </row>
    <row r="2070" spans="1:6" x14ac:dyDescent="0.25">
      <c r="A2070" s="3">
        <v>43641</v>
      </c>
      <c r="B2070">
        <v>34.85</v>
      </c>
      <c r="C2070" s="11">
        <v>980</v>
      </c>
      <c r="D2070">
        <f t="shared" si="97"/>
        <v>4.9999999999997158E-2</v>
      </c>
      <c r="E2070">
        <f t="shared" si="96"/>
        <v>48.999999999997215</v>
      </c>
      <c r="F2070">
        <f t="shared" si="98"/>
        <v>0.14367816091953206</v>
      </c>
    </row>
    <row r="2071" spans="1:6" x14ac:dyDescent="0.25">
      <c r="A2071" s="3">
        <v>43642</v>
      </c>
      <c r="B2071">
        <v>35.050000000000004</v>
      </c>
      <c r="C2071" s="11">
        <v>700</v>
      </c>
      <c r="D2071">
        <f t="shared" si="97"/>
        <v>0.20000000000000284</v>
      </c>
      <c r="E2071">
        <f t="shared" si="96"/>
        <v>140.00000000000199</v>
      </c>
      <c r="F2071">
        <f t="shared" si="98"/>
        <v>0.57388809182210276</v>
      </c>
    </row>
    <row r="2072" spans="1:6" x14ac:dyDescent="0.25">
      <c r="A2072" s="3">
        <v>43645</v>
      </c>
      <c r="B2072">
        <v>34.85</v>
      </c>
      <c r="C2072" s="11">
        <v>14970</v>
      </c>
      <c r="D2072">
        <f t="shared" si="97"/>
        <v>-0.20000000000000284</v>
      </c>
      <c r="E2072">
        <f t="shared" si="96"/>
        <v>-2994.0000000000427</v>
      </c>
      <c r="F2072">
        <f t="shared" si="98"/>
        <v>-0.57061340941512928</v>
      </c>
    </row>
    <row r="2073" spans="1:6" x14ac:dyDescent="0.25">
      <c r="A2073" s="3">
        <v>43648</v>
      </c>
      <c r="B2073">
        <v>35.04</v>
      </c>
      <c r="C2073" s="11">
        <v>1080</v>
      </c>
      <c r="D2073">
        <f t="shared" si="97"/>
        <v>0.18999999999999773</v>
      </c>
      <c r="E2073">
        <f t="shared" si="96"/>
        <v>205.19999999999754</v>
      </c>
      <c r="F2073">
        <f t="shared" si="98"/>
        <v>0.54519368723098338</v>
      </c>
    </row>
    <row r="2074" spans="1:6" x14ac:dyDescent="0.25">
      <c r="A2074" s="3">
        <v>43649</v>
      </c>
      <c r="B2074">
        <v>34.450000000000003</v>
      </c>
      <c r="C2074" s="11">
        <v>780</v>
      </c>
      <c r="D2074">
        <f t="shared" si="97"/>
        <v>-0.58999999999999631</v>
      </c>
      <c r="E2074">
        <f t="shared" si="96"/>
        <v>-460.19999999999709</v>
      </c>
      <c r="F2074">
        <f t="shared" si="98"/>
        <v>-1.6837899543378891</v>
      </c>
    </row>
    <row r="2075" spans="1:6" x14ac:dyDescent="0.25">
      <c r="A2075" s="3">
        <v>43650</v>
      </c>
      <c r="B2075">
        <v>35.03</v>
      </c>
      <c r="C2075" s="11">
        <v>440</v>
      </c>
      <c r="D2075">
        <f t="shared" si="97"/>
        <v>0.57999999999999829</v>
      </c>
      <c r="E2075">
        <f t="shared" si="96"/>
        <v>255.19999999999925</v>
      </c>
      <c r="F2075">
        <f t="shared" si="98"/>
        <v>1.6835994194484709</v>
      </c>
    </row>
    <row r="2076" spans="1:6" x14ac:dyDescent="0.25">
      <c r="A2076" s="3">
        <v>43651</v>
      </c>
      <c r="B2076">
        <v>34.85</v>
      </c>
      <c r="C2076" s="11">
        <v>30370</v>
      </c>
      <c r="D2076">
        <f t="shared" si="97"/>
        <v>-0.17999999999999972</v>
      </c>
      <c r="E2076">
        <f t="shared" si="96"/>
        <v>-5466.5999999999913</v>
      </c>
      <c r="F2076">
        <f t="shared" si="98"/>
        <v>-0.51384527547816083</v>
      </c>
    </row>
    <row r="2077" spans="1:6" x14ac:dyDescent="0.25">
      <c r="A2077" s="3">
        <v>43652</v>
      </c>
      <c r="B2077">
        <v>34.85</v>
      </c>
      <c r="C2077" s="11">
        <v>520</v>
      </c>
      <c r="D2077">
        <f t="shared" si="97"/>
        <v>0</v>
      </c>
      <c r="E2077">
        <f t="shared" si="96"/>
        <v>0</v>
      </c>
      <c r="F2077">
        <f t="shared" si="98"/>
        <v>0</v>
      </c>
    </row>
    <row r="2078" spans="1:6" x14ac:dyDescent="0.25">
      <c r="A2078" s="3">
        <v>43655</v>
      </c>
      <c r="B2078">
        <v>34.85</v>
      </c>
      <c r="C2078" s="11">
        <v>1280</v>
      </c>
      <c r="D2078">
        <f t="shared" si="97"/>
        <v>0</v>
      </c>
      <c r="E2078">
        <f t="shared" si="96"/>
        <v>0</v>
      </c>
      <c r="F2078">
        <f t="shared" si="98"/>
        <v>0</v>
      </c>
    </row>
    <row r="2079" spans="1:6" x14ac:dyDescent="0.25">
      <c r="A2079" s="3">
        <v>43656</v>
      </c>
      <c r="B2079">
        <v>34.85</v>
      </c>
      <c r="C2079" s="11">
        <v>570</v>
      </c>
      <c r="D2079">
        <f t="shared" si="97"/>
        <v>0</v>
      </c>
      <c r="E2079">
        <f t="shared" si="96"/>
        <v>0</v>
      </c>
      <c r="F2079">
        <f t="shared" si="98"/>
        <v>0</v>
      </c>
    </row>
    <row r="2080" spans="1:6" x14ac:dyDescent="0.25">
      <c r="A2080" s="3">
        <v>43657</v>
      </c>
      <c r="B2080">
        <v>34.85</v>
      </c>
      <c r="C2080" s="11">
        <v>2660</v>
      </c>
      <c r="D2080">
        <f t="shared" si="97"/>
        <v>0</v>
      </c>
      <c r="E2080">
        <f t="shared" si="96"/>
        <v>0</v>
      </c>
      <c r="F2080">
        <f t="shared" si="98"/>
        <v>0</v>
      </c>
    </row>
    <row r="2081" spans="1:6" x14ac:dyDescent="0.25">
      <c r="A2081" s="3">
        <v>43658</v>
      </c>
      <c r="B2081">
        <v>34.85</v>
      </c>
      <c r="C2081" s="11">
        <v>1390</v>
      </c>
      <c r="D2081">
        <f t="shared" si="97"/>
        <v>0</v>
      </c>
      <c r="E2081">
        <f t="shared" si="96"/>
        <v>0</v>
      </c>
      <c r="F2081">
        <f t="shared" si="98"/>
        <v>0</v>
      </c>
    </row>
    <row r="2082" spans="1:6" x14ac:dyDescent="0.25">
      <c r="A2082" s="3">
        <v>43659</v>
      </c>
      <c r="B2082">
        <v>35.340000000000003</v>
      </c>
      <c r="C2082" s="11">
        <v>2460</v>
      </c>
      <c r="D2082">
        <f t="shared" si="97"/>
        <v>0.49000000000000199</v>
      </c>
      <c r="E2082">
        <f t="shared" si="96"/>
        <v>1205.4000000000049</v>
      </c>
      <c r="F2082">
        <f t="shared" si="98"/>
        <v>1.4060258249641375</v>
      </c>
    </row>
    <row r="2083" spans="1:6" x14ac:dyDescent="0.25">
      <c r="A2083" s="3">
        <v>43662</v>
      </c>
      <c r="B2083">
        <v>40.050000000000004</v>
      </c>
      <c r="C2083" s="11">
        <v>23780</v>
      </c>
      <c r="D2083">
        <f t="shared" si="97"/>
        <v>4.7100000000000009</v>
      </c>
      <c r="E2083">
        <f t="shared" si="96"/>
        <v>112003.80000000002</v>
      </c>
      <c r="F2083">
        <f t="shared" si="98"/>
        <v>13.3276740237691</v>
      </c>
    </row>
    <row r="2084" spans="1:6" x14ac:dyDescent="0.25">
      <c r="A2084" s="3">
        <v>43663</v>
      </c>
      <c r="B2084">
        <v>38.85</v>
      </c>
      <c r="C2084" s="11">
        <v>48010</v>
      </c>
      <c r="D2084">
        <f t="shared" si="97"/>
        <v>-1.2000000000000028</v>
      </c>
      <c r="E2084">
        <f t="shared" si="96"/>
        <v>-57612.000000000138</v>
      </c>
      <c r="F2084">
        <f t="shared" si="98"/>
        <v>-2.9962546816479465</v>
      </c>
    </row>
    <row r="2085" spans="1:6" x14ac:dyDescent="0.25">
      <c r="A2085" s="3">
        <v>43665</v>
      </c>
      <c r="B2085">
        <v>39.800000000000004</v>
      </c>
      <c r="C2085" s="11">
        <v>4190</v>
      </c>
      <c r="D2085">
        <f t="shared" si="97"/>
        <v>0.95000000000000284</v>
      </c>
      <c r="E2085">
        <f t="shared" si="96"/>
        <v>3980.5000000000118</v>
      </c>
      <c r="F2085">
        <f t="shared" si="98"/>
        <v>2.4453024453024526</v>
      </c>
    </row>
    <row r="2086" spans="1:6" x14ac:dyDescent="0.25">
      <c r="A2086" s="3">
        <v>43666</v>
      </c>
      <c r="B2086">
        <v>40.050000000000004</v>
      </c>
      <c r="C2086" s="11">
        <v>7540</v>
      </c>
      <c r="D2086">
        <f t="shared" si="97"/>
        <v>0.25</v>
      </c>
      <c r="E2086">
        <f t="shared" si="96"/>
        <v>1885</v>
      </c>
      <c r="F2086">
        <f t="shared" si="98"/>
        <v>0.62814070351758788</v>
      </c>
    </row>
    <row r="2087" spans="1:6" x14ac:dyDescent="0.25">
      <c r="A2087" s="3">
        <v>43669</v>
      </c>
      <c r="B2087">
        <v>39.85</v>
      </c>
      <c r="C2087" s="11">
        <v>4950</v>
      </c>
      <c r="D2087">
        <f t="shared" si="97"/>
        <v>-0.20000000000000284</v>
      </c>
      <c r="E2087">
        <f t="shared" si="96"/>
        <v>-990.0000000000141</v>
      </c>
      <c r="F2087">
        <f t="shared" si="98"/>
        <v>-0.49937578027466373</v>
      </c>
    </row>
    <row r="2088" spans="1:6" x14ac:dyDescent="0.25">
      <c r="A2088" s="3">
        <v>43671</v>
      </c>
      <c r="B2088">
        <v>39.35</v>
      </c>
      <c r="C2088" s="11">
        <v>5110</v>
      </c>
      <c r="D2088">
        <f t="shared" si="97"/>
        <v>-0.5</v>
      </c>
      <c r="E2088">
        <f t="shared" si="96"/>
        <v>-2555</v>
      </c>
      <c r="F2088">
        <f t="shared" si="98"/>
        <v>-1.2547051442910917</v>
      </c>
    </row>
    <row r="2089" spans="1:6" x14ac:dyDescent="0.25">
      <c r="A2089" s="3">
        <v>43672</v>
      </c>
      <c r="B2089">
        <v>39.25</v>
      </c>
      <c r="C2089" s="11">
        <v>4440</v>
      </c>
      <c r="D2089">
        <f t="shared" si="97"/>
        <v>-0.10000000000000142</v>
      </c>
      <c r="E2089">
        <f t="shared" si="96"/>
        <v>-444.00000000000631</v>
      </c>
      <c r="F2089">
        <f t="shared" si="98"/>
        <v>-0.25412960609911417</v>
      </c>
    </row>
    <row r="2090" spans="1:6" x14ac:dyDescent="0.25">
      <c r="A2090" s="3">
        <v>43673</v>
      </c>
      <c r="B2090">
        <v>38.85</v>
      </c>
      <c r="C2090" s="11">
        <v>2230</v>
      </c>
      <c r="D2090">
        <f t="shared" si="97"/>
        <v>-0.39999999999999858</v>
      </c>
      <c r="E2090">
        <f t="shared" si="96"/>
        <v>-891.99999999999682</v>
      </c>
      <c r="F2090">
        <f t="shared" si="98"/>
        <v>-1.0191082802547733</v>
      </c>
    </row>
    <row r="2091" spans="1:6" x14ac:dyDescent="0.25">
      <c r="A2091" s="3">
        <v>43676</v>
      </c>
      <c r="B2091">
        <v>39.15</v>
      </c>
      <c r="C2091" s="11">
        <v>1440</v>
      </c>
      <c r="D2091">
        <f t="shared" si="97"/>
        <v>0.29999999999999716</v>
      </c>
      <c r="E2091">
        <f t="shared" si="96"/>
        <v>431.99999999999591</v>
      </c>
      <c r="F2091">
        <f t="shared" si="98"/>
        <v>0.77220077220076488</v>
      </c>
    </row>
    <row r="2092" spans="1:6" x14ac:dyDescent="0.25">
      <c r="A2092" s="3">
        <v>43677</v>
      </c>
      <c r="B2092">
        <v>39.300000000000004</v>
      </c>
      <c r="C2092" s="11">
        <v>2740</v>
      </c>
      <c r="D2092">
        <f t="shared" si="97"/>
        <v>0.15000000000000568</v>
      </c>
      <c r="E2092">
        <f t="shared" si="96"/>
        <v>411.00000000001558</v>
      </c>
      <c r="F2092">
        <f t="shared" si="98"/>
        <v>0.38314176245212184</v>
      </c>
    </row>
    <row r="2093" spans="1:6" x14ac:dyDescent="0.25">
      <c r="A2093" s="3">
        <v>43678</v>
      </c>
      <c r="B2093">
        <v>39.800000000000004</v>
      </c>
      <c r="C2093" s="11">
        <v>1340</v>
      </c>
      <c r="D2093">
        <f t="shared" si="97"/>
        <v>0.5</v>
      </c>
      <c r="E2093">
        <f t="shared" si="96"/>
        <v>670</v>
      </c>
      <c r="F2093">
        <f t="shared" si="98"/>
        <v>1.2722646310432568</v>
      </c>
    </row>
    <row r="2094" spans="1:6" x14ac:dyDescent="0.25">
      <c r="A2094" s="3">
        <v>43679</v>
      </c>
      <c r="B2094">
        <v>39.85</v>
      </c>
      <c r="C2094" s="11">
        <v>13060</v>
      </c>
      <c r="D2094">
        <f t="shared" si="97"/>
        <v>4.9999999999997158E-2</v>
      </c>
      <c r="E2094">
        <f t="shared" si="96"/>
        <v>652.99999999996294</v>
      </c>
      <c r="F2094">
        <f t="shared" si="98"/>
        <v>0.12562814070351044</v>
      </c>
    </row>
    <row r="2095" spans="1:6" x14ac:dyDescent="0.25">
      <c r="A2095" s="3">
        <v>43680</v>
      </c>
      <c r="B2095">
        <v>39.85</v>
      </c>
      <c r="C2095" s="11">
        <v>10200</v>
      </c>
      <c r="D2095">
        <f t="shared" si="97"/>
        <v>0</v>
      </c>
      <c r="E2095">
        <f t="shared" si="96"/>
        <v>0</v>
      </c>
      <c r="F2095">
        <f t="shared" si="98"/>
        <v>0</v>
      </c>
    </row>
    <row r="2096" spans="1:6" x14ac:dyDescent="0.25">
      <c r="A2096" s="3">
        <v>43683</v>
      </c>
      <c r="B2096">
        <v>39.840000000000003</v>
      </c>
      <c r="C2096" s="11">
        <v>10720</v>
      </c>
      <c r="D2096">
        <f t="shared" si="97"/>
        <v>-9.9999999999980105E-3</v>
      </c>
      <c r="E2096">
        <f t="shared" si="96"/>
        <v>-107.19999999997867</v>
      </c>
      <c r="F2096">
        <f t="shared" si="98"/>
        <v>-2.5094102885816837E-2</v>
      </c>
    </row>
    <row r="2097" spans="1:6" x14ac:dyDescent="0.25">
      <c r="A2097" s="3">
        <v>43684</v>
      </c>
      <c r="B2097">
        <v>40.050000000000004</v>
      </c>
      <c r="C2097" s="11">
        <v>28780</v>
      </c>
      <c r="D2097">
        <f t="shared" si="97"/>
        <v>0.21000000000000085</v>
      </c>
      <c r="E2097">
        <f t="shared" si="96"/>
        <v>6043.8000000000247</v>
      </c>
      <c r="F2097">
        <f t="shared" si="98"/>
        <v>0.52710843373494187</v>
      </c>
    </row>
    <row r="2098" spans="1:6" x14ac:dyDescent="0.25">
      <c r="A2098" s="3">
        <v>43685</v>
      </c>
      <c r="B2098">
        <v>37.15</v>
      </c>
      <c r="C2098" s="11">
        <v>7920</v>
      </c>
      <c r="D2098">
        <f t="shared" si="97"/>
        <v>-2.9000000000000057</v>
      </c>
      <c r="E2098">
        <f t="shared" si="96"/>
        <v>-22968.000000000044</v>
      </c>
      <c r="F2098">
        <f t="shared" si="98"/>
        <v>-7.2409488139825351</v>
      </c>
    </row>
    <row r="2099" spans="1:6" x14ac:dyDescent="0.25">
      <c r="A2099" s="3">
        <v>43686</v>
      </c>
      <c r="B2099">
        <v>36.450000000000003</v>
      </c>
      <c r="C2099" s="11">
        <v>5910</v>
      </c>
      <c r="D2099">
        <f t="shared" si="97"/>
        <v>-0.69999999999999574</v>
      </c>
      <c r="E2099">
        <f t="shared" si="96"/>
        <v>-4136.9999999999745</v>
      </c>
      <c r="F2099">
        <f t="shared" si="98"/>
        <v>-1.8842530282637839</v>
      </c>
    </row>
    <row r="2100" spans="1:6" x14ac:dyDescent="0.25">
      <c r="A2100" s="3">
        <v>43687</v>
      </c>
      <c r="B2100">
        <v>36.07</v>
      </c>
      <c r="C2100" s="11">
        <v>1630</v>
      </c>
      <c r="D2100">
        <f t="shared" si="97"/>
        <v>-0.38000000000000256</v>
      </c>
      <c r="E2100">
        <f t="shared" si="96"/>
        <v>-619.40000000000418</v>
      </c>
      <c r="F2100">
        <f t="shared" si="98"/>
        <v>-1.0425240054869753</v>
      </c>
    </row>
    <row r="2101" spans="1:6" x14ac:dyDescent="0.25">
      <c r="A2101" s="3">
        <v>43690</v>
      </c>
      <c r="B2101">
        <v>35.18</v>
      </c>
      <c r="C2101" s="11">
        <v>44900</v>
      </c>
      <c r="D2101">
        <f t="shared" si="97"/>
        <v>-0.89000000000000057</v>
      </c>
      <c r="E2101">
        <f t="shared" si="96"/>
        <v>-39961.000000000029</v>
      </c>
      <c r="F2101">
        <f t="shared" si="98"/>
        <v>-2.4674244524535642</v>
      </c>
    </row>
    <row r="2102" spans="1:6" x14ac:dyDescent="0.25">
      <c r="A2102" s="3">
        <v>43691</v>
      </c>
      <c r="B2102">
        <v>35.9</v>
      </c>
      <c r="C2102" s="11">
        <v>480</v>
      </c>
      <c r="D2102">
        <f t="shared" si="97"/>
        <v>0.71999999999999886</v>
      </c>
      <c r="E2102">
        <f t="shared" si="96"/>
        <v>345.59999999999945</v>
      </c>
      <c r="F2102">
        <f t="shared" si="98"/>
        <v>2.0466173962478651</v>
      </c>
    </row>
    <row r="2103" spans="1:6" x14ac:dyDescent="0.25">
      <c r="A2103" s="3">
        <v>43692</v>
      </c>
      <c r="B2103">
        <v>36.4</v>
      </c>
      <c r="C2103" s="11">
        <v>4180</v>
      </c>
      <c r="D2103">
        <f t="shared" si="97"/>
        <v>0.5</v>
      </c>
      <c r="E2103">
        <f t="shared" si="96"/>
        <v>2090</v>
      </c>
      <c r="F2103">
        <f t="shared" si="98"/>
        <v>1.392757660167131</v>
      </c>
    </row>
    <row r="2104" spans="1:6" x14ac:dyDescent="0.25">
      <c r="A2104" s="3">
        <v>43693</v>
      </c>
      <c r="B2104">
        <v>37</v>
      </c>
      <c r="C2104" s="11">
        <v>1770</v>
      </c>
      <c r="D2104">
        <f t="shared" si="97"/>
        <v>0.60000000000000142</v>
      </c>
      <c r="E2104">
        <f t="shared" si="96"/>
        <v>1062.0000000000025</v>
      </c>
      <c r="F2104">
        <f t="shared" si="98"/>
        <v>1.6483516483516523</v>
      </c>
    </row>
    <row r="2105" spans="1:6" x14ac:dyDescent="0.25">
      <c r="A2105" s="3">
        <v>43694</v>
      </c>
      <c r="B2105">
        <v>37.6</v>
      </c>
      <c r="C2105" s="11">
        <v>3960</v>
      </c>
      <c r="D2105">
        <f t="shared" si="97"/>
        <v>0.60000000000000142</v>
      </c>
      <c r="E2105">
        <f t="shared" si="96"/>
        <v>2376.0000000000055</v>
      </c>
      <c r="F2105">
        <f t="shared" si="98"/>
        <v>1.6216216216216255</v>
      </c>
    </row>
    <row r="2106" spans="1:6" x14ac:dyDescent="0.25">
      <c r="A2106" s="3">
        <v>43697</v>
      </c>
      <c r="B2106">
        <v>36.4</v>
      </c>
      <c r="C2106" s="11">
        <v>1410</v>
      </c>
      <c r="D2106">
        <f t="shared" si="97"/>
        <v>-1.2000000000000028</v>
      </c>
      <c r="E2106">
        <f t="shared" si="96"/>
        <v>-1692.0000000000041</v>
      </c>
      <c r="F2106">
        <f t="shared" si="98"/>
        <v>-3.1914893617021352</v>
      </c>
    </row>
    <row r="2107" spans="1:6" x14ac:dyDescent="0.25">
      <c r="A2107" s="3">
        <v>43698</v>
      </c>
      <c r="B2107">
        <v>36.99</v>
      </c>
      <c r="C2107" s="11">
        <v>1560</v>
      </c>
      <c r="D2107">
        <f t="shared" si="97"/>
        <v>0.59000000000000341</v>
      </c>
      <c r="E2107">
        <f t="shared" si="96"/>
        <v>920.40000000000532</v>
      </c>
      <c r="F2107">
        <f t="shared" si="98"/>
        <v>1.6208791208791304</v>
      </c>
    </row>
    <row r="2108" spans="1:6" x14ac:dyDescent="0.25">
      <c r="A2108" s="3">
        <v>43699</v>
      </c>
      <c r="B2108">
        <v>36.799999999999997</v>
      </c>
      <c r="C2108" s="11">
        <v>1750</v>
      </c>
      <c r="D2108">
        <f t="shared" si="97"/>
        <v>-0.19000000000000483</v>
      </c>
      <c r="E2108">
        <f t="shared" si="96"/>
        <v>-332.50000000000847</v>
      </c>
      <c r="F2108">
        <f t="shared" si="98"/>
        <v>-0.5136523384698698</v>
      </c>
    </row>
    <row r="2109" spans="1:6" x14ac:dyDescent="0.25">
      <c r="A2109" s="3">
        <v>43700</v>
      </c>
      <c r="B2109">
        <v>36.799999999999997</v>
      </c>
      <c r="C2109" s="11">
        <v>2640</v>
      </c>
      <c r="D2109">
        <f t="shared" si="97"/>
        <v>0</v>
      </c>
      <c r="E2109">
        <f t="shared" si="96"/>
        <v>0</v>
      </c>
      <c r="F2109">
        <f t="shared" si="98"/>
        <v>0</v>
      </c>
    </row>
    <row r="2110" spans="1:6" x14ac:dyDescent="0.25">
      <c r="A2110" s="3">
        <v>43701</v>
      </c>
      <c r="B2110">
        <v>37</v>
      </c>
      <c r="C2110" s="11">
        <v>1620</v>
      </c>
      <c r="D2110">
        <f t="shared" si="97"/>
        <v>0.20000000000000284</v>
      </c>
      <c r="E2110">
        <f t="shared" si="96"/>
        <v>324.0000000000046</v>
      </c>
      <c r="F2110">
        <f t="shared" si="98"/>
        <v>0.54347826086957296</v>
      </c>
    </row>
    <row r="2111" spans="1:6" x14ac:dyDescent="0.25">
      <c r="A2111" s="3">
        <v>43704</v>
      </c>
      <c r="B2111">
        <v>37.03</v>
      </c>
      <c r="C2111" s="11">
        <v>1810</v>
      </c>
      <c r="D2111">
        <f t="shared" si="97"/>
        <v>3.0000000000001137E-2</v>
      </c>
      <c r="E2111">
        <f t="shared" si="96"/>
        <v>54.300000000002058</v>
      </c>
      <c r="F2111">
        <f t="shared" si="98"/>
        <v>8.1081081081084153E-2</v>
      </c>
    </row>
    <row r="2112" spans="1:6" x14ac:dyDescent="0.25">
      <c r="A2112" s="3">
        <v>43705</v>
      </c>
      <c r="B2112">
        <v>37.06</v>
      </c>
      <c r="C2112" s="11">
        <v>1480</v>
      </c>
      <c r="D2112">
        <f t="shared" si="97"/>
        <v>3.0000000000001137E-2</v>
      </c>
      <c r="E2112">
        <f t="shared" si="96"/>
        <v>44.400000000001683</v>
      </c>
      <c r="F2112">
        <f t="shared" si="98"/>
        <v>8.1015392924658758E-2</v>
      </c>
    </row>
    <row r="2113" spans="1:6" x14ac:dyDescent="0.25">
      <c r="A2113" s="3">
        <v>43706</v>
      </c>
      <c r="B2113">
        <v>38.96</v>
      </c>
      <c r="C2113" s="11">
        <v>9440</v>
      </c>
      <c r="D2113">
        <f t="shared" si="97"/>
        <v>1.8999999999999986</v>
      </c>
      <c r="E2113">
        <f t="shared" si="96"/>
        <v>17935.999999999985</v>
      </c>
      <c r="F2113">
        <f t="shared" si="98"/>
        <v>5.1268213707501307</v>
      </c>
    </row>
    <row r="2114" spans="1:6" x14ac:dyDescent="0.25">
      <c r="A2114" s="3">
        <v>43707</v>
      </c>
      <c r="B2114">
        <v>38.1</v>
      </c>
      <c r="C2114" s="11">
        <v>8260</v>
      </c>
      <c r="D2114">
        <f t="shared" si="97"/>
        <v>-0.85999999999999943</v>
      </c>
      <c r="E2114">
        <f t="shared" si="96"/>
        <v>-7103.5999999999949</v>
      </c>
      <c r="F2114">
        <f t="shared" si="98"/>
        <v>-2.2073921971252553</v>
      </c>
    </row>
    <row r="2115" spans="1:6" x14ac:dyDescent="0.25">
      <c r="A2115" s="3">
        <v>43708</v>
      </c>
      <c r="B2115">
        <v>38.299999999999997</v>
      </c>
      <c r="C2115" s="11">
        <v>1730</v>
      </c>
      <c r="D2115">
        <f t="shared" si="97"/>
        <v>0.19999999999999574</v>
      </c>
      <c r="E2115">
        <f t="shared" ref="E2115:E2178" si="99">D2115*C2115</f>
        <v>345.99999999999261</v>
      </c>
      <c r="F2115">
        <f t="shared" si="98"/>
        <v>0.52493438320208852</v>
      </c>
    </row>
    <row r="2116" spans="1:6" x14ac:dyDescent="0.25">
      <c r="A2116" s="3">
        <v>43711</v>
      </c>
      <c r="B2116">
        <v>38.4</v>
      </c>
      <c r="C2116" s="11">
        <v>3010</v>
      </c>
      <c r="D2116">
        <f t="shared" ref="D2116:D2179" si="100">B2116-B2115</f>
        <v>0.10000000000000142</v>
      </c>
      <c r="E2116">
        <f t="shared" si="99"/>
        <v>301.00000000000426</v>
      </c>
      <c r="F2116">
        <f t="shared" ref="F2116:F2179" si="101">(D2116/B2115)*100</f>
        <v>0.26109660574412907</v>
      </c>
    </row>
    <row r="2117" spans="1:6" x14ac:dyDescent="0.25">
      <c r="A2117" s="3">
        <v>43712</v>
      </c>
      <c r="B2117">
        <v>38.5</v>
      </c>
      <c r="C2117" s="11">
        <v>11970</v>
      </c>
      <c r="D2117">
        <f t="shared" si="100"/>
        <v>0.10000000000000142</v>
      </c>
      <c r="E2117">
        <f t="shared" si="99"/>
        <v>1197.0000000000171</v>
      </c>
      <c r="F2117">
        <f t="shared" si="101"/>
        <v>0.2604166666666704</v>
      </c>
    </row>
    <row r="2118" spans="1:6" x14ac:dyDescent="0.25">
      <c r="A2118" s="3">
        <v>43713</v>
      </c>
      <c r="B2118">
        <v>38.65</v>
      </c>
      <c r="C2118" s="11">
        <v>3230</v>
      </c>
      <c r="D2118">
        <f t="shared" si="100"/>
        <v>0.14999999999999858</v>
      </c>
      <c r="E2118">
        <f t="shared" si="99"/>
        <v>484.4999999999954</v>
      </c>
      <c r="F2118">
        <f t="shared" si="101"/>
        <v>0.38961038961038591</v>
      </c>
    </row>
    <row r="2119" spans="1:6" x14ac:dyDescent="0.25">
      <c r="A2119" s="3">
        <v>43714</v>
      </c>
      <c r="B2119">
        <v>39.299999999999997</v>
      </c>
      <c r="C2119" s="11">
        <v>6100</v>
      </c>
      <c r="D2119">
        <f t="shared" si="100"/>
        <v>0.64999999999999858</v>
      </c>
      <c r="E2119">
        <f t="shared" si="99"/>
        <v>3964.9999999999914</v>
      </c>
      <c r="F2119">
        <f t="shared" si="101"/>
        <v>1.6817593790426872</v>
      </c>
    </row>
    <row r="2120" spans="1:6" x14ac:dyDescent="0.25">
      <c r="A2120" s="3">
        <v>43715</v>
      </c>
      <c r="B2120">
        <v>39.9</v>
      </c>
      <c r="C2120" s="11">
        <v>100490</v>
      </c>
      <c r="D2120">
        <f t="shared" si="100"/>
        <v>0.60000000000000142</v>
      </c>
      <c r="E2120">
        <f t="shared" si="99"/>
        <v>60294.000000000146</v>
      </c>
      <c r="F2120">
        <f t="shared" si="101"/>
        <v>1.526717557251912</v>
      </c>
    </row>
    <row r="2121" spans="1:6" x14ac:dyDescent="0.25">
      <c r="A2121" s="3">
        <v>43718</v>
      </c>
      <c r="B2121">
        <v>40.75</v>
      </c>
      <c r="C2121" s="11">
        <v>13060</v>
      </c>
      <c r="D2121">
        <f t="shared" si="100"/>
        <v>0.85000000000000142</v>
      </c>
      <c r="E2121">
        <f t="shared" si="99"/>
        <v>11101.000000000018</v>
      </c>
      <c r="F2121">
        <f t="shared" si="101"/>
        <v>2.1303258145363446</v>
      </c>
    </row>
    <row r="2122" spans="1:6" x14ac:dyDescent="0.25">
      <c r="A2122" s="3">
        <v>43719</v>
      </c>
      <c r="B2122">
        <v>42</v>
      </c>
      <c r="C2122" s="11">
        <v>16090</v>
      </c>
      <c r="D2122">
        <f t="shared" si="100"/>
        <v>1.25</v>
      </c>
      <c r="E2122">
        <f t="shared" si="99"/>
        <v>20112.5</v>
      </c>
      <c r="F2122">
        <f t="shared" si="101"/>
        <v>3.0674846625766872</v>
      </c>
    </row>
    <row r="2123" spans="1:6" x14ac:dyDescent="0.25">
      <c r="A2123" s="3">
        <v>43720</v>
      </c>
      <c r="B2123">
        <v>42.45</v>
      </c>
      <c r="C2123" s="11">
        <v>7530</v>
      </c>
      <c r="D2123">
        <f t="shared" si="100"/>
        <v>0.45000000000000284</v>
      </c>
      <c r="E2123">
        <f t="shared" si="99"/>
        <v>3388.5000000000214</v>
      </c>
      <c r="F2123">
        <f t="shared" si="101"/>
        <v>1.0714285714285783</v>
      </c>
    </row>
    <row r="2124" spans="1:6" x14ac:dyDescent="0.25">
      <c r="A2124" s="3">
        <v>43721</v>
      </c>
      <c r="B2124">
        <v>42</v>
      </c>
      <c r="C2124" s="11">
        <v>2160</v>
      </c>
      <c r="D2124">
        <f t="shared" si="100"/>
        <v>-0.45000000000000284</v>
      </c>
      <c r="E2124">
        <f t="shared" si="99"/>
        <v>-972.00000000000614</v>
      </c>
      <c r="F2124">
        <f t="shared" si="101"/>
        <v>-1.0600706713780985</v>
      </c>
    </row>
    <row r="2125" spans="1:6" x14ac:dyDescent="0.25">
      <c r="A2125" s="3">
        <v>43722</v>
      </c>
      <c r="B2125">
        <v>40.99</v>
      </c>
      <c r="C2125" s="11">
        <v>67380</v>
      </c>
      <c r="D2125">
        <f t="shared" si="100"/>
        <v>-1.009999999999998</v>
      </c>
      <c r="E2125">
        <f t="shared" si="99"/>
        <v>-68053.799999999872</v>
      </c>
      <c r="F2125">
        <f t="shared" si="101"/>
        <v>-2.4047619047619002</v>
      </c>
    </row>
    <row r="2126" spans="1:6" x14ac:dyDescent="0.25">
      <c r="A2126" s="3">
        <v>43725</v>
      </c>
      <c r="B2126">
        <v>40.700000000000003</v>
      </c>
      <c r="C2126" s="11">
        <v>5060</v>
      </c>
      <c r="D2126">
        <f t="shared" si="100"/>
        <v>-0.28999999999999915</v>
      </c>
      <c r="E2126">
        <f t="shared" si="99"/>
        <v>-1467.3999999999958</v>
      </c>
      <c r="F2126">
        <f t="shared" si="101"/>
        <v>-0.70748963161746559</v>
      </c>
    </row>
    <row r="2127" spans="1:6" x14ac:dyDescent="0.25">
      <c r="A2127" s="3">
        <v>43726</v>
      </c>
      <c r="B2127">
        <v>40.42</v>
      </c>
      <c r="C2127" s="11">
        <v>820</v>
      </c>
      <c r="D2127">
        <f t="shared" si="100"/>
        <v>-0.28000000000000114</v>
      </c>
      <c r="E2127">
        <f t="shared" si="99"/>
        <v>-229.60000000000093</v>
      </c>
      <c r="F2127">
        <f t="shared" si="101"/>
        <v>-0.68796068796069076</v>
      </c>
    </row>
    <row r="2128" spans="1:6" x14ac:dyDescent="0.25">
      <c r="A2128" s="3">
        <v>43727</v>
      </c>
      <c r="B2128">
        <v>40</v>
      </c>
      <c r="C2128" s="11">
        <v>4430</v>
      </c>
      <c r="D2128">
        <f t="shared" si="100"/>
        <v>-0.42000000000000171</v>
      </c>
      <c r="E2128">
        <f t="shared" si="99"/>
        <v>-1860.6000000000076</v>
      </c>
      <c r="F2128">
        <f t="shared" si="101"/>
        <v>-1.0390895596239527</v>
      </c>
    </row>
    <row r="2129" spans="1:6" x14ac:dyDescent="0.25">
      <c r="A2129" s="3">
        <v>43728</v>
      </c>
      <c r="B2129">
        <v>39.950000000000003</v>
      </c>
      <c r="C2129" s="11">
        <v>1460</v>
      </c>
      <c r="D2129">
        <f t="shared" si="100"/>
        <v>-4.9999999999997158E-2</v>
      </c>
      <c r="E2129">
        <f t="shared" si="99"/>
        <v>-72.99999999999585</v>
      </c>
      <c r="F2129">
        <f t="shared" si="101"/>
        <v>-0.12499999999999289</v>
      </c>
    </row>
    <row r="2130" spans="1:6" x14ac:dyDescent="0.25">
      <c r="A2130" s="3">
        <v>43729</v>
      </c>
      <c r="B2130">
        <v>40.340000000000003</v>
      </c>
      <c r="C2130" s="11">
        <v>1090</v>
      </c>
      <c r="D2130">
        <f t="shared" si="100"/>
        <v>0.39000000000000057</v>
      </c>
      <c r="E2130">
        <f t="shared" si="99"/>
        <v>425.10000000000059</v>
      </c>
      <c r="F2130">
        <f t="shared" si="101"/>
        <v>0.97622027534418154</v>
      </c>
    </row>
    <row r="2131" spans="1:6" x14ac:dyDescent="0.25">
      <c r="A2131" s="3">
        <v>43732</v>
      </c>
      <c r="B2131">
        <v>40.340000000000003</v>
      </c>
      <c r="C2131" s="11">
        <v>1280</v>
      </c>
      <c r="D2131">
        <f t="shared" si="100"/>
        <v>0</v>
      </c>
      <c r="E2131">
        <f t="shared" si="99"/>
        <v>0</v>
      </c>
      <c r="F2131">
        <f t="shared" si="101"/>
        <v>0</v>
      </c>
    </row>
    <row r="2132" spans="1:6" x14ac:dyDescent="0.25">
      <c r="A2132" s="3">
        <v>43733</v>
      </c>
      <c r="B2132">
        <v>40.380000000000003</v>
      </c>
      <c r="C2132" s="11">
        <v>990</v>
      </c>
      <c r="D2132">
        <f t="shared" si="100"/>
        <v>3.9999999999999147E-2</v>
      </c>
      <c r="E2132">
        <f t="shared" si="99"/>
        <v>39.599999999999156</v>
      </c>
      <c r="F2132">
        <f t="shared" si="101"/>
        <v>9.9157164105104459E-2</v>
      </c>
    </row>
    <row r="2133" spans="1:6" x14ac:dyDescent="0.25">
      <c r="A2133" s="3">
        <v>43735</v>
      </c>
      <c r="B2133">
        <v>40.64</v>
      </c>
      <c r="C2133" s="11">
        <v>18230</v>
      </c>
      <c r="D2133">
        <f t="shared" si="100"/>
        <v>0.25999999999999801</v>
      </c>
      <c r="E2133">
        <f t="shared" si="99"/>
        <v>4739.7999999999638</v>
      </c>
      <c r="F2133">
        <f t="shared" si="101"/>
        <v>0.64388311045071323</v>
      </c>
    </row>
    <row r="2134" spans="1:6" x14ac:dyDescent="0.25">
      <c r="A2134" s="3">
        <v>43736</v>
      </c>
      <c r="B2134">
        <v>40.07</v>
      </c>
      <c r="C2134" s="11">
        <v>60</v>
      </c>
      <c r="D2134">
        <f t="shared" si="100"/>
        <v>-0.57000000000000028</v>
      </c>
      <c r="E2134">
        <f t="shared" si="99"/>
        <v>-34.200000000000017</v>
      </c>
      <c r="F2134">
        <f t="shared" si="101"/>
        <v>-1.4025590551181109</v>
      </c>
    </row>
    <row r="2135" spans="1:6" x14ac:dyDescent="0.25">
      <c r="A2135" s="3">
        <v>43739</v>
      </c>
      <c r="B2135">
        <v>40.97</v>
      </c>
      <c r="C2135" s="11">
        <v>46560</v>
      </c>
      <c r="D2135">
        <f t="shared" si="100"/>
        <v>0.89999999999999858</v>
      </c>
      <c r="E2135">
        <f t="shared" si="99"/>
        <v>41903.999999999935</v>
      </c>
      <c r="F2135">
        <f t="shared" si="101"/>
        <v>2.2460693785874684</v>
      </c>
    </row>
    <row r="2136" spans="1:6" x14ac:dyDescent="0.25">
      <c r="A2136" s="3">
        <v>43740</v>
      </c>
      <c r="B2136">
        <v>42.39</v>
      </c>
      <c r="C2136" s="11">
        <v>4540</v>
      </c>
      <c r="D2136">
        <f t="shared" si="100"/>
        <v>1.4200000000000017</v>
      </c>
      <c r="E2136">
        <f t="shared" si="99"/>
        <v>6446.8000000000075</v>
      </c>
      <c r="F2136">
        <f t="shared" si="101"/>
        <v>3.465950695630954</v>
      </c>
    </row>
    <row r="2137" spans="1:6" x14ac:dyDescent="0.25">
      <c r="A2137" s="3">
        <v>43741</v>
      </c>
      <c r="B2137">
        <v>42</v>
      </c>
      <c r="C2137" s="11">
        <v>21680</v>
      </c>
      <c r="D2137">
        <f t="shared" si="100"/>
        <v>-0.39000000000000057</v>
      </c>
      <c r="E2137">
        <f t="shared" si="99"/>
        <v>-8455.2000000000116</v>
      </c>
      <c r="F2137">
        <f t="shared" si="101"/>
        <v>-0.92002830856334172</v>
      </c>
    </row>
    <row r="2138" spans="1:6" x14ac:dyDescent="0.25">
      <c r="A2138" s="3">
        <v>43742</v>
      </c>
      <c r="B2138">
        <v>42</v>
      </c>
      <c r="C2138" s="11">
        <v>5750</v>
      </c>
      <c r="D2138">
        <f t="shared" si="100"/>
        <v>0</v>
      </c>
      <c r="E2138">
        <f t="shared" si="99"/>
        <v>0</v>
      </c>
      <c r="F2138">
        <f t="shared" si="101"/>
        <v>0</v>
      </c>
    </row>
    <row r="2139" spans="1:6" x14ac:dyDescent="0.25">
      <c r="A2139" s="3">
        <v>43743</v>
      </c>
      <c r="B2139">
        <v>42.45</v>
      </c>
      <c r="C2139" s="11">
        <v>810</v>
      </c>
      <c r="D2139">
        <f t="shared" si="100"/>
        <v>0.45000000000000284</v>
      </c>
      <c r="E2139">
        <f t="shared" si="99"/>
        <v>364.50000000000227</v>
      </c>
      <c r="F2139">
        <f t="shared" si="101"/>
        <v>1.0714285714285783</v>
      </c>
    </row>
    <row r="2140" spans="1:6" x14ac:dyDescent="0.25">
      <c r="A2140" s="3">
        <v>43746</v>
      </c>
      <c r="B2140">
        <v>42.49</v>
      </c>
      <c r="C2140" s="11">
        <v>2160</v>
      </c>
      <c r="D2140">
        <f t="shared" si="100"/>
        <v>3.9999999999999147E-2</v>
      </c>
      <c r="E2140">
        <f t="shared" si="99"/>
        <v>86.399999999998158</v>
      </c>
      <c r="F2140">
        <f t="shared" si="101"/>
        <v>9.4228504122495033E-2</v>
      </c>
    </row>
    <row r="2141" spans="1:6" x14ac:dyDescent="0.25">
      <c r="A2141" s="3">
        <v>43747</v>
      </c>
      <c r="B2141">
        <v>42.45</v>
      </c>
      <c r="C2141" s="11">
        <v>4310</v>
      </c>
      <c r="D2141">
        <f t="shared" si="100"/>
        <v>-3.9999999999999147E-2</v>
      </c>
      <c r="E2141">
        <f t="shared" si="99"/>
        <v>-172.39999999999634</v>
      </c>
      <c r="F2141">
        <f t="shared" si="101"/>
        <v>-9.4139797599433153E-2</v>
      </c>
    </row>
    <row r="2142" spans="1:6" x14ac:dyDescent="0.25">
      <c r="A2142" s="3">
        <v>43748</v>
      </c>
      <c r="B2142">
        <v>42.43</v>
      </c>
      <c r="C2142" s="11">
        <v>2270</v>
      </c>
      <c r="D2142">
        <f t="shared" si="100"/>
        <v>-2.0000000000003126E-2</v>
      </c>
      <c r="E2142">
        <f t="shared" si="99"/>
        <v>-45.400000000007097</v>
      </c>
      <c r="F2142">
        <f t="shared" si="101"/>
        <v>-4.7114252061255892E-2</v>
      </c>
    </row>
    <row r="2143" spans="1:6" x14ac:dyDescent="0.25">
      <c r="A2143" s="3">
        <v>43749</v>
      </c>
      <c r="B2143">
        <v>42.42</v>
      </c>
      <c r="C2143" s="11">
        <v>3560</v>
      </c>
      <c r="D2143">
        <f t="shared" si="100"/>
        <v>-9.9999999999980105E-3</v>
      </c>
      <c r="E2143">
        <f t="shared" si="99"/>
        <v>-35.599999999992917</v>
      </c>
      <c r="F2143">
        <f t="shared" si="101"/>
        <v>-2.3568230025920366E-2</v>
      </c>
    </row>
    <row r="2144" spans="1:6" x14ac:dyDescent="0.25">
      <c r="A2144" s="3">
        <v>43750</v>
      </c>
      <c r="B2144">
        <v>42.39</v>
      </c>
      <c r="C2144" s="11">
        <v>750</v>
      </c>
      <c r="D2144">
        <f t="shared" si="100"/>
        <v>-3.0000000000001137E-2</v>
      </c>
      <c r="E2144">
        <f t="shared" si="99"/>
        <v>-22.500000000000853</v>
      </c>
      <c r="F2144">
        <f t="shared" si="101"/>
        <v>-7.0721357850073399E-2</v>
      </c>
    </row>
    <row r="2145" spans="1:6" x14ac:dyDescent="0.25">
      <c r="A2145" s="3">
        <v>43753</v>
      </c>
      <c r="B2145">
        <v>42.48</v>
      </c>
      <c r="C2145" s="11">
        <v>2300</v>
      </c>
      <c r="D2145">
        <f t="shared" si="100"/>
        <v>8.9999999999996305E-2</v>
      </c>
      <c r="E2145">
        <f t="shared" si="99"/>
        <v>206.9999999999915</v>
      </c>
      <c r="F2145">
        <f t="shared" si="101"/>
        <v>0.21231422505306985</v>
      </c>
    </row>
    <row r="2146" spans="1:6" x14ac:dyDescent="0.25">
      <c r="A2146" s="3">
        <v>43754</v>
      </c>
      <c r="B2146">
        <v>42.47</v>
      </c>
      <c r="C2146" s="11">
        <v>1230</v>
      </c>
      <c r="D2146">
        <f t="shared" si="100"/>
        <v>-9.9999999999980105E-3</v>
      </c>
      <c r="E2146">
        <f t="shared" si="99"/>
        <v>-12.299999999997553</v>
      </c>
      <c r="F2146">
        <f t="shared" si="101"/>
        <v>-2.3540489642179876E-2</v>
      </c>
    </row>
    <row r="2147" spans="1:6" x14ac:dyDescent="0.25">
      <c r="A2147" s="3">
        <v>43755</v>
      </c>
      <c r="B2147">
        <v>42.9</v>
      </c>
      <c r="C2147" s="11">
        <v>5480</v>
      </c>
      <c r="D2147">
        <f t="shared" si="100"/>
        <v>0.42999999999999972</v>
      </c>
      <c r="E2147">
        <f t="shared" si="99"/>
        <v>2356.3999999999983</v>
      </c>
      <c r="F2147">
        <f t="shared" si="101"/>
        <v>1.0124793972215675</v>
      </c>
    </row>
    <row r="2148" spans="1:6" x14ac:dyDescent="0.25">
      <c r="A2148" s="3">
        <v>43756</v>
      </c>
      <c r="B2148">
        <v>43.3</v>
      </c>
      <c r="C2148" s="11">
        <v>1320</v>
      </c>
      <c r="D2148">
        <f t="shared" si="100"/>
        <v>0.39999999999999858</v>
      </c>
      <c r="E2148">
        <f t="shared" si="99"/>
        <v>527.99999999999818</v>
      </c>
      <c r="F2148">
        <f t="shared" si="101"/>
        <v>0.93240093240092914</v>
      </c>
    </row>
    <row r="2149" spans="1:6" x14ac:dyDescent="0.25">
      <c r="A2149" s="3">
        <v>43757</v>
      </c>
      <c r="B2149">
        <v>43.35</v>
      </c>
      <c r="C2149" s="11">
        <v>770</v>
      </c>
      <c r="D2149">
        <f t="shared" si="100"/>
        <v>5.0000000000004263E-2</v>
      </c>
      <c r="E2149">
        <f t="shared" si="99"/>
        <v>38.500000000003283</v>
      </c>
      <c r="F2149">
        <f t="shared" si="101"/>
        <v>0.11547344110855488</v>
      </c>
    </row>
    <row r="2150" spans="1:6" x14ac:dyDescent="0.25">
      <c r="A2150" s="3">
        <v>43760</v>
      </c>
      <c r="B2150">
        <v>43.2</v>
      </c>
      <c r="C2150" s="11">
        <v>990</v>
      </c>
      <c r="D2150">
        <f t="shared" si="100"/>
        <v>-0.14999999999999858</v>
      </c>
      <c r="E2150">
        <f t="shared" si="99"/>
        <v>-148.49999999999858</v>
      </c>
      <c r="F2150">
        <f t="shared" si="101"/>
        <v>-0.34602076124567144</v>
      </c>
    </row>
    <row r="2151" spans="1:6" x14ac:dyDescent="0.25">
      <c r="A2151" s="3">
        <v>43761</v>
      </c>
      <c r="B2151">
        <v>43</v>
      </c>
      <c r="C2151" s="11">
        <v>590</v>
      </c>
      <c r="D2151">
        <f t="shared" si="100"/>
        <v>-0.20000000000000284</v>
      </c>
      <c r="E2151">
        <f t="shared" si="99"/>
        <v>-118.00000000000168</v>
      </c>
      <c r="F2151">
        <f t="shared" si="101"/>
        <v>-0.46296296296296952</v>
      </c>
    </row>
    <row r="2152" spans="1:6" x14ac:dyDescent="0.25">
      <c r="A2152" s="3">
        <v>43762</v>
      </c>
      <c r="B2152">
        <v>43</v>
      </c>
      <c r="C2152" s="11">
        <v>1960</v>
      </c>
      <c r="D2152">
        <f t="shared" si="100"/>
        <v>0</v>
      </c>
      <c r="E2152">
        <f t="shared" si="99"/>
        <v>0</v>
      </c>
      <c r="F2152">
        <f t="shared" si="101"/>
        <v>0</v>
      </c>
    </row>
    <row r="2153" spans="1:6" x14ac:dyDescent="0.25">
      <c r="A2153" s="3">
        <v>43763</v>
      </c>
      <c r="B2153">
        <v>42.8</v>
      </c>
      <c r="C2153" s="11">
        <v>1950</v>
      </c>
      <c r="D2153">
        <f t="shared" si="100"/>
        <v>-0.20000000000000284</v>
      </c>
      <c r="E2153">
        <f t="shared" si="99"/>
        <v>-390.00000000000557</v>
      </c>
      <c r="F2153">
        <f t="shared" si="101"/>
        <v>-0.46511627906977404</v>
      </c>
    </row>
    <row r="2154" spans="1:6" x14ac:dyDescent="0.25">
      <c r="A2154" s="3">
        <v>43764</v>
      </c>
      <c r="B2154">
        <v>42.9</v>
      </c>
      <c r="C2154" s="11">
        <v>1510</v>
      </c>
      <c r="D2154">
        <f t="shared" si="100"/>
        <v>0.10000000000000142</v>
      </c>
      <c r="E2154">
        <f t="shared" si="99"/>
        <v>151.00000000000216</v>
      </c>
      <c r="F2154">
        <f t="shared" si="101"/>
        <v>0.23364485981308744</v>
      </c>
    </row>
    <row r="2155" spans="1:6" x14ac:dyDescent="0.25">
      <c r="A2155" s="3">
        <v>43767</v>
      </c>
      <c r="B2155">
        <v>43</v>
      </c>
      <c r="C2155" s="11">
        <v>24520</v>
      </c>
      <c r="D2155">
        <f t="shared" si="100"/>
        <v>0.10000000000000142</v>
      </c>
      <c r="E2155">
        <f t="shared" si="99"/>
        <v>2452.000000000035</v>
      </c>
      <c r="F2155">
        <f t="shared" si="101"/>
        <v>0.23310023310023645</v>
      </c>
    </row>
    <row r="2156" spans="1:6" x14ac:dyDescent="0.25">
      <c r="A2156" s="3">
        <v>43768</v>
      </c>
      <c r="B2156">
        <v>43.1</v>
      </c>
      <c r="C2156" s="11">
        <v>19910</v>
      </c>
      <c r="D2156">
        <f t="shared" si="100"/>
        <v>0.10000000000000142</v>
      </c>
      <c r="E2156">
        <f t="shared" si="99"/>
        <v>1991.0000000000282</v>
      </c>
      <c r="F2156">
        <f t="shared" si="101"/>
        <v>0.23255813953488702</v>
      </c>
    </row>
    <row r="2157" spans="1:6" x14ac:dyDescent="0.25">
      <c r="A2157" s="3">
        <v>43769</v>
      </c>
      <c r="B2157">
        <v>42.9</v>
      </c>
      <c r="C2157" s="11">
        <v>56190</v>
      </c>
      <c r="D2157">
        <f t="shared" si="100"/>
        <v>-0.20000000000000284</v>
      </c>
      <c r="E2157">
        <f t="shared" si="99"/>
        <v>-11238.00000000016</v>
      </c>
      <c r="F2157">
        <f t="shared" si="101"/>
        <v>-0.46403712296984417</v>
      </c>
    </row>
    <row r="2158" spans="1:6" x14ac:dyDescent="0.25">
      <c r="A2158" s="3">
        <v>43770</v>
      </c>
      <c r="B2158">
        <v>42.9</v>
      </c>
      <c r="C2158" s="11">
        <v>7800</v>
      </c>
      <c r="D2158">
        <f t="shared" si="100"/>
        <v>0</v>
      </c>
      <c r="E2158">
        <f t="shared" si="99"/>
        <v>0</v>
      </c>
      <c r="F2158">
        <f t="shared" si="101"/>
        <v>0</v>
      </c>
    </row>
    <row r="2159" spans="1:6" x14ac:dyDescent="0.25">
      <c r="A2159" s="3">
        <v>43771</v>
      </c>
      <c r="B2159">
        <v>42.9</v>
      </c>
      <c r="C2159" s="11">
        <v>6480</v>
      </c>
      <c r="D2159">
        <f t="shared" si="100"/>
        <v>0</v>
      </c>
      <c r="E2159">
        <f t="shared" si="99"/>
        <v>0</v>
      </c>
      <c r="F2159">
        <f t="shared" si="101"/>
        <v>0</v>
      </c>
    </row>
    <row r="2160" spans="1:6" x14ac:dyDescent="0.25">
      <c r="A2160" s="3">
        <v>43774</v>
      </c>
      <c r="B2160">
        <v>43</v>
      </c>
      <c r="C2160" s="11">
        <v>360</v>
      </c>
      <c r="D2160">
        <f t="shared" si="100"/>
        <v>0.10000000000000142</v>
      </c>
      <c r="E2160">
        <f t="shared" si="99"/>
        <v>36.000000000000512</v>
      </c>
      <c r="F2160">
        <f t="shared" si="101"/>
        <v>0.23310023310023645</v>
      </c>
    </row>
    <row r="2161" spans="1:6" x14ac:dyDescent="0.25">
      <c r="A2161" s="3">
        <v>43775</v>
      </c>
      <c r="B2161">
        <v>42.9</v>
      </c>
      <c r="C2161" s="11">
        <v>1550</v>
      </c>
      <c r="D2161">
        <f t="shared" si="100"/>
        <v>-0.10000000000000142</v>
      </c>
      <c r="E2161">
        <f t="shared" si="99"/>
        <v>-155.00000000000222</v>
      </c>
      <c r="F2161">
        <f t="shared" si="101"/>
        <v>-0.23255813953488702</v>
      </c>
    </row>
    <row r="2162" spans="1:6" x14ac:dyDescent="0.25">
      <c r="A2162" s="3">
        <v>43776</v>
      </c>
      <c r="B2162">
        <v>43.09</v>
      </c>
      <c r="C2162" s="11">
        <v>0</v>
      </c>
      <c r="D2162">
        <f t="shared" si="100"/>
        <v>0.19000000000000483</v>
      </c>
      <c r="E2162">
        <f t="shared" si="99"/>
        <v>0</v>
      </c>
      <c r="F2162">
        <f t="shared" si="101"/>
        <v>0.44289044289045421</v>
      </c>
    </row>
    <row r="2163" spans="1:6" x14ac:dyDescent="0.25">
      <c r="A2163" s="3">
        <v>43778</v>
      </c>
      <c r="B2163">
        <v>42.8</v>
      </c>
      <c r="C2163" s="11">
        <v>2760</v>
      </c>
      <c r="D2163">
        <f t="shared" si="100"/>
        <v>-0.29000000000000625</v>
      </c>
      <c r="E2163">
        <f t="shared" si="99"/>
        <v>-800.40000000001726</v>
      </c>
      <c r="F2163">
        <f t="shared" si="101"/>
        <v>-0.6730099791134978</v>
      </c>
    </row>
    <row r="2164" spans="1:6" x14ac:dyDescent="0.25">
      <c r="A2164" s="3">
        <v>43781</v>
      </c>
      <c r="B2164">
        <v>42.6</v>
      </c>
      <c r="C2164" s="11">
        <v>2300</v>
      </c>
      <c r="D2164">
        <f t="shared" si="100"/>
        <v>-0.19999999999999574</v>
      </c>
      <c r="E2164">
        <f t="shared" si="99"/>
        <v>-459.99999999999022</v>
      </c>
      <c r="F2164">
        <f t="shared" si="101"/>
        <v>-0.46728971962615828</v>
      </c>
    </row>
    <row r="2165" spans="1:6" x14ac:dyDescent="0.25">
      <c r="A2165" s="3">
        <v>43782</v>
      </c>
      <c r="B2165">
        <v>42.9</v>
      </c>
      <c r="C2165" s="11">
        <v>6090</v>
      </c>
      <c r="D2165">
        <f t="shared" si="100"/>
        <v>0.29999999999999716</v>
      </c>
      <c r="E2165">
        <f t="shared" si="99"/>
        <v>1826.9999999999827</v>
      </c>
      <c r="F2165">
        <f t="shared" si="101"/>
        <v>0.70422535211266934</v>
      </c>
    </row>
    <row r="2166" spans="1:6" x14ac:dyDescent="0.25">
      <c r="A2166" s="3">
        <v>43783</v>
      </c>
      <c r="B2166">
        <v>42.62</v>
      </c>
      <c r="C2166" s="11">
        <v>1190</v>
      </c>
      <c r="D2166">
        <f t="shared" si="100"/>
        <v>-0.28000000000000114</v>
      </c>
      <c r="E2166">
        <f t="shared" si="99"/>
        <v>-333.20000000000135</v>
      </c>
      <c r="F2166">
        <f t="shared" si="101"/>
        <v>-0.65268065268065534</v>
      </c>
    </row>
    <row r="2167" spans="1:6" x14ac:dyDescent="0.25">
      <c r="A2167" s="3">
        <v>43784</v>
      </c>
      <c r="B2167">
        <v>42.5</v>
      </c>
      <c r="C2167" s="11">
        <v>200</v>
      </c>
      <c r="D2167">
        <f t="shared" si="100"/>
        <v>-0.11999999999999744</v>
      </c>
      <c r="E2167">
        <f t="shared" si="99"/>
        <v>-23.999999999999488</v>
      </c>
      <c r="F2167">
        <f t="shared" si="101"/>
        <v>-0.28155795401219486</v>
      </c>
    </row>
    <row r="2168" spans="1:6" x14ac:dyDescent="0.25">
      <c r="A2168" s="3">
        <v>43785</v>
      </c>
      <c r="B2168">
        <v>42.5</v>
      </c>
      <c r="C2168" s="11">
        <v>700</v>
      </c>
      <c r="D2168">
        <f t="shared" si="100"/>
        <v>0</v>
      </c>
      <c r="E2168">
        <f t="shared" si="99"/>
        <v>0</v>
      </c>
      <c r="F2168">
        <f t="shared" si="101"/>
        <v>0</v>
      </c>
    </row>
    <row r="2169" spans="1:6" x14ac:dyDescent="0.25">
      <c r="A2169" s="3">
        <v>43788</v>
      </c>
      <c r="B2169">
        <v>42.3</v>
      </c>
      <c r="C2169" s="11">
        <v>300</v>
      </c>
      <c r="D2169">
        <f t="shared" si="100"/>
        <v>-0.20000000000000284</v>
      </c>
      <c r="E2169">
        <f t="shared" si="99"/>
        <v>-60.000000000000853</v>
      </c>
      <c r="F2169">
        <f t="shared" si="101"/>
        <v>-0.47058823529412436</v>
      </c>
    </row>
    <row r="2170" spans="1:6" x14ac:dyDescent="0.25">
      <c r="A2170" s="3">
        <v>43789</v>
      </c>
      <c r="B2170">
        <v>42.25</v>
      </c>
      <c r="C2170" s="11">
        <v>320</v>
      </c>
      <c r="D2170">
        <f t="shared" si="100"/>
        <v>-4.9999999999997158E-2</v>
      </c>
      <c r="E2170">
        <f t="shared" si="99"/>
        <v>-15.999999999999091</v>
      </c>
      <c r="F2170">
        <f t="shared" si="101"/>
        <v>-0.1182033096926647</v>
      </c>
    </row>
    <row r="2171" spans="1:6" x14ac:dyDescent="0.25">
      <c r="A2171" s="3">
        <v>43790</v>
      </c>
      <c r="B2171">
        <v>42.34</v>
      </c>
      <c r="C2171" s="11">
        <v>170</v>
      </c>
      <c r="D2171">
        <f t="shared" si="100"/>
        <v>9.0000000000003411E-2</v>
      </c>
      <c r="E2171">
        <f t="shared" si="99"/>
        <v>15.30000000000058</v>
      </c>
      <c r="F2171">
        <f t="shared" si="101"/>
        <v>0.213017751479298</v>
      </c>
    </row>
    <row r="2172" spans="1:6" x14ac:dyDescent="0.25">
      <c r="A2172" s="3">
        <v>43791</v>
      </c>
      <c r="B2172">
        <v>42.25</v>
      </c>
      <c r="C2172" s="11">
        <v>980</v>
      </c>
      <c r="D2172">
        <f t="shared" si="100"/>
        <v>-9.0000000000003411E-2</v>
      </c>
      <c r="E2172">
        <f t="shared" si="99"/>
        <v>-88.200000000003342</v>
      </c>
      <c r="F2172">
        <f t="shared" si="101"/>
        <v>-0.21256495040151963</v>
      </c>
    </row>
    <row r="2173" spans="1:6" x14ac:dyDescent="0.25">
      <c r="A2173" s="3">
        <v>43792</v>
      </c>
      <c r="B2173">
        <v>42.62</v>
      </c>
      <c r="C2173" s="11">
        <v>230</v>
      </c>
      <c r="D2173">
        <f t="shared" si="100"/>
        <v>0.36999999999999744</v>
      </c>
      <c r="E2173">
        <f t="shared" si="99"/>
        <v>85.099999999999412</v>
      </c>
      <c r="F2173">
        <f t="shared" si="101"/>
        <v>0.87573964497040824</v>
      </c>
    </row>
    <row r="2174" spans="1:6" x14ac:dyDescent="0.25">
      <c r="A2174" s="3">
        <v>43795</v>
      </c>
      <c r="B2174">
        <v>42.8</v>
      </c>
      <c r="C2174" s="11">
        <v>54750</v>
      </c>
      <c r="D2174">
        <f t="shared" si="100"/>
        <v>0.17999999999999972</v>
      </c>
      <c r="E2174">
        <f t="shared" si="99"/>
        <v>9854.9999999999836</v>
      </c>
      <c r="F2174">
        <f t="shared" si="101"/>
        <v>0.42233693101830061</v>
      </c>
    </row>
    <row r="2175" spans="1:6" x14ac:dyDescent="0.25">
      <c r="A2175" s="3">
        <v>43796</v>
      </c>
      <c r="B2175">
        <v>42.5</v>
      </c>
      <c r="C2175" s="11">
        <v>2910</v>
      </c>
      <c r="D2175">
        <f t="shared" si="100"/>
        <v>-0.29999999999999716</v>
      </c>
      <c r="E2175">
        <f t="shared" si="99"/>
        <v>-872.9999999999917</v>
      </c>
      <c r="F2175">
        <f t="shared" si="101"/>
        <v>-0.70093457943924575</v>
      </c>
    </row>
    <row r="2176" spans="1:6" x14ac:dyDescent="0.25">
      <c r="A2176" s="3">
        <v>43799</v>
      </c>
      <c r="B2176">
        <v>42.59</v>
      </c>
      <c r="C2176" s="11">
        <v>2100</v>
      </c>
      <c r="D2176">
        <f t="shared" si="100"/>
        <v>9.0000000000003411E-2</v>
      </c>
      <c r="E2176">
        <f t="shared" si="99"/>
        <v>189.00000000000716</v>
      </c>
      <c r="F2176">
        <f t="shared" si="101"/>
        <v>0.21176470588236096</v>
      </c>
    </row>
    <row r="2177" spans="1:6" x14ac:dyDescent="0.25">
      <c r="A2177" s="3">
        <v>43802</v>
      </c>
      <c r="B2177">
        <v>42</v>
      </c>
      <c r="C2177" s="11">
        <v>2390</v>
      </c>
      <c r="D2177">
        <f t="shared" si="100"/>
        <v>-0.59000000000000341</v>
      </c>
      <c r="E2177">
        <f t="shared" si="99"/>
        <v>-1410.1000000000081</v>
      </c>
      <c r="F2177">
        <f t="shared" si="101"/>
        <v>-1.3853017140173829</v>
      </c>
    </row>
    <row r="2178" spans="1:6" x14ac:dyDescent="0.25">
      <c r="A2178" s="3">
        <v>43803</v>
      </c>
      <c r="B2178">
        <v>42.59</v>
      </c>
      <c r="C2178" s="11">
        <v>250</v>
      </c>
      <c r="D2178">
        <f t="shared" si="100"/>
        <v>0.59000000000000341</v>
      </c>
      <c r="E2178">
        <f t="shared" si="99"/>
        <v>147.50000000000085</v>
      </c>
      <c r="F2178">
        <f t="shared" si="101"/>
        <v>1.4047619047619129</v>
      </c>
    </row>
    <row r="2179" spans="1:6" x14ac:dyDescent="0.25">
      <c r="A2179" s="3">
        <v>43804</v>
      </c>
      <c r="B2179">
        <v>42</v>
      </c>
      <c r="C2179" s="11">
        <v>2029.9999999999998</v>
      </c>
      <c r="D2179">
        <f t="shared" si="100"/>
        <v>-0.59000000000000341</v>
      </c>
      <c r="E2179">
        <f t="shared" ref="E2179" si="102">D2179*C2179</f>
        <v>-1197.7000000000069</v>
      </c>
      <c r="F2179">
        <f t="shared" si="101"/>
        <v>-1.3853017140173829</v>
      </c>
    </row>
  </sheetData>
  <sortState ref="A2:F2173">
    <sortCondition descending="1" ref="A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79"/>
  <sheetViews>
    <sheetView showGridLines="0" zoomScale="63" zoomScaleNormal="102" workbookViewId="0"/>
  </sheetViews>
  <sheetFormatPr defaultRowHeight="15" x14ac:dyDescent="0.25"/>
  <cols>
    <col min="1" max="1" width="15.140625" style="3" customWidth="1"/>
    <col min="2" max="2" width="15.85546875" customWidth="1"/>
    <col min="3" max="3" width="14.140625" customWidth="1"/>
    <col min="5" max="5" width="14.140625" customWidth="1"/>
    <col min="6" max="6" width="13.5703125" customWidth="1"/>
    <col min="28" max="28" width="9.140625" customWidth="1"/>
  </cols>
  <sheetData>
    <row r="1" spans="1:6" ht="14.25" customHeight="1" x14ac:dyDescent="0.25">
      <c r="A1" s="53" t="s">
        <v>0</v>
      </c>
      <c r="B1" s="24" t="s">
        <v>164</v>
      </c>
      <c r="C1" s="6" t="s">
        <v>6</v>
      </c>
      <c r="D1" s="6" t="s">
        <v>7</v>
      </c>
      <c r="E1" s="6" t="s">
        <v>8</v>
      </c>
      <c r="F1" s="6" t="s">
        <v>9</v>
      </c>
    </row>
    <row r="2" spans="1:6" ht="15.75" customHeight="1" x14ac:dyDescent="0.25">
      <c r="A2" s="3">
        <v>40519</v>
      </c>
      <c r="B2">
        <v>21.56</v>
      </c>
    </row>
    <row r="3" spans="1:6" ht="15" customHeight="1" x14ac:dyDescent="0.25">
      <c r="A3" s="3">
        <v>40520</v>
      </c>
      <c r="B3">
        <v>21.56</v>
      </c>
    </row>
    <row r="4" spans="1:6" ht="14.25" customHeight="1" x14ac:dyDescent="0.25">
      <c r="A4" s="3">
        <v>40521</v>
      </c>
      <c r="B4">
        <v>21.56</v>
      </c>
    </row>
    <row r="5" spans="1:6" x14ac:dyDescent="0.25">
      <c r="A5" s="3">
        <v>40522</v>
      </c>
      <c r="B5">
        <v>21.56</v>
      </c>
    </row>
    <row r="6" spans="1:6" x14ac:dyDescent="0.25">
      <c r="A6" s="3">
        <v>40523</v>
      </c>
      <c r="B6">
        <v>21.56</v>
      </c>
    </row>
    <row r="7" spans="1:6" x14ac:dyDescent="0.25">
      <c r="A7" s="3">
        <v>40526</v>
      </c>
      <c r="B7">
        <v>21.66</v>
      </c>
    </row>
    <row r="8" spans="1:6" x14ac:dyDescent="0.25">
      <c r="A8" s="3">
        <v>40527</v>
      </c>
      <c r="B8">
        <v>21.49</v>
      </c>
    </row>
    <row r="9" spans="1:6" x14ac:dyDescent="0.25">
      <c r="A9" s="3">
        <v>40528</v>
      </c>
      <c r="B9">
        <v>21.86</v>
      </c>
    </row>
    <row r="10" spans="1:6" x14ac:dyDescent="0.25">
      <c r="A10" s="3">
        <v>40529</v>
      </c>
      <c r="B10">
        <v>21.96</v>
      </c>
    </row>
    <row r="11" spans="1:6" x14ac:dyDescent="0.25">
      <c r="A11" s="3">
        <v>40530</v>
      </c>
      <c r="B11">
        <v>22.36</v>
      </c>
    </row>
    <row r="12" spans="1:6" x14ac:dyDescent="0.25">
      <c r="A12" s="3">
        <v>40533</v>
      </c>
      <c r="B12">
        <v>22.76</v>
      </c>
    </row>
    <row r="13" spans="1:6" x14ac:dyDescent="0.25">
      <c r="A13" s="3">
        <v>40534</v>
      </c>
      <c r="B13">
        <v>22.46</v>
      </c>
    </row>
    <row r="14" spans="1:6" x14ac:dyDescent="0.25">
      <c r="A14" s="3">
        <v>40535</v>
      </c>
      <c r="B14">
        <v>22.16</v>
      </c>
    </row>
    <row r="15" spans="1:6" x14ac:dyDescent="0.25">
      <c r="A15" s="3">
        <v>40536</v>
      </c>
      <c r="B15">
        <v>22.16</v>
      </c>
    </row>
    <row r="16" spans="1:6" x14ac:dyDescent="0.25">
      <c r="A16" s="3">
        <v>40537</v>
      </c>
      <c r="B16">
        <v>22.06</v>
      </c>
    </row>
    <row r="17" spans="1:6" x14ac:dyDescent="0.25">
      <c r="A17" s="3">
        <v>40540</v>
      </c>
      <c r="B17">
        <v>22.66</v>
      </c>
    </row>
    <row r="18" spans="1:6" x14ac:dyDescent="0.25">
      <c r="A18" s="3">
        <v>40541</v>
      </c>
      <c r="B18">
        <v>22.66</v>
      </c>
    </row>
    <row r="19" spans="1:6" x14ac:dyDescent="0.25">
      <c r="A19" s="3">
        <v>40542</v>
      </c>
      <c r="B19">
        <v>22.56</v>
      </c>
    </row>
    <row r="20" spans="1:6" x14ac:dyDescent="0.25">
      <c r="A20" s="3">
        <v>40544</v>
      </c>
      <c r="B20">
        <v>22.66</v>
      </c>
    </row>
    <row r="21" spans="1:6" x14ac:dyDescent="0.25">
      <c r="A21" s="3">
        <v>40547</v>
      </c>
      <c r="B21">
        <v>22.46</v>
      </c>
      <c r="C21">
        <f t="shared" ref="C21:C84" si="0">AVERAGE(B2:B21)</f>
        <v>22.086500000000004</v>
      </c>
      <c r="D21">
        <f t="shared" ref="D21:D84" si="1">_xlfn.STDEV.P(B2:B21)</f>
        <v>0.44837790980377318</v>
      </c>
      <c r="E21">
        <f t="shared" ref="E21:E84" si="2">C21+(2*D21)</f>
        <v>22.98325581960755</v>
      </c>
      <c r="F21">
        <f t="shared" ref="F21:F84" si="3">C21-(2*D21)</f>
        <v>21.189744180392459</v>
      </c>
    </row>
    <row r="22" spans="1:6" x14ac:dyDescent="0.25">
      <c r="A22" s="3">
        <v>40548</v>
      </c>
      <c r="B22">
        <v>22.44</v>
      </c>
      <c r="C22">
        <f t="shared" si="0"/>
        <v>22.130500000000005</v>
      </c>
      <c r="D22">
        <f t="shared" si="1"/>
        <v>0.43760113116855692</v>
      </c>
      <c r="E22">
        <f t="shared" si="2"/>
        <v>23.00570226233712</v>
      </c>
      <c r="F22">
        <f t="shared" si="3"/>
        <v>21.25529773766289</v>
      </c>
    </row>
    <row r="23" spans="1:6" x14ac:dyDescent="0.25">
      <c r="A23" s="3">
        <v>40549</v>
      </c>
      <c r="B23">
        <v>22.44</v>
      </c>
      <c r="C23">
        <f t="shared" si="0"/>
        <v>22.174500000000002</v>
      </c>
      <c r="D23">
        <f t="shared" si="1"/>
        <v>0.42198904014204031</v>
      </c>
      <c r="E23">
        <f t="shared" si="2"/>
        <v>23.018478080284083</v>
      </c>
      <c r="F23">
        <f t="shared" si="3"/>
        <v>21.33052191971592</v>
      </c>
    </row>
    <row r="24" spans="1:6" x14ac:dyDescent="0.25">
      <c r="A24" s="3">
        <v>40550</v>
      </c>
      <c r="B24">
        <v>22.46</v>
      </c>
      <c r="C24">
        <f t="shared" si="0"/>
        <v>22.2195</v>
      </c>
      <c r="D24">
        <f t="shared" si="1"/>
        <v>0.40155292303754986</v>
      </c>
      <c r="E24">
        <f t="shared" si="2"/>
        <v>23.022605846075098</v>
      </c>
      <c r="F24">
        <f t="shared" si="3"/>
        <v>21.416394153924902</v>
      </c>
    </row>
    <row r="25" spans="1:6" x14ac:dyDescent="0.25">
      <c r="A25" s="3">
        <v>40551</v>
      </c>
      <c r="B25">
        <v>22.66</v>
      </c>
      <c r="C25">
        <f t="shared" si="0"/>
        <v>22.2745</v>
      </c>
      <c r="D25">
        <f t="shared" si="1"/>
        <v>0.38232806593291113</v>
      </c>
      <c r="E25">
        <f t="shared" si="2"/>
        <v>23.039156131865823</v>
      </c>
      <c r="F25">
        <f t="shared" si="3"/>
        <v>21.509843868134176</v>
      </c>
    </row>
    <row r="26" spans="1:6" x14ac:dyDescent="0.25">
      <c r="A26" s="3">
        <v>40554</v>
      </c>
      <c r="B26">
        <v>23.06</v>
      </c>
      <c r="C26">
        <f t="shared" si="0"/>
        <v>22.349499999999999</v>
      </c>
      <c r="D26">
        <f t="shared" si="1"/>
        <v>0.38193553120912982</v>
      </c>
      <c r="E26">
        <f t="shared" si="2"/>
        <v>23.11337106241826</v>
      </c>
      <c r="F26">
        <f t="shared" si="3"/>
        <v>21.585628937581738</v>
      </c>
    </row>
    <row r="27" spans="1:6" x14ac:dyDescent="0.25">
      <c r="A27" s="3">
        <v>40555</v>
      </c>
      <c r="B27">
        <v>23.11</v>
      </c>
      <c r="C27">
        <f t="shared" si="0"/>
        <v>22.422000000000001</v>
      </c>
      <c r="D27">
        <f t="shared" si="1"/>
        <v>0.38179313770679546</v>
      </c>
      <c r="E27">
        <f t="shared" si="2"/>
        <v>23.185586275413591</v>
      </c>
      <c r="F27">
        <f t="shared" si="3"/>
        <v>21.65841372458641</v>
      </c>
    </row>
    <row r="28" spans="1:6" x14ac:dyDescent="0.25">
      <c r="A28" s="3">
        <v>40557</v>
      </c>
      <c r="B28">
        <v>23.36</v>
      </c>
      <c r="C28">
        <f t="shared" si="0"/>
        <v>22.515499999999999</v>
      </c>
      <c r="D28">
        <f t="shared" si="1"/>
        <v>0.37092418362786739</v>
      </c>
      <c r="E28">
        <f t="shared" si="2"/>
        <v>23.257348367255734</v>
      </c>
      <c r="F28">
        <f t="shared" si="3"/>
        <v>21.773651632744265</v>
      </c>
    </row>
    <row r="29" spans="1:6" x14ac:dyDescent="0.25">
      <c r="A29" s="3">
        <v>40558</v>
      </c>
      <c r="B29">
        <v>23.31</v>
      </c>
      <c r="C29">
        <f t="shared" si="0"/>
        <v>22.588000000000001</v>
      </c>
      <c r="D29">
        <f t="shared" si="1"/>
        <v>0.37736719518262279</v>
      </c>
      <c r="E29">
        <f t="shared" si="2"/>
        <v>23.342734390365248</v>
      </c>
      <c r="F29">
        <f t="shared" si="3"/>
        <v>21.833265609634754</v>
      </c>
    </row>
    <row r="30" spans="1:6" x14ac:dyDescent="0.25">
      <c r="A30" s="3">
        <v>40561</v>
      </c>
      <c r="B30">
        <v>23.26</v>
      </c>
      <c r="C30">
        <f t="shared" si="0"/>
        <v>22.653000000000002</v>
      </c>
      <c r="D30">
        <f t="shared" si="1"/>
        <v>0.37555425706547368</v>
      </c>
      <c r="E30">
        <f t="shared" si="2"/>
        <v>23.40410851413095</v>
      </c>
      <c r="F30">
        <f t="shared" si="3"/>
        <v>21.901891485869054</v>
      </c>
    </row>
    <row r="31" spans="1:6" x14ac:dyDescent="0.25">
      <c r="A31" s="3">
        <v>40562</v>
      </c>
      <c r="B31">
        <v>23.26</v>
      </c>
      <c r="C31">
        <f t="shared" si="0"/>
        <v>22.698</v>
      </c>
      <c r="D31">
        <f t="shared" si="1"/>
        <v>0.39133872795827396</v>
      </c>
      <c r="E31">
        <f t="shared" si="2"/>
        <v>23.480677455916549</v>
      </c>
      <c r="F31">
        <f t="shared" si="3"/>
        <v>21.915322544083452</v>
      </c>
    </row>
    <row r="32" spans="1:6" x14ac:dyDescent="0.25">
      <c r="A32" s="3">
        <v>40563</v>
      </c>
      <c r="B32">
        <v>23.56</v>
      </c>
      <c r="C32">
        <f t="shared" si="0"/>
        <v>22.738000000000003</v>
      </c>
      <c r="D32">
        <f t="shared" si="1"/>
        <v>0.43417277666845927</v>
      </c>
      <c r="E32">
        <f t="shared" si="2"/>
        <v>23.606345553336922</v>
      </c>
      <c r="F32">
        <f t="shared" si="3"/>
        <v>21.869654446663084</v>
      </c>
    </row>
    <row r="33" spans="1:6" x14ac:dyDescent="0.25">
      <c r="A33" s="3">
        <v>40564</v>
      </c>
      <c r="B33">
        <v>23.330000000000002</v>
      </c>
      <c r="C33">
        <f t="shared" si="0"/>
        <v>22.781500000000001</v>
      </c>
      <c r="D33">
        <f t="shared" si="1"/>
        <v>0.44751843537445468</v>
      </c>
      <c r="E33">
        <f t="shared" si="2"/>
        <v>23.676536870748912</v>
      </c>
      <c r="F33">
        <f t="shared" si="3"/>
        <v>21.886463129251091</v>
      </c>
    </row>
    <row r="34" spans="1:6" x14ac:dyDescent="0.25">
      <c r="A34" s="3">
        <v>40565</v>
      </c>
      <c r="B34">
        <v>23.45</v>
      </c>
      <c r="C34">
        <f t="shared" si="0"/>
        <v>22.845999999999997</v>
      </c>
      <c r="D34">
        <f t="shared" si="1"/>
        <v>0.44625553217859371</v>
      </c>
      <c r="E34">
        <f t="shared" si="2"/>
        <v>23.738511064357183</v>
      </c>
      <c r="F34">
        <f t="shared" si="3"/>
        <v>21.95348893564281</v>
      </c>
    </row>
    <row r="35" spans="1:6" x14ac:dyDescent="0.25">
      <c r="A35" s="3">
        <v>40568</v>
      </c>
      <c r="B35">
        <v>23.66</v>
      </c>
      <c r="C35">
        <f t="shared" si="0"/>
        <v>22.920999999999999</v>
      </c>
      <c r="D35">
        <f t="shared" si="1"/>
        <v>0.45068725298148815</v>
      </c>
      <c r="E35">
        <f t="shared" si="2"/>
        <v>23.822374505962976</v>
      </c>
      <c r="F35">
        <f t="shared" si="3"/>
        <v>22.019625494037022</v>
      </c>
    </row>
    <row r="36" spans="1:6" x14ac:dyDescent="0.25">
      <c r="A36" s="3">
        <v>40569</v>
      </c>
      <c r="B36">
        <v>23.56</v>
      </c>
      <c r="C36">
        <f t="shared" si="0"/>
        <v>22.996000000000002</v>
      </c>
      <c r="D36">
        <f t="shared" si="1"/>
        <v>0.42525756900965295</v>
      </c>
      <c r="E36">
        <f t="shared" si="2"/>
        <v>23.846515138019306</v>
      </c>
      <c r="F36">
        <f t="shared" si="3"/>
        <v>22.145484861980698</v>
      </c>
    </row>
    <row r="37" spans="1:6" x14ac:dyDescent="0.25">
      <c r="A37" s="3">
        <v>40570</v>
      </c>
      <c r="B37">
        <v>23.56</v>
      </c>
      <c r="C37">
        <f t="shared" si="0"/>
        <v>23.041</v>
      </c>
      <c r="D37">
        <f t="shared" si="1"/>
        <v>0.43483215152515986</v>
      </c>
      <c r="E37">
        <f t="shared" si="2"/>
        <v>23.910664303050321</v>
      </c>
      <c r="F37">
        <f t="shared" si="3"/>
        <v>22.171335696949679</v>
      </c>
    </row>
    <row r="38" spans="1:6" x14ac:dyDescent="0.25">
      <c r="A38" s="3">
        <v>40571</v>
      </c>
      <c r="B38">
        <v>23.61</v>
      </c>
      <c r="C38">
        <f t="shared" si="0"/>
        <v>23.088500000000003</v>
      </c>
      <c r="D38">
        <f t="shared" si="1"/>
        <v>0.44243954389272167</v>
      </c>
      <c r="E38">
        <f t="shared" si="2"/>
        <v>23.973379087785446</v>
      </c>
      <c r="F38">
        <f t="shared" si="3"/>
        <v>22.203620912214561</v>
      </c>
    </row>
    <row r="39" spans="1:6" x14ac:dyDescent="0.25">
      <c r="A39" s="3">
        <v>40572</v>
      </c>
      <c r="B39">
        <v>23.46</v>
      </c>
      <c r="C39">
        <f t="shared" si="0"/>
        <v>23.133500000000002</v>
      </c>
      <c r="D39">
        <f t="shared" si="1"/>
        <v>0.43204484720917524</v>
      </c>
      <c r="E39">
        <f t="shared" si="2"/>
        <v>23.997589694418352</v>
      </c>
      <c r="F39">
        <f t="shared" si="3"/>
        <v>22.269410305581651</v>
      </c>
    </row>
    <row r="40" spans="1:6" x14ac:dyDescent="0.25">
      <c r="A40" s="3">
        <v>40575</v>
      </c>
      <c r="B40">
        <v>23.46</v>
      </c>
      <c r="C40">
        <f t="shared" si="0"/>
        <v>23.173499999999997</v>
      </c>
      <c r="D40">
        <f t="shared" si="1"/>
        <v>0.4232998346326155</v>
      </c>
      <c r="E40">
        <f t="shared" si="2"/>
        <v>24.020099669265228</v>
      </c>
      <c r="F40">
        <f t="shared" si="3"/>
        <v>22.326900330734766</v>
      </c>
    </row>
    <row r="41" spans="1:6" x14ac:dyDescent="0.25">
      <c r="A41" s="3">
        <v>40576</v>
      </c>
      <c r="B41">
        <v>23.46</v>
      </c>
      <c r="C41">
        <f t="shared" si="0"/>
        <v>23.223499999999998</v>
      </c>
      <c r="D41">
        <f t="shared" si="1"/>
        <v>0.39412276006340935</v>
      </c>
      <c r="E41">
        <f t="shared" si="2"/>
        <v>24.011745520126816</v>
      </c>
      <c r="F41">
        <f t="shared" si="3"/>
        <v>22.43525447987318</v>
      </c>
    </row>
    <row r="42" spans="1:6" x14ac:dyDescent="0.25">
      <c r="A42" s="3">
        <v>40577</v>
      </c>
      <c r="B42">
        <v>23.31</v>
      </c>
      <c r="C42">
        <f t="shared" si="0"/>
        <v>23.266999999999999</v>
      </c>
      <c r="D42">
        <f t="shared" si="1"/>
        <v>0.35088602138016239</v>
      </c>
      <c r="E42">
        <f t="shared" si="2"/>
        <v>23.968772042760325</v>
      </c>
      <c r="F42">
        <f t="shared" si="3"/>
        <v>22.565227957239674</v>
      </c>
    </row>
    <row r="43" spans="1:6" x14ac:dyDescent="0.25">
      <c r="A43" s="3">
        <v>40578</v>
      </c>
      <c r="B43">
        <v>23.11</v>
      </c>
      <c r="C43">
        <f t="shared" si="0"/>
        <v>23.3005</v>
      </c>
      <c r="D43">
        <f t="shared" si="1"/>
        <v>0.29838691325190497</v>
      </c>
      <c r="E43">
        <f t="shared" si="2"/>
        <v>23.89727382650381</v>
      </c>
      <c r="F43">
        <f t="shared" si="3"/>
        <v>22.703726173496189</v>
      </c>
    </row>
    <row r="44" spans="1:6" x14ac:dyDescent="0.25">
      <c r="A44" s="3">
        <v>40579</v>
      </c>
      <c r="B44">
        <v>23.1</v>
      </c>
      <c r="C44">
        <f t="shared" si="0"/>
        <v>23.3325</v>
      </c>
      <c r="D44">
        <f t="shared" si="1"/>
        <v>0.23387763894823277</v>
      </c>
      <c r="E44">
        <f t="shared" si="2"/>
        <v>23.800255277896465</v>
      </c>
      <c r="F44">
        <f t="shared" si="3"/>
        <v>22.864744722103534</v>
      </c>
    </row>
    <row r="45" spans="1:6" x14ac:dyDescent="0.25">
      <c r="A45" s="3">
        <v>40582</v>
      </c>
      <c r="B45">
        <v>23.15</v>
      </c>
      <c r="C45">
        <f t="shared" si="0"/>
        <v>23.356999999999999</v>
      </c>
      <c r="D45">
        <f t="shared" si="1"/>
        <v>0.18207416071480315</v>
      </c>
      <c r="E45">
        <f t="shared" si="2"/>
        <v>23.721148321429606</v>
      </c>
      <c r="F45">
        <f t="shared" si="3"/>
        <v>22.992851678570393</v>
      </c>
    </row>
    <row r="46" spans="1:6" x14ac:dyDescent="0.25">
      <c r="A46" s="3">
        <v>40583</v>
      </c>
      <c r="B46">
        <v>23</v>
      </c>
      <c r="C46">
        <f t="shared" si="0"/>
        <v>23.353999999999999</v>
      </c>
      <c r="D46">
        <f t="shared" si="1"/>
        <v>0.18736061485808569</v>
      </c>
      <c r="E46">
        <f t="shared" si="2"/>
        <v>23.728721229716172</v>
      </c>
      <c r="F46">
        <f t="shared" si="3"/>
        <v>22.979278770283827</v>
      </c>
    </row>
    <row r="47" spans="1:6" x14ac:dyDescent="0.25">
      <c r="A47" s="3">
        <v>40584</v>
      </c>
      <c r="B47">
        <v>23.01</v>
      </c>
      <c r="C47">
        <f t="shared" si="0"/>
        <v>23.348999999999997</v>
      </c>
      <c r="D47">
        <f t="shared" si="1"/>
        <v>0.19498461477767895</v>
      </c>
      <c r="E47">
        <f t="shared" si="2"/>
        <v>23.738969229555355</v>
      </c>
      <c r="F47">
        <f t="shared" si="3"/>
        <v>22.959030770444638</v>
      </c>
    </row>
    <row r="48" spans="1:6" x14ac:dyDescent="0.25">
      <c r="A48" s="3">
        <v>40585</v>
      </c>
      <c r="B48">
        <v>23.32</v>
      </c>
      <c r="C48">
        <f t="shared" si="0"/>
        <v>23.346999999999998</v>
      </c>
      <c r="D48">
        <f t="shared" si="1"/>
        <v>0.19506665527454933</v>
      </c>
      <c r="E48">
        <f t="shared" si="2"/>
        <v>23.737133310549098</v>
      </c>
      <c r="F48">
        <f t="shared" si="3"/>
        <v>22.956866689450898</v>
      </c>
    </row>
    <row r="49" spans="1:8" x14ac:dyDescent="0.25">
      <c r="A49" s="3">
        <v>40586</v>
      </c>
      <c r="B49">
        <v>23.27</v>
      </c>
      <c r="C49">
        <f t="shared" si="0"/>
        <v>23.344999999999999</v>
      </c>
      <c r="D49">
        <f t="shared" si="1"/>
        <v>0.19563997546513814</v>
      </c>
      <c r="E49">
        <f t="shared" si="2"/>
        <v>23.736279950930275</v>
      </c>
      <c r="F49">
        <f t="shared" si="3"/>
        <v>22.953720049069723</v>
      </c>
    </row>
    <row r="50" spans="1:8" x14ac:dyDescent="0.25">
      <c r="A50" s="3">
        <v>40589</v>
      </c>
      <c r="B50">
        <v>23.29</v>
      </c>
      <c r="C50">
        <f t="shared" si="0"/>
        <v>23.346499999999999</v>
      </c>
      <c r="D50">
        <f t="shared" si="1"/>
        <v>0.19509677086000138</v>
      </c>
      <c r="E50">
        <f t="shared" si="2"/>
        <v>23.736693541720001</v>
      </c>
      <c r="F50">
        <f t="shared" si="3"/>
        <v>22.956306458279997</v>
      </c>
    </row>
    <row r="51" spans="1:8" x14ac:dyDescent="0.25">
      <c r="A51" s="3">
        <v>40590</v>
      </c>
      <c r="B51">
        <v>23.26</v>
      </c>
      <c r="C51">
        <f t="shared" si="0"/>
        <v>23.346499999999999</v>
      </c>
      <c r="D51">
        <f t="shared" si="1"/>
        <v>0.19509677086000138</v>
      </c>
      <c r="E51">
        <f t="shared" si="2"/>
        <v>23.736693541720001</v>
      </c>
      <c r="F51">
        <f t="shared" si="3"/>
        <v>22.956306458279997</v>
      </c>
    </row>
    <row r="52" spans="1:8" x14ac:dyDescent="0.25">
      <c r="A52" s="3">
        <v>40591</v>
      </c>
      <c r="B52">
        <v>23.06</v>
      </c>
      <c r="C52">
        <f t="shared" si="0"/>
        <v>23.3215</v>
      </c>
      <c r="D52">
        <f t="shared" si="1"/>
        <v>0.198148303045976</v>
      </c>
      <c r="E52">
        <f t="shared" si="2"/>
        <v>23.717796606091952</v>
      </c>
      <c r="F52">
        <f t="shared" si="3"/>
        <v>22.925203393908049</v>
      </c>
    </row>
    <row r="53" spans="1:8" x14ac:dyDescent="0.25">
      <c r="A53" s="3">
        <v>40592</v>
      </c>
      <c r="B53">
        <v>23.56</v>
      </c>
      <c r="C53">
        <f t="shared" si="0"/>
        <v>23.333000000000002</v>
      </c>
      <c r="D53">
        <f t="shared" si="1"/>
        <v>0.20486825034641143</v>
      </c>
      <c r="E53">
        <f t="shared" si="2"/>
        <v>23.742736500692825</v>
      </c>
      <c r="F53">
        <f t="shared" si="3"/>
        <v>22.923263499307179</v>
      </c>
    </row>
    <row r="54" spans="1:8" x14ac:dyDescent="0.25">
      <c r="A54" s="3">
        <v>40593</v>
      </c>
      <c r="B54">
        <v>23.66</v>
      </c>
      <c r="C54">
        <f t="shared" si="0"/>
        <v>23.343499999999999</v>
      </c>
      <c r="D54">
        <f t="shared" si="1"/>
        <v>0.21569133037746308</v>
      </c>
      <c r="E54">
        <f t="shared" si="2"/>
        <v>23.774882660754926</v>
      </c>
      <c r="F54">
        <f t="shared" si="3"/>
        <v>22.912117339245071</v>
      </c>
    </row>
    <row r="55" spans="1:8" x14ac:dyDescent="0.25">
      <c r="A55" s="3">
        <v>40596</v>
      </c>
      <c r="B55">
        <v>23.84</v>
      </c>
      <c r="C55">
        <f t="shared" si="0"/>
        <v>23.352499999999999</v>
      </c>
      <c r="D55">
        <f t="shared" si="1"/>
        <v>0.23185933235477049</v>
      </c>
      <c r="E55">
        <f t="shared" si="2"/>
        <v>23.816218664709542</v>
      </c>
      <c r="F55">
        <f t="shared" si="3"/>
        <v>22.888781335290457</v>
      </c>
    </row>
    <row r="56" spans="1:8" x14ac:dyDescent="0.25">
      <c r="A56" s="3">
        <v>40597</v>
      </c>
      <c r="B56">
        <v>23.96</v>
      </c>
      <c r="C56">
        <f t="shared" si="0"/>
        <v>23.372499999999999</v>
      </c>
      <c r="D56">
        <f t="shared" si="1"/>
        <v>0.26392944132854901</v>
      </c>
      <c r="E56">
        <f t="shared" si="2"/>
        <v>23.900358882657098</v>
      </c>
      <c r="F56">
        <f t="shared" si="3"/>
        <v>22.844641117342899</v>
      </c>
    </row>
    <row r="57" spans="1:8" x14ac:dyDescent="0.25">
      <c r="A57" s="3">
        <v>40598</v>
      </c>
      <c r="B57">
        <v>24.71</v>
      </c>
      <c r="C57">
        <f t="shared" si="0"/>
        <v>23.43</v>
      </c>
      <c r="D57">
        <f t="shared" si="1"/>
        <v>0.39247929881714794</v>
      </c>
      <c r="E57">
        <f t="shared" si="2"/>
        <v>24.214958597634297</v>
      </c>
      <c r="F57">
        <f t="shared" si="3"/>
        <v>22.645041402365703</v>
      </c>
    </row>
    <row r="58" spans="1:8" ht="17.25" customHeight="1" x14ac:dyDescent="0.25">
      <c r="A58" s="3">
        <v>40599</v>
      </c>
      <c r="B58">
        <v>25.95</v>
      </c>
      <c r="C58">
        <f t="shared" si="0"/>
        <v>23.546999999999997</v>
      </c>
      <c r="D58">
        <f t="shared" si="1"/>
        <v>0.67546354453811941</v>
      </c>
      <c r="E58">
        <f t="shared" si="2"/>
        <v>24.897927089076237</v>
      </c>
      <c r="F58">
        <f t="shared" si="3"/>
        <v>22.196072910923757</v>
      </c>
    </row>
    <row r="59" spans="1:8" ht="21.75" customHeight="1" x14ac:dyDescent="0.55000000000000004">
      <c r="A59" s="3">
        <v>40600</v>
      </c>
      <c r="B59">
        <v>26.66</v>
      </c>
      <c r="C59">
        <f t="shared" si="0"/>
        <v>23.707000000000001</v>
      </c>
      <c r="D59">
        <f t="shared" si="1"/>
        <v>0.95645752650078508</v>
      </c>
      <c r="E59">
        <f t="shared" si="2"/>
        <v>25.61991505300157</v>
      </c>
      <c r="F59">
        <f t="shared" si="3"/>
        <v>21.794084946998431</v>
      </c>
      <c r="H59" s="9"/>
    </row>
    <row r="60" spans="1:8" x14ac:dyDescent="0.25">
      <c r="A60" s="3">
        <v>40603</v>
      </c>
      <c r="B60">
        <v>26.36</v>
      </c>
      <c r="C60">
        <f t="shared" si="0"/>
        <v>23.851999999999997</v>
      </c>
      <c r="D60">
        <f t="shared" si="1"/>
        <v>1.114744813847546</v>
      </c>
      <c r="E60">
        <f t="shared" si="2"/>
        <v>26.081489627695088</v>
      </c>
      <c r="F60">
        <f t="shared" si="3"/>
        <v>21.622510372304905</v>
      </c>
    </row>
    <row r="61" spans="1:8" x14ac:dyDescent="0.25">
      <c r="A61" s="3">
        <v>40604</v>
      </c>
      <c r="B61">
        <v>25.82</v>
      </c>
      <c r="C61">
        <f t="shared" si="0"/>
        <v>23.97</v>
      </c>
      <c r="D61">
        <f t="shared" si="1"/>
        <v>1.1894116192470967</v>
      </c>
      <c r="E61">
        <f t="shared" si="2"/>
        <v>26.348823238494191</v>
      </c>
      <c r="F61">
        <f t="shared" si="3"/>
        <v>21.591176761505807</v>
      </c>
    </row>
    <row r="62" spans="1:8" x14ac:dyDescent="0.25">
      <c r="A62" s="3">
        <v>40605</v>
      </c>
      <c r="B62">
        <v>25.75</v>
      </c>
      <c r="C62">
        <f t="shared" si="0"/>
        <v>24.091999999999999</v>
      </c>
      <c r="D62">
        <f t="shared" si="1"/>
        <v>1.2395386238435653</v>
      </c>
      <c r="E62">
        <f t="shared" si="2"/>
        <v>26.571077247687128</v>
      </c>
      <c r="F62">
        <f t="shared" si="3"/>
        <v>21.612922752312869</v>
      </c>
    </row>
    <row r="63" spans="1:8" x14ac:dyDescent="0.25">
      <c r="A63" s="3">
        <v>40606</v>
      </c>
      <c r="B63">
        <v>26.06</v>
      </c>
      <c r="C63">
        <f t="shared" si="0"/>
        <v>24.2395</v>
      </c>
      <c r="D63">
        <f t="shared" si="1"/>
        <v>1.288462164753005</v>
      </c>
      <c r="E63">
        <f t="shared" si="2"/>
        <v>26.81642432950601</v>
      </c>
      <c r="F63">
        <f t="shared" si="3"/>
        <v>21.66257567049399</v>
      </c>
    </row>
    <row r="64" spans="1:8" x14ac:dyDescent="0.25">
      <c r="A64" s="3">
        <v>40607</v>
      </c>
      <c r="B64">
        <v>26.27</v>
      </c>
      <c r="C64">
        <f t="shared" si="0"/>
        <v>24.397999999999996</v>
      </c>
      <c r="D64">
        <f t="shared" si="1"/>
        <v>1.3327550412585203</v>
      </c>
      <c r="E64">
        <f t="shared" si="2"/>
        <v>27.063510082517038</v>
      </c>
      <c r="F64">
        <f t="shared" si="3"/>
        <v>21.732489917482955</v>
      </c>
    </row>
    <row r="65" spans="1:6" x14ac:dyDescent="0.25">
      <c r="A65" s="3">
        <v>40610</v>
      </c>
      <c r="B65">
        <v>26.36</v>
      </c>
      <c r="C65">
        <f t="shared" si="0"/>
        <v>24.558500000000002</v>
      </c>
      <c r="D65">
        <f t="shared" si="1"/>
        <v>1.3656766637824633</v>
      </c>
      <c r="E65">
        <f t="shared" si="2"/>
        <v>27.289853327564927</v>
      </c>
      <c r="F65">
        <f t="shared" si="3"/>
        <v>21.827146672435077</v>
      </c>
    </row>
    <row r="66" spans="1:6" x14ac:dyDescent="0.25">
      <c r="A66" s="3">
        <v>40611</v>
      </c>
      <c r="B66">
        <v>26.31</v>
      </c>
      <c r="C66">
        <f t="shared" si="0"/>
        <v>24.724</v>
      </c>
      <c r="D66">
        <f t="shared" si="1"/>
        <v>1.3673419469905834</v>
      </c>
      <c r="E66">
        <f t="shared" si="2"/>
        <v>27.458683893981167</v>
      </c>
      <c r="F66">
        <f t="shared" si="3"/>
        <v>21.989316106018833</v>
      </c>
    </row>
    <row r="67" spans="1:6" x14ac:dyDescent="0.25">
      <c r="A67" s="3">
        <v>40612</v>
      </c>
      <c r="B67">
        <v>26.31</v>
      </c>
      <c r="C67">
        <f t="shared" si="0"/>
        <v>24.889000000000003</v>
      </c>
      <c r="D67">
        <f t="shared" si="1"/>
        <v>1.349547702009825</v>
      </c>
      <c r="E67">
        <f t="shared" si="2"/>
        <v>27.588095404019654</v>
      </c>
      <c r="F67">
        <f t="shared" si="3"/>
        <v>22.189904595980352</v>
      </c>
    </row>
    <row r="68" spans="1:6" x14ac:dyDescent="0.25">
      <c r="A68" s="3">
        <v>40613</v>
      </c>
      <c r="B68">
        <v>26.34</v>
      </c>
      <c r="C68">
        <f t="shared" si="0"/>
        <v>25.04</v>
      </c>
      <c r="D68">
        <f t="shared" si="1"/>
        <v>1.3344137289461613</v>
      </c>
      <c r="E68">
        <f t="shared" si="2"/>
        <v>27.708827457892323</v>
      </c>
      <c r="F68">
        <f t="shared" si="3"/>
        <v>22.371172542107676</v>
      </c>
    </row>
    <row r="69" spans="1:6" x14ac:dyDescent="0.25">
      <c r="A69" s="3">
        <v>40614</v>
      </c>
      <c r="B69">
        <v>26.66</v>
      </c>
      <c r="C69">
        <f t="shared" si="0"/>
        <v>25.209499999999998</v>
      </c>
      <c r="D69">
        <f t="shared" si="1"/>
        <v>1.3139652773190011</v>
      </c>
      <c r="E69">
        <f t="shared" si="2"/>
        <v>27.837430554638001</v>
      </c>
      <c r="F69">
        <f t="shared" si="3"/>
        <v>22.581569445361996</v>
      </c>
    </row>
    <row r="70" spans="1:6" x14ac:dyDescent="0.25">
      <c r="A70" s="3">
        <v>40617</v>
      </c>
      <c r="B70">
        <v>26.46</v>
      </c>
      <c r="C70">
        <f t="shared" si="0"/>
        <v>25.367999999999999</v>
      </c>
      <c r="D70">
        <f t="shared" si="1"/>
        <v>1.2630700693152379</v>
      </c>
      <c r="E70">
        <f t="shared" si="2"/>
        <v>27.894140138630476</v>
      </c>
      <c r="F70">
        <f t="shared" si="3"/>
        <v>22.841859861369521</v>
      </c>
    </row>
    <row r="71" spans="1:6" x14ac:dyDescent="0.25">
      <c r="A71" s="3">
        <v>40618</v>
      </c>
      <c r="B71">
        <v>26.46</v>
      </c>
      <c r="C71">
        <f t="shared" si="0"/>
        <v>25.527999999999999</v>
      </c>
      <c r="D71">
        <f t="shared" si="1"/>
        <v>1.1862487091668426</v>
      </c>
      <c r="E71">
        <f t="shared" si="2"/>
        <v>27.900497418333686</v>
      </c>
      <c r="F71">
        <f t="shared" si="3"/>
        <v>23.155502581666312</v>
      </c>
    </row>
    <row r="72" spans="1:6" x14ac:dyDescent="0.25">
      <c r="A72" s="3">
        <v>40619</v>
      </c>
      <c r="B72">
        <v>25.63</v>
      </c>
      <c r="C72">
        <f t="shared" si="0"/>
        <v>25.656500000000001</v>
      </c>
      <c r="D72">
        <f t="shared" si="1"/>
        <v>1.0424215797843019</v>
      </c>
      <c r="E72">
        <f t="shared" si="2"/>
        <v>27.741343159568604</v>
      </c>
      <c r="F72">
        <f t="shared" si="3"/>
        <v>23.571656840431398</v>
      </c>
    </row>
    <row r="73" spans="1:6" x14ac:dyDescent="0.25">
      <c r="A73" s="3">
        <v>40620</v>
      </c>
      <c r="B73">
        <v>26.06</v>
      </c>
      <c r="C73">
        <f t="shared" si="0"/>
        <v>25.781500000000001</v>
      </c>
      <c r="D73">
        <f t="shared" si="1"/>
        <v>0.92703438447557018</v>
      </c>
      <c r="E73">
        <f t="shared" si="2"/>
        <v>27.635568768951142</v>
      </c>
      <c r="F73">
        <f t="shared" si="3"/>
        <v>23.92743123104886</v>
      </c>
    </row>
    <row r="74" spans="1:6" x14ac:dyDescent="0.25">
      <c r="A74" s="3">
        <v>40624</v>
      </c>
      <c r="B74">
        <v>25.88</v>
      </c>
      <c r="C74">
        <f t="shared" si="0"/>
        <v>25.892500000000002</v>
      </c>
      <c r="D74">
        <f t="shared" si="1"/>
        <v>0.78899857414319807</v>
      </c>
      <c r="E74">
        <f t="shared" si="2"/>
        <v>27.470497148286398</v>
      </c>
      <c r="F74">
        <f t="shared" si="3"/>
        <v>24.314502851713605</v>
      </c>
    </row>
    <row r="75" spans="1:6" x14ac:dyDescent="0.25">
      <c r="A75" s="3">
        <v>40625</v>
      </c>
      <c r="B75">
        <v>25.38</v>
      </c>
      <c r="C75">
        <f t="shared" si="0"/>
        <v>25.9695</v>
      </c>
      <c r="D75">
        <f t="shared" si="1"/>
        <v>0.64736755402167012</v>
      </c>
      <c r="E75">
        <f t="shared" si="2"/>
        <v>27.264235108043341</v>
      </c>
      <c r="F75">
        <f t="shared" si="3"/>
        <v>24.674764891956659</v>
      </c>
    </row>
    <row r="76" spans="1:6" x14ac:dyDescent="0.25">
      <c r="A76" s="3">
        <v>40626</v>
      </c>
      <c r="B76">
        <v>25.46</v>
      </c>
      <c r="C76">
        <f t="shared" si="0"/>
        <v>26.044499999999999</v>
      </c>
      <c r="D76">
        <f t="shared" si="1"/>
        <v>0.47385097868422721</v>
      </c>
      <c r="E76">
        <f t="shared" si="2"/>
        <v>26.992201957368454</v>
      </c>
      <c r="F76">
        <f t="shared" si="3"/>
        <v>25.096798042631544</v>
      </c>
    </row>
    <row r="77" spans="1:6" x14ac:dyDescent="0.25">
      <c r="A77" s="3">
        <v>40627</v>
      </c>
      <c r="B77">
        <v>25.51</v>
      </c>
      <c r="C77">
        <f t="shared" si="0"/>
        <v>26.084499999999998</v>
      </c>
      <c r="D77">
        <f t="shared" si="1"/>
        <v>0.38493473472784961</v>
      </c>
      <c r="E77">
        <f t="shared" si="2"/>
        <v>26.854369469455698</v>
      </c>
      <c r="F77">
        <f t="shared" si="3"/>
        <v>25.314630530544299</v>
      </c>
    </row>
    <row r="78" spans="1:6" x14ac:dyDescent="0.25">
      <c r="A78" s="3">
        <v>40628</v>
      </c>
      <c r="B78">
        <v>25.51</v>
      </c>
      <c r="C78">
        <f t="shared" si="0"/>
        <v>26.0625</v>
      </c>
      <c r="D78">
        <f t="shared" si="1"/>
        <v>0.40409002709792269</v>
      </c>
      <c r="E78">
        <f t="shared" si="2"/>
        <v>26.870680054195844</v>
      </c>
      <c r="F78">
        <f t="shared" si="3"/>
        <v>25.254319945804156</v>
      </c>
    </row>
    <row r="79" spans="1:6" x14ac:dyDescent="0.25">
      <c r="A79" s="3">
        <v>40631</v>
      </c>
      <c r="B79">
        <v>26.24</v>
      </c>
      <c r="C79">
        <f t="shared" si="0"/>
        <v>26.041499999999996</v>
      </c>
      <c r="D79">
        <f t="shared" si="1"/>
        <v>0.38284820751833198</v>
      </c>
      <c r="E79">
        <f t="shared" si="2"/>
        <v>26.80719641503666</v>
      </c>
      <c r="F79">
        <f t="shared" si="3"/>
        <v>25.275803584963331</v>
      </c>
    </row>
    <row r="80" spans="1:6" x14ac:dyDescent="0.25">
      <c r="A80" s="3">
        <v>40632</v>
      </c>
      <c r="B80">
        <v>25.61</v>
      </c>
      <c r="C80">
        <f t="shared" si="0"/>
        <v>26.003999999999998</v>
      </c>
      <c r="D80">
        <f t="shared" si="1"/>
        <v>0.38652813610395798</v>
      </c>
      <c r="E80">
        <f t="shared" si="2"/>
        <v>26.777056272207915</v>
      </c>
      <c r="F80">
        <f t="shared" si="3"/>
        <v>25.230943727792081</v>
      </c>
    </row>
    <row r="81" spans="1:6" x14ac:dyDescent="0.25">
      <c r="A81" s="3">
        <v>40633</v>
      </c>
      <c r="B81">
        <v>25.66</v>
      </c>
      <c r="C81">
        <f t="shared" si="0"/>
        <v>25.995999999999999</v>
      </c>
      <c r="D81">
        <f t="shared" si="1"/>
        <v>0.39187242822122592</v>
      </c>
      <c r="E81">
        <f t="shared" si="2"/>
        <v>26.779744856442452</v>
      </c>
      <c r="F81">
        <f t="shared" si="3"/>
        <v>25.212255143557545</v>
      </c>
    </row>
    <row r="82" spans="1:6" x14ac:dyDescent="0.25">
      <c r="A82" s="3">
        <v>40634</v>
      </c>
      <c r="B82">
        <v>26.06</v>
      </c>
      <c r="C82">
        <f t="shared" si="0"/>
        <v>26.011500000000002</v>
      </c>
      <c r="D82">
        <f t="shared" si="1"/>
        <v>0.38794683914165334</v>
      </c>
      <c r="E82">
        <f t="shared" si="2"/>
        <v>26.787393678283308</v>
      </c>
      <c r="F82">
        <f t="shared" si="3"/>
        <v>25.235606321716695</v>
      </c>
    </row>
    <row r="83" spans="1:6" x14ac:dyDescent="0.25">
      <c r="A83" s="3">
        <v>40635</v>
      </c>
      <c r="B83">
        <v>25.86</v>
      </c>
      <c r="C83">
        <f t="shared" si="0"/>
        <v>26.0015</v>
      </c>
      <c r="D83">
        <f t="shared" si="1"/>
        <v>0.38914361102297418</v>
      </c>
      <c r="E83">
        <f t="shared" si="2"/>
        <v>26.779787222045947</v>
      </c>
      <c r="F83">
        <f t="shared" si="3"/>
        <v>25.223212777954053</v>
      </c>
    </row>
    <row r="84" spans="1:6" x14ac:dyDescent="0.25">
      <c r="A84" s="3">
        <v>40638</v>
      </c>
      <c r="B84">
        <v>25.86</v>
      </c>
      <c r="C84">
        <f t="shared" si="0"/>
        <v>25.981000000000002</v>
      </c>
      <c r="D84">
        <f t="shared" si="1"/>
        <v>0.38523888692602132</v>
      </c>
      <c r="E84">
        <f t="shared" si="2"/>
        <v>26.751477773852045</v>
      </c>
      <c r="F84">
        <f t="shared" si="3"/>
        <v>25.210522226147958</v>
      </c>
    </row>
    <row r="85" spans="1:6" x14ac:dyDescent="0.25">
      <c r="A85" s="3">
        <v>40639</v>
      </c>
      <c r="B85">
        <v>26.16</v>
      </c>
      <c r="C85">
        <f t="shared" ref="C85:C148" si="4">AVERAGE(B66:B85)</f>
        <v>25.971000000000004</v>
      </c>
      <c r="D85">
        <f t="shared" ref="D85:D148" si="5">_xlfn.STDEV.P(B66:B85)</f>
        <v>0.37779491791182146</v>
      </c>
      <c r="E85">
        <f t="shared" ref="E85:E148" si="6">C85+(2*D85)</f>
        <v>26.726589835823646</v>
      </c>
      <c r="F85">
        <f t="shared" ref="F85:F148" si="7">C85-(2*D85)</f>
        <v>25.215410164176362</v>
      </c>
    </row>
    <row r="86" spans="1:6" x14ac:dyDescent="0.25">
      <c r="A86" s="3">
        <v>40640</v>
      </c>
      <c r="B86">
        <v>26.43</v>
      </c>
      <c r="C86">
        <f t="shared" si="4"/>
        <v>25.977000000000004</v>
      </c>
      <c r="D86">
        <f t="shared" si="5"/>
        <v>0.384032550703713</v>
      </c>
      <c r="E86">
        <f t="shared" si="6"/>
        <v>26.74506510140743</v>
      </c>
      <c r="F86">
        <f t="shared" si="7"/>
        <v>25.208934898592577</v>
      </c>
    </row>
    <row r="87" spans="1:6" x14ac:dyDescent="0.25">
      <c r="A87" s="3">
        <v>40642</v>
      </c>
      <c r="B87">
        <v>26.35</v>
      </c>
      <c r="C87">
        <f t="shared" si="4"/>
        <v>25.979000000000006</v>
      </c>
      <c r="D87">
        <f t="shared" si="5"/>
        <v>0.38586137407105159</v>
      </c>
      <c r="E87">
        <f t="shared" si="6"/>
        <v>26.75072274814211</v>
      </c>
      <c r="F87">
        <f t="shared" si="7"/>
        <v>25.207277251857903</v>
      </c>
    </row>
    <row r="88" spans="1:6" x14ac:dyDescent="0.25">
      <c r="A88" s="3">
        <v>40645</v>
      </c>
      <c r="B88">
        <v>26.35</v>
      </c>
      <c r="C88">
        <f t="shared" si="4"/>
        <v>25.979500000000009</v>
      </c>
      <c r="D88">
        <f t="shared" si="5"/>
        <v>0.38633502300464562</v>
      </c>
      <c r="E88">
        <f t="shared" si="6"/>
        <v>26.752170046009301</v>
      </c>
      <c r="F88">
        <f t="shared" si="7"/>
        <v>25.206829953990717</v>
      </c>
    </row>
    <row r="89" spans="1:6" x14ac:dyDescent="0.25">
      <c r="A89" s="3">
        <v>40646</v>
      </c>
      <c r="B89">
        <v>26.330000000000002</v>
      </c>
      <c r="C89">
        <f t="shared" si="4"/>
        <v>25.963000000000005</v>
      </c>
      <c r="D89">
        <f t="shared" si="5"/>
        <v>0.36327813036294948</v>
      </c>
      <c r="E89">
        <f t="shared" si="6"/>
        <v>26.689556260725904</v>
      </c>
      <c r="F89">
        <f t="shared" si="7"/>
        <v>25.236443739274105</v>
      </c>
    </row>
    <row r="90" spans="1:6" x14ac:dyDescent="0.25">
      <c r="A90" s="3">
        <v>40647</v>
      </c>
      <c r="B90">
        <v>26.36</v>
      </c>
      <c r="C90">
        <f t="shared" si="4"/>
        <v>25.958000000000006</v>
      </c>
      <c r="D90">
        <f t="shared" si="5"/>
        <v>0.35703781312348432</v>
      </c>
      <c r="E90">
        <f t="shared" si="6"/>
        <v>26.672075626246976</v>
      </c>
      <c r="F90">
        <f t="shared" si="7"/>
        <v>25.243924373753035</v>
      </c>
    </row>
    <row r="91" spans="1:6" x14ac:dyDescent="0.25">
      <c r="A91" s="3">
        <v>40648</v>
      </c>
      <c r="B91">
        <v>26.34</v>
      </c>
      <c r="C91">
        <f t="shared" si="4"/>
        <v>25.952000000000005</v>
      </c>
      <c r="D91">
        <f t="shared" si="5"/>
        <v>0.34947961313930742</v>
      </c>
      <c r="E91">
        <f t="shared" si="6"/>
        <v>26.650959226278619</v>
      </c>
      <c r="F91">
        <f t="shared" si="7"/>
        <v>25.253040773721391</v>
      </c>
    </row>
    <row r="92" spans="1:6" x14ac:dyDescent="0.25">
      <c r="A92" s="3">
        <v>40649</v>
      </c>
      <c r="B92">
        <v>26.31</v>
      </c>
      <c r="C92">
        <f t="shared" si="4"/>
        <v>25.986000000000001</v>
      </c>
      <c r="D92">
        <f t="shared" si="5"/>
        <v>0.34957688710782919</v>
      </c>
      <c r="E92">
        <f t="shared" si="6"/>
        <v>26.68515377421566</v>
      </c>
      <c r="F92">
        <f t="shared" si="7"/>
        <v>25.286846225784341</v>
      </c>
    </row>
    <row r="93" spans="1:6" x14ac:dyDescent="0.25">
      <c r="A93" s="3">
        <v>40652</v>
      </c>
      <c r="B93">
        <v>26.21</v>
      </c>
      <c r="C93">
        <f t="shared" si="4"/>
        <v>25.993500000000004</v>
      </c>
      <c r="D93">
        <f t="shared" si="5"/>
        <v>0.35267938697916545</v>
      </c>
      <c r="E93">
        <f t="shared" si="6"/>
        <v>26.698858773958335</v>
      </c>
      <c r="F93">
        <f t="shared" si="7"/>
        <v>25.288141226041674</v>
      </c>
    </row>
    <row r="94" spans="1:6" x14ac:dyDescent="0.25">
      <c r="A94" s="3">
        <v>40653</v>
      </c>
      <c r="B94">
        <v>26.26</v>
      </c>
      <c r="C94">
        <f t="shared" si="4"/>
        <v>26.012500000000006</v>
      </c>
      <c r="D94">
        <f t="shared" si="5"/>
        <v>0.35627061343871735</v>
      </c>
      <c r="E94">
        <f t="shared" si="6"/>
        <v>26.72504122687744</v>
      </c>
      <c r="F94">
        <f t="shared" si="7"/>
        <v>25.299958773122572</v>
      </c>
    </row>
    <row r="95" spans="1:6" x14ac:dyDescent="0.25">
      <c r="A95" s="3">
        <v>40654</v>
      </c>
      <c r="B95">
        <v>26.26</v>
      </c>
      <c r="C95">
        <f t="shared" si="4"/>
        <v>26.0565</v>
      </c>
      <c r="D95">
        <f t="shared" si="5"/>
        <v>0.32871378127483486</v>
      </c>
      <c r="E95">
        <f t="shared" si="6"/>
        <v>26.713927562549671</v>
      </c>
      <c r="F95">
        <f t="shared" si="7"/>
        <v>25.399072437450329</v>
      </c>
    </row>
    <row r="96" spans="1:6" x14ac:dyDescent="0.25">
      <c r="A96" s="3">
        <v>40655</v>
      </c>
      <c r="B96">
        <v>26.34</v>
      </c>
      <c r="C96">
        <f t="shared" si="4"/>
        <v>26.1005</v>
      </c>
      <c r="D96">
        <f t="shared" si="5"/>
        <v>0.30388278990426548</v>
      </c>
      <c r="E96">
        <f t="shared" si="6"/>
        <v>26.708265579808533</v>
      </c>
      <c r="F96">
        <f t="shared" si="7"/>
        <v>25.492734420191468</v>
      </c>
    </row>
    <row r="97" spans="1:6" x14ac:dyDescent="0.25">
      <c r="A97" s="3">
        <v>40656</v>
      </c>
      <c r="B97">
        <v>26.36</v>
      </c>
      <c r="C97">
        <f t="shared" si="4"/>
        <v>26.142999999999994</v>
      </c>
      <c r="D97">
        <f t="shared" si="5"/>
        <v>0.27653390388883609</v>
      </c>
      <c r="E97">
        <f t="shared" si="6"/>
        <v>26.696067807777666</v>
      </c>
      <c r="F97">
        <f t="shared" si="7"/>
        <v>25.589932192222321</v>
      </c>
    </row>
    <row r="98" spans="1:6" x14ac:dyDescent="0.25">
      <c r="A98" s="3">
        <v>40659</v>
      </c>
      <c r="B98">
        <v>26.26</v>
      </c>
      <c r="C98">
        <f t="shared" si="4"/>
        <v>26.180500000000002</v>
      </c>
      <c r="D98">
        <f t="shared" si="5"/>
        <v>0.23603972123352487</v>
      </c>
      <c r="E98">
        <f t="shared" si="6"/>
        <v>26.652579442467051</v>
      </c>
      <c r="F98">
        <f t="shared" si="7"/>
        <v>25.708420557532953</v>
      </c>
    </row>
    <row r="99" spans="1:6" x14ac:dyDescent="0.25">
      <c r="A99" s="3">
        <v>40660</v>
      </c>
      <c r="B99">
        <v>26.46</v>
      </c>
      <c r="C99">
        <f t="shared" si="4"/>
        <v>26.191499999999998</v>
      </c>
      <c r="D99">
        <f t="shared" si="5"/>
        <v>0.24356262028480513</v>
      </c>
      <c r="E99">
        <f t="shared" si="6"/>
        <v>26.678625240569609</v>
      </c>
      <c r="F99">
        <f t="shared" si="7"/>
        <v>25.704374759430387</v>
      </c>
    </row>
    <row r="100" spans="1:6" x14ac:dyDescent="0.25">
      <c r="A100" s="3">
        <v>40661</v>
      </c>
      <c r="B100">
        <v>26.64</v>
      </c>
      <c r="C100">
        <f t="shared" si="4"/>
        <v>26.242999999999995</v>
      </c>
      <c r="D100">
        <f t="shared" si="5"/>
        <v>0.22320618271006767</v>
      </c>
      <c r="E100">
        <f t="shared" si="6"/>
        <v>26.689412365420129</v>
      </c>
      <c r="F100">
        <f t="shared" si="7"/>
        <v>25.796587634579861</v>
      </c>
    </row>
    <row r="101" spans="1:6" x14ac:dyDescent="0.25">
      <c r="A101" s="3">
        <v>40662</v>
      </c>
      <c r="B101">
        <v>26.46</v>
      </c>
      <c r="C101">
        <f t="shared" si="4"/>
        <v>26.282999999999994</v>
      </c>
      <c r="D101">
        <f t="shared" si="5"/>
        <v>0.18325119372053247</v>
      </c>
      <c r="E101">
        <f t="shared" si="6"/>
        <v>26.649502387441061</v>
      </c>
      <c r="F101">
        <f t="shared" si="7"/>
        <v>25.916497612558928</v>
      </c>
    </row>
    <row r="102" spans="1:6" x14ac:dyDescent="0.25">
      <c r="A102" s="3">
        <v>40666</v>
      </c>
      <c r="B102">
        <v>26.45</v>
      </c>
      <c r="C102">
        <f t="shared" si="4"/>
        <v>26.302499999999991</v>
      </c>
      <c r="D102">
        <f t="shared" si="5"/>
        <v>0.17918914587664081</v>
      </c>
      <c r="E102">
        <f t="shared" si="6"/>
        <v>26.660878291753274</v>
      </c>
      <c r="F102">
        <f t="shared" si="7"/>
        <v>25.944121708246708</v>
      </c>
    </row>
    <row r="103" spans="1:6" x14ac:dyDescent="0.25">
      <c r="A103" s="3">
        <v>40667</v>
      </c>
      <c r="B103">
        <v>27.01</v>
      </c>
      <c r="C103">
        <f t="shared" si="4"/>
        <v>26.359999999999996</v>
      </c>
      <c r="D103">
        <f t="shared" si="5"/>
        <v>0.20985709423319501</v>
      </c>
      <c r="E103">
        <f t="shared" si="6"/>
        <v>26.779714188466386</v>
      </c>
      <c r="F103">
        <f t="shared" si="7"/>
        <v>25.940285811533606</v>
      </c>
    </row>
    <row r="104" spans="1:6" x14ac:dyDescent="0.25">
      <c r="A104" s="3">
        <v>40668</v>
      </c>
      <c r="B104">
        <v>26.96</v>
      </c>
      <c r="C104">
        <f t="shared" si="4"/>
        <v>26.414999999999999</v>
      </c>
      <c r="D104">
        <f t="shared" si="5"/>
        <v>0.21567336414124033</v>
      </c>
      <c r="E104">
        <f t="shared" si="6"/>
        <v>26.84634672828248</v>
      </c>
      <c r="F104">
        <f t="shared" si="7"/>
        <v>25.983653271717518</v>
      </c>
    </row>
    <row r="105" spans="1:6" x14ac:dyDescent="0.25">
      <c r="A105" s="3">
        <v>40669</v>
      </c>
      <c r="B105">
        <v>26.67</v>
      </c>
      <c r="C105">
        <f t="shared" si="4"/>
        <v>26.440499999999993</v>
      </c>
      <c r="D105">
        <f t="shared" si="5"/>
        <v>0.21416057060065952</v>
      </c>
      <c r="E105">
        <f t="shared" si="6"/>
        <v>26.868821141201312</v>
      </c>
      <c r="F105">
        <f t="shared" si="7"/>
        <v>26.012178858798674</v>
      </c>
    </row>
    <row r="106" spans="1:6" x14ac:dyDescent="0.25">
      <c r="A106" s="3">
        <v>40670</v>
      </c>
      <c r="B106">
        <v>26.64</v>
      </c>
      <c r="C106">
        <f t="shared" si="4"/>
        <v>26.450999999999993</v>
      </c>
      <c r="D106">
        <f t="shared" si="5"/>
        <v>0.21849256280249002</v>
      </c>
      <c r="E106">
        <f t="shared" si="6"/>
        <v>26.887985125604974</v>
      </c>
      <c r="F106">
        <f t="shared" si="7"/>
        <v>26.014014874395013</v>
      </c>
    </row>
    <row r="107" spans="1:6" x14ac:dyDescent="0.25">
      <c r="A107" s="3">
        <v>40673</v>
      </c>
      <c r="B107">
        <v>26.46</v>
      </c>
      <c r="C107">
        <f t="shared" si="4"/>
        <v>26.456499999999995</v>
      </c>
      <c r="D107">
        <f t="shared" si="5"/>
        <v>0.21726193868231974</v>
      </c>
      <c r="E107">
        <f t="shared" si="6"/>
        <v>26.891023877364635</v>
      </c>
      <c r="F107">
        <f t="shared" si="7"/>
        <v>26.021976122635355</v>
      </c>
    </row>
    <row r="108" spans="1:6" x14ac:dyDescent="0.25">
      <c r="A108" s="3">
        <v>40674</v>
      </c>
      <c r="B108">
        <v>26.56</v>
      </c>
      <c r="C108">
        <f t="shared" si="4"/>
        <v>26.466999999999992</v>
      </c>
      <c r="D108">
        <f t="shared" si="5"/>
        <v>0.21693547427749124</v>
      </c>
      <c r="E108">
        <f t="shared" si="6"/>
        <v>26.900870948554974</v>
      </c>
      <c r="F108">
        <f t="shared" si="7"/>
        <v>26.033129051445009</v>
      </c>
    </row>
    <row r="109" spans="1:6" x14ac:dyDescent="0.25">
      <c r="A109" s="3">
        <v>40675</v>
      </c>
      <c r="B109">
        <v>26.66</v>
      </c>
      <c r="C109">
        <f t="shared" si="4"/>
        <v>26.483499999999992</v>
      </c>
      <c r="D109">
        <f t="shared" si="5"/>
        <v>0.21843248384798464</v>
      </c>
      <c r="E109">
        <f t="shared" si="6"/>
        <v>26.92036496769596</v>
      </c>
      <c r="F109">
        <f t="shared" si="7"/>
        <v>26.046635032304025</v>
      </c>
    </row>
    <row r="110" spans="1:6" x14ac:dyDescent="0.25">
      <c r="A110" s="3">
        <v>40676</v>
      </c>
      <c r="B110">
        <v>26.85</v>
      </c>
      <c r="C110">
        <f t="shared" si="4"/>
        <v>26.507999999999999</v>
      </c>
      <c r="D110">
        <f t="shared" si="5"/>
        <v>0.23036058690670175</v>
      </c>
      <c r="E110">
        <f t="shared" si="6"/>
        <v>26.968721173813403</v>
      </c>
      <c r="F110">
        <f t="shared" si="7"/>
        <v>26.047278826186595</v>
      </c>
    </row>
    <row r="111" spans="1:6" x14ac:dyDescent="0.25">
      <c r="A111" s="3">
        <v>40677</v>
      </c>
      <c r="B111">
        <v>26.71</v>
      </c>
      <c r="C111">
        <f t="shared" si="4"/>
        <v>26.526499999999999</v>
      </c>
      <c r="D111">
        <f t="shared" si="5"/>
        <v>0.23098214216687854</v>
      </c>
      <c r="E111">
        <f t="shared" si="6"/>
        <v>26.988464284333755</v>
      </c>
      <c r="F111">
        <f t="shared" si="7"/>
        <v>26.064535715666242</v>
      </c>
    </row>
    <row r="112" spans="1:6" x14ac:dyDescent="0.25">
      <c r="A112" s="3">
        <v>40680</v>
      </c>
      <c r="B112">
        <v>26.76</v>
      </c>
      <c r="C112">
        <f t="shared" si="4"/>
        <v>26.548999999999999</v>
      </c>
      <c r="D112">
        <f t="shared" si="5"/>
        <v>0.23071410880134763</v>
      </c>
      <c r="E112">
        <f t="shared" si="6"/>
        <v>27.010428217602694</v>
      </c>
      <c r="F112">
        <f t="shared" si="7"/>
        <v>26.087571782397305</v>
      </c>
    </row>
    <row r="113" spans="1:6" x14ac:dyDescent="0.25">
      <c r="A113" s="3">
        <v>40681</v>
      </c>
      <c r="B113">
        <v>26.84</v>
      </c>
      <c r="C113">
        <f t="shared" si="4"/>
        <v>26.580500000000001</v>
      </c>
      <c r="D113">
        <f t="shared" si="5"/>
        <v>0.22522155758275017</v>
      </c>
      <c r="E113">
        <f t="shared" si="6"/>
        <v>27.030943115165503</v>
      </c>
      <c r="F113">
        <f t="shared" si="7"/>
        <v>26.130056884834499</v>
      </c>
    </row>
    <row r="114" spans="1:6" x14ac:dyDescent="0.25">
      <c r="A114" s="3">
        <v>40682</v>
      </c>
      <c r="B114">
        <v>26.9</v>
      </c>
      <c r="C114">
        <f t="shared" si="4"/>
        <v>26.612500000000001</v>
      </c>
      <c r="D114">
        <f t="shared" si="5"/>
        <v>0.22286486937155442</v>
      </c>
      <c r="E114">
        <f t="shared" si="6"/>
        <v>27.058229738743108</v>
      </c>
      <c r="F114">
        <f t="shared" si="7"/>
        <v>26.166770261256893</v>
      </c>
    </row>
    <row r="115" spans="1:6" x14ac:dyDescent="0.25">
      <c r="A115" s="3">
        <v>40683</v>
      </c>
      <c r="B115">
        <v>26.84</v>
      </c>
      <c r="C115">
        <f t="shared" si="4"/>
        <v>26.641499999999997</v>
      </c>
      <c r="D115">
        <f t="shared" si="5"/>
        <v>0.21260938361229503</v>
      </c>
      <c r="E115">
        <f t="shared" si="6"/>
        <v>27.066718767224586</v>
      </c>
      <c r="F115">
        <f t="shared" si="7"/>
        <v>26.216281232775408</v>
      </c>
    </row>
    <row r="116" spans="1:6" x14ac:dyDescent="0.25">
      <c r="A116" s="3">
        <v>40684</v>
      </c>
      <c r="B116">
        <v>26.51</v>
      </c>
      <c r="C116">
        <f t="shared" si="4"/>
        <v>26.649999999999995</v>
      </c>
      <c r="D116">
        <f t="shared" si="5"/>
        <v>0.20359273071502335</v>
      </c>
      <c r="E116">
        <f t="shared" si="6"/>
        <v>27.057185461430041</v>
      </c>
      <c r="F116">
        <f t="shared" si="7"/>
        <v>26.242814538569949</v>
      </c>
    </row>
    <row r="117" spans="1:6" x14ac:dyDescent="0.25">
      <c r="A117" s="3">
        <v>40687</v>
      </c>
      <c r="B117">
        <v>26.46</v>
      </c>
      <c r="C117">
        <f t="shared" si="4"/>
        <v>26.654999999999994</v>
      </c>
      <c r="D117">
        <f t="shared" si="5"/>
        <v>0.19754746265138401</v>
      </c>
      <c r="E117">
        <f t="shared" si="6"/>
        <v>27.050094925302762</v>
      </c>
      <c r="F117">
        <f t="shared" si="7"/>
        <v>26.259905074697226</v>
      </c>
    </row>
    <row r="118" spans="1:6" x14ac:dyDescent="0.25">
      <c r="A118" s="3">
        <v>40688</v>
      </c>
      <c r="B118">
        <v>26.81</v>
      </c>
      <c r="C118">
        <f t="shared" si="4"/>
        <v>26.682499999999994</v>
      </c>
      <c r="D118">
        <f t="shared" si="5"/>
        <v>0.17795715776557003</v>
      </c>
      <c r="E118">
        <f t="shared" si="6"/>
        <v>27.038414315531135</v>
      </c>
      <c r="F118">
        <f t="shared" si="7"/>
        <v>26.326585684468853</v>
      </c>
    </row>
    <row r="119" spans="1:6" x14ac:dyDescent="0.25">
      <c r="A119" s="3">
        <v>40689</v>
      </c>
      <c r="B119">
        <v>27.16</v>
      </c>
      <c r="C119">
        <f t="shared" si="4"/>
        <v>26.717499999999994</v>
      </c>
      <c r="D119">
        <f t="shared" si="5"/>
        <v>0.19841559918514465</v>
      </c>
      <c r="E119">
        <f t="shared" si="6"/>
        <v>27.114331198370284</v>
      </c>
      <c r="F119">
        <f t="shared" si="7"/>
        <v>26.320668801629704</v>
      </c>
    </row>
    <row r="120" spans="1:6" x14ac:dyDescent="0.25">
      <c r="A120" s="3">
        <v>40690</v>
      </c>
      <c r="B120">
        <v>26.89</v>
      </c>
      <c r="C120">
        <f t="shared" si="4"/>
        <v>26.729999999999997</v>
      </c>
      <c r="D120">
        <f t="shared" si="5"/>
        <v>0.20099751242241776</v>
      </c>
      <c r="E120">
        <f t="shared" si="6"/>
        <v>27.131995024844834</v>
      </c>
      <c r="F120">
        <f t="shared" si="7"/>
        <v>26.32800497515516</v>
      </c>
    </row>
    <row r="121" spans="1:6" x14ac:dyDescent="0.25">
      <c r="A121" s="3">
        <v>40691</v>
      </c>
      <c r="B121">
        <v>26.98</v>
      </c>
      <c r="C121">
        <f t="shared" si="4"/>
        <v>26.755999999999993</v>
      </c>
      <c r="D121">
        <f t="shared" si="5"/>
        <v>0.19799999999999998</v>
      </c>
      <c r="E121">
        <f t="shared" si="6"/>
        <v>27.151999999999994</v>
      </c>
      <c r="F121">
        <f t="shared" si="7"/>
        <v>26.359999999999992</v>
      </c>
    </row>
    <row r="122" spans="1:6" x14ac:dyDescent="0.25">
      <c r="A122" s="3">
        <v>40694</v>
      </c>
      <c r="B122">
        <v>26.98</v>
      </c>
      <c r="C122">
        <f t="shared" si="4"/>
        <v>26.782499999999999</v>
      </c>
      <c r="D122">
        <f t="shared" si="5"/>
        <v>0.19060102308224883</v>
      </c>
      <c r="E122">
        <f t="shared" si="6"/>
        <v>27.163702046164495</v>
      </c>
      <c r="F122">
        <f t="shared" si="7"/>
        <v>26.401297953835503</v>
      </c>
    </row>
    <row r="123" spans="1:6" x14ac:dyDescent="0.25">
      <c r="A123" s="3">
        <v>40695</v>
      </c>
      <c r="B123">
        <v>26.66</v>
      </c>
      <c r="C123">
        <f t="shared" si="4"/>
        <v>26.764999999999997</v>
      </c>
      <c r="D123">
        <f t="shared" si="5"/>
        <v>0.18489186028595186</v>
      </c>
      <c r="E123">
        <f t="shared" si="6"/>
        <v>27.1347837205719</v>
      </c>
      <c r="F123">
        <f t="shared" si="7"/>
        <v>26.395216279428094</v>
      </c>
    </row>
    <row r="124" spans="1:6" x14ac:dyDescent="0.25">
      <c r="A124" s="3">
        <v>40696</v>
      </c>
      <c r="B124">
        <v>26.66</v>
      </c>
      <c r="C124">
        <f t="shared" si="4"/>
        <v>26.75</v>
      </c>
      <c r="D124">
        <f t="shared" si="5"/>
        <v>0.18058239116813116</v>
      </c>
      <c r="E124">
        <f t="shared" si="6"/>
        <v>27.111164782336264</v>
      </c>
      <c r="F124">
        <f t="shared" si="7"/>
        <v>26.388835217663736</v>
      </c>
    </row>
    <row r="125" spans="1:6" x14ac:dyDescent="0.25">
      <c r="A125" s="3">
        <v>40697</v>
      </c>
      <c r="B125">
        <v>26.75</v>
      </c>
      <c r="C125">
        <f t="shared" si="4"/>
        <v>26.754000000000001</v>
      </c>
      <c r="D125">
        <f t="shared" si="5"/>
        <v>0.17964965905895824</v>
      </c>
      <c r="E125">
        <f t="shared" si="6"/>
        <v>27.113299318117917</v>
      </c>
      <c r="F125">
        <f t="shared" si="7"/>
        <v>26.394700681882085</v>
      </c>
    </row>
    <row r="126" spans="1:6" x14ac:dyDescent="0.25">
      <c r="A126" s="3">
        <v>40698</v>
      </c>
      <c r="B126">
        <v>26.75</v>
      </c>
      <c r="C126">
        <f t="shared" si="4"/>
        <v>26.759500000000003</v>
      </c>
      <c r="D126">
        <f t="shared" si="5"/>
        <v>0.17774912095422571</v>
      </c>
      <c r="E126">
        <f t="shared" si="6"/>
        <v>27.114998241908456</v>
      </c>
      <c r="F126">
        <f t="shared" si="7"/>
        <v>26.40400175809155</v>
      </c>
    </row>
    <row r="127" spans="1:6" x14ac:dyDescent="0.25">
      <c r="A127" s="3">
        <v>40701</v>
      </c>
      <c r="B127">
        <v>26.75</v>
      </c>
      <c r="C127">
        <f t="shared" si="4"/>
        <v>26.774000000000001</v>
      </c>
      <c r="D127">
        <f t="shared" si="5"/>
        <v>0.16402438843050129</v>
      </c>
      <c r="E127">
        <f t="shared" si="6"/>
        <v>27.102048776861004</v>
      </c>
      <c r="F127">
        <f t="shared" si="7"/>
        <v>26.445951223138998</v>
      </c>
    </row>
    <row r="128" spans="1:6" x14ac:dyDescent="0.25">
      <c r="A128" s="3">
        <v>40702</v>
      </c>
      <c r="B128">
        <v>26.75</v>
      </c>
      <c r="C128">
        <f t="shared" si="4"/>
        <v>26.783500000000004</v>
      </c>
      <c r="D128">
        <f t="shared" si="5"/>
        <v>0.15669317151682116</v>
      </c>
      <c r="E128">
        <f t="shared" si="6"/>
        <v>27.096886343033646</v>
      </c>
      <c r="F128">
        <f t="shared" si="7"/>
        <v>26.470113656966362</v>
      </c>
    </row>
    <row r="129" spans="1:6" x14ac:dyDescent="0.25">
      <c r="A129" s="3">
        <v>40703</v>
      </c>
      <c r="B129">
        <v>26.66</v>
      </c>
      <c r="C129">
        <f t="shared" si="4"/>
        <v>26.783500000000004</v>
      </c>
      <c r="D129">
        <f t="shared" si="5"/>
        <v>0.15669317151682116</v>
      </c>
      <c r="E129">
        <f t="shared" si="6"/>
        <v>27.096886343033646</v>
      </c>
      <c r="F129">
        <f t="shared" si="7"/>
        <v>26.470113656966362</v>
      </c>
    </row>
    <row r="130" spans="1:6" x14ac:dyDescent="0.25">
      <c r="A130" s="3">
        <v>40704</v>
      </c>
      <c r="B130">
        <v>26.66</v>
      </c>
      <c r="C130">
        <f t="shared" si="4"/>
        <v>26.774000000000008</v>
      </c>
      <c r="D130">
        <f t="shared" si="5"/>
        <v>0.15812653161313545</v>
      </c>
      <c r="E130">
        <f t="shared" si="6"/>
        <v>27.090253063226278</v>
      </c>
      <c r="F130">
        <f t="shared" si="7"/>
        <v>26.457746936773738</v>
      </c>
    </row>
    <row r="131" spans="1:6" x14ac:dyDescent="0.25">
      <c r="A131" s="3">
        <v>40705</v>
      </c>
      <c r="B131">
        <v>26.86</v>
      </c>
      <c r="C131">
        <f t="shared" si="4"/>
        <v>26.781500000000005</v>
      </c>
      <c r="D131">
        <f t="shared" si="5"/>
        <v>0.15847002871205623</v>
      </c>
      <c r="E131">
        <f t="shared" si="6"/>
        <v>27.098440057424117</v>
      </c>
      <c r="F131">
        <f t="shared" si="7"/>
        <v>26.464559942575892</v>
      </c>
    </row>
    <row r="132" spans="1:6" x14ac:dyDescent="0.25">
      <c r="A132" s="3">
        <v>40708</v>
      </c>
      <c r="B132">
        <v>26.66</v>
      </c>
      <c r="C132">
        <f t="shared" si="4"/>
        <v>26.776500000000006</v>
      </c>
      <c r="D132">
        <f t="shared" si="5"/>
        <v>0.16063234419007871</v>
      </c>
      <c r="E132">
        <f t="shared" si="6"/>
        <v>27.097764688380163</v>
      </c>
      <c r="F132">
        <f t="shared" si="7"/>
        <v>26.455235311619848</v>
      </c>
    </row>
    <row r="133" spans="1:6" x14ac:dyDescent="0.25">
      <c r="A133" s="3">
        <v>40709</v>
      </c>
      <c r="B133">
        <v>25.16</v>
      </c>
      <c r="C133">
        <f t="shared" si="4"/>
        <v>26.692500000000006</v>
      </c>
      <c r="D133">
        <f t="shared" si="5"/>
        <v>0.38626254024950429</v>
      </c>
      <c r="E133">
        <f t="shared" si="6"/>
        <v>27.465025080499014</v>
      </c>
      <c r="F133">
        <f t="shared" si="7"/>
        <v>25.919974919500998</v>
      </c>
    </row>
    <row r="134" spans="1:6" x14ac:dyDescent="0.25">
      <c r="A134" s="3">
        <v>40710</v>
      </c>
      <c r="B134">
        <v>25.06</v>
      </c>
      <c r="C134">
        <f t="shared" si="4"/>
        <v>26.600500000000004</v>
      </c>
      <c r="D134">
        <f t="shared" si="5"/>
        <v>0.521377742140955</v>
      </c>
      <c r="E134">
        <f t="shared" si="6"/>
        <v>27.643255484281912</v>
      </c>
      <c r="F134">
        <f t="shared" si="7"/>
        <v>25.557744515718095</v>
      </c>
    </row>
    <row r="135" spans="1:6" x14ac:dyDescent="0.25">
      <c r="A135" s="3">
        <v>40711</v>
      </c>
      <c r="B135">
        <v>25.36</v>
      </c>
      <c r="C135">
        <f t="shared" si="4"/>
        <v>26.526500000000006</v>
      </c>
      <c r="D135">
        <f t="shared" si="5"/>
        <v>0.58346615154608594</v>
      </c>
      <c r="E135">
        <f t="shared" si="6"/>
        <v>27.693432303092177</v>
      </c>
      <c r="F135">
        <f t="shared" si="7"/>
        <v>25.359567696907835</v>
      </c>
    </row>
    <row r="136" spans="1:6" x14ac:dyDescent="0.25">
      <c r="A136" s="3">
        <v>40712</v>
      </c>
      <c r="B136">
        <v>25.21</v>
      </c>
      <c r="C136">
        <f t="shared" si="4"/>
        <v>26.461500000000008</v>
      </c>
      <c r="D136">
        <f t="shared" si="5"/>
        <v>0.65027128953998892</v>
      </c>
      <c r="E136">
        <f t="shared" si="6"/>
        <v>27.762042579079985</v>
      </c>
      <c r="F136">
        <f t="shared" si="7"/>
        <v>25.160957420920031</v>
      </c>
    </row>
    <row r="137" spans="1:6" x14ac:dyDescent="0.25">
      <c r="A137" s="3">
        <v>40715</v>
      </c>
      <c r="B137">
        <v>25.3</v>
      </c>
      <c r="C137">
        <f t="shared" si="4"/>
        <v>26.403500000000001</v>
      </c>
      <c r="D137">
        <f t="shared" si="5"/>
        <v>0.6978128330720208</v>
      </c>
      <c r="E137">
        <f t="shared" si="6"/>
        <v>27.799125666144043</v>
      </c>
      <c r="F137">
        <f t="shared" si="7"/>
        <v>25.007874333855959</v>
      </c>
    </row>
    <row r="138" spans="1:6" x14ac:dyDescent="0.25">
      <c r="A138" s="3">
        <v>40716</v>
      </c>
      <c r="B138">
        <v>25.5</v>
      </c>
      <c r="C138">
        <f t="shared" si="4"/>
        <v>26.338000000000012</v>
      </c>
      <c r="D138">
        <f t="shared" si="5"/>
        <v>0.71777851737148013</v>
      </c>
      <c r="E138">
        <f t="shared" si="6"/>
        <v>27.773557034742971</v>
      </c>
      <c r="F138">
        <f t="shared" si="7"/>
        <v>24.902442965257052</v>
      </c>
    </row>
    <row r="139" spans="1:6" x14ac:dyDescent="0.25">
      <c r="A139" s="3">
        <v>40717</v>
      </c>
      <c r="B139">
        <v>25.65</v>
      </c>
      <c r="C139">
        <f t="shared" si="4"/>
        <v>26.262500000000006</v>
      </c>
      <c r="D139">
        <f t="shared" si="5"/>
        <v>0.70667442998880337</v>
      </c>
      <c r="E139">
        <f t="shared" si="6"/>
        <v>27.675848859977613</v>
      </c>
      <c r="F139">
        <f t="shared" si="7"/>
        <v>24.8491511400224</v>
      </c>
    </row>
    <row r="140" spans="1:6" x14ac:dyDescent="0.25">
      <c r="A140" s="3">
        <v>40718</v>
      </c>
      <c r="B140">
        <v>26</v>
      </c>
      <c r="C140">
        <f t="shared" si="4"/>
        <v>26.218000000000007</v>
      </c>
      <c r="D140">
        <f t="shared" si="5"/>
        <v>0.69366130063598053</v>
      </c>
      <c r="E140">
        <f t="shared" si="6"/>
        <v>27.605322601271968</v>
      </c>
      <c r="F140">
        <f t="shared" si="7"/>
        <v>24.830677398728046</v>
      </c>
    </row>
    <row r="141" spans="1:6" x14ac:dyDescent="0.25">
      <c r="A141" s="3">
        <v>40719</v>
      </c>
      <c r="B141">
        <v>26.16</v>
      </c>
      <c r="C141">
        <f t="shared" si="4"/>
        <v>26.177000000000003</v>
      </c>
      <c r="D141">
        <f t="shared" si="5"/>
        <v>0.67128309974257527</v>
      </c>
      <c r="E141">
        <f t="shared" si="6"/>
        <v>27.519566199485155</v>
      </c>
      <c r="F141">
        <f t="shared" si="7"/>
        <v>24.834433800514851</v>
      </c>
    </row>
    <row r="142" spans="1:6" x14ac:dyDescent="0.25">
      <c r="A142" s="3">
        <v>40722</v>
      </c>
      <c r="B142">
        <v>25.9</v>
      </c>
      <c r="C142">
        <f t="shared" si="4"/>
        <v>26.123000000000001</v>
      </c>
      <c r="D142">
        <f t="shared" si="5"/>
        <v>0.6475345550625079</v>
      </c>
      <c r="E142">
        <f t="shared" si="6"/>
        <v>27.418069110125018</v>
      </c>
      <c r="F142">
        <f t="shared" si="7"/>
        <v>24.827930889874985</v>
      </c>
    </row>
    <row r="143" spans="1:6" x14ac:dyDescent="0.25">
      <c r="A143" s="3">
        <v>40723</v>
      </c>
      <c r="B143">
        <v>26.02</v>
      </c>
      <c r="C143">
        <f t="shared" si="4"/>
        <v>26.090999999999998</v>
      </c>
      <c r="D143">
        <f t="shared" si="5"/>
        <v>0.63591587493944524</v>
      </c>
      <c r="E143">
        <f t="shared" si="6"/>
        <v>27.36283174987889</v>
      </c>
      <c r="F143">
        <f t="shared" si="7"/>
        <v>24.819168250121106</v>
      </c>
    </row>
    <row r="144" spans="1:6" x14ac:dyDescent="0.25">
      <c r="A144" s="3">
        <v>40724</v>
      </c>
      <c r="B144">
        <v>26.02</v>
      </c>
      <c r="C144">
        <f t="shared" si="4"/>
        <v>26.058999999999997</v>
      </c>
      <c r="D144">
        <f t="shared" si="5"/>
        <v>0.6224379487145687</v>
      </c>
      <c r="E144">
        <f t="shared" si="6"/>
        <v>27.303875897429133</v>
      </c>
      <c r="F144">
        <f t="shared" si="7"/>
        <v>24.814124102570862</v>
      </c>
    </row>
    <row r="145" spans="1:6" x14ac:dyDescent="0.25">
      <c r="A145" s="3">
        <v>40725</v>
      </c>
      <c r="B145">
        <v>25.71</v>
      </c>
      <c r="C145">
        <f t="shared" si="4"/>
        <v>26.006999999999998</v>
      </c>
      <c r="D145">
        <f t="shared" si="5"/>
        <v>0.60575655175986332</v>
      </c>
      <c r="E145">
        <f t="shared" si="6"/>
        <v>27.218513103519726</v>
      </c>
      <c r="F145">
        <f t="shared" si="7"/>
        <v>24.79548689648027</v>
      </c>
    </row>
    <row r="146" spans="1:6" x14ac:dyDescent="0.25">
      <c r="A146" s="3">
        <v>40726</v>
      </c>
      <c r="B146">
        <v>25.71</v>
      </c>
      <c r="C146">
        <f t="shared" si="4"/>
        <v>25.954999999999995</v>
      </c>
      <c r="D146">
        <f t="shared" si="5"/>
        <v>0.58399058211584198</v>
      </c>
      <c r="E146">
        <f t="shared" si="6"/>
        <v>27.122981164231678</v>
      </c>
      <c r="F146">
        <f t="shared" si="7"/>
        <v>24.787018835768311</v>
      </c>
    </row>
    <row r="147" spans="1:6" x14ac:dyDescent="0.25">
      <c r="A147" s="3">
        <v>40729</v>
      </c>
      <c r="B147">
        <v>25.59</v>
      </c>
      <c r="C147">
        <f t="shared" si="4"/>
        <v>25.896999999999998</v>
      </c>
      <c r="D147">
        <f t="shared" si="5"/>
        <v>0.55923250978461547</v>
      </c>
      <c r="E147">
        <f t="shared" si="6"/>
        <v>27.015465019569231</v>
      </c>
      <c r="F147">
        <f t="shared" si="7"/>
        <v>24.778534980430766</v>
      </c>
    </row>
    <row r="148" spans="1:6" x14ac:dyDescent="0.25">
      <c r="A148" s="3">
        <v>40730</v>
      </c>
      <c r="B148">
        <v>25.5</v>
      </c>
      <c r="C148">
        <f t="shared" si="4"/>
        <v>25.834499999999998</v>
      </c>
      <c r="D148">
        <f t="shared" si="5"/>
        <v>0.52946647674805636</v>
      </c>
      <c r="E148">
        <f t="shared" si="6"/>
        <v>26.893432953496109</v>
      </c>
      <c r="F148">
        <f t="shared" si="7"/>
        <v>24.775567046503888</v>
      </c>
    </row>
    <row r="149" spans="1:6" x14ac:dyDescent="0.25">
      <c r="A149" s="3">
        <v>40731</v>
      </c>
      <c r="B149">
        <v>25.6</v>
      </c>
      <c r="C149">
        <f t="shared" ref="C149:C212" si="8">AVERAGE(B130:B149)</f>
        <v>25.781499999999994</v>
      </c>
      <c r="D149">
        <f t="shared" ref="D149:D212" si="9">_xlfn.STDEV.P(B130:B149)</f>
        <v>0.49618822033579146</v>
      </c>
      <c r="E149">
        <f t="shared" ref="E149:E212" si="10">C149+(2*D149)</f>
        <v>26.773876440671579</v>
      </c>
      <c r="F149">
        <f t="shared" ref="F149:F212" si="11">C149-(2*D149)</f>
        <v>24.789123559328409</v>
      </c>
    </row>
    <row r="150" spans="1:6" x14ac:dyDescent="0.25">
      <c r="A150" s="3">
        <v>40732</v>
      </c>
      <c r="B150">
        <v>25.65</v>
      </c>
      <c r="C150">
        <f t="shared" si="8"/>
        <v>25.730999999999995</v>
      </c>
      <c r="D150">
        <f t="shared" si="9"/>
        <v>0.45379400613053483</v>
      </c>
      <c r="E150">
        <f t="shared" si="10"/>
        <v>26.638588012261064</v>
      </c>
      <c r="F150">
        <f t="shared" si="11"/>
        <v>24.823411987738925</v>
      </c>
    </row>
    <row r="151" spans="1:6" x14ac:dyDescent="0.25">
      <c r="A151" s="3">
        <v>40733</v>
      </c>
      <c r="B151">
        <v>25.5</v>
      </c>
      <c r="C151">
        <f t="shared" si="8"/>
        <v>25.662999999999993</v>
      </c>
      <c r="D151">
        <f t="shared" si="9"/>
        <v>0.37448764999663192</v>
      </c>
      <c r="E151">
        <f t="shared" si="10"/>
        <v>26.411975299993259</v>
      </c>
      <c r="F151">
        <f t="shared" si="11"/>
        <v>24.914024700006728</v>
      </c>
    </row>
    <row r="152" spans="1:6" x14ac:dyDescent="0.25">
      <c r="A152" s="3">
        <v>40736</v>
      </c>
      <c r="B152">
        <v>25.5</v>
      </c>
      <c r="C152">
        <f t="shared" si="8"/>
        <v>25.604999999999997</v>
      </c>
      <c r="D152">
        <f t="shared" si="9"/>
        <v>0.29749789915224606</v>
      </c>
      <c r="E152">
        <f t="shared" si="10"/>
        <v>26.199995798304489</v>
      </c>
      <c r="F152">
        <f t="shared" si="11"/>
        <v>25.010004201695505</v>
      </c>
    </row>
    <row r="153" spans="1:6" x14ac:dyDescent="0.25">
      <c r="A153" s="3">
        <v>40737</v>
      </c>
      <c r="B153">
        <v>25.4</v>
      </c>
      <c r="C153">
        <f t="shared" si="8"/>
        <v>25.616999999999997</v>
      </c>
      <c r="D153">
        <f t="shared" si="9"/>
        <v>0.28383269720030496</v>
      </c>
      <c r="E153">
        <f t="shared" si="10"/>
        <v>26.184665394400607</v>
      </c>
      <c r="F153">
        <f t="shared" si="11"/>
        <v>25.049334605599388</v>
      </c>
    </row>
    <row r="154" spans="1:6" x14ac:dyDescent="0.25">
      <c r="A154" s="3">
        <v>40738</v>
      </c>
      <c r="B154">
        <v>25.5</v>
      </c>
      <c r="C154">
        <f t="shared" si="8"/>
        <v>25.638999999999999</v>
      </c>
      <c r="D154">
        <f t="shared" si="9"/>
        <v>0.25543883808066453</v>
      </c>
      <c r="E154">
        <f t="shared" si="10"/>
        <v>26.149877676161328</v>
      </c>
      <c r="F154">
        <f t="shared" si="11"/>
        <v>25.128122323838671</v>
      </c>
    </row>
    <row r="155" spans="1:6" x14ac:dyDescent="0.25">
      <c r="A155" s="3">
        <v>40739</v>
      </c>
      <c r="B155">
        <v>25.5</v>
      </c>
      <c r="C155">
        <f t="shared" si="8"/>
        <v>25.645999999999997</v>
      </c>
      <c r="D155">
        <f t="shared" si="9"/>
        <v>0.24954759065156276</v>
      </c>
      <c r="E155">
        <f t="shared" si="10"/>
        <v>26.145095181303123</v>
      </c>
      <c r="F155">
        <f t="shared" si="11"/>
        <v>25.146904818696871</v>
      </c>
    </row>
    <row r="156" spans="1:6" x14ac:dyDescent="0.25">
      <c r="A156" s="3">
        <v>40743</v>
      </c>
      <c r="B156">
        <v>25.5</v>
      </c>
      <c r="C156">
        <f t="shared" si="8"/>
        <v>25.660500000000003</v>
      </c>
      <c r="D156">
        <f t="shared" si="9"/>
        <v>0.23157018374566263</v>
      </c>
      <c r="E156">
        <f t="shared" si="10"/>
        <v>26.123640367491326</v>
      </c>
      <c r="F156">
        <f t="shared" si="11"/>
        <v>25.197359632508679</v>
      </c>
    </row>
    <row r="157" spans="1:6" x14ac:dyDescent="0.25">
      <c r="A157" s="3">
        <v>40744</v>
      </c>
      <c r="B157">
        <v>25.48</v>
      </c>
      <c r="C157">
        <f t="shared" si="8"/>
        <v>25.669499999999999</v>
      </c>
      <c r="D157">
        <f t="shared" si="9"/>
        <v>0.22062354815386315</v>
      </c>
      <c r="E157">
        <f t="shared" si="10"/>
        <v>26.110747096307726</v>
      </c>
      <c r="F157">
        <f t="shared" si="11"/>
        <v>25.228252903692272</v>
      </c>
    </row>
    <row r="158" spans="1:6" x14ac:dyDescent="0.25">
      <c r="A158" s="3">
        <v>40745</v>
      </c>
      <c r="B158">
        <v>25.2</v>
      </c>
      <c r="C158">
        <f t="shared" si="8"/>
        <v>25.654500000000002</v>
      </c>
      <c r="D158">
        <f t="shared" si="9"/>
        <v>0.24090402653338949</v>
      </c>
      <c r="E158">
        <f t="shared" si="10"/>
        <v>26.136308053066781</v>
      </c>
      <c r="F158">
        <f t="shared" si="11"/>
        <v>25.172691946933224</v>
      </c>
    </row>
    <row r="159" spans="1:6" x14ac:dyDescent="0.25">
      <c r="A159" s="3">
        <v>40746</v>
      </c>
      <c r="B159">
        <v>25.2</v>
      </c>
      <c r="C159">
        <f t="shared" si="8"/>
        <v>25.631999999999998</v>
      </c>
      <c r="D159">
        <f t="shared" si="9"/>
        <v>0.26049184248263901</v>
      </c>
      <c r="E159">
        <f t="shared" si="10"/>
        <v>26.152983684965275</v>
      </c>
      <c r="F159">
        <f t="shared" si="11"/>
        <v>25.111016315034721</v>
      </c>
    </row>
    <row r="160" spans="1:6" x14ac:dyDescent="0.25">
      <c r="A160" s="3">
        <v>40747</v>
      </c>
      <c r="B160">
        <v>25</v>
      </c>
      <c r="C160">
        <f t="shared" si="8"/>
        <v>25.582000000000001</v>
      </c>
      <c r="D160">
        <f t="shared" si="9"/>
        <v>0.28027843299119548</v>
      </c>
      <c r="E160">
        <f t="shared" si="10"/>
        <v>26.142556865982392</v>
      </c>
      <c r="F160">
        <f t="shared" si="11"/>
        <v>25.021443134017609</v>
      </c>
    </row>
    <row r="161" spans="1:6" x14ac:dyDescent="0.25">
      <c r="A161" s="3">
        <v>40750</v>
      </c>
      <c r="B161">
        <v>24.95</v>
      </c>
      <c r="C161">
        <f t="shared" si="8"/>
        <v>25.5215</v>
      </c>
      <c r="D161">
        <f t="shared" si="9"/>
        <v>0.27957601828483075</v>
      </c>
      <c r="E161">
        <f t="shared" si="10"/>
        <v>26.08065203656966</v>
      </c>
      <c r="F161">
        <f t="shared" si="11"/>
        <v>24.962347963430339</v>
      </c>
    </row>
    <row r="162" spans="1:6" x14ac:dyDescent="0.25">
      <c r="A162" s="3">
        <v>40751</v>
      </c>
      <c r="B162">
        <v>24.95</v>
      </c>
      <c r="C162">
        <f t="shared" si="8"/>
        <v>25.473999999999997</v>
      </c>
      <c r="D162">
        <f t="shared" si="9"/>
        <v>0.29167447608592717</v>
      </c>
      <c r="E162">
        <f t="shared" si="10"/>
        <v>26.05734895217185</v>
      </c>
      <c r="F162">
        <f t="shared" si="11"/>
        <v>24.890651047828143</v>
      </c>
    </row>
    <row r="163" spans="1:6" x14ac:dyDescent="0.25">
      <c r="A163" s="3">
        <v>40752</v>
      </c>
      <c r="B163">
        <v>24.95</v>
      </c>
      <c r="C163">
        <f t="shared" si="8"/>
        <v>25.420499999999997</v>
      </c>
      <c r="D163">
        <f t="shared" si="9"/>
        <v>0.28466603239585886</v>
      </c>
      <c r="E163">
        <f t="shared" si="10"/>
        <v>25.989832064791713</v>
      </c>
      <c r="F163">
        <f t="shared" si="11"/>
        <v>24.851167935208281</v>
      </c>
    </row>
    <row r="164" spans="1:6" x14ac:dyDescent="0.25">
      <c r="A164" s="3">
        <v>40753</v>
      </c>
      <c r="B164">
        <v>24.77</v>
      </c>
      <c r="C164">
        <f t="shared" si="8"/>
        <v>25.357999999999997</v>
      </c>
      <c r="D164">
        <f t="shared" si="9"/>
        <v>0.28340077628686938</v>
      </c>
      <c r="E164">
        <f t="shared" si="10"/>
        <v>25.924801552573737</v>
      </c>
      <c r="F164">
        <f t="shared" si="11"/>
        <v>24.791198447426257</v>
      </c>
    </row>
    <row r="165" spans="1:6" x14ac:dyDescent="0.25">
      <c r="A165" s="3">
        <v>40754</v>
      </c>
      <c r="B165">
        <v>24.6</v>
      </c>
      <c r="C165">
        <f t="shared" si="8"/>
        <v>25.302500000000002</v>
      </c>
      <c r="D165">
        <f t="shared" si="9"/>
        <v>0.31586191603294</v>
      </c>
      <c r="E165">
        <f t="shared" si="10"/>
        <v>25.934223832065882</v>
      </c>
      <c r="F165">
        <f t="shared" si="11"/>
        <v>24.670776167934122</v>
      </c>
    </row>
    <row r="166" spans="1:6" x14ac:dyDescent="0.25">
      <c r="A166" s="3">
        <v>40757</v>
      </c>
      <c r="B166">
        <v>24.67</v>
      </c>
      <c r="C166">
        <f t="shared" si="8"/>
        <v>25.250499999999999</v>
      </c>
      <c r="D166">
        <f t="shared" si="9"/>
        <v>0.32979501209084389</v>
      </c>
      <c r="E166">
        <f t="shared" si="10"/>
        <v>25.910090024181688</v>
      </c>
      <c r="F166">
        <f t="shared" si="11"/>
        <v>24.59090997581831</v>
      </c>
    </row>
    <row r="167" spans="1:6" x14ac:dyDescent="0.25">
      <c r="A167" s="3">
        <v>40758</v>
      </c>
      <c r="B167">
        <v>24.5</v>
      </c>
      <c r="C167">
        <f t="shared" si="8"/>
        <v>25.195999999999998</v>
      </c>
      <c r="D167">
        <f t="shared" si="9"/>
        <v>0.35804189698972366</v>
      </c>
      <c r="E167">
        <f t="shared" si="10"/>
        <v>25.912083793979445</v>
      </c>
      <c r="F167">
        <f t="shared" si="11"/>
        <v>24.479916206020551</v>
      </c>
    </row>
    <row r="168" spans="1:6" x14ac:dyDescent="0.25">
      <c r="A168" s="3">
        <v>40759</v>
      </c>
      <c r="B168">
        <v>24.6</v>
      </c>
      <c r="C168">
        <f t="shared" si="8"/>
        <v>25.151</v>
      </c>
      <c r="D168">
        <f t="shared" si="9"/>
        <v>0.37324120887168899</v>
      </c>
      <c r="E168">
        <f t="shared" si="10"/>
        <v>25.897482417743376</v>
      </c>
      <c r="F168">
        <f t="shared" si="11"/>
        <v>24.404517582256624</v>
      </c>
    </row>
    <row r="169" spans="1:6" x14ac:dyDescent="0.25">
      <c r="A169" s="3">
        <v>40760</v>
      </c>
      <c r="B169">
        <v>24.2</v>
      </c>
      <c r="C169">
        <f t="shared" si="8"/>
        <v>25.080999999999996</v>
      </c>
      <c r="D169">
        <f t="shared" si="9"/>
        <v>0.41176328151014119</v>
      </c>
      <c r="E169">
        <f t="shared" si="10"/>
        <v>25.90452656302028</v>
      </c>
      <c r="F169">
        <f t="shared" si="11"/>
        <v>24.257473436979712</v>
      </c>
    </row>
    <row r="170" spans="1:6" x14ac:dyDescent="0.25">
      <c r="A170" s="3">
        <v>40761</v>
      </c>
      <c r="B170">
        <v>23.75</v>
      </c>
      <c r="C170">
        <f t="shared" si="8"/>
        <v>24.985999999999997</v>
      </c>
      <c r="D170">
        <f t="shared" si="9"/>
        <v>0.48261164511437127</v>
      </c>
      <c r="E170">
        <f t="shared" si="10"/>
        <v>25.951223290228739</v>
      </c>
      <c r="F170">
        <f t="shared" si="11"/>
        <v>24.020776709771255</v>
      </c>
    </row>
    <row r="171" spans="1:6" x14ac:dyDescent="0.25">
      <c r="A171" s="3">
        <v>40764</v>
      </c>
      <c r="B171">
        <v>23.75</v>
      </c>
      <c r="C171">
        <f t="shared" si="8"/>
        <v>24.898499999999999</v>
      </c>
      <c r="D171">
        <f t="shared" si="9"/>
        <v>0.53705935426170526</v>
      </c>
      <c r="E171">
        <f t="shared" si="10"/>
        <v>25.972618708523409</v>
      </c>
      <c r="F171">
        <f t="shared" si="11"/>
        <v>23.824381291476588</v>
      </c>
    </row>
    <row r="172" spans="1:6" x14ac:dyDescent="0.25">
      <c r="A172" s="3">
        <v>40765</v>
      </c>
      <c r="B172">
        <v>23.65</v>
      </c>
      <c r="C172">
        <f t="shared" si="8"/>
        <v>24.806000000000001</v>
      </c>
      <c r="D172">
        <f t="shared" si="9"/>
        <v>0.58285847338783703</v>
      </c>
      <c r="E172">
        <f t="shared" si="10"/>
        <v>25.971716946775675</v>
      </c>
      <c r="F172">
        <f t="shared" si="11"/>
        <v>23.640283053224326</v>
      </c>
    </row>
    <row r="173" spans="1:6" x14ac:dyDescent="0.25">
      <c r="A173" s="3">
        <v>40766</v>
      </c>
      <c r="B173">
        <v>23.75</v>
      </c>
      <c r="C173">
        <f t="shared" si="8"/>
        <v>24.723499999999998</v>
      </c>
      <c r="D173">
        <f t="shared" si="9"/>
        <v>0.60912457674928866</v>
      </c>
      <c r="E173">
        <f t="shared" si="10"/>
        <v>25.941749153498574</v>
      </c>
      <c r="F173">
        <f t="shared" si="11"/>
        <v>23.505250846501422</v>
      </c>
    </row>
    <row r="174" spans="1:6" x14ac:dyDescent="0.25">
      <c r="A174" s="3">
        <v>40768</v>
      </c>
      <c r="B174">
        <v>23.5</v>
      </c>
      <c r="C174">
        <f t="shared" si="8"/>
        <v>24.6235</v>
      </c>
      <c r="D174">
        <f t="shared" si="9"/>
        <v>0.63697154567531511</v>
      </c>
      <c r="E174">
        <f t="shared" si="10"/>
        <v>25.897443091350631</v>
      </c>
      <c r="F174">
        <f t="shared" si="11"/>
        <v>23.349556908649369</v>
      </c>
    </row>
    <row r="175" spans="1:6" x14ac:dyDescent="0.25">
      <c r="A175" s="3">
        <v>40771</v>
      </c>
      <c r="B175">
        <v>23.5</v>
      </c>
      <c r="C175">
        <f t="shared" si="8"/>
        <v>24.523499999999999</v>
      </c>
      <c r="D175">
        <f t="shared" si="9"/>
        <v>0.64840785775621201</v>
      </c>
      <c r="E175">
        <f t="shared" si="10"/>
        <v>25.820315715512422</v>
      </c>
      <c r="F175">
        <f t="shared" si="11"/>
        <v>23.226684284487575</v>
      </c>
    </row>
    <row r="176" spans="1:6" x14ac:dyDescent="0.25">
      <c r="A176" s="3">
        <v>40772</v>
      </c>
      <c r="B176">
        <v>23.7</v>
      </c>
      <c r="C176">
        <f t="shared" si="8"/>
        <v>24.433499999999999</v>
      </c>
      <c r="D176">
        <f t="shared" si="9"/>
        <v>0.63131826363570387</v>
      </c>
      <c r="E176">
        <f t="shared" si="10"/>
        <v>25.696136527271406</v>
      </c>
      <c r="F176">
        <f t="shared" si="11"/>
        <v>23.170863472728591</v>
      </c>
    </row>
    <row r="177" spans="1:6" x14ac:dyDescent="0.25">
      <c r="A177" s="3">
        <v>40773</v>
      </c>
      <c r="B177">
        <v>23.5</v>
      </c>
      <c r="C177">
        <f t="shared" si="8"/>
        <v>24.334499999999998</v>
      </c>
      <c r="D177">
        <f t="shared" si="9"/>
        <v>0.61447111404849619</v>
      </c>
      <c r="E177">
        <f t="shared" si="10"/>
        <v>25.563442228096992</v>
      </c>
      <c r="F177">
        <f t="shared" si="11"/>
        <v>23.105557771903005</v>
      </c>
    </row>
    <row r="178" spans="1:6" x14ac:dyDescent="0.25">
      <c r="A178" s="3">
        <v>40774</v>
      </c>
      <c r="B178">
        <v>23.5</v>
      </c>
      <c r="C178">
        <f t="shared" si="8"/>
        <v>24.249500000000001</v>
      </c>
      <c r="D178">
        <f t="shared" si="9"/>
        <v>0.60639487959579619</v>
      </c>
      <c r="E178">
        <f t="shared" si="10"/>
        <v>25.462289759191595</v>
      </c>
      <c r="F178">
        <f t="shared" si="11"/>
        <v>23.036710240808407</v>
      </c>
    </row>
    <row r="179" spans="1:6" x14ac:dyDescent="0.25">
      <c r="A179" s="3">
        <v>40775</v>
      </c>
      <c r="B179">
        <v>23.41</v>
      </c>
      <c r="C179">
        <f t="shared" si="8"/>
        <v>24.159999999999997</v>
      </c>
      <c r="D179">
        <f t="shared" si="9"/>
        <v>0.59141356088611985</v>
      </c>
      <c r="E179">
        <f t="shared" si="10"/>
        <v>25.342827121772235</v>
      </c>
      <c r="F179">
        <f t="shared" si="11"/>
        <v>22.977172878227758</v>
      </c>
    </row>
    <row r="180" spans="1:6" x14ac:dyDescent="0.25">
      <c r="A180" s="3">
        <v>40778</v>
      </c>
      <c r="B180">
        <v>23.4</v>
      </c>
      <c r="C180">
        <f t="shared" si="8"/>
        <v>24.079999999999995</v>
      </c>
      <c r="D180">
        <f t="shared" si="9"/>
        <v>0.58049117133682593</v>
      </c>
      <c r="E180">
        <f t="shared" si="10"/>
        <v>25.240982342673647</v>
      </c>
      <c r="F180">
        <f t="shared" si="11"/>
        <v>22.919017657326343</v>
      </c>
    </row>
    <row r="181" spans="1:6" x14ac:dyDescent="0.25">
      <c r="A181" s="3">
        <v>40779</v>
      </c>
      <c r="B181">
        <v>23.21</v>
      </c>
      <c r="C181">
        <f t="shared" si="8"/>
        <v>23.992999999999999</v>
      </c>
      <c r="D181">
        <f t="shared" si="9"/>
        <v>0.57393466527123116</v>
      </c>
      <c r="E181">
        <f t="shared" si="10"/>
        <v>25.140869330542461</v>
      </c>
      <c r="F181">
        <f t="shared" si="11"/>
        <v>22.845130669457536</v>
      </c>
    </row>
    <row r="182" spans="1:6" x14ac:dyDescent="0.25">
      <c r="A182" s="3">
        <v>40780</v>
      </c>
      <c r="B182">
        <v>23.3</v>
      </c>
      <c r="C182">
        <f t="shared" si="8"/>
        <v>23.910499999999999</v>
      </c>
      <c r="D182">
        <f t="shared" si="9"/>
        <v>0.54846581479614587</v>
      </c>
      <c r="E182">
        <f t="shared" si="10"/>
        <v>25.00743162959229</v>
      </c>
      <c r="F182">
        <f t="shared" si="11"/>
        <v>22.813568370407708</v>
      </c>
    </row>
    <row r="183" spans="1:6" x14ac:dyDescent="0.25">
      <c r="A183" s="3">
        <v>40781</v>
      </c>
      <c r="B183">
        <v>23.2</v>
      </c>
      <c r="C183">
        <f t="shared" si="8"/>
        <v>23.823</v>
      </c>
      <c r="D183">
        <f t="shared" si="9"/>
        <v>0.5141702052822591</v>
      </c>
      <c r="E183">
        <f t="shared" si="10"/>
        <v>24.851340410564518</v>
      </c>
      <c r="F183">
        <f t="shared" si="11"/>
        <v>22.794659589435483</v>
      </c>
    </row>
    <row r="184" spans="1:6" x14ac:dyDescent="0.25">
      <c r="A184" s="3">
        <v>40782</v>
      </c>
      <c r="B184">
        <v>23.2</v>
      </c>
      <c r="C184">
        <f t="shared" si="8"/>
        <v>23.744499999999999</v>
      </c>
      <c r="D184">
        <f t="shared" si="9"/>
        <v>0.48246735640870092</v>
      </c>
      <c r="E184">
        <f t="shared" si="10"/>
        <v>24.709434712817401</v>
      </c>
      <c r="F184">
        <f t="shared" si="11"/>
        <v>22.779565287182596</v>
      </c>
    </row>
    <row r="185" spans="1:6" x14ac:dyDescent="0.25">
      <c r="A185" s="3">
        <v>40785</v>
      </c>
      <c r="B185">
        <v>23.9</v>
      </c>
      <c r="C185">
        <f t="shared" si="8"/>
        <v>23.709499999999998</v>
      </c>
      <c r="D185">
        <f t="shared" si="9"/>
        <v>0.44290489949875278</v>
      </c>
      <c r="E185">
        <f t="shared" si="10"/>
        <v>24.595309798997505</v>
      </c>
      <c r="F185">
        <f t="shared" si="11"/>
        <v>22.823690201002492</v>
      </c>
    </row>
    <row r="186" spans="1:6" x14ac:dyDescent="0.25">
      <c r="A186" s="3">
        <v>40786</v>
      </c>
      <c r="B186">
        <v>24.1</v>
      </c>
      <c r="C186">
        <f t="shared" si="8"/>
        <v>23.680999999999997</v>
      </c>
      <c r="D186">
        <f t="shared" si="9"/>
        <v>0.39604166447483807</v>
      </c>
      <c r="E186">
        <f t="shared" si="10"/>
        <v>24.473083328949674</v>
      </c>
      <c r="F186">
        <f t="shared" si="11"/>
        <v>22.888916671050321</v>
      </c>
    </row>
    <row r="187" spans="1:6" x14ac:dyDescent="0.25">
      <c r="A187" s="3">
        <v>40787</v>
      </c>
      <c r="B187">
        <v>23.85</v>
      </c>
      <c r="C187">
        <f t="shared" si="8"/>
        <v>23.648499999999999</v>
      </c>
      <c r="D187">
        <f t="shared" si="9"/>
        <v>0.35168558400935368</v>
      </c>
      <c r="E187">
        <f t="shared" si="10"/>
        <v>24.351871168018707</v>
      </c>
      <c r="F187">
        <f t="shared" si="11"/>
        <v>22.94512883198129</v>
      </c>
    </row>
    <row r="188" spans="1:6" x14ac:dyDescent="0.25">
      <c r="A188" s="3">
        <v>40788</v>
      </c>
      <c r="B188">
        <v>23.5</v>
      </c>
      <c r="C188">
        <f t="shared" si="8"/>
        <v>23.593499999999999</v>
      </c>
      <c r="D188">
        <f t="shared" si="9"/>
        <v>0.27657322719308902</v>
      </c>
      <c r="E188">
        <f t="shared" si="10"/>
        <v>24.146646454386175</v>
      </c>
      <c r="F188">
        <f t="shared" si="11"/>
        <v>23.040353545613822</v>
      </c>
    </row>
    <row r="189" spans="1:6" x14ac:dyDescent="0.25">
      <c r="A189" s="3">
        <v>40789</v>
      </c>
      <c r="B189">
        <v>23.5</v>
      </c>
      <c r="C189">
        <f t="shared" si="8"/>
        <v>23.558499999999999</v>
      </c>
      <c r="D189">
        <f t="shared" si="9"/>
        <v>0.23940081453495529</v>
      </c>
      <c r="E189">
        <f t="shared" si="10"/>
        <v>24.037301629069908</v>
      </c>
      <c r="F189">
        <f t="shared" si="11"/>
        <v>23.079698370930089</v>
      </c>
    </row>
    <row r="190" spans="1:6" x14ac:dyDescent="0.25">
      <c r="A190" s="3">
        <v>40792</v>
      </c>
      <c r="B190">
        <v>23.7</v>
      </c>
      <c r="C190">
        <f t="shared" si="8"/>
        <v>23.556000000000001</v>
      </c>
      <c r="D190">
        <f t="shared" si="9"/>
        <v>0.23764258877566546</v>
      </c>
      <c r="E190">
        <f t="shared" si="10"/>
        <v>24.031285177551332</v>
      </c>
      <c r="F190">
        <f t="shared" si="11"/>
        <v>23.08071482244867</v>
      </c>
    </row>
    <row r="191" spans="1:6" x14ac:dyDescent="0.25">
      <c r="A191" s="3">
        <v>40793</v>
      </c>
      <c r="B191">
        <v>24</v>
      </c>
      <c r="C191">
        <f t="shared" si="8"/>
        <v>23.5685</v>
      </c>
      <c r="D191">
        <f t="shared" si="9"/>
        <v>0.25356015065463272</v>
      </c>
      <c r="E191">
        <f t="shared" si="10"/>
        <v>24.075620301309264</v>
      </c>
      <c r="F191">
        <f t="shared" si="11"/>
        <v>23.061379698690736</v>
      </c>
    </row>
    <row r="192" spans="1:6" x14ac:dyDescent="0.25">
      <c r="A192" s="3">
        <v>40794</v>
      </c>
      <c r="B192">
        <v>24</v>
      </c>
      <c r="C192">
        <f t="shared" si="8"/>
        <v>23.586000000000002</v>
      </c>
      <c r="D192">
        <f t="shared" si="9"/>
        <v>0.27011849251763581</v>
      </c>
      <c r="E192">
        <f t="shared" si="10"/>
        <v>24.126236985035273</v>
      </c>
      <c r="F192">
        <f t="shared" si="11"/>
        <v>23.045763014964731</v>
      </c>
    </row>
    <row r="193" spans="1:6" x14ac:dyDescent="0.25">
      <c r="A193" s="3">
        <v>40795</v>
      </c>
      <c r="B193">
        <v>24</v>
      </c>
      <c r="C193">
        <f t="shared" si="8"/>
        <v>23.598500000000001</v>
      </c>
      <c r="D193">
        <f t="shared" si="9"/>
        <v>0.28290060091841462</v>
      </c>
      <c r="E193">
        <f t="shared" si="10"/>
        <v>24.164301201836832</v>
      </c>
      <c r="F193">
        <f t="shared" si="11"/>
        <v>23.032698798163171</v>
      </c>
    </row>
    <row r="194" spans="1:6" x14ac:dyDescent="0.25">
      <c r="A194" s="3">
        <v>40796</v>
      </c>
      <c r="B194">
        <v>23.95</v>
      </c>
      <c r="C194">
        <f t="shared" si="8"/>
        <v>23.621000000000002</v>
      </c>
      <c r="D194">
        <f t="shared" si="9"/>
        <v>0.29192293503594413</v>
      </c>
      <c r="E194">
        <f t="shared" si="10"/>
        <v>24.204845870071889</v>
      </c>
      <c r="F194">
        <f t="shared" si="11"/>
        <v>23.037154129928116</v>
      </c>
    </row>
    <row r="195" spans="1:6" x14ac:dyDescent="0.25">
      <c r="A195" s="3">
        <v>40799</v>
      </c>
      <c r="B195">
        <v>24.1</v>
      </c>
      <c r="C195">
        <f t="shared" si="8"/>
        <v>23.651000000000003</v>
      </c>
      <c r="D195">
        <f t="shared" si="9"/>
        <v>0.30831639593119292</v>
      </c>
      <c r="E195">
        <f t="shared" si="10"/>
        <v>24.26763279186239</v>
      </c>
      <c r="F195">
        <f t="shared" si="11"/>
        <v>23.034367208137617</v>
      </c>
    </row>
    <row r="196" spans="1:6" x14ac:dyDescent="0.25">
      <c r="A196" s="3">
        <v>40800</v>
      </c>
      <c r="B196">
        <v>24.7</v>
      </c>
      <c r="C196">
        <f t="shared" si="8"/>
        <v>23.701000000000001</v>
      </c>
      <c r="D196">
        <f t="shared" si="9"/>
        <v>0.38400390623013209</v>
      </c>
      <c r="E196">
        <f t="shared" si="10"/>
        <v>24.469007812460266</v>
      </c>
      <c r="F196">
        <f t="shared" si="11"/>
        <v>22.932992187539735</v>
      </c>
    </row>
    <row r="197" spans="1:6" x14ac:dyDescent="0.25">
      <c r="A197" s="3">
        <v>40801</v>
      </c>
      <c r="B197">
        <v>24.75</v>
      </c>
      <c r="C197">
        <f t="shared" si="8"/>
        <v>23.763500000000001</v>
      </c>
      <c r="D197">
        <f t="shared" si="9"/>
        <v>0.44334270040229606</v>
      </c>
      <c r="E197">
        <f t="shared" si="10"/>
        <v>24.650185400804592</v>
      </c>
      <c r="F197">
        <f t="shared" si="11"/>
        <v>22.876814599195409</v>
      </c>
    </row>
    <row r="198" spans="1:6" x14ac:dyDescent="0.25">
      <c r="A198" s="3">
        <v>40802</v>
      </c>
      <c r="B198">
        <v>24.8</v>
      </c>
      <c r="C198">
        <f t="shared" si="8"/>
        <v>23.828499999999998</v>
      </c>
      <c r="D198">
        <f t="shared" si="9"/>
        <v>0.49251675098416714</v>
      </c>
      <c r="E198">
        <f t="shared" si="10"/>
        <v>24.813533501968333</v>
      </c>
      <c r="F198">
        <f t="shared" si="11"/>
        <v>22.843466498031663</v>
      </c>
    </row>
    <row r="199" spans="1:6" x14ac:dyDescent="0.25">
      <c r="A199" s="3">
        <v>40803</v>
      </c>
      <c r="B199">
        <v>24.5</v>
      </c>
      <c r="C199">
        <f t="shared" si="8"/>
        <v>23.883000000000003</v>
      </c>
      <c r="D199">
        <f t="shared" si="9"/>
        <v>0.50337957844950376</v>
      </c>
      <c r="E199">
        <f t="shared" si="10"/>
        <v>24.889759156899011</v>
      </c>
      <c r="F199">
        <f t="shared" si="11"/>
        <v>22.876240843100994</v>
      </c>
    </row>
    <row r="200" spans="1:6" x14ac:dyDescent="0.25">
      <c r="A200" s="3">
        <v>40806</v>
      </c>
      <c r="B200">
        <v>24.5</v>
      </c>
      <c r="C200">
        <f t="shared" si="8"/>
        <v>23.937999999999999</v>
      </c>
      <c r="D200">
        <f t="shared" si="9"/>
        <v>0.50767706270817481</v>
      </c>
      <c r="E200">
        <f t="shared" si="10"/>
        <v>24.953354125416347</v>
      </c>
      <c r="F200">
        <f t="shared" si="11"/>
        <v>22.922645874583651</v>
      </c>
    </row>
    <row r="201" spans="1:6" x14ac:dyDescent="0.25">
      <c r="A201" s="3">
        <v>40807</v>
      </c>
      <c r="B201">
        <v>24.52</v>
      </c>
      <c r="C201">
        <f t="shared" si="8"/>
        <v>24.003499999999999</v>
      </c>
      <c r="D201">
        <f t="shared" si="9"/>
        <v>0.49384486430457109</v>
      </c>
      <c r="E201">
        <f t="shared" si="10"/>
        <v>24.99118972860914</v>
      </c>
      <c r="F201">
        <f t="shared" si="11"/>
        <v>23.015810271390858</v>
      </c>
    </row>
    <row r="202" spans="1:6" x14ac:dyDescent="0.25">
      <c r="A202" s="3">
        <v>40808</v>
      </c>
      <c r="B202">
        <v>24.69</v>
      </c>
      <c r="C202">
        <f t="shared" si="8"/>
        <v>24.073</v>
      </c>
      <c r="D202">
        <f t="shared" si="9"/>
        <v>0.48772020667591809</v>
      </c>
      <c r="E202">
        <f t="shared" si="10"/>
        <v>25.048440413351837</v>
      </c>
      <c r="F202">
        <f t="shared" si="11"/>
        <v>23.097559586648163</v>
      </c>
    </row>
    <row r="203" spans="1:6" x14ac:dyDescent="0.25">
      <c r="A203" s="3">
        <v>40813</v>
      </c>
      <c r="B203">
        <v>24.99</v>
      </c>
      <c r="C203">
        <f t="shared" si="8"/>
        <v>24.162500000000001</v>
      </c>
      <c r="D203">
        <f t="shared" si="9"/>
        <v>0.48352740356674717</v>
      </c>
      <c r="E203">
        <f t="shared" si="10"/>
        <v>25.129554807133495</v>
      </c>
      <c r="F203">
        <f t="shared" si="11"/>
        <v>23.195445192866508</v>
      </c>
    </row>
    <row r="204" spans="1:6" x14ac:dyDescent="0.25">
      <c r="A204" s="3">
        <v>40814</v>
      </c>
      <c r="B204">
        <v>24.72</v>
      </c>
      <c r="C204">
        <f t="shared" si="8"/>
        <v>24.238499999999998</v>
      </c>
      <c r="D204">
        <f t="shared" si="9"/>
        <v>0.44412019769427274</v>
      </c>
      <c r="E204">
        <f t="shared" si="10"/>
        <v>25.126740395388545</v>
      </c>
      <c r="F204">
        <f t="shared" si="11"/>
        <v>23.350259604611452</v>
      </c>
    </row>
    <row r="205" spans="1:6" x14ac:dyDescent="0.25">
      <c r="A205" s="3">
        <v>40815</v>
      </c>
      <c r="B205">
        <v>24.8</v>
      </c>
      <c r="C205">
        <f t="shared" si="8"/>
        <v>24.2835</v>
      </c>
      <c r="D205">
        <f t="shared" si="9"/>
        <v>0.45304828660971647</v>
      </c>
      <c r="E205">
        <f t="shared" si="10"/>
        <v>25.189596573219433</v>
      </c>
      <c r="F205">
        <f t="shared" si="11"/>
        <v>23.377403426780567</v>
      </c>
    </row>
    <row r="206" spans="1:6" x14ac:dyDescent="0.25">
      <c r="A206" s="3">
        <v>40816</v>
      </c>
      <c r="B206">
        <v>25.04</v>
      </c>
      <c r="C206">
        <f t="shared" si="8"/>
        <v>24.330500000000001</v>
      </c>
      <c r="D206">
        <f t="shared" si="9"/>
        <v>0.47955682666395216</v>
      </c>
      <c r="E206">
        <f t="shared" si="10"/>
        <v>25.289613653327905</v>
      </c>
      <c r="F206">
        <f t="shared" si="11"/>
        <v>23.371386346672097</v>
      </c>
    </row>
    <row r="207" spans="1:6" x14ac:dyDescent="0.25">
      <c r="A207" s="3">
        <v>40817</v>
      </c>
      <c r="B207">
        <v>25</v>
      </c>
      <c r="C207">
        <f t="shared" si="8"/>
        <v>24.387999999999998</v>
      </c>
      <c r="D207">
        <f t="shared" si="9"/>
        <v>0.48737665106157885</v>
      </c>
      <c r="E207">
        <f t="shared" si="10"/>
        <v>25.362753302123156</v>
      </c>
      <c r="F207">
        <f t="shared" si="11"/>
        <v>23.41324669787684</v>
      </c>
    </row>
    <row r="208" spans="1:6" x14ac:dyDescent="0.25">
      <c r="A208" s="3">
        <v>40820</v>
      </c>
      <c r="B208">
        <v>24.8</v>
      </c>
      <c r="C208">
        <f t="shared" si="8"/>
        <v>24.452999999999999</v>
      </c>
      <c r="D208">
        <f t="shared" si="9"/>
        <v>0.44985664383223239</v>
      </c>
      <c r="E208">
        <f t="shared" si="10"/>
        <v>25.352713287664464</v>
      </c>
      <c r="F208">
        <f t="shared" si="11"/>
        <v>23.553286712335535</v>
      </c>
    </row>
    <row r="209" spans="1:6" x14ac:dyDescent="0.25">
      <c r="A209" s="3">
        <v>40821</v>
      </c>
      <c r="B209">
        <v>24.7</v>
      </c>
      <c r="C209">
        <f t="shared" si="8"/>
        <v>24.512999999999998</v>
      </c>
      <c r="D209">
        <f t="shared" si="9"/>
        <v>0.39548830576895699</v>
      </c>
      <c r="E209">
        <f t="shared" si="10"/>
        <v>25.303976611537912</v>
      </c>
      <c r="F209">
        <f t="shared" si="11"/>
        <v>23.722023388462084</v>
      </c>
    </row>
    <row r="210" spans="1:6" x14ac:dyDescent="0.25">
      <c r="A210" s="3">
        <v>40822</v>
      </c>
      <c r="B210">
        <v>24.6</v>
      </c>
      <c r="C210">
        <f t="shared" si="8"/>
        <v>24.558000000000003</v>
      </c>
      <c r="D210">
        <f t="shared" si="9"/>
        <v>0.348878202242559</v>
      </c>
      <c r="E210">
        <f t="shared" si="10"/>
        <v>25.255756404485123</v>
      </c>
      <c r="F210">
        <f t="shared" si="11"/>
        <v>23.860243595514884</v>
      </c>
    </row>
    <row r="211" spans="1:6" x14ac:dyDescent="0.25">
      <c r="A211" s="3">
        <v>40823</v>
      </c>
      <c r="B211">
        <v>24.53</v>
      </c>
      <c r="C211">
        <f t="shared" si="8"/>
        <v>24.584500000000002</v>
      </c>
      <c r="D211">
        <f t="shared" si="9"/>
        <v>0.32478415909646813</v>
      </c>
      <c r="E211">
        <f t="shared" si="10"/>
        <v>25.234068318192939</v>
      </c>
      <c r="F211">
        <f t="shared" si="11"/>
        <v>23.934931681807065</v>
      </c>
    </row>
    <row r="212" spans="1:6" x14ac:dyDescent="0.25">
      <c r="A212" s="3">
        <v>40824</v>
      </c>
      <c r="B212">
        <v>24.6</v>
      </c>
      <c r="C212">
        <f t="shared" si="8"/>
        <v>24.614500000000003</v>
      </c>
      <c r="D212">
        <f t="shared" si="9"/>
        <v>0.29582892015487583</v>
      </c>
      <c r="E212">
        <f t="shared" si="10"/>
        <v>25.206157840309753</v>
      </c>
      <c r="F212">
        <f t="shared" si="11"/>
        <v>24.022842159690253</v>
      </c>
    </row>
    <row r="213" spans="1:6" x14ac:dyDescent="0.25">
      <c r="A213" s="3">
        <v>40827</v>
      </c>
      <c r="B213">
        <v>24.5</v>
      </c>
      <c r="C213">
        <f t="shared" ref="C213:C276" si="12">AVERAGE(B194:B213)</f>
        <v>24.639500000000005</v>
      </c>
      <c r="D213">
        <f t="shared" ref="D213:D276" si="13">_xlfn.STDEV.P(B194:B213)</f>
        <v>0.26203959624453682</v>
      </c>
      <c r="E213">
        <f t="shared" ref="E213:E276" si="14">C213+(2*D213)</f>
        <v>25.163579192489077</v>
      </c>
      <c r="F213">
        <f t="shared" ref="F213:F276" si="15">C213-(2*D213)</f>
        <v>24.115420807510933</v>
      </c>
    </row>
    <row r="214" spans="1:6" x14ac:dyDescent="0.25">
      <c r="A214" s="3">
        <v>40828</v>
      </c>
      <c r="B214">
        <v>24.5</v>
      </c>
      <c r="C214">
        <f t="shared" si="12"/>
        <v>24.667000000000002</v>
      </c>
      <c r="D214">
        <f t="shared" si="13"/>
        <v>0.21239350272548319</v>
      </c>
      <c r="E214">
        <f t="shared" si="14"/>
        <v>25.091787005450968</v>
      </c>
      <c r="F214">
        <f t="shared" si="15"/>
        <v>24.242212994549035</v>
      </c>
    </row>
    <row r="215" spans="1:6" x14ac:dyDescent="0.25">
      <c r="A215" s="3">
        <v>40831</v>
      </c>
      <c r="B215">
        <v>24.48</v>
      </c>
      <c r="C215">
        <f t="shared" si="12"/>
        <v>24.686000000000007</v>
      </c>
      <c r="D215">
        <f t="shared" si="13"/>
        <v>0.17442476888332087</v>
      </c>
      <c r="E215">
        <f t="shared" si="14"/>
        <v>25.03484953776665</v>
      </c>
      <c r="F215">
        <f t="shared" si="15"/>
        <v>24.337150462233364</v>
      </c>
    </row>
    <row r="216" spans="1:6" x14ac:dyDescent="0.25">
      <c r="A216" s="3">
        <v>40834</v>
      </c>
      <c r="B216">
        <v>23.71</v>
      </c>
      <c r="C216">
        <f t="shared" si="12"/>
        <v>24.636500000000005</v>
      </c>
      <c r="D216">
        <f t="shared" si="13"/>
        <v>0.27494135738371528</v>
      </c>
      <c r="E216">
        <f t="shared" si="14"/>
        <v>25.186382714767436</v>
      </c>
      <c r="F216">
        <f t="shared" si="15"/>
        <v>24.086617285232574</v>
      </c>
    </row>
    <row r="217" spans="1:6" x14ac:dyDescent="0.25">
      <c r="A217" s="3">
        <v>40835</v>
      </c>
      <c r="B217">
        <v>23.9</v>
      </c>
      <c r="C217">
        <f t="shared" si="12"/>
        <v>24.594000000000001</v>
      </c>
      <c r="D217">
        <f t="shared" si="13"/>
        <v>0.31664491153340829</v>
      </c>
      <c r="E217">
        <f t="shared" si="14"/>
        <v>25.227289823066819</v>
      </c>
      <c r="F217">
        <f t="shared" si="15"/>
        <v>23.960710176933183</v>
      </c>
    </row>
    <row r="218" spans="1:6" x14ac:dyDescent="0.25">
      <c r="A218" s="3">
        <v>40836</v>
      </c>
      <c r="B218">
        <v>23.85</v>
      </c>
      <c r="C218">
        <f t="shared" si="12"/>
        <v>24.546500000000002</v>
      </c>
      <c r="D218">
        <f t="shared" si="13"/>
        <v>0.35151493567130238</v>
      </c>
      <c r="E218">
        <f t="shared" si="14"/>
        <v>25.249529871342606</v>
      </c>
      <c r="F218">
        <f t="shared" si="15"/>
        <v>23.843470128657398</v>
      </c>
    </row>
    <row r="219" spans="1:6" x14ac:dyDescent="0.25">
      <c r="A219" s="3">
        <v>40837</v>
      </c>
      <c r="B219">
        <v>23.64</v>
      </c>
      <c r="C219">
        <f t="shared" si="12"/>
        <v>24.503499999999999</v>
      </c>
      <c r="D219">
        <f t="shared" si="13"/>
        <v>0.40335189351235207</v>
      </c>
      <c r="E219">
        <f t="shared" si="14"/>
        <v>25.310203787024705</v>
      </c>
      <c r="F219">
        <f t="shared" si="15"/>
        <v>23.696796212975293</v>
      </c>
    </row>
    <row r="220" spans="1:6" x14ac:dyDescent="0.25">
      <c r="A220" s="3">
        <v>40838</v>
      </c>
      <c r="B220">
        <v>23.5</v>
      </c>
      <c r="C220">
        <f t="shared" si="12"/>
        <v>24.453499999999998</v>
      </c>
      <c r="D220">
        <f t="shared" si="13"/>
        <v>0.45884937615736149</v>
      </c>
      <c r="E220">
        <f t="shared" si="14"/>
        <v>25.371198752314722</v>
      </c>
      <c r="F220">
        <f t="shared" si="15"/>
        <v>23.535801247685274</v>
      </c>
    </row>
    <row r="221" spans="1:6" x14ac:dyDescent="0.25">
      <c r="A221" s="3">
        <v>40841</v>
      </c>
      <c r="B221">
        <v>23.4</v>
      </c>
      <c r="C221">
        <f t="shared" si="12"/>
        <v>24.397500000000001</v>
      </c>
      <c r="D221">
        <f t="shared" si="13"/>
        <v>0.51252195074942886</v>
      </c>
      <c r="E221">
        <f t="shared" si="14"/>
        <v>25.422543901498859</v>
      </c>
      <c r="F221">
        <f t="shared" si="15"/>
        <v>23.372456098501143</v>
      </c>
    </row>
    <row r="222" spans="1:6" x14ac:dyDescent="0.25">
      <c r="A222" s="3">
        <v>40842</v>
      </c>
      <c r="B222">
        <v>23.42</v>
      </c>
      <c r="C222">
        <f t="shared" si="12"/>
        <v>24.333999999999996</v>
      </c>
      <c r="D222">
        <f t="shared" si="13"/>
        <v>0.54967626836166017</v>
      </c>
      <c r="E222">
        <f t="shared" si="14"/>
        <v>25.433352536723316</v>
      </c>
      <c r="F222">
        <f t="shared" si="15"/>
        <v>23.234647463276676</v>
      </c>
    </row>
    <row r="223" spans="1:6" x14ac:dyDescent="0.25">
      <c r="A223" s="3">
        <v>40843</v>
      </c>
      <c r="B223">
        <v>23.5</v>
      </c>
      <c r="C223">
        <f t="shared" si="12"/>
        <v>24.259499999999996</v>
      </c>
      <c r="D223">
        <f t="shared" si="13"/>
        <v>0.55664598264965492</v>
      </c>
      <c r="E223">
        <f t="shared" si="14"/>
        <v>25.372791965299307</v>
      </c>
      <c r="F223">
        <f t="shared" si="15"/>
        <v>23.146208034700685</v>
      </c>
    </row>
    <row r="224" spans="1:6" x14ac:dyDescent="0.25">
      <c r="A224" s="3">
        <v>40844</v>
      </c>
      <c r="B224">
        <v>23.6</v>
      </c>
      <c r="C224">
        <f t="shared" si="12"/>
        <v>24.203499999999998</v>
      </c>
      <c r="D224">
        <f t="shared" si="13"/>
        <v>0.56379318016449964</v>
      </c>
      <c r="E224">
        <f t="shared" si="14"/>
        <v>25.331086360328996</v>
      </c>
      <c r="F224">
        <f t="shared" si="15"/>
        <v>23.075913639671001</v>
      </c>
    </row>
    <row r="225" spans="1:6" x14ac:dyDescent="0.25">
      <c r="A225" s="3">
        <v>40845</v>
      </c>
      <c r="B225">
        <v>23.5</v>
      </c>
      <c r="C225">
        <f t="shared" si="12"/>
        <v>24.138500000000001</v>
      </c>
      <c r="D225">
        <f t="shared" si="13"/>
        <v>0.56620910448349382</v>
      </c>
      <c r="E225">
        <f t="shared" si="14"/>
        <v>25.270918208966989</v>
      </c>
      <c r="F225">
        <f t="shared" si="15"/>
        <v>23.006081791033012</v>
      </c>
    </row>
    <row r="226" spans="1:6" x14ac:dyDescent="0.25">
      <c r="A226" s="3">
        <v>40848</v>
      </c>
      <c r="B226">
        <v>23.5</v>
      </c>
      <c r="C226">
        <f t="shared" si="12"/>
        <v>24.061500000000002</v>
      </c>
      <c r="D226">
        <f t="shared" si="13"/>
        <v>0.54259814780369464</v>
      </c>
      <c r="E226">
        <f t="shared" si="14"/>
        <v>25.146696295607391</v>
      </c>
      <c r="F226">
        <f t="shared" si="15"/>
        <v>22.976303704392613</v>
      </c>
    </row>
    <row r="227" spans="1:6" x14ac:dyDescent="0.25">
      <c r="A227" s="3">
        <v>40849</v>
      </c>
      <c r="B227">
        <v>23.5</v>
      </c>
      <c r="C227">
        <f t="shared" si="12"/>
        <v>23.986499999999999</v>
      </c>
      <c r="D227">
        <f t="shared" si="13"/>
        <v>0.51040449645354824</v>
      </c>
      <c r="E227">
        <f t="shared" si="14"/>
        <v>25.007308992907095</v>
      </c>
      <c r="F227">
        <f t="shared" si="15"/>
        <v>22.965691007092904</v>
      </c>
    </row>
    <row r="228" spans="1:6" x14ac:dyDescent="0.25">
      <c r="A228" s="3">
        <v>40850</v>
      </c>
      <c r="B228">
        <v>23.3</v>
      </c>
      <c r="C228">
        <f t="shared" si="12"/>
        <v>23.9115</v>
      </c>
      <c r="D228">
        <f t="shared" si="13"/>
        <v>0.49534104413020336</v>
      </c>
      <c r="E228">
        <f t="shared" si="14"/>
        <v>24.902182088260407</v>
      </c>
      <c r="F228">
        <f t="shared" si="15"/>
        <v>22.920817911739594</v>
      </c>
    </row>
    <row r="229" spans="1:6" x14ac:dyDescent="0.25">
      <c r="A229" s="3">
        <v>40851</v>
      </c>
      <c r="B229">
        <v>23.2</v>
      </c>
      <c r="C229">
        <f t="shared" si="12"/>
        <v>23.836500000000001</v>
      </c>
      <c r="D229">
        <f t="shared" si="13"/>
        <v>0.48369696091664699</v>
      </c>
      <c r="E229">
        <f t="shared" si="14"/>
        <v>24.803893921833296</v>
      </c>
      <c r="F229">
        <f t="shared" si="15"/>
        <v>22.869106078166705</v>
      </c>
    </row>
    <row r="230" spans="1:6" x14ac:dyDescent="0.25">
      <c r="A230" s="3">
        <v>40852</v>
      </c>
      <c r="B230">
        <v>23.02</v>
      </c>
      <c r="C230">
        <f t="shared" si="12"/>
        <v>23.7575</v>
      </c>
      <c r="D230">
        <f t="shared" si="13"/>
        <v>0.48156905008523987</v>
      </c>
      <c r="E230">
        <f t="shared" si="14"/>
        <v>24.720638100170479</v>
      </c>
      <c r="F230">
        <f t="shared" si="15"/>
        <v>22.794361899829521</v>
      </c>
    </row>
    <row r="231" spans="1:6" x14ac:dyDescent="0.25">
      <c r="A231" s="3">
        <v>40855</v>
      </c>
      <c r="B231">
        <v>22.98</v>
      </c>
      <c r="C231">
        <f t="shared" si="12"/>
        <v>23.68</v>
      </c>
      <c r="D231">
        <f t="shared" si="13"/>
        <v>0.47569948496923997</v>
      </c>
      <c r="E231">
        <f t="shared" si="14"/>
        <v>24.631398969938481</v>
      </c>
      <c r="F231">
        <f t="shared" si="15"/>
        <v>22.728601030061519</v>
      </c>
    </row>
    <row r="232" spans="1:6" x14ac:dyDescent="0.25">
      <c r="A232" s="3">
        <v>40856</v>
      </c>
      <c r="B232">
        <v>22.3</v>
      </c>
      <c r="C232">
        <f t="shared" si="12"/>
        <v>23.565000000000001</v>
      </c>
      <c r="D232">
        <f t="shared" si="13"/>
        <v>0.51571794616825184</v>
      </c>
      <c r="E232">
        <f t="shared" si="14"/>
        <v>24.596435892336505</v>
      </c>
      <c r="F232">
        <f t="shared" si="15"/>
        <v>22.533564107663498</v>
      </c>
    </row>
    <row r="233" spans="1:6" x14ac:dyDescent="0.25">
      <c r="A233" s="3">
        <v>40858</v>
      </c>
      <c r="B233">
        <v>22</v>
      </c>
      <c r="C233">
        <f t="shared" si="12"/>
        <v>23.44</v>
      </c>
      <c r="D233">
        <f t="shared" si="13"/>
        <v>0.573663664528267</v>
      </c>
      <c r="E233">
        <f t="shared" si="14"/>
        <v>24.587327329056535</v>
      </c>
      <c r="F233">
        <f t="shared" si="15"/>
        <v>22.292672670943467</v>
      </c>
    </row>
    <row r="234" spans="1:6" x14ac:dyDescent="0.25">
      <c r="A234" s="3">
        <v>40859</v>
      </c>
      <c r="B234">
        <v>21.12</v>
      </c>
      <c r="C234">
        <f t="shared" si="12"/>
        <v>23.271000000000001</v>
      </c>
      <c r="D234">
        <f t="shared" si="13"/>
        <v>0.71656751252062767</v>
      </c>
      <c r="E234">
        <f t="shared" si="14"/>
        <v>24.704135025041257</v>
      </c>
      <c r="F234">
        <f t="shared" si="15"/>
        <v>21.837864974958745</v>
      </c>
    </row>
    <row r="235" spans="1:6" x14ac:dyDescent="0.25">
      <c r="A235" s="3">
        <v>40862</v>
      </c>
      <c r="B235">
        <v>21.59</v>
      </c>
      <c r="C235">
        <f t="shared" si="12"/>
        <v>23.1265</v>
      </c>
      <c r="D235">
        <f t="shared" si="13"/>
        <v>0.74886096840468319</v>
      </c>
      <c r="E235">
        <f t="shared" si="14"/>
        <v>24.624221936809366</v>
      </c>
      <c r="F235">
        <f t="shared" si="15"/>
        <v>21.628778063190634</v>
      </c>
    </row>
    <row r="236" spans="1:6" x14ac:dyDescent="0.25">
      <c r="A236" s="3">
        <v>40863</v>
      </c>
      <c r="B236">
        <v>21.9</v>
      </c>
      <c r="C236">
        <f t="shared" si="12"/>
        <v>23.035999999999994</v>
      </c>
      <c r="D236">
        <f t="shared" si="13"/>
        <v>0.78153310870365567</v>
      </c>
      <c r="E236">
        <f t="shared" si="14"/>
        <v>24.599066217407305</v>
      </c>
      <c r="F236">
        <f t="shared" si="15"/>
        <v>21.472933782592683</v>
      </c>
    </row>
    <row r="237" spans="1:6" x14ac:dyDescent="0.25">
      <c r="A237" s="3">
        <v>40864</v>
      </c>
      <c r="B237">
        <v>21.8</v>
      </c>
      <c r="C237">
        <f t="shared" si="12"/>
        <v>22.930999999999997</v>
      </c>
      <c r="D237">
        <f t="shared" si="13"/>
        <v>0.79926778991774716</v>
      </c>
      <c r="E237">
        <f t="shared" si="14"/>
        <v>24.529535579835493</v>
      </c>
      <c r="F237">
        <f t="shared" si="15"/>
        <v>21.332464420164502</v>
      </c>
    </row>
    <row r="238" spans="1:6" x14ac:dyDescent="0.25">
      <c r="A238" s="3">
        <v>40865</v>
      </c>
      <c r="B238">
        <v>22</v>
      </c>
      <c r="C238">
        <f t="shared" si="12"/>
        <v>22.8385</v>
      </c>
      <c r="D238">
        <f t="shared" si="13"/>
        <v>0.79459596651380004</v>
      </c>
      <c r="E238">
        <f t="shared" si="14"/>
        <v>24.427691933027599</v>
      </c>
      <c r="F238">
        <f t="shared" si="15"/>
        <v>21.2493080669724</v>
      </c>
    </row>
    <row r="239" spans="1:6" x14ac:dyDescent="0.25">
      <c r="A239" s="3">
        <v>40866</v>
      </c>
      <c r="B239">
        <v>22.23</v>
      </c>
      <c r="C239">
        <f t="shared" si="12"/>
        <v>22.768000000000001</v>
      </c>
      <c r="D239">
        <f t="shared" si="13"/>
        <v>0.78281926394283374</v>
      </c>
      <c r="E239">
        <f t="shared" si="14"/>
        <v>24.333638527885668</v>
      </c>
      <c r="F239">
        <f t="shared" si="15"/>
        <v>21.202361472114333</v>
      </c>
    </row>
    <row r="240" spans="1:6" x14ac:dyDescent="0.25">
      <c r="A240" s="3">
        <v>40869</v>
      </c>
      <c r="B240">
        <v>22.15</v>
      </c>
      <c r="C240">
        <f t="shared" si="12"/>
        <v>22.700499999999998</v>
      </c>
      <c r="D240">
        <f t="shared" si="13"/>
        <v>0.77495467609402824</v>
      </c>
      <c r="E240">
        <f t="shared" si="14"/>
        <v>24.250409352188054</v>
      </c>
      <c r="F240">
        <f t="shared" si="15"/>
        <v>21.150590647811942</v>
      </c>
    </row>
    <row r="241" spans="1:6" x14ac:dyDescent="0.25">
      <c r="A241" s="3">
        <v>40870</v>
      </c>
      <c r="B241">
        <v>22.15</v>
      </c>
      <c r="C241">
        <f t="shared" si="12"/>
        <v>22.637999999999998</v>
      </c>
      <c r="D241">
        <f t="shared" si="13"/>
        <v>0.76637849656680757</v>
      </c>
      <c r="E241">
        <f t="shared" si="14"/>
        <v>24.170756993133612</v>
      </c>
      <c r="F241">
        <f t="shared" si="15"/>
        <v>21.105243006866385</v>
      </c>
    </row>
    <row r="242" spans="1:6" x14ac:dyDescent="0.25">
      <c r="A242" s="3">
        <v>40871</v>
      </c>
      <c r="B242">
        <v>22</v>
      </c>
      <c r="C242">
        <f t="shared" si="12"/>
        <v>22.566999999999997</v>
      </c>
      <c r="D242">
        <f t="shared" si="13"/>
        <v>0.75635375321340237</v>
      </c>
      <c r="E242">
        <f t="shared" si="14"/>
        <v>24.0797075064268</v>
      </c>
      <c r="F242">
        <f t="shared" si="15"/>
        <v>21.054292493573193</v>
      </c>
    </row>
    <row r="243" spans="1:6" x14ac:dyDescent="0.25">
      <c r="A243" s="3">
        <v>40872</v>
      </c>
      <c r="B243">
        <v>22</v>
      </c>
      <c r="C243">
        <f t="shared" si="12"/>
        <v>22.491999999999997</v>
      </c>
      <c r="D243">
        <f t="shared" si="13"/>
        <v>0.73416346953522571</v>
      </c>
      <c r="E243">
        <f t="shared" si="14"/>
        <v>23.960326939070448</v>
      </c>
      <c r="F243">
        <f t="shared" si="15"/>
        <v>21.023673060929546</v>
      </c>
    </row>
    <row r="244" spans="1:6" x14ac:dyDescent="0.25">
      <c r="A244" s="3">
        <v>40873</v>
      </c>
      <c r="B244">
        <v>21.95</v>
      </c>
      <c r="C244">
        <f t="shared" si="12"/>
        <v>22.409500000000001</v>
      </c>
      <c r="D244">
        <f t="shared" si="13"/>
        <v>0.69677453311670334</v>
      </c>
      <c r="E244">
        <f t="shared" si="14"/>
        <v>23.80304906623341</v>
      </c>
      <c r="F244">
        <f t="shared" si="15"/>
        <v>21.015950933766593</v>
      </c>
    </row>
    <row r="245" spans="1:6" x14ac:dyDescent="0.25">
      <c r="A245" s="3">
        <v>40876</v>
      </c>
      <c r="B245">
        <v>21.8</v>
      </c>
      <c r="C245">
        <f t="shared" si="12"/>
        <v>22.3245</v>
      </c>
      <c r="D245">
        <f t="shared" si="13"/>
        <v>0.66135070121683548</v>
      </c>
      <c r="E245">
        <f t="shared" si="14"/>
        <v>23.647201402433673</v>
      </c>
      <c r="F245">
        <f t="shared" si="15"/>
        <v>21.001798597566328</v>
      </c>
    </row>
    <row r="246" spans="1:6" x14ac:dyDescent="0.25">
      <c r="A246" s="3">
        <v>40877</v>
      </c>
      <c r="B246">
        <v>21.4</v>
      </c>
      <c r="C246">
        <f t="shared" si="12"/>
        <v>22.2195</v>
      </c>
      <c r="D246">
        <f t="shared" si="13"/>
        <v>0.63245928722724909</v>
      </c>
      <c r="E246">
        <f t="shared" si="14"/>
        <v>23.484418574454498</v>
      </c>
      <c r="F246">
        <f t="shared" si="15"/>
        <v>20.954581425545502</v>
      </c>
    </row>
    <row r="247" spans="1:6" x14ac:dyDescent="0.25">
      <c r="A247" s="3">
        <v>40878</v>
      </c>
      <c r="B247">
        <v>21.35</v>
      </c>
      <c r="C247">
        <f t="shared" si="12"/>
        <v>22.112000000000002</v>
      </c>
      <c r="D247">
        <f t="shared" si="13"/>
        <v>0.58674185124294631</v>
      </c>
      <c r="E247">
        <f t="shared" si="14"/>
        <v>23.285483702485894</v>
      </c>
      <c r="F247">
        <f t="shared" si="15"/>
        <v>20.938516297514109</v>
      </c>
    </row>
    <row r="248" spans="1:6" x14ac:dyDescent="0.25">
      <c r="A248" s="3">
        <v>40879</v>
      </c>
      <c r="B248">
        <v>21.35</v>
      </c>
      <c r="C248">
        <f t="shared" si="12"/>
        <v>22.014500000000002</v>
      </c>
      <c r="D248">
        <f t="shared" si="13"/>
        <v>0.54150230839766478</v>
      </c>
      <c r="E248">
        <f t="shared" si="14"/>
        <v>23.09750461679533</v>
      </c>
      <c r="F248">
        <f t="shared" si="15"/>
        <v>20.931495383204673</v>
      </c>
    </row>
    <row r="249" spans="1:6" x14ac:dyDescent="0.25">
      <c r="A249" s="3">
        <v>40880</v>
      </c>
      <c r="B249">
        <v>21.35</v>
      </c>
      <c r="C249">
        <f t="shared" si="12"/>
        <v>21.922000000000004</v>
      </c>
      <c r="D249">
        <f t="shared" si="13"/>
        <v>0.48628798052183003</v>
      </c>
      <c r="E249">
        <f t="shared" si="14"/>
        <v>22.894575961043664</v>
      </c>
      <c r="F249">
        <f t="shared" si="15"/>
        <v>20.949424038956344</v>
      </c>
    </row>
    <row r="250" spans="1:6" x14ac:dyDescent="0.25">
      <c r="A250" s="3">
        <v>40883</v>
      </c>
      <c r="B250">
        <v>21.31</v>
      </c>
      <c r="C250">
        <f t="shared" si="12"/>
        <v>21.836500000000004</v>
      </c>
      <c r="D250">
        <f t="shared" si="13"/>
        <v>0.43314287481153357</v>
      </c>
      <c r="E250">
        <f t="shared" si="14"/>
        <v>22.702785749623072</v>
      </c>
      <c r="F250">
        <f t="shared" si="15"/>
        <v>20.970214250376937</v>
      </c>
    </row>
    <row r="251" spans="1:6" x14ac:dyDescent="0.25">
      <c r="A251" s="3">
        <v>40884</v>
      </c>
      <c r="B251">
        <v>21.38</v>
      </c>
      <c r="C251">
        <f t="shared" si="12"/>
        <v>21.756500000000003</v>
      </c>
      <c r="D251">
        <f t="shared" si="13"/>
        <v>0.35532062985422036</v>
      </c>
      <c r="E251">
        <f t="shared" si="14"/>
        <v>22.467141259708445</v>
      </c>
      <c r="F251">
        <f t="shared" si="15"/>
        <v>21.04585874029156</v>
      </c>
    </row>
    <row r="252" spans="1:6" x14ac:dyDescent="0.25">
      <c r="A252" s="3">
        <v>40885</v>
      </c>
      <c r="B252">
        <v>21.5</v>
      </c>
      <c r="C252">
        <f t="shared" si="12"/>
        <v>21.716500000000003</v>
      </c>
      <c r="D252">
        <f t="shared" si="13"/>
        <v>0.33641157827875035</v>
      </c>
      <c r="E252">
        <f t="shared" si="14"/>
        <v>22.389323156557506</v>
      </c>
      <c r="F252">
        <f t="shared" si="15"/>
        <v>21.043676843442501</v>
      </c>
    </row>
    <row r="253" spans="1:6" x14ac:dyDescent="0.25">
      <c r="A253" s="3">
        <v>40886</v>
      </c>
      <c r="B253">
        <v>21.35</v>
      </c>
      <c r="C253">
        <f t="shared" si="12"/>
        <v>21.684000000000005</v>
      </c>
      <c r="D253">
        <f t="shared" si="13"/>
        <v>0.33884214613887653</v>
      </c>
      <c r="E253">
        <f t="shared" si="14"/>
        <v>22.361684292277758</v>
      </c>
      <c r="F253">
        <f t="shared" si="15"/>
        <v>21.006315707722251</v>
      </c>
    </row>
    <row r="254" spans="1:6" x14ac:dyDescent="0.25">
      <c r="A254" s="3">
        <v>40887</v>
      </c>
      <c r="B254">
        <v>21.5</v>
      </c>
      <c r="C254">
        <f t="shared" si="12"/>
        <v>21.703000000000003</v>
      </c>
      <c r="D254">
        <f t="shared" si="13"/>
        <v>0.31660859116581125</v>
      </c>
      <c r="E254">
        <f t="shared" si="14"/>
        <v>22.336217182331627</v>
      </c>
      <c r="F254">
        <f t="shared" si="15"/>
        <v>21.069782817668379</v>
      </c>
    </row>
    <row r="255" spans="1:6" x14ac:dyDescent="0.25">
      <c r="A255" s="3">
        <v>40890</v>
      </c>
      <c r="B255">
        <v>21.4</v>
      </c>
      <c r="C255">
        <f t="shared" si="12"/>
        <v>21.693500000000004</v>
      </c>
      <c r="D255">
        <f t="shared" si="13"/>
        <v>0.3226495777155145</v>
      </c>
      <c r="E255">
        <f t="shared" si="14"/>
        <v>22.338799155431033</v>
      </c>
      <c r="F255">
        <f t="shared" si="15"/>
        <v>21.048200844568974</v>
      </c>
    </row>
    <row r="256" spans="1:6" x14ac:dyDescent="0.25">
      <c r="A256" s="3">
        <v>40891</v>
      </c>
      <c r="B256">
        <v>21.4</v>
      </c>
      <c r="C256">
        <f t="shared" si="12"/>
        <v>21.668500000000002</v>
      </c>
      <c r="D256">
        <f t="shared" si="13"/>
        <v>0.32504268950400944</v>
      </c>
      <c r="E256">
        <f t="shared" si="14"/>
        <v>22.31858537900802</v>
      </c>
      <c r="F256">
        <f t="shared" si="15"/>
        <v>21.018414620991983</v>
      </c>
    </row>
    <row r="257" spans="1:6" x14ac:dyDescent="0.25">
      <c r="A257" s="3">
        <v>40892</v>
      </c>
      <c r="B257">
        <v>21.5</v>
      </c>
      <c r="C257">
        <f t="shared" si="12"/>
        <v>21.653500000000001</v>
      </c>
      <c r="D257">
        <f t="shared" si="13"/>
        <v>0.3255499193672145</v>
      </c>
      <c r="E257">
        <f t="shared" si="14"/>
        <v>22.304599838734429</v>
      </c>
      <c r="F257">
        <f t="shared" si="15"/>
        <v>21.002400161265573</v>
      </c>
    </row>
    <row r="258" spans="1:6" x14ac:dyDescent="0.25">
      <c r="A258" s="3">
        <v>40893</v>
      </c>
      <c r="B258">
        <v>21.53</v>
      </c>
      <c r="C258">
        <f t="shared" si="12"/>
        <v>21.629999999999995</v>
      </c>
      <c r="D258">
        <f t="shared" si="13"/>
        <v>0.31652803983217642</v>
      </c>
      <c r="E258">
        <f t="shared" si="14"/>
        <v>22.263056079664349</v>
      </c>
      <c r="F258">
        <f t="shared" si="15"/>
        <v>20.996943920335642</v>
      </c>
    </row>
    <row r="259" spans="1:6" x14ac:dyDescent="0.25">
      <c r="A259" s="3">
        <v>40894</v>
      </c>
      <c r="B259">
        <v>22.1</v>
      </c>
      <c r="C259">
        <f t="shared" si="12"/>
        <v>21.6235</v>
      </c>
      <c r="D259">
        <f t="shared" si="13"/>
        <v>0.30527487613624532</v>
      </c>
      <c r="E259">
        <f t="shared" si="14"/>
        <v>22.23404975227249</v>
      </c>
      <c r="F259">
        <f t="shared" si="15"/>
        <v>21.01295024772751</v>
      </c>
    </row>
    <row r="260" spans="1:6" x14ac:dyDescent="0.25">
      <c r="A260" s="3">
        <v>40897</v>
      </c>
      <c r="B260">
        <v>22.8</v>
      </c>
      <c r="C260">
        <f t="shared" si="12"/>
        <v>21.655999999999999</v>
      </c>
      <c r="D260">
        <f t="shared" si="13"/>
        <v>0.38403645660275543</v>
      </c>
      <c r="E260">
        <f t="shared" si="14"/>
        <v>22.42407291320551</v>
      </c>
      <c r="F260">
        <f t="shared" si="15"/>
        <v>20.887927086794488</v>
      </c>
    </row>
    <row r="261" spans="1:6" x14ac:dyDescent="0.25">
      <c r="A261" s="3">
        <v>40898</v>
      </c>
      <c r="B261">
        <v>22.5</v>
      </c>
      <c r="C261">
        <f t="shared" si="12"/>
        <v>21.673499999999997</v>
      </c>
      <c r="D261">
        <f t="shared" si="13"/>
        <v>0.41302875202581252</v>
      </c>
      <c r="E261">
        <f t="shared" si="14"/>
        <v>22.499557504051623</v>
      </c>
      <c r="F261">
        <f t="shared" si="15"/>
        <v>20.847442495948371</v>
      </c>
    </row>
    <row r="262" spans="1:6" x14ac:dyDescent="0.25">
      <c r="A262" s="3">
        <v>40899</v>
      </c>
      <c r="B262">
        <v>22.49</v>
      </c>
      <c r="C262">
        <f t="shared" si="12"/>
        <v>21.698</v>
      </c>
      <c r="D262">
        <f t="shared" si="13"/>
        <v>0.44496741453728944</v>
      </c>
      <c r="E262">
        <f t="shared" si="14"/>
        <v>22.58793482907458</v>
      </c>
      <c r="F262">
        <f t="shared" si="15"/>
        <v>20.808065170925421</v>
      </c>
    </row>
    <row r="263" spans="1:6" x14ac:dyDescent="0.25">
      <c r="A263" s="3">
        <v>40901</v>
      </c>
      <c r="B263">
        <v>22.59</v>
      </c>
      <c r="C263">
        <f t="shared" si="12"/>
        <v>21.727499999999999</v>
      </c>
      <c r="D263">
        <f t="shared" si="13"/>
        <v>0.48202567359011067</v>
      </c>
      <c r="E263">
        <f t="shared" si="14"/>
        <v>22.691551347180219</v>
      </c>
      <c r="F263">
        <f t="shared" si="15"/>
        <v>20.763448652819779</v>
      </c>
    </row>
    <row r="264" spans="1:6" x14ac:dyDescent="0.25">
      <c r="A264" s="3">
        <v>40904</v>
      </c>
      <c r="B264">
        <v>22.5</v>
      </c>
      <c r="C264">
        <f t="shared" si="12"/>
        <v>21.755000000000003</v>
      </c>
      <c r="D264">
        <f t="shared" si="13"/>
        <v>0.50887621284552098</v>
      </c>
      <c r="E264">
        <f t="shared" si="14"/>
        <v>22.772752425691046</v>
      </c>
      <c r="F264">
        <f t="shared" si="15"/>
        <v>20.737247574308959</v>
      </c>
    </row>
    <row r="265" spans="1:6" x14ac:dyDescent="0.25">
      <c r="A265" s="3">
        <v>40905</v>
      </c>
      <c r="B265">
        <v>22.5</v>
      </c>
      <c r="C265">
        <f t="shared" si="12"/>
        <v>21.79</v>
      </c>
      <c r="D265">
        <f t="shared" si="13"/>
        <v>0.53420969665478735</v>
      </c>
      <c r="E265">
        <f t="shared" si="14"/>
        <v>22.858419393309575</v>
      </c>
      <c r="F265">
        <f t="shared" si="15"/>
        <v>20.721580606690424</v>
      </c>
    </row>
    <row r="266" spans="1:6" x14ac:dyDescent="0.25">
      <c r="A266" s="3">
        <v>40906</v>
      </c>
      <c r="B266">
        <v>22.7</v>
      </c>
      <c r="C266">
        <f t="shared" si="12"/>
        <v>21.855</v>
      </c>
      <c r="D266">
        <f t="shared" si="13"/>
        <v>0.56120851739794531</v>
      </c>
      <c r="E266">
        <f t="shared" si="14"/>
        <v>22.977417034795891</v>
      </c>
      <c r="F266">
        <f t="shared" si="15"/>
        <v>20.732582965204109</v>
      </c>
    </row>
    <row r="267" spans="1:6" x14ac:dyDescent="0.25">
      <c r="A267" s="3">
        <v>40907</v>
      </c>
      <c r="B267">
        <v>22.5</v>
      </c>
      <c r="C267">
        <f t="shared" si="12"/>
        <v>21.912500000000001</v>
      </c>
      <c r="D267">
        <f t="shared" si="13"/>
        <v>0.56541909235539611</v>
      </c>
      <c r="E267">
        <f t="shared" si="14"/>
        <v>23.043338184710795</v>
      </c>
      <c r="F267">
        <f t="shared" si="15"/>
        <v>20.781661815289208</v>
      </c>
    </row>
    <row r="268" spans="1:6" x14ac:dyDescent="0.25">
      <c r="A268" s="3">
        <v>40911</v>
      </c>
      <c r="B268">
        <v>22.2</v>
      </c>
      <c r="C268">
        <f t="shared" si="12"/>
        <v>21.954999999999998</v>
      </c>
      <c r="D268">
        <f t="shared" si="13"/>
        <v>0.55335793118017196</v>
      </c>
      <c r="E268">
        <f t="shared" si="14"/>
        <v>23.061715862360341</v>
      </c>
      <c r="F268">
        <f t="shared" si="15"/>
        <v>20.848284137639656</v>
      </c>
    </row>
    <row r="269" spans="1:6" x14ac:dyDescent="0.25">
      <c r="A269" s="3">
        <v>40912</v>
      </c>
      <c r="B269">
        <v>22.72</v>
      </c>
      <c r="C269">
        <f t="shared" si="12"/>
        <v>22.023499999999995</v>
      </c>
      <c r="D269">
        <f t="shared" si="13"/>
        <v>0.55899262070263511</v>
      </c>
      <c r="E269">
        <f t="shared" si="14"/>
        <v>23.141485241405267</v>
      </c>
      <c r="F269">
        <f t="shared" si="15"/>
        <v>20.905514758594723</v>
      </c>
    </row>
    <row r="270" spans="1:6" x14ac:dyDescent="0.25">
      <c r="A270" s="3">
        <v>40913</v>
      </c>
      <c r="B270">
        <v>23.4</v>
      </c>
      <c r="C270">
        <f t="shared" si="12"/>
        <v>22.127999999999997</v>
      </c>
      <c r="D270">
        <f t="shared" si="13"/>
        <v>0.60896305306644005</v>
      </c>
      <c r="E270">
        <f t="shared" si="14"/>
        <v>23.345926106132875</v>
      </c>
      <c r="F270">
        <f t="shared" si="15"/>
        <v>20.910073893867118</v>
      </c>
    </row>
    <row r="271" spans="1:6" x14ac:dyDescent="0.25">
      <c r="A271" s="3">
        <v>40914</v>
      </c>
      <c r="B271">
        <v>23.96</v>
      </c>
      <c r="C271">
        <f t="shared" si="12"/>
        <v>22.256999999999998</v>
      </c>
      <c r="D271">
        <f t="shared" si="13"/>
        <v>0.7028733883139977</v>
      </c>
      <c r="E271">
        <f t="shared" si="14"/>
        <v>23.662746776627994</v>
      </c>
      <c r="F271">
        <f t="shared" si="15"/>
        <v>20.851253223372002</v>
      </c>
    </row>
    <row r="272" spans="1:6" x14ac:dyDescent="0.25">
      <c r="A272" s="3">
        <v>40915</v>
      </c>
      <c r="B272">
        <v>23.96</v>
      </c>
      <c r="C272">
        <f t="shared" si="12"/>
        <v>22.379999999999995</v>
      </c>
      <c r="D272">
        <f t="shared" si="13"/>
        <v>0.77153094558805613</v>
      </c>
      <c r="E272">
        <f t="shared" si="14"/>
        <v>23.923061891176108</v>
      </c>
      <c r="F272">
        <f t="shared" si="15"/>
        <v>20.836938108823883</v>
      </c>
    </row>
    <row r="273" spans="1:6" x14ac:dyDescent="0.25">
      <c r="A273" s="3">
        <v>40918</v>
      </c>
      <c r="B273">
        <v>24</v>
      </c>
      <c r="C273">
        <f t="shared" si="12"/>
        <v>22.512499999999999</v>
      </c>
      <c r="D273">
        <f t="shared" si="13"/>
        <v>0.80986341441010923</v>
      </c>
      <c r="E273">
        <f t="shared" si="14"/>
        <v>24.132226828820219</v>
      </c>
      <c r="F273">
        <f t="shared" si="15"/>
        <v>20.89277317117978</v>
      </c>
    </row>
    <row r="274" spans="1:6" x14ac:dyDescent="0.25">
      <c r="A274" s="3">
        <v>40919</v>
      </c>
      <c r="B274">
        <v>24.1</v>
      </c>
      <c r="C274">
        <f t="shared" si="12"/>
        <v>22.642500000000002</v>
      </c>
      <c r="D274">
        <f t="shared" si="13"/>
        <v>0.84482468595561322</v>
      </c>
      <c r="E274">
        <f t="shared" si="14"/>
        <v>24.332149371911228</v>
      </c>
      <c r="F274">
        <f t="shared" si="15"/>
        <v>20.952850628088775</v>
      </c>
    </row>
    <row r="275" spans="1:6" x14ac:dyDescent="0.25">
      <c r="A275" s="3">
        <v>40920</v>
      </c>
      <c r="B275">
        <v>24.4</v>
      </c>
      <c r="C275">
        <f t="shared" si="12"/>
        <v>22.792499999999997</v>
      </c>
      <c r="D275">
        <f t="shared" si="13"/>
        <v>0.87662919755162161</v>
      </c>
      <c r="E275">
        <f t="shared" si="14"/>
        <v>24.545758395103242</v>
      </c>
      <c r="F275">
        <f t="shared" si="15"/>
        <v>21.039241604896752</v>
      </c>
    </row>
    <row r="276" spans="1:6" x14ac:dyDescent="0.25">
      <c r="A276" s="3">
        <v>40922</v>
      </c>
      <c r="B276">
        <v>24.3</v>
      </c>
      <c r="C276">
        <f t="shared" si="12"/>
        <v>22.937499999999996</v>
      </c>
      <c r="D276">
        <f t="shared" si="13"/>
        <v>0.8741445818627489</v>
      </c>
      <c r="E276">
        <f t="shared" si="14"/>
        <v>24.685789163725495</v>
      </c>
      <c r="F276">
        <f t="shared" si="15"/>
        <v>21.189210836274498</v>
      </c>
    </row>
    <row r="277" spans="1:6" x14ac:dyDescent="0.25">
      <c r="A277" s="3">
        <v>40925</v>
      </c>
      <c r="B277">
        <v>24.2</v>
      </c>
      <c r="C277">
        <f t="shared" ref="C277:C340" si="16">AVERAGE(B258:B277)</f>
        <v>23.072499999999998</v>
      </c>
      <c r="D277">
        <f t="shared" ref="D277:D340" si="17">_xlfn.STDEV.P(B258:B277)</f>
        <v>0.84986984297597001</v>
      </c>
      <c r="E277">
        <f t="shared" ref="E277:E340" si="18">C277+(2*D277)</f>
        <v>24.772239685951938</v>
      </c>
      <c r="F277">
        <f t="shared" ref="F277:F340" si="19">C277-(2*D277)</f>
        <v>21.372760314048058</v>
      </c>
    </row>
    <row r="278" spans="1:6" x14ac:dyDescent="0.25">
      <c r="A278" s="3">
        <v>40926</v>
      </c>
      <c r="B278">
        <v>24.3</v>
      </c>
      <c r="C278">
        <f t="shared" si="16"/>
        <v>23.210999999999999</v>
      </c>
      <c r="D278">
        <f t="shared" si="17"/>
        <v>0.8120769667956359</v>
      </c>
      <c r="E278">
        <f t="shared" si="18"/>
        <v>24.835153933591272</v>
      </c>
      <c r="F278">
        <f t="shared" si="19"/>
        <v>21.586846066408725</v>
      </c>
    </row>
    <row r="279" spans="1:6" x14ac:dyDescent="0.25">
      <c r="A279" s="3">
        <v>40927</v>
      </c>
      <c r="B279">
        <v>24.33</v>
      </c>
      <c r="C279">
        <f t="shared" si="16"/>
        <v>23.322499999999998</v>
      </c>
      <c r="D279">
        <f t="shared" si="17"/>
        <v>0.80494021517128855</v>
      </c>
      <c r="E279">
        <f t="shared" si="18"/>
        <v>24.932380430342576</v>
      </c>
      <c r="F279">
        <f t="shared" si="19"/>
        <v>21.71261956965742</v>
      </c>
    </row>
    <row r="280" spans="1:6" x14ac:dyDescent="0.25">
      <c r="A280" s="3">
        <v>40928</v>
      </c>
      <c r="B280">
        <v>24.4</v>
      </c>
      <c r="C280">
        <f t="shared" si="16"/>
        <v>23.402499999999996</v>
      </c>
      <c r="D280">
        <f t="shared" si="17"/>
        <v>0.82820815620229205</v>
      </c>
      <c r="E280">
        <f t="shared" si="18"/>
        <v>25.05891631240458</v>
      </c>
      <c r="F280">
        <f t="shared" si="19"/>
        <v>21.746083687595412</v>
      </c>
    </row>
    <row r="281" spans="1:6" x14ac:dyDescent="0.25">
      <c r="A281" s="3">
        <v>40929</v>
      </c>
      <c r="B281">
        <v>24.3</v>
      </c>
      <c r="C281">
        <f t="shared" si="16"/>
        <v>23.4925</v>
      </c>
      <c r="D281">
        <f t="shared" si="17"/>
        <v>0.82303022423237904</v>
      </c>
      <c r="E281">
        <f t="shared" si="18"/>
        <v>25.138560448464759</v>
      </c>
      <c r="F281">
        <f t="shared" si="19"/>
        <v>21.846439551535241</v>
      </c>
    </row>
    <row r="282" spans="1:6" x14ac:dyDescent="0.25">
      <c r="A282" s="3">
        <v>40932</v>
      </c>
      <c r="B282">
        <v>23.9</v>
      </c>
      <c r="C282">
        <f t="shared" si="16"/>
        <v>23.562999999999999</v>
      </c>
      <c r="D282">
        <f t="shared" si="17"/>
        <v>0.79401574291697774</v>
      </c>
      <c r="E282">
        <f t="shared" si="18"/>
        <v>25.151031485833954</v>
      </c>
      <c r="F282">
        <f t="shared" si="19"/>
        <v>21.974968514166044</v>
      </c>
    </row>
    <row r="283" spans="1:6" x14ac:dyDescent="0.25">
      <c r="A283" s="3">
        <v>40933</v>
      </c>
      <c r="B283">
        <v>24.06</v>
      </c>
      <c r="C283">
        <f t="shared" si="16"/>
        <v>23.636499999999998</v>
      </c>
      <c r="D283">
        <f t="shared" si="17"/>
        <v>0.76816192954350448</v>
      </c>
      <c r="E283">
        <f t="shared" si="18"/>
        <v>25.172823859087007</v>
      </c>
      <c r="F283">
        <f t="shared" si="19"/>
        <v>22.100176140912989</v>
      </c>
    </row>
    <row r="284" spans="1:6" x14ac:dyDescent="0.25">
      <c r="A284" s="3">
        <v>40934</v>
      </c>
      <c r="B284">
        <v>24.3</v>
      </c>
      <c r="C284">
        <f t="shared" si="16"/>
        <v>23.726499999999998</v>
      </c>
      <c r="D284">
        <f t="shared" si="17"/>
        <v>0.73444043325514174</v>
      </c>
      <c r="E284">
        <f t="shared" si="18"/>
        <v>25.195380866510281</v>
      </c>
      <c r="F284">
        <f t="shared" si="19"/>
        <v>22.257619133489715</v>
      </c>
    </row>
    <row r="285" spans="1:6" x14ac:dyDescent="0.25">
      <c r="A285" s="3">
        <v>40935</v>
      </c>
      <c r="B285">
        <v>25</v>
      </c>
      <c r="C285">
        <f t="shared" si="16"/>
        <v>23.851499999999998</v>
      </c>
      <c r="D285">
        <f t="shared" si="17"/>
        <v>0.72777245757173326</v>
      </c>
      <c r="E285">
        <f t="shared" si="18"/>
        <v>25.307044915143464</v>
      </c>
      <c r="F285">
        <f t="shared" si="19"/>
        <v>22.395955084856531</v>
      </c>
    </row>
    <row r="286" spans="1:6" x14ac:dyDescent="0.25">
      <c r="A286" s="3">
        <v>40936</v>
      </c>
      <c r="B286">
        <v>24.98</v>
      </c>
      <c r="C286">
        <f t="shared" si="16"/>
        <v>23.965499999999999</v>
      </c>
      <c r="D286">
        <f t="shared" si="17"/>
        <v>0.71696216776061517</v>
      </c>
      <c r="E286">
        <f t="shared" si="18"/>
        <v>25.399424335521228</v>
      </c>
      <c r="F286">
        <f t="shared" si="19"/>
        <v>22.531575664478769</v>
      </c>
    </row>
    <row r="287" spans="1:6" x14ac:dyDescent="0.25">
      <c r="A287" s="3">
        <v>40939</v>
      </c>
      <c r="B287">
        <v>25.05</v>
      </c>
      <c r="C287">
        <f t="shared" si="16"/>
        <v>24.093</v>
      </c>
      <c r="D287">
        <f t="shared" si="17"/>
        <v>0.67022458922364259</v>
      </c>
      <c r="E287">
        <f t="shared" si="18"/>
        <v>25.433449178447287</v>
      </c>
      <c r="F287">
        <f t="shared" si="19"/>
        <v>22.752550821552713</v>
      </c>
    </row>
    <row r="288" spans="1:6" x14ac:dyDescent="0.25">
      <c r="A288" s="3">
        <v>40940</v>
      </c>
      <c r="B288">
        <v>25.85</v>
      </c>
      <c r="C288">
        <f t="shared" si="16"/>
        <v>24.275500000000001</v>
      </c>
      <c r="D288">
        <f t="shared" si="17"/>
        <v>0.62535969649474576</v>
      </c>
      <c r="E288">
        <f t="shared" si="18"/>
        <v>25.526219392989493</v>
      </c>
      <c r="F288">
        <f t="shared" si="19"/>
        <v>23.024780607010509</v>
      </c>
    </row>
    <row r="289" spans="1:6" x14ac:dyDescent="0.25">
      <c r="A289" s="3">
        <v>40941</v>
      </c>
      <c r="B289">
        <v>25.9</v>
      </c>
      <c r="C289">
        <f t="shared" si="16"/>
        <v>24.4345</v>
      </c>
      <c r="D289">
        <f t="shared" si="17"/>
        <v>0.61381165678080785</v>
      </c>
      <c r="E289">
        <f t="shared" si="18"/>
        <v>25.662123313561615</v>
      </c>
      <c r="F289">
        <f t="shared" si="19"/>
        <v>23.206876686438385</v>
      </c>
    </row>
    <row r="290" spans="1:6" x14ac:dyDescent="0.25">
      <c r="A290" s="3">
        <v>40942</v>
      </c>
      <c r="B290">
        <v>25.85</v>
      </c>
      <c r="C290">
        <f t="shared" si="16"/>
        <v>24.557000000000002</v>
      </c>
      <c r="D290">
        <f t="shared" si="17"/>
        <v>0.63908606619140129</v>
      </c>
      <c r="E290">
        <f t="shared" si="18"/>
        <v>25.835172132382805</v>
      </c>
      <c r="F290">
        <f t="shared" si="19"/>
        <v>23.278827867617199</v>
      </c>
    </row>
    <row r="291" spans="1:6" x14ac:dyDescent="0.25">
      <c r="A291" s="3">
        <v>40943</v>
      </c>
      <c r="B291">
        <v>25.12</v>
      </c>
      <c r="C291">
        <f t="shared" si="16"/>
        <v>24.615000000000006</v>
      </c>
      <c r="D291">
        <f t="shared" si="17"/>
        <v>0.63489762954353546</v>
      </c>
      <c r="E291">
        <f t="shared" si="18"/>
        <v>25.884795259087078</v>
      </c>
      <c r="F291">
        <f t="shared" si="19"/>
        <v>23.345204740912934</v>
      </c>
    </row>
    <row r="292" spans="1:6" x14ac:dyDescent="0.25">
      <c r="A292" s="3">
        <v>40946</v>
      </c>
      <c r="B292">
        <v>25.5</v>
      </c>
      <c r="C292">
        <f t="shared" si="16"/>
        <v>24.692000000000004</v>
      </c>
      <c r="D292">
        <f t="shared" si="17"/>
        <v>0.64410868648078368</v>
      </c>
      <c r="E292">
        <f t="shared" si="18"/>
        <v>25.980217372961572</v>
      </c>
      <c r="F292">
        <f t="shared" si="19"/>
        <v>23.403782627038435</v>
      </c>
    </row>
    <row r="293" spans="1:6" x14ac:dyDescent="0.25">
      <c r="A293" s="3">
        <v>40947</v>
      </c>
      <c r="B293">
        <v>25.15</v>
      </c>
      <c r="C293">
        <f t="shared" si="16"/>
        <v>24.749500000000005</v>
      </c>
      <c r="D293">
        <f t="shared" si="17"/>
        <v>0.63096335075818821</v>
      </c>
      <c r="E293">
        <f t="shared" si="18"/>
        <v>26.011426701516381</v>
      </c>
      <c r="F293">
        <f t="shared" si="19"/>
        <v>23.487573298483628</v>
      </c>
    </row>
    <row r="294" spans="1:6" x14ac:dyDescent="0.25">
      <c r="A294" s="3">
        <v>40948</v>
      </c>
      <c r="B294">
        <v>25.5</v>
      </c>
      <c r="C294">
        <f t="shared" si="16"/>
        <v>24.819500000000001</v>
      </c>
      <c r="D294">
        <f t="shared" si="17"/>
        <v>0.63268060662549186</v>
      </c>
      <c r="E294">
        <f t="shared" si="18"/>
        <v>26.084861213250985</v>
      </c>
      <c r="F294">
        <f t="shared" si="19"/>
        <v>23.554138786749018</v>
      </c>
    </row>
    <row r="295" spans="1:6" x14ac:dyDescent="0.25">
      <c r="A295" s="3">
        <v>40949</v>
      </c>
      <c r="B295">
        <v>24.8</v>
      </c>
      <c r="C295">
        <f t="shared" si="16"/>
        <v>24.839500000000005</v>
      </c>
      <c r="D295">
        <f t="shared" si="17"/>
        <v>0.62538368223035723</v>
      </c>
      <c r="E295">
        <f t="shared" si="18"/>
        <v>26.090267364460718</v>
      </c>
      <c r="F295">
        <f t="shared" si="19"/>
        <v>23.588732635539291</v>
      </c>
    </row>
    <row r="296" spans="1:6" x14ac:dyDescent="0.25">
      <c r="A296" s="3">
        <v>40950</v>
      </c>
      <c r="B296">
        <v>25.09</v>
      </c>
      <c r="C296">
        <f t="shared" si="16"/>
        <v>24.878999999999998</v>
      </c>
      <c r="D296">
        <f t="shared" si="17"/>
        <v>0.61492194626635366</v>
      </c>
      <c r="E296">
        <f t="shared" si="18"/>
        <v>26.108843892532704</v>
      </c>
      <c r="F296">
        <f t="shared" si="19"/>
        <v>23.649156107467292</v>
      </c>
    </row>
    <row r="297" spans="1:6" x14ac:dyDescent="0.25">
      <c r="A297" s="3">
        <v>40953</v>
      </c>
      <c r="B297">
        <v>24.9</v>
      </c>
      <c r="C297">
        <f t="shared" si="16"/>
        <v>24.913999999999998</v>
      </c>
      <c r="D297">
        <f t="shared" si="17"/>
        <v>0.59487309571033753</v>
      </c>
      <c r="E297">
        <f t="shared" si="18"/>
        <v>26.103746191420672</v>
      </c>
      <c r="F297">
        <f t="shared" si="19"/>
        <v>23.724253808579324</v>
      </c>
    </row>
    <row r="298" spans="1:6" x14ac:dyDescent="0.25">
      <c r="A298" s="3">
        <v>40954</v>
      </c>
      <c r="B298">
        <v>25.18</v>
      </c>
      <c r="C298">
        <f t="shared" si="16"/>
        <v>24.957999999999998</v>
      </c>
      <c r="D298">
        <f t="shared" si="17"/>
        <v>0.58019479487496317</v>
      </c>
      <c r="E298">
        <f t="shared" si="18"/>
        <v>26.118389589749924</v>
      </c>
      <c r="F298">
        <f t="shared" si="19"/>
        <v>23.797610410250073</v>
      </c>
    </row>
    <row r="299" spans="1:6" x14ac:dyDescent="0.25">
      <c r="A299" s="3">
        <v>40955</v>
      </c>
      <c r="B299">
        <v>25.19</v>
      </c>
      <c r="C299">
        <f t="shared" si="16"/>
        <v>25.000999999999998</v>
      </c>
      <c r="D299">
        <f t="shared" si="17"/>
        <v>0.56369229194659065</v>
      </c>
      <c r="E299">
        <f t="shared" si="18"/>
        <v>26.12838458389318</v>
      </c>
      <c r="F299">
        <f t="shared" si="19"/>
        <v>23.873615416106816</v>
      </c>
    </row>
    <row r="300" spans="1:6" x14ac:dyDescent="0.25">
      <c r="A300" s="3">
        <v>40956</v>
      </c>
      <c r="B300">
        <v>25.5</v>
      </c>
      <c r="C300">
        <f t="shared" si="16"/>
        <v>25.055999999999997</v>
      </c>
      <c r="D300">
        <f t="shared" si="17"/>
        <v>0.55598021547533538</v>
      </c>
      <c r="E300">
        <f t="shared" si="18"/>
        <v>26.167960430950668</v>
      </c>
      <c r="F300">
        <f t="shared" si="19"/>
        <v>23.944039569049327</v>
      </c>
    </row>
    <row r="301" spans="1:6" x14ac:dyDescent="0.25">
      <c r="A301" s="3">
        <v>40957</v>
      </c>
      <c r="B301">
        <v>25.8</v>
      </c>
      <c r="C301">
        <f t="shared" si="16"/>
        <v>25.130999999999997</v>
      </c>
      <c r="D301">
        <f t="shared" si="17"/>
        <v>0.55008090314062019</v>
      </c>
      <c r="E301">
        <f t="shared" si="18"/>
        <v>26.231161806281236</v>
      </c>
      <c r="F301">
        <f t="shared" si="19"/>
        <v>24.030838193718758</v>
      </c>
    </row>
    <row r="302" spans="1:6" x14ac:dyDescent="0.25">
      <c r="A302" s="3">
        <v>40960</v>
      </c>
      <c r="B302">
        <v>25.5</v>
      </c>
      <c r="C302">
        <f t="shared" si="16"/>
        <v>25.210999999999999</v>
      </c>
      <c r="D302">
        <f t="shared" si="17"/>
        <v>0.47668543086610093</v>
      </c>
      <c r="E302">
        <f t="shared" si="18"/>
        <v>26.164370861732202</v>
      </c>
      <c r="F302">
        <f t="shared" si="19"/>
        <v>24.257629138267795</v>
      </c>
    </row>
    <row r="303" spans="1:6" x14ac:dyDescent="0.25">
      <c r="A303" s="3">
        <v>40961</v>
      </c>
      <c r="B303">
        <v>25.25</v>
      </c>
      <c r="C303">
        <f t="shared" si="16"/>
        <v>25.270500000000002</v>
      </c>
      <c r="D303">
        <f t="shared" si="17"/>
        <v>0.39689387750379823</v>
      </c>
      <c r="E303">
        <f t="shared" si="18"/>
        <v>26.064287755007598</v>
      </c>
      <c r="F303">
        <f t="shared" si="19"/>
        <v>24.476712244992406</v>
      </c>
    </row>
    <row r="304" spans="1:6" x14ac:dyDescent="0.25">
      <c r="A304" s="3">
        <v>40962</v>
      </c>
      <c r="B304">
        <v>25.24</v>
      </c>
      <c r="C304">
        <f t="shared" si="16"/>
        <v>25.317499999999999</v>
      </c>
      <c r="D304">
        <f t="shared" si="17"/>
        <v>0.32904217054961221</v>
      </c>
      <c r="E304">
        <f t="shared" si="18"/>
        <v>25.975584341099225</v>
      </c>
      <c r="F304">
        <f t="shared" si="19"/>
        <v>24.659415658900773</v>
      </c>
    </row>
    <row r="305" spans="1:6" x14ac:dyDescent="0.25">
      <c r="A305" s="3">
        <v>40963</v>
      </c>
      <c r="B305">
        <v>24.97</v>
      </c>
      <c r="C305">
        <f t="shared" si="16"/>
        <v>25.316000000000003</v>
      </c>
      <c r="D305">
        <f t="shared" si="17"/>
        <v>0.33055105505806531</v>
      </c>
      <c r="E305">
        <f t="shared" si="18"/>
        <v>25.977102110116132</v>
      </c>
      <c r="F305">
        <f t="shared" si="19"/>
        <v>24.654897889883873</v>
      </c>
    </row>
    <row r="306" spans="1:6" x14ac:dyDescent="0.25">
      <c r="A306" s="3">
        <v>40964</v>
      </c>
      <c r="B306">
        <v>25</v>
      </c>
      <c r="C306">
        <f t="shared" si="16"/>
        <v>25.317</v>
      </c>
      <c r="D306">
        <f t="shared" si="17"/>
        <v>0.32956183031413105</v>
      </c>
      <c r="E306">
        <f t="shared" si="18"/>
        <v>25.976123660628261</v>
      </c>
      <c r="F306">
        <f t="shared" si="19"/>
        <v>24.65787633937174</v>
      </c>
    </row>
    <row r="307" spans="1:6" x14ac:dyDescent="0.25">
      <c r="A307" s="3">
        <v>40967</v>
      </c>
      <c r="B307">
        <v>25.1</v>
      </c>
      <c r="C307">
        <f t="shared" si="16"/>
        <v>25.319500000000005</v>
      </c>
      <c r="D307">
        <f t="shared" si="17"/>
        <v>0.32771138216424545</v>
      </c>
      <c r="E307">
        <f t="shared" si="18"/>
        <v>25.974922764328497</v>
      </c>
      <c r="F307">
        <f t="shared" si="19"/>
        <v>24.664077235671513</v>
      </c>
    </row>
    <row r="308" spans="1:6" x14ac:dyDescent="0.25">
      <c r="A308" s="3">
        <v>40968</v>
      </c>
      <c r="B308">
        <v>24.95</v>
      </c>
      <c r="C308">
        <f t="shared" si="16"/>
        <v>25.274500000000003</v>
      </c>
      <c r="D308">
        <f t="shared" si="17"/>
        <v>0.31324870310984543</v>
      </c>
      <c r="E308">
        <f t="shared" si="18"/>
        <v>25.900997406219695</v>
      </c>
      <c r="F308">
        <f t="shared" si="19"/>
        <v>24.648002593780312</v>
      </c>
    </row>
    <row r="309" spans="1:6" x14ac:dyDescent="0.25">
      <c r="A309" s="3">
        <v>40969</v>
      </c>
      <c r="B309">
        <v>25.5</v>
      </c>
      <c r="C309">
        <f t="shared" si="16"/>
        <v>25.254500000000004</v>
      </c>
      <c r="D309">
        <f t="shared" si="17"/>
        <v>0.28408581449977427</v>
      </c>
      <c r="E309">
        <f t="shared" si="18"/>
        <v>25.822671628999551</v>
      </c>
      <c r="F309">
        <f t="shared" si="19"/>
        <v>24.686328371000457</v>
      </c>
    </row>
    <row r="310" spans="1:6" x14ac:dyDescent="0.25">
      <c r="A310" s="3">
        <v>40970</v>
      </c>
      <c r="B310">
        <v>26</v>
      </c>
      <c r="C310">
        <f t="shared" si="16"/>
        <v>25.262000000000004</v>
      </c>
      <c r="D310">
        <f t="shared" si="17"/>
        <v>0.30117436809927917</v>
      </c>
      <c r="E310">
        <f t="shared" si="18"/>
        <v>25.864348736198561</v>
      </c>
      <c r="F310">
        <f t="shared" si="19"/>
        <v>24.659651263801447</v>
      </c>
    </row>
    <row r="311" spans="1:6" x14ac:dyDescent="0.25">
      <c r="A311" s="3">
        <v>40971</v>
      </c>
      <c r="B311">
        <v>26.3</v>
      </c>
      <c r="C311">
        <f t="shared" si="16"/>
        <v>25.321000000000005</v>
      </c>
      <c r="D311">
        <f t="shared" si="17"/>
        <v>0.37428465103447695</v>
      </c>
      <c r="E311">
        <f t="shared" si="18"/>
        <v>26.06956930206896</v>
      </c>
      <c r="F311">
        <f t="shared" si="19"/>
        <v>24.572430697931051</v>
      </c>
    </row>
    <row r="312" spans="1:6" x14ac:dyDescent="0.25">
      <c r="A312" s="3">
        <v>40974</v>
      </c>
      <c r="B312">
        <v>26.24</v>
      </c>
      <c r="C312">
        <f t="shared" si="16"/>
        <v>25.358000000000004</v>
      </c>
      <c r="D312">
        <f t="shared" si="17"/>
        <v>0.42349262095106222</v>
      </c>
      <c r="E312">
        <f t="shared" si="18"/>
        <v>26.204985241902129</v>
      </c>
      <c r="F312">
        <f t="shared" si="19"/>
        <v>24.511014758097879</v>
      </c>
    </row>
    <row r="313" spans="1:6" x14ac:dyDescent="0.25">
      <c r="A313" s="3">
        <v>40975</v>
      </c>
      <c r="B313">
        <v>26</v>
      </c>
      <c r="C313">
        <f t="shared" si="16"/>
        <v>25.400500000000001</v>
      </c>
      <c r="D313">
        <f t="shared" si="17"/>
        <v>0.44270164896914493</v>
      </c>
      <c r="E313">
        <f t="shared" si="18"/>
        <v>26.28590329793829</v>
      </c>
      <c r="F313">
        <f t="shared" si="19"/>
        <v>24.515096702061712</v>
      </c>
    </row>
    <row r="314" spans="1:6" x14ac:dyDescent="0.25">
      <c r="A314" s="3">
        <v>40976</v>
      </c>
      <c r="B314">
        <v>26.17</v>
      </c>
      <c r="C314">
        <f t="shared" si="16"/>
        <v>25.434000000000005</v>
      </c>
      <c r="D314">
        <f t="shared" si="17"/>
        <v>0.47325891433759615</v>
      </c>
      <c r="E314">
        <f t="shared" si="18"/>
        <v>26.380517828675195</v>
      </c>
      <c r="F314">
        <f t="shared" si="19"/>
        <v>24.487482171324814</v>
      </c>
    </row>
    <row r="315" spans="1:6" x14ac:dyDescent="0.25">
      <c r="A315" s="3">
        <v>40977</v>
      </c>
      <c r="B315">
        <v>26.3</v>
      </c>
      <c r="C315">
        <f t="shared" si="16"/>
        <v>25.509000000000004</v>
      </c>
      <c r="D315">
        <f t="shared" si="17"/>
        <v>0.48553990567202637</v>
      </c>
      <c r="E315">
        <f t="shared" si="18"/>
        <v>26.480079811344055</v>
      </c>
      <c r="F315">
        <f t="shared" si="19"/>
        <v>24.537920188655953</v>
      </c>
    </row>
    <row r="316" spans="1:6" x14ac:dyDescent="0.25">
      <c r="A316" s="3">
        <v>40978</v>
      </c>
      <c r="B316">
        <v>27.1</v>
      </c>
      <c r="C316">
        <f t="shared" si="16"/>
        <v>25.609500000000004</v>
      </c>
      <c r="D316">
        <f t="shared" si="17"/>
        <v>0.58603306220724483</v>
      </c>
      <c r="E316">
        <f t="shared" si="18"/>
        <v>26.781566124414493</v>
      </c>
      <c r="F316">
        <f t="shared" si="19"/>
        <v>24.437433875585516</v>
      </c>
    </row>
    <row r="317" spans="1:6" x14ac:dyDescent="0.25">
      <c r="A317" s="3">
        <v>40981</v>
      </c>
      <c r="B317">
        <v>27</v>
      </c>
      <c r="C317">
        <f t="shared" si="16"/>
        <v>25.714500000000005</v>
      </c>
      <c r="D317">
        <f t="shared" si="17"/>
        <v>0.63554287817581623</v>
      </c>
      <c r="E317">
        <f t="shared" si="18"/>
        <v>26.985585756351636</v>
      </c>
      <c r="F317">
        <f t="shared" si="19"/>
        <v>24.443414243648373</v>
      </c>
    </row>
    <row r="318" spans="1:6" x14ac:dyDescent="0.25">
      <c r="A318" s="3">
        <v>40982</v>
      </c>
      <c r="B318">
        <v>27</v>
      </c>
      <c r="C318">
        <f t="shared" si="16"/>
        <v>25.805500000000006</v>
      </c>
      <c r="D318">
        <f t="shared" si="17"/>
        <v>0.68115692024672281</v>
      </c>
      <c r="E318">
        <f t="shared" si="18"/>
        <v>27.167813840493451</v>
      </c>
      <c r="F318">
        <f t="shared" si="19"/>
        <v>24.44318615950656</v>
      </c>
    </row>
    <row r="319" spans="1:6" x14ac:dyDescent="0.25">
      <c r="A319" s="3">
        <v>40983</v>
      </c>
      <c r="B319">
        <v>27</v>
      </c>
      <c r="C319">
        <f t="shared" si="16"/>
        <v>25.896000000000004</v>
      </c>
      <c r="D319">
        <f t="shared" si="17"/>
        <v>0.71287025467471998</v>
      </c>
      <c r="E319">
        <f t="shared" si="18"/>
        <v>27.321740509349443</v>
      </c>
      <c r="F319">
        <f t="shared" si="19"/>
        <v>24.470259490650566</v>
      </c>
    </row>
    <row r="320" spans="1:6" x14ac:dyDescent="0.25">
      <c r="A320" s="3">
        <v>40984</v>
      </c>
      <c r="B320">
        <v>27.05</v>
      </c>
      <c r="C320">
        <f t="shared" si="16"/>
        <v>25.973500000000001</v>
      </c>
      <c r="D320">
        <f t="shared" si="17"/>
        <v>0.74894776186326939</v>
      </c>
      <c r="E320">
        <f t="shared" si="18"/>
        <v>27.471395523726539</v>
      </c>
      <c r="F320">
        <f t="shared" si="19"/>
        <v>24.475604476273464</v>
      </c>
    </row>
    <row r="321" spans="1:6" x14ac:dyDescent="0.25">
      <c r="A321" s="3">
        <v>40985</v>
      </c>
      <c r="B321">
        <v>27.05</v>
      </c>
      <c r="C321">
        <f t="shared" si="16"/>
        <v>26.036000000000001</v>
      </c>
      <c r="D321">
        <f t="shared" si="17"/>
        <v>0.78323304322532283</v>
      </c>
      <c r="E321">
        <f t="shared" si="18"/>
        <v>27.602466086450647</v>
      </c>
      <c r="F321">
        <f t="shared" si="19"/>
        <v>24.469533913549355</v>
      </c>
    </row>
    <row r="322" spans="1:6" x14ac:dyDescent="0.25">
      <c r="A322" s="3">
        <v>40988</v>
      </c>
      <c r="B322">
        <v>27.05</v>
      </c>
      <c r="C322">
        <f t="shared" si="16"/>
        <v>26.113500000000005</v>
      </c>
      <c r="D322">
        <f t="shared" si="17"/>
        <v>0.80280305804101193</v>
      </c>
      <c r="E322">
        <f t="shared" si="18"/>
        <v>27.719106116082031</v>
      </c>
      <c r="F322">
        <f t="shared" si="19"/>
        <v>24.50789388391798</v>
      </c>
    </row>
    <row r="323" spans="1:6" x14ac:dyDescent="0.25">
      <c r="A323" s="3">
        <v>40989</v>
      </c>
      <c r="B323">
        <v>27.09</v>
      </c>
      <c r="C323">
        <f t="shared" si="16"/>
        <v>26.205500000000008</v>
      </c>
      <c r="D323">
        <f t="shared" si="17"/>
        <v>0.80400544152387465</v>
      </c>
      <c r="E323">
        <f t="shared" si="18"/>
        <v>27.813510883047758</v>
      </c>
      <c r="F323">
        <f t="shared" si="19"/>
        <v>24.597489116952257</v>
      </c>
    </row>
    <row r="324" spans="1:6" x14ac:dyDescent="0.25">
      <c r="A324" s="3">
        <v>40990</v>
      </c>
      <c r="B324">
        <v>26.94</v>
      </c>
      <c r="C324">
        <f t="shared" si="16"/>
        <v>26.290500000000002</v>
      </c>
      <c r="D324">
        <f t="shared" si="17"/>
        <v>0.78712435485125254</v>
      </c>
      <c r="E324">
        <f t="shared" si="18"/>
        <v>27.864748709702507</v>
      </c>
      <c r="F324">
        <f t="shared" si="19"/>
        <v>24.716251290297496</v>
      </c>
    </row>
    <row r="325" spans="1:6" x14ac:dyDescent="0.25">
      <c r="A325" s="3">
        <v>40991</v>
      </c>
      <c r="B325">
        <v>26.7</v>
      </c>
      <c r="C325">
        <f t="shared" si="16"/>
        <v>26.377000000000002</v>
      </c>
      <c r="D325">
        <f t="shared" si="17"/>
        <v>0.73026091227724899</v>
      </c>
      <c r="E325">
        <f t="shared" si="18"/>
        <v>27.8375218245545</v>
      </c>
      <c r="F325">
        <f t="shared" si="19"/>
        <v>24.916478175445505</v>
      </c>
    </row>
    <row r="326" spans="1:6" x14ac:dyDescent="0.25">
      <c r="A326" s="3">
        <v>40992</v>
      </c>
      <c r="B326">
        <v>26.89</v>
      </c>
      <c r="C326">
        <f t="shared" si="16"/>
        <v>26.471500000000002</v>
      </c>
      <c r="D326">
        <f t="shared" si="17"/>
        <v>0.66535911356199229</v>
      </c>
      <c r="E326">
        <f t="shared" si="18"/>
        <v>27.802218227123987</v>
      </c>
      <c r="F326">
        <f t="shared" si="19"/>
        <v>25.140781772876018</v>
      </c>
    </row>
    <row r="327" spans="1:6" x14ac:dyDescent="0.25">
      <c r="A327" s="3">
        <v>40995</v>
      </c>
      <c r="B327">
        <v>27.09</v>
      </c>
      <c r="C327">
        <f t="shared" si="16"/>
        <v>26.571000000000005</v>
      </c>
      <c r="D327">
        <f t="shared" si="17"/>
        <v>0.59822988892231077</v>
      </c>
      <c r="E327">
        <f t="shared" si="18"/>
        <v>27.767459777844628</v>
      </c>
      <c r="F327">
        <f t="shared" si="19"/>
        <v>25.374540222155382</v>
      </c>
    </row>
    <row r="328" spans="1:6" x14ac:dyDescent="0.25">
      <c r="A328" s="3">
        <v>40996</v>
      </c>
      <c r="B328">
        <v>27.48</v>
      </c>
      <c r="C328">
        <f t="shared" si="16"/>
        <v>26.697499999999998</v>
      </c>
      <c r="D328">
        <f t="shared" si="17"/>
        <v>0.50180549020511933</v>
      </c>
      <c r="E328">
        <f t="shared" si="18"/>
        <v>27.701110980410238</v>
      </c>
      <c r="F328">
        <f t="shared" si="19"/>
        <v>25.693889019589758</v>
      </c>
    </row>
    <row r="329" spans="1:6" x14ac:dyDescent="0.25">
      <c r="A329" s="3">
        <v>40997</v>
      </c>
      <c r="B329">
        <v>27.39</v>
      </c>
      <c r="C329">
        <f t="shared" si="16"/>
        <v>26.792000000000002</v>
      </c>
      <c r="D329">
        <f t="shared" si="17"/>
        <v>0.44176464322079928</v>
      </c>
      <c r="E329">
        <f t="shared" si="18"/>
        <v>27.675529286441598</v>
      </c>
      <c r="F329">
        <f t="shared" si="19"/>
        <v>25.908470713558405</v>
      </c>
    </row>
    <row r="330" spans="1:6" x14ac:dyDescent="0.25">
      <c r="A330" s="3">
        <v>40998</v>
      </c>
      <c r="B330">
        <v>27</v>
      </c>
      <c r="C330">
        <f t="shared" si="16"/>
        <v>26.841999999999995</v>
      </c>
      <c r="D330">
        <f t="shared" si="17"/>
        <v>0.40429692059178501</v>
      </c>
      <c r="E330">
        <f t="shared" si="18"/>
        <v>27.650593841183564</v>
      </c>
      <c r="F330">
        <f t="shared" si="19"/>
        <v>26.033406158816426</v>
      </c>
    </row>
    <row r="331" spans="1:6" x14ac:dyDescent="0.25">
      <c r="A331" s="3">
        <v>40999</v>
      </c>
      <c r="B331">
        <v>27</v>
      </c>
      <c r="C331">
        <f t="shared" si="16"/>
        <v>26.876999999999999</v>
      </c>
      <c r="D331">
        <f t="shared" si="17"/>
        <v>0.38573436455675048</v>
      </c>
      <c r="E331">
        <f t="shared" si="18"/>
        <v>27.6484687291135</v>
      </c>
      <c r="F331">
        <f t="shared" si="19"/>
        <v>26.105531270886498</v>
      </c>
    </row>
    <row r="332" spans="1:6" x14ac:dyDescent="0.25">
      <c r="A332" s="3">
        <v>41002</v>
      </c>
      <c r="B332">
        <v>27</v>
      </c>
      <c r="C332">
        <f t="shared" si="16"/>
        <v>26.914999999999999</v>
      </c>
      <c r="D332">
        <f t="shared" si="17"/>
        <v>0.35751223755278627</v>
      </c>
      <c r="E332">
        <f t="shared" si="18"/>
        <v>27.630024475105571</v>
      </c>
      <c r="F332">
        <f t="shared" si="19"/>
        <v>26.199975524894427</v>
      </c>
    </row>
    <row r="333" spans="1:6" x14ac:dyDescent="0.25">
      <c r="A333" s="3">
        <v>41003</v>
      </c>
      <c r="B333">
        <v>27</v>
      </c>
      <c r="C333">
        <f t="shared" si="16"/>
        <v>26.964999999999996</v>
      </c>
      <c r="D333">
        <f t="shared" si="17"/>
        <v>0.28950820368341879</v>
      </c>
      <c r="E333">
        <f t="shared" si="18"/>
        <v>27.544016407366833</v>
      </c>
      <c r="F333">
        <f t="shared" si="19"/>
        <v>26.38598359263316</v>
      </c>
    </row>
    <row r="334" spans="1:6" x14ac:dyDescent="0.25">
      <c r="A334" s="3">
        <v>41004</v>
      </c>
      <c r="B334">
        <v>27</v>
      </c>
      <c r="C334">
        <f t="shared" si="16"/>
        <v>27.006499999999999</v>
      </c>
      <c r="D334">
        <f t="shared" si="17"/>
        <v>0.22483938711889428</v>
      </c>
      <c r="E334">
        <f t="shared" si="18"/>
        <v>27.456178774237788</v>
      </c>
      <c r="F334">
        <f t="shared" si="19"/>
        <v>26.55682122576221</v>
      </c>
    </row>
    <row r="335" spans="1:6" x14ac:dyDescent="0.25">
      <c r="A335" s="3">
        <v>41005</v>
      </c>
      <c r="B335">
        <v>27</v>
      </c>
      <c r="C335">
        <f t="shared" si="16"/>
        <v>27.041499999999996</v>
      </c>
      <c r="D335">
        <f t="shared" si="17"/>
        <v>0.15611774402674428</v>
      </c>
      <c r="E335">
        <f t="shared" si="18"/>
        <v>27.353735488053484</v>
      </c>
      <c r="F335">
        <f t="shared" si="19"/>
        <v>26.729264511946507</v>
      </c>
    </row>
    <row r="336" spans="1:6" x14ac:dyDescent="0.25">
      <c r="A336" s="3">
        <v>41006</v>
      </c>
      <c r="B336">
        <v>27.05</v>
      </c>
      <c r="C336">
        <f t="shared" si="16"/>
        <v>27.038999999999998</v>
      </c>
      <c r="D336">
        <f t="shared" si="17"/>
        <v>0.15556027770610351</v>
      </c>
      <c r="E336">
        <f t="shared" si="18"/>
        <v>27.350120555412204</v>
      </c>
      <c r="F336">
        <f t="shared" si="19"/>
        <v>26.727879444587792</v>
      </c>
    </row>
    <row r="337" spans="1:6" x14ac:dyDescent="0.25">
      <c r="A337" s="3">
        <v>41009</v>
      </c>
      <c r="B337">
        <v>26.95</v>
      </c>
      <c r="C337">
        <f t="shared" si="16"/>
        <v>27.0365</v>
      </c>
      <c r="D337">
        <f t="shared" si="17"/>
        <v>0.15656548150853705</v>
      </c>
      <c r="E337">
        <f t="shared" si="18"/>
        <v>27.349630963017074</v>
      </c>
      <c r="F337">
        <f t="shared" si="19"/>
        <v>26.723369036982927</v>
      </c>
    </row>
    <row r="338" spans="1:6" x14ac:dyDescent="0.25">
      <c r="A338" s="3">
        <v>41010</v>
      </c>
      <c r="B338">
        <v>27.15</v>
      </c>
      <c r="C338">
        <f t="shared" si="16"/>
        <v>27.044</v>
      </c>
      <c r="D338">
        <f t="shared" si="17"/>
        <v>0.15822136391777197</v>
      </c>
      <c r="E338">
        <f t="shared" si="18"/>
        <v>27.360442727835544</v>
      </c>
      <c r="F338">
        <f t="shared" si="19"/>
        <v>26.727557272164457</v>
      </c>
    </row>
    <row r="339" spans="1:6" x14ac:dyDescent="0.25">
      <c r="A339" s="3">
        <v>41011</v>
      </c>
      <c r="B339">
        <v>27</v>
      </c>
      <c r="C339">
        <f t="shared" si="16"/>
        <v>27.044</v>
      </c>
      <c r="D339">
        <f t="shared" si="17"/>
        <v>0.15822136391777197</v>
      </c>
      <c r="E339">
        <f t="shared" si="18"/>
        <v>27.360442727835544</v>
      </c>
      <c r="F339">
        <f t="shared" si="19"/>
        <v>26.727557272164457</v>
      </c>
    </row>
    <row r="340" spans="1:6" x14ac:dyDescent="0.25">
      <c r="A340" s="3">
        <v>41012</v>
      </c>
      <c r="B340">
        <v>27</v>
      </c>
      <c r="C340">
        <f t="shared" si="16"/>
        <v>27.041499999999996</v>
      </c>
      <c r="D340">
        <f t="shared" si="17"/>
        <v>0.15850157727921838</v>
      </c>
      <c r="E340">
        <f t="shared" si="18"/>
        <v>27.358503154558431</v>
      </c>
      <c r="F340">
        <f t="shared" si="19"/>
        <v>26.724496845441561</v>
      </c>
    </row>
    <row r="341" spans="1:6" x14ac:dyDescent="0.25">
      <c r="A341" s="3">
        <v>41013</v>
      </c>
      <c r="B341">
        <v>26.96</v>
      </c>
      <c r="C341">
        <f t="shared" ref="C341:C404" si="20">AVERAGE(B322:B341)</f>
        <v>27.036999999999999</v>
      </c>
      <c r="D341">
        <f t="shared" ref="D341:D404" si="21">_xlfn.STDEV.P(B322:B341)</f>
        <v>0.15947100049852334</v>
      </c>
      <c r="E341">
        <f t="shared" ref="E341:E404" si="22">C341+(2*D341)</f>
        <v>27.355942000997047</v>
      </c>
      <c r="F341">
        <f t="shared" ref="F341:F404" si="23">C341-(2*D341)</f>
        <v>26.718057999002951</v>
      </c>
    </row>
    <row r="342" spans="1:6" x14ac:dyDescent="0.25">
      <c r="A342" s="3">
        <v>41016</v>
      </c>
      <c r="B342">
        <v>26.8</v>
      </c>
      <c r="C342">
        <f t="shared" si="20"/>
        <v>27.024499999999996</v>
      </c>
      <c r="D342">
        <f t="shared" si="21"/>
        <v>0.16755521478008378</v>
      </c>
      <c r="E342">
        <f t="shared" si="22"/>
        <v>27.359610429560163</v>
      </c>
      <c r="F342">
        <f t="shared" si="23"/>
        <v>26.689389570439829</v>
      </c>
    </row>
    <row r="343" spans="1:6" x14ac:dyDescent="0.25">
      <c r="A343" s="3">
        <v>41017</v>
      </c>
      <c r="B343">
        <v>26.5</v>
      </c>
      <c r="C343">
        <f t="shared" si="20"/>
        <v>26.994999999999997</v>
      </c>
      <c r="D343">
        <f t="shared" si="21"/>
        <v>0.20185390756683419</v>
      </c>
      <c r="E343">
        <f t="shared" si="22"/>
        <v>27.398707815133665</v>
      </c>
      <c r="F343">
        <f t="shared" si="23"/>
        <v>26.59129218486633</v>
      </c>
    </row>
    <row r="344" spans="1:6" x14ac:dyDescent="0.25">
      <c r="A344" s="3">
        <v>41018</v>
      </c>
      <c r="B344">
        <v>26.45</v>
      </c>
      <c r="C344">
        <f t="shared" si="20"/>
        <v>26.970500000000005</v>
      </c>
      <c r="D344">
        <f t="shared" si="21"/>
        <v>0.23418955997225852</v>
      </c>
      <c r="E344">
        <f t="shared" si="22"/>
        <v>27.43887911994452</v>
      </c>
      <c r="F344">
        <f t="shared" si="23"/>
        <v>26.502120880055489</v>
      </c>
    </row>
    <row r="345" spans="1:6" x14ac:dyDescent="0.25">
      <c r="A345" s="3">
        <v>41019</v>
      </c>
      <c r="B345">
        <v>26.45</v>
      </c>
      <c r="C345">
        <f t="shared" si="20"/>
        <v>26.958000000000006</v>
      </c>
      <c r="D345">
        <f t="shared" si="21"/>
        <v>0.25411808278829762</v>
      </c>
      <c r="E345">
        <f t="shared" si="22"/>
        <v>27.4662361655766</v>
      </c>
      <c r="F345">
        <f t="shared" si="23"/>
        <v>26.449763834423411</v>
      </c>
    </row>
    <row r="346" spans="1:6" x14ac:dyDescent="0.25">
      <c r="A346" s="3">
        <v>41020</v>
      </c>
      <c r="B346">
        <v>26.4</v>
      </c>
      <c r="C346">
        <f t="shared" si="20"/>
        <v>26.933499999999999</v>
      </c>
      <c r="D346">
        <f t="shared" si="21"/>
        <v>0.28162519418546378</v>
      </c>
      <c r="E346">
        <f t="shared" si="22"/>
        <v>27.496750388370927</v>
      </c>
      <c r="F346">
        <f t="shared" si="23"/>
        <v>26.37024961162907</v>
      </c>
    </row>
    <row r="347" spans="1:6" x14ac:dyDescent="0.25">
      <c r="A347" s="3">
        <v>41023</v>
      </c>
      <c r="B347">
        <v>26</v>
      </c>
      <c r="C347">
        <f t="shared" si="20"/>
        <v>26.878999999999998</v>
      </c>
      <c r="D347">
        <f t="shared" si="21"/>
        <v>0.34451269933051842</v>
      </c>
      <c r="E347">
        <f t="shared" si="22"/>
        <v>27.568025398661035</v>
      </c>
      <c r="F347">
        <f t="shared" si="23"/>
        <v>26.18997460133896</v>
      </c>
    </row>
    <row r="348" spans="1:6" x14ac:dyDescent="0.25">
      <c r="A348" s="3">
        <v>41024</v>
      </c>
      <c r="B348">
        <v>26</v>
      </c>
      <c r="C348">
        <f t="shared" si="20"/>
        <v>26.804999999999996</v>
      </c>
      <c r="D348">
        <f t="shared" si="21"/>
        <v>0.36576631884305599</v>
      </c>
      <c r="E348">
        <f t="shared" si="22"/>
        <v>27.536532637686108</v>
      </c>
      <c r="F348">
        <f t="shared" si="23"/>
        <v>26.073467362313885</v>
      </c>
    </row>
    <row r="349" spans="1:6" x14ac:dyDescent="0.25">
      <c r="A349" s="3">
        <v>41025</v>
      </c>
      <c r="B349">
        <v>26</v>
      </c>
      <c r="C349">
        <f t="shared" si="20"/>
        <v>26.735499999999995</v>
      </c>
      <c r="D349">
        <f t="shared" si="21"/>
        <v>0.3797956687483417</v>
      </c>
      <c r="E349">
        <f t="shared" si="22"/>
        <v>27.495091337496678</v>
      </c>
      <c r="F349">
        <f t="shared" si="23"/>
        <v>25.975908662503311</v>
      </c>
    </row>
    <row r="350" spans="1:6" x14ac:dyDescent="0.25">
      <c r="A350" s="3">
        <v>41026</v>
      </c>
      <c r="B350">
        <v>26</v>
      </c>
      <c r="C350">
        <f t="shared" si="20"/>
        <v>26.685499999999998</v>
      </c>
      <c r="D350">
        <f t="shared" si="21"/>
        <v>0.40656457051740263</v>
      </c>
      <c r="E350">
        <f t="shared" si="22"/>
        <v>27.498629141034804</v>
      </c>
      <c r="F350">
        <f t="shared" si="23"/>
        <v>25.872370858965191</v>
      </c>
    </row>
    <row r="351" spans="1:6" x14ac:dyDescent="0.25">
      <c r="A351" s="3">
        <v>41027</v>
      </c>
      <c r="B351">
        <v>25.23</v>
      </c>
      <c r="C351">
        <f t="shared" si="20"/>
        <v>26.596999999999998</v>
      </c>
      <c r="D351">
        <f t="shared" si="21"/>
        <v>0.50837092757159119</v>
      </c>
      <c r="E351">
        <f t="shared" si="22"/>
        <v>27.613741855143179</v>
      </c>
      <c r="F351">
        <f t="shared" si="23"/>
        <v>25.580258144856817</v>
      </c>
    </row>
    <row r="352" spans="1:6" x14ac:dyDescent="0.25">
      <c r="A352" s="3">
        <v>41030</v>
      </c>
      <c r="B352">
        <v>25.52</v>
      </c>
      <c r="C352">
        <f t="shared" si="20"/>
        <v>26.523000000000003</v>
      </c>
      <c r="D352">
        <f t="shared" si="21"/>
        <v>0.55030991268557028</v>
      </c>
      <c r="E352">
        <f t="shared" si="22"/>
        <v>27.623619825371144</v>
      </c>
      <c r="F352">
        <f t="shared" si="23"/>
        <v>25.422380174628863</v>
      </c>
    </row>
    <row r="353" spans="1:6" x14ac:dyDescent="0.25">
      <c r="A353" s="3">
        <v>41031</v>
      </c>
      <c r="B353">
        <v>25.33</v>
      </c>
      <c r="C353">
        <f t="shared" si="20"/>
        <v>26.439499999999999</v>
      </c>
      <c r="D353">
        <f t="shared" si="21"/>
        <v>0.59636796526976543</v>
      </c>
      <c r="E353">
        <f t="shared" si="22"/>
        <v>27.63223593053953</v>
      </c>
      <c r="F353">
        <f t="shared" si="23"/>
        <v>25.246764069460468</v>
      </c>
    </row>
    <row r="354" spans="1:6" x14ac:dyDescent="0.25">
      <c r="A354" s="3">
        <v>41032</v>
      </c>
      <c r="B354">
        <v>25.24</v>
      </c>
      <c r="C354">
        <f t="shared" si="20"/>
        <v>26.351499999999998</v>
      </c>
      <c r="D354">
        <f t="shared" si="21"/>
        <v>0.63572222707720416</v>
      </c>
      <c r="E354">
        <f t="shared" si="22"/>
        <v>27.622944454154407</v>
      </c>
      <c r="F354">
        <f t="shared" si="23"/>
        <v>25.080055545845589</v>
      </c>
    </row>
    <row r="355" spans="1:6" x14ac:dyDescent="0.25">
      <c r="A355" s="3">
        <v>41033</v>
      </c>
      <c r="B355">
        <v>25.24</v>
      </c>
      <c r="C355">
        <f t="shared" si="20"/>
        <v>26.263500000000001</v>
      </c>
      <c r="D355">
        <f t="shared" si="21"/>
        <v>0.66116771699773758</v>
      </c>
      <c r="E355">
        <f t="shared" si="22"/>
        <v>27.585835433995477</v>
      </c>
      <c r="F355">
        <f t="shared" si="23"/>
        <v>24.941164566004524</v>
      </c>
    </row>
    <row r="356" spans="1:6" x14ac:dyDescent="0.25">
      <c r="A356" s="3">
        <v>41034</v>
      </c>
      <c r="B356">
        <v>25.23</v>
      </c>
      <c r="C356">
        <f t="shared" si="20"/>
        <v>26.172499999999996</v>
      </c>
      <c r="D356">
        <f t="shared" si="21"/>
        <v>0.67181749753932452</v>
      </c>
      <c r="E356">
        <f t="shared" si="22"/>
        <v>27.516134995078644</v>
      </c>
      <c r="F356">
        <f t="shared" si="23"/>
        <v>24.828865004921347</v>
      </c>
    </row>
    <row r="357" spans="1:6" x14ac:dyDescent="0.25">
      <c r="A357" s="3">
        <v>41037</v>
      </c>
      <c r="B357">
        <v>25.26</v>
      </c>
      <c r="C357">
        <f t="shared" si="20"/>
        <v>26.088000000000005</v>
      </c>
      <c r="D357">
        <f t="shared" si="21"/>
        <v>0.67498592577919736</v>
      </c>
      <c r="E357">
        <f t="shared" si="22"/>
        <v>27.437971851558398</v>
      </c>
      <c r="F357">
        <f t="shared" si="23"/>
        <v>24.738028148441611</v>
      </c>
    </row>
    <row r="358" spans="1:6" x14ac:dyDescent="0.25">
      <c r="A358" s="3">
        <v>41038</v>
      </c>
      <c r="B358">
        <v>25.72</v>
      </c>
      <c r="C358">
        <f t="shared" si="20"/>
        <v>26.016499999999997</v>
      </c>
      <c r="D358">
        <f t="shared" si="21"/>
        <v>0.63314512554389957</v>
      </c>
      <c r="E358">
        <f t="shared" si="22"/>
        <v>27.282790251087796</v>
      </c>
      <c r="F358">
        <f t="shared" si="23"/>
        <v>24.750209748912198</v>
      </c>
    </row>
    <row r="359" spans="1:6" x14ac:dyDescent="0.25">
      <c r="A359" s="3">
        <v>41039</v>
      </c>
      <c r="B359">
        <v>26.01</v>
      </c>
      <c r="C359">
        <f t="shared" si="20"/>
        <v>25.967000000000002</v>
      </c>
      <c r="D359">
        <f t="shared" si="21"/>
        <v>0.5916595304733967</v>
      </c>
      <c r="E359">
        <f t="shared" si="22"/>
        <v>27.150319060946796</v>
      </c>
      <c r="F359">
        <f t="shared" si="23"/>
        <v>24.783680939053209</v>
      </c>
    </row>
    <row r="360" spans="1:6" x14ac:dyDescent="0.25">
      <c r="A360" s="3">
        <v>41040</v>
      </c>
      <c r="B360">
        <v>26.3</v>
      </c>
      <c r="C360">
        <f t="shared" si="20"/>
        <v>25.931999999999999</v>
      </c>
      <c r="D360">
        <f t="shared" si="21"/>
        <v>0.54865836364717913</v>
      </c>
      <c r="E360">
        <f t="shared" si="22"/>
        <v>27.029316727294358</v>
      </c>
      <c r="F360">
        <f t="shared" si="23"/>
        <v>24.834683272705639</v>
      </c>
    </row>
    <row r="361" spans="1:6" x14ac:dyDescent="0.25">
      <c r="A361" s="3">
        <v>41041</v>
      </c>
      <c r="B361">
        <v>26.4</v>
      </c>
      <c r="C361">
        <f t="shared" si="20"/>
        <v>25.904000000000003</v>
      </c>
      <c r="D361">
        <f t="shared" si="21"/>
        <v>0.50828535292687715</v>
      </c>
      <c r="E361">
        <f t="shared" si="22"/>
        <v>26.920570705853759</v>
      </c>
      <c r="F361">
        <f t="shared" si="23"/>
        <v>24.887429294146248</v>
      </c>
    </row>
    <row r="362" spans="1:6" x14ac:dyDescent="0.25">
      <c r="A362" s="3">
        <v>41044</v>
      </c>
      <c r="B362">
        <v>26.5</v>
      </c>
      <c r="C362">
        <f t="shared" si="20"/>
        <v>25.888999999999999</v>
      </c>
      <c r="D362">
        <f t="shared" si="21"/>
        <v>0.48553990567202615</v>
      </c>
      <c r="E362">
        <f t="shared" si="22"/>
        <v>26.86007981134405</v>
      </c>
      <c r="F362">
        <f t="shared" si="23"/>
        <v>24.917920188655948</v>
      </c>
    </row>
    <row r="363" spans="1:6" x14ac:dyDescent="0.25">
      <c r="A363" s="3">
        <v>41045</v>
      </c>
      <c r="B363">
        <v>26.5</v>
      </c>
      <c r="C363">
        <f t="shared" si="20"/>
        <v>25.888999999999999</v>
      </c>
      <c r="D363">
        <f t="shared" si="21"/>
        <v>0.4855399056720261</v>
      </c>
      <c r="E363">
        <f t="shared" si="22"/>
        <v>26.86007981134405</v>
      </c>
      <c r="F363">
        <f t="shared" si="23"/>
        <v>24.917920188655948</v>
      </c>
    </row>
    <row r="364" spans="1:6" x14ac:dyDescent="0.25">
      <c r="A364" s="3">
        <v>41046</v>
      </c>
      <c r="B364">
        <v>26.49</v>
      </c>
      <c r="C364">
        <f t="shared" si="20"/>
        <v>25.890999999999998</v>
      </c>
      <c r="D364">
        <f t="shared" si="21"/>
        <v>0.48792314968650546</v>
      </c>
      <c r="E364">
        <f t="shared" si="22"/>
        <v>26.866846299373009</v>
      </c>
      <c r="F364">
        <f t="shared" si="23"/>
        <v>24.915153700626988</v>
      </c>
    </row>
    <row r="365" spans="1:6" x14ac:dyDescent="0.25">
      <c r="A365" s="3">
        <v>41047</v>
      </c>
      <c r="B365">
        <v>26.5</v>
      </c>
      <c r="C365">
        <f t="shared" si="20"/>
        <v>25.893500000000007</v>
      </c>
      <c r="D365">
        <f t="shared" si="21"/>
        <v>0.49089993888775335</v>
      </c>
      <c r="E365">
        <f t="shared" si="22"/>
        <v>26.875299877775515</v>
      </c>
      <c r="F365">
        <f t="shared" si="23"/>
        <v>24.911700122224499</v>
      </c>
    </row>
    <row r="366" spans="1:6" x14ac:dyDescent="0.25">
      <c r="A366" s="3">
        <v>41048</v>
      </c>
      <c r="B366">
        <v>26.11</v>
      </c>
      <c r="C366">
        <f t="shared" si="20"/>
        <v>25.878999999999998</v>
      </c>
      <c r="D366">
        <f t="shared" si="21"/>
        <v>0.47988436107045623</v>
      </c>
      <c r="E366">
        <f t="shared" si="22"/>
        <v>26.838768722140909</v>
      </c>
      <c r="F366">
        <f t="shared" si="23"/>
        <v>24.919231277859087</v>
      </c>
    </row>
    <row r="367" spans="1:6" x14ac:dyDescent="0.25">
      <c r="A367" s="3">
        <v>41051</v>
      </c>
      <c r="B367">
        <v>26.5</v>
      </c>
      <c r="C367">
        <f t="shared" si="20"/>
        <v>25.903999999999996</v>
      </c>
      <c r="D367">
        <f t="shared" si="21"/>
        <v>0.49821079875891894</v>
      </c>
      <c r="E367">
        <f t="shared" si="22"/>
        <v>26.900421597517834</v>
      </c>
      <c r="F367">
        <f t="shared" si="23"/>
        <v>24.907578402482159</v>
      </c>
    </row>
    <row r="368" spans="1:6" x14ac:dyDescent="0.25">
      <c r="A368" s="3">
        <v>41052</v>
      </c>
      <c r="B368">
        <v>26.99</v>
      </c>
      <c r="C368">
        <f t="shared" si="20"/>
        <v>25.953499999999998</v>
      </c>
      <c r="D368">
        <f t="shared" si="21"/>
        <v>0.55160923668843687</v>
      </c>
      <c r="E368">
        <f t="shared" si="22"/>
        <v>27.056718473376872</v>
      </c>
      <c r="F368">
        <f t="shared" si="23"/>
        <v>24.850281526623125</v>
      </c>
    </row>
    <row r="369" spans="1:6" x14ac:dyDescent="0.25">
      <c r="A369" s="3">
        <v>41053</v>
      </c>
      <c r="B369">
        <v>26.81</v>
      </c>
      <c r="C369">
        <f t="shared" si="20"/>
        <v>25.994</v>
      </c>
      <c r="D369">
        <f t="shared" si="21"/>
        <v>0.58241222514641622</v>
      </c>
      <c r="E369">
        <f t="shared" si="22"/>
        <v>27.158824450292833</v>
      </c>
      <c r="F369">
        <f t="shared" si="23"/>
        <v>24.829175549707166</v>
      </c>
    </row>
    <row r="370" spans="1:6" x14ac:dyDescent="0.25">
      <c r="A370" s="3">
        <v>41054</v>
      </c>
      <c r="B370">
        <v>26.79</v>
      </c>
      <c r="C370">
        <f t="shared" si="20"/>
        <v>26.033499999999997</v>
      </c>
      <c r="D370">
        <f t="shared" si="21"/>
        <v>0.60771930198077451</v>
      </c>
      <c r="E370">
        <f t="shared" si="22"/>
        <v>27.248938603961545</v>
      </c>
      <c r="F370">
        <f t="shared" si="23"/>
        <v>24.818061396038448</v>
      </c>
    </row>
    <row r="371" spans="1:6" x14ac:dyDescent="0.25">
      <c r="A371" s="3">
        <v>41055</v>
      </c>
      <c r="B371">
        <v>26.7</v>
      </c>
      <c r="C371">
        <f t="shared" si="20"/>
        <v>26.107000000000006</v>
      </c>
      <c r="D371">
        <f t="shared" si="21"/>
        <v>0.59485376354193131</v>
      </c>
      <c r="E371">
        <f t="shared" si="22"/>
        <v>27.296707527083868</v>
      </c>
      <c r="F371">
        <f t="shared" si="23"/>
        <v>24.917292472916145</v>
      </c>
    </row>
    <row r="372" spans="1:6" x14ac:dyDescent="0.25">
      <c r="A372" s="3">
        <v>41058</v>
      </c>
      <c r="B372">
        <v>26.5</v>
      </c>
      <c r="C372">
        <f t="shared" si="20"/>
        <v>26.156000000000006</v>
      </c>
      <c r="D372">
        <f t="shared" si="21"/>
        <v>0.58475977973865456</v>
      </c>
      <c r="E372">
        <f t="shared" si="22"/>
        <v>27.325519559477314</v>
      </c>
      <c r="F372">
        <f t="shared" si="23"/>
        <v>24.986480440522698</v>
      </c>
    </row>
    <row r="373" spans="1:6" x14ac:dyDescent="0.25">
      <c r="A373" s="3">
        <v>41059</v>
      </c>
      <c r="B373">
        <v>26.4</v>
      </c>
      <c r="C373">
        <f t="shared" si="20"/>
        <v>26.209500000000002</v>
      </c>
      <c r="D373">
        <f t="shared" si="21"/>
        <v>0.55492769799317065</v>
      </c>
      <c r="E373">
        <f t="shared" si="22"/>
        <v>27.319355395986342</v>
      </c>
      <c r="F373">
        <f t="shared" si="23"/>
        <v>25.099644604013662</v>
      </c>
    </row>
    <row r="374" spans="1:6" x14ac:dyDescent="0.25">
      <c r="A374" s="3">
        <v>41060</v>
      </c>
      <c r="B374">
        <v>26.4</v>
      </c>
      <c r="C374">
        <f t="shared" si="20"/>
        <v>26.267500000000002</v>
      </c>
      <c r="D374">
        <f t="shared" si="21"/>
        <v>0.50931203598579877</v>
      </c>
      <c r="E374">
        <f t="shared" si="22"/>
        <v>27.286124071971599</v>
      </c>
      <c r="F374">
        <f t="shared" si="23"/>
        <v>25.248875928028404</v>
      </c>
    </row>
    <row r="375" spans="1:6" x14ac:dyDescent="0.25">
      <c r="A375" s="3">
        <v>41061</v>
      </c>
      <c r="B375">
        <v>26.5</v>
      </c>
      <c r="C375">
        <f t="shared" si="20"/>
        <v>26.330500000000001</v>
      </c>
      <c r="D375">
        <f t="shared" si="21"/>
        <v>0.45314980966563306</v>
      </c>
      <c r="E375">
        <f t="shared" si="22"/>
        <v>27.236799619331268</v>
      </c>
      <c r="F375">
        <f t="shared" si="23"/>
        <v>25.424200380668733</v>
      </c>
    </row>
    <row r="376" spans="1:6" x14ac:dyDescent="0.25">
      <c r="A376" s="3">
        <v>41062</v>
      </c>
      <c r="B376">
        <v>26.7</v>
      </c>
      <c r="C376">
        <f t="shared" si="20"/>
        <v>26.404000000000003</v>
      </c>
      <c r="D376">
        <f t="shared" si="21"/>
        <v>0.38237939275018418</v>
      </c>
      <c r="E376">
        <f t="shared" si="22"/>
        <v>27.168758785500373</v>
      </c>
      <c r="F376">
        <f t="shared" si="23"/>
        <v>25.639241214499634</v>
      </c>
    </row>
    <row r="377" spans="1:6" x14ac:dyDescent="0.25">
      <c r="A377" s="3">
        <v>41065</v>
      </c>
      <c r="B377">
        <v>26.89</v>
      </c>
      <c r="C377">
        <f t="shared" si="20"/>
        <v>26.485500000000002</v>
      </c>
      <c r="D377">
        <f t="shared" si="21"/>
        <v>0.29316335036972119</v>
      </c>
      <c r="E377">
        <f t="shared" si="22"/>
        <v>27.071826700739443</v>
      </c>
      <c r="F377">
        <f t="shared" si="23"/>
        <v>25.899173299260561</v>
      </c>
    </row>
    <row r="378" spans="1:6" x14ac:dyDescent="0.25">
      <c r="A378" s="3">
        <v>41066</v>
      </c>
      <c r="B378">
        <v>27.09</v>
      </c>
      <c r="C378">
        <f t="shared" si="20"/>
        <v>26.553999999999995</v>
      </c>
      <c r="D378">
        <f t="shared" si="21"/>
        <v>0.26499811320082994</v>
      </c>
      <c r="E378">
        <f t="shared" si="22"/>
        <v>27.083996226401656</v>
      </c>
      <c r="F378">
        <f t="shared" si="23"/>
        <v>26.024003773598334</v>
      </c>
    </row>
    <row r="379" spans="1:6" x14ac:dyDescent="0.25">
      <c r="A379" s="3">
        <v>41067</v>
      </c>
      <c r="B379">
        <v>27.18</v>
      </c>
      <c r="C379">
        <f t="shared" si="20"/>
        <v>26.612499999999994</v>
      </c>
      <c r="D379">
        <f t="shared" si="21"/>
        <v>0.26757942746033375</v>
      </c>
      <c r="E379">
        <f t="shared" si="22"/>
        <v>27.14765885492066</v>
      </c>
      <c r="F379">
        <f t="shared" si="23"/>
        <v>26.077341145079327</v>
      </c>
    </row>
    <row r="380" spans="1:6" x14ac:dyDescent="0.25">
      <c r="A380" s="3">
        <v>41068</v>
      </c>
      <c r="B380">
        <v>26.9</v>
      </c>
      <c r="C380">
        <f t="shared" si="20"/>
        <v>26.642499999999995</v>
      </c>
      <c r="D380">
        <f t="shared" si="21"/>
        <v>0.26447825997612739</v>
      </c>
      <c r="E380">
        <f t="shared" si="22"/>
        <v>27.171456519952251</v>
      </c>
      <c r="F380">
        <f t="shared" si="23"/>
        <v>26.113543480047738</v>
      </c>
    </row>
    <row r="381" spans="1:6" x14ac:dyDescent="0.25">
      <c r="A381" s="3">
        <v>41069</v>
      </c>
      <c r="B381">
        <v>26.79</v>
      </c>
      <c r="C381">
        <f t="shared" si="20"/>
        <v>26.661999999999995</v>
      </c>
      <c r="D381">
        <f t="shared" si="21"/>
        <v>0.26022298130641724</v>
      </c>
      <c r="E381">
        <f t="shared" si="22"/>
        <v>27.182445962612832</v>
      </c>
      <c r="F381">
        <f t="shared" si="23"/>
        <v>26.141554037387159</v>
      </c>
    </row>
    <row r="382" spans="1:6" x14ac:dyDescent="0.25">
      <c r="A382" s="3">
        <v>41072</v>
      </c>
      <c r="B382">
        <v>26.9</v>
      </c>
      <c r="C382">
        <f t="shared" si="20"/>
        <v>26.681999999999995</v>
      </c>
      <c r="D382">
        <f t="shared" si="21"/>
        <v>0.26236615635405408</v>
      </c>
      <c r="E382">
        <f t="shared" si="22"/>
        <v>27.206732312708102</v>
      </c>
      <c r="F382">
        <f t="shared" si="23"/>
        <v>26.157267687291888</v>
      </c>
    </row>
    <row r="383" spans="1:6" x14ac:dyDescent="0.25">
      <c r="A383" s="3">
        <v>41073</v>
      </c>
      <c r="B383">
        <v>26.79</v>
      </c>
      <c r="C383">
        <f t="shared" si="20"/>
        <v>26.696499999999993</v>
      </c>
      <c r="D383">
        <f t="shared" si="21"/>
        <v>0.25990911873191369</v>
      </c>
      <c r="E383">
        <f t="shared" si="22"/>
        <v>27.21631823746382</v>
      </c>
      <c r="F383">
        <f t="shared" si="23"/>
        <v>26.176681762536166</v>
      </c>
    </row>
    <row r="384" spans="1:6" x14ac:dyDescent="0.25">
      <c r="A384" s="3">
        <v>41074</v>
      </c>
      <c r="B384">
        <v>26.79</v>
      </c>
      <c r="C384">
        <f t="shared" si="20"/>
        <v>26.711499999999994</v>
      </c>
      <c r="D384">
        <f t="shared" si="21"/>
        <v>0.25618889515355653</v>
      </c>
      <c r="E384">
        <f t="shared" si="22"/>
        <v>27.223877790307107</v>
      </c>
      <c r="F384">
        <f t="shared" si="23"/>
        <v>26.199122209692881</v>
      </c>
    </row>
    <row r="385" spans="1:6" x14ac:dyDescent="0.25">
      <c r="A385" s="3">
        <v>41075</v>
      </c>
      <c r="B385">
        <v>26.79</v>
      </c>
      <c r="C385">
        <f t="shared" si="20"/>
        <v>26.725999999999999</v>
      </c>
      <c r="D385">
        <f t="shared" si="21"/>
        <v>0.25198015794899409</v>
      </c>
      <c r="E385">
        <f t="shared" si="22"/>
        <v>27.229960315897987</v>
      </c>
      <c r="F385">
        <f t="shared" si="23"/>
        <v>26.222039684102011</v>
      </c>
    </row>
    <row r="386" spans="1:6" x14ac:dyDescent="0.25">
      <c r="A386" s="3">
        <v>41076</v>
      </c>
      <c r="B386">
        <v>26.79</v>
      </c>
      <c r="C386">
        <f t="shared" si="20"/>
        <v>26.76</v>
      </c>
      <c r="D386">
        <f t="shared" si="21"/>
        <v>0.20873428084528908</v>
      </c>
      <c r="E386">
        <f t="shared" si="22"/>
        <v>27.177468561690581</v>
      </c>
      <c r="F386">
        <f t="shared" si="23"/>
        <v>26.342531438309422</v>
      </c>
    </row>
    <row r="387" spans="1:6" x14ac:dyDescent="0.25">
      <c r="A387" s="3">
        <v>41079</v>
      </c>
      <c r="B387">
        <v>26.81</v>
      </c>
      <c r="C387">
        <f t="shared" si="20"/>
        <v>26.775500000000001</v>
      </c>
      <c r="D387">
        <f t="shared" si="21"/>
        <v>0.20018678777581711</v>
      </c>
      <c r="E387">
        <f t="shared" si="22"/>
        <v>27.175873575551634</v>
      </c>
      <c r="F387">
        <f t="shared" si="23"/>
        <v>26.375126424448368</v>
      </c>
    </row>
    <row r="388" spans="1:6" x14ac:dyDescent="0.25">
      <c r="A388" s="3">
        <v>41080</v>
      </c>
      <c r="B388">
        <v>26.82</v>
      </c>
      <c r="C388">
        <f t="shared" si="20"/>
        <v>26.767000000000003</v>
      </c>
      <c r="D388">
        <f t="shared" si="21"/>
        <v>0.19442479265772677</v>
      </c>
      <c r="E388">
        <f t="shared" si="22"/>
        <v>27.155849585315458</v>
      </c>
      <c r="F388">
        <f t="shared" si="23"/>
        <v>26.378150414684548</v>
      </c>
    </row>
    <row r="389" spans="1:6" x14ac:dyDescent="0.25">
      <c r="A389" s="3">
        <v>41081</v>
      </c>
      <c r="B389">
        <v>26.79</v>
      </c>
      <c r="C389">
        <f t="shared" si="20"/>
        <v>26.766000000000002</v>
      </c>
      <c r="D389">
        <f t="shared" si="21"/>
        <v>0.19425241311242458</v>
      </c>
      <c r="E389">
        <f t="shared" si="22"/>
        <v>27.154504826224851</v>
      </c>
      <c r="F389">
        <f t="shared" si="23"/>
        <v>26.377495173775152</v>
      </c>
    </row>
    <row r="390" spans="1:6" x14ac:dyDescent="0.25">
      <c r="A390" s="3">
        <v>41082</v>
      </c>
      <c r="B390">
        <v>26.79</v>
      </c>
      <c r="C390">
        <f t="shared" si="20"/>
        <v>26.766000000000002</v>
      </c>
      <c r="D390">
        <f t="shared" si="21"/>
        <v>0.19425241311242458</v>
      </c>
      <c r="E390">
        <f t="shared" si="22"/>
        <v>27.154504826224851</v>
      </c>
      <c r="F390">
        <f t="shared" si="23"/>
        <v>26.377495173775152</v>
      </c>
    </row>
    <row r="391" spans="1:6" x14ac:dyDescent="0.25">
      <c r="A391" s="3">
        <v>41083</v>
      </c>
      <c r="B391">
        <v>26.79</v>
      </c>
      <c r="C391">
        <f t="shared" si="20"/>
        <v>26.770500000000006</v>
      </c>
      <c r="D391">
        <f t="shared" si="21"/>
        <v>0.19371306099486438</v>
      </c>
      <c r="E391">
        <f t="shared" si="22"/>
        <v>27.157926121989735</v>
      </c>
      <c r="F391">
        <f t="shared" si="23"/>
        <v>26.383073878010276</v>
      </c>
    </row>
    <row r="392" spans="1:6" x14ac:dyDescent="0.25">
      <c r="A392" s="3">
        <v>41086</v>
      </c>
      <c r="B392">
        <v>26.79</v>
      </c>
      <c r="C392">
        <f t="shared" si="20"/>
        <v>26.785000000000007</v>
      </c>
      <c r="D392">
        <f t="shared" si="21"/>
        <v>0.18350749303502589</v>
      </c>
      <c r="E392">
        <f t="shared" si="22"/>
        <v>27.152014986070061</v>
      </c>
      <c r="F392">
        <f t="shared" si="23"/>
        <v>26.417985013929954</v>
      </c>
    </row>
    <row r="393" spans="1:6" x14ac:dyDescent="0.25">
      <c r="A393" s="3">
        <v>41087</v>
      </c>
      <c r="B393">
        <v>26.4</v>
      </c>
      <c r="C393">
        <f t="shared" si="20"/>
        <v>26.785000000000007</v>
      </c>
      <c r="D393">
        <f t="shared" si="21"/>
        <v>0.18350749303502589</v>
      </c>
      <c r="E393">
        <f t="shared" si="22"/>
        <v>27.152014986070061</v>
      </c>
      <c r="F393">
        <f t="shared" si="23"/>
        <v>26.417985013929954</v>
      </c>
    </row>
    <row r="394" spans="1:6" x14ac:dyDescent="0.25">
      <c r="A394" s="3">
        <v>41088</v>
      </c>
      <c r="B394">
        <v>25.82</v>
      </c>
      <c r="C394">
        <f t="shared" si="20"/>
        <v>26.756000000000007</v>
      </c>
      <c r="D394">
        <f t="shared" si="21"/>
        <v>0.26829834140374392</v>
      </c>
      <c r="E394">
        <f t="shared" si="22"/>
        <v>27.292596682807496</v>
      </c>
      <c r="F394">
        <f t="shared" si="23"/>
        <v>26.219403317192519</v>
      </c>
    </row>
    <row r="395" spans="1:6" x14ac:dyDescent="0.25">
      <c r="A395" s="3">
        <v>41089</v>
      </c>
      <c r="B395">
        <v>25.82</v>
      </c>
      <c r="C395">
        <f t="shared" si="20"/>
        <v>26.722000000000001</v>
      </c>
      <c r="D395">
        <f t="shared" si="21"/>
        <v>0.33370046448873858</v>
      </c>
      <c r="E395">
        <f t="shared" si="22"/>
        <v>27.38940092897748</v>
      </c>
      <c r="F395">
        <f t="shared" si="23"/>
        <v>26.054599071022523</v>
      </c>
    </row>
    <row r="396" spans="1:6" x14ac:dyDescent="0.25">
      <c r="A396" s="3">
        <v>41090</v>
      </c>
      <c r="B396">
        <v>25.82</v>
      </c>
      <c r="C396">
        <f t="shared" si="20"/>
        <v>26.678000000000004</v>
      </c>
      <c r="D396">
        <f t="shared" si="21"/>
        <v>0.38739643777401955</v>
      </c>
      <c r="E396">
        <f t="shared" si="22"/>
        <v>27.452792875548042</v>
      </c>
      <c r="F396">
        <f t="shared" si="23"/>
        <v>25.903207124451967</v>
      </c>
    </row>
    <row r="397" spans="1:6" x14ac:dyDescent="0.25">
      <c r="A397" s="3">
        <v>41093</v>
      </c>
      <c r="B397">
        <v>26.01</v>
      </c>
      <c r="C397">
        <f t="shared" si="20"/>
        <v>26.633999999999997</v>
      </c>
      <c r="D397">
        <f t="shared" si="21"/>
        <v>0.41012680965769555</v>
      </c>
      <c r="E397">
        <f t="shared" si="22"/>
        <v>27.454253619315388</v>
      </c>
      <c r="F397">
        <f t="shared" si="23"/>
        <v>25.813746380684606</v>
      </c>
    </row>
    <row r="398" spans="1:6" x14ac:dyDescent="0.25">
      <c r="A398" s="3">
        <v>41097</v>
      </c>
      <c r="B398">
        <v>25.62</v>
      </c>
      <c r="C398">
        <f t="shared" si="20"/>
        <v>26.560500000000001</v>
      </c>
      <c r="D398">
        <f t="shared" si="21"/>
        <v>0.45145846985077098</v>
      </c>
      <c r="E398">
        <f t="shared" si="22"/>
        <v>27.463416939701542</v>
      </c>
      <c r="F398">
        <f t="shared" si="23"/>
        <v>25.65758306029846</v>
      </c>
    </row>
    <row r="399" spans="1:6" x14ac:dyDescent="0.25">
      <c r="A399" s="3">
        <v>41100</v>
      </c>
      <c r="B399">
        <v>25.62</v>
      </c>
      <c r="C399">
        <f t="shared" si="20"/>
        <v>26.482499999999998</v>
      </c>
      <c r="D399">
        <f t="shared" si="21"/>
        <v>0.47198384506251834</v>
      </c>
      <c r="E399">
        <f t="shared" si="22"/>
        <v>27.426467690125033</v>
      </c>
      <c r="F399">
        <f t="shared" si="23"/>
        <v>25.538532309874963</v>
      </c>
    </row>
    <row r="400" spans="1:6" x14ac:dyDescent="0.25">
      <c r="A400" s="3">
        <v>41101</v>
      </c>
      <c r="B400">
        <v>26.01</v>
      </c>
      <c r="C400">
        <f t="shared" si="20"/>
        <v>26.437999999999999</v>
      </c>
      <c r="D400">
        <f t="shared" si="21"/>
        <v>0.47247857094264001</v>
      </c>
      <c r="E400">
        <f t="shared" si="22"/>
        <v>27.382957141885278</v>
      </c>
      <c r="F400">
        <f t="shared" si="23"/>
        <v>25.49304285811472</v>
      </c>
    </row>
    <row r="401" spans="1:6" x14ac:dyDescent="0.25">
      <c r="A401" s="3">
        <v>41107</v>
      </c>
      <c r="B401">
        <v>26.01</v>
      </c>
      <c r="C401">
        <f t="shared" si="20"/>
        <v>26.398999999999994</v>
      </c>
      <c r="D401">
        <f t="shared" si="21"/>
        <v>0.47400316454639757</v>
      </c>
      <c r="E401">
        <f t="shared" si="22"/>
        <v>27.347006329092789</v>
      </c>
      <c r="F401">
        <f t="shared" si="23"/>
        <v>25.450993670907199</v>
      </c>
    </row>
    <row r="402" spans="1:6" x14ac:dyDescent="0.25">
      <c r="A402" s="3">
        <v>41108</v>
      </c>
      <c r="B402">
        <v>25.82</v>
      </c>
      <c r="C402">
        <f t="shared" si="20"/>
        <v>26.344999999999999</v>
      </c>
      <c r="D402">
        <f t="shared" si="21"/>
        <v>0.47536827828537243</v>
      </c>
      <c r="E402">
        <f t="shared" si="22"/>
        <v>27.295736556570745</v>
      </c>
      <c r="F402">
        <f t="shared" si="23"/>
        <v>25.394263443429253</v>
      </c>
    </row>
    <row r="403" spans="1:6" x14ac:dyDescent="0.25">
      <c r="A403" s="3">
        <v>41109</v>
      </c>
      <c r="B403">
        <v>25.82</v>
      </c>
      <c r="C403">
        <f t="shared" si="20"/>
        <v>26.296499999999998</v>
      </c>
      <c r="D403">
        <f t="shared" si="21"/>
        <v>0.47697248348306143</v>
      </c>
      <c r="E403">
        <f t="shared" si="22"/>
        <v>27.250444966966121</v>
      </c>
      <c r="F403">
        <f t="shared" si="23"/>
        <v>25.342555033033875</v>
      </c>
    </row>
    <row r="404" spans="1:6" x14ac:dyDescent="0.25">
      <c r="A404" s="3">
        <v>41110</v>
      </c>
      <c r="B404">
        <v>25.34</v>
      </c>
      <c r="C404">
        <f t="shared" si="20"/>
        <v>26.223999999999997</v>
      </c>
      <c r="D404">
        <f t="shared" si="21"/>
        <v>0.50578058483891941</v>
      </c>
      <c r="E404">
        <f t="shared" si="22"/>
        <v>27.235561169677837</v>
      </c>
      <c r="F404">
        <f t="shared" si="23"/>
        <v>25.212438830322156</v>
      </c>
    </row>
    <row r="405" spans="1:6" x14ac:dyDescent="0.25">
      <c r="A405" s="3">
        <v>41111</v>
      </c>
      <c r="B405">
        <v>25.38</v>
      </c>
      <c r="C405">
        <f t="shared" ref="C405:C468" si="24">AVERAGE(B386:B405)</f>
        <v>26.153499999999998</v>
      </c>
      <c r="D405">
        <f t="shared" ref="D405:D468" si="25">_xlfn.STDEV.P(B386:B405)</f>
        <v>0.52004110414466231</v>
      </c>
      <c r="E405">
        <f t="shared" ref="E405:E468" si="26">C405+(2*D405)</f>
        <v>27.193582208289321</v>
      </c>
      <c r="F405">
        <f t="shared" ref="F405:F468" si="27">C405-(2*D405)</f>
        <v>25.113417791710674</v>
      </c>
    </row>
    <row r="406" spans="1:6" x14ac:dyDescent="0.25">
      <c r="A406" s="3">
        <v>41115</v>
      </c>
      <c r="B406">
        <v>26.01</v>
      </c>
      <c r="C406">
        <f t="shared" si="24"/>
        <v>26.1145</v>
      </c>
      <c r="D406">
        <f t="shared" si="25"/>
        <v>0.49969465676550873</v>
      </c>
      <c r="E406">
        <f t="shared" si="26"/>
        <v>27.113889313531018</v>
      </c>
      <c r="F406">
        <f t="shared" si="27"/>
        <v>25.115110686468981</v>
      </c>
    </row>
    <row r="407" spans="1:6" x14ac:dyDescent="0.25">
      <c r="A407" s="3">
        <v>41116</v>
      </c>
      <c r="B407">
        <v>24.35</v>
      </c>
      <c r="C407">
        <f t="shared" si="24"/>
        <v>25.991499999999995</v>
      </c>
      <c r="D407">
        <f t="shared" si="25"/>
        <v>0.60502293344963332</v>
      </c>
      <c r="E407">
        <f t="shared" si="26"/>
        <v>27.201545866899263</v>
      </c>
      <c r="F407">
        <f t="shared" si="27"/>
        <v>24.781454133100727</v>
      </c>
    </row>
    <row r="408" spans="1:6" x14ac:dyDescent="0.25">
      <c r="A408" s="3">
        <v>41117</v>
      </c>
      <c r="B408">
        <v>24.46</v>
      </c>
      <c r="C408">
        <f t="shared" si="24"/>
        <v>25.873499999999996</v>
      </c>
      <c r="D408">
        <f t="shared" si="25"/>
        <v>0.6596080275436309</v>
      </c>
      <c r="E408">
        <f t="shared" si="26"/>
        <v>27.19271605508726</v>
      </c>
      <c r="F408">
        <f t="shared" si="27"/>
        <v>24.554283944912733</v>
      </c>
    </row>
    <row r="409" spans="1:6" x14ac:dyDescent="0.25">
      <c r="A409" s="3">
        <v>41118</v>
      </c>
      <c r="B409">
        <v>24.79</v>
      </c>
      <c r="C409">
        <f t="shared" si="24"/>
        <v>25.773499999999995</v>
      </c>
      <c r="D409">
        <f t="shared" si="25"/>
        <v>0.66466739802701291</v>
      </c>
      <c r="E409">
        <f t="shared" si="26"/>
        <v>27.102834796054022</v>
      </c>
      <c r="F409">
        <f t="shared" si="27"/>
        <v>24.444165203945968</v>
      </c>
    </row>
    <row r="410" spans="1:6" x14ac:dyDescent="0.25">
      <c r="A410" s="3">
        <v>41122</v>
      </c>
      <c r="B410">
        <v>25.04</v>
      </c>
      <c r="C410">
        <f t="shared" si="24"/>
        <v>25.685999999999996</v>
      </c>
      <c r="D410">
        <f t="shared" si="25"/>
        <v>0.6398155984344237</v>
      </c>
      <c r="E410">
        <f t="shared" si="26"/>
        <v>26.965631196868845</v>
      </c>
      <c r="F410">
        <f t="shared" si="27"/>
        <v>24.406368803131148</v>
      </c>
    </row>
    <row r="411" spans="1:6" x14ac:dyDescent="0.25">
      <c r="A411" s="3">
        <v>41123</v>
      </c>
      <c r="B411">
        <v>24.84</v>
      </c>
      <c r="C411">
        <f t="shared" si="24"/>
        <v>25.588499999999996</v>
      </c>
      <c r="D411">
        <f t="shared" si="25"/>
        <v>0.61212968397227707</v>
      </c>
      <c r="E411">
        <f t="shared" si="26"/>
        <v>26.812759367944551</v>
      </c>
      <c r="F411">
        <f t="shared" si="27"/>
        <v>24.364240632055441</v>
      </c>
    </row>
    <row r="412" spans="1:6" x14ac:dyDescent="0.25">
      <c r="A412" s="3">
        <v>41124</v>
      </c>
      <c r="B412">
        <v>24.94</v>
      </c>
      <c r="C412">
        <f t="shared" si="24"/>
        <v>25.495999999999999</v>
      </c>
      <c r="D412">
        <f t="shared" si="25"/>
        <v>0.56124326276579928</v>
      </c>
      <c r="E412">
        <f t="shared" si="26"/>
        <v>26.618486525531598</v>
      </c>
      <c r="F412">
        <f t="shared" si="27"/>
        <v>24.3735134744684</v>
      </c>
    </row>
    <row r="413" spans="1:6" x14ac:dyDescent="0.25">
      <c r="A413" s="3">
        <v>41125</v>
      </c>
      <c r="B413">
        <v>24.89</v>
      </c>
      <c r="C413">
        <f t="shared" si="24"/>
        <v>25.420499999999997</v>
      </c>
      <c r="D413">
        <f t="shared" si="25"/>
        <v>0.53553221191633305</v>
      </c>
      <c r="E413">
        <f t="shared" si="26"/>
        <v>26.491564423832664</v>
      </c>
      <c r="F413">
        <f t="shared" si="27"/>
        <v>24.34943557616733</v>
      </c>
    </row>
    <row r="414" spans="1:6" x14ac:dyDescent="0.25">
      <c r="A414" s="3">
        <v>41128</v>
      </c>
      <c r="B414">
        <v>25.09</v>
      </c>
      <c r="C414">
        <f t="shared" si="24"/>
        <v>25.383999999999997</v>
      </c>
      <c r="D414">
        <f t="shared" si="25"/>
        <v>0.53192480671613751</v>
      </c>
      <c r="E414">
        <f t="shared" si="26"/>
        <v>26.447849613432272</v>
      </c>
      <c r="F414">
        <f t="shared" si="27"/>
        <v>24.320150386567722</v>
      </c>
    </row>
    <row r="415" spans="1:6" x14ac:dyDescent="0.25">
      <c r="A415" s="3">
        <v>41130</v>
      </c>
      <c r="B415">
        <v>25.13</v>
      </c>
      <c r="C415">
        <f t="shared" si="24"/>
        <v>25.349499999999999</v>
      </c>
      <c r="D415">
        <f t="shared" si="25"/>
        <v>0.52485688525540031</v>
      </c>
      <c r="E415">
        <f t="shared" si="26"/>
        <v>26.399213770510798</v>
      </c>
      <c r="F415">
        <f t="shared" si="27"/>
        <v>24.2997862294892</v>
      </c>
    </row>
    <row r="416" spans="1:6" x14ac:dyDescent="0.25">
      <c r="A416" s="3">
        <v>41131</v>
      </c>
      <c r="B416">
        <v>25.13</v>
      </c>
      <c r="C416">
        <f t="shared" si="24"/>
        <v>25.314999999999998</v>
      </c>
      <c r="D416">
        <f t="shared" si="25"/>
        <v>0.51538820320220791</v>
      </c>
      <c r="E416">
        <f t="shared" si="26"/>
        <v>26.345776406404415</v>
      </c>
      <c r="F416">
        <f t="shared" si="27"/>
        <v>24.284223593595581</v>
      </c>
    </row>
    <row r="417" spans="1:6" x14ac:dyDescent="0.25">
      <c r="A417" s="3">
        <v>41132</v>
      </c>
      <c r="B417">
        <v>25.13</v>
      </c>
      <c r="C417">
        <f t="shared" si="24"/>
        <v>25.270999999999997</v>
      </c>
      <c r="D417">
        <f t="shared" si="25"/>
        <v>0.49117104963546082</v>
      </c>
      <c r="E417">
        <f t="shared" si="26"/>
        <v>26.25334209927092</v>
      </c>
      <c r="F417">
        <f t="shared" si="27"/>
        <v>24.288657900729074</v>
      </c>
    </row>
    <row r="418" spans="1:6" x14ac:dyDescent="0.25">
      <c r="A418" s="3">
        <v>41135</v>
      </c>
      <c r="B418">
        <v>25.15</v>
      </c>
      <c r="C418">
        <f t="shared" si="24"/>
        <v>25.247499999999995</v>
      </c>
      <c r="D418">
        <f t="shared" si="25"/>
        <v>0.48511725386755761</v>
      </c>
      <c r="E418">
        <f t="shared" si="26"/>
        <v>26.217734507735109</v>
      </c>
      <c r="F418">
        <f t="shared" si="27"/>
        <v>24.277265492264881</v>
      </c>
    </row>
    <row r="419" spans="1:6" x14ac:dyDescent="0.25">
      <c r="A419" s="3">
        <v>41136</v>
      </c>
      <c r="B419">
        <v>25.32</v>
      </c>
      <c r="C419">
        <f t="shared" si="24"/>
        <v>25.232499999999995</v>
      </c>
      <c r="D419">
        <f t="shared" si="25"/>
        <v>0.47795266502029277</v>
      </c>
      <c r="E419">
        <f t="shared" si="26"/>
        <v>26.188405330040581</v>
      </c>
      <c r="F419">
        <f t="shared" si="27"/>
        <v>24.276594669959408</v>
      </c>
    </row>
    <row r="420" spans="1:6" x14ac:dyDescent="0.25">
      <c r="A420" s="3">
        <v>41137</v>
      </c>
      <c r="B420">
        <v>25.33</v>
      </c>
      <c r="C420">
        <f t="shared" si="24"/>
        <v>25.198499999999992</v>
      </c>
      <c r="D420">
        <f t="shared" si="25"/>
        <v>0.44444656596715876</v>
      </c>
      <c r="E420">
        <f t="shared" si="26"/>
        <v>26.087393131934309</v>
      </c>
      <c r="F420">
        <f t="shared" si="27"/>
        <v>24.309606868065675</v>
      </c>
    </row>
    <row r="421" spans="1:6" x14ac:dyDescent="0.25">
      <c r="A421" s="3">
        <v>41138</v>
      </c>
      <c r="B421">
        <v>25.33</v>
      </c>
      <c r="C421">
        <f t="shared" si="24"/>
        <v>25.164499999999997</v>
      </c>
      <c r="D421">
        <f t="shared" si="25"/>
        <v>0.40535755821249952</v>
      </c>
      <c r="E421">
        <f t="shared" si="26"/>
        <v>25.975215116424994</v>
      </c>
      <c r="F421">
        <f t="shared" si="27"/>
        <v>24.353784883574999</v>
      </c>
    </row>
    <row r="422" spans="1:6" x14ac:dyDescent="0.25">
      <c r="A422" s="3">
        <v>41139</v>
      </c>
      <c r="B422">
        <v>25.33</v>
      </c>
      <c r="C422">
        <f t="shared" si="24"/>
        <v>25.139999999999993</v>
      </c>
      <c r="D422">
        <f t="shared" si="25"/>
        <v>0.3789459064299282</v>
      </c>
      <c r="E422">
        <f t="shared" si="26"/>
        <v>25.89789181285985</v>
      </c>
      <c r="F422">
        <f t="shared" si="27"/>
        <v>24.382108187140137</v>
      </c>
    </row>
    <row r="423" spans="1:6" x14ac:dyDescent="0.25">
      <c r="A423" s="3">
        <v>41142</v>
      </c>
      <c r="B423">
        <v>25.6</v>
      </c>
      <c r="C423">
        <f t="shared" si="24"/>
        <v>25.128999999999998</v>
      </c>
      <c r="D423">
        <f t="shared" si="25"/>
        <v>0.36185494331292467</v>
      </c>
      <c r="E423">
        <f t="shared" si="26"/>
        <v>25.852709886625846</v>
      </c>
      <c r="F423">
        <f t="shared" si="27"/>
        <v>24.40529011337415</v>
      </c>
    </row>
    <row r="424" spans="1:6" x14ac:dyDescent="0.25">
      <c r="A424" s="3">
        <v>41143</v>
      </c>
      <c r="B424">
        <v>25.6</v>
      </c>
      <c r="C424">
        <f t="shared" si="24"/>
        <v>25.141999999999999</v>
      </c>
      <c r="D424">
        <f t="shared" si="25"/>
        <v>0.37367900663537407</v>
      </c>
      <c r="E424">
        <f t="shared" si="26"/>
        <v>25.889358013270748</v>
      </c>
      <c r="F424">
        <f t="shared" si="27"/>
        <v>24.394641986729251</v>
      </c>
    </row>
    <row r="425" spans="1:6" x14ac:dyDescent="0.25">
      <c r="A425" s="3">
        <v>41144</v>
      </c>
      <c r="B425">
        <v>25.52</v>
      </c>
      <c r="C425">
        <f t="shared" si="24"/>
        <v>25.148999999999997</v>
      </c>
      <c r="D425">
        <f t="shared" si="25"/>
        <v>0.37934021669208762</v>
      </c>
      <c r="E425">
        <f t="shared" si="26"/>
        <v>25.907680433384172</v>
      </c>
      <c r="F425">
        <f t="shared" si="27"/>
        <v>24.390319566615823</v>
      </c>
    </row>
    <row r="426" spans="1:6" x14ac:dyDescent="0.25">
      <c r="A426" s="3">
        <v>41145</v>
      </c>
      <c r="B426">
        <v>25.5</v>
      </c>
      <c r="C426">
        <f t="shared" si="24"/>
        <v>25.1235</v>
      </c>
      <c r="D426">
        <f t="shared" si="25"/>
        <v>0.33517570019319698</v>
      </c>
      <c r="E426">
        <f t="shared" si="26"/>
        <v>25.793851400386394</v>
      </c>
      <c r="F426">
        <f t="shared" si="27"/>
        <v>24.453148599613606</v>
      </c>
    </row>
    <row r="427" spans="1:6" x14ac:dyDescent="0.25">
      <c r="A427" s="3">
        <v>41146</v>
      </c>
      <c r="B427">
        <v>25.48</v>
      </c>
      <c r="C427">
        <f t="shared" si="24"/>
        <v>25.18</v>
      </c>
      <c r="D427">
        <f t="shared" si="25"/>
        <v>0.29255768661923759</v>
      </c>
      <c r="E427">
        <f t="shared" si="26"/>
        <v>25.765115373238476</v>
      </c>
      <c r="F427">
        <f t="shared" si="27"/>
        <v>24.594884626761523</v>
      </c>
    </row>
    <row r="428" spans="1:6" x14ac:dyDescent="0.25">
      <c r="A428" s="3">
        <v>41149</v>
      </c>
      <c r="B428">
        <v>25.81</v>
      </c>
      <c r="C428">
        <f t="shared" si="24"/>
        <v>25.247499999999999</v>
      </c>
      <c r="D428">
        <f t="shared" si="25"/>
        <v>0.27378595654269788</v>
      </c>
      <c r="E428">
        <f t="shared" si="26"/>
        <v>25.795071913085394</v>
      </c>
      <c r="F428">
        <f t="shared" si="27"/>
        <v>24.699928086914603</v>
      </c>
    </row>
    <row r="429" spans="1:6" x14ac:dyDescent="0.25">
      <c r="A429" s="3">
        <v>41150</v>
      </c>
      <c r="B429">
        <v>25.73</v>
      </c>
      <c r="C429">
        <f t="shared" si="24"/>
        <v>25.294500000000003</v>
      </c>
      <c r="D429">
        <f t="shared" si="25"/>
        <v>0.27189106274388652</v>
      </c>
      <c r="E429">
        <f t="shared" si="26"/>
        <v>25.838282125487776</v>
      </c>
      <c r="F429">
        <f t="shared" si="27"/>
        <v>24.75071787451223</v>
      </c>
    </row>
    <row r="430" spans="1:6" x14ac:dyDescent="0.25">
      <c r="A430" s="3">
        <v>41151</v>
      </c>
      <c r="B430">
        <v>25.8</v>
      </c>
      <c r="C430">
        <f t="shared" si="24"/>
        <v>25.332500000000003</v>
      </c>
      <c r="D430">
        <f t="shared" si="25"/>
        <v>0.28638915831434697</v>
      </c>
      <c r="E430">
        <f t="shared" si="26"/>
        <v>25.905278316628696</v>
      </c>
      <c r="F430">
        <f t="shared" si="27"/>
        <v>24.759721683371311</v>
      </c>
    </row>
    <row r="431" spans="1:6" x14ac:dyDescent="0.25">
      <c r="A431" s="3">
        <v>41152</v>
      </c>
      <c r="B431">
        <v>25.72</v>
      </c>
      <c r="C431">
        <f t="shared" si="24"/>
        <v>25.376500000000004</v>
      </c>
      <c r="D431">
        <f t="shared" si="25"/>
        <v>0.27470484160276476</v>
      </c>
      <c r="E431">
        <f t="shared" si="26"/>
        <v>25.925909683205532</v>
      </c>
      <c r="F431">
        <f t="shared" si="27"/>
        <v>24.827090316794475</v>
      </c>
    </row>
    <row r="432" spans="1:6" x14ac:dyDescent="0.25">
      <c r="A432" s="3">
        <v>41153</v>
      </c>
      <c r="B432">
        <v>25.57</v>
      </c>
      <c r="C432">
        <f t="shared" si="24"/>
        <v>25.408000000000001</v>
      </c>
      <c r="D432">
        <f t="shared" si="25"/>
        <v>0.25848791074245647</v>
      </c>
      <c r="E432">
        <f t="shared" si="26"/>
        <v>25.924975821484914</v>
      </c>
      <c r="F432">
        <f t="shared" si="27"/>
        <v>24.891024178515089</v>
      </c>
    </row>
    <row r="433" spans="1:6" x14ac:dyDescent="0.25">
      <c r="A433" s="3">
        <v>41157</v>
      </c>
      <c r="B433">
        <v>25.62</v>
      </c>
      <c r="C433">
        <f t="shared" si="24"/>
        <v>25.444499999999998</v>
      </c>
      <c r="D433">
        <f t="shared" si="25"/>
        <v>0.23305525095993918</v>
      </c>
      <c r="E433">
        <f t="shared" si="26"/>
        <v>25.910610501919876</v>
      </c>
      <c r="F433">
        <f t="shared" si="27"/>
        <v>24.978389498080119</v>
      </c>
    </row>
    <row r="434" spans="1:6" x14ac:dyDescent="0.25">
      <c r="A434" s="3">
        <v>41158</v>
      </c>
      <c r="B434">
        <v>25.82</v>
      </c>
      <c r="C434">
        <f t="shared" si="24"/>
        <v>25.481000000000002</v>
      </c>
      <c r="D434">
        <f t="shared" si="25"/>
        <v>0.23183830572189801</v>
      </c>
      <c r="E434">
        <f t="shared" si="26"/>
        <v>25.944676611443796</v>
      </c>
      <c r="F434">
        <f t="shared" si="27"/>
        <v>25.017323388556207</v>
      </c>
    </row>
    <row r="435" spans="1:6" x14ac:dyDescent="0.25">
      <c r="A435" s="3">
        <v>41159</v>
      </c>
      <c r="B435">
        <v>25.82</v>
      </c>
      <c r="C435">
        <f t="shared" si="24"/>
        <v>25.515499999999999</v>
      </c>
      <c r="D435">
        <f t="shared" si="25"/>
        <v>0.22835224982469568</v>
      </c>
      <c r="E435">
        <f t="shared" si="26"/>
        <v>25.97220449964939</v>
      </c>
      <c r="F435">
        <f t="shared" si="27"/>
        <v>25.058795500350609</v>
      </c>
    </row>
    <row r="436" spans="1:6" x14ac:dyDescent="0.25">
      <c r="A436" s="3">
        <v>41160</v>
      </c>
      <c r="B436">
        <v>25.77</v>
      </c>
      <c r="C436">
        <f t="shared" si="24"/>
        <v>25.547499999999999</v>
      </c>
      <c r="D436">
        <f t="shared" si="25"/>
        <v>0.2166304456903512</v>
      </c>
      <c r="E436">
        <f t="shared" si="26"/>
        <v>25.980760891380701</v>
      </c>
      <c r="F436">
        <f t="shared" si="27"/>
        <v>25.114239108619298</v>
      </c>
    </row>
    <row r="437" spans="1:6" x14ac:dyDescent="0.25">
      <c r="A437" s="3">
        <v>41166</v>
      </c>
      <c r="B437">
        <v>25.72</v>
      </c>
      <c r="C437">
        <f t="shared" si="24"/>
        <v>25.576999999999998</v>
      </c>
      <c r="D437">
        <f t="shared" si="25"/>
        <v>0.19705582965241134</v>
      </c>
      <c r="E437">
        <f t="shared" si="26"/>
        <v>25.971111659304821</v>
      </c>
      <c r="F437">
        <f t="shared" si="27"/>
        <v>25.182888340695175</v>
      </c>
    </row>
    <row r="438" spans="1:6" x14ac:dyDescent="0.25">
      <c r="A438" s="3">
        <v>41167</v>
      </c>
      <c r="B438">
        <v>25.74</v>
      </c>
      <c r="C438">
        <f t="shared" si="24"/>
        <v>25.6065</v>
      </c>
      <c r="D438">
        <f t="shared" si="25"/>
        <v>0.17370305121096771</v>
      </c>
      <c r="E438">
        <f t="shared" si="26"/>
        <v>25.953906102421936</v>
      </c>
      <c r="F438">
        <f t="shared" si="27"/>
        <v>25.259093897578065</v>
      </c>
    </row>
    <row r="439" spans="1:6" x14ac:dyDescent="0.25">
      <c r="A439" s="3">
        <v>41170</v>
      </c>
      <c r="B439">
        <v>25.77</v>
      </c>
      <c r="C439">
        <f t="shared" si="24"/>
        <v>25.628999999999998</v>
      </c>
      <c r="D439">
        <f t="shared" si="25"/>
        <v>0.16400914608643047</v>
      </c>
      <c r="E439">
        <f t="shared" si="26"/>
        <v>25.957018292172858</v>
      </c>
      <c r="F439">
        <f t="shared" si="27"/>
        <v>25.300981707827138</v>
      </c>
    </row>
    <row r="440" spans="1:6" x14ac:dyDescent="0.25">
      <c r="A440" s="3">
        <v>41172</v>
      </c>
      <c r="B440">
        <v>25.91</v>
      </c>
      <c r="C440">
        <f t="shared" si="24"/>
        <v>25.657999999999994</v>
      </c>
      <c r="D440">
        <f t="shared" si="25"/>
        <v>0.15979987484350561</v>
      </c>
      <c r="E440">
        <f t="shared" si="26"/>
        <v>25.977599749687005</v>
      </c>
      <c r="F440">
        <f t="shared" si="27"/>
        <v>25.338400250312983</v>
      </c>
    </row>
    <row r="441" spans="1:6" x14ac:dyDescent="0.25">
      <c r="A441" s="3">
        <v>41173</v>
      </c>
      <c r="B441">
        <v>25.82</v>
      </c>
      <c r="C441">
        <f t="shared" si="24"/>
        <v>25.682499999999997</v>
      </c>
      <c r="D441">
        <f t="shared" si="25"/>
        <v>0.14446020213193672</v>
      </c>
      <c r="E441">
        <f t="shared" si="26"/>
        <v>25.971420404263871</v>
      </c>
      <c r="F441">
        <f t="shared" si="27"/>
        <v>25.393579595736124</v>
      </c>
    </row>
    <row r="442" spans="1:6" x14ac:dyDescent="0.25">
      <c r="A442" s="3">
        <v>41174</v>
      </c>
      <c r="B442">
        <v>25.82</v>
      </c>
      <c r="C442">
        <f t="shared" si="24"/>
        <v>25.707000000000001</v>
      </c>
      <c r="D442">
        <f t="shared" si="25"/>
        <v>0.12247856955402424</v>
      </c>
      <c r="E442">
        <f t="shared" si="26"/>
        <v>25.95195713910805</v>
      </c>
      <c r="F442">
        <f t="shared" si="27"/>
        <v>25.462042860891952</v>
      </c>
    </row>
    <row r="443" spans="1:6" x14ac:dyDescent="0.25">
      <c r="A443" s="3">
        <v>41177</v>
      </c>
      <c r="B443">
        <v>25.82</v>
      </c>
      <c r="C443">
        <f t="shared" si="24"/>
        <v>25.718</v>
      </c>
      <c r="D443">
        <f t="shared" si="25"/>
        <v>0.12225383429569794</v>
      </c>
      <c r="E443">
        <f t="shared" si="26"/>
        <v>25.962507668591396</v>
      </c>
      <c r="F443">
        <f t="shared" si="27"/>
        <v>25.473492331408604</v>
      </c>
    </row>
    <row r="444" spans="1:6" x14ac:dyDescent="0.25">
      <c r="A444" s="3">
        <v>41178</v>
      </c>
      <c r="B444">
        <v>25.82</v>
      </c>
      <c r="C444">
        <f t="shared" si="24"/>
        <v>25.729000000000003</v>
      </c>
      <c r="D444">
        <f t="shared" si="25"/>
        <v>0.1210330533366815</v>
      </c>
      <c r="E444">
        <f t="shared" si="26"/>
        <v>25.971066106673366</v>
      </c>
      <c r="F444">
        <f t="shared" si="27"/>
        <v>25.48693389332664</v>
      </c>
    </row>
    <row r="445" spans="1:6" x14ac:dyDescent="0.25">
      <c r="A445" s="3">
        <v>41179</v>
      </c>
      <c r="B445">
        <v>25.78</v>
      </c>
      <c r="C445">
        <f t="shared" si="24"/>
        <v>25.742000000000001</v>
      </c>
      <c r="D445">
        <f t="shared" si="25"/>
        <v>0.11147196957082971</v>
      </c>
      <c r="E445">
        <f t="shared" si="26"/>
        <v>25.964943939141659</v>
      </c>
      <c r="F445">
        <f t="shared" si="27"/>
        <v>25.519056060858343</v>
      </c>
    </row>
    <row r="446" spans="1:6" x14ac:dyDescent="0.25">
      <c r="A446" s="3">
        <v>41180</v>
      </c>
      <c r="B446">
        <v>25.72</v>
      </c>
      <c r="C446">
        <f t="shared" si="24"/>
        <v>25.753000000000004</v>
      </c>
      <c r="D446">
        <f t="shared" si="25"/>
        <v>9.6958754117408064E-2</v>
      </c>
      <c r="E446">
        <f t="shared" si="26"/>
        <v>25.946917508234819</v>
      </c>
      <c r="F446">
        <f t="shared" si="27"/>
        <v>25.559082491765189</v>
      </c>
    </row>
    <row r="447" spans="1:6" x14ac:dyDescent="0.25">
      <c r="A447" s="3">
        <v>41181</v>
      </c>
      <c r="B447">
        <v>25.52</v>
      </c>
      <c r="C447">
        <f t="shared" si="24"/>
        <v>25.755000000000003</v>
      </c>
      <c r="D447">
        <f t="shared" si="25"/>
        <v>9.1569645625611193E-2</v>
      </c>
      <c r="E447">
        <f t="shared" si="26"/>
        <v>25.938139291251225</v>
      </c>
      <c r="F447">
        <f t="shared" si="27"/>
        <v>25.57186070874878</v>
      </c>
    </row>
    <row r="448" spans="1:6" x14ac:dyDescent="0.25">
      <c r="A448" s="3">
        <v>41185</v>
      </c>
      <c r="B448">
        <v>25.9</v>
      </c>
      <c r="C448">
        <f t="shared" si="24"/>
        <v>25.759499999999996</v>
      </c>
      <c r="D448">
        <f t="shared" si="25"/>
        <v>9.6253571362313634E-2</v>
      </c>
      <c r="E448">
        <f t="shared" si="26"/>
        <v>25.952007142724622</v>
      </c>
      <c r="F448">
        <f t="shared" si="27"/>
        <v>25.56699285727537</v>
      </c>
    </row>
    <row r="449" spans="1:6" x14ac:dyDescent="0.25">
      <c r="A449" s="3">
        <v>41186</v>
      </c>
      <c r="B449">
        <v>25.72</v>
      </c>
      <c r="C449">
        <f t="shared" si="24"/>
        <v>25.759000000000004</v>
      </c>
      <c r="D449">
        <f t="shared" si="25"/>
        <v>9.6431322712073206E-2</v>
      </c>
      <c r="E449">
        <f t="shared" si="26"/>
        <v>25.95186264542415</v>
      </c>
      <c r="F449">
        <f t="shared" si="27"/>
        <v>25.566137354575858</v>
      </c>
    </row>
    <row r="450" spans="1:6" x14ac:dyDescent="0.25">
      <c r="A450" s="3">
        <v>41187</v>
      </c>
      <c r="B450">
        <v>25.72</v>
      </c>
      <c r="C450">
        <f t="shared" si="24"/>
        <v>25.755000000000003</v>
      </c>
      <c r="D450">
        <f t="shared" si="25"/>
        <v>9.6306801421291152E-2</v>
      </c>
      <c r="E450">
        <f t="shared" si="26"/>
        <v>25.947613602842583</v>
      </c>
      <c r="F450">
        <f t="shared" si="27"/>
        <v>25.562386397157422</v>
      </c>
    </row>
    <row r="451" spans="1:6" x14ac:dyDescent="0.25">
      <c r="A451" s="3">
        <v>41188</v>
      </c>
      <c r="B451">
        <v>25.82</v>
      </c>
      <c r="C451">
        <f t="shared" si="24"/>
        <v>25.76</v>
      </c>
      <c r="D451">
        <f t="shared" si="25"/>
        <v>9.6953597148326631E-2</v>
      </c>
      <c r="E451">
        <f t="shared" si="26"/>
        <v>25.953907194296654</v>
      </c>
      <c r="F451">
        <f t="shared" si="27"/>
        <v>25.566092805703349</v>
      </c>
    </row>
    <row r="452" spans="1:6" x14ac:dyDescent="0.25">
      <c r="A452" s="3">
        <v>41191</v>
      </c>
      <c r="B452">
        <v>25.82</v>
      </c>
      <c r="C452">
        <f t="shared" si="24"/>
        <v>25.772500000000001</v>
      </c>
      <c r="D452">
        <f t="shared" si="25"/>
        <v>8.7285451250480581E-2</v>
      </c>
      <c r="E452">
        <f t="shared" si="26"/>
        <v>25.947070902500961</v>
      </c>
      <c r="F452">
        <f t="shared" si="27"/>
        <v>25.597929097499041</v>
      </c>
    </row>
    <row r="453" spans="1:6" x14ac:dyDescent="0.25">
      <c r="A453" s="3">
        <v>41192</v>
      </c>
      <c r="B453">
        <v>25.82</v>
      </c>
      <c r="C453">
        <f t="shared" si="24"/>
        <v>25.782500000000006</v>
      </c>
      <c r="D453">
        <f t="shared" si="25"/>
        <v>8.0428539710727331E-2</v>
      </c>
      <c r="E453">
        <f t="shared" si="26"/>
        <v>25.94335707942146</v>
      </c>
      <c r="F453">
        <f t="shared" si="27"/>
        <v>25.621642920578552</v>
      </c>
    </row>
    <row r="454" spans="1:6" x14ac:dyDescent="0.25">
      <c r="A454" s="3">
        <v>41193</v>
      </c>
      <c r="B454">
        <v>25.82</v>
      </c>
      <c r="C454">
        <f t="shared" si="24"/>
        <v>25.782499999999999</v>
      </c>
      <c r="D454">
        <f t="shared" si="25"/>
        <v>8.0428539710727318E-2</v>
      </c>
      <c r="E454">
        <f t="shared" si="26"/>
        <v>25.943357079421453</v>
      </c>
      <c r="F454">
        <f t="shared" si="27"/>
        <v>25.621642920578545</v>
      </c>
    </row>
    <row r="455" spans="1:6" x14ac:dyDescent="0.25">
      <c r="A455" s="3">
        <v>41194</v>
      </c>
      <c r="B455">
        <v>25.72</v>
      </c>
      <c r="C455">
        <f t="shared" si="24"/>
        <v>25.777499999999996</v>
      </c>
      <c r="D455">
        <f t="shared" si="25"/>
        <v>8.1047825387236913E-2</v>
      </c>
      <c r="E455">
        <f t="shared" si="26"/>
        <v>25.939595650774471</v>
      </c>
      <c r="F455">
        <f t="shared" si="27"/>
        <v>25.615404349225521</v>
      </c>
    </row>
    <row r="456" spans="1:6" x14ac:dyDescent="0.25">
      <c r="A456" s="3">
        <v>41195</v>
      </c>
      <c r="B456">
        <v>25.73</v>
      </c>
      <c r="C456">
        <f t="shared" si="24"/>
        <v>25.775500000000001</v>
      </c>
      <c r="D456">
        <f t="shared" si="25"/>
        <v>8.1699143202361921E-2</v>
      </c>
      <c r="E456">
        <f t="shared" si="26"/>
        <v>25.938898286404726</v>
      </c>
      <c r="F456">
        <f t="shared" si="27"/>
        <v>25.612101713595276</v>
      </c>
    </row>
    <row r="457" spans="1:6" x14ac:dyDescent="0.25">
      <c r="A457" s="3">
        <v>41198</v>
      </c>
      <c r="B457">
        <v>25.82</v>
      </c>
      <c r="C457">
        <f t="shared" si="24"/>
        <v>25.7805</v>
      </c>
      <c r="D457">
        <f t="shared" si="25"/>
        <v>8.1208066101835202E-2</v>
      </c>
      <c r="E457">
        <f t="shared" si="26"/>
        <v>25.942916132203671</v>
      </c>
      <c r="F457">
        <f t="shared" si="27"/>
        <v>25.618083867796329</v>
      </c>
    </row>
    <row r="458" spans="1:6" x14ac:dyDescent="0.25">
      <c r="A458" s="3">
        <v>41199</v>
      </c>
      <c r="B458">
        <v>25.64</v>
      </c>
      <c r="C458">
        <f t="shared" si="24"/>
        <v>25.775500000000005</v>
      </c>
      <c r="D458">
        <f t="shared" si="25"/>
        <v>8.645663652953442E-2</v>
      </c>
      <c r="E458">
        <f t="shared" si="26"/>
        <v>25.948413273059074</v>
      </c>
      <c r="F458">
        <f t="shared" si="27"/>
        <v>25.602586726940935</v>
      </c>
    </row>
    <row r="459" spans="1:6" x14ac:dyDescent="0.25">
      <c r="A459" s="3">
        <v>41200</v>
      </c>
      <c r="B459">
        <v>25.65</v>
      </c>
      <c r="C459">
        <f t="shared" si="24"/>
        <v>25.769500000000004</v>
      </c>
      <c r="D459">
        <f t="shared" si="25"/>
        <v>9.069040743099592E-2</v>
      </c>
      <c r="E459">
        <f t="shared" si="26"/>
        <v>25.950880814861996</v>
      </c>
      <c r="F459">
        <f t="shared" si="27"/>
        <v>25.588119185138012</v>
      </c>
    </row>
    <row r="460" spans="1:6" x14ac:dyDescent="0.25">
      <c r="A460" s="3">
        <v>41201</v>
      </c>
      <c r="B460">
        <v>25.65</v>
      </c>
      <c r="C460">
        <f t="shared" si="24"/>
        <v>25.756499999999999</v>
      </c>
      <c r="D460">
        <f t="shared" si="25"/>
        <v>8.8219895715195951E-2</v>
      </c>
      <c r="E460">
        <f t="shared" si="26"/>
        <v>25.932939791430393</v>
      </c>
      <c r="F460">
        <f t="shared" si="27"/>
        <v>25.580060208569606</v>
      </c>
    </row>
    <row r="461" spans="1:6" x14ac:dyDescent="0.25">
      <c r="A461" s="3">
        <v>41202</v>
      </c>
      <c r="B461">
        <v>25.43</v>
      </c>
      <c r="C461">
        <f t="shared" si="24"/>
        <v>25.737000000000002</v>
      </c>
      <c r="D461">
        <f t="shared" si="25"/>
        <v>0.11194194924156023</v>
      </c>
      <c r="E461">
        <f t="shared" si="26"/>
        <v>25.960883898483122</v>
      </c>
      <c r="F461">
        <f t="shared" si="27"/>
        <v>25.513116101516882</v>
      </c>
    </row>
    <row r="462" spans="1:6" x14ac:dyDescent="0.25">
      <c r="A462" s="3">
        <v>41205</v>
      </c>
      <c r="B462">
        <v>25.53</v>
      </c>
      <c r="C462">
        <f t="shared" si="24"/>
        <v>25.722499999999997</v>
      </c>
      <c r="D462">
        <f t="shared" si="25"/>
        <v>0.1188223463831615</v>
      </c>
      <c r="E462">
        <f t="shared" si="26"/>
        <v>25.96014469276632</v>
      </c>
      <c r="F462">
        <f t="shared" si="27"/>
        <v>25.484855307233673</v>
      </c>
    </row>
    <row r="463" spans="1:6" x14ac:dyDescent="0.25">
      <c r="A463" s="3">
        <v>41206</v>
      </c>
      <c r="B463">
        <v>25.52</v>
      </c>
      <c r="C463">
        <f t="shared" si="24"/>
        <v>25.707499999999992</v>
      </c>
      <c r="D463">
        <f t="shared" si="25"/>
        <v>0.12437342963832752</v>
      </c>
      <c r="E463">
        <f t="shared" si="26"/>
        <v>25.956246859276646</v>
      </c>
      <c r="F463">
        <f t="shared" si="27"/>
        <v>25.458753140723339</v>
      </c>
    </row>
    <row r="464" spans="1:6" x14ac:dyDescent="0.25">
      <c r="A464" s="3">
        <v>41207</v>
      </c>
      <c r="B464">
        <v>25.43</v>
      </c>
      <c r="C464">
        <f t="shared" si="24"/>
        <v>25.687999999999995</v>
      </c>
      <c r="D464">
        <f t="shared" si="25"/>
        <v>0.13529966740535621</v>
      </c>
      <c r="E464">
        <f t="shared" si="26"/>
        <v>25.958599334810707</v>
      </c>
      <c r="F464">
        <f t="shared" si="27"/>
        <v>25.417400665189284</v>
      </c>
    </row>
    <row r="465" spans="1:6" x14ac:dyDescent="0.25">
      <c r="A465" s="3">
        <v>41208</v>
      </c>
      <c r="B465">
        <v>25.34</v>
      </c>
      <c r="C465">
        <f t="shared" si="24"/>
        <v>25.66599999999999</v>
      </c>
      <c r="D465">
        <f t="shared" si="25"/>
        <v>0.15314698821720257</v>
      </c>
      <c r="E465">
        <f t="shared" si="26"/>
        <v>25.972293976434393</v>
      </c>
      <c r="F465">
        <f t="shared" si="27"/>
        <v>25.359706023565586</v>
      </c>
    </row>
    <row r="466" spans="1:6" x14ac:dyDescent="0.25">
      <c r="A466" s="3">
        <v>41209</v>
      </c>
      <c r="B466">
        <v>25.18</v>
      </c>
      <c r="C466">
        <f t="shared" si="24"/>
        <v>25.638999999999992</v>
      </c>
      <c r="D466">
        <f t="shared" si="25"/>
        <v>0.18544271352630706</v>
      </c>
      <c r="E466">
        <f t="shared" si="26"/>
        <v>26.009885427052605</v>
      </c>
      <c r="F466">
        <f t="shared" si="27"/>
        <v>25.268114572947379</v>
      </c>
    </row>
    <row r="467" spans="1:6" x14ac:dyDescent="0.25">
      <c r="A467" s="3">
        <v>41212</v>
      </c>
      <c r="B467">
        <v>25.04</v>
      </c>
      <c r="C467">
        <f t="shared" si="24"/>
        <v>25.614999999999998</v>
      </c>
      <c r="D467">
        <f t="shared" si="25"/>
        <v>0.22593140551946295</v>
      </c>
      <c r="E467">
        <f t="shared" si="26"/>
        <v>26.066862811038924</v>
      </c>
      <c r="F467">
        <f t="shared" si="27"/>
        <v>25.163137188961073</v>
      </c>
    </row>
    <row r="468" spans="1:6" x14ac:dyDescent="0.25">
      <c r="A468" s="3">
        <v>41213</v>
      </c>
      <c r="B468">
        <v>24.86</v>
      </c>
      <c r="C468">
        <f t="shared" si="24"/>
        <v>25.562999999999995</v>
      </c>
      <c r="D468">
        <f t="shared" si="25"/>
        <v>0.26977953962448686</v>
      </c>
      <c r="E468">
        <f t="shared" si="26"/>
        <v>26.102559079248969</v>
      </c>
      <c r="F468">
        <f t="shared" si="27"/>
        <v>25.023440920751021</v>
      </c>
    </row>
    <row r="469" spans="1:6" x14ac:dyDescent="0.25">
      <c r="A469" s="3">
        <v>41214</v>
      </c>
      <c r="B469">
        <v>25.04</v>
      </c>
      <c r="C469">
        <f t="shared" ref="C469:C532" si="28">AVERAGE(B450:B469)</f>
        <v>25.529</v>
      </c>
      <c r="D469">
        <f t="shared" ref="D469:D532" si="29">_xlfn.STDEV.P(B450:B469)</f>
        <v>0.28994654679785398</v>
      </c>
      <c r="E469">
        <f t="shared" ref="E469:E532" si="30">C469+(2*D469)</f>
        <v>26.108893093595707</v>
      </c>
      <c r="F469">
        <f t="shared" ref="F469:F532" si="31">C469-(2*D469)</f>
        <v>24.949106906404293</v>
      </c>
    </row>
    <row r="470" spans="1:6" x14ac:dyDescent="0.25">
      <c r="A470" s="3">
        <v>41215</v>
      </c>
      <c r="B470">
        <v>25.04</v>
      </c>
      <c r="C470">
        <f t="shared" si="28"/>
        <v>25.495000000000005</v>
      </c>
      <c r="D470">
        <f t="shared" si="29"/>
        <v>0.30503278512317356</v>
      </c>
      <c r="E470">
        <f t="shared" si="30"/>
        <v>26.105065570246353</v>
      </c>
      <c r="F470">
        <f t="shared" si="31"/>
        <v>24.884934429753656</v>
      </c>
    </row>
    <row r="471" spans="1:6" x14ac:dyDescent="0.25">
      <c r="A471" s="3">
        <v>41216</v>
      </c>
      <c r="B471">
        <v>25.82</v>
      </c>
      <c r="C471">
        <f t="shared" si="28"/>
        <v>25.495000000000001</v>
      </c>
      <c r="D471">
        <f t="shared" si="29"/>
        <v>0.30503278512317356</v>
      </c>
      <c r="E471">
        <f t="shared" si="30"/>
        <v>26.105065570246349</v>
      </c>
      <c r="F471">
        <f t="shared" si="31"/>
        <v>24.884934429753653</v>
      </c>
    </row>
    <row r="472" spans="1:6" x14ac:dyDescent="0.25">
      <c r="A472" s="3">
        <v>41219</v>
      </c>
      <c r="B472">
        <v>25.72</v>
      </c>
      <c r="C472">
        <f t="shared" si="28"/>
        <v>25.490000000000002</v>
      </c>
      <c r="D472">
        <f t="shared" si="29"/>
        <v>0.30044966300530296</v>
      </c>
      <c r="E472">
        <f t="shared" si="30"/>
        <v>26.090899326010607</v>
      </c>
      <c r="F472">
        <f t="shared" si="31"/>
        <v>24.889100673989397</v>
      </c>
    </row>
    <row r="473" spans="1:6" x14ac:dyDescent="0.25">
      <c r="A473" s="3">
        <v>41220</v>
      </c>
      <c r="B473">
        <v>25.62</v>
      </c>
      <c r="C473">
        <f t="shared" si="28"/>
        <v>25.480000000000008</v>
      </c>
      <c r="D473">
        <f t="shared" si="29"/>
        <v>0.29252350332921989</v>
      </c>
      <c r="E473">
        <f t="shared" si="30"/>
        <v>26.065047006658446</v>
      </c>
      <c r="F473">
        <f t="shared" si="31"/>
        <v>24.894952993341569</v>
      </c>
    </row>
    <row r="474" spans="1:6" x14ac:dyDescent="0.25">
      <c r="A474" s="3">
        <v>41221</v>
      </c>
      <c r="B474">
        <v>25.91</v>
      </c>
      <c r="C474">
        <f t="shared" si="28"/>
        <v>25.484500000000004</v>
      </c>
      <c r="D474">
        <f t="shared" si="29"/>
        <v>0.29835339783552006</v>
      </c>
      <c r="E474">
        <f t="shared" si="30"/>
        <v>26.081206795671044</v>
      </c>
      <c r="F474">
        <f t="shared" si="31"/>
        <v>24.887793204328965</v>
      </c>
    </row>
    <row r="475" spans="1:6" x14ac:dyDescent="0.25">
      <c r="A475" s="3">
        <v>41222</v>
      </c>
      <c r="B475">
        <v>25.66</v>
      </c>
      <c r="C475">
        <f t="shared" si="28"/>
        <v>25.481500000000004</v>
      </c>
      <c r="D475">
        <f t="shared" si="29"/>
        <v>0.29626466208442775</v>
      </c>
      <c r="E475">
        <f t="shared" si="30"/>
        <v>26.074029324168858</v>
      </c>
      <c r="F475">
        <f t="shared" si="31"/>
        <v>24.88897067583115</v>
      </c>
    </row>
    <row r="476" spans="1:6" x14ac:dyDescent="0.25">
      <c r="A476" s="3">
        <v>41223</v>
      </c>
      <c r="B476">
        <v>25.83</v>
      </c>
      <c r="C476">
        <f t="shared" si="28"/>
        <v>25.486500000000003</v>
      </c>
      <c r="D476">
        <f t="shared" si="29"/>
        <v>0.30121877431528082</v>
      </c>
      <c r="E476">
        <f t="shared" si="30"/>
        <v>26.088937548630565</v>
      </c>
      <c r="F476">
        <f t="shared" si="31"/>
        <v>24.884062451369442</v>
      </c>
    </row>
    <row r="477" spans="1:6" x14ac:dyDescent="0.25">
      <c r="A477" s="3">
        <v>41226</v>
      </c>
      <c r="B477">
        <v>25.82</v>
      </c>
      <c r="C477">
        <f t="shared" si="28"/>
        <v>25.486500000000007</v>
      </c>
      <c r="D477">
        <f t="shared" si="29"/>
        <v>0.30121877431528082</v>
      </c>
      <c r="E477">
        <f t="shared" si="30"/>
        <v>26.088937548630568</v>
      </c>
      <c r="F477">
        <f t="shared" si="31"/>
        <v>24.884062451369445</v>
      </c>
    </row>
    <row r="478" spans="1:6" x14ac:dyDescent="0.25">
      <c r="A478" s="3">
        <v>41227</v>
      </c>
      <c r="B478">
        <v>25.82</v>
      </c>
      <c r="C478">
        <f t="shared" si="28"/>
        <v>25.4955</v>
      </c>
      <c r="D478">
        <f t="shared" si="29"/>
        <v>0.30827706693816859</v>
      </c>
      <c r="E478">
        <f t="shared" si="30"/>
        <v>26.112054133876338</v>
      </c>
      <c r="F478">
        <f t="shared" si="31"/>
        <v>24.878945866123662</v>
      </c>
    </row>
    <row r="479" spans="1:6" x14ac:dyDescent="0.25">
      <c r="A479" s="3">
        <v>41228</v>
      </c>
      <c r="B479">
        <v>25.72</v>
      </c>
      <c r="C479">
        <f t="shared" si="28"/>
        <v>25.499000000000002</v>
      </c>
      <c r="D479">
        <f t="shared" si="29"/>
        <v>0.31040135308983446</v>
      </c>
      <c r="E479">
        <f t="shared" si="30"/>
        <v>26.119802706179673</v>
      </c>
      <c r="F479">
        <f t="shared" si="31"/>
        <v>24.878197293820332</v>
      </c>
    </row>
    <row r="480" spans="1:6" x14ac:dyDescent="0.25">
      <c r="A480" s="3">
        <v>41229</v>
      </c>
      <c r="B480">
        <v>25.72</v>
      </c>
      <c r="C480">
        <f t="shared" si="28"/>
        <v>25.502499999999998</v>
      </c>
      <c r="D480">
        <f t="shared" si="29"/>
        <v>0.3124719987454877</v>
      </c>
      <c r="E480">
        <f t="shared" si="30"/>
        <v>26.127443997490975</v>
      </c>
      <c r="F480">
        <f t="shared" si="31"/>
        <v>24.877556002509021</v>
      </c>
    </row>
    <row r="481" spans="1:6" x14ac:dyDescent="0.25">
      <c r="A481" s="3">
        <v>41230</v>
      </c>
      <c r="B481">
        <v>25.7</v>
      </c>
      <c r="C481">
        <f t="shared" si="28"/>
        <v>25.515999999999998</v>
      </c>
      <c r="D481">
        <f t="shared" si="29"/>
        <v>0.3148714023216464</v>
      </c>
      <c r="E481">
        <f t="shared" si="30"/>
        <v>26.145742804643291</v>
      </c>
      <c r="F481">
        <f t="shared" si="31"/>
        <v>24.886257195356706</v>
      </c>
    </row>
    <row r="482" spans="1:6" x14ac:dyDescent="0.25">
      <c r="A482" s="3">
        <v>41233</v>
      </c>
      <c r="B482">
        <v>25.67</v>
      </c>
      <c r="C482">
        <f t="shared" si="28"/>
        <v>25.523000000000003</v>
      </c>
      <c r="D482">
        <f t="shared" si="29"/>
        <v>0.31665596473144181</v>
      </c>
      <c r="E482">
        <f t="shared" si="30"/>
        <v>26.156311929462888</v>
      </c>
      <c r="F482">
        <f t="shared" si="31"/>
        <v>24.889688070537119</v>
      </c>
    </row>
    <row r="483" spans="1:6" x14ac:dyDescent="0.25">
      <c r="A483" s="3">
        <v>41234</v>
      </c>
      <c r="B483">
        <v>25.52</v>
      </c>
      <c r="C483">
        <f t="shared" si="28"/>
        <v>25.523000000000003</v>
      </c>
      <c r="D483">
        <f t="shared" si="29"/>
        <v>0.31665596473144181</v>
      </c>
      <c r="E483">
        <f t="shared" si="30"/>
        <v>26.156311929462888</v>
      </c>
      <c r="F483">
        <f t="shared" si="31"/>
        <v>24.889688070537119</v>
      </c>
    </row>
    <row r="484" spans="1:6" x14ac:dyDescent="0.25">
      <c r="A484" s="3">
        <v>41235</v>
      </c>
      <c r="B484">
        <v>25.5</v>
      </c>
      <c r="C484">
        <f t="shared" si="28"/>
        <v>25.526499999999999</v>
      </c>
      <c r="D484">
        <f t="shared" si="29"/>
        <v>0.31599485755309387</v>
      </c>
      <c r="E484">
        <f t="shared" si="30"/>
        <v>26.158489715106185</v>
      </c>
      <c r="F484">
        <f t="shared" si="31"/>
        <v>24.894510284893812</v>
      </c>
    </row>
    <row r="485" spans="1:6" x14ac:dyDescent="0.25">
      <c r="A485" s="3">
        <v>41236</v>
      </c>
      <c r="B485">
        <v>25.52</v>
      </c>
      <c r="C485">
        <f t="shared" si="28"/>
        <v>25.535499999999995</v>
      </c>
      <c r="D485">
        <f t="shared" si="29"/>
        <v>0.31310501433225257</v>
      </c>
      <c r="E485">
        <f t="shared" si="30"/>
        <v>26.161710028664501</v>
      </c>
      <c r="F485">
        <f t="shared" si="31"/>
        <v>24.90928997133549</v>
      </c>
    </row>
    <row r="486" spans="1:6" x14ac:dyDescent="0.25">
      <c r="A486" s="3">
        <v>41237</v>
      </c>
      <c r="B486">
        <v>25.52</v>
      </c>
      <c r="C486">
        <f t="shared" si="28"/>
        <v>25.552499999999998</v>
      </c>
      <c r="D486">
        <f t="shared" si="29"/>
        <v>0.30238840916939935</v>
      </c>
      <c r="E486">
        <f t="shared" si="30"/>
        <v>26.157276818338797</v>
      </c>
      <c r="F486">
        <f t="shared" si="31"/>
        <v>24.9477231816612</v>
      </c>
    </row>
    <row r="487" spans="1:6" x14ac:dyDescent="0.25">
      <c r="A487" s="3">
        <v>41240</v>
      </c>
      <c r="B487">
        <v>25.62</v>
      </c>
      <c r="C487">
        <f t="shared" si="28"/>
        <v>25.581499999999998</v>
      </c>
      <c r="D487">
        <f t="shared" si="29"/>
        <v>0.27873419237689528</v>
      </c>
      <c r="E487">
        <f t="shared" si="30"/>
        <v>26.138968384753788</v>
      </c>
      <c r="F487">
        <f t="shared" si="31"/>
        <v>25.024031615246209</v>
      </c>
    </row>
    <row r="488" spans="1:6" x14ac:dyDescent="0.25">
      <c r="A488" s="3">
        <v>41241</v>
      </c>
      <c r="B488">
        <v>25.62</v>
      </c>
      <c r="C488">
        <f t="shared" si="28"/>
        <v>25.619499999999999</v>
      </c>
      <c r="D488">
        <f t="shared" si="29"/>
        <v>0.22426491031813264</v>
      </c>
      <c r="E488">
        <f t="shared" si="30"/>
        <v>26.068029820636262</v>
      </c>
      <c r="F488">
        <f t="shared" si="31"/>
        <v>25.170970179363735</v>
      </c>
    </row>
    <row r="489" spans="1:6" x14ac:dyDescent="0.25">
      <c r="A489" s="3">
        <v>41242</v>
      </c>
      <c r="B489">
        <v>25.62</v>
      </c>
      <c r="C489">
        <f t="shared" si="28"/>
        <v>25.648500000000002</v>
      </c>
      <c r="D489">
        <f t="shared" si="29"/>
        <v>0.18072838736623537</v>
      </c>
      <c r="E489">
        <f t="shared" si="30"/>
        <v>26.009956774732473</v>
      </c>
      <c r="F489">
        <f t="shared" si="31"/>
        <v>25.287043225267531</v>
      </c>
    </row>
    <row r="490" spans="1:6" x14ac:dyDescent="0.25">
      <c r="A490" s="3">
        <v>41243</v>
      </c>
      <c r="B490">
        <v>25.72</v>
      </c>
      <c r="C490">
        <f t="shared" si="28"/>
        <v>25.682499999999997</v>
      </c>
      <c r="D490">
        <f t="shared" si="29"/>
        <v>0.1151032145511148</v>
      </c>
      <c r="E490">
        <f t="shared" si="30"/>
        <v>25.912706429102226</v>
      </c>
      <c r="F490">
        <f t="shared" si="31"/>
        <v>25.452293570897769</v>
      </c>
    </row>
    <row r="491" spans="1:6" x14ac:dyDescent="0.25">
      <c r="A491" s="3">
        <v>41244</v>
      </c>
      <c r="B491">
        <v>25.62</v>
      </c>
      <c r="C491">
        <f t="shared" si="28"/>
        <v>25.672499999999996</v>
      </c>
      <c r="D491">
        <f t="shared" si="29"/>
        <v>0.11134967444945654</v>
      </c>
      <c r="E491">
        <f t="shared" si="30"/>
        <v>25.89519934889891</v>
      </c>
      <c r="F491">
        <f t="shared" si="31"/>
        <v>25.449800651101082</v>
      </c>
    </row>
    <row r="492" spans="1:6" x14ac:dyDescent="0.25">
      <c r="A492" s="3">
        <v>41247</v>
      </c>
      <c r="B492">
        <v>25.33</v>
      </c>
      <c r="C492">
        <f t="shared" si="28"/>
        <v>25.652999999999999</v>
      </c>
      <c r="D492">
        <f t="shared" si="29"/>
        <v>0.13330791424367877</v>
      </c>
      <c r="E492">
        <f t="shared" si="30"/>
        <v>25.919615828487355</v>
      </c>
      <c r="F492">
        <f t="shared" si="31"/>
        <v>25.386384171512642</v>
      </c>
    </row>
    <row r="493" spans="1:6" x14ac:dyDescent="0.25">
      <c r="A493" s="3">
        <v>41248</v>
      </c>
      <c r="B493">
        <v>25.33</v>
      </c>
      <c r="C493">
        <f t="shared" si="28"/>
        <v>25.638499999999993</v>
      </c>
      <c r="D493">
        <f t="shared" si="29"/>
        <v>0.15074067135315561</v>
      </c>
      <c r="E493">
        <f t="shared" si="30"/>
        <v>25.939981342706304</v>
      </c>
      <c r="F493">
        <f t="shared" si="31"/>
        <v>25.337018657293683</v>
      </c>
    </row>
    <row r="494" spans="1:6" x14ac:dyDescent="0.25">
      <c r="A494" s="3">
        <v>41249</v>
      </c>
      <c r="B494">
        <v>25.62</v>
      </c>
      <c r="C494">
        <f t="shared" si="28"/>
        <v>25.624000000000002</v>
      </c>
      <c r="D494">
        <f t="shared" si="29"/>
        <v>0.13727344972717798</v>
      </c>
      <c r="E494">
        <f t="shared" si="30"/>
        <v>25.89854689945436</v>
      </c>
      <c r="F494">
        <f t="shared" si="31"/>
        <v>25.349453100545645</v>
      </c>
    </row>
    <row r="495" spans="1:6" x14ac:dyDescent="0.25">
      <c r="A495" s="3">
        <v>41250</v>
      </c>
      <c r="B495">
        <v>25.52</v>
      </c>
      <c r="C495">
        <f t="shared" si="28"/>
        <v>25.616999999999997</v>
      </c>
      <c r="D495">
        <f t="shared" si="29"/>
        <v>0.13882002737357479</v>
      </c>
      <c r="E495">
        <f t="shared" si="30"/>
        <v>25.894640054747146</v>
      </c>
      <c r="F495">
        <f t="shared" si="31"/>
        <v>25.339359945252848</v>
      </c>
    </row>
    <row r="496" spans="1:6" x14ac:dyDescent="0.25">
      <c r="A496" s="3">
        <v>41251</v>
      </c>
      <c r="B496">
        <v>25.57</v>
      </c>
      <c r="C496">
        <f t="shared" si="28"/>
        <v>25.604000000000003</v>
      </c>
      <c r="D496">
        <f t="shared" si="29"/>
        <v>0.1301691207621842</v>
      </c>
      <c r="E496">
        <f t="shared" si="30"/>
        <v>25.864338241524372</v>
      </c>
      <c r="F496">
        <f t="shared" si="31"/>
        <v>25.343661758475633</v>
      </c>
    </row>
    <row r="497" spans="1:6" x14ac:dyDescent="0.25">
      <c r="A497" s="3">
        <v>41255</v>
      </c>
      <c r="B497">
        <v>25.57</v>
      </c>
      <c r="C497">
        <f t="shared" si="28"/>
        <v>25.591499999999996</v>
      </c>
      <c r="D497">
        <f t="shared" si="29"/>
        <v>0.12046887564844325</v>
      </c>
      <c r="E497">
        <f t="shared" si="30"/>
        <v>25.832437751296883</v>
      </c>
      <c r="F497">
        <f t="shared" si="31"/>
        <v>25.35056224870311</v>
      </c>
    </row>
    <row r="498" spans="1:6" x14ac:dyDescent="0.25">
      <c r="A498" s="3">
        <v>41256</v>
      </c>
      <c r="B498">
        <v>25.6</v>
      </c>
      <c r="C498">
        <f t="shared" si="28"/>
        <v>25.580500000000001</v>
      </c>
      <c r="D498">
        <f t="shared" si="29"/>
        <v>0.10855758840357535</v>
      </c>
      <c r="E498">
        <f t="shared" si="30"/>
        <v>25.797615176807152</v>
      </c>
      <c r="F498">
        <f t="shared" si="31"/>
        <v>25.363384823192849</v>
      </c>
    </row>
    <row r="499" spans="1:6" x14ac:dyDescent="0.25">
      <c r="A499" s="3">
        <v>41257</v>
      </c>
      <c r="B499">
        <v>25.54</v>
      </c>
      <c r="C499">
        <f t="shared" si="28"/>
        <v>25.5715</v>
      </c>
      <c r="D499">
        <f t="shared" si="29"/>
        <v>0.10398437382607109</v>
      </c>
      <c r="E499">
        <f t="shared" si="30"/>
        <v>25.779468747652142</v>
      </c>
      <c r="F499">
        <f t="shared" si="31"/>
        <v>25.363531252347858</v>
      </c>
    </row>
    <row r="500" spans="1:6" x14ac:dyDescent="0.25">
      <c r="A500" s="3">
        <v>41258</v>
      </c>
      <c r="B500">
        <v>25.52</v>
      </c>
      <c r="C500">
        <f t="shared" si="28"/>
        <v>25.561499999999999</v>
      </c>
      <c r="D500">
        <f t="shared" si="29"/>
        <v>9.8705369661432882E-2</v>
      </c>
      <c r="E500">
        <f t="shared" si="30"/>
        <v>25.758910739322864</v>
      </c>
      <c r="F500">
        <f t="shared" si="31"/>
        <v>25.364089260677133</v>
      </c>
    </row>
    <row r="501" spans="1:6" x14ac:dyDescent="0.25">
      <c r="A501" s="3">
        <v>41261</v>
      </c>
      <c r="B501">
        <v>25.5</v>
      </c>
      <c r="C501">
        <f t="shared" si="28"/>
        <v>25.551499999999997</v>
      </c>
      <c r="D501">
        <f t="shared" si="29"/>
        <v>9.4195275890036692E-2</v>
      </c>
      <c r="E501">
        <f t="shared" si="30"/>
        <v>25.739890551780071</v>
      </c>
      <c r="F501">
        <f t="shared" si="31"/>
        <v>25.363109448219923</v>
      </c>
    </row>
    <row r="502" spans="1:6" x14ac:dyDescent="0.25">
      <c r="A502" s="3">
        <v>41262</v>
      </c>
      <c r="B502">
        <v>25.43</v>
      </c>
      <c r="C502">
        <f t="shared" si="28"/>
        <v>25.539499999999997</v>
      </c>
      <c r="D502">
        <f t="shared" si="29"/>
        <v>9.362024353738943E-2</v>
      </c>
      <c r="E502">
        <f t="shared" si="30"/>
        <v>25.726740487074775</v>
      </c>
      <c r="F502">
        <f t="shared" si="31"/>
        <v>25.352259512925219</v>
      </c>
    </row>
    <row r="503" spans="1:6" x14ac:dyDescent="0.25">
      <c r="A503" s="3">
        <v>41263</v>
      </c>
      <c r="B503">
        <v>25.23</v>
      </c>
      <c r="C503">
        <f t="shared" si="28"/>
        <v>25.524999999999999</v>
      </c>
      <c r="D503">
        <f t="shared" si="29"/>
        <v>0.11543396380615238</v>
      </c>
      <c r="E503">
        <f t="shared" si="30"/>
        <v>25.755867927612304</v>
      </c>
      <c r="F503">
        <f t="shared" si="31"/>
        <v>25.294132072387693</v>
      </c>
    </row>
    <row r="504" spans="1:6" x14ac:dyDescent="0.25">
      <c r="A504" s="3">
        <v>41264</v>
      </c>
      <c r="B504">
        <v>24.91</v>
      </c>
      <c r="C504">
        <f t="shared" si="28"/>
        <v>25.4955</v>
      </c>
      <c r="D504">
        <f t="shared" si="29"/>
        <v>0.17701624219263071</v>
      </c>
      <c r="E504">
        <f t="shared" si="30"/>
        <v>25.849532484385261</v>
      </c>
      <c r="F504">
        <f t="shared" si="31"/>
        <v>25.141467515614739</v>
      </c>
    </row>
    <row r="505" spans="1:6" x14ac:dyDescent="0.25">
      <c r="A505" s="3">
        <v>41265</v>
      </c>
      <c r="B505">
        <v>25.31</v>
      </c>
      <c r="C505">
        <f t="shared" si="28"/>
        <v>25.485000000000007</v>
      </c>
      <c r="D505">
        <f t="shared" si="29"/>
        <v>0.1814249155987129</v>
      </c>
      <c r="E505">
        <f t="shared" si="30"/>
        <v>25.847849831197433</v>
      </c>
      <c r="F505">
        <f t="shared" si="31"/>
        <v>25.12215016880258</v>
      </c>
    </row>
    <row r="506" spans="1:6" x14ac:dyDescent="0.25">
      <c r="A506" s="3">
        <v>41268</v>
      </c>
      <c r="B506">
        <v>25.13</v>
      </c>
      <c r="C506">
        <f t="shared" si="28"/>
        <v>25.465500000000002</v>
      </c>
      <c r="D506">
        <f t="shared" si="29"/>
        <v>0.19691305187823419</v>
      </c>
      <c r="E506">
        <f t="shared" si="30"/>
        <v>25.859326103756469</v>
      </c>
      <c r="F506">
        <f t="shared" si="31"/>
        <v>25.071673896243535</v>
      </c>
    </row>
    <row r="507" spans="1:6" x14ac:dyDescent="0.25">
      <c r="A507" s="3">
        <v>41269</v>
      </c>
      <c r="B507">
        <v>25.09</v>
      </c>
      <c r="C507">
        <f t="shared" si="28"/>
        <v>25.439</v>
      </c>
      <c r="D507">
        <f t="shared" si="29"/>
        <v>0.20959246169650311</v>
      </c>
      <c r="E507">
        <f t="shared" si="30"/>
        <v>25.858184923393008</v>
      </c>
      <c r="F507">
        <f t="shared" si="31"/>
        <v>25.019815076606992</v>
      </c>
    </row>
    <row r="508" spans="1:6" x14ac:dyDescent="0.25">
      <c r="A508" s="3">
        <v>41270</v>
      </c>
      <c r="B508">
        <v>25.09</v>
      </c>
      <c r="C508">
        <f t="shared" si="28"/>
        <v>25.412500000000001</v>
      </c>
      <c r="D508">
        <f t="shared" si="29"/>
        <v>0.21835464272600227</v>
      </c>
      <c r="E508">
        <f t="shared" si="30"/>
        <v>25.849209285452005</v>
      </c>
      <c r="F508">
        <f t="shared" si="31"/>
        <v>24.975790714547998</v>
      </c>
    </row>
    <row r="509" spans="1:6" x14ac:dyDescent="0.25">
      <c r="A509" s="3">
        <v>41271</v>
      </c>
      <c r="B509">
        <v>24.84</v>
      </c>
      <c r="C509">
        <f t="shared" si="28"/>
        <v>25.3735</v>
      </c>
      <c r="D509">
        <f t="shared" si="29"/>
        <v>0.24574936419042892</v>
      </c>
      <c r="E509">
        <f t="shared" si="30"/>
        <v>25.864998728380858</v>
      </c>
      <c r="F509">
        <f t="shared" si="31"/>
        <v>24.882001271619142</v>
      </c>
    </row>
    <row r="510" spans="1:6" x14ac:dyDescent="0.25">
      <c r="A510" s="3">
        <v>41272</v>
      </c>
      <c r="B510">
        <v>24.84</v>
      </c>
      <c r="C510">
        <f t="shared" si="28"/>
        <v>25.329499999999999</v>
      </c>
      <c r="D510">
        <f t="shared" si="29"/>
        <v>0.25823390559723192</v>
      </c>
      <c r="E510">
        <f t="shared" si="30"/>
        <v>25.845967811194463</v>
      </c>
      <c r="F510">
        <f t="shared" si="31"/>
        <v>24.813032188805536</v>
      </c>
    </row>
    <row r="511" spans="1:6" x14ac:dyDescent="0.25">
      <c r="A511" s="3">
        <v>41275</v>
      </c>
      <c r="B511">
        <v>24.84</v>
      </c>
      <c r="C511">
        <f t="shared" si="28"/>
        <v>25.290499999999994</v>
      </c>
      <c r="D511">
        <f t="shared" si="29"/>
        <v>0.27004582944381877</v>
      </c>
      <c r="E511">
        <f t="shared" si="30"/>
        <v>25.830591658887631</v>
      </c>
      <c r="F511">
        <f t="shared" si="31"/>
        <v>24.750408341112358</v>
      </c>
    </row>
    <row r="512" spans="1:6" x14ac:dyDescent="0.25">
      <c r="A512" s="3">
        <v>41276</v>
      </c>
      <c r="B512">
        <v>25.06</v>
      </c>
      <c r="C512">
        <f t="shared" si="28"/>
        <v>25.276999999999994</v>
      </c>
      <c r="D512">
        <f t="shared" si="29"/>
        <v>0.27444671613994603</v>
      </c>
      <c r="E512">
        <f t="shared" si="30"/>
        <v>25.825893432279887</v>
      </c>
      <c r="F512">
        <f t="shared" si="31"/>
        <v>24.728106567720101</v>
      </c>
    </row>
    <row r="513" spans="1:6" x14ac:dyDescent="0.25">
      <c r="A513" s="3">
        <v>41277</v>
      </c>
      <c r="B513">
        <v>24.88</v>
      </c>
      <c r="C513">
        <f t="shared" si="28"/>
        <v>25.254499999999993</v>
      </c>
      <c r="D513">
        <f t="shared" si="29"/>
        <v>0.28732342403639866</v>
      </c>
      <c r="E513">
        <f t="shared" si="30"/>
        <v>25.829146848072789</v>
      </c>
      <c r="F513">
        <f t="shared" si="31"/>
        <v>24.679853151927198</v>
      </c>
    </row>
    <row r="514" spans="1:6" x14ac:dyDescent="0.25">
      <c r="A514" s="3">
        <v>41278</v>
      </c>
      <c r="B514">
        <v>24.84</v>
      </c>
      <c r="C514">
        <f t="shared" si="28"/>
        <v>25.215499999999992</v>
      </c>
      <c r="D514">
        <f t="shared" si="29"/>
        <v>0.2880013020803901</v>
      </c>
      <c r="E514">
        <f t="shared" si="30"/>
        <v>25.791502604160772</v>
      </c>
      <c r="F514">
        <f t="shared" si="31"/>
        <v>24.639497395839211</v>
      </c>
    </row>
    <row r="515" spans="1:6" x14ac:dyDescent="0.25">
      <c r="A515" s="3">
        <v>41279</v>
      </c>
      <c r="B515">
        <v>24.84</v>
      </c>
      <c r="C515">
        <f t="shared" si="28"/>
        <v>25.181499999999993</v>
      </c>
      <c r="D515">
        <f t="shared" si="29"/>
        <v>0.29017710109517614</v>
      </c>
      <c r="E515">
        <f t="shared" si="30"/>
        <v>25.761854202190346</v>
      </c>
      <c r="F515">
        <f t="shared" si="31"/>
        <v>24.60114579780964</v>
      </c>
    </row>
    <row r="516" spans="1:6" x14ac:dyDescent="0.25">
      <c r="A516" s="3">
        <v>41282</v>
      </c>
      <c r="B516">
        <v>24.74</v>
      </c>
      <c r="C516">
        <f t="shared" si="28"/>
        <v>25.139999999999993</v>
      </c>
      <c r="D516">
        <f t="shared" si="29"/>
        <v>0.29099828178186909</v>
      </c>
      <c r="E516">
        <f t="shared" si="30"/>
        <v>25.721996563563732</v>
      </c>
      <c r="F516">
        <f t="shared" si="31"/>
        <v>24.558003436436255</v>
      </c>
    </row>
    <row r="517" spans="1:6" x14ac:dyDescent="0.25">
      <c r="A517" s="3">
        <v>41283</v>
      </c>
      <c r="B517">
        <v>24.84</v>
      </c>
      <c r="C517">
        <f t="shared" si="28"/>
        <v>25.10349999999999</v>
      </c>
      <c r="D517">
        <f t="shared" si="29"/>
        <v>0.28036181979720437</v>
      </c>
      <c r="E517">
        <f t="shared" si="30"/>
        <v>25.664223639594397</v>
      </c>
      <c r="F517">
        <f t="shared" si="31"/>
        <v>24.542776360405583</v>
      </c>
    </row>
    <row r="518" spans="1:6" x14ac:dyDescent="0.25">
      <c r="A518" s="3">
        <v>41284</v>
      </c>
      <c r="B518">
        <v>25.22</v>
      </c>
      <c r="C518">
        <f t="shared" si="28"/>
        <v>25.084499999999998</v>
      </c>
      <c r="D518">
        <f t="shared" si="29"/>
        <v>0.25805958614242558</v>
      </c>
      <c r="E518">
        <f t="shared" si="30"/>
        <v>25.600619172284851</v>
      </c>
      <c r="F518">
        <f t="shared" si="31"/>
        <v>24.568380827715146</v>
      </c>
    </row>
    <row r="519" spans="1:6" x14ac:dyDescent="0.25">
      <c r="A519" s="3">
        <v>41285</v>
      </c>
      <c r="B519">
        <v>24.94</v>
      </c>
      <c r="C519">
        <f t="shared" si="28"/>
        <v>25.054499999999994</v>
      </c>
      <c r="D519">
        <f t="shared" si="29"/>
        <v>0.2374126155030519</v>
      </c>
      <c r="E519">
        <f t="shared" si="30"/>
        <v>25.529325231006098</v>
      </c>
      <c r="F519">
        <f t="shared" si="31"/>
        <v>24.57967476899389</v>
      </c>
    </row>
    <row r="520" spans="1:6" x14ac:dyDescent="0.25">
      <c r="A520" s="3">
        <v>41286</v>
      </c>
      <c r="B520">
        <v>25.13</v>
      </c>
      <c r="C520">
        <f t="shared" si="28"/>
        <v>25.034999999999993</v>
      </c>
      <c r="D520">
        <f t="shared" si="29"/>
        <v>0.21315487327293264</v>
      </c>
      <c r="E520">
        <f t="shared" si="30"/>
        <v>25.461309746545858</v>
      </c>
      <c r="F520">
        <f t="shared" si="31"/>
        <v>24.608690253454128</v>
      </c>
    </row>
    <row r="521" spans="1:6" x14ac:dyDescent="0.25">
      <c r="A521" s="3">
        <v>41289</v>
      </c>
      <c r="B521">
        <v>25.72</v>
      </c>
      <c r="C521">
        <f t="shared" si="28"/>
        <v>25.045999999999992</v>
      </c>
      <c r="D521">
        <f t="shared" si="29"/>
        <v>0.2407571390426459</v>
      </c>
      <c r="E521">
        <f t="shared" si="30"/>
        <v>25.527514278085285</v>
      </c>
      <c r="F521">
        <f t="shared" si="31"/>
        <v>24.5644857219147</v>
      </c>
    </row>
    <row r="522" spans="1:6" x14ac:dyDescent="0.25">
      <c r="A522" s="3">
        <v>41290</v>
      </c>
      <c r="B522">
        <v>25.72</v>
      </c>
      <c r="C522">
        <f t="shared" si="28"/>
        <v>25.060499999999998</v>
      </c>
      <c r="D522">
        <f t="shared" si="29"/>
        <v>0.27036040760436775</v>
      </c>
      <c r="E522">
        <f t="shared" si="30"/>
        <v>25.601220815208734</v>
      </c>
      <c r="F522">
        <f t="shared" si="31"/>
        <v>24.519779184791261</v>
      </c>
    </row>
    <row r="523" spans="1:6" x14ac:dyDescent="0.25">
      <c r="A523" s="3">
        <v>41291</v>
      </c>
      <c r="B523">
        <v>25.61</v>
      </c>
      <c r="C523">
        <f t="shared" si="28"/>
        <v>25.079499999999996</v>
      </c>
      <c r="D523">
        <f t="shared" si="29"/>
        <v>0.29392983856696114</v>
      </c>
      <c r="E523">
        <f t="shared" si="30"/>
        <v>25.66735967713392</v>
      </c>
      <c r="F523">
        <f t="shared" si="31"/>
        <v>24.491640322866072</v>
      </c>
    </row>
    <row r="524" spans="1:6" x14ac:dyDescent="0.25">
      <c r="A524" s="3">
        <v>41292</v>
      </c>
      <c r="B524">
        <v>25.62</v>
      </c>
      <c r="C524">
        <f t="shared" si="28"/>
        <v>25.114999999999998</v>
      </c>
      <c r="D524">
        <f t="shared" si="29"/>
        <v>0.31353628179207577</v>
      </c>
      <c r="E524">
        <f t="shared" si="30"/>
        <v>25.742072563584149</v>
      </c>
      <c r="F524">
        <f t="shared" si="31"/>
        <v>24.487927436415848</v>
      </c>
    </row>
    <row r="525" spans="1:6" x14ac:dyDescent="0.25">
      <c r="A525" s="3">
        <v>41293</v>
      </c>
      <c r="B525">
        <v>25.82</v>
      </c>
      <c r="C525">
        <f t="shared" si="28"/>
        <v>25.140499999999999</v>
      </c>
      <c r="D525">
        <f t="shared" si="29"/>
        <v>0.34728194597473677</v>
      </c>
      <c r="E525">
        <f t="shared" si="30"/>
        <v>25.835063891949474</v>
      </c>
      <c r="F525">
        <f t="shared" si="31"/>
        <v>24.445936108050525</v>
      </c>
    </row>
    <row r="526" spans="1:6" x14ac:dyDescent="0.25">
      <c r="A526" s="3">
        <v>41296</v>
      </c>
      <c r="B526">
        <v>25.63</v>
      </c>
      <c r="C526">
        <f t="shared" si="28"/>
        <v>25.165500000000002</v>
      </c>
      <c r="D526">
        <f t="shared" si="29"/>
        <v>0.36325576389095321</v>
      </c>
      <c r="E526">
        <f t="shared" si="30"/>
        <v>25.892011527781907</v>
      </c>
      <c r="F526">
        <f t="shared" si="31"/>
        <v>24.438988472218096</v>
      </c>
    </row>
    <row r="527" spans="1:6" x14ac:dyDescent="0.25">
      <c r="A527" s="3">
        <v>41297</v>
      </c>
      <c r="B527">
        <v>25.53</v>
      </c>
      <c r="C527">
        <f t="shared" si="28"/>
        <v>25.187500000000007</v>
      </c>
      <c r="D527">
        <f t="shared" si="29"/>
        <v>0.37125294611625648</v>
      </c>
      <c r="E527">
        <f t="shared" si="30"/>
        <v>25.930005892232519</v>
      </c>
      <c r="F527">
        <f t="shared" si="31"/>
        <v>24.444994107767496</v>
      </c>
    </row>
    <row r="528" spans="1:6" x14ac:dyDescent="0.25">
      <c r="A528" s="3">
        <v>41298</v>
      </c>
      <c r="B528">
        <v>25.52</v>
      </c>
      <c r="C528">
        <f t="shared" si="28"/>
        <v>25.209000000000003</v>
      </c>
      <c r="D528">
        <f t="shared" si="29"/>
        <v>0.37738441939221606</v>
      </c>
      <c r="E528">
        <f t="shared" si="30"/>
        <v>25.963768838784436</v>
      </c>
      <c r="F528">
        <f t="shared" si="31"/>
        <v>24.454231161215571</v>
      </c>
    </row>
    <row r="529" spans="1:6" x14ac:dyDescent="0.25">
      <c r="A529" s="3">
        <v>41299</v>
      </c>
      <c r="B529">
        <v>25.72</v>
      </c>
      <c r="C529">
        <f t="shared" si="28"/>
        <v>25.253000000000004</v>
      </c>
      <c r="D529">
        <f t="shared" si="29"/>
        <v>0.38305482636301558</v>
      </c>
      <c r="E529">
        <f t="shared" si="30"/>
        <v>26.019109652726033</v>
      </c>
      <c r="F529">
        <f t="shared" si="31"/>
        <v>24.486890347273974</v>
      </c>
    </row>
    <row r="530" spans="1:6" x14ac:dyDescent="0.25">
      <c r="A530" s="3">
        <v>41300</v>
      </c>
      <c r="B530">
        <v>25.72</v>
      </c>
      <c r="C530">
        <f t="shared" si="28"/>
        <v>25.297000000000004</v>
      </c>
      <c r="D530">
        <f t="shared" si="29"/>
        <v>0.38362872676586668</v>
      </c>
      <c r="E530">
        <f t="shared" si="30"/>
        <v>26.064257453531738</v>
      </c>
      <c r="F530">
        <f t="shared" si="31"/>
        <v>24.52974254646827</v>
      </c>
    </row>
    <row r="531" spans="1:6" x14ac:dyDescent="0.25">
      <c r="A531" s="3">
        <v>41303</v>
      </c>
      <c r="B531">
        <v>25.54</v>
      </c>
      <c r="C531">
        <f t="shared" si="28"/>
        <v>25.332000000000001</v>
      </c>
      <c r="D531">
        <f t="shared" si="29"/>
        <v>0.37209676160912764</v>
      </c>
      <c r="E531">
        <f t="shared" si="30"/>
        <v>26.076193523218254</v>
      </c>
      <c r="F531">
        <f t="shared" si="31"/>
        <v>24.587806476781747</v>
      </c>
    </row>
    <row r="532" spans="1:6" x14ac:dyDescent="0.25">
      <c r="A532" s="3">
        <v>41304</v>
      </c>
      <c r="B532">
        <v>25.56</v>
      </c>
      <c r="C532">
        <f t="shared" si="28"/>
        <v>25.357000000000006</v>
      </c>
      <c r="D532">
        <f t="shared" si="29"/>
        <v>0.36977155109607868</v>
      </c>
      <c r="E532">
        <f t="shared" si="30"/>
        <v>26.096543102192165</v>
      </c>
      <c r="F532">
        <f t="shared" si="31"/>
        <v>24.617456897807848</v>
      </c>
    </row>
    <row r="533" spans="1:6" x14ac:dyDescent="0.25">
      <c r="A533" s="3">
        <v>41305</v>
      </c>
      <c r="B533">
        <v>25.62</v>
      </c>
      <c r="C533">
        <f t="shared" ref="C533:C596" si="32">AVERAGE(B514:B533)</f>
        <v>25.394000000000005</v>
      </c>
      <c r="D533">
        <f t="shared" ref="D533:D596" si="33">_xlfn.STDEV.P(B514:B533)</f>
        <v>0.35699299713019578</v>
      </c>
      <c r="E533">
        <f t="shared" ref="E533:E596" si="34">C533+(2*D533)</f>
        <v>26.107985994260396</v>
      </c>
      <c r="F533">
        <f t="shared" ref="F533:F596" si="35">C533-(2*D533)</f>
        <v>24.680014005739615</v>
      </c>
    </row>
    <row r="534" spans="1:6" x14ac:dyDescent="0.25">
      <c r="A534" s="3">
        <v>41306</v>
      </c>
      <c r="B534">
        <v>25.6</v>
      </c>
      <c r="C534">
        <f t="shared" si="32"/>
        <v>25.432000000000006</v>
      </c>
      <c r="D534">
        <f t="shared" si="33"/>
        <v>0.33582138109417636</v>
      </c>
      <c r="E534">
        <f t="shared" si="34"/>
        <v>26.103642762188358</v>
      </c>
      <c r="F534">
        <f t="shared" si="35"/>
        <v>24.760357237811654</v>
      </c>
    </row>
    <row r="535" spans="1:6" x14ac:dyDescent="0.25">
      <c r="A535" s="3">
        <v>41307</v>
      </c>
      <c r="B535">
        <v>25.6</v>
      </c>
      <c r="C535">
        <f t="shared" si="32"/>
        <v>25.470000000000006</v>
      </c>
      <c r="D535">
        <f t="shared" si="33"/>
        <v>0.308577380894971</v>
      </c>
      <c r="E535">
        <f t="shared" si="34"/>
        <v>26.087154761789947</v>
      </c>
      <c r="F535">
        <f t="shared" si="35"/>
        <v>24.852845238210065</v>
      </c>
    </row>
    <row r="536" spans="1:6" x14ac:dyDescent="0.25">
      <c r="A536" s="3">
        <v>41310</v>
      </c>
      <c r="B536">
        <v>25.52</v>
      </c>
      <c r="C536">
        <f t="shared" si="32"/>
        <v>25.509000000000004</v>
      </c>
      <c r="D536">
        <f t="shared" si="33"/>
        <v>0.25918912014203049</v>
      </c>
      <c r="E536">
        <f t="shared" si="34"/>
        <v>26.027378240284065</v>
      </c>
      <c r="F536">
        <f t="shared" si="35"/>
        <v>24.990621759715943</v>
      </c>
    </row>
    <row r="537" spans="1:6" x14ac:dyDescent="0.25">
      <c r="A537" s="3">
        <v>41311</v>
      </c>
      <c r="B537">
        <v>25.43</v>
      </c>
      <c r="C537">
        <f t="shared" si="32"/>
        <v>25.538500000000003</v>
      </c>
      <c r="D537">
        <f t="shared" si="33"/>
        <v>0.21033960635125268</v>
      </c>
      <c r="E537">
        <f t="shared" si="34"/>
        <v>25.959179212702509</v>
      </c>
      <c r="F537">
        <f t="shared" si="35"/>
        <v>25.117820787297497</v>
      </c>
    </row>
    <row r="538" spans="1:6" x14ac:dyDescent="0.25">
      <c r="A538" s="3">
        <v>41312</v>
      </c>
      <c r="B538">
        <v>25.52</v>
      </c>
      <c r="C538">
        <f t="shared" si="32"/>
        <v>25.5535</v>
      </c>
      <c r="D538">
        <f t="shared" si="33"/>
        <v>0.19738984269713555</v>
      </c>
      <c r="E538">
        <f t="shared" si="34"/>
        <v>25.948279685394272</v>
      </c>
      <c r="F538">
        <f t="shared" si="35"/>
        <v>25.158720314605727</v>
      </c>
    </row>
    <row r="539" spans="1:6" x14ac:dyDescent="0.25">
      <c r="A539" s="3">
        <v>41313</v>
      </c>
      <c r="B539">
        <v>25.5</v>
      </c>
      <c r="C539">
        <f t="shared" si="32"/>
        <v>25.581500000000002</v>
      </c>
      <c r="D539">
        <f t="shared" si="33"/>
        <v>0.13965224667007692</v>
      </c>
      <c r="E539">
        <f t="shared" si="34"/>
        <v>25.860804493340154</v>
      </c>
      <c r="F539">
        <f t="shared" si="35"/>
        <v>25.302195506659849</v>
      </c>
    </row>
    <row r="540" spans="1:6" x14ac:dyDescent="0.25">
      <c r="A540" s="3">
        <v>41314</v>
      </c>
      <c r="B540">
        <v>25.33</v>
      </c>
      <c r="C540">
        <f t="shared" si="32"/>
        <v>25.591500000000003</v>
      </c>
      <c r="D540">
        <f t="shared" si="33"/>
        <v>0.11123286384877454</v>
      </c>
      <c r="E540">
        <f t="shared" si="34"/>
        <v>25.813965727697553</v>
      </c>
      <c r="F540">
        <f t="shared" si="35"/>
        <v>25.369034272302454</v>
      </c>
    </row>
    <row r="541" spans="1:6" x14ac:dyDescent="0.25">
      <c r="A541" s="3">
        <v>41317</v>
      </c>
      <c r="B541">
        <v>25.33</v>
      </c>
      <c r="C541">
        <f t="shared" si="32"/>
        <v>25.571999999999999</v>
      </c>
      <c r="D541">
        <f t="shared" si="33"/>
        <v>0.12077251342917418</v>
      </c>
      <c r="E541">
        <f t="shared" si="34"/>
        <v>25.813545026858346</v>
      </c>
      <c r="F541">
        <f t="shared" si="35"/>
        <v>25.330454973141652</v>
      </c>
    </row>
    <row r="542" spans="1:6" x14ac:dyDescent="0.25">
      <c r="A542" s="3">
        <v>41318</v>
      </c>
      <c r="B542">
        <v>25.33</v>
      </c>
      <c r="C542">
        <f t="shared" si="32"/>
        <v>25.552499999999998</v>
      </c>
      <c r="D542">
        <f t="shared" si="33"/>
        <v>0.12664418660167592</v>
      </c>
      <c r="E542">
        <f t="shared" si="34"/>
        <v>25.805788373203349</v>
      </c>
      <c r="F542">
        <f t="shared" si="35"/>
        <v>25.299211626796648</v>
      </c>
    </row>
    <row r="543" spans="1:6" x14ac:dyDescent="0.25">
      <c r="A543" s="3">
        <v>41319</v>
      </c>
      <c r="B543">
        <v>25.32</v>
      </c>
      <c r="C543">
        <f t="shared" si="32"/>
        <v>25.537999999999997</v>
      </c>
      <c r="D543">
        <f t="shared" si="33"/>
        <v>0.135521216051215</v>
      </c>
      <c r="E543">
        <f t="shared" si="34"/>
        <v>25.809042432102427</v>
      </c>
      <c r="F543">
        <f t="shared" si="35"/>
        <v>25.266957567897567</v>
      </c>
    </row>
    <row r="544" spans="1:6" x14ac:dyDescent="0.25">
      <c r="A544" s="3">
        <v>41320</v>
      </c>
      <c r="B544">
        <v>25.33</v>
      </c>
      <c r="C544">
        <f t="shared" si="32"/>
        <v>25.523499999999995</v>
      </c>
      <c r="D544">
        <f t="shared" si="33"/>
        <v>0.14136035512122946</v>
      </c>
      <c r="E544">
        <f t="shared" si="34"/>
        <v>25.806220710242453</v>
      </c>
      <c r="F544">
        <f t="shared" si="35"/>
        <v>25.240779289757537</v>
      </c>
    </row>
    <row r="545" spans="1:6" x14ac:dyDescent="0.25">
      <c r="A545" s="3">
        <v>41321</v>
      </c>
      <c r="B545">
        <v>25.4</v>
      </c>
      <c r="C545">
        <f t="shared" si="32"/>
        <v>25.502499999999994</v>
      </c>
      <c r="D545">
        <f t="shared" si="33"/>
        <v>0.12612989336394484</v>
      </c>
      <c r="E545">
        <f t="shared" si="34"/>
        <v>25.754759786727885</v>
      </c>
      <c r="F545">
        <f t="shared" si="35"/>
        <v>25.250240213272104</v>
      </c>
    </row>
    <row r="546" spans="1:6" x14ac:dyDescent="0.25">
      <c r="A546" s="3">
        <v>41324</v>
      </c>
      <c r="B546">
        <v>25.6</v>
      </c>
      <c r="C546">
        <f t="shared" si="32"/>
        <v>25.500999999999998</v>
      </c>
      <c r="D546">
        <f t="shared" si="33"/>
        <v>0.12477579893553126</v>
      </c>
      <c r="E546">
        <f t="shared" si="34"/>
        <v>25.750551597871059</v>
      </c>
      <c r="F546">
        <f t="shared" si="35"/>
        <v>25.251448402128936</v>
      </c>
    </row>
    <row r="547" spans="1:6" x14ac:dyDescent="0.25">
      <c r="A547" s="3">
        <v>41325</v>
      </c>
      <c r="B547">
        <v>25.43</v>
      </c>
      <c r="C547">
        <f t="shared" si="32"/>
        <v>25.495999999999999</v>
      </c>
      <c r="D547">
        <f t="shared" si="33"/>
        <v>0.12551493934986432</v>
      </c>
      <c r="E547">
        <f t="shared" si="34"/>
        <v>25.747029878699728</v>
      </c>
      <c r="F547">
        <f t="shared" si="35"/>
        <v>25.24497012130027</v>
      </c>
    </row>
    <row r="548" spans="1:6" x14ac:dyDescent="0.25">
      <c r="A548" s="3">
        <v>41326</v>
      </c>
      <c r="B548">
        <v>25.53</v>
      </c>
      <c r="C548">
        <f t="shared" si="32"/>
        <v>25.496499999999997</v>
      </c>
      <c r="D548">
        <f t="shared" si="33"/>
        <v>0.1256294153452929</v>
      </c>
      <c r="E548">
        <f t="shared" si="34"/>
        <v>25.747758830690582</v>
      </c>
      <c r="F548">
        <f t="shared" si="35"/>
        <v>25.245241169309413</v>
      </c>
    </row>
    <row r="549" spans="1:6" x14ac:dyDescent="0.25">
      <c r="A549" s="3">
        <v>41327</v>
      </c>
      <c r="B549">
        <v>25.63</v>
      </c>
      <c r="C549">
        <f t="shared" si="32"/>
        <v>25.491999999999997</v>
      </c>
      <c r="D549">
        <f t="shared" si="33"/>
        <v>0.11897898974188731</v>
      </c>
      <c r="E549">
        <f t="shared" si="34"/>
        <v>25.729957979483771</v>
      </c>
      <c r="F549">
        <f t="shared" si="35"/>
        <v>25.254042020516223</v>
      </c>
    </row>
    <row r="550" spans="1:6" x14ac:dyDescent="0.25">
      <c r="A550" s="3">
        <v>41328</v>
      </c>
      <c r="B550">
        <v>25.72</v>
      </c>
      <c r="C550">
        <f t="shared" si="32"/>
        <v>25.492000000000001</v>
      </c>
      <c r="D550">
        <f t="shared" si="33"/>
        <v>0.11897898974188732</v>
      </c>
      <c r="E550">
        <f t="shared" si="34"/>
        <v>25.729957979483775</v>
      </c>
      <c r="F550">
        <f t="shared" si="35"/>
        <v>25.254042020516227</v>
      </c>
    </row>
    <row r="551" spans="1:6" x14ac:dyDescent="0.25">
      <c r="A551" s="3">
        <v>41331</v>
      </c>
      <c r="B551">
        <v>25.62</v>
      </c>
      <c r="C551">
        <f t="shared" si="32"/>
        <v>25.495999999999999</v>
      </c>
      <c r="D551">
        <f t="shared" si="33"/>
        <v>0.12183595528414486</v>
      </c>
      <c r="E551">
        <f t="shared" si="34"/>
        <v>25.739671910568287</v>
      </c>
      <c r="F551">
        <f t="shared" si="35"/>
        <v>25.25232808943171</v>
      </c>
    </row>
    <row r="552" spans="1:6" x14ac:dyDescent="0.25">
      <c r="A552" s="3">
        <v>41332</v>
      </c>
      <c r="B552">
        <v>25.62</v>
      </c>
      <c r="C552">
        <f t="shared" si="32"/>
        <v>25.499000000000002</v>
      </c>
      <c r="D552">
        <f t="shared" si="33"/>
        <v>0.1240927072796793</v>
      </c>
      <c r="E552">
        <f t="shared" si="34"/>
        <v>25.747185414559361</v>
      </c>
      <c r="F552">
        <f t="shared" si="35"/>
        <v>25.250814585440644</v>
      </c>
    </row>
    <row r="553" spans="1:6" x14ac:dyDescent="0.25">
      <c r="A553" s="3">
        <v>41333</v>
      </c>
      <c r="B553">
        <v>25.62</v>
      </c>
      <c r="C553">
        <f t="shared" si="32"/>
        <v>25.499000000000002</v>
      </c>
      <c r="D553">
        <f t="shared" si="33"/>
        <v>0.1240927072796793</v>
      </c>
      <c r="E553">
        <f t="shared" si="34"/>
        <v>25.747185414559361</v>
      </c>
      <c r="F553">
        <f t="shared" si="35"/>
        <v>25.250814585440644</v>
      </c>
    </row>
    <row r="554" spans="1:6" x14ac:dyDescent="0.25">
      <c r="A554" s="3">
        <v>41334</v>
      </c>
      <c r="B554">
        <v>25.48</v>
      </c>
      <c r="C554">
        <f t="shared" si="32"/>
        <v>25.493000000000002</v>
      </c>
      <c r="D554">
        <f t="shared" si="33"/>
        <v>0.12194670967270971</v>
      </c>
      <c r="E554">
        <f t="shared" si="34"/>
        <v>25.736893419345421</v>
      </c>
      <c r="F554">
        <f t="shared" si="35"/>
        <v>25.249106580654583</v>
      </c>
    </row>
    <row r="555" spans="1:6" x14ac:dyDescent="0.25">
      <c r="A555" s="3">
        <v>41335</v>
      </c>
      <c r="B555">
        <v>25.48</v>
      </c>
      <c r="C555">
        <f t="shared" si="32"/>
        <v>25.487000000000002</v>
      </c>
      <c r="D555">
        <f t="shared" si="33"/>
        <v>0.11946129080166569</v>
      </c>
      <c r="E555">
        <f t="shared" si="34"/>
        <v>25.725922581603335</v>
      </c>
      <c r="F555">
        <f t="shared" si="35"/>
        <v>25.248077418396669</v>
      </c>
    </row>
    <row r="556" spans="1:6" x14ac:dyDescent="0.25">
      <c r="A556" s="3">
        <v>41338</v>
      </c>
      <c r="B556">
        <v>25.62</v>
      </c>
      <c r="C556">
        <f t="shared" si="32"/>
        <v>25.492000000000001</v>
      </c>
      <c r="D556">
        <f t="shared" si="33"/>
        <v>0.12278436382536724</v>
      </c>
      <c r="E556">
        <f t="shared" si="34"/>
        <v>25.737568727650736</v>
      </c>
      <c r="F556">
        <f t="shared" si="35"/>
        <v>25.246431272349266</v>
      </c>
    </row>
    <row r="557" spans="1:6" x14ac:dyDescent="0.25">
      <c r="A557" s="3">
        <v>41339</v>
      </c>
      <c r="B557">
        <v>25.77</v>
      </c>
      <c r="C557">
        <f t="shared" si="32"/>
        <v>25.509000000000004</v>
      </c>
      <c r="D557">
        <f t="shared" si="33"/>
        <v>0.13586390249069158</v>
      </c>
      <c r="E557">
        <f t="shared" si="34"/>
        <v>25.780727804981389</v>
      </c>
      <c r="F557">
        <f t="shared" si="35"/>
        <v>25.237272195018619</v>
      </c>
    </row>
    <row r="558" spans="1:6" x14ac:dyDescent="0.25">
      <c r="A558" s="3">
        <v>41340</v>
      </c>
      <c r="B558">
        <v>25.73</v>
      </c>
      <c r="C558">
        <f t="shared" si="32"/>
        <v>25.519500000000004</v>
      </c>
      <c r="D558">
        <f t="shared" si="33"/>
        <v>0.14416917146186334</v>
      </c>
      <c r="E558">
        <f t="shared" si="34"/>
        <v>25.807838342923731</v>
      </c>
      <c r="F558">
        <f t="shared" si="35"/>
        <v>25.231161657076278</v>
      </c>
    </row>
    <row r="559" spans="1:6" x14ac:dyDescent="0.25">
      <c r="A559" s="3">
        <v>41341</v>
      </c>
      <c r="B559">
        <v>25.87</v>
      </c>
      <c r="C559">
        <f t="shared" si="32"/>
        <v>25.538000000000004</v>
      </c>
      <c r="D559">
        <f t="shared" si="33"/>
        <v>0.16299079728622778</v>
      </c>
      <c r="E559">
        <f t="shared" si="34"/>
        <v>25.863981594572458</v>
      </c>
      <c r="F559">
        <f t="shared" si="35"/>
        <v>25.21201840542755</v>
      </c>
    </row>
    <row r="560" spans="1:6" x14ac:dyDescent="0.25">
      <c r="A560" s="3">
        <v>41342</v>
      </c>
      <c r="B560">
        <v>25.91</v>
      </c>
      <c r="C560">
        <f t="shared" si="32"/>
        <v>25.567</v>
      </c>
      <c r="D560">
        <f t="shared" si="33"/>
        <v>0.17458808664969144</v>
      </c>
      <c r="E560">
        <f t="shared" si="34"/>
        <v>25.916176173299384</v>
      </c>
      <c r="F560">
        <f t="shared" si="35"/>
        <v>25.217823826700617</v>
      </c>
    </row>
    <row r="561" spans="1:6" x14ac:dyDescent="0.25">
      <c r="A561" s="3">
        <v>41345</v>
      </c>
      <c r="B561">
        <v>25.91</v>
      </c>
      <c r="C561">
        <f t="shared" si="32"/>
        <v>25.596000000000004</v>
      </c>
      <c r="D561">
        <f t="shared" si="33"/>
        <v>0.18087011914630929</v>
      </c>
      <c r="E561">
        <f t="shared" si="34"/>
        <v>25.957740238292622</v>
      </c>
      <c r="F561">
        <f t="shared" si="35"/>
        <v>25.234259761707385</v>
      </c>
    </row>
    <row r="562" spans="1:6" x14ac:dyDescent="0.25">
      <c r="A562" s="3">
        <v>41346</v>
      </c>
      <c r="B562">
        <v>25.96</v>
      </c>
      <c r="C562">
        <f t="shared" si="32"/>
        <v>25.627500000000005</v>
      </c>
      <c r="D562">
        <f t="shared" si="33"/>
        <v>0.18657103204945855</v>
      </c>
      <c r="E562">
        <f t="shared" si="34"/>
        <v>26.000642064098923</v>
      </c>
      <c r="F562">
        <f t="shared" si="35"/>
        <v>25.254357935901087</v>
      </c>
    </row>
    <row r="563" spans="1:6" x14ac:dyDescent="0.25">
      <c r="A563" s="3">
        <v>41347</v>
      </c>
      <c r="B563">
        <v>26</v>
      </c>
      <c r="C563">
        <f t="shared" si="32"/>
        <v>25.6615</v>
      </c>
      <c r="D563">
        <f t="shared" si="33"/>
        <v>0.18937462871250754</v>
      </c>
      <c r="E563">
        <f t="shared" si="34"/>
        <v>26.040249257425014</v>
      </c>
      <c r="F563">
        <f t="shared" si="35"/>
        <v>25.282750742574986</v>
      </c>
    </row>
    <row r="564" spans="1:6" x14ac:dyDescent="0.25">
      <c r="A564" s="3">
        <v>41348</v>
      </c>
      <c r="B564">
        <v>25.97</v>
      </c>
      <c r="C564">
        <f t="shared" si="32"/>
        <v>25.6935</v>
      </c>
      <c r="D564">
        <f t="shared" si="33"/>
        <v>0.18466929901854284</v>
      </c>
      <c r="E564">
        <f t="shared" si="34"/>
        <v>26.062838598037086</v>
      </c>
      <c r="F564">
        <f t="shared" si="35"/>
        <v>25.324161401962915</v>
      </c>
    </row>
    <row r="565" spans="1:6" x14ac:dyDescent="0.25">
      <c r="A565" s="3">
        <v>41349</v>
      </c>
      <c r="B565">
        <v>26.01</v>
      </c>
      <c r="C565">
        <f t="shared" si="32"/>
        <v>25.724</v>
      </c>
      <c r="D565">
        <f t="shared" si="33"/>
        <v>0.18404890654388567</v>
      </c>
      <c r="E565">
        <f t="shared" si="34"/>
        <v>26.092097813087772</v>
      </c>
      <c r="F565">
        <f t="shared" si="35"/>
        <v>25.355902186912228</v>
      </c>
    </row>
    <row r="566" spans="1:6" x14ac:dyDescent="0.25">
      <c r="A566" s="3">
        <v>41353</v>
      </c>
      <c r="B566">
        <v>26.01</v>
      </c>
      <c r="C566">
        <f t="shared" si="32"/>
        <v>25.744499999999999</v>
      </c>
      <c r="D566">
        <f t="shared" si="33"/>
        <v>0.19176743727755244</v>
      </c>
      <c r="E566">
        <f t="shared" si="34"/>
        <v>26.128034874555105</v>
      </c>
      <c r="F566">
        <f t="shared" si="35"/>
        <v>25.360965125444892</v>
      </c>
    </row>
    <row r="567" spans="1:6" x14ac:dyDescent="0.25">
      <c r="A567" s="3">
        <v>41354</v>
      </c>
      <c r="B567">
        <v>25.92</v>
      </c>
      <c r="C567">
        <f t="shared" si="32"/>
        <v>25.768999999999998</v>
      </c>
      <c r="D567">
        <f t="shared" si="33"/>
        <v>0.18102209809854711</v>
      </c>
      <c r="E567">
        <f t="shared" si="34"/>
        <v>26.131044196197092</v>
      </c>
      <c r="F567">
        <f t="shared" si="35"/>
        <v>25.406955803802905</v>
      </c>
    </row>
    <row r="568" spans="1:6" x14ac:dyDescent="0.25">
      <c r="A568" s="3">
        <v>41355</v>
      </c>
      <c r="B568">
        <v>26.18</v>
      </c>
      <c r="C568">
        <f t="shared" si="32"/>
        <v>25.801500000000004</v>
      </c>
      <c r="D568">
        <f t="shared" si="33"/>
        <v>0.19313919850719069</v>
      </c>
      <c r="E568">
        <f t="shared" si="34"/>
        <v>26.187778397014387</v>
      </c>
      <c r="F568">
        <f t="shared" si="35"/>
        <v>25.415221602985621</v>
      </c>
    </row>
    <row r="569" spans="1:6" x14ac:dyDescent="0.25">
      <c r="A569" s="3">
        <v>41356</v>
      </c>
      <c r="B569">
        <v>26.21</v>
      </c>
      <c r="C569">
        <f t="shared" si="32"/>
        <v>25.830500000000001</v>
      </c>
      <c r="D569">
        <f t="shared" si="33"/>
        <v>0.20817000264207133</v>
      </c>
      <c r="E569">
        <f t="shared" si="34"/>
        <v>26.246840005284142</v>
      </c>
      <c r="F569">
        <f t="shared" si="35"/>
        <v>25.41415999471586</v>
      </c>
    </row>
    <row r="570" spans="1:6" x14ac:dyDescent="0.25">
      <c r="A570" s="3">
        <v>41359</v>
      </c>
      <c r="B570">
        <v>26.21</v>
      </c>
      <c r="C570">
        <f t="shared" si="32"/>
        <v>25.855</v>
      </c>
      <c r="D570">
        <f t="shared" si="33"/>
        <v>0.22209232314512803</v>
      </c>
      <c r="E570">
        <f t="shared" si="34"/>
        <v>26.299184646290257</v>
      </c>
      <c r="F570">
        <f t="shared" si="35"/>
        <v>25.410815353709744</v>
      </c>
    </row>
    <row r="571" spans="1:6" x14ac:dyDescent="0.25">
      <c r="A571" s="3">
        <v>41360</v>
      </c>
      <c r="B571">
        <v>26.01</v>
      </c>
      <c r="C571">
        <f t="shared" si="32"/>
        <v>25.874499999999994</v>
      </c>
      <c r="D571">
        <f t="shared" si="33"/>
        <v>0.21768038496842113</v>
      </c>
      <c r="E571">
        <f t="shared" si="34"/>
        <v>26.309860769936837</v>
      </c>
      <c r="F571">
        <f t="shared" si="35"/>
        <v>25.439139230063152</v>
      </c>
    </row>
    <row r="572" spans="1:6" x14ac:dyDescent="0.25">
      <c r="A572" s="3">
        <v>41361</v>
      </c>
      <c r="B572">
        <v>25.85</v>
      </c>
      <c r="C572">
        <f t="shared" si="32"/>
        <v>25.885999999999996</v>
      </c>
      <c r="D572">
        <f t="shared" si="33"/>
        <v>0.20986662431172812</v>
      </c>
      <c r="E572">
        <f t="shared" si="34"/>
        <v>26.305733248623451</v>
      </c>
      <c r="F572">
        <f t="shared" si="35"/>
        <v>25.466266751376541</v>
      </c>
    </row>
    <row r="573" spans="1:6" x14ac:dyDescent="0.25">
      <c r="A573" s="3">
        <v>41362</v>
      </c>
      <c r="B573">
        <v>26.2</v>
      </c>
      <c r="C573">
        <f t="shared" si="32"/>
        <v>25.915000000000003</v>
      </c>
      <c r="D573">
        <f t="shared" si="33"/>
        <v>0.21117528264453678</v>
      </c>
      <c r="E573">
        <f t="shared" si="34"/>
        <v>26.337350565289075</v>
      </c>
      <c r="F573">
        <f t="shared" si="35"/>
        <v>25.49264943471093</v>
      </c>
    </row>
    <row r="574" spans="1:6" x14ac:dyDescent="0.25">
      <c r="A574" s="3">
        <v>41363</v>
      </c>
      <c r="B574">
        <v>25.93</v>
      </c>
      <c r="C574">
        <f t="shared" si="32"/>
        <v>25.9375</v>
      </c>
      <c r="D574">
        <f t="shared" si="33"/>
        <v>0.18611488387552452</v>
      </c>
      <c r="E574">
        <f t="shared" si="34"/>
        <v>26.309729767751048</v>
      </c>
      <c r="F574">
        <f t="shared" si="35"/>
        <v>25.565270232248952</v>
      </c>
    </row>
    <row r="575" spans="1:6" x14ac:dyDescent="0.25">
      <c r="A575" s="3">
        <v>41366</v>
      </c>
      <c r="B575">
        <v>26.01</v>
      </c>
      <c r="C575">
        <f t="shared" si="32"/>
        <v>25.963999999999999</v>
      </c>
      <c r="D575">
        <f t="shared" si="33"/>
        <v>0.15405843047363546</v>
      </c>
      <c r="E575">
        <f t="shared" si="34"/>
        <v>26.272116860947271</v>
      </c>
      <c r="F575">
        <f t="shared" si="35"/>
        <v>25.655883139052726</v>
      </c>
    </row>
    <row r="576" spans="1:6" x14ac:dyDescent="0.25">
      <c r="A576" s="3">
        <v>41367</v>
      </c>
      <c r="B576">
        <v>26.01</v>
      </c>
      <c r="C576">
        <f t="shared" si="32"/>
        <v>25.983499999999999</v>
      </c>
      <c r="D576">
        <f t="shared" si="33"/>
        <v>0.13244904680668712</v>
      </c>
      <c r="E576">
        <f t="shared" si="34"/>
        <v>26.248398093613375</v>
      </c>
      <c r="F576">
        <f t="shared" si="35"/>
        <v>25.718601906386624</v>
      </c>
    </row>
    <row r="577" spans="1:6" x14ac:dyDescent="0.25">
      <c r="A577" s="3">
        <v>41368</v>
      </c>
      <c r="B577">
        <v>26.01</v>
      </c>
      <c r="C577">
        <f t="shared" si="32"/>
        <v>25.9955</v>
      </c>
      <c r="D577">
        <f t="shared" si="33"/>
        <v>0.12310463029472112</v>
      </c>
      <c r="E577">
        <f t="shared" si="34"/>
        <v>26.241709260589442</v>
      </c>
      <c r="F577">
        <f t="shared" si="35"/>
        <v>25.749290739410558</v>
      </c>
    </row>
    <row r="578" spans="1:6" x14ac:dyDescent="0.25">
      <c r="A578" s="3">
        <v>41369</v>
      </c>
      <c r="B578">
        <v>26.16</v>
      </c>
      <c r="C578">
        <f t="shared" si="32"/>
        <v>26.016999999999996</v>
      </c>
      <c r="D578">
        <f t="shared" si="33"/>
        <v>0.11189727431890355</v>
      </c>
      <c r="E578">
        <f t="shared" si="34"/>
        <v>26.240794548637805</v>
      </c>
      <c r="F578">
        <f t="shared" si="35"/>
        <v>25.793205451362187</v>
      </c>
    </row>
    <row r="579" spans="1:6" x14ac:dyDescent="0.25">
      <c r="A579" s="3">
        <v>41370</v>
      </c>
      <c r="B579">
        <v>26.16</v>
      </c>
      <c r="C579">
        <f t="shared" si="32"/>
        <v>26.031500000000001</v>
      </c>
      <c r="D579">
        <f t="shared" si="33"/>
        <v>0.11069214064241396</v>
      </c>
      <c r="E579">
        <f t="shared" si="34"/>
        <v>26.252884281284828</v>
      </c>
      <c r="F579">
        <f t="shared" si="35"/>
        <v>25.810115718715174</v>
      </c>
    </row>
    <row r="580" spans="1:6" x14ac:dyDescent="0.25">
      <c r="A580" s="3">
        <v>41373</v>
      </c>
      <c r="B580">
        <v>26.27</v>
      </c>
      <c r="C580">
        <f t="shared" si="32"/>
        <v>26.049500000000002</v>
      </c>
      <c r="D580">
        <f t="shared" si="33"/>
        <v>0.11846835020375662</v>
      </c>
      <c r="E580">
        <f t="shared" si="34"/>
        <v>26.286436700407513</v>
      </c>
      <c r="F580">
        <f t="shared" si="35"/>
        <v>25.81256329959249</v>
      </c>
    </row>
    <row r="581" spans="1:6" x14ac:dyDescent="0.25">
      <c r="A581" s="3">
        <v>41374</v>
      </c>
      <c r="B581">
        <v>26.21</v>
      </c>
      <c r="C581">
        <f t="shared" si="32"/>
        <v>26.064500000000002</v>
      </c>
      <c r="D581">
        <f t="shared" si="33"/>
        <v>0.11884759147748816</v>
      </c>
      <c r="E581">
        <f t="shared" si="34"/>
        <v>26.302195182954978</v>
      </c>
      <c r="F581">
        <f t="shared" si="35"/>
        <v>25.826804817045026</v>
      </c>
    </row>
    <row r="582" spans="1:6" x14ac:dyDescent="0.25">
      <c r="A582" s="3">
        <v>41375</v>
      </c>
      <c r="B582">
        <v>25.96</v>
      </c>
      <c r="C582">
        <f t="shared" si="32"/>
        <v>26.064500000000002</v>
      </c>
      <c r="D582">
        <f t="shared" si="33"/>
        <v>0.11884759147748816</v>
      </c>
      <c r="E582">
        <f t="shared" si="34"/>
        <v>26.302195182954978</v>
      </c>
      <c r="F582">
        <f t="shared" si="35"/>
        <v>25.826804817045026</v>
      </c>
    </row>
    <row r="583" spans="1:6" x14ac:dyDescent="0.25">
      <c r="A583" s="3">
        <v>41376</v>
      </c>
      <c r="B583">
        <v>26.01</v>
      </c>
      <c r="C583">
        <f t="shared" si="32"/>
        <v>26.064999999999998</v>
      </c>
      <c r="D583">
        <f t="shared" si="33"/>
        <v>0.11859595271340378</v>
      </c>
      <c r="E583">
        <f t="shared" si="34"/>
        <v>26.302191905426806</v>
      </c>
      <c r="F583">
        <f t="shared" si="35"/>
        <v>25.827808094573189</v>
      </c>
    </row>
    <row r="584" spans="1:6" x14ac:dyDescent="0.25">
      <c r="A584" s="3">
        <v>41377</v>
      </c>
      <c r="B584">
        <v>26.01</v>
      </c>
      <c r="C584">
        <f t="shared" si="32"/>
        <v>26.066999999999997</v>
      </c>
      <c r="D584">
        <f t="shared" si="33"/>
        <v>0.11730728877610244</v>
      </c>
      <c r="E584">
        <f t="shared" si="34"/>
        <v>26.301614577552201</v>
      </c>
      <c r="F584">
        <f t="shared" si="35"/>
        <v>25.832385422447793</v>
      </c>
    </row>
    <row r="585" spans="1:6" x14ac:dyDescent="0.25">
      <c r="A585" s="3">
        <v>41380</v>
      </c>
      <c r="B585">
        <v>26.26</v>
      </c>
      <c r="C585">
        <f t="shared" si="32"/>
        <v>26.079500000000003</v>
      </c>
      <c r="D585">
        <f t="shared" si="33"/>
        <v>0.12371236801548947</v>
      </c>
      <c r="E585">
        <f t="shared" si="34"/>
        <v>26.326924736030982</v>
      </c>
      <c r="F585">
        <f t="shared" si="35"/>
        <v>25.832075263969024</v>
      </c>
    </row>
    <row r="586" spans="1:6" x14ac:dyDescent="0.25">
      <c r="A586" s="3">
        <v>41381</v>
      </c>
      <c r="B586">
        <v>26.11</v>
      </c>
      <c r="C586">
        <f t="shared" si="32"/>
        <v>26.084499999999998</v>
      </c>
      <c r="D586">
        <f t="shared" si="33"/>
        <v>0.12281999022960352</v>
      </c>
      <c r="E586">
        <f t="shared" si="34"/>
        <v>26.330139980459204</v>
      </c>
      <c r="F586">
        <f t="shared" si="35"/>
        <v>25.838860019540792</v>
      </c>
    </row>
    <row r="587" spans="1:6" x14ac:dyDescent="0.25">
      <c r="A587" s="3">
        <v>41382</v>
      </c>
      <c r="B587">
        <v>26.21</v>
      </c>
      <c r="C587">
        <f t="shared" si="32"/>
        <v>26.099</v>
      </c>
      <c r="D587">
        <f t="shared" si="33"/>
        <v>0.11962023240238218</v>
      </c>
      <c r="E587">
        <f t="shared" si="34"/>
        <v>26.338240464804766</v>
      </c>
      <c r="F587">
        <f t="shared" si="35"/>
        <v>25.859759535195234</v>
      </c>
    </row>
    <row r="588" spans="1:6" x14ac:dyDescent="0.25">
      <c r="A588" s="3">
        <v>41383</v>
      </c>
      <c r="B588">
        <v>26.11</v>
      </c>
      <c r="C588">
        <f t="shared" si="32"/>
        <v>26.095499999999994</v>
      </c>
      <c r="D588">
        <f t="shared" si="33"/>
        <v>0.11821484678330353</v>
      </c>
      <c r="E588">
        <f t="shared" si="34"/>
        <v>26.3319296935666</v>
      </c>
      <c r="F588">
        <f t="shared" si="35"/>
        <v>25.859070306433388</v>
      </c>
    </row>
    <row r="589" spans="1:6" x14ac:dyDescent="0.25">
      <c r="A589" s="3">
        <v>41384</v>
      </c>
      <c r="B589">
        <v>26.3</v>
      </c>
      <c r="C589">
        <f t="shared" si="32"/>
        <v>26.099999999999994</v>
      </c>
      <c r="D589">
        <f t="shared" si="33"/>
        <v>0.1240564387688117</v>
      </c>
      <c r="E589">
        <f t="shared" si="34"/>
        <v>26.348112877537616</v>
      </c>
      <c r="F589">
        <f t="shared" si="35"/>
        <v>25.851887122462372</v>
      </c>
    </row>
    <row r="590" spans="1:6" x14ac:dyDescent="0.25">
      <c r="A590" s="3">
        <v>41387</v>
      </c>
      <c r="B590">
        <v>26.99</v>
      </c>
      <c r="C590">
        <f t="shared" si="32"/>
        <v>26.138999999999992</v>
      </c>
      <c r="D590">
        <f t="shared" si="33"/>
        <v>0.22993259881974051</v>
      </c>
      <c r="E590">
        <f t="shared" si="34"/>
        <v>26.598865197639473</v>
      </c>
      <c r="F590">
        <f t="shared" si="35"/>
        <v>25.679134802360512</v>
      </c>
    </row>
    <row r="591" spans="1:6" x14ac:dyDescent="0.25">
      <c r="A591" s="3">
        <v>41388</v>
      </c>
      <c r="B591">
        <v>26.99</v>
      </c>
      <c r="C591">
        <f t="shared" si="32"/>
        <v>26.187999999999999</v>
      </c>
      <c r="D591">
        <f t="shared" si="33"/>
        <v>0.29299488050134864</v>
      </c>
      <c r="E591">
        <f t="shared" si="34"/>
        <v>26.773989761002696</v>
      </c>
      <c r="F591">
        <f t="shared" si="35"/>
        <v>25.602010238997302</v>
      </c>
    </row>
    <row r="592" spans="1:6" x14ac:dyDescent="0.25">
      <c r="A592" s="3">
        <v>41389</v>
      </c>
      <c r="B592">
        <v>26.98</v>
      </c>
      <c r="C592">
        <f t="shared" si="32"/>
        <v>26.244499999999999</v>
      </c>
      <c r="D592">
        <f t="shared" si="33"/>
        <v>0.32909687023732026</v>
      </c>
      <c r="E592">
        <f t="shared" si="34"/>
        <v>26.902693740474639</v>
      </c>
      <c r="F592">
        <f t="shared" si="35"/>
        <v>25.586306259525358</v>
      </c>
    </row>
    <row r="593" spans="1:6" x14ac:dyDescent="0.25">
      <c r="A593" s="3">
        <v>41390</v>
      </c>
      <c r="B593">
        <v>26.97</v>
      </c>
      <c r="C593">
        <f t="shared" si="32"/>
        <v>26.283000000000005</v>
      </c>
      <c r="D593">
        <f t="shared" si="33"/>
        <v>0.36474785811571186</v>
      </c>
      <c r="E593">
        <f t="shared" si="34"/>
        <v>27.012495716231427</v>
      </c>
      <c r="F593">
        <f t="shared" si="35"/>
        <v>25.553504283768582</v>
      </c>
    </row>
    <row r="594" spans="1:6" x14ac:dyDescent="0.25">
      <c r="A594" s="3">
        <v>41391</v>
      </c>
      <c r="B594">
        <v>26.97</v>
      </c>
      <c r="C594">
        <f t="shared" si="32"/>
        <v>26.335000000000001</v>
      </c>
      <c r="D594">
        <f t="shared" si="33"/>
        <v>0.38432408199330859</v>
      </c>
      <c r="E594">
        <f t="shared" si="34"/>
        <v>27.10364816398662</v>
      </c>
      <c r="F594">
        <f t="shared" si="35"/>
        <v>25.566351836013382</v>
      </c>
    </row>
    <row r="595" spans="1:6" x14ac:dyDescent="0.25">
      <c r="A595" s="3">
        <v>41395</v>
      </c>
      <c r="B595">
        <v>26.96</v>
      </c>
      <c r="C595">
        <f t="shared" si="32"/>
        <v>26.382500000000004</v>
      </c>
      <c r="D595">
        <f t="shared" si="33"/>
        <v>0.39962326008379379</v>
      </c>
      <c r="E595">
        <f t="shared" si="34"/>
        <v>27.181746520167593</v>
      </c>
      <c r="F595">
        <f t="shared" si="35"/>
        <v>25.583253479832415</v>
      </c>
    </row>
    <row r="596" spans="1:6" x14ac:dyDescent="0.25">
      <c r="A596" s="3">
        <v>41396</v>
      </c>
      <c r="B596">
        <v>27.09</v>
      </c>
      <c r="C596">
        <f t="shared" si="32"/>
        <v>26.436500000000002</v>
      </c>
      <c r="D596">
        <f t="shared" si="33"/>
        <v>0.41817789276813699</v>
      </c>
      <c r="E596">
        <f t="shared" si="34"/>
        <v>27.272855785536276</v>
      </c>
      <c r="F596">
        <f t="shared" si="35"/>
        <v>25.600144214463729</v>
      </c>
    </row>
    <row r="597" spans="1:6" x14ac:dyDescent="0.25">
      <c r="A597" s="3">
        <v>41397</v>
      </c>
      <c r="B597">
        <v>27.02</v>
      </c>
      <c r="C597">
        <f t="shared" ref="C597:C660" si="36">AVERAGE(B578:B597)</f>
        <v>26.487000000000002</v>
      </c>
      <c r="D597">
        <f t="shared" ref="D597:D660" si="37">_xlfn.STDEV.P(B578:B597)</f>
        <v>0.42455977199918449</v>
      </c>
      <c r="E597">
        <f t="shared" ref="E597:E660" si="38">C597+(2*D597)</f>
        <v>27.336119543998372</v>
      </c>
      <c r="F597">
        <f t="shared" ref="F597:F660" si="39">C597-(2*D597)</f>
        <v>25.637880456001632</v>
      </c>
    </row>
    <row r="598" spans="1:6" x14ac:dyDescent="0.25">
      <c r="A598" s="3">
        <v>41398</v>
      </c>
      <c r="B598">
        <v>27.18</v>
      </c>
      <c r="C598">
        <f t="shared" si="36"/>
        <v>26.537999999999993</v>
      </c>
      <c r="D598">
        <f t="shared" si="37"/>
        <v>0.44307561431430587</v>
      </c>
      <c r="E598">
        <f t="shared" si="38"/>
        <v>27.424151228628606</v>
      </c>
      <c r="F598">
        <f t="shared" si="39"/>
        <v>25.65184877137138</v>
      </c>
    </row>
    <row r="599" spans="1:6" x14ac:dyDescent="0.25">
      <c r="A599" s="3">
        <v>41401</v>
      </c>
      <c r="B599">
        <v>27.18</v>
      </c>
      <c r="C599">
        <f t="shared" si="36"/>
        <v>26.588999999999999</v>
      </c>
      <c r="D599">
        <f t="shared" si="37"/>
        <v>0.45516919930944305</v>
      </c>
      <c r="E599">
        <f t="shared" si="38"/>
        <v>27.499338398618885</v>
      </c>
      <c r="F599">
        <f t="shared" si="39"/>
        <v>25.678661601381112</v>
      </c>
    </row>
    <row r="600" spans="1:6" x14ac:dyDescent="0.25">
      <c r="A600" s="3">
        <v>41402</v>
      </c>
      <c r="B600">
        <v>27.34</v>
      </c>
      <c r="C600">
        <f t="shared" si="36"/>
        <v>26.642500000000002</v>
      </c>
      <c r="D600">
        <f t="shared" si="37"/>
        <v>0.476894904564936</v>
      </c>
      <c r="E600">
        <f t="shared" si="38"/>
        <v>27.596289809129875</v>
      </c>
      <c r="F600">
        <f t="shared" si="39"/>
        <v>25.688710190870129</v>
      </c>
    </row>
    <row r="601" spans="1:6" x14ac:dyDescent="0.25">
      <c r="A601" s="3">
        <v>41403</v>
      </c>
      <c r="B601">
        <v>27.27</v>
      </c>
      <c r="C601">
        <f t="shared" si="36"/>
        <v>26.695500000000003</v>
      </c>
      <c r="D601">
        <f t="shared" si="37"/>
        <v>0.48472131168332122</v>
      </c>
      <c r="E601">
        <f t="shared" si="38"/>
        <v>27.664942623366645</v>
      </c>
      <c r="F601">
        <f t="shared" si="39"/>
        <v>25.72605737663336</v>
      </c>
    </row>
    <row r="602" spans="1:6" x14ac:dyDescent="0.25">
      <c r="A602" s="3">
        <v>41404</v>
      </c>
      <c r="B602">
        <v>26.91</v>
      </c>
      <c r="C602">
        <f t="shared" si="36"/>
        <v>26.743000000000002</v>
      </c>
      <c r="D602">
        <f t="shared" si="37"/>
        <v>0.45601644707181282</v>
      </c>
      <c r="E602">
        <f t="shared" si="38"/>
        <v>27.655032894143627</v>
      </c>
      <c r="F602">
        <f t="shared" si="39"/>
        <v>25.830967105856377</v>
      </c>
    </row>
    <row r="603" spans="1:6" x14ac:dyDescent="0.25">
      <c r="A603" s="3">
        <v>41405</v>
      </c>
      <c r="B603">
        <v>26.94</v>
      </c>
      <c r="C603">
        <f t="shared" si="36"/>
        <v>26.789499999999997</v>
      </c>
      <c r="D603">
        <f t="shared" si="37"/>
        <v>0.42528196528891243</v>
      </c>
      <c r="E603">
        <f t="shared" si="38"/>
        <v>27.640063930577821</v>
      </c>
      <c r="F603">
        <f t="shared" si="39"/>
        <v>25.938936069422173</v>
      </c>
    </row>
    <row r="604" spans="1:6" x14ac:dyDescent="0.25">
      <c r="A604" s="3">
        <v>41408</v>
      </c>
      <c r="B604">
        <v>27.16</v>
      </c>
      <c r="C604">
        <f t="shared" si="36"/>
        <v>26.846999999999998</v>
      </c>
      <c r="D604">
        <f t="shared" si="37"/>
        <v>0.39248057276762094</v>
      </c>
      <c r="E604">
        <f t="shared" si="38"/>
        <v>27.631961145535239</v>
      </c>
      <c r="F604">
        <f t="shared" si="39"/>
        <v>26.062038854464756</v>
      </c>
    </row>
    <row r="605" spans="1:6" x14ac:dyDescent="0.25">
      <c r="A605" s="3">
        <v>41409</v>
      </c>
      <c r="B605">
        <v>27.18</v>
      </c>
      <c r="C605">
        <f t="shared" si="36"/>
        <v>26.892999999999994</v>
      </c>
      <c r="D605">
        <f t="shared" si="37"/>
        <v>0.37448764999663198</v>
      </c>
      <c r="E605">
        <f t="shared" si="38"/>
        <v>27.641975299993259</v>
      </c>
      <c r="F605">
        <f t="shared" si="39"/>
        <v>26.144024700006728</v>
      </c>
    </row>
    <row r="606" spans="1:6" x14ac:dyDescent="0.25">
      <c r="A606" s="3">
        <v>41410</v>
      </c>
      <c r="B606">
        <v>27.28</v>
      </c>
      <c r="C606">
        <f t="shared" si="36"/>
        <v>26.951499999999999</v>
      </c>
      <c r="D606">
        <f t="shared" si="37"/>
        <v>0.33712423526053403</v>
      </c>
      <c r="E606">
        <f t="shared" si="38"/>
        <v>27.625748470521067</v>
      </c>
      <c r="F606">
        <f t="shared" si="39"/>
        <v>26.277251529478932</v>
      </c>
    </row>
    <row r="607" spans="1:6" x14ac:dyDescent="0.25">
      <c r="A607" s="3">
        <v>41411</v>
      </c>
      <c r="B607">
        <v>27.48</v>
      </c>
      <c r="C607">
        <f t="shared" si="36"/>
        <v>27.015000000000004</v>
      </c>
      <c r="D607">
        <f t="shared" si="37"/>
        <v>0.30999193537897074</v>
      </c>
      <c r="E607">
        <f t="shared" si="38"/>
        <v>27.634983870757946</v>
      </c>
      <c r="F607">
        <f t="shared" si="39"/>
        <v>26.395016129242062</v>
      </c>
    </row>
    <row r="608" spans="1:6" x14ac:dyDescent="0.25">
      <c r="A608" s="3">
        <v>41412</v>
      </c>
      <c r="B608">
        <v>27.62</v>
      </c>
      <c r="C608">
        <f t="shared" si="36"/>
        <v>27.090500000000002</v>
      </c>
      <c r="D608">
        <f t="shared" si="37"/>
        <v>0.26027821652992794</v>
      </c>
      <c r="E608">
        <f t="shared" si="38"/>
        <v>27.611056433059858</v>
      </c>
      <c r="F608">
        <f t="shared" si="39"/>
        <v>26.569943566940147</v>
      </c>
    </row>
    <row r="609" spans="1:6" x14ac:dyDescent="0.25">
      <c r="A609" s="3">
        <v>41415</v>
      </c>
      <c r="B609">
        <v>27.56</v>
      </c>
      <c r="C609">
        <f t="shared" si="36"/>
        <v>27.153499999999998</v>
      </c>
      <c r="D609">
        <f t="shared" si="37"/>
        <v>0.20869295627787743</v>
      </c>
      <c r="E609">
        <f t="shared" si="38"/>
        <v>27.570885912555752</v>
      </c>
      <c r="F609">
        <f t="shared" si="39"/>
        <v>26.736114087444243</v>
      </c>
    </row>
    <row r="610" spans="1:6" x14ac:dyDescent="0.25">
      <c r="A610" s="3">
        <v>41416</v>
      </c>
      <c r="B610">
        <v>27.56</v>
      </c>
      <c r="C610">
        <f t="shared" si="36"/>
        <v>27.181999999999999</v>
      </c>
      <c r="D610">
        <f t="shared" si="37"/>
        <v>0.22285869962826221</v>
      </c>
      <c r="E610">
        <f t="shared" si="38"/>
        <v>27.627717399256522</v>
      </c>
      <c r="F610">
        <f t="shared" si="39"/>
        <v>26.736282600743476</v>
      </c>
    </row>
    <row r="611" spans="1:6" x14ac:dyDescent="0.25">
      <c r="A611" s="3">
        <v>41417</v>
      </c>
      <c r="B611">
        <v>27.48</v>
      </c>
      <c r="C611">
        <f t="shared" si="36"/>
        <v>27.206500000000005</v>
      </c>
      <c r="D611">
        <f t="shared" si="37"/>
        <v>0.22729441260180588</v>
      </c>
      <c r="E611">
        <f t="shared" si="38"/>
        <v>27.661088825203617</v>
      </c>
      <c r="F611">
        <f t="shared" si="39"/>
        <v>26.751911174796394</v>
      </c>
    </row>
    <row r="612" spans="1:6" x14ac:dyDescent="0.25">
      <c r="A612" s="3">
        <v>41418</v>
      </c>
      <c r="B612">
        <v>27.61</v>
      </c>
      <c r="C612">
        <f t="shared" si="36"/>
        <v>27.238000000000007</v>
      </c>
      <c r="D612">
        <f t="shared" si="37"/>
        <v>0.23716239162228051</v>
      </c>
      <c r="E612">
        <f t="shared" si="38"/>
        <v>27.712324783244568</v>
      </c>
      <c r="F612">
        <f t="shared" si="39"/>
        <v>26.763675216755445</v>
      </c>
    </row>
    <row r="613" spans="1:6" x14ac:dyDescent="0.25">
      <c r="A613" s="3">
        <v>41419</v>
      </c>
      <c r="B613">
        <v>27.56</v>
      </c>
      <c r="C613">
        <f t="shared" si="36"/>
        <v>27.267500000000002</v>
      </c>
      <c r="D613">
        <f t="shared" si="37"/>
        <v>0.23868127283052581</v>
      </c>
      <c r="E613">
        <f t="shared" si="38"/>
        <v>27.744862545661054</v>
      </c>
      <c r="F613">
        <f t="shared" si="39"/>
        <v>26.79013745433895</v>
      </c>
    </row>
    <row r="614" spans="1:6" x14ac:dyDescent="0.25">
      <c r="A614" s="3">
        <v>41422</v>
      </c>
      <c r="B614">
        <v>27.38</v>
      </c>
      <c r="C614">
        <f t="shared" si="36"/>
        <v>27.288</v>
      </c>
      <c r="D614">
        <f t="shared" si="37"/>
        <v>0.2296867431960318</v>
      </c>
      <c r="E614">
        <f t="shared" si="38"/>
        <v>27.747373486392064</v>
      </c>
      <c r="F614">
        <f t="shared" si="39"/>
        <v>26.828626513607936</v>
      </c>
    </row>
    <row r="615" spans="1:6" x14ac:dyDescent="0.25">
      <c r="A615" s="3">
        <v>41423</v>
      </c>
      <c r="B615">
        <v>27.55</v>
      </c>
      <c r="C615">
        <f t="shared" si="36"/>
        <v>27.317500000000003</v>
      </c>
      <c r="D615">
        <f t="shared" si="37"/>
        <v>0.22346979661690283</v>
      </c>
      <c r="E615">
        <f t="shared" si="38"/>
        <v>27.76443959323381</v>
      </c>
      <c r="F615">
        <f t="shared" si="39"/>
        <v>26.870560406766195</v>
      </c>
    </row>
    <row r="616" spans="1:6" x14ac:dyDescent="0.25">
      <c r="A616" s="3">
        <v>41424</v>
      </c>
      <c r="B616">
        <v>27.62</v>
      </c>
      <c r="C616">
        <f t="shared" si="36"/>
        <v>27.344000000000005</v>
      </c>
      <c r="D616">
        <f t="shared" si="37"/>
        <v>0.22632719677493457</v>
      </c>
      <c r="E616">
        <f t="shared" si="38"/>
        <v>27.796654393549876</v>
      </c>
      <c r="F616">
        <f t="shared" si="39"/>
        <v>26.891345606450134</v>
      </c>
    </row>
    <row r="617" spans="1:6" x14ac:dyDescent="0.25">
      <c r="A617" s="3">
        <v>41425</v>
      </c>
      <c r="B617">
        <v>27.18</v>
      </c>
      <c r="C617">
        <f t="shared" si="36"/>
        <v>27.351999999999997</v>
      </c>
      <c r="D617">
        <f t="shared" si="37"/>
        <v>0.21738445206591925</v>
      </c>
      <c r="E617">
        <f t="shared" si="38"/>
        <v>27.786768904131836</v>
      </c>
      <c r="F617">
        <f t="shared" si="39"/>
        <v>26.917231095868157</v>
      </c>
    </row>
    <row r="618" spans="1:6" x14ac:dyDescent="0.25">
      <c r="A618" s="3">
        <v>41426</v>
      </c>
      <c r="B618">
        <v>27.38</v>
      </c>
      <c r="C618">
        <f t="shared" si="36"/>
        <v>27.362000000000002</v>
      </c>
      <c r="D618">
        <f t="shared" si="37"/>
        <v>0.21381300241098514</v>
      </c>
      <c r="E618">
        <f t="shared" si="38"/>
        <v>27.789626004821972</v>
      </c>
      <c r="F618">
        <f t="shared" si="39"/>
        <v>26.934373995178031</v>
      </c>
    </row>
    <row r="619" spans="1:6" x14ac:dyDescent="0.25">
      <c r="A619" s="3">
        <v>41429</v>
      </c>
      <c r="B619">
        <v>27.62</v>
      </c>
      <c r="C619">
        <f t="shared" si="36"/>
        <v>27.384000000000004</v>
      </c>
      <c r="D619">
        <f t="shared" si="37"/>
        <v>0.21657331322210491</v>
      </c>
      <c r="E619">
        <f t="shared" si="38"/>
        <v>27.817146626444213</v>
      </c>
      <c r="F619">
        <f t="shared" si="39"/>
        <v>26.950853373555795</v>
      </c>
    </row>
    <row r="620" spans="1:6" x14ac:dyDescent="0.25">
      <c r="A620" s="3">
        <v>41430</v>
      </c>
      <c r="B620">
        <v>27.76</v>
      </c>
      <c r="C620">
        <f t="shared" si="36"/>
        <v>27.405000000000001</v>
      </c>
      <c r="D620">
        <f t="shared" si="37"/>
        <v>0.23116011766738659</v>
      </c>
      <c r="E620">
        <f t="shared" si="38"/>
        <v>27.867320235334773</v>
      </c>
      <c r="F620">
        <f t="shared" si="39"/>
        <v>26.942679764665229</v>
      </c>
    </row>
    <row r="621" spans="1:6" x14ac:dyDescent="0.25">
      <c r="A621" s="3">
        <v>41431</v>
      </c>
      <c r="B621">
        <v>29.02</v>
      </c>
      <c r="C621">
        <f t="shared" si="36"/>
        <v>27.4925</v>
      </c>
      <c r="D621">
        <f t="shared" si="37"/>
        <v>0.41866305067440557</v>
      </c>
      <c r="E621">
        <f t="shared" si="38"/>
        <v>28.329826101348811</v>
      </c>
      <c r="F621">
        <f t="shared" si="39"/>
        <v>26.655173898651189</v>
      </c>
    </row>
    <row r="622" spans="1:6" x14ac:dyDescent="0.25">
      <c r="A622" s="3">
        <v>41432</v>
      </c>
      <c r="B622">
        <v>29.23</v>
      </c>
      <c r="C622">
        <f t="shared" si="36"/>
        <v>27.608500000000003</v>
      </c>
      <c r="D622">
        <f t="shared" si="37"/>
        <v>0.54387751378412397</v>
      </c>
      <c r="E622">
        <f t="shared" si="38"/>
        <v>28.696255027568252</v>
      </c>
      <c r="F622">
        <f t="shared" si="39"/>
        <v>26.520744972431753</v>
      </c>
    </row>
    <row r="623" spans="1:6" x14ac:dyDescent="0.25">
      <c r="A623" s="3">
        <v>41433</v>
      </c>
      <c r="B623">
        <v>29.43</v>
      </c>
      <c r="C623">
        <f t="shared" si="36"/>
        <v>27.732999999999997</v>
      </c>
      <c r="D623">
        <f t="shared" si="37"/>
        <v>0.65103840132514457</v>
      </c>
      <c r="E623">
        <f t="shared" si="38"/>
        <v>29.035076802650288</v>
      </c>
      <c r="F623">
        <f t="shared" si="39"/>
        <v>26.430923197349706</v>
      </c>
    </row>
    <row r="624" spans="1:6" x14ac:dyDescent="0.25">
      <c r="A624" s="3">
        <v>41436</v>
      </c>
      <c r="B624">
        <v>30.06</v>
      </c>
      <c r="C624">
        <f t="shared" si="36"/>
        <v>27.877999999999997</v>
      </c>
      <c r="D624">
        <f t="shared" si="37"/>
        <v>0.81065158977207952</v>
      </c>
      <c r="E624">
        <f t="shared" si="38"/>
        <v>29.499303179544157</v>
      </c>
      <c r="F624">
        <f t="shared" si="39"/>
        <v>26.256696820455836</v>
      </c>
    </row>
    <row r="625" spans="1:6" x14ac:dyDescent="0.25">
      <c r="A625" s="3">
        <v>41437</v>
      </c>
      <c r="B625">
        <v>30.49</v>
      </c>
      <c r="C625">
        <f t="shared" si="36"/>
        <v>28.043500000000002</v>
      </c>
      <c r="D625">
        <f t="shared" si="37"/>
        <v>0.97289914688008616</v>
      </c>
      <c r="E625">
        <f t="shared" si="38"/>
        <v>29.989298293760175</v>
      </c>
      <c r="F625">
        <f t="shared" si="39"/>
        <v>26.097701706239828</v>
      </c>
    </row>
    <row r="626" spans="1:6" x14ac:dyDescent="0.25">
      <c r="A626" s="3">
        <v>41438</v>
      </c>
      <c r="B626">
        <v>30.45</v>
      </c>
      <c r="C626">
        <f t="shared" si="36"/>
        <v>28.202000000000005</v>
      </c>
      <c r="D626">
        <f t="shared" si="37"/>
        <v>1.0871182088439137</v>
      </c>
      <c r="E626">
        <f t="shared" si="38"/>
        <v>30.376236417687831</v>
      </c>
      <c r="F626">
        <f t="shared" si="39"/>
        <v>26.027763582312179</v>
      </c>
    </row>
    <row r="627" spans="1:6" x14ac:dyDescent="0.25">
      <c r="A627" s="3">
        <v>41439</v>
      </c>
      <c r="B627">
        <v>29.72</v>
      </c>
      <c r="C627">
        <f t="shared" si="36"/>
        <v>28.314000000000004</v>
      </c>
      <c r="D627">
        <f t="shared" si="37"/>
        <v>1.1217994473166759</v>
      </c>
      <c r="E627">
        <f t="shared" si="38"/>
        <v>30.557598894633355</v>
      </c>
      <c r="F627">
        <f t="shared" si="39"/>
        <v>26.070401105366653</v>
      </c>
    </row>
    <row r="628" spans="1:6" x14ac:dyDescent="0.25">
      <c r="A628" s="3">
        <v>41440</v>
      </c>
      <c r="B628">
        <v>30.4</v>
      </c>
      <c r="C628">
        <f t="shared" si="36"/>
        <v>28.452999999999996</v>
      </c>
      <c r="D628">
        <f t="shared" si="37"/>
        <v>1.1969131129701933</v>
      </c>
      <c r="E628">
        <f t="shared" si="38"/>
        <v>30.846826225940383</v>
      </c>
      <c r="F628">
        <f t="shared" si="39"/>
        <v>26.059173774059609</v>
      </c>
    </row>
    <row r="629" spans="1:6" x14ac:dyDescent="0.25">
      <c r="A629" s="3">
        <v>41443</v>
      </c>
      <c r="B629">
        <v>30.26</v>
      </c>
      <c r="C629">
        <f t="shared" si="36"/>
        <v>28.588000000000001</v>
      </c>
      <c r="D629">
        <f t="shared" si="37"/>
        <v>1.2400669336773718</v>
      </c>
      <c r="E629">
        <f t="shared" si="38"/>
        <v>31.068133867354746</v>
      </c>
      <c r="F629">
        <f t="shared" si="39"/>
        <v>26.107866132645256</v>
      </c>
    </row>
    <row r="630" spans="1:6" x14ac:dyDescent="0.25">
      <c r="A630" s="3">
        <v>41444</v>
      </c>
      <c r="B630">
        <v>28.32</v>
      </c>
      <c r="C630">
        <f t="shared" si="36"/>
        <v>28.626000000000005</v>
      </c>
      <c r="D630">
        <f t="shared" si="37"/>
        <v>1.2194564362862657</v>
      </c>
      <c r="E630">
        <f t="shared" si="38"/>
        <v>31.064912872572535</v>
      </c>
      <c r="F630">
        <f t="shared" si="39"/>
        <v>26.187087127427475</v>
      </c>
    </row>
    <row r="631" spans="1:6" x14ac:dyDescent="0.25">
      <c r="A631" s="3">
        <v>41445</v>
      </c>
      <c r="B631">
        <v>27.96</v>
      </c>
      <c r="C631">
        <f t="shared" si="36"/>
        <v>28.650000000000006</v>
      </c>
      <c r="D631">
        <f t="shared" si="37"/>
        <v>1.2012535119615673</v>
      </c>
      <c r="E631">
        <f t="shared" si="38"/>
        <v>31.052507023923141</v>
      </c>
      <c r="F631">
        <f t="shared" si="39"/>
        <v>26.24749297607687</v>
      </c>
    </row>
    <row r="632" spans="1:6" x14ac:dyDescent="0.25">
      <c r="A632" s="3">
        <v>41446</v>
      </c>
      <c r="B632">
        <v>27.96</v>
      </c>
      <c r="C632">
        <f t="shared" si="36"/>
        <v>28.667500000000008</v>
      </c>
      <c r="D632">
        <f t="shared" si="37"/>
        <v>1.1884564569221707</v>
      </c>
      <c r="E632">
        <f t="shared" si="38"/>
        <v>31.044412913844347</v>
      </c>
      <c r="F632">
        <f t="shared" si="39"/>
        <v>26.290587086155668</v>
      </c>
    </row>
    <row r="633" spans="1:6" x14ac:dyDescent="0.25">
      <c r="A633" s="3">
        <v>41447</v>
      </c>
      <c r="B633">
        <v>27.66</v>
      </c>
      <c r="C633">
        <f t="shared" si="36"/>
        <v>28.672499999999996</v>
      </c>
      <c r="D633">
        <f t="shared" si="37"/>
        <v>1.1839884923427251</v>
      </c>
      <c r="E633">
        <f t="shared" si="38"/>
        <v>31.040476984685448</v>
      </c>
      <c r="F633">
        <f t="shared" si="39"/>
        <v>26.304523015314544</v>
      </c>
    </row>
    <row r="634" spans="1:6" x14ac:dyDescent="0.25">
      <c r="A634" s="3">
        <v>41452</v>
      </c>
      <c r="B634">
        <v>27.67</v>
      </c>
      <c r="C634">
        <f t="shared" si="36"/>
        <v>28.686999999999994</v>
      </c>
      <c r="D634">
        <f t="shared" si="37"/>
        <v>1.1697610867181378</v>
      </c>
      <c r="E634">
        <f t="shared" si="38"/>
        <v>31.02652217343627</v>
      </c>
      <c r="F634">
        <f t="shared" si="39"/>
        <v>26.347477826563718</v>
      </c>
    </row>
    <row r="635" spans="1:6" x14ac:dyDescent="0.25">
      <c r="A635" s="3">
        <v>41453</v>
      </c>
      <c r="B635">
        <v>28.63</v>
      </c>
      <c r="C635">
        <f t="shared" si="36"/>
        <v>28.740999999999996</v>
      </c>
      <c r="D635">
        <f t="shared" si="37"/>
        <v>1.1405915132070721</v>
      </c>
      <c r="E635">
        <f t="shared" si="38"/>
        <v>31.02218302641414</v>
      </c>
      <c r="F635">
        <f t="shared" si="39"/>
        <v>26.459816973585852</v>
      </c>
    </row>
    <row r="636" spans="1:6" x14ac:dyDescent="0.25">
      <c r="A636" s="3">
        <v>41454</v>
      </c>
      <c r="B636">
        <v>29.22</v>
      </c>
      <c r="C636">
        <f t="shared" si="36"/>
        <v>28.820999999999998</v>
      </c>
      <c r="D636">
        <f t="shared" si="37"/>
        <v>1.1149838563853733</v>
      </c>
      <c r="E636">
        <f t="shared" si="38"/>
        <v>31.050967712770746</v>
      </c>
      <c r="F636">
        <f t="shared" si="39"/>
        <v>26.59103228722925</v>
      </c>
    </row>
    <row r="637" spans="1:6" x14ac:dyDescent="0.25">
      <c r="A637" s="3">
        <v>41457</v>
      </c>
      <c r="B637">
        <v>29.8</v>
      </c>
      <c r="C637">
        <f t="shared" si="36"/>
        <v>28.951999999999998</v>
      </c>
      <c r="D637">
        <f t="shared" si="37"/>
        <v>1.0673827804494502</v>
      </c>
      <c r="E637">
        <f t="shared" si="38"/>
        <v>31.086765560898897</v>
      </c>
      <c r="F637">
        <f t="shared" si="39"/>
        <v>26.817234439101099</v>
      </c>
    </row>
    <row r="638" spans="1:6" x14ac:dyDescent="0.25">
      <c r="A638" s="3">
        <v>41458</v>
      </c>
      <c r="B638">
        <v>29.79</v>
      </c>
      <c r="C638">
        <f t="shared" si="36"/>
        <v>29.072499999999991</v>
      </c>
      <c r="D638">
        <f t="shared" si="37"/>
        <v>1.0180072445714707</v>
      </c>
      <c r="E638">
        <f t="shared" si="38"/>
        <v>31.108514489142934</v>
      </c>
      <c r="F638">
        <f t="shared" si="39"/>
        <v>27.036485510857048</v>
      </c>
    </row>
    <row r="639" spans="1:6" x14ac:dyDescent="0.25">
      <c r="A639" s="3">
        <v>41459</v>
      </c>
      <c r="B639">
        <v>29.61</v>
      </c>
      <c r="C639">
        <f t="shared" si="36"/>
        <v>29.171999999999997</v>
      </c>
      <c r="D639">
        <f t="shared" si="37"/>
        <v>0.96715872533933067</v>
      </c>
      <c r="E639">
        <f t="shared" si="38"/>
        <v>31.106317450678659</v>
      </c>
      <c r="F639">
        <f t="shared" si="39"/>
        <v>27.237682549321335</v>
      </c>
    </row>
    <row r="640" spans="1:6" x14ac:dyDescent="0.25">
      <c r="A640" s="3">
        <v>41460</v>
      </c>
      <c r="B640">
        <v>29.61</v>
      </c>
      <c r="C640">
        <f t="shared" si="36"/>
        <v>29.264500000000005</v>
      </c>
      <c r="D640">
        <f t="shared" si="37"/>
        <v>0.91473753066111763</v>
      </c>
      <c r="E640">
        <f t="shared" si="38"/>
        <v>31.09397506132224</v>
      </c>
      <c r="F640">
        <f t="shared" si="39"/>
        <v>27.43502493867777</v>
      </c>
    </row>
    <row r="641" spans="1:6" x14ac:dyDescent="0.25">
      <c r="A641" s="3">
        <v>41461</v>
      </c>
      <c r="B641">
        <v>29.61</v>
      </c>
      <c r="C641">
        <f t="shared" si="36"/>
        <v>29.294000000000004</v>
      </c>
      <c r="D641">
        <f t="shared" si="37"/>
        <v>0.91588973135416196</v>
      </c>
      <c r="E641">
        <f t="shared" si="38"/>
        <v>31.125779462708326</v>
      </c>
      <c r="F641">
        <f t="shared" si="39"/>
        <v>27.462220537291682</v>
      </c>
    </row>
    <row r="642" spans="1:6" x14ac:dyDescent="0.25">
      <c r="A642" s="3">
        <v>41464</v>
      </c>
      <c r="B642">
        <v>29.85</v>
      </c>
      <c r="C642">
        <f t="shared" si="36"/>
        <v>29.325000000000006</v>
      </c>
      <c r="D642">
        <f t="shared" si="37"/>
        <v>0.92365848667134498</v>
      </c>
      <c r="E642">
        <f t="shared" si="38"/>
        <v>31.172316973342696</v>
      </c>
      <c r="F642">
        <f t="shared" si="39"/>
        <v>27.477683026657317</v>
      </c>
    </row>
    <row r="643" spans="1:6" x14ac:dyDescent="0.25">
      <c r="A643" s="3">
        <v>41465</v>
      </c>
      <c r="B643">
        <v>29.9</v>
      </c>
      <c r="C643">
        <f t="shared" si="36"/>
        <v>29.348500000000008</v>
      </c>
      <c r="D643">
        <f t="shared" si="37"/>
        <v>0.93197250495923911</v>
      </c>
      <c r="E643">
        <f t="shared" si="38"/>
        <v>31.212445009918486</v>
      </c>
      <c r="F643">
        <f t="shared" si="39"/>
        <v>27.484554990081531</v>
      </c>
    </row>
    <row r="644" spans="1:6" x14ac:dyDescent="0.25">
      <c r="A644" s="3">
        <v>41466</v>
      </c>
      <c r="B644">
        <v>30.79</v>
      </c>
      <c r="C644">
        <f t="shared" si="36"/>
        <v>29.385000000000002</v>
      </c>
      <c r="D644">
        <f t="shared" si="37"/>
        <v>0.97253534640135286</v>
      </c>
      <c r="E644">
        <f t="shared" si="38"/>
        <v>31.330070692802707</v>
      </c>
      <c r="F644">
        <f t="shared" si="39"/>
        <v>27.439929307197296</v>
      </c>
    </row>
    <row r="645" spans="1:6" x14ac:dyDescent="0.25">
      <c r="A645" s="3">
        <v>41467</v>
      </c>
      <c r="B645">
        <v>31.799999999999997</v>
      </c>
      <c r="C645">
        <f t="shared" si="36"/>
        <v>29.450499999999998</v>
      </c>
      <c r="D645">
        <f t="shared" si="37"/>
        <v>1.0826332481500829</v>
      </c>
      <c r="E645">
        <f t="shared" si="38"/>
        <v>31.615766496300164</v>
      </c>
      <c r="F645">
        <f t="shared" si="39"/>
        <v>27.285233503699832</v>
      </c>
    </row>
    <row r="646" spans="1:6" x14ac:dyDescent="0.25">
      <c r="A646" s="3">
        <v>41468</v>
      </c>
      <c r="B646">
        <v>32.83</v>
      </c>
      <c r="C646">
        <f t="shared" si="36"/>
        <v>29.569499999999998</v>
      </c>
      <c r="D646">
        <f t="shared" si="37"/>
        <v>1.2957757329105983</v>
      </c>
      <c r="E646">
        <f t="shared" si="38"/>
        <v>32.161051465821195</v>
      </c>
      <c r="F646">
        <f t="shared" si="39"/>
        <v>26.9779485341788</v>
      </c>
    </row>
    <row r="647" spans="1:6" x14ac:dyDescent="0.25">
      <c r="A647" s="3">
        <v>41471</v>
      </c>
      <c r="B647">
        <v>32.57</v>
      </c>
      <c r="C647">
        <f t="shared" si="36"/>
        <v>29.71200000000001</v>
      </c>
      <c r="D647">
        <f t="shared" si="37"/>
        <v>1.4518078385240927</v>
      </c>
      <c r="E647">
        <f t="shared" si="38"/>
        <v>32.615615677048197</v>
      </c>
      <c r="F647">
        <f t="shared" si="39"/>
        <v>26.808384322951824</v>
      </c>
    </row>
    <row r="648" spans="1:6" x14ac:dyDescent="0.25">
      <c r="A648" s="3">
        <v>41472</v>
      </c>
      <c r="B648">
        <v>32.049999999999997</v>
      </c>
      <c r="C648">
        <f t="shared" si="36"/>
        <v>29.794500000000006</v>
      </c>
      <c r="D648">
        <f t="shared" si="37"/>
        <v>1.5331616842329441</v>
      </c>
      <c r="E648">
        <f t="shared" si="38"/>
        <v>32.860823368465894</v>
      </c>
      <c r="F648">
        <f t="shared" si="39"/>
        <v>26.728176631534119</v>
      </c>
    </row>
    <row r="649" spans="1:6" x14ac:dyDescent="0.25">
      <c r="A649" s="3">
        <v>41473</v>
      </c>
      <c r="B649">
        <v>30.67</v>
      </c>
      <c r="C649">
        <f t="shared" si="36"/>
        <v>29.814999999999998</v>
      </c>
      <c r="D649">
        <f t="shared" si="37"/>
        <v>1.5419646558854707</v>
      </c>
      <c r="E649">
        <f t="shared" si="38"/>
        <v>32.898929311770942</v>
      </c>
      <c r="F649">
        <f t="shared" si="39"/>
        <v>26.731070688229057</v>
      </c>
    </row>
    <row r="650" spans="1:6" x14ac:dyDescent="0.25">
      <c r="A650" s="3">
        <v>41474</v>
      </c>
      <c r="B650">
        <v>30.83</v>
      </c>
      <c r="C650">
        <f t="shared" si="36"/>
        <v>29.940500000000004</v>
      </c>
      <c r="D650">
        <f t="shared" si="37"/>
        <v>1.5171238413524446</v>
      </c>
      <c r="E650">
        <f t="shared" si="38"/>
        <v>32.974747682704894</v>
      </c>
      <c r="F650">
        <f t="shared" si="39"/>
        <v>26.906252317295113</v>
      </c>
    </row>
    <row r="651" spans="1:6" x14ac:dyDescent="0.25">
      <c r="A651" s="3">
        <v>41475</v>
      </c>
      <c r="B651">
        <v>31.119999999999997</v>
      </c>
      <c r="C651">
        <f t="shared" si="36"/>
        <v>30.098500000000001</v>
      </c>
      <c r="D651">
        <f t="shared" si="37"/>
        <v>1.4663365063995366</v>
      </c>
      <c r="E651">
        <f t="shared" si="38"/>
        <v>33.031173012799073</v>
      </c>
      <c r="F651">
        <f t="shared" si="39"/>
        <v>27.16582698720093</v>
      </c>
    </row>
    <row r="652" spans="1:6" x14ac:dyDescent="0.25">
      <c r="A652" s="3">
        <v>41478</v>
      </c>
      <c r="B652">
        <v>31.119999999999997</v>
      </c>
      <c r="C652">
        <f t="shared" si="36"/>
        <v>30.256500000000006</v>
      </c>
      <c r="D652">
        <f t="shared" si="37"/>
        <v>1.395955855319214</v>
      </c>
      <c r="E652">
        <f t="shared" si="38"/>
        <v>33.048411710638433</v>
      </c>
      <c r="F652">
        <f t="shared" si="39"/>
        <v>27.464588289361579</v>
      </c>
    </row>
    <row r="653" spans="1:6" x14ac:dyDescent="0.25">
      <c r="A653" s="3">
        <v>41480</v>
      </c>
      <c r="B653">
        <v>31.22</v>
      </c>
      <c r="C653">
        <f t="shared" si="36"/>
        <v>30.434500000000003</v>
      </c>
      <c r="D653">
        <f t="shared" si="37"/>
        <v>1.2752783029597887</v>
      </c>
      <c r="E653">
        <f t="shared" si="38"/>
        <v>32.985056605919581</v>
      </c>
      <c r="F653">
        <f t="shared" si="39"/>
        <v>27.883943394080426</v>
      </c>
    </row>
    <row r="654" spans="1:6" x14ac:dyDescent="0.25">
      <c r="A654" s="3">
        <v>41481</v>
      </c>
      <c r="B654">
        <v>31.759999999999998</v>
      </c>
      <c r="C654">
        <f t="shared" si="36"/>
        <v>30.639000000000003</v>
      </c>
      <c r="D654">
        <f t="shared" si="37"/>
        <v>1.1358868781705327</v>
      </c>
      <c r="E654">
        <f t="shared" si="38"/>
        <v>32.910773756341065</v>
      </c>
      <c r="F654">
        <f t="shared" si="39"/>
        <v>28.367226243658937</v>
      </c>
    </row>
    <row r="655" spans="1:6" x14ac:dyDescent="0.25">
      <c r="A655" s="3">
        <v>41482</v>
      </c>
      <c r="B655">
        <v>31.759999999999998</v>
      </c>
      <c r="C655">
        <f t="shared" si="36"/>
        <v>30.795499999999997</v>
      </c>
      <c r="D655">
        <f t="shared" si="37"/>
        <v>1.0614964672574276</v>
      </c>
      <c r="E655">
        <f t="shared" si="38"/>
        <v>32.918492934514852</v>
      </c>
      <c r="F655">
        <f t="shared" si="39"/>
        <v>28.672507065485142</v>
      </c>
    </row>
    <row r="656" spans="1:6" x14ac:dyDescent="0.25">
      <c r="A656" s="3">
        <v>41485</v>
      </c>
      <c r="B656">
        <v>31.29</v>
      </c>
      <c r="C656">
        <f t="shared" si="36"/>
        <v>30.898999999999994</v>
      </c>
      <c r="D656">
        <f t="shared" si="37"/>
        <v>1.0020873215443846</v>
      </c>
      <c r="E656">
        <f t="shared" si="38"/>
        <v>32.903174643088761</v>
      </c>
      <c r="F656">
        <f t="shared" si="39"/>
        <v>28.894825356911223</v>
      </c>
    </row>
    <row r="657" spans="1:6" x14ac:dyDescent="0.25">
      <c r="A657" s="3">
        <v>41486</v>
      </c>
      <c r="B657">
        <v>31.29</v>
      </c>
      <c r="C657">
        <f t="shared" si="36"/>
        <v>30.973499999999994</v>
      </c>
      <c r="D657">
        <f t="shared" si="37"/>
        <v>0.97256503638574188</v>
      </c>
      <c r="E657">
        <f t="shared" si="38"/>
        <v>32.918630072771478</v>
      </c>
      <c r="F657">
        <f t="shared" si="39"/>
        <v>29.028369927228511</v>
      </c>
    </row>
    <row r="658" spans="1:6" x14ac:dyDescent="0.25">
      <c r="A658" s="3">
        <v>41487</v>
      </c>
      <c r="B658">
        <v>30.68</v>
      </c>
      <c r="C658">
        <f t="shared" si="36"/>
        <v>31.017999999999994</v>
      </c>
      <c r="D658">
        <f t="shared" si="37"/>
        <v>0.93711045240142266</v>
      </c>
      <c r="E658">
        <f t="shared" si="38"/>
        <v>32.892220904802841</v>
      </c>
      <c r="F658">
        <f t="shared" si="39"/>
        <v>29.143779095197146</v>
      </c>
    </row>
    <row r="659" spans="1:6" x14ac:dyDescent="0.25">
      <c r="A659" s="3">
        <v>41488</v>
      </c>
      <c r="B659">
        <v>30.200000000000003</v>
      </c>
      <c r="C659">
        <f t="shared" si="36"/>
        <v>31.047499999999996</v>
      </c>
      <c r="D659">
        <f t="shared" si="37"/>
        <v>0.90090995665493601</v>
      </c>
      <c r="E659">
        <f t="shared" si="38"/>
        <v>32.84931991330987</v>
      </c>
      <c r="F659">
        <f t="shared" si="39"/>
        <v>29.245680086690125</v>
      </c>
    </row>
    <row r="660" spans="1:6" x14ac:dyDescent="0.25">
      <c r="A660" s="3">
        <v>41489</v>
      </c>
      <c r="B660">
        <v>29.84</v>
      </c>
      <c r="C660">
        <f t="shared" si="36"/>
        <v>31.059000000000005</v>
      </c>
      <c r="D660">
        <f t="shared" si="37"/>
        <v>0.88379239643708118</v>
      </c>
      <c r="E660">
        <f t="shared" si="38"/>
        <v>32.826584792874165</v>
      </c>
      <c r="F660">
        <f t="shared" si="39"/>
        <v>29.291415207125841</v>
      </c>
    </row>
    <row r="661" spans="1:6" x14ac:dyDescent="0.25">
      <c r="A661" s="3">
        <v>41492</v>
      </c>
      <c r="B661">
        <v>30.200000000000003</v>
      </c>
      <c r="C661">
        <f t="shared" ref="C661:C724" si="40">AVERAGE(B642:B661)</f>
        <v>31.088500000000003</v>
      </c>
      <c r="D661">
        <f t="shared" ref="D661:D724" si="41">_xlfn.STDEV.P(B642:B661)</f>
        <v>0.84387958264197782</v>
      </c>
      <c r="E661">
        <f t="shared" ref="E661:E724" si="42">C661+(2*D661)</f>
        <v>32.77625916528396</v>
      </c>
      <c r="F661">
        <f t="shared" ref="F661:F724" si="43">C661-(2*D661)</f>
        <v>29.400740834716046</v>
      </c>
    </row>
    <row r="662" spans="1:6" x14ac:dyDescent="0.25">
      <c r="A662" s="3">
        <v>41493</v>
      </c>
      <c r="B662">
        <v>30.29</v>
      </c>
      <c r="C662">
        <f t="shared" si="40"/>
        <v>31.110500000000002</v>
      </c>
      <c r="D662">
        <f t="shared" si="41"/>
        <v>0.81659950404099468</v>
      </c>
      <c r="E662">
        <f t="shared" si="42"/>
        <v>32.74369900808199</v>
      </c>
      <c r="F662">
        <f t="shared" si="43"/>
        <v>29.477300991918014</v>
      </c>
    </row>
    <row r="663" spans="1:6" x14ac:dyDescent="0.25">
      <c r="A663" s="3">
        <v>41494</v>
      </c>
      <c r="B663">
        <v>30.200000000000003</v>
      </c>
      <c r="C663">
        <f t="shared" si="40"/>
        <v>31.125500000000006</v>
      </c>
      <c r="D663">
        <f t="shared" si="41"/>
        <v>0.79674007681300818</v>
      </c>
      <c r="E663">
        <f t="shared" si="42"/>
        <v>32.718980153626021</v>
      </c>
      <c r="F663">
        <f t="shared" si="43"/>
        <v>29.532019846373991</v>
      </c>
    </row>
    <row r="664" spans="1:6" x14ac:dyDescent="0.25">
      <c r="A664" s="3">
        <v>41495</v>
      </c>
      <c r="B664">
        <v>29.9</v>
      </c>
      <c r="C664">
        <f t="shared" si="40"/>
        <v>31.081</v>
      </c>
      <c r="D664">
        <f t="shared" si="41"/>
        <v>0.83802088279469411</v>
      </c>
      <c r="E664">
        <f t="shared" si="42"/>
        <v>32.757041765589385</v>
      </c>
      <c r="F664">
        <f t="shared" si="43"/>
        <v>29.404958234410611</v>
      </c>
    </row>
    <row r="665" spans="1:6" x14ac:dyDescent="0.25">
      <c r="A665" s="3">
        <v>41496</v>
      </c>
      <c r="B665">
        <v>30</v>
      </c>
      <c r="C665">
        <f t="shared" si="40"/>
        <v>30.991000000000003</v>
      </c>
      <c r="D665">
        <f t="shared" si="41"/>
        <v>0.85250161290169901</v>
      </c>
      <c r="E665">
        <f t="shared" si="42"/>
        <v>32.696003225803402</v>
      </c>
      <c r="F665">
        <f t="shared" si="43"/>
        <v>29.285996774196605</v>
      </c>
    </row>
    <row r="666" spans="1:6" x14ac:dyDescent="0.25">
      <c r="A666" s="3">
        <v>41499</v>
      </c>
      <c r="B666">
        <v>30.189999999999998</v>
      </c>
      <c r="C666">
        <f t="shared" si="40"/>
        <v>30.859000000000002</v>
      </c>
      <c r="D666">
        <f t="shared" si="41"/>
        <v>0.75651767989915397</v>
      </c>
      <c r="E666">
        <f t="shared" si="42"/>
        <v>32.372035359798311</v>
      </c>
      <c r="F666">
        <f t="shared" si="43"/>
        <v>29.345964640201693</v>
      </c>
    </row>
    <row r="667" spans="1:6" x14ac:dyDescent="0.25">
      <c r="A667" s="3">
        <v>41500</v>
      </c>
      <c r="B667">
        <v>30.189999999999998</v>
      </c>
      <c r="C667">
        <f t="shared" si="40"/>
        <v>30.74</v>
      </c>
      <c r="D667">
        <f t="shared" si="41"/>
        <v>0.65890818783803162</v>
      </c>
      <c r="E667">
        <f t="shared" si="42"/>
        <v>32.057816375676062</v>
      </c>
      <c r="F667">
        <f t="shared" si="43"/>
        <v>29.422183624323935</v>
      </c>
    </row>
    <row r="668" spans="1:6" x14ac:dyDescent="0.25">
      <c r="A668" s="3">
        <v>41501</v>
      </c>
      <c r="B668">
        <v>30.200000000000003</v>
      </c>
      <c r="C668">
        <f t="shared" si="40"/>
        <v>30.647500000000001</v>
      </c>
      <c r="D668">
        <f t="shared" si="41"/>
        <v>0.59529719468514131</v>
      </c>
      <c r="E668">
        <f t="shared" si="42"/>
        <v>31.838094389370283</v>
      </c>
      <c r="F668">
        <f t="shared" si="43"/>
        <v>29.456905610629718</v>
      </c>
    </row>
    <row r="669" spans="1:6" x14ac:dyDescent="0.25">
      <c r="A669" s="3">
        <v>41502</v>
      </c>
      <c r="B669">
        <v>30.11</v>
      </c>
      <c r="C669">
        <f t="shared" si="40"/>
        <v>30.619499999999999</v>
      </c>
      <c r="D669">
        <f t="shared" si="41"/>
        <v>0.60664219272978281</v>
      </c>
      <c r="E669">
        <f t="shared" si="42"/>
        <v>31.832784385459565</v>
      </c>
      <c r="F669">
        <f t="shared" si="43"/>
        <v>29.406215614540432</v>
      </c>
    </row>
    <row r="670" spans="1:6" x14ac:dyDescent="0.25">
      <c r="A670" s="3">
        <v>41503</v>
      </c>
      <c r="B670">
        <v>30.159999999999997</v>
      </c>
      <c r="C670">
        <f t="shared" si="40"/>
        <v>30.586000000000002</v>
      </c>
      <c r="D670">
        <f t="shared" si="41"/>
        <v>0.6125634660996353</v>
      </c>
      <c r="E670">
        <f t="shared" si="42"/>
        <v>31.811126932199272</v>
      </c>
      <c r="F670">
        <f t="shared" si="43"/>
        <v>29.360873067800732</v>
      </c>
    </row>
    <row r="671" spans="1:6" x14ac:dyDescent="0.25">
      <c r="A671" s="3">
        <v>41506</v>
      </c>
      <c r="B671">
        <v>30.200000000000003</v>
      </c>
      <c r="C671">
        <f t="shared" si="40"/>
        <v>30.54</v>
      </c>
      <c r="D671">
        <f t="shared" si="41"/>
        <v>0.60523549135852828</v>
      </c>
      <c r="E671">
        <f t="shared" si="42"/>
        <v>31.750470982717054</v>
      </c>
      <c r="F671">
        <f t="shared" si="43"/>
        <v>29.329529017282944</v>
      </c>
    </row>
    <row r="672" spans="1:6" x14ac:dyDescent="0.25">
      <c r="A672" s="3">
        <v>41507</v>
      </c>
      <c r="B672">
        <v>30.240000000000002</v>
      </c>
      <c r="C672">
        <f t="shared" si="40"/>
        <v>30.495999999999999</v>
      </c>
      <c r="D672">
        <f t="shared" si="41"/>
        <v>0.59334138571314854</v>
      </c>
      <c r="E672">
        <f t="shared" si="42"/>
        <v>31.682682771426297</v>
      </c>
      <c r="F672">
        <f t="shared" si="43"/>
        <v>29.3093172285737</v>
      </c>
    </row>
    <row r="673" spans="1:6" x14ac:dyDescent="0.25">
      <c r="A673" s="3">
        <v>41508</v>
      </c>
      <c r="B673">
        <v>30.67</v>
      </c>
      <c r="C673">
        <f t="shared" si="40"/>
        <v>30.468499999999999</v>
      </c>
      <c r="D673">
        <f t="shared" si="41"/>
        <v>0.57149168847849341</v>
      </c>
      <c r="E673">
        <f t="shared" si="42"/>
        <v>31.611483376956986</v>
      </c>
      <c r="F673">
        <f t="shared" si="43"/>
        <v>29.325516623043011</v>
      </c>
    </row>
    <row r="674" spans="1:6" x14ac:dyDescent="0.25">
      <c r="A674" s="3">
        <v>41509</v>
      </c>
      <c r="B674">
        <v>31.159999999999997</v>
      </c>
      <c r="C674">
        <f t="shared" si="40"/>
        <v>30.438499999999998</v>
      </c>
      <c r="D674">
        <f t="shared" si="41"/>
        <v>0.51595808938323595</v>
      </c>
      <c r="E674">
        <f t="shared" si="42"/>
        <v>31.47041617876647</v>
      </c>
      <c r="F674">
        <f t="shared" si="43"/>
        <v>29.406583821233525</v>
      </c>
    </row>
    <row r="675" spans="1:6" x14ac:dyDescent="0.25">
      <c r="A675" s="3">
        <v>41510</v>
      </c>
      <c r="B675">
        <v>32.25</v>
      </c>
      <c r="C675">
        <f t="shared" si="40"/>
        <v>30.462999999999994</v>
      </c>
      <c r="D675">
        <f t="shared" si="41"/>
        <v>0.58512477301854138</v>
      </c>
      <c r="E675">
        <f t="shared" si="42"/>
        <v>31.633249546037078</v>
      </c>
      <c r="F675">
        <f t="shared" si="43"/>
        <v>29.29275045396291</v>
      </c>
    </row>
    <row r="676" spans="1:6" x14ac:dyDescent="0.25">
      <c r="A676" s="3">
        <v>41513</v>
      </c>
      <c r="B676">
        <v>31.950000000000003</v>
      </c>
      <c r="C676">
        <f t="shared" si="40"/>
        <v>30.496000000000002</v>
      </c>
      <c r="D676">
        <f t="shared" si="41"/>
        <v>0.64625382010476362</v>
      </c>
      <c r="E676">
        <f t="shared" si="42"/>
        <v>31.788507640209531</v>
      </c>
      <c r="F676">
        <f t="shared" si="43"/>
        <v>29.203492359790474</v>
      </c>
    </row>
    <row r="677" spans="1:6" x14ac:dyDescent="0.25">
      <c r="A677" s="3">
        <v>41514</v>
      </c>
      <c r="B677">
        <v>32.92</v>
      </c>
      <c r="C677">
        <f t="shared" si="40"/>
        <v>30.577499999999997</v>
      </c>
      <c r="D677">
        <f t="shared" si="41"/>
        <v>0.82052955461701704</v>
      </c>
      <c r="E677">
        <f t="shared" si="42"/>
        <v>32.218559109234029</v>
      </c>
      <c r="F677">
        <f t="shared" si="43"/>
        <v>28.936440890765962</v>
      </c>
    </row>
    <row r="678" spans="1:6" x14ac:dyDescent="0.25">
      <c r="A678" s="3">
        <v>41515</v>
      </c>
      <c r="B678">
        <v>32.700000000000003</v>
      </c>
      <c r="C678">
        <f t="shared" si="40"/>
        <v>30.678500000000003</v>
      </c>
      <c r="D678">
        <f t="shared" si="41"/>
        <v>0.94222754682719867</v>
      </c>
      <c r="E678">
        <f t="shared" si="42"/>
        <v>32.562955093654402</v>
      </c>
      <c r="F678">
        <f t="shared" si="43"/>
        <v>28.794044906345604</v>
      </c>
    </row>
    <row r="679" spans="1:6" x14ac:dyDescent="0.25">
      <c r="A679" s="3">
        <v>41516</v>
      </c>
      <c r="B679">
        <v>33.020000000000003</v>
      </c>
      <c r="C679">
        <f t="shared" si="40"/>
        <v>30.819499999999998</v>
      </c>
      <c r="D679">
        <f t="shared" si="41"/>
        <v>1.0632942913417722</v>
      </c>
      <c r="E679">
        <f t="shared" si="42"/>
        <v>32.946088582683544</v>
      </c>
      <c r="F679">
        <f t="shared" si="43"/>
        <v>28.692911417316452</v>
      </c>
    </row>
    <row r="680" spans="1:6" x14ac:dyDescent="0.25">
      <c r="A680" s="3">
        <v>41520</v>
      </c>
      <c r="B680">
        <v>32.979999999999997</v>
      </c>
      <c r="C680">
        <f t="shared" si="40"/>
        <v>30.976500000000005</v>
      </c>
      <c r="D680">
        <f t="shared" si="41"/>
        <v>1.1363814280425393</v>
      </c>
      <c r="E680">
        <f t="shared" si="42"/>
        <v>33.249262856085082</v>
      </c>
      <c r="F680">
        <f t="shared" si="43"/>
        <v>28.703737143914928</v>
      </c>
    </row>
    <row r="681" spans="1:6" x14ac:dyDescent="0.25">
      <c r="A681" s="3">
        <v>41521</v>
      </c>
      <c r="B681">
        <v>32.83</v>
      </c>
      <c r="C681">
        <f t="shared" si="40"/>
        <v>31.108000000000004</v>
      </c>
      <c r="D681">
        <f t="shared" si="41"/>
        <v>1.1898302399922438</v>
      </c>
      <c r="E681">
        <f t="shared" si="42"/>
        <v>33.487660479984491</v>
      </c>
      <c r="F681">
        <f t="shared" si="43"/>
        <v>28.728339520015517</v>
      </c>
    </row>
    <row r="682" spans="1:6" x14ac:dyDescent="0.25">
      <c r="A682" s="3">
        <v>41522</v>
      </c>
      <c r="B682">
        <v>32.83</v>
      </c>
      <c r="C682">
        <f t="shared" si="40"/>
        <v>31.235000000000007</v>
      </c>
      <c r="D682">
        <f t="shared" si="41"/>
        <v>1.230599447423897</v>
      </c>
      <c r="E682">
        <f t="shared" si="42"/>
        <v>33.696198894847804</v>
      </c>
      <c r="F682">
        <f t="shared" si="43"/>
        <v>28.773801105152213</v>
      </c>
    </row>
    <row r="683" spans="1:6" x14ac:dyDescent="0.25">
      <c r="A683" s="3">
        <v>41523</v>
      </c>
      <c r="B683">
        <v>33.090000000000003</v>
      </c>
      <c r="C683">
        <f t="shared" si="40"/>
        <v>31.379500000000007</v>
      </c>
      <c r="D683">
        <f t="shared" si="41"/>
        <v>1.269639614221296</v>
      </c>
      <c r="E683">
        <f t="shared" si="42"/>
        <v>33.918779228442602</v>
      </c>
      <c r="F683">
        <f t="shared" si="43"/>
        <v>28.840220771557416</v>
      </c>
    </row>
    <row r="684" spans="1:6" x14ac:dyDescent="0.25">
      <c r="A684" s="3">
        <v>41524</v>
      </c>
      <c r="B684">
        <v>33.32</v>
      </c>
      <c r="C684">
        <f t="shared" si="40"/>
        <v>31.550500000000007</v>
      </c>
      <c r="D684">
        <f t="shared" si="41"/>
        <v>1.2890208493271167</v>
      </c>
      <c r="E684">
        <f t="shared" si="42"/>
        <v>34.128541698654239</v>
      </c>
      <c r="F684">
        <f t="shared" si="43"/>
        <v>28.972458301345775</v>
      </c>
    </row>
    <row r="685" spans="1:6" x14ac:dyDescent="0.25">
      <c r="A685" s="3">
        <v>41527</v>
      </c>
      <c r="B685">
        <v>34.380000000000003</v>
      </c>
      <c r="C685">
        <f t="shared" si="40"/>
        <v>31.769500000000004</v>
      </c>
      <c r="D685">
        <f t="shared" si="41"/>
        <v>1.3761230867912948</v>
      </c>
      <c r="E685">
        <f t="shared" si="42"/>
        <v>34.521746173582592</v>
      </c>
      <c r="F685">
        <f t="shared" si="43"/>
        <v>29.017253826417416</v>
      </c>
    </row>
    <row r="686" spans="1:6" x14ac:dyDescent="0.25">
      <c r="A686" s="3">
        <v>41528</v>
      </c>
      <c r="B686">
        <v>35.369999999999997</v>
      </c>
      <c r="C686">
        <f t="shared" si="40"/>
        <v>32.028500000000001</v>
      </c>
      <c r="D686">
        <f t="shared" si="41"/>
        <v>1.5329946999256066</v>
      </c>
      <c r="E686">
        <f t="shared" si="42"/>
        <v>35.094489399851213</v>
      </c>
      <c r="F686">
        <f t="shared" si="43"/>
        <v>28.962510600148789</v>
      </c>
    </row>
    <row r="687" spans="1:6" x14ac:dyDescent="0.25">
      <c r="A687" s="3">
        <v>41529</v>
      </c>
      <c r="B687">
        <v>35.549999999999997</v>
      </c>
      <c r="C687">
        <f t="shared" si="40"/>
        <v>32.296499999999995</v>
      </c>
      <c r="D687">
        <f t="shared" si="41"/>
        <v>1.6520571267362394</v>
      </c>
      <c r="E687">
        <f t="shared" si="42"/>
        <v>35.600614253472472</v>
      </c>
      <c r="F687">
        <f t="shared" si="43"/>
        <v>28.992385746527518</v>
      </c>
    </row>
    <row r="688" spans="1:6" x14ac:dyDescent="0.25">
      <c r="A688" s="3">
        <v>41530</v>
      </c>
      <c r="B688">
        <v>35.270000000000003</v>
      </c>
      <c r="C688">
        <f t="shared" si="40"/>
        <v>32.549999999999997</v>
      </c>
      <c r="D688">
        <f t="shared" si="41"/>
        <v>1.6992204094819483</v>
      </c>
      <c r="E688">
        <f t="shared" si="42"/>
        <v>35.948440818963896</v>
      </c>
      <c r="F688">
        <f t="shared" si="43"/>
        <v>29.151559181036099</v>
      </c>
    </row>
    <row r="689" spans="1:6" x14ac:dyDescent="0.25">
      <c r="A689" s="3">
        <v>41531</v>
      </c>
      <c r="B689">
        <v>34.6</v>
      </c>
      <c r="C689">
        <f t="shared" si="40"/>
        <v>32.774500000000003</v>
      </c>
      <c r="D689">
        <f t="shared" si="41"/>
        <v>1.6581298953942056</v>
      </c>
      <c r="E689">
        <f t="shared" si="42"/>
        <v>36.090759790788411</v>
      </c>
      <c r="F689">
        <f t="shared" si="43"/>
        <v>29.458240209211592</v>
      </c>
    </row>
    <row r="690" spans="1:6" x14ac:dyDescent="0.25">
      <c r="A690" s="3">
        <v>41534</v>
      </c>
      <c r="B690">
        <v>34.29</v>
      </c>
      <c r="C690">
        <f t="shared" si="40"/>
        <v>32.980999999999995</v>
      </c>
      <c r="D690">
        <f t="shared" si="41"/>
        <v>1.5747409310740603</v>
      </c>
      <c r="E690">
        <f t="shared" si="42"/>
        <v>36.130481862148116</v>
      </c>
      <c r="F690">
        <f t="shared" si="43"/>
        <v>29.831518137851873</v>
      </c>
    </row>
    <row r="691" spans="1:6" x14ac:dyDescent="0.25">
      <c r="A691" s="3">
        <v>41535</v>
      </c>
      <c r="B691">
        <v>33.9</v>
      </c>
      <c r="C691">
        <f t="shared" si="40"/>
        <v>33.165999999999997</v>
      </c>
      <c r="D691">
        <f t="shared" si="41"/>
        <v>1.4495219901746916</v>
      </c>
      <c r="E691">
        <f t="shared" si="42"/>
        <v>36.06504398034938</v>
      </c>
      <c r="F691">
        <f t="shared" si="43"/>
        <v>30.266956019650614</v>
      </c>
    </row>
    <row r="692" spans="1:6" x14ac:dyDescent="0.25">
      <c r="A692" s="3">
        <v>41536</v>
      </c>
      <c r="B692">
        <v>33.83</v>
      </c>
      <c r="C692">
        <f t="shared" si="40"/>
        <v>33.345500000000001</v>
      </c>
      <c r="D692">
        <f t="shared" si="41"/>
        <v>1.2895211320486373</v>
      </c>
      <c r="E692">
        <f t="shared" si="42"/>
        <v>35.924542264097276</v>
      </c>
      <c r="F692">
        <f t="shared" si="43"/>
        <v>30.766457735902726</v>
      </c>
    </row>
    <row r="693" spans="1:6" x14ac:dyDescent="0.25">
      <c r="A693" s="3">
        <v>41538</v>
      </c>
      <c r="B693">
        <v>34.1</v>
      </c>
      <c r="C693">
        <f t="shared" si="40"/>
        <v>33.517000000000003</v>
      </c>
      <c r="D693">
        <f t="shared" si="41"/>
        <v>1.1419286317454345</v>
      </c>
      <c r="E693">
        <f t="shared" si="42"/>
        <v>35.800857263490869</v>
      </c>
      <c r="F693">
        <f t="shared" si="43"/>
        <v>31.233142736509134</v>
      </c>
    </row>
    <row r="694" spans="1:6" x14ac:dyDescent="0.25">
      <c r="A694" s="3">
        <v>41541</v>
      </c>
      <c r="B694">
        <v>34.979999999999997</v>
      </c>
      <c r="C694">
        <f t="shared" si="40"/>
        <v>33.707999999999998</v>
      </c>
      <c r="D694">
        <f t="shared" si="41"/>
        <v>1.0472659643089708</v>
      </c>
      <c r="E694">
        <f t="shared" si="42"/>
        <v>35.802531928617938</v>
      </c>
      <c r="F694">
        <f t="shared" si="43"/>
        <v>31.613468071382059</v>
      </c>
    </row>
    <row r="695" spans="1:6" x14ac:dyDescent="0.25">
      <c r="A695" s="3">
        <v>41543</v>
      </c>
      <c r="B695">
        <v>34.979999999999997</v>
      </c>
      <c r="C695">
        <f t="shared" si="40"/>
        <v>33.844500000000004</v>
      </c>
      <c r="D695">
        <f t="shared" si="41"/>
        <v>1.0260335033516197</v>
      </c>
      <c r="E695">
        <f t="shared" si="42"/>
        <v>35.896567006703243</v>
      </c>
      <c r="F695">
        <f t="shared" si="43"/>
        <v>31.792432993296764</v>
      </c>
    </row>
    <row r="696" spans="1:6" x14ac:dyDescent="0.25">
      <c r="A696" s="3">
        <v>41544</v>
      </c>
      <c r="B696">
        <v>34.1</v>
      </c>
      <c r="C696">
        <f t="shared" si="40"/>
        <v>33.952000000000005</v>
      </c>
      <c r="D696">
        <f t="shared" si="41"/>
        <v>0.93005161147110482</v>
      </c>
      <c r="E696">
        <f t="shared" si="42"/>
        <v>35.812103222942213</v>
      </c>
      <c r="F696">
        <f t="shared" si="43"/>
        <v>32.091896777057798</v>
      </c>
    </row>
    <row r="697" spans="1:6" x14ac:dyDescent="0.25">
      <c r="A697" s="3">
        <v>41545</v>
      </c>
      <c r="B697">
        <v>34.1</v>
      </c>
      <c r="C697">
        <f t="shared" si="40"/>
        <v>34.011000000000003</v>
      </c>
      <c r="D697">
        <f t="shared" si="41"/>
        <v>0.89964381840815144</v>
      </c>
      <c r="E697">
        <f t="shared" si="42"/>
        <v>35.810287636816305</v>
      </c>
      <c r="F697">
        <f t="shared" si="43"/>
        <v>32.2117123631837</v>
      </c>
    </row>
    <row r="698" spans="1:6" x14ac:dyDescent="0.25">
      <c r="A698" s="3">
        <v>41548</v>
      </c>
      <c r="B698">
        <v>33.799999999999997</v>
      </c>
      <c r="C698">
        <f t="shared" si="40"/>
        <v>34.066000000000003</v>
      </c>
      <c r="D698">
        <f t="shared" si="41"/>
        <v>0.85007293804708284</v>
      </c>
      <c r="E698">
        <f t="shared" si="42"/>
        <v>35.766145876094171</v>
      </c>
      <c r="F698">
        <f t="shared" si="43"/>
        <v>32.365854123905834</v>
      </c>
    </row>
    <row r="699" spans="1:6" x14ac:dyDescent="0.25">
      <c r="A699" s="3">
        <v>41549</v>
      </c>
      <c r="B699">
        <v>33.799999999999997</v>
      </c>
      <c r="C699">
        <f t="shared" si="40"/>
        <v>34.105000000000004</v>
      </c>
      <c r="D699">
        <f t="shared" si="41"/>
        <v>0.81849557115478633</v>
      </c>
      <c r="E699">
        <f t="shared" si="42"/>
        <v>35.74199114230958</v>
      </c>
      <c r="F699">
        <f t="shared" si="43"/>
        <v>32.468008857690428</v>
      </c>
    </row>
    <row r="700" spans="1:6" x14ac:dyDescent="0.25">
      <c r="A700" s="3">
        <v>41550</v>
      </c>
      <c r="B700">
        <v>33.9</v>
      </c>
      <c r="C700">
        <f t="shared" si="40"/>
        <v>34.150999999999996</v>
      </c>
      <c r="D700">
        <f t="shared" si="41"/>
        <v>0.77887033580692988</v>
      </c>
      <c r="E700">
        <f t="shared" si="42"/>
        <v>35.708740671613853</v>
      </c>
      <c r="F700">
        <f t="shared" si="43"/>
        <v>32.593259328386139</v>
      </c>
    </row>
    <row r="701" spans="1:6" x14ac:dyDescent="0.25">
      <c r="A701" s="3">
        <v>41551</v>
      </c>
      <c r="B701">
        <v>33.770000000000003</v>
      </c>
      <c r="C701">
        <f t="shared" si="40"/>
        <v>34.197999999999993</v>
      </c>
      <c r="D701">
        <f t="shared" si="41"/>
        <v>0.72417953575063088</v>
      </c>
      <c r="E701">
        <f t="shared" si="42"/>
        <v>35.646359071501251</v>
      </c>
      <c r="F701">
        <f t="shared" si="43"/>
        <v>32.749640928498735</v>
      </c>
    </row>
    <row r="702" spans="1:6" x14ac:dyDescent="0.25">
      <c r="A702" s="3">
        <v>41552</v>
      </c>
      <c r="B702">
        <v>33.409999999999997</v>
      </c>
      <c r="C702">
        <f t="shared" si="40"/>
        <v>34.22699999999999</v>
      </c>
      <c r="D702">
        <f t="shared" si="41"/>
        <v>0.67902209095139121</v>
      </c>
      <c r="E702">
        <f t="shared" si="42"/>
        <v>35.585044181902774</v>
      </c>
      <c r="F702">
        <f t="shared" si="43"/>
        <v>32.868955818097206</v>
      </c>
    </row>
    <row r="703" spans="1:6" x14ac:dyDescent="0.25">
      <c r="A703" s="3">
        <v>41555</v>
      </c>
      <c r="B703">
        <v>32.630000000000003</v>
      </c>
      <c r="C703">
        <f t="shared" si="40"/>
        <v>34.203999999999994</v>
      </c>
      <c r="D703">
        <f t="shared" si="41"/>
        <v>0.72348047658523529</v>
      </c>
      <c r="E703">
        <f t="shared" si="42"/>
        <v>35.650960953170461</v>
      </c>
      <c r="F703">
        <f t="shared" si="43"/>
        <v>32.757039046829526</v>
      </c>
    </row>
    <row r="704" spans="1:6" x14ac:dyDescent="0.25">
      <c r="A704" s="3">
        <v>41556</v>
      </c>
      <c r="B704">
        <v>32.880000000000003</v>
      </c>
      <c r="C704">
        <f t="shared" si="40"/>
        <v>34.182000000000002</v>
      </c>
      <c r="D704">
        <f t="shared" si="41"/>
        <v>0.75598677237105072</v>
      </c>
      <c r="E704">
        <f t="shared" si="42"/>
        <v>35.693973544742107</v>
      </c>
      <c r="F704">
        <f t="shared" si="43"/>
        <v>32.670026455257897</v>
      </c>
    </row>
    <row r="705" spans="1:6" x14ac:dyDescent="0.25">
      <c r="A705" s="3">
        <v>41557</v>
      </c>
      <c r="B705">
        <v>32.880000000000003</v>
      </c>
      <c r="C705">
        <f t="shared" si="40"/>
        <v>34.107000000000006</v>
      </c>
      <c r="D705">
        <f t="shared" si="41"/>
        <v>0.80541355836613437</v>
      </c>
      <c r="E705">
        <f t="shared" si="42"/>
        <v>35.717827116732273</v>
      </c>
      <c r="F705">
        <f t="shared" si="43"/>
        <v>32.496172883267739</v>
      </c>
    </row>
    <row r="706" spans="1:6" x14ac:dyDescent="0.25">
      <c r="A706" s="3">
        <v>41558</v>
      </c>
      <c r="B706">
        <v>32.869999999999997</v>
      </c>
      <c r="C706">
        <f t="shared" si="40"/>
        <v>33.981999999999999</v>
      </c>
      <c r="D706">
        <f t="shared" si="41"/>
        <v>0.79360947574987983</v>
      </c>
      <c r="E706">
        <f t="shared" si="42"/>
        <v>35.569218951499757</v>
      </c>
      <c r="F706">
        <f t="shared" si="43"/>
        <v>32.394781048500242</v>
      </c>
    </row>
    <row r="707" spans="1:6" x14ac:dyDescent="0.25">
      <c r="A707" s="3">
        <v>41559</v>
      </c>
      <c r="B707">
        <v>32.44</v>
      </c>
      <c r="C707">
        <f t="shared" si="40"/>
        <v>33.826499999999996</v>
      </c>
      <c r="D707">
        <f t="shared" si="41"/>
        <v>0.77562410354500966</v>
      </c>
      <c r="E707">
        <f t="shared" si="42"/>
        <v>35.377748207090015</v>
      </c>
      <c r="F707">
        <f t="shared" si="43"/>
        <v>32.275251792909977</v>
      </c>
    </row>
    <row r="708" spans="1:6" x14ac:dyDescent="0.25">
      <c r="A708" s="3">
        <v>41562</v>
      </c>
      <c r="B708">
        <v>32.54</v>
      </c>
      <c r="C708">
        <f t="shared" si="40"/>
        <v>33.69</v>
      </c>
      <c r="D708">
        <f t="shared" si="41"/>
        <v>0.74935305430751353</v>
      </c>
      <c r="E708">
        <f t="shared" si="42"/>
        <v>35.188706108615023</v>
      </c>
      <c r="F708">
        <f t="shared" si="43"/>
        <v>32.191293891384973</v>
      </c>
    </row>
    <row r="709" spans="1:6" x14ac:dyDescent="0.25">
      <c r="A709" s="3">
        <v>41563</v>
      </c>
      <c r="B709">
        <v>32.880000000000003</v>
      </c>
      <c r="C709">
        <f t="shared" si="40"/>
        <v>33.603999999999992</v>
      </c>
      <c r="D709">
        <f t="shared" si="41"/>
        <v>0.73860273489880801</v>
      </c>
      <c r="E709">
        <f t="shared" si="42"/>
        <v>35.081205469797609</v>
      </c>
      <c r="F709">
        <f t="shared" si="43"/>
        <v>32.126794530202375</v>
      </c>
    </row>
    <row r="710" spans="1:6" x14ac:dyDescent="0.25">
      <c r="A710" s="3">
        <v>41564</v>
      </c>
      <c r="B710">
        <v>33.61</v>
      </c>
      <c r="C710">
        <f t="shared" si="40"/>
        <v>33.569999999999993</v>
      </c>
      <c r="D710">
        <f t="shared" si="41"/>
        <v>0.72169938340004069</v>
      </c>
      <c r="E710">
        <f t="shared" si="42"/>
        <v>35.013398766800073</v>
      </c>
      <c r="F710">
        <f t="shared" si="43"/>
        <v>32.126601233199914</v>
      </c>
    </row>
    <row r="711" spans="1:6" x14ac:dyDescent="0.25">
      <c r="A711" s="3">
        <v>41565</v>
      </c>
      <c r="B711">
        <v>33.22</v>
      </c>
      <c r="C711">
        <f t="shared" si="40"/>
        <v>33.536000000000001</v>
      </c>
      <c r="D711">
        <f t="shared" si="41"/>
        <v>0.72136953082314126</v>
      </c>
      <c r="E711">
        <f t="shared" si="42"/>
        <v>34.978739061646287</v>
      </c>
      <c r="F711">
        <f t="shared" si="43"/>
        <v>32.093260938353716</v>
      </c>
    </row>
    <row r="712" spans="1:6" x14ac:dyDescent="0.25">
      <c r="A712" s="3">
        <v>41566</v>
      </c>
      <c r="B712">
        <v>33.22</v>
      </c>
      <c r="C712">
        <f t="shared" si="40"/>
        <v>33.505499999999998</v>
      </c>
      <c r="D712">
        <f t="shared" si="41"/>
        <v>0.7211898155132247</v>
      </c>
      <c r="E712">
        <f t="shared" si="42"/>
        <v>34.947879631026446</v>
      </c>
      <c r="F712">
        <f t="shared" si="43"/>
        <v>32.06312036897355</v>
      </c>
    </row>
    <row r="713" spans="1:6" x14ac:dyDescent="0.25">
      <c r="A713" s="3">
        <v>41569</v>
      </c>
      <c r="B713">
        <v>33.32</v>
      </c>
      <c r="C713">
        <f t="shared" si="40"/>
        <v>33.466500000000011</v>
      </c>
      <c r="D713">
        <f t="shared" si="41"/>
        <v>0.70897302487471181</v>
      </c>
      <c r="E713">
        <f t="shared" si="42"/>
        <v>34.884446049749435</v>
      </c>
      <c r="F713">
        <f t="shared" si="43"/>
        <v>32.048553950250586</v>
      </c>
    </row>
    <row r="714" spans="1:6" x14ac:dyDescent="0.25">
      <c r="A714" s="3">
        <v>41570</v>
      </c>
      <c r="B714">
        <v>33.22</v>
      </c>
      <c r="C714">
        <f t="shared" si="40"/>
        <v>33.37850000000001</v>
      </c>
      <c r="D714">
        <f t="shared" si="41"/>
        <v>0.61919524384478219</v>
      </c>
      <c r="E714">
        <f t="shared" si="42"/>
        <v>34.616890487689574</v>
      </c>
      <c r="F714">
        <f t="shared" si="43"/>
        <v>32.140109512310445</v>
      </c>
    </row>
    <row r="715" spans="1:6" x14ac:dyDescent="0.25">
      <c r="A715" s="3">
        <v>41571</v>
      </c>
      <c r="B715">
        <v>33.020000000000003</v>
      </c>
      <c r="C715">
        <f t="shared" si="40"/>
        <v>33.280500000000004</v>
      </c>
      <c r="D715">
        <f t="shared" si="41"/>
        <v>0.50198082632706165</v>
      </c>
      <c r="E715">
        <f t="shared" si="42"/>
        <v>34.28446165265413</v>
      </c>
      <c r="F715">
        <f t="shared" si="43"/>
        <v>32.276538347345877</v>
      </c>
    </row>
    <row r="716" spans="1:6" x14ac:dyDescent="0.25">
      <c r="A716" s="3">
        <v>41572</v>
      </c>
      <c r="B716">
        <v>32.93</v>
      </c>
      <c r="C716">
        <f t="shared" si="40"/>
        <v>33.222000000000001</v>
      </c>
      <c r="D716">
        <f t="shared" si="41"/>
        <v>0.47024036406927</v>
      </c>
      <c r="E716">
        <f t="shared" si="42"/>
        <v>34.16248072813854</v>
      </c>
      <c r="F716">
        <f t="shared" si="43"/>
        <v>32.281519271861463</v>
      </c>
    </row>
    <row r="717" spans="1:6" x14ac:dyDescent="0.25">
      <c r="A717" s="3">
        <v>41576</v>
      </c>
      <c r="B717">
        <v>33.22</v>
      </c>
      <c r="C717">
        <f t="shared" si="40"/>
        <v>33.178000000000004</v>
      </c>
      <c r="D717">
        <f t="shared" si="41"/>
        <v>0.42502470516429924</v>
      </c>
      <c r="E717">
        <f t="shared" si="42"/>
        <v>34.028049410328606</v>
      </c>
      <c r="F717">
        <f t="shared" si="43"/>
        <v>32.327950589671403</v>
      </c>
    </row>
    <row r="718" spans="1:6" x14ac:dyDescent="0.25">
      <c r="A718" s="3">
        <v>41579</v>
      </c>
      <c r="B718">
        <v>33.22</v>
      </c>
      <c r="C718">
        <f t="shared" si="40"/>
        <v>33.149000000000001</v>
      </c>
      <c r="D718">
        <f t="shared" si="41"/>
        <v>0.40068566233395431</v>
      </c>
      <c r="E718">
        <f t="shared" si="42"/>
        <v>33.950371324667913</v>
      </c>
      <c r="F718">
        <f t="shared" si="43"/>
        <v>32.347628675332089</v>
      </c>
    </row>
    <row r="719" spans="1:6" x14ac:dyDescent="0.25">
      <c r="A719" s="3">
        <v>41583</v>
      </c>
      <c r="B719">
        <v>33.22</v>
      </c>
      <c r="C719">
        <f t="shared" si="40"/>
        <v>33.119999999999997</v>
      </c>
      <c r="D719">
        <f t="shared" si="41"/>
        <v>0.37251845591862937</v>
      </c>
      <c r="E719">
        <f t="shared" si="42"/>
        <v>33.865036911837258</v>
      </c>
      <c r="F719">
        <f t="shared" si="43"/>
        <v>32.374963088162737</v>
      </c>
    </row>
    <row r="720" spans="1:6" x14ac:dyDescent="0.25">
      <c r="A720" s="3">
        <v>41584</v>
      </c>
      <c r="B720">
        <v>33.200000000000003</v>
      </c>
      <c r="C720">
        <f t="shared" si="40"/>
        <v>33.085000000000001</v>
      </c>
      <c r="D720">
        <f t="shared" si="41"/>
        <v>0.32778804127057465</v>
      </c>
      <c r="E720">
        <f t="shared" si="42"/>
        <v>33.740576082541153</v>
      </c>
      <c r="F720">
        <f t="shared" si="43"/>
        <v>32.429423917458848</v>
      </c>
    </row>
    <row r="721" spans="1:6" x14ac:dyDescent="0.25">
      <c r="A721" s="3">
        <v>41585</v>
      </c>
      <c r="B721">
        <v>32.93</v>
      </c>
      <c r="C721">
        <f t="shared" si="40"/>
        <v>33.042999999999999</v>
      </c>
      <c r="D721">
        <f t="shared" si="41"/>
        <v>0.28882693780186047</v>
      </c>
      <c r="E721">
        <f t="shared" si="42"/>
        <v>33.620653875603722</v>
      </c>
      <c r="F721">
        <f t="shared" si="43"/>
        <v>32.465346124396277</v>
      </c>
    </row>
    <row r="722" spans="1:6" x14ac:dyDescent="0.25">
      <c r="A722" s="3">
        <v>41586</v>
      </c>
      <c r="B722">
        <v>32.630000000000003</v>
      </c>
      <c r="C722">
        <f t="shared" si="40"/>
        <v>33.004000000000005</v>
      </c>
      <c r="D722">
        <f t="shared" si="41"/>
        <v>0.28929915312700072</v>
      </c>
      <c r="E722">
        <f t="shared" si="42"/>
        <v>33.582598306254006</v>
      </c>
      <c r="F722">
        <f t="shared" si="43"/>
        <v>32.425401693746004</v>
      </c>
    </row>
    <row r="723" spans="1:6" x14ac:dyDescent="0.25">
      <c r="A723" s="3">
        <v>41587</v>
      </c>
      <c r="B723">
        <v>32.619999999999997</v>
      </c>
      <c r="C723">
        <f t="shared" si="40"/>
        <v>33.003499999999995</v>
      </c>
      <c r="D723">
        <f t="shared" si="41"/>
        <v>0.28995301343493574</v>
      </c>
      <c r="E723">
        <f t="shared" si="42"/>
        <v>33.583406026869866</v>
      </c>
      <c r="F723">
        <f t="shared" si="43"/>
        <v>32.423593973130124</v>
      </c>
    </row>
    <row r="724" spans="1:6" x14ac:dyDescent="0.25">
      <c r="A724" s="3">
        <v>41590</v>
      </c>
      <c r="B724">
        <v>32.619999999999997</v>
      </c>
      <c r="C724">
        <f t="shared" si="40"/>
        <v>32.990499999999997</v>
      </c>
      <c r="D724">
        <f t="shared" si="41"/>
        <v>0.30082345320802384</v>
      </c>
      <c r="E724">
        <f t="shared" si="42"/>
        <v>33.592146906416048</v>
      </c>
      <c r="F724">
        <f t="shared" si="43"/>
        <v>32.388853093583947</v>
      </c>
    </row>
    <row r="725" spans="1:6" x14ac:dyDescent="0.25">
      <c r="A725" s="3">
        <v>41591</v>
      </c>
      <c r="B725">
        <v>33.119999999999997</v>
      </c>
      <c r="C725">
        <f t="shared" ref="C725:C788" si="44">AVERAGE(B706:B725)</f>
        <v>33.002499999999998</v>
      </c>
      <c r="D725">
        <f t="shared" ref="D725:D788" si="45">_xlfn.STDEV.P(B706:B725)</f>
        <v>0.30096303759764281</v>
      </c>
      <c r="E725">
        <f t="shared" ref="E725:E788" si="46">C725+(2*D725)</f>
        <v>33.604426075195285</v>
      </c>
      <c r="F725">
        <f t="shared" ref="F725:F788" si="47">C725-(2*D725)</f>
        <v>32.400573924804711</v>
      </c>
    </row>
    <row r="726" spans="1:6" x14ac:dyDescent="0.25">
      <c r="A726" s="3">
        <v>41592</v>
      </c>
      <c r="B726">
        <v>33.119999999999997</v>
      </c>
      <c r="C726">
        <f t="shared" si="44"/>
        <v>33.015000000000001</v>
      </c>
      <c r="D726">
        <f t="shared" si="45"/>
        <v>0.30039141132861985</v>
      </c>
      <c r="E726">
        <f t="shared" si="46"/>
        <v>33.615782822657238</v>
      </c>
      <c r="F726">
        <f t="shared" si="47"/>
        <v>32.414217177342763</v>
      </c>
    </row>
    <row r="727" spans="1:6" x14ac:dyDescent="0.25">
      <c r="A727" s="3">
        <v>41593</v>
      </c>
      <c r="B727">
        <v>33.11</v>
      </c>
      <c r="C727">
        <f t="shared" si="44"/>
        <v>33.048500000000004</v>
      </c>
      <c r="D727">
        <f t="shared" si="45"/>
        <v>0.27024572152024895</v>
      </c>
      <c r="E727">
        <f t="shared" si="46"/>
        <v>33.588991443040499</v>
      </c>
      <c r="F727">
        <f t="shared" si="47"/>
        <v>32.50800855695951</v>
      </c>
    </row>
    <row r="728" spans="1:6" x14ac:dyDescent="0.25">
      <c r="A728" s="3">
        <v>41594</v>
      </c>
      <c r="B728">
        <v>32.99</v>
      </c>
      <c r="C728">
        <f t="shared" si="44"/>
        <v>33.071000000000005</v>
      </c>
      <c r="D728">
        <f t="shared" si="45"/>
        <v>0.24447699278255189</v>
      </c>
      <c r="E728">
        <f t="shared" si="46"/>
        <v>33.559953985565109</v>
      </c>
      <c r="F728">
        <f t="shared" si="47"/>
        <v>32.582046014434901</v>
      </c>
    </row>
    <row r="729" spans="1:6" x14ac:dyDescent="0.25">
      <c r="A729" s="3">
        <v>41597</v>
      </c>
      <c r="B729">
        <v>32.93</v>
      </c>
      <c r="C729">
        <f t="shared" si="44"/>
        <v>33.073500000000003</v>
      </c>
      <c r="D729">
        <f t="shared" si="45"/>
        <v>0.24276068462582651</v>
      </c>
      <c r="E729">
        <f t="shared" si="46"/>
        <v>33.559021369251653</v>
      </c>
      <c r="F729">
        <f t="shared" si="47"/>
        <v>32.587978630748353</v>
      </c>
    </row>
    <row r="730" spans="1:6" x14ac:dyDescent="0.25">
      <c r="A730" s="3">
        <v>41598</v>
      </c>
      <c r="B730">
        <v>32.83</v>
      </c>
      <c r="C730">
        <f t="shared" si="44"/>
        <v>33.034500000000001</v>
      </c>
      <c r="D730">
        <f t="shared" si="45"/>
        <v>0.21444055120242533</v>
      </c>
      <c r="E730">
        <f t="shared" si="46"/>
        <v>33.463381102404853</v>
      </c>
      <c r="F730">
        <f t="shared" si="47"/>
        <v>32.60561889759515</v>
      </c>
    </row>
    <row r="731" spans="1:6" x14ac:dyDescent="0.25">
      <c r="A731" s="3">
        <v>41599</v>
      </c>
      <c r="B731">
        <v>32.83</v>
      </c>
      <c r="C731">
        <f t="shared" si="44"/>
        <v>33.015000000000001</v>
      </c>
      <c r="D731">
        <f t="shared" si="45"/>
        <v>0.2144178164239158</v>
      </c>
      <c r="E731">
        <f t="shared" si="46"/>
        <v>33.443835632847829</v>
      </c>
      <c r="F731">
        <f t="shared" si="47"/>
        <v>32.586164367152172</v>
      </c>
    </row>
    <row r="732" spans="1:6" x14ac:dyDescent="0.25">
      <c r="A732" s="3">
        <v>41600</v>
      </c>
      <c r="B732">
        <v>32.78</v>
      </c>
      <c r="C732">
        <f t="shared" si="44"/>
        <v>32.993000000000002</v>
      </c>
      <c r="D732">
        <f t="shared" si="45"/>
        <v>0.21482783804712102</v>
      </c>
      <c r="E732">
        <f t="shared" si="46"/>
        <v>33.422655676094244</v>
      </c>
      <c r="F732">
        <f t="shared" si="47"/>
        <v>32.56334432390576</v>
      </c>
    </row>
    <row r="733" spans="1:6" x14ac:dyDescent="0.25">
      <c r="A733" s="3">
        <v>41601</v>
      </c>
      <c r="B733">
        <v>32.979999999999997</v>
      </c>
      <c r="C733">
        <f t="shared" si="44"/>
        <v>32.976000000000006</v>
      </c>
      <c r="D733">
        <f t="shared" si="45"/>
        <v>0.20130573762314877</v>
      </c>
      <c r="E733">
        <f t="shared" si="46"/>
        <v>33.378611475246302</v>
      </c>
      <c r="F733">
        <f t="shared" si="47"/>
        <v>32.57338852475371</v>
      </c>
    </row>
    <row r="734" spans="1:6" x14ac:dyDescent="0.25">
      <c r="A734" s="3">
        <v>41604</v>
      </c>
      <c r="B734">
        <v>32.979999999999997</v>
      </c>
      <c r="C734">
        <f t="shared" si="44"/>
        <v>32.964000000000006</v>
      </c>
      <c r="D734">
        <f t="shared" si="45"/>
        <v>0.19340113753543439</v>
      </c>
      <c r="E734">
        <f t="shared" si="46"/>
        <v>33.350802275070876</v>
      </c>
      <c r="F734">
        <f t="shared" si="47"/>
        <v>32.577197724929135</v>
      </c>
    </row>
    <row r="735" spans="1:6" x14ac:dyDescent="0.25">
      <c r="A735" s="3">
        <v>41605</v>
      </c>
      <c r="B735">
        <v>33.119999999999997</v>
      </c>
      <c r="C735">
        <f t="shared" si="44"/>
        <v>32.969000000000008</v>
      </c>
      <c r="D735">
        <f t="shared" si="45"/>
        <v>0.19605866468993399</v>
      </c>
      <c r="E735">
        <f t="shared" si="46"/>
        <v>33.361117329379873</v>
      </c>
      <c r="F735">
        <f t="shared" si="47"/>
        <v>32.576882670620144</v>
      </c>
    </row>
    <row r="736" spans="1:6" x14ac:dyDescent="0.25">
      <c r="A736" s="3">
        <v>41606</v>
      </c>
      <c r="B736">
        <v>33.020000000000003</v>
      </c>
      <c r="C736">
        <f t="shared" si="44"/>
        <v>32.973500000000001</v>
      </c>
      <c r="D736">
        <f t="shared" si="45"/>
        <v>0.19614471698213029</v>
      </c>
      <c r="E736">
        <f t="shared" si="46"/>
        <v>33.36578943396426</v>
      </c>
      <c r="F736">
        <f t="shared" si="47"/>
        <v>32.581210566035743</v>
      </c>
    </row>
    <row r="737" spans="1:6" x14ac:dyDescent="0.25">
      <c r="A737" s="3">
        <v>41607</v>
      </c>
      <c r="B737">
        <v>33.6</v>
      </c>
      <c r="C737">
        <f t="shared" si="44"/>
        <v>32.9925</v>
      </c>
      <c r="D737">
        <f t="shared" si="45"/>
        <v>0.23387763894823324</v>
      </c>
      <c r="E737">
        <f t="shared" si="46"/>
        <v>33.460255277896465</v>
      </c>
      <c r="F737">
        <f t="shared" si="47"/>
        <v>32.524744722103534</v>
      </c>
    </row>
    <row r="738" spans="1:6" x14ac:dyDescent="0.25">
      <c r="A738" s="3">
        <v>41611</v>
      </c>
      <c r="B738">
        <v>33.42</v>
      </c>
      <c r="C738">
        <f t="shared" si="44"/>
        <v>33.002499999999998</v>
      </c>
      <c r="D738">
        <f t="shared" si="45"/>
        <v>0.24728273291922392</v>
      </c>
      <c r="E738">
        <f t="shared" si="46"/>
        <v>33.497065465838446</v>
      </c>
      <c r="F738">
        <f t="shared" si="47"/>
        <v>32.507934534161549</v>
      </c>
    </row>
    <row r="739" spans="1:6" x14ac:dyDescent="0.25">
      <c r="A739" s="3">
        <v>41612</v>
      </c>
      <c r="B739">
        <v>33.15</v>
      </c>
      <c r="C739">
        <f t="shared" si="44"/>
        <v>32.999000000000002</v>
      </c>
      <c r="D739">
        <f t="shared" si="45"/>
        <v>0.24466098994322785</v>
      </c>
      <c r="E739">
        <f t="shared" si="46"/>
        <v>33.488321979886457</v>
      </c>
      <c r="F739">
        <f t="shared" si="47"/>
        <v>32.509678020113547</v>
      </c>
    </row>
    <row r="740" spans="1:6" x14ac:dyDescent="0.25">
      <c r="A740" s="3">
        <v>41613</v>
      </c>
      <c r="B740">
        <v>33.18</v>
      </c>
      <c r="C740">
        <f t="shared" si="44"/>
        <v>32.997999999999998</v>
      </c>
      <c r="D740">
        <f t="shared" si="45"/>
        <v>0.24387701818744664</v>
      </c>
      <c r="E740">
        <f t="shared" si="46"/>
        <v>33.485754036374892</v>
      </c>
      <c r="F740">
        <f t="shared" si="47"/>
        <v>32.510245963625103</v>
      </c>
    </row>
    <row r="741" spans="1:6" x14ac:dyDescent="0.25">
      <c r="A741" s="3">
        <v>41614</v>
      </c>
      <c r="B741">
        <v>33.200000000000003</v>
      </c>
      <c r="C741">
        <f t="shared" si="44"/>
        <v>33.011499999999998</v>
      </c>
      <c r="D741">
        <f t="shared" si="45"/>
        <v>0.24718970447816033</v>
      </c>
      <c r="E741">
        <f t="shared" si="46"/>
        <v>33.505879408956318</v>
      </c>
      <c r="F741">
        <f t="shared" si="47"/>
        <v>32.517120591043678</v>
      </c>
    </row>
    <row r="742" spans="1:6" x14ac:dyDescent="0.25">
      <c r="A742" s="3">
        <v>41615</v>
      </c>
      <c r="B742">
        <v>33.15</v>
      </c>
      <c r="C742">
        <f t="shared" si="44"/>
        <v>33.037499999999994</v>
      </c>
      <c r="D742">
        <f t="shared" si="45"/>
        <v>0.23261287582591031</v>
      </c>
      <c r="E742">
        <f t="shared" si="46"/>
        <v>33.502725751651816</v>
      </c>
      <c r="F742">
        <f t="shared" si="47"/>
        <v>32.572274248348172</v>
      </c>
    </row>
    <row r="743" spans="1:6" x14ac:dyDescent="0.25">
      <c r="A743" s="3">
        <v>41618</v>
      </c>
      <c r="B743">
        <v>33.14</v>
      </c>
      <c r="C743">
        <f t="shared" si="44"/>
        <v>33.063499999999998</v>
      </c>
      <c r="D743">
        <f t="shared" si="45"/>
        <v>0.21270343203625158</v>
      </c>
      <c r="E743">
        <f t="shared" si="46"/>
        <v>33.488906864072504</v>
      </c>
      <c r="F743">
        <f t="shared" si="47"/>
        <v>32.638093135927491</v>
      </c>
    </row>
    <row r="744" spans="1:6" x14ac:dyDescent="0.25">
      <c r="A744" s="3">
        <v>41619</v>
      </c>
      <c r="B744">
        <v>33.17</v>
      </c>
      <c r="C744">
        <f t="shared" si="44"/>
        <v>33.091000000000001</v>
      </c>
      <c r="D744">
        <f t="shared" si="45"/>
        <v>0.18766725873204473</v>
      </c>
      <c r="E744">
        <f t="shared" si="46"/>
        <v>33.466334517464091</v>
      </c>
      <c r="F744">
        <f t="shared" si="47"/>
        <v>32.715665482535911</v>
      </c>
    </row>
    <row r="745" spans="1:6" x14ac:dyDescent="0.25">
      <c r="A745" s="3">
        <v>41620</v>
      </c>
      <c r="B745">
        <v>33.22</v>
      </c>
      <c r="C745">
        <f t="shared" si="44"/>
        <v>33.095999999999997</v>
      </c>
      <c r="D745">
        <f t="shared" si="45"/>
        <v>0.1896944912220706</v>
      </c>
      <c r="E745">
        <f t="shared" si="46"/>
        <v>33.475388982444137</v>
      </c>
      <c r="F745">
        <f t="shared" si="47"/>
        <v>32.716611017555856</v>
      </c>
    </row>
    <row r="746" spans="1:6" x14ac:dyDescent="0.25">
      <c r="A746" s="3">
        <v>41621</v>
      </c>
      <c r="B746">
        <v>33.4</v>
      </c>
      <c r="C746">
        <f t="shared" si="44"/>
        <v>33.11</v>
      </c>
      <c r="D746">
        <f t="shared" si="45"/>
        <v>0.20094775440397483</v>
      </c>
      <c r="E746">
        <f t="shared" si="46"/>
        <v>33.511895508807946</v>
      </c>
      <c r="F746">
        <f t="shared" si="47"/>
        <v>32.708104491192053</v>
      </c>
    </row>
    <row r="747" spans="1:6" x14ac:dyDescent="0.25">
      <c r="A747" s="3">
        <v>41622</v>
      </c>
      <c r="B747">
        <v>33.4</v>
      </c>
      <c r="C747">
        <f t="shared" si="44"/>
        <v>33.124499999999998</v>
      </c>
      <c r="D747">
        <f t="shared" si="45"/>
        <v>0.21065315093774445</v>
      </c>
      <c r="E747">
        <f t="shared" si="46"/>
        <v>33.545806301875487</v>
      </c>
      <c r="F747">
        <f t="shared" si="47"/>
        <v>32.703193698124508</v>
      </c>
    </row>
    <row r="748" spans="1:6" x14ac:dyDescent="0.25">
      <c r="A748" s="3">
        <v>41625</v>
      </c>
      <c r="B748">
        <v>33.32</v>
      </c>
      <c r="C748">
        <f t="shared" si="44"/>
        <v>33.140999999999998</v>
      </c>
      <c r="D748">
        <f t="shared" si="45"/>
        <v>0.21238879443134515</v>
      </c>
      <c r="E748">
        <f t="shared" si="46"/>
        <v>33.565777588862687</v>
      </c>
      <c r="F748">
        <f t="shared" si="47"/>
        <v>32.716222411137309</v>
      </c>
    </row>
    <row r="749" spans="1:6" x14ac:dyDescent="0.25">
      <c r="A749" s="3">
        <v>41626</v>
      </c>
      <c r="B749">
        <v>33.32</v>
      </c>
      <c r="C749">
        <f t="shared" si="44"/>
        <v>33.160499999999999</v>
      </c>
      <c r="D749">
        <f t="shared" si="45"/>
        <v>0.2100113092192899</v>
      </c>
      <c r="E749">
        <f t="shared" si="46"/>
        <v>33.580522618438579</v>
      </c>
      <c r="F749">
        <f t="shared" si="47"/>
        <v>32.740477381561419</v>
      </c>
    </row>
    <row r="750" spans="1:6" x14ac:dyDescent="0.25">
      <c r="A750" s="3">
        <v>41627</v>
      </c>
      <c r="B750">
        <v>33.32</v>
      </c>
      <c r="C750">
        <f t="shared" si="44"/>
        <v>33.185000000000002</v>
      </c>
      <c r="D750">
        <f t="shared" si="45"/>
        <v>0.19828010490213124</v>
      </c>
      <c r="E750">
        <f t="shared" si="46"/>
        <v>33.581560209804266</v>
      </c>
      <c r="F750">
        <f t="shared" si="47"/>
        <v>32.788439790195739</v>
      </c>
    </row>
    <row r="751" spans="1:6" x14ac:dyDescent="0.25">
      <c r="A751" s="3">
        <v>41628</v>
      </c>
      <c r="B751">
        <v>33.229999999999997</v>
      </c>
      <c r="C751">
        <f t="shared" si="44"/>
        <v>33.204999999999998</v>
      </c>
      <c r="D751">
        <f t="shared" si="45"/>
        <v>0.18087288353979458</v>
      </c>
      <c r="E751">
        <f t="shared" si="46"/>
        <v>33.566745767079588</v>
      </c>
      <c r="F751">
        <f t="shared" si="47"/>
        <v>32.843254232920408</v>
      </c>
    </row>
    <row r="752" spans="1:6" x14ac:dyDescent="0.25">
      <c r="A752" s="3">
        <v>41629</v>
      </c>
      <c r="B752">
        <v>33.409999999999997</v>
      </c>
      <c r="C752">
        <f t="shared" si="44"/>
        <v>33.236499999999999</v>
      </c>
      <c r="D752">
        <f t="shared" si="45"/>
        <v>0.15745713702465219</v>
      </c>
      <c r="E752">
        <f t="shared" si="46"/>
        <v>33.551414274049307</v>
      </c>
      <c r="F752">
        <f t="shared" si="47"/>
        <v>32.921585725950692</v>
      </c>
    </row>
    <row r="753" spans="1:6" x14ac:dyDescent="0.25">
      <c r="A753" s="3">
        <v>41632</v>
      </c>
      <c r="B753">
        <v>33.369999999999997</v>
      </c>
      <c r="C753">
        <f t="shared" si="44"/>
        <v>33.256</v>
      </c>
      <c r="D753">
        <f t="shared" si="45"/>
        <v>0.14837115622653888</v>
      </c>
      <c r="E753">
        <f t="shared" si="46"/>
        <v>33.552742312453077</v>
      </c>
      <c r="F753">
        <f t="shared" si="47"/>
        <v>32.959257687546923</v>
      </c>
    </row>
    <row r="754" spans="1:6" x14ac:dyDescent="0.25">
      <c r="A754" s="3">
        <v>41633</v>
      </c>
      <c r="B754">
        <v>33.32</v>
      </c>
      <c r="C754">
        <f t="shared" si="44"/>
        <v>33.273000000000003</v>
      </c>
      <c r="D754">
        <f t="shared" si="45"/>
        <v>0.13461426373159699</v>
      </c>
      <c r="E754">
        <f t="shared" si="46"/>
        <v>33.542228527463195</v>
      </c>
      <c r="F754">
        <f t="shared" si="47"/>
        <v>33.003771472536812</v>
      </c>
    </row>
    <row r="755" spans="1:6" x14ac:dyDescent="0.25">
      <c r="A755" s="3">
        <v>41634</v>
      </c>
      <c r="B755">
        <v>33.369999999999997</v>
      </c>
      <c r="C755">
        <f t="shared" si="44"/>
        <v>33.285499999999999</v>
      </c>
      <c r="D755">
        <f t="shared" si="45"/>
        <v>0.13139539565753394</v>
      </c>
      <c r="E755">
        <f t="shared" si="46"/>
        <v>33.548290791315068</v>
      </c>
      <c r="F755">
        <f t="shared" si="47"/>
        <v>33.02270920868493</v>
      </c>
    </row>
    <row r="756" spans="1:6" x14ac:dyDescent="0.25">
      <c r="A756" s="3">
        <v>41635</v>
      </c>
      <c r="B756">
        <v>33.32</v>
      </c>
      <c r="C756">
        <f t="shared" si="44"/>
        <v>33.300500000000007</v>
      </c>
      <c r="D756">
        <f t="shared" si="45"/>
        <v>0.11651072911968227</v>
      </c>
      <c r="E756">
        <f t="shared" si="46"/>
        <v>33.53352145823937</v>
      </c>
      <c r="F756">
        <f t="shared" si="47"/>
        <v>33.067478541760643</v>
      </c>
    </row>
    <row r="757" spans="1:6" x14ac:dyDescent="0.25">
      <c r="A757" s="3">
        <v>41636</v>
      </c>
      <c r="B757">
        <v>33.32</v>
      </c>
      <c r="C757">
        <f t="shared" si="44"/>
        <v>33.286500000000004</v>
      </c>
      <c r="D757">
        <f t="shared" si="45"/>
        <v>9.4407362001063908E-2</v>
      </c>
      <c r="E757">
        <f t="shared" si="46"/>
        <v>33.475314724002132</v>
      </c>
      <c r="F757">
        <f t="shared" si="47"/>
        <v>33.097685275997875</v>
      </c>
    </row>
    <row r="758" spans="1:6" x14ac:dyDescent="0.25">
      <c r="A758" s="3">
        <v>41640</v>
      </c>
      <c r="B758">
        <v>33.32</v>
      </c>
      <c r="C758">
        <f t="shared" si="44"/>
        <v>33.281500000000008</v>
      </c>
      <c r="D758">
        <f t="shared" si="45"/>
        <v>8.9737116066875566E-2</v>
      </c>
      <c r="E758">
        <f t="shared" si="46"/>
        <v>33.460974232133758</v>
      </c>
      <c r="F758">
        <f t="shared" si="47"/>
        <v>33.102025767866259</v>
      </c>
    </row>
    <row r="759" spans="1:6" x14ac:dyDescent="0.25">
      <c r="A759" s="3">
        <v>41641</v>
      </c>
      <c r="B759">
        <v>33.020000000000003</v>
      </c>
      <c r="C759">
        <f t="shared" si="44"/>
        <v>33.275000000000006</v>
      </c>
      <c r="D759">
        <f t="shared" si="45"/>
        <v>0.1027861858422609</v>
      </c>
      <c r="E759">
        <f t="shared" si="46"/>
        <v>33.480572371684531</v>
      </c>
      <c r="F759">
        <f t="shared" si="47"/>
        <v>33.069427628315481</v>
      </c>
    </row>
    <row r="760" spans="1:6" x14ac:dyDescent="0.25">
      <c r="A760" s="3">
        <v>41642</v>
      </c>
      <c r="B760">
        <v>33.020000000000003</v>
      </c>
      <c r="C760">
        <f t="shared" si="44"/>
        <v>33.267000000000003</v>
      </c>
      <c r="D760">
        <f t="shared" si="45"/>
        <v>0.11532996141506208</v>
      </c>
      <c r="E760">
        <f t="shared" si="46"/>
        <v>33.497659922830124</v>
      </c>
      <c r="F760">
        <f t="shared" si="47"/>
        <v>33.036340077169882</v>
      </c>
    </row>
    <row r="761" spans="1:6" x14ac:dyDescent="0.25">
      <c r="A761" s="3">
        <v>41643</v>
      </c>
      <c r="B761">
        <v>33.020000000000003</v>
      </c>
      <c r="C761">
        <f t="shared" si="44"/>
        <v>33.258000000000003</v>
      </c>
      <c r="D761">
        <f t="shared" si="45"/>
        <v>0.12667280686871848</v>
      </c>
      <c r="E761">
        <f t="shared" si="46"/>
        <v>33.51134561373744</v>
      </c>
      <c r="F761">
        <f t="shared" si="47"/>
        <v>33.004654386262565</v>
      </c>
    </row>
    <row r="762" spans="1:6" x14ac:dyDescent="0.25">
      <c r="A762" s="3">
        <v>41646</v>
      </c>
      <c r="B762">
        <v>33</v>
      </c>
      <c r="C762">
        <f t="shared" si="44"/>
        <v>33.250500000000002</v>
      </c>
      <c r="D762">
        <f t="shared" si="45"/>
        <v>0.13687494292236116</v>
      </c>
      <c r="E762">
        <f t="shared" si="46"/>
        <v>33.524249885844725</v>
      </c>
      <c r="F762">
        <f t="shared" si="47"/>
        <v>32.97675011415528</v>
      </c>
    </row>
    <row r="763" spans="1:6" x14ac:dyDescent="0.25">
      <c r="A763" s="3">
        <v>41647</v>
      </c>
      <c r="B763">
        <v>32.93</v>
      </c>
      <c r="C763">
        <f t="shared" si="44"/>
        <v>33.239999999999995</v>
      </c>
      <c r="D763">
        <f t="shared" si="45"/>
        <v>0.15215124054702822</v>
      </c>
      <c r="E763">
        <f t="shared" si="46"/>
        <v>33.54430248109405</v>
      </c>
      <c r="F763">
        <f t="shared" si="47"/>
        <v>32.93569751890594</v>
      </c>
    </row>
    <row r="764" spans="1:6" x14ac:dyDescent="0.25">
      <c r="A764" s="3">
        <v>41648</v>
      </c>
      <c r="B764">
        <v>33.119999999999997</v>
      </c>
      <c r="C764">
        <f t="shared" si="44"/>
        <v>33.237499999999997</v>
      </c>
      <c r="D764">
        <f t="shared" si="45"/>
        <v>0.15368392889303578</v>
      </c>
      <c r="E764">
        <f t="shared" si="46"/>
        <v>33.544867857786066</v>
      </c>
      <c r="F764">
        <f t="shared" si="47"/>
        <v>32.930132142213928</v>
      </c>
    </row>
    <row r="765" spans="1:6" x14ac:dyDescent="0.25">
      <c r="A765" s="3">
        <v>41649</v>
      </c>
      <c r="B765">
        <v>33.270000000000003</v>
      </c>
      <c r="C765">
        <f t="shared" si="44"/>
        <v>33.239999999999995</v>
      </c>
      <c r="D765">
        <f t="shared" si="45"/>
        <v>0.15378556499229601</v>
      </c>
      <c r="E765">
        <f t="shared" si="46"/>
        <v>33.54757112998459</v>
      </c>
      <c r="F765">
        <f t="shared" si="47"/>
        <v>32.9324288700154</v>
      </c>
    </row>
    <row r="766" spans="1:6" x14ac:dyDescent="0.25">
      <c r="A766" s="3">
        <v>41650</v>
      </c>
      <c r="B766">
        <v>33.21</v>
      </c>
      <c r="C766">
        <f t="shared" si="44"/>
        <v>33.230499999999992</v>
      </c>
      <c r="D766">
        <f t="shared" si="45"/>
        <v>0.14941469137939453</v>
      </c>
      <c r="E766">
        <f t="shared" si="46"/>
        <v>33.529329382758782</v>
      </c>
      <c r="F766">
        <f t="shared" si="47"/>
        <v>32.931670617241203</v>
      </c>
    </row>
    <row r="767" spans="1:6" x14ac:dyDescent="0.25">
      <c r="A767" s="3">
        <v>41653</v>
      </c>
      <c r="B767">
        <v>33.33</v>
      </c>
      <c r="C767">
        <f t="shared" si="44"/>
        <v>33.226999999999997</v>
      </c>
      <c r="D767">
        <f t="shared" si="45"/>
        <v>0.14618823482072599</v>
      </c>
      <c r="E767">
        <f t="shared" si="46"/>
        <v>33.51937646964145</v>
      </c>
      <c r="F767">
        <f t="shared" si="47"/>
        <v>32.934623530358543</v>
      </c>
    </row>
    <row r="768" spans="1:6" x14ac:dyDescent="0.25">
      <c r="A768" s="3">
        <v>41654</v>
      </c>
      <c r="B768">
        <v>33.33</v>
      </c>
      <c r="C768">
        <f t="shared" si="44"/>
        <v>33.227500000000006</v>
      </c>
      <c r="D768">
        <f t="shared" si="45"/>
        <v>0.14652218262092501</v>
      </c>
      <c r="E768">
        <f t="shared" si="46"/>
        <v>33.520544365241854</v>
      </c>
      <c r="F768">
        <f t="shared" si="47"/>
        <v>32.934455634758159</v>
      </c>
    </row>
    <row r="769" spans="1:6" x14ac:dyDescent="0.25">
      <c r="A769" s="3">
        <v>41655</v>
      </c>
      <c r="B769">
        <v>33.46</v>
      </c>
      <c r="C769">
        <f t="shared" si="44"/>
        <v>33.234500000000004</v>
      </c>
      <c r="D769">
        <f t="shared" si="45"/>
        <v>0.15393099103169483</v>
      </c>
      <c r="E769">
        <f t="shared" si="46"/>
        <v>33.542361982063397</v>
      </c>
      <c r="F769">
        <f t="shared" si="47"/>
        <v>32.926638017936611</v>
      </c>
    </row>
    <row r="770" spans="1:6" x14ac:dyDescent="0.25">
      <c r="A770" s="3">
        <v>41656</v>
      </c>
      <c r="B770">
        <v>33.51</v>
      </c>
      <c r="C770">
        <f t="shared" si="44"/>
        <v>33.244</v>
      </c>
      <c r="D770">
        <f t="shared" si="45"/>
        <v>0.1644201934070133</v>
      </c>
      <c r="E770">
        <f t="shared" si="46"/>
        <v>33.572840386814029</v>
      </c>
      <c r="F770">
        <f t="shared" si="47"/>
        <v>32.91515961318597</v>
      </c>
    </row>
    <row r="771" spans="1:6" x14ac:dyDescent="0.25">
      <c r="A771" s="3">
        <v>41657</v>
      </c>
      <c r="B771">
        <v>33.71</v>
      </c>
      <c r="C771">
        <f t="shared" si="44"/>
        <v>33.268000000000001</v>
      </c>
      <c r="D771">
        <f t="shared" si="45"/>
        <v>0.19314761194485344</v>
      </c>
      <c r="E771">
        <f t="shared" si="46"/>
        <v>33.654295223889704</v>
      </c>
      <c r="F771">
        <f t="shared" si="47"/>
        <v>32.881704776110297</v>
      </c>
    </row>
    <row r="772" spans="1:6" x14ac:dyDescent="0.25">
      <c r="A772" s="3">
        <v>41660</v>
      </c>
      <c r="B772">
        <v>33.270000000000003</v>
      </c>
      <c r="C772">
        <f t="shared" si="44"/>
        <v>33.261000000000003</v>
      </c>
      <c r="D772">
        <f t="shared" si="45"/>
        <v>0.1903917014998284</v>
      </c>
      <c r="E772">
        <f t="shared" si="46"/>
        <v>33.641783402999657</v>
      </c>
      <c r="F772">
        <f t="shared" si="47"/>
        <v>32.880216597000349</v>
      </c>
    </row>
    <row r="773" spans="1:6" x14ac:dyDescent="0.25">
      <c r="A773" s="3">
        <v>41661</v>
      </c>
      <c r="B773">
        <v>33.58</v>
      </c>
      <c r="C773">
        <f t="shared" si="44"/>
        <v>33.271499999999996</v>
      </c>
      <c r="D773">
        <f t="shared" si="45"/>
        <v>0.20157566817450892</v>
      </c>
      <c r="E773">
        <f t="shared" si="46"/>
        <v>33.674651336349015</v>
      </c>
      <c r="F773">
        <f t="shared" si="47"/>
        <v>32.868348663650977</v>
      </c>
    </row>
    <row r="774" spans="1:6" x14ac:dyDescent="0.25">
      <c r="A774" s="3">
        <v>41662</v>
      </c>
      <c r="B774">
        <v>33.96</v>
      </c>
      <c r="C774">
        <f t="shared" si="44"/>
        <v>33.3035</v>
      </c>
      <c r="D774">
        <f t="shared" si="45"/>
        <v>0.25138168191019755</v>
      </c>
      <c r="E774">
        <f t="shared" si="46"/>
        <v>33.806263363820392</v>
      </c>
      <c r="F774">
        <f t="shared" si="47"/>
        <v>32.800736636179607</v>
      </c>
    </row>
    <row r="775" spans="1:6" x14ac:dyDescent="0.25">
      <c r="A775" s="3">
        <v>41663</v>
      </c>
      <c r="B775">
        <v>34.42</v>
      </c>
      <c r="C775">
        <f t="shared" si="44"/>
        <v>33.356000000000002</v>
      </c>
      <c r="D775">
        <f t="shared" si="45"/>
        <v>0.35006285149955557</v>
      </c>
      <c r="E775">
        <f t="shared" si="46"/>
        <v>34.056125702999111</v>
      </c>
      <c r="F775">
        <f t="shared" si="47"/>
        <v>32.655874297000892</v>
      </c>
    </row>
    <row r="776" spans="1:6" x14ac:dyDescent="0.25">
      <c r="A776" s="3">
        <v>41664</v>
      </c>
      <c r="B776">
        <v>34.46</v>
      </c>
      <c r="C776">
        <f t="shared" si="44"/>
        <v>33.412999999999997</v>
      </c>
      <c r="D776">
        <f t="shared" si="45"/>
        <v>0.42446554630499744</v>
      </c>
      <c r="E776">
        <f t="shared" si="46"/>
        <v>34.261931092609991</v>
      </c>
      <c r="F776">
        <f t="shared" si="47"/>
        <v>32.564068907390002</v>
      </c>
    </row>
    <row r="777" spans="1:6" x14ac:dyDescent="0.25">
      <c r="A777" s="3">
        <v>41667</v>
      </c>
      <c r="B777">
        <v>34.590000000000003</v>
      </c>
      <c r="C777">
        <f t="shared" si="44"/>
        <v>33.476500000000001</v>
      </c>
      <c r="D777">
        <f t="shared" si="45"/>
        <v>0.49494721940829228</v>
      </c>
      <c r="E777">
        <f t="shared" si="46"/>
        <v>34.466394438816586</v>
      </c>
      <c r="F777">
        <f t="shared" si="47"/>
        <v>32.486605561183417</v>
      </c>
    </row>
    <row r="778" spans="1:6" x14ac:dyDescent="0.25">
      <c r="A778" s="3">
        <v>41668</v>
      </c>
      <c r="B778">
        <v>35.46</v>
      </c>
      <c r="C778">
        <f t="shared" si="44"/>
        <v>33.583500000000001</v>
      </c>
      <c r="D778">
        <f t="shared" si="45"/>
        <v>0.65499064878821001</v>
      </c>
      <c r="E778">
        <f t="shared" si="46"/>
        <v>34.893481297576422</v>
      </c>
      <c r="F778">
        <f t="shared" si="47"/>
        <v>32.27351870242358</v>
      </c>
    </row>
    <row r="779" spans="1:6" x14ac:dyDescent="0.25">
      <c r="A779" s="3">
        <v>41669</v>
      </c>
      <c r="B779">
        <v>36.15</v>
      </c>
      <c r="C779">
        <f t="shared" si="44"/>
        <v>33.739999999999995</v>
      </c>
      <c r="D779">
        <f t="shared" si="45"/>
        <v>0.84734290579434235</v>
      </c>
      <c r="E779">
        <f t="shared" si="46"/>
        <v>35.434685811588679</v>
      </c>
      <c r="F779">
        <f t="shared" si="47"/>
        <v>32.045314188411311</v>
      </c>
    </row>
    <row r="780" spans="1:6" x14ac:dyDescent="0.25">
      <c r="A780" s="3">
        <v>41670</v>
      </c>
      <c r="B780">
        <v>36.83</v>
      </c>
      <c r="C780">
        <f t="shared" si="44"/>
        <v>33.930500000000002</v>
      </c>
      <c r="D780">
        <f t="shared" si="45"/>
        <v>1.0645115076879157</v>
      </c>
      <c r="E780">
        <f t="shared" si="46"/>
        <v>36.059523015375831</v>
      </c>
      <c r="F780">
        <f t="shared" si="47"/>
        <v>31.80147698462417</v>
      </c>
    </row>
    <row r="781" spans="1:6" x14ac:dyDescent="0.25">
      <c r="A781" s="3">
        <v>41671</v>
      </c>
      <c r="B781">
        <v>37.020000000000003</v>
      </c>
      <c r="C781">
        <f t="shared" si="44"/>
        <v>34.130499999999998</v>
      </c>
      <c r="D781">
        <f t="shared" si="45"/>
        <v>1.2365212290939449</v>
      </c>
      <c r="E781">
        <f t="shared" si="46"/>
        <v>36.603542458187889</v>
      </c>
      <c r="F781">
        <f t="shared" si="47"/>
        <v>31.657457541812107</v>
      </c>
    </row>
    <row r="782" spans="1:6" x14ac:dyDescent="0.25">
      <c r="A782" s="3">
        <v>41674</v>
      </c>
      <c r="B782">
        <v>38.590000000000003</v>
      </c>
      <c r="C782">
        <f t="shared" si="44"/>
        <v>34.410000000000004</v>
      </c>
      <c r="D782">
        <f t="shared" si="45"/>
        <v>1.5431526172093291</v>
      </c>
      <c r="E782">
        <f t="shared" si="46"/>
        <v>37.496305234418664</v>
      </c>
      <c r="F782">
        <f t="shared" si="47"/>
        <v>31.323694765581344</v>
      </c>
    </row>
    <row r="783" spans="1:6" x14ac:dyDescent="0.25">
      <c r="A783" s="3">
        <v>41675</v>
      </c>
      <c r="B783">
        <v>39</v>
      </c>
      <c r="C783">
        <f t="shared" si="44"/>
        <v>34.713499999999996</v>
      </c>
      <c r="D783">
        <f t="shared" si="45"/>
        <v>1.7980802957598978</v>
      </c>
      <c r="E783">
        <f t="shared" si="46"/>
        <v>38.309660591519794</v>
      </c>
      <c r="F783">
        <f t="shared" si="47"/>
        <v>31.117339408480202</v>
      </c>
    </row>
    <row r="784" spans="1:6" x14ac:dyDescent="0.25">
      <c r="A784" s="3">
        <v>41676</v>
      </c>
      <c r="B784">
        <v>38.83</v>
      </c>
      <c r="C784">
        <f t="shared" si="44"/>
        <v>34.998999999999995</v>
      </c>
      <c r="D784">
        <f t="shared" si="45"/>
        <v>1.9677141560704392</v>
      </c>
      <c r="E784">
        <f t="shared" si="46"/>
        <v>38.934428312140874</v>
      </c>
      <c r="F784">
        <f t="shared" si="47"/>
        <v>31.063571687859117</v>
      </c>
    </row>
    <row r="785" spans="1:6" x14ac:dyDescent="0.25">
      <c r="A785" s="3">
        <v>41677</v>
      </c>
      <c r="B785">
        <v>38.72</v>
      </c>
      <c r="C785">
        <f t="shared" si="44"/>
        <v>35.271499999999996</v>
      </c>
      <c r="D785">
        <f t="shared" si="45"/>
        <v>2.0833777261936928</v>
      </c>
      <c r="E785">
        <f t="shared" si="46"/>
        <v>39.438255452387381</v>
      </c>
      <c r="F785">
        <f t="shared" si="47"/>
        <v>31.104744547612611</v>
      </c>
    </row>
    <row r="786" spans="1:6" x14ac:dyDescent="0.25">
      <c r="A786" s="3">
        <v>41678</v>
      </c>
      <c r="B786">
        <v>39.76</v>
      </c>
      <c r="C786">
        <f t="shared" si="44"/>
        <v>35.599000000000004</v>
      </c>
      <c r="D786">
        <f t="shared" si="45"/>
        <v>2.2423311530637036</v>
      </c>
      <c r="E786">
        <f t="shared" si="46"/>
        <v>40.083662306127408</v>
      </c>
      <c r="F786">
        <f t="shared" si="47"/>
        <v>31.114337693872596</v>
      </c>
    </row>
    <row r="787" spans="1:6" x14ac:dyDescent="0.25">
      <c r="A787" s="3">
        <v>41681</v>
      </c>
      <c r="B787">
        <v>40.29</v>
      </c>
      <c r="C787">
        <f t="shared" si="44"/>
        <v>35.946999999999996</v>
      </c>
      <c r="D787">
        <f t="shared" si="45"/>
        <v>2.3978742669289397</v>
      </c>
      <c r="E787">
        <f t="shared" si="46"/>
        <v>40.742748533857878</v>
      </c>
      <c r="F787">
        <f t="shared" si="47"/>
        <v>31.151251466142117</v>
      </c>
    </row>
    <row r="788" spans="1:6" x14ac:dyDescent="0.25">
      <c r="A788" s="3">
        <v>41682</v>
      </c>
      <c r="B788">
        <v>40.04</v>
      </c>
      <c r="C788">
        <f t="shared" si="44"/>
        <v>36.282499999999999</v>
      </c>
      <c r="D788">
        <f t="shared" si="45"/>
        <v>2.476376132577601</v>
      </c>
      <c r="E788">
        <f t="shared" si="46"/>
        <v>41.235252265155204</v>
      </c>
      <c r="F788">
        <f t="shared" si="47"/>
        <v>31.329747734844798</v>
      </c>
    </row>
    <row r="789" spans="1:6" x14ac:dyDescent="0.25">
      <c r="A789" s="3">
        <v>41683</v>
      </c>
      <c r="B789">
        <v>40.590000000000003</v>
      </c>
      <c r="C789">
        <f t="shared" ref="C789:C852" si="48">AVERAGE(B770:B789)</f>
        <v>36.638999999999996</v>
      </c>
      <c r="D789">
        <f t="shared" ref="D789:D852" si="49">_xlfn.STDEV.P(B770:B789)</f>
        <v>2.5563155126079411</v>
      </c>
      <c r="E789">
        <f t="shared" ref="E789:E852" si="50">C789+(2*D789)</f>
        <v>41.751631025215879</v>
      </c>
      <c r="F789">
        <f t="shared" ref="F789:F852" si="51">C789-(2*D789)</f>
        <v>31.526368974784113</v>
      </c>
    </row>
    <row r="790" spans="1:6" x14ac:dyDescent="0.25">
      <c r="A790" s="3">
        <v>41684</v>
      </c>
      <c r="B790">
        <v>40.880000000000003</v>
      </c>
      <c r="C790">
        <f t="shared" si="48"/>
        <v>37.007499999999993</v>
      </c>
      <c r="D790">
        <f t="shared" si="49"/>
        <v>2.6093540867425404</v>
      </c>
      <c r="E790">
        <f t="shared" si="50"/>
        <v>42.226208173485077</v>
      </c>
      <c r="F790">
        <f t="shared" si="51"/>
        <v>31.788791826514913</v>
      </c>
    </row>
    <row r="791" spans="1:6" x14ac:dyDescent="0.25">
      <c r="A791" s="3">
        <v>41685</v>
      </c>
      <c r="B791">
        <v>41.12</v>
      </c>
      <c r="C791">
        <f t="shared" si="48"/>
        <v>37.378</v>
      </c>
      <c r="D791">
        <f t="shared" si="49"/>
        <v>2.6407226283727709</v>
      </c>
      <c r="E791">
        <f t="shared" si="50"/>
        <v>42.659445256745542</v>
      </c>
      <c r="F791">
        <f t="shared" si="51"/>
        <v>32.096554743254458</v>
      </c>
    </row>
    <row r="792" spans="1:6" x14ac:dyDescent="0.25">
      <c r="A792" s="3">
        <v>41688</v>
      </c>
      <c r="B792">
        <v>41.4</v>
      </c>
      <c r="C792">
        <f t="shared" si="48"/>
        <v>37.784499999999994</v>
      </c>
      <c r="D792">
        <f t="shared" si="49"/>
        <v>2.6025400573286088</v>
      </c>
      <c r="E792">
        <f t="shared" si="50"/>
        <v>42.989580114657215</v>
      </c>
      <c r="F792">
        <f t="shared" si="51"/>
        <v>32.579419885342773</v>
      </c>
    </row>
    <row r="793" spans="1:6" x14ac:dyDescent="0.25">
      <c r="A793" s="3">
        <v>41689</v>
      </c>
      <c r="B793">
        <v>41.8</v>
      </c>
      <c r="C793">
        <f t="shared" si="48"/>
        <v>38.195499999999996</v>
      </c>
      <c r="D793">
        <f t="shared" si="49"/>
        <v>2.5547240066198924</v>
      </c>
      <c r="E793">
        <f t="shared" si="50"/>
        <v>43.30494801323978</v>
      </c>
      <c r="F793">
        <f t="shared" si="51"/>
        <v>33.086051986760211</v>
      </c>
    </row>
    <row r="794" spans="1:6" x14ac:dyDescent="0.25">
      <c r="A794" s="3">
        <v>41690</v>
      </c>
      <c r="B794">
        <v>43.18</v>
      </c>
      <c r="C794">
        <f t="shared" si="48"/>
        <v>38.656500000000001</v>
      </c>
      <c r="D794">
        <f t="shared" si="49"/>
        <v>2.5805779875834012</v>
      </c>
      <c r="E794">
        <f t="shared" si="50"/>
        <v>43.817655975166801</v>
      </c>
      <c r="F794">
        <f t="shared" si="51"/>
        <v>33.495344024833202</v>
      </c>
    </row>
    <row r="795" spans="1:6" x14ac:dyDescent="0.25">
      <c r="A795" s="3">
        <v>41691</v>
      </c>
      <c r="B795">
        <v>44.83</v>
      </c>
      <c r="C795">
        <f t="shared" si="48"/>
        <v>39.177</v>
      </c>
      <c r="D795">
        <f t="shared" si="49"/>
        <v>2.7196821505462716</v>
      </c>
      <c r="E795">
        <f t="shared" si="50"/>
        <v>44.616364301092545</v>
      </c>
      <c r="F795">
        <f t="shared" si="51"/>
        <v>33.737635698907454</v>
      </c>
    </row>
    <row r="796" spans="1:6" x14ac:dyDescent="0.25">
      <c r="A796" s="3">
        <v>41692</v>
      </c>
      <c r="B796">
        <v>45.23</v>
      </c>
      <c r="C796">
        <f t="shared" si="48"/>
        <v>39.715500000000006</v>
      </c>
      <c r="D796">
        <f t="shared" si="49"/>
        <v>2.7975211795444896</v>
      </c>
      <c r="E796">
        <f t="shared" si="50"/>
        <v>45.310542359088984</v>
      </c>
      <c r="F796">
        <f t="shared" si="51"/>
        <v>34.120457640911027</v>
      </c>
    </row>
    <row r="797" spans="1:6" x14ac:dyDescent="0.25">
      <c r="A797" s="3">
        <v>41695</v>
      </c>
      <c r="B797">
        <v>43.96</v>
      </c>
      <c r="C797">
        <f t="shared" si="48"/>
        <v>40.184000000000005</v>
      </c>
      <c r="D797">
        <f t="shared" si="49"/>
        <v>2.6821416815671757</v>
      </c>
      <c r="E797">
        <f t="shared" si="50"/>
        <v>45.54828336313436</v>
      </c>
      <c r="F797">
        <f t="shared" si="51"/>
        <v>34.81971663686565</v>
      </c>
    </row>
    <row r="798" spans="1:6" x14ac:dyDescent="0.25">
      <c r="A798" s="3">
        <v>41696</v>
      </c>
      <c r="B798">
        <v>43.38</v>
      </c>
      <c r="C798">
        <f t="shared" si="48"/>
        <v>40.58</v>
      </c>
      <c r="D798">
        <f t="shared" si="49"/>
        <v>2.5361348544586506</v>
      </c>
      <c r="E798">
        <f t="shared" si="50"/>
        <v>45.652269708917302</v>
      </c>
      <c r="F798">
        <f t="shared" si="51"/>
        <v>35.507730291082694</v>
      </c>
    </row>
    <row r="799" spans="1:6" x14ac:dyDescent="0.25">
      <c r="A799" s="3">
        <v>41697</v>
      </c>
      <c r="B799">
        <v>41.9</v>
      </c>
      <c r="C799">
        <f t="shared" si="48"/>
        <v>40.8675</v>
      </c>
      <c r="D799">
        <f t="shared" si="49"/>
        <v>2.3356366904979029</v>
      </c>
      <c r="E799">
        <f t="shared" si="50"/>
        <v>45.538773380995806</v>
      </c>
      <c r="F799">
        <f t="shared" si="51"/>
        <v>36.196226619004193</v>
      </c>
    </row>
    <row r="800" spans="1:6" x14ac:dyDescent="0.25">
      <c r="A800" s="3">
        <v>41698</v>
      </c>
      <c r="B800">
        <v>43.37</v>
      </c>
      <c r="C800">
        <f t="shared" si="48"/>
        <v>41.194499999999998</v>
      </c>
      <c r="D800">
        <f t="shared" si="49"/>
        <v>2.2014369738877373</v>
      </c>
      <c r="E800">
        <f t="shared" si="50"/>
        <v>45.597373947775473</v>
      </c>
      <c r="F800">
        <f t="shared" si="51"/>
        <v>36.791626052224522</v>
      </c>
    </row>
    <row r="801" spans="1:6" x14ac:dyDescent="0.25">
      <c r="A801" s="3">
        <v>41699</v>
      </c>
      <c r="B801">
        <v>43.56</v>
      </c>
      <c r="C801">
        <f t="shared" si="48"/>
        <v>41.521500000000003</v>
      </c>
      <c r="D801">
        <f t="shared" si="49"/>
        <v>2.0366277887724107</v>
      </c>
      <c r="E801">
        <f t="shared" si="50"/>
        <v>45.594755577544824</v>
      </c>
      <c r="F801">
        <f t="shared" si="51"/>
        <v>37.448244422455183</v>
      </c>
    </row>
    <row r="802" spans="1:6" x14ac:dyDescent="0.25">
      <c r="A802" s="3">
        <v>41702</v>
      </c>
      <c r="B802">
        <v>43.95</v>
      </c>
      <c r="C802">
        <f t="shared" si="48"/>
        <v>41.789500000000011</v>
      </c>
      <c r="D802">
        <f t="shared" si="49"/>
        <v>1.9852518102245873</v>
      </c>
      <c r="E802">
        <f t="shared" si="50"/>
        <v>45.760003620449183</v>
      </c>
      <c r="F802">
        <f t="shared" si="51"/>
        <v>37.818996379550839</v>
      </c>
    </row>
    <row r="803" spans="1:6" x14ac:dyDescent="0.25">
      <c r="A803" s="3">
        <v>41703</v>
      </c>
      <c r="B803">
        <v>43.85</v>
      </c>
      <c r="C803">
        <f t="shared" si="48"/>
        <v>42.031999999999996</v>
      </c>
      <c r="D803">
        <f t="shared" si="49"/>
        <v>1.9250028571407372</v>
      </c>
      <c r="E803">
        <f t="shared" si="50"/>
        <v>45.882005714281469</v>
      </c>
      <c r="F803">
        <f t="shared" si="51"/>
        <v>38.181994285718524</v>
      </c>
    </row>
    <row r="804" spans="1:6" x14ac:dyDescent="0.25">
      <c r="A804" s="3">
        <v>41704</v>
      </c>
      <c r="B804">
        <v>43.14</v>
      </c>
      <c r="C804">
        <f t="shared" si="48"/>
        <v>42.247500000000002</v>
      </c>
      <c r="D804">
        <f t="shared" si="49"/>
        <v>1.7910719555618084</v>
      </c>
      <c r="E804">
        <f t="shared" si="50"/>
        <v>45.829643911123618</v>
      </c>
      <c r="F804">
        <f t="shared" si="51"/>
        <v>38.665356088876386</v>
      </c>
    </row>
    <row r="805" spans="1:6" x14ac:dyDescent="0.25">
      <c r="A805" s="3">
        <v>41705</v>
      </c>
      <c r="B805">
        <v>42.69</v>
      </c>
      <c r="C805">
        <f t="shared" si="48"/>
        <v>42.446000000000005</v>
      </c>
      <c r="D805">
        <f t="shared" si="49"/>
        <v>1.5988008006002503</v>
      </c>
      <c r="E805">
        <f t="shared" si="50"/>
        <v>45.643601601200508</v>
      </c>
      <c r="F805">
        <f t="shared" si="51"/>
        <v>39.248398398799502</v>
      </c>
    </row>
    <row r="806" spans="1:6" x14ac:dyDescent="0.25">
      <c r="A806" s="3">
        <v>41706</v>
      </c>
      <c r="B806">
        <v>42.88</v>
      </c>
      <c r="C806">
        <f t="shared" si="48"/>
        <v>42.602000000000004</v>
      </c>
      <c r="D806">
        <f t="shared" si="49"/>
        <v>1.4766570353335267</v>
      </c>
      <c r="E806">
        <f t="shared" si="50"/>
        <v>45.555314070667059</v>
      </c>
      <c r="F806">
        <f t="shared" si="51"/>
        <v>39.648685929332949</v>
      </c>
    </row>
    <row r="807" spans="1:6" x14ac:dyDescent="0.25">
      <c r="A807" s="3">
        <v>41709</v>
      </c>
      <c r="B807">
        <v>43.75</v>
      </c>
      <c r="C807">
        <f t="shared" si="48"/>
        <v>42.775000000000006</v>
      </c>
      <c r="D807">
        <f t="shared" si="49"/>
        <v>1.3961429009954531</v>
      </c>
      <c r="E807">
        <f t="shared" si="50"/>
        <v>45.567285801990913</v>
      </c>
      <c r="F807">
        <f t="shared" si="51"/>
        <v>39.982714198009099</v>
      </c>
    </row>
    <row r="808" spans="1:6" x14ac:dyDescent="0.25">
      <c r="A808" s="3">
        <v>41710</v>
      </c>
      <c r="B808">
        <v>43.84</v>
      </c>
      <c r="C808">
        <f t="shared" si="48"/>
        <v>42.965000000000011</v>
      </c>
      <c r="D808">
        <f t="shared" si="49"/>
        <v>1.2632557144141481</v>
      </c>
      <c r="E808">
        <f t="shared" si="50"/>
        <v>45.491511428828304</v>
      </c>
      <c r="F808">
        <f t="shared" si="51"/>
        <v>40.438488571171717</v>
      </c>
    </row>
    <row r="809" spans="1:6" x14ac:dyDescent="0.25">
      <c r="A809" s="3">
        <v>41711</v>
      </c>
      <c r="B809">
        <v>43.37</v>
      </c>
      <c r="C809">
        <f t="shared" si="48"/>
        <v>43.103999999999999</v>
      </c>
      <c r="D809">
        <f t="shared" si="49"/>
        <v>1.1413430684943071</v>
      </c>
      <c r="E809">
        <f t="shared" si="50"/>
        <v>45.386686136988615</v>
      </c>
      <c r="F809">
        <f t="shared" si="51"/>
        <v>40.821313863011383</v>
      </c>
    </row>
    <row r="810" spans="1:6" x14ac:dyDescent="0.25">
      <c r="A810" s="3">
        <v>41712</v>
      </c>
      <c r="B810">
        <v>43.34</v>
      </c>
      <c r="C810">
        <f t="shared" si="48"/>
        <v>43.226999999999997</v>
      </c>
      <c r="D810">
        <f t="shared" si="49"/>
        <v>1.021279099952604</v>
      </c>
      <c r="E810">
        <f t="shared" si="50"/>
        <v>45.269558199905205</v>
      </c>
      <c r="F810">
        <f t="shared" si="51"/>
        <v>41.184441800094788</v>
      </c>
    </row>
    <row r="811" spans="1:6" x14ac:dyDescent="0.25">
      <c r="A811" s="3">
        <v>41713</v>
      </c>
      <c r="B811">
        <v>43.76</v>
      </c>
      <c r="C811">
        <f t="shared" si="48"/>
        <v>43.359000000000002</v>
      </c>
      <c r="D811">
        <f t="shared" si="49"/>
        <v>0.90433345619854222</v>
      </c>
      <c r="E811">
        <f t="shared" si="50"/>
        <v>45.167666912397088</v>
      </c>
      <c r="F811">
        <f t="shared" si="51"/>
        <v>41.550333087602915</v>
      </c>
    </row>
    <row r="812" spans="1:6" x14ac:dyDescent="0.25">
      <c r="A812" s="3">
        <v>41716</v>
      </c>
      <c r="B812">
        <v>43.66</v>
      </c>
      <c r="C812">
        <f t="shared" si="48"/>
        <v>43.471999999999994</v>
      </c>
      <c r="D812">
        <f t="shared" si="49"/>
        <v>0.78593638419403911</v>
      </c>
      <c r="E812">
        <f t="shared" si="50"/>
        <v>45.04387276838807</v>
      </c>
      <c r="F812">
        <f t="shared" si="51"/>
        <v>41.900127231611918</v>
      </c>
    </row>
    <row r="813" spans="1:6" x14ac:dyDescent="0.25">
      <c r="A813" s="3">
        <v>41718</v>
      </c>
      <c r="B813">
        <v>44.2</v>
      </c>
      <c r="C813">
        <f t="shared" si="48"/>
        <v>43.591999999999999</v>
      </c>
      <c r="D813">
        <f t="shared" si="49"/>
        <v>0.70001142847813569</v>
      </c>
      <c r="E813">
        <f t="shared" si="50"/>
        <v>44.992022856956268</v>
      </c>
      <c r="F813">
        <f t="shared" si="51"/>
        <v>42.191977143043729</v>
      </c>
    </row>
    <row r="814" spans="1:6" x14ac:dyDescent="0.25">
      <c r="A814" s="3">
        <v>41719</v>
      </c>
      <c r="B814">
        <v>43.85</v>
      </c>
      <c r="C814">
        <f t="shared" si="48"/>
        <v>43.625500000000002</v>
      </c>
      <c r="D814">
        <f t="shared" si="49"/>
        <v>0.69551042407716634</v>
      </c>
      <c r="E814">
        <f t="shared" si="50"/>
        <v>45.016520848154336</v>
      </c>
      <c r="F814">
        <f t="shared" si="51"/>
        <v>42.234479151845669</v>
      </c>
    </row>
    <row r="815" spans="1:6" x14ac:dyDescent="0.25">
      <c r="A815" s="3">
        <v>41720</v>
      </c>
      <c r="B815">
        <v>43.82</v>
      </c>
      <c r="C815">
        <f t="shared" si="48"/>
        <v>43.575000000000003</v>
      </c>
      <c r="D815">
        <f t="shared" si="49"/>
        <v>0.64073005236214742</v>
      </c>
      <c r="E815">
        <f t="shared" si="50"/>
        <v>44.856460104724299</v>
      </c>
      <c r="F815">
        <f t="shared" si="51"/>
        <v>42.293539895275707</v>
      </c>
    </row>
    <row r="816" spans="1:6" x14ac:dyDescent="0.25">
      <c r="A816" s="3">
        <v>41723</v>
      </c>
      <c r="B816">
        <v>43.8</v>
      </c>
      <c r="C816">
        <f t="shared" si="48"/>
        <v>43.503500000000003</v>
      </c>
      <c r="D816">
        <f t="shared" si="49"/>
        <v>0.52057924468806915</v>
      </c>
      <c r="E816">
        <f t="shared" si="50"/>
        <v>44.54465848937614</v>
      </c>
      <c r="F816">
        <f t="shared" si="51"/>
        <v>42.462341510623865</v>
      </c>
    </row>
    <row r="817" spans="1:6" x14ac:dyDescent="0.25">
      <c r="A817" s="3">
        <v>41724</v>
      </c>
      <c r="B817">
        <v>43.66</v>
      </c>
      <c r="C817">
        <f t="shared" si="48"/>
        <v>43.488500000000002</v>
      </c>
      <c r="D817">
        <f t="shared" si="49"/>
        <v>0.51145161061433819</v>
      </c>
      <c r="E817">
        <f t="shared" si="50"/>
        <v>44.511403221228676</v>
      </c>
      <c r="F817">
        <f t="shared" si="51"/>
        <v>42.465596778771328</v>
      </c>
    </row>
    <row r="818" spans="1:6" x14ac:dyDescent="0.25">
      <c r="A818" s="3">
        <v>41725</v>
      </c>
      <c r="B818">
        <v>43.51</v>
      </c>
      <c r="C818">
        <f t="shared" si="48"/>
        <v>43.494999999999997</v>
      </c>
      <c r="D818">
        <f t="shared" si="49"/>
        <v>0.51085712288271035</v>
      </c>
      <c r="E818">
        <f t="shared" si="50"/>
        <v>44.516714245765421</v>
      </c>
      <c r="F818">
        <f t="shared" si="51"/>
        <v>42.473285754234574</v>
      </c>
    </row>
    <row r="819" spans="1:6" x14ac:dyDescent="0.25">
      <c r="A819" s="3">
        <v>41726</v>
      </c>
      <c r="B819">
        <v>43.17</v>
      </c>
      <c r="C819">
        <f t="shared" si="48"/>
        <v>43.558499999999995</v>
      </c>
      <c r="D819">
        <f t="shared" si="49"/>
        <v>0.36745441894199649</v>
      </c>
      <c r="E819">
        <f t="shared" si="50"/>
        <v>44.293408837883987</v>
      </c>
      <c r="F819">
        <f t="shared" si="51"/>
        <v>42.823591162116003</v>
      </c>
    </row>
    <row r="820" spans="1:6" x14ac:dyDescent="0.25">
      <c r="A820" s="3">
        <v>41727</v>
      </c>
      <c r="B820">
        <v>43.07</v>
      </c>
      <c r="C820">
        <f t="shared" si="48"/>
        <v>43.543500000000002</v>
      </c>
      <c r="D820">
        <f t="shared" si="49"/>
        <v>0.38072660794853863</v>
      </c>
      <c r="E820">
        <f t="shared" si="50"/>
        <v>44.304953215897079</v>
      </c>
      <c r="F820">
        <f t="shared" si="51"/>
        <v>42.782046784102924</v>
      </c>
    </row>
    <row r="821" spans="1:6" x14ac:dyDescent="0.25">
      <c r="A821" s="3">
        <v>41730</v>
      </c>
      <c r="B821">
        <v>43.27</v>
      </c>
      <c r="C821">
        <f t="shared" si="48"/>
        <v>43.529000000000003</v>
      </c>
      <c r="D821">
        <f t="shared" si="49"/>
        <v>0.38531675281513539</v>
      </c>
      <c r="E821">
        <f t="shared" si="50"/>
        <v>44.299633505630275</v>
      </c>
      <c r="F821">
        <f t="shared" si="51"/>
        <v>42.758366494369731</v>
      </c>
    </row>
    <row r="822" spans="1:6" x14ac:dyDescent="0.25">
      <c r="A822" s="3">
        <v>41731</v>
      </c>
      <c r="B822">
        <v>43.27</v>
      </c>
      <c r="C822">
        <f t="shared" si="48"/>
        <v>43.49499999999999</v>
      </c>
      <c r="D822">
        <f t="shared" si="49"/>
        <v>0.37657004660487803</v>
      </c>
      <c r="E822">
        <f t="shared" si="50"/>
        <v>44.248140093209749</v>
      </c>
      <c r="F822">
        <f t="shared" si="51"/>
        <v>42.741859906790232</v>
      </c>
    </row>
    <row r="823" spans="1:6" x14ac:dyDescent="0.25">
      <c r="A823" s="3">
        <v>41732</v>
      </c>
      <c r="B823">
        <v>43.07</v>
      </c>
      <c r="C823">
        <f t="shared" si="48"/>
        <v>43.455999999999996</v>
      </c>
      <c r="D823">
        <f t="shared" si="49"/>
        <v>0.37817191857672339</v>
      </c>
      <c r="E823">
        <f t="shared" si="50"/>
        <v>44.212343837153441</v>
      </c>
      <c r="F823">
        <f t="shared" si="51"/>
        <v>42.699656162846551</v>
      </c>
    </row>
    <row r="824" spans="1:6" x14ac:dyDescent="0.25">
      <c r="A824" s="3">
        <v>41733</v>
      </c>
      <c r="B824">
        <v>44.1</v>
      </c>
      <c r="C824">
        <f t="shared" si="48"/>
        <v>43.503999999999998</v>
      </c>
      <c r="D824">
        <f t="shared" si="49"/>
        <v>0.3955426652081922</v>
      </c>
      <c r="E824">
        <f t="shared" si="50"/>
        <v>44.295085330416384</v>
      </c>
      <c r="F824">
        <f t="shared" si="51"/>
        <v>42.712914669583611</v>
      </c>
    </row>
    <row r="825" spans="1:6" x14ac:dyDescent="0.25">
      <c r="A825" s="3">
        <v>41734</v>
      </c>
      <c r="B825">
        <v>44.05</v>
      </c>
      <c r="C825">
        <f t="shared" si="48"/>
        <v>43.572000000000003</v>
      </c>
      <c r="D825">
        <f t="shared" si="49"/>
        <v>0.3655215451926187</v>
      </c>
      <c r="E825">
        <f t="shared" si="50"/>
        <v>44.303043090385238</v>
      </c>
      <c r="F825">
        <f t="shared" si="51"/>
        <v>42.840956909614768</v>
      </c>
    </row>
    <row r="826" spans="1:6" x14ac:dyDescent="0.25">
      <c r="A826" s="3">
        <v>41738</v>
      </c>
      <c r="B826">
        <v>43.66</v>
      </c>
      <c r="C826">
        <f t="shared" si="48"/>
        <v>43.611000000000004</v>
      </c>
      <c r="D826">
        <f t="shared" si="49"/>
        <v>0.32943739921265736</v>
      </c>
      <c r="E826">
        <f t="shared" si="50"/>
        <v>44.26987479842532</v>
      </c>
      <c r="F826">
        <f t="shared" si="51"/>
        <v>42.952125201574688</v>
      </c>
    </row>
    <row r="827" spans="1:6" x14ac:dyDescent="0.25">
      <c r="A827" s="3">
        <v>41739</v>
      </c>
      <c r="B827">
        <v>43.86</v>
      </c>
      <c r="C827">
        <f t="shared" si="48"/>
        <v>43.616500000000002</v>
      </c>
      <c r="D827">
        <f t="shared" si="49"/>
        <v>0.33261501770064406</v>
      </c>
      <c r="E827">
        <f t="shared" si="50"/>
        <v>44.281730035401289</v>
      </c>
      <c r="F827">
        <f t="shared" si="51"/>
        <v>42.951269964598715</v>
      </c>
    </row>
    <row r="828" spans="1:6" x14ac:dyDescent="0.25">
      <c r="A828" s="3">
        <v>41740</v>
      </c>
      <c r="B828">
        <v>44.83</v>
      </c>
      <c r="C828">
        <f t="shared" si="48"/>
        <v>43.666000000000004</v>
      </c>
      <c r="D828">
        <f t="shared" si="49"/>
        <v>0.42345483820591723</v>
      </c>
      <c r="E828">
        <f t="shared" si="50"/>
        <v>44.512909676411837</v>
      </c>
      <c r="F828">
        <f t="shared" si="51"/>
        <v>42.819090323588171</v>
      </c>
    </row>
    <row r="829" spans="1:6" x14ac:dyDescent="0.25">
      <c r="A829" s="3">
        <v>41741</v>
      </c>
      <c r="B829">
        <v>44.95</v>
      </c>
      <c r="C829">
        <f t="shared" si="48"/>
        <v>43.745000000000005</v>
      </c>
      <c r="D829">
        <f t="shared" si="49"/>
        <v>0.50112373721467207</v>
      </c>
      <c r="E829">
        <f t="shared" si="50"/>
        <v>44.747247474429351</v>
      </c>
      <c r="F829">
        <f t="shared" si="51"/>
        <v>42.742752525570658</v>
      </c>
    </row>
    <row r="830" spans="1:6" x14ac:dyDescent="0.25">
      <c r="A830" s="3">
        <v>41744</v>
      </c>
      <c r="B830">
        <v>45.82</v>
      </c>
      <c r="C830">
        <f t="shared" si="48"/>
        <v>43.869000000000007</v>
      </c>
      <c r="D830">
        <f t="shared" si="49"/>
        <v>0.66545398037730608</v>
      </c>
      <c r="E830">
        <f t="shared" si="50"/>
        <v>45.199907960754622</v>
      </c>
      <c r="F830">
        <f t="shared" si="51"/>
        <v>42.538092039245392</v>
      </c>
    </row>
    <row r="831" spans="1:6" x14ac:dyDescent="0.25">
      <c r="A831" s="3">
        <v>41745</v>
      </c>
      <c r="B831">
        <v>45.9</v>
      </c>
      <c r="C831">
        <f t="shared" si="48"/>
        <v>43.976000000000006</v>
      </c>
      <c r="D831">
        <f t="shared" si="49"/>
        <v>0.79814409726565028</v>
      </c>
      <c r="E831">
        <f t="shared" si="50"/>
        <v>45.572288194531303</v>
      </c>
      <c r="F831">
        <f t="shared" si="51"/>
        <v>42.379711805468709</v>
      </c>
    </row>
    <row r="832" spans="1:6" x14ac:dyDescent="0.25">
      <c r="A832" s="3">
        <v>41746</v>
      </c>
      <c r="B832">
        <v>47.07</v>
      </c>
      <c r="C832">
        <f t="shared" si="48"/>
        <v>44.146500000000003</v>
      </c>
      <c r="D832">
        <f t="shared" si="49"/>
        <v>1.0400061297896275</v>
      </c>
      <c r="E832">
        <f t="shared" si="50"/>
        <v>46.226512259579259</v>
      </c>
      <c r="F832">
        <f t="shared" si="51"/>
        <v>42.066487740420747</v>
      </c>
    </row>
    <row r="833" spans="1:6" x14ac:dyDescent="0.25">
      <c r="A833" s="3">
        <v>41747</v>
      </c>
      <c r="B833">
        <v>46.74</v>
      </c>
      <c r="C833">
        <f t="shared" si="48"/>
        <v>44.273500000000006</v>
      </c>
      <c r="D833">
        <f t="shared" si="49"/>
        <v>1.1839141649629843</v>
      </c>
      <c r="E833">
        <f t="shared" si="50"/>
        <v>46.641328329925976</v>
      </c>
      <c r="F833">
        <f t="shared" si="51"/>
        <v>41.905671670074035</v>
      </c>
    </row>
    <row r="834" spans="1:6" x14ac:dyDescent="0.25">
      <c r="A834" s="3">
        <v>41748</v>
      </c>
      <c r="B834">
        <v>47.17</v>
      </c>
      <c r="C834">
        <f t="shared" si="48"/>
        <v>44.439500000000002</v>
      </c>
      <c r="D834">
        <f t="shared" si="49"/>
        <v>1.3358947376196977</v>
      </c>
      <c r="E834">
        <f t="shared" si="50"/>
        <v>47.111289475239396</v>
      </c>
      <c r="F834">
        <f t="shared" si="51"/>
        <v>41.767710524760609</v>
      </c>
    </row>
    <row r="835" spans="1:6" x14ac:dyDescent="0.25">
      <c r="A835" s="3">
        <v>41751</v>
      </c>
      <c r="B835">
        <v>48.05</v>
      </c>
      <c r="C835">
        <f t="shared" si="48"/>
        <v>44.651000000000003</v>
      </c>
      <c r="D835">
        <f t="shared" si="49"/>
        <v>1.5402853631713831</v>
      </c>
      <c r="E835">
        <f t="shared" si="50"/>
        <v>47.731570726342767</v>
      </c>
      <c r="F835">
        <f t="shared" si="51"/>
        <v>41.57042927365724</v>
      </c>
    </row>
    <row r="836" spans="1:6" x14ac:dyDescent="0.25">
      <c r="A836" s="3">
        <v>41752</v>
      </c>
      <c r="B836">
        <v>46.8</v>
      </c>
      <c r="C836">
        <f t="shared" si="48"/>
        <v>44.801000000000002</v>
      </c>
      <c r="D836">
        <f t="shared" si="49"/>
        <v>1.5952050024996784</v>
      </c>
      <c r="E836">
        <f t="shared" si="50"/>
        <v>47.991410004999359</v>
      </c>
      <c r="F836">
        <f t="shared" si="51"/>
        <v>41.610589995000645</v>
      </c>
    </row>
    <row r="837" spans="1:6" x14ac:dyDescent="0.25">
      <c r="A837" s="3">
        <v>41753</v>
      </c>
      <c r="B837">
        <v>47.65</v>
      </c>
      <c r="C837">
        <f t="shared" si="48"/>
        <v>45.000500000000002</v>
      </c>
      <c r="D837">
        <f t="shared" si="49"/>
        <v>1.6868979666832251</v>
      </c>
      <c r="E837">
        <f t="shared" si="50"/>
        <v>48.374295933366454</v>
      </c>
      <c r="F837">
        <f t="shared" si="51"/>
        <v>41.62670406663355</v>
      </c>
    </row>
    <row r="838" spans="1:6" x14ac:dyDescent="0.25">
      <c r="A838" s="3">
        <v>41754</v>
      </c>
      <c r="B838">
        <v>46.44</v>
      </c>
      <c r="C838">
        <f t="shared" si="48"/>
        <v>45.147000000000006</v>
      </c>
      <c r="D838">
        <f t="shared" si="49"/>
        <v>1.6783000327712556</v>
      </c>
      <c r="E838">
        <f t="shared" si="50"/>
        <v>48.503600065542514</v>
      </c>
      <c r="F838">
        <f t="shared" si="51"/>
        <v>41.790399934457497</v>
      </c>
    </row>
    <row r="839" spans="1:6" x14ac:dyDescent="0.25">
      <c r="A839" s="3">
        <v>41755</v>
      </c>
      <c r="B839">
        <v>43.49</v>
      </c>
      <c r="C839">
        <f t="shared" si="48"/>
        <v>45.162999999999997</v>
      </c>
      <c r="D839">
        <f t="shared" si="49"/>
        <v>1.6608103443801152</v>
      </c>
      <c r="E839">
        <f t="shared" si="50"/>
        <v>48.484620688760231</v>
      </c>
      <c r="F839">
        <f t="shared" si="51"/>
        <v>41.841379311239763</v>
      </c>
    </row>
    <row r="840" spans="1:6" x14ac:dyDescent="0.25">
      <c r="A840" s="3">
        <v>41758</v>
      </c>
      <c r="B840">
        <v>42.38</v>
      </c>
      <c r="C840">
        <f t="shared" si="48"/>
        <v>45.128499999999988</v>
      </c>
      <c r="D840">
        <f t="shared" si="49"/>
        <v>1.7103574918712161</v>
      </c>
      <c r="E840">
        <f t="shared" si="50"/>
        <v>48.549214983742424</v>
      </c>
      <c r="F840">
        <f t="shared" si="51"/>
        <v>41.707785016257553</v>
      </c>
    </row>
    <row r="841" spans="1:6" x14ac:dyDescent="0.25">
      <c r="A841" s="3">
        <v>41760</v>
      </c>
      <c r="B841">
        <v>42.69</v>
      </c>
      <c r="C841">
        <f t="shared" si="48"/>
        <v>45.099499999999992</v>
      </c>
      <c r="D841">
        <f t="shared" si="49"/>
        <v>1.7461657281025755</v>
      </c>
      <c r="E841">
        <f t="shared" si="50"/>
        <v>48.591831456205142</v>
      </c>
      <c r="F841">
        <f t="shared" si="51"/>
        <v>41.607168543794842</v>
      </c>
    </row>
    <row r="842" spans="1:6" x14ac:dyDescent="0.25">
      <c r="A842" s="3">
        <v>41761</v>
      </c>
      <c r="B842">
        <v>44.83</v>
      </c>
      <c r="C842">
        <f t="shared" si="48"/>
        <v>45.177499999999995</v>
      </c>
      <c r="D842">
        <f t="shared" si="49"/>
        <v>1.696846707867272</v>
      </c>
      <c r="E842">
        <f t="shared" si="50"/>
        <v>48.571193415734541</v>
      </c>
      <c r="F842">
        <f t="shared" si="51"/>
        <v>41.783806584265449</v>
      </c>
    </row>
    <row r="843" spans="1:6" x14ac:dyDescent="0.25">
      <c r="A843" s="3">
        <v>41762</v>
      </c>
      <c r="B843">
        <v>44.52</v>
      </c>
      <c r="C843">
        <f t="shared" si="48"/>
        <v>45.249999999999993</v>
      </c>
      <c r="D843">
        <f t="shared" si="49"/>
        <v>1.6351055011833331</v>
      </c>
      <c r="E843">
        <f t="shared" si="50"/>
        <v>48.520211002366658</v>
      </c>
      <c r="F843">
        <f t="shared" si="51"/>
        <v>41.979788997633328</v>
      </c>
    </row>
    <row r="844" spans="1:6" x14ac:dyDescent="0.25">
      <c r="A844" s="3">
        <v>41765</v>
      </c>
      <c r="B844">
        <v>44.04</v>
      </c>
      <c r="C844">
        <f t="shared" si="48"/>
        <v>45.247</v>
      </c>
      <c r="D844">
        <f t="shared" si="49"/>
        <v>1.6372663192040564</v>
      </c>
      <c r="E844">
        <f t="shared" si="50"/>
        <v>48.521532638408111</v>
      </c>
      <c r="F844">
        <f t="shared" si="51"/>
        <v>41.972467361591889</v>
      </c>
    </row>
    <row r="845" spans="1:6" x14ac:dyDescent="0.25">
      <c r="A845" s="3">
        <v>41766</v>
      </c>
      <c r="B845">
        <v>44.33</v>
      </c>
      <c r="C845">
        <f t="shared" si="48"/>
        <v>45.261000000000003</v>
      </c>
      <c r="D845">
        <f t="shared" si="49"/>
        <v>1.6281428070043487</v>
      </c>
      <c r="E845">
        <f t="shared" si="50"/>
        <v>48.517285614008699</v>
      </c>
      <c r="F845">
        <f t="shared" si="51"/>
        <v>42.004714385991306</v>
      </c>
    </row>
    <row r="846" spans="1:6" x14ac:dyDescent="0.25">
      <c r="A846" s="3">
        <v>41767</v>
      </c>
      <c r="B846">
        <v>43.32</v>
      </c>
      <c r="C846">
        <f t="shared" si="48"/>
        <v>45.244</v>
      </c>
      <c r="D846">
        <f t="shared" si="49"/>
        <v>1.6464428322902676</v>
      </c>
      <c r="E846">
        <f t="shared" si="50"/>
        <v>48.536885664580538</v>
      </c>
      <c r="F846">
        <f t="shared" si="51"/>
        <v>41.951114335419462</v>
      </c>
    </row>
    <row r="847" spans="1:6" x14ac:dyDescent="0.25">
      <c r="A847" s="3">
        <v>41768</v>
      </c>
      <c r="B847">
        <v>42.98</v>
      </c>
      <c r="C847">
        <f t="shared" si="48"/>
        <v>45.2</v>
      </c>
      <c r="D847">
        <f t="shared" si="49"/>
        <v>1.6939155823121763</v>
      </c>
      <c r="E847">
        <f t="shared" si="50"/>
        <v>48.587831164624355</v>
      </c>
      <c r="F847">
        <f t="shared" si="51"/>
        <v>41.812168835375651</v>
      </c>
    </row>
    <row r="848" spans="1:6" x14ac:dyDescent="0.25">
      <c r="A848" s="3">
        <v>41769</v>
      </c>
      <c r="B848">
        <v>42.88</v>
      </c>
      <c r="C848">
        <f t="shared" si="48"/>
        <v>45.102500000000006</v>
      </c>
      <c r="D848">
        <f t="shared" si="49"/>
        <v>1.7669518244706046</v>
      </c>
      <c r="E848">
        <f t="shared" si="50"/>
        <v>48.636403648941219</v>
      </c>
      <c r="F848">
        <f t="shared" si="51"/>
        <v>41.568596351058794</v>
      </c>
    </row>
    <row r="849" spans="1:6" x14ac:dyDescent="0.25">
      <c r="A849" s="3">
        <v>41772</v>
      </c>
      <c r="B849">
        <v>42.39</v>
      </c>
      <c r="C849">
        <f t="shared" si="48"/>
        <v>44.974500000000006</v>
      </c>
      <c r="D849">
        <f t="shared" si="49"/>
        <v>1.8634523739553952</v>
      </c>
      <c r="E849">
        <f t="shared" si="50"/>
        <v>48.7014047479108</v>
      </c>
      <c r="F849">
        <f t="shared" si="51"/>
        <v>41.247595252089212</v>
      </c>
    </row>
    <row r="850" spans="1:6" x14ac:dyDescent="0.25">
      <c r="A850" s="3">
        <v>41773</v>
      </c>
      <c r="B850">
        <v>42.37</v>
      </c>
      <c r="C850">
        <f t="shared" si="48"/>
        <v>44.802000000000007</v>
      </c>
      <c r="D850">
        <f t="shared" si="49"/>
        <v>1.9354911521368419</v>
      </c>
      <c r="E850">
        <f t="shared" si="50"/>
        <v>48.672982304273688</v>
      </c>
      <c r="F850">
        <f t="shared" si="51"/>
        <v>40.931017695726325</v>
      </c>
    </row>
    <row r="851" spans="1:6" x14ac:dyDescent="0.25">
      <c r="A851" s="3">
        <v>41774</v>
      </c>
      <c r="B851">
        <v>41.77</v>
      </c>
      <c r="C851">
        <f t="shared" si="48"/>
        <v>44.595500000000001</v>
      </c>
      <c r="D851">
        <f t="shared" si="49"/>
        <v>2.0255504807335702</v>
      </c>
      <c r="E851">
        <f t="shared" si="50"/>
        <v>48.646600961467144</v>
      </c>
      <c r="F851">
        <f t="shared" si="51"/>
        <v>40.544399038532859</v>
      </c>
    </row>
    <row r="852" spans="1:6" x14ac:dyDescent="0.25">
      <c r="A852" s="3">
        <v>41775</v>
      </c>
      <c r="B852">
        <v>40.78</v>
      </c>
      <c r="C852">
        <f t="shared" si="48"/>
        <v>44.280999999999999</v>
      </c>
      <c r="D852">
        <f t="shared" si="49"/>
        <v>2.1037321597579854</v>
      </c>
      <c r="E852">
        <f t="shared" si="50"/>
        <v>48.48846431951597</v>
      </c>
      <c r="F852">
        <f t="shared" si="51"/>
        <v>40.073535680484028</v>
      </c>
    </row>
    <row r="853" spans="1:6" x14ac:dyDescent="0.25">
      <c r="A853" s="3">
        <v>41776</v>
      </c>
      <c r="B853">
        <v>40.380000000000003</v>
      </c>
      <c r="C853">
        <f t="shared" ref="C853:C916" si="52">AVERAGE(B834:B853)</f>
        <v>43.963000000000001</v>
      </c>
      <c r="D853">
        <f t="shared" ref="D853:D916" si="53">_xlfn.STDEV.P(B834:B853)</f>
        <v>2.1870347505240963</v>
      </c>
      <c r="E853">
        <f t="shared" ref="E853:E916" si="54">C853+(2*D853)</f>
        <v>48.337069501048191</v>
      </c>
      <c r="F853">
        <f t="shared" ref="F853:F916" si="55">C853-(2*D853)</f>
        <v>39.588930498951811</v>
      </c>
    </row>
    <row r="854" spans="1:6" x14ac:dyDescent="0.25">
      <c r="A854" s="3">
        <v>41779</v>
      </c>
      <c r="B854">
        <v>40.24</v>
      </c>
      <c r="C854">
        <f t="shared" si="52"/>
        <v>43.616499999999995</v>
      </c>
      <c r="D854">
        <f t="shared" si="53"/>
        <v>2.2004210392558954</v>
      </c>
      <c r="E854">
        <f t="shared" si="54"/>
        <v>48.017342078511788</v>
      </c>
      <c r="F854">
        <f t="shared" si="55"/>
        <v>39.215657921488202</v>
      </c>
    </row>
    <row r="855" spans="1:6" x14ac:dyDescent="0.25">
      <c r="A855" s="3">
        <v>41780</v>
      </c>
      <c r="B855">
        <v>41.5</v>
      </c>
      <c r="C855">
        <f t="shared" si="52"/>
        <v>43.288999999999994</v>
      </c>
      <c r="D855">
        <f t="shared" si="53"/>
        <v>1.9939355556286156</v>
      </c>
      <c r="E855">
        <f t="shared" si="54"/>
        <v>47.276871111257222</v>
      </c>
      <c r="F855">
        <f t="shared" si="55"/>
        <v>39.301128888742767</v>
      </c>
    </row>
    <row r="856" spans="1:6" x14ac:dyDescent="0.25">
      <c r="A856" s="3">
        <v>41781</v>
      </c>
      <c r="B856">
        <v>41.71</v>
      </c>
      <c r="C856">
        <f t="shared" si="52"/>
        <v>43.034500000000001</v>
      </c>
      <c r="D856">
        <f t="shared" si="53"/>
        <v>1.849138921227931</v>
      </c>
      <c r="E856">
        <f t="shared" si="54"/>
        <v>46.73277784245586</v>
      </c>
      <c r="F856">
        <f t="shared" si="55"/>
        <v>39.336222157544142</v>
      </c>
    </row>
    <row r="857" spans="1:6" x14ac:dyDescent="0.25">
      <c r="A857" s="3">
        <v>41782</v>
      </c>
      <c r="B857">
        <v>41.71</v>
      </c>
      <c r="C857">
        <f t="shared" si="52"/>
        <v>42.737499999999997</v>
      </c>
      <c r="D857">
        <f t="shared" si="53"/>
        <v>1.5341703784130358</v>
      </c>
      <c r="E857">
        <f t="shared" si="54"/>
        <v>45.805840756826072</v>
      </c>
      <c r="F857">
        <f t="shared" si="55"/>
        <v>39.669159243173922</v>
      </c>
    </row>
    <row r="858" spans="1:6" x14ac:dyDescent="0.25">
      <c r="A858" s="3">
        <v>41783</v>
      </c>
      <c r="B858">
        <v>40.54</v>
      </c>
      <c r="C858">
        <f t="shared" si="52"/>
        <v>42.442499999999995</v>
      </c>
      <c r="D858">
        <f t="shared" si="53"/>
        <v>1.3500662020804752</v>
      </c>
      <c r="E858">
        <f t="shared" si="54"/>
        <v>45.142632404160949</v>
      </c>
      <c r="F858">
        <f t="shared" si="55"/>
        <v>39.742367595839042</v>
      </c>
    </row>
    <row r="859" spans="1:6" x14ac:dyDescent="0.25">
      <c r="A859" s="3">
        <v>41786</v>
      </c>
      <c r="B859">
        <v>41.73</v>
      </c>
      <c r="C859">
        <f t="shared" si="52"/>
        <v>42.354500000000002</v>
      </c>
      <c r="D859">
        <f t="shared" si="53"/>
        <v>1.3362090966611471</v>
      </c>
      <c r="E859">
        <f t="shared" si="54"/>
        <v>45.026918193322295</v>
      </c>
      <c r="F859">
        <f t="shared" si="55"/>
        <v>39.682081806677708</v>
      </c>
    </row>
    <row r="860" spans="1:6" x14ac:dyDescent="0.25">
      <c r="A860" s="3">
        <v>41787</v>
      </c>
      <c r="B860">
        <v>42.59</v>
      </c>
      <c r="C860">
        <f t="shared" si="52"/>
        <v>42.365000000000002</v>
      </c>
      <c r="D860">
        <f t="shared" si="53"/>
        <v>1.3371929554106989</v>
      </c>
      <c r="E860">
        <f t="shared" si="54"/>
        <v>45.039385910821402</v>
      </c>
      <c r="F860">
        <f t="shared" si="55"/>
        <v>39.690614089178602</v>
      </c>
    </row>
    <row r="861" spans="1:6" x14ac:dyDescent="0.25">
      <c r="A861" s="3">
        <v>41788</v>
      </c>
      <c r="B861">
        <v>43.68</v>
      </c>
      <c r="C861">
        <f t="shared" si="52"/>
        <v>42.414499999999997</v>
      </c>
      <c r="D861">
        <f t="shared" si="53"/>
        <v>1.366314294004128</v>
      </c>
      <c r="E861">
        <f t="shared" si="54"/>
        <v>45.14712858800825</v>
      </c>
      <c r="F861">
        <f t="shared" si="55"/>
        <v>39.681871411991743</v>
      </c>
    </row>
    <row r="862" spans="1:6" x14ac:dyDescent="0.25">
      <c r="A862" s="3">
        <v>41789</v>
      </c>
      <c r="B862">
        <v>44.559999999999995</v>
      </c>
      <c r="C862">
        <f t="shared" si="52"/>
        <v>42.400999999999996</v>
      </c>
      <c r="D862">
        <f t="shared" si="53"/>
        <v>1.3435248416013743</v>
      </c>
      <c r="E862">
        <f t="shared" si="54"/>
        <v>45.088049683202748</v>
      </c>
      <c r="F862">
        <f t="shared" si="55"/>
        <v>39.713950316797245</v>
      </c>
    </row>
    <row r="863" spans="1:6" x14ac:dyDescent="0.25">
      <c r="A863" s="3">
        <v>41790</v>
      </c>
      <c r="B863">
        <v>44.36</v>
      </c>
      <c r="C863">
        <f t="shared" si="52"/>
        <v>42.393000000000001</v>
      </c>
      <c r="D863">
        <f t="shared" si="53"/>
        <v>1.3313042477210073</v>
      </c>
      <c r="E863">
        <f t="shared" si="54"/>
        <v>45.055608495442016</v>
      </c>
      <c r="F863">
        <f t="shared" si="55"/>
        <v>39.730391504557986</v>
      </c>
    </row>
    <row r="864" spans="1:6" x14ac:dyDescent="0.25">
      <c r="A864" s="3">
        <v>41793</v>
      </c>
      <c r="B864">
        <v>44.309999999999995</v>
      </c>
      <c r="C864">
        <f t="shared" si="52"/>
        <v>42.406499999999987</v>
      </c>
      <c r="D864">
        <f t="shared" si="53"/>
        <v>1.3491859582726158</v>
      </c>
      <c r="E864">
        <f t="shared" si="54"/>
        <v>45.104871916545221</v>
      </c>
      <c r="F864">
        <f t="shared" si="55"/>
        <v>39.708128083454753</v>
      </c>
    </row>
    <row r="865" spans="1:6" x14ac:dyDescent="0.25">
      <c r="A865" s="3">
        <v>41794</v>
      </c>
      <c r="B865">
        <v>44.15</v>
      </c>
      <c r="C865">
        <f t="shared" si="52"/>
        <v>42.397499999999994</v>
      </c>
      <c r="D865">
        <f t="shared" si="53"/>
        <v>1.3368690100380054</v>
      </c>
      <c r="E865">
        <f t="shared" si="54"/>
        <v>45.071238020076002</v>
      </c>
      <c r="F865">
        <f t="shared" si="55"/>
        <v>39.723761979923985</v>
      </c>
    </row>
    <row r="866" spans="1:6" x14ac:dyDescent="0.25">
      <c r="A866" s="3">
        <v>41795</v>
      </c>
      <c r="B866">
        <v>44.07</v>
      </c>
      <c r="C866">
        <f t="shared" si="52"/>
        <v>42.434999999999995</v>
      </c>
      <c r="D866">
        <f t="shared" si="53"/>
        <v>1.3722700171613444</v>
      </c>
      <c r="E866">
        <f t="shared" si="54"/>
        <v>45.179540034322685</v>
      </c>
      <c r="F866">
        <f t="shared" si="55"/>
        <v>39.690459965677306</v>
      </c>
    </row>
    <row r="867" spans="1:6" x14ac:dyDescent="0.25">
      <c r="A867" s="3">
        <v>41796</v>
      </c>
      <c r="B867">
        <v>43.98</v>
      </c>
      <c r="C867">
        <f t="shared" si="52"/>
        <v>42.484999999999999</v>
      </c>
      <c r="D867">
        <f t="shared" si="53"/>
        <v>1.4089446405022437</v>
      </c>
      <c r="E867">
        <f t="shared" si="54"/>
        <v>45.302889281004489</v>
      </c>
      <c r="F867">
        <f t="shared" si="55"/>
        <v>39.667110718995509</v>
      </c>
    </row>
    <row r="868" spans="1:6" x14ac:dyDescent="0.25">
      <c r="A868" s="3">
        <v>41797</v>
      </c>
      <c r="B868">
        <v>44.669999999999995</v>
      </c>
      <c r="C868">
        <f t="shared" si="52"/>
        <v>42.574499999999993</v>
      </c>
      <c r="D868">
        <f t="shared" si="53"/>
        <v>1.4859423777522449</v>
      </c>
      <c r="E868">
        <f t="shared" si="54"/>
        <v>45.546384755504484</v>
      </c>
      <c r="F868">
        <f t="shared" si="55"/>
        <v>39.602615244495503</v>
      </c>
    </row>
    <row r="869" spans="1:6" x14ac:dyDescent="0.25">
      <c r="A869" s="3">
        <v>41800</v>
      </c>
      <c r="B869">
        <v>44.849999999999994</v>
      </c>
      <c r="C869">
        <f t="shared" si="52"/>
        <v>42.697500000000005</v>
      </c>
      <c r="D869">
        <f t="shared" si="53"/>
        <v>1.5652759341406852</v>
      </c>
      <c r="E869">
        <f t="shared" si="54"/>
        <v>45.828051868281378</v>
      </c>
      <c r="F869">
        <f t="shared" si="55"/>
        <v>39.566948131718632</v>
      </c>
    </row>
    <row r="870" spans="1:6" x14ac:dyDescent="0.25">
      <c r="A870" s="3">
        <v>41801</v>
      </c>
      <c r="B870">
        <v>45.629999999999995</v>
      </c>
      <c r="C870">
        <f t="shared" si="52"/>
        <v>42.860500000000002</v>
      </c>
      <c r="D870">
        <f t="shared" si="53"/>
        <v>1.6876417718224423</v>
      </c>
      <c r="E870">
        <f t="shared" si="54"/>
        <v>46.235783543644885</v>
      </c>
      <c r="F870">
        <f t="shared" si="55"/>
        <v>39.485216456355118</v>
      </c>
    </row>
    <row r="871" spans="1:6" x14ac:dyDescent="0.25">
      <c r="A871" s="3">
        <v>41802</v>
      </c>
      <c r="B871">
        <v>46.3</v>
      </c>
      <c r="C871">
        <f t="shared" si="52"/>
        <v>43.087000000000003</v>
      </c>
      <c r="D871">
        <f t="shared" si="53"/>
        <v>1.8245221292163032</v>
      </c>
      <c r="E871">
        <f t="shared" si="54"/>
        <v>46.736044258432607</v>
      </c>
      <c r="F871">
        <f t="shared" si="55"/>
        <v>39.4379557415674</v>
      </c>
    </row>
    <row r="872" spans="1:6" x14ac:dyDescent="0.25">
      <c r="A872" s="3">
        <v>41803</v>
      </c>
      <c r="B872">
        <v>46.65</v>
      </c>
      <c r="C872">
        <f t="shared" si="52"/>
        <v>43.380499999999998</v>
      </c>
      <c r="D872">
        <f t="shared" si="53"/>
        <v>1.9003617418796859</v>
      </c>
      <c r="E872">
        <f t="shared" si="54"/>
        <v>47.181223483759368</v>
      </c>
      <c r="F872">
        <f t="shared" si="55"/>
        <v>39.579776516240628</v>
      </c>
    </row>
    <row r="873" spans="1:6" x14ac:dyDescent="0.25">
      <c r="A873" s="3">
        <v>41807</v>
      </c>
      <c r="B873">
        <v>47.8</v>
      </c>
      <c r="C873">
        <f t="shared" si="52"/>
        <v>43.751499999999993</v>
      </c>
      <c r="D873">
        <f t="shared" si="53"/>
        <v>2.000045686978174</v>
      </c>
      <c r="E873">
        <f t="shared" si="54"/>
        <v>47.751591373956344</v>
      </c>
      <c r="F873">
        <f t="shared" si="55"/>
        <v>39.751408626043641</v>
      </c>
    </row>
    <row r="874" spans="1:6" x14ac:dyDescent="0.25">
      <c r="A874" s="3">
        <v>41808</v>
      </c>
      <c r="B874">
        <v>47.8</v>
      </c>
      <c r="C874">
        <f t="shared" si="52"/>
        <v>44.129499999999993</v>
      </c>
      <c r="D874">
        <f t="shared" si="53"/>
        <v>2.0150148262481831</v>
      </c>
      <c r="E874">
        <f t="shared" si="54"/>
        <v>48.15952965249636</v>
      </c>
      <c r="F874">
        <f t="shared" si="55"/>
        <v>40.099470347503626</v>
      </c>
    </row>
    <row r="875" spans="1:6" x14ac:dyDescent="0.25">
      <c r="A875" s="3">
        <v>41809</v>
      </c>
      <c r="B875">
        <v>47.8</v>
      </c>
      <c r="C875">
        <f t="shared" si="52"/>
        <v>44.444499999999991</v>
      </c>
      <c r="D875">
        <f t="shared" si="53"/>
        <v>2.0709840052496773</v>
      </c>
      <c r="E875">
        <f t="shared" si="54"/>
        <v>48.586468010499345</v>
      </c>
      <c r="F875">
        <f t="shared" si="55"/>
        <v>40.302531989500636</v>
      </c>
    </row>
    <row r="876" spans="1:6" x14ac:dyDescent="0.25">
      <c r="A876" s="3">
        <v>41810</v>
      </c>
      <c r="B876">
        <v>48.099999999999994</v>
      </c>
      <c r="C876">
        <f t="shared" si="52"/>
        <v>44.763999999999996</v>
      </c>
      <c r="D876">
        <f t="shared" si="53"/>
        <v>2.1168736381749373</v>
      </c>
      <c r="E876">
        <f t="shared" si="54"/>
        <v>48.99774727634987</v>
      </c>
      <c r="F876">
        <f t="shared" si="55"/>
        <v>40.530252723650122</v>
      </c>
    </row>
    <row r="877" spans="1:6" x14ac:dyDescent="0.25">
      <c r="A877" s="3">
        <v>41811</v>
      </c>
      <c r="B877">
        <v>47.9</v>
      </c>
      <c r="C877">
        <f t="shared" si="52"/>
        <v>45.073499999999989</v>
      </c>
      <c r="D877">
        <f t="shared" si="53"/>
        <v>2.1001768377924748</v>
      </c>
      <c r="E877">
        <f t="shared" si="54"/>
        <v>49.273853675584938</v>
      </c>
      <c r="F877">
        <f t="shared" si="55"/>
        <v>40.873146324415039</v>
      </c>
    </row>
    <row r="878" spans="1:6" x14ac:dyDescent="0.25">
      <c r="A878" s="3">
        <v>41814</v>
      </c>
      <c r="B878">
        <v>48</v>
      </c>
      <c r="C878">
        <f t="shared" si="52"/>
        <v>45.446499999999993</v>
      </c>
      <c r="D878">
        <f t="shared" si="53"/>
        <v>1.916299232896574</v>
      </c>
      <c r="E878">
        <f t="shared" si="54"/>
        <v>49.27909846579314</v>
      </c>
      <c r="F878">
        <f t="shared" si="55"/>
        <v>41.613901534206846</v>
      </c>
    </row>
    <row r="879" spans="1:6" x14ac:dyDescent="0.25">
      <c r="A879" s="3">
        <v>41815</v>
      </c>
      <c r="B879">
        <v>48.699999999999996</v>
      </c>
      <c r="C879">
        <f t="shared" si="52"/>
        <v>45.794999999999995</v>
      </c>
      <c r="D879">
        <f t="shared" si="53"/>
        <v>1.8410309611736566</v>
      </c>
      <c r="E879">
        <f t="shared" si="54"/>
        <v>49.47706192234731</v>
      </c>
      <c r="F879">
        <f t="shared" si="55"/>
        <v>42.112938077652679</v>
      </c>
    </row>
    <row r="880" spans="1:6" x14ac:dyDescent="0.25">
      <c r="A880" s="3">
        <v>41816</v>
      </c>
      <c r="B880">
        <v>49.3</v>
      </c>
      <c r="C880">
        <f t="shared" si="52"/>
        <v>46.130499999999998</v>
      </c>
      <c r="D880">
        <f t="shared" si="53"/>
        <v>1.8377934459563185</v>
      </c>
      <c r="E880">
        <f t="shared" si="54"/>
        <v>49.806086891912635</v>
      </c>
      <c r="F880">
        <f t="shared" si="55"/>
        <v>42.454913108087361</v>
      </c>
    </row>
    <row r="881" spans="1:6" x14ac:dyDescent="0.25">
      <c r="A881" s="3">
        <v>41817</v>
      </c>
      <c r="B881">
        <v>49.3</v>
      </c>
      <c r="C881">
        <f t="shared" si="52"/>
        <v>46.411499999999997</v>
      </c>
      <c r="D881">
        <f t="shared" si="53"/>
        <v>1.8709790886057494</v>
      </c>
      <c r="E881">
        <f t="shared" si="54"/>
        <v>50.153458177211498</v>
      </c>
      <c r="F881">
        <f t="shared" si="55"/>
        <v>42.669541822788496</v>
      </c>
    </row>
    <row r="882" spans="1:6" x14ac:dyDescent="0.25">
      <c r="A882" s="3">
        <v>41818</v>
      </c>
      <c r="B882">
        <v>48.8</v>
      </c>
      <c r="C882">
        <f t="shared" si="52"/>
        <v>46.623499999999993</v>
      </c>
      <c r="D882">
        <f t="shared" si="53"/>
        <v>1.8893021859935482</v>
      </c>
      <c r="E882">
        <f t="shared" si="54"/>
        <v>50.402104371987086</v>
      </c>
      <c r="F882">
        <f t="shared" si="55"/>
        <v>42.8448956280129</v>
      </c>
    </row>
    <row r="883" spans="1:6" x14ac:dyDescent="0.25">
      <c r="A883" s="3">
        <v>41821</v>
      </c>
      <c r="B883">
        <v>49</v>
      </c>
      <c r="C883">
        <f t="shared" si="52"/>
        <v>46.855499999999992</v>
      </c>
      <c r="D883">
        <f t="shared" si="53"/>
        <v>1.8819816019292008</v>
      </c>
      <c r="E883">
        <f t="shared" si="54"/>
        <v>50.619463203858395</v>
      </c>
      <c r="F883">
        <f t="shared" si="55"/>
        <v>43.09153679614159</v>
      </c>
    </row>
    <row r="884" spans="1:6" x14ac:dyDescent="0.25">
      <c r="A884" s="3">
        <v>41822</v>
      </c>
      <c r="B884">
        <v>49</v>
      </c>
      <c r="C884">
        <f t="shared" si="52"/>
        <v>47.089999999999989</v>
      </c>
      <c r="D884">
        <f t="shared" si="53"/>
        <v>1.8419636261338062</v>
      </c>
      <c r="E884">
        <f t="shared" si="54"/>
        <v>50.773927252267605</v>
      </c>
      <c r="F884">
        <f t="shared" si="55"/>
        <v>43.406072747732374</v>
      </c>
    </row>
    <row r="885" spans="1:6" x14ac:dyDescent="0.25">
      <c r="A885" s="3">
        <v>41823</v>
      </c>
      <c r="B885">
        <v>49.5</v>
      </c>
      <c r="C885">
        <f t="shared" si="52"/>
        <v>47.357499999999995</v>
      </c>
      <c r="D885">
        <f t="shared" si="53"/>
        <v>1.7831149009528251</v>
      </c>
      <c r="E885">
        <f t="shared" si="54"/>
        <v>50.923729801905644</v>
      </c>
      <c r="F885">
        <f t="shared" si="55"/>
        <v>43.791270198094345</v>
      </c>
    </row>
    <row r="886" spans="1:6" x14ac:dyDescent="0.25">
      <c r="A886" s="3">
        <v>41824</v>
      </c>
      <c r="B886">
        <v>51.099999999999994</v>
      </c>
      <c r="C886">
        <f t="shared" si="52"/>
        <v>47.708999999999996</v>
      </c>
      <c r="D886">
        <f t="shared" si="53"/>
        <v>1.793287205106868</v>
      </c>
      <c r="E886">
        <f t="shared" si="54"/>
        <v>51.295574410213732</v>
      </c>
      <c r="F886">
        <f t="shared" si="55"/>
        <v>44.122425589786261</v>
      </c>
    </row>
    <row r="887" spans="1:6" x14ac:dyDescent="0.25">
      <c r="A887" s="3">
        <v>41825</v>
      </c>
      <c r="B887">
        <v>52</v>
      </c>
      <c r="C887">
        <f t="shared" si="52"/>
        <v>48.11</v>
      </c>
      <c r="D887">
        <f t="shared" si="53"/>
        <v>1.8111984982325935</v>
      </c>
      <c r="E887">
        <f t="shared" si="54"/>
        <v>51.732396996465184</v>
      </c>
      <c r="F887">
        <f t="shared" si="55"/>
        <v>44.487603003534815</v>
      </c>
    </row>
    <row r="888" spans="1:6" x14ac:dyDescent="0.25">
      <c r="A888" s="3">
        <v>41828</v>
      </c>
      <c r="B888">
        <v>52.559999999999995</v>
      </c>
      <c r="C888">
        <f t="shared" si="52"/>
        <v>48.504499999999993</v>
      </c>
      <c r="D888">
        <f t="shared" si="53"/>
        <v>1.8770334973036578</v>
      </c>
      <c r="E888">
        <f t="shared" si="54"/>
        <v>52.258566994607307</v>
      </c>
      <c r="F888">
        <f t="shared" si="55"/>
        <v>44.750433005392679</v>
      </c>
    </row>
    <row r="889" spans="1:6" x14ac:dyDescent="0.25">
      <c r="A889" s="3">
        <v>41829</v>
      </c>
      <c r="B889">
        <v>51.099999999999994</v>
      </c>
      <c r="C889">
        <f t="shared" si="52"/>
        <v>48.816999999999993</v>
      </c>
      <c r="D889">
        <f t="shared" si="53"/>
        <v>1.759164858675843</v>
      </c>
      <c r="E889">
        <f t="shared" si="54"/>
        <v>52.335329717351676</v>
      </c>
      <c r="F889">
        <f t="shared" si="55"/>
        <v>45.29867028264831</v>
      </c>
    </row>
    <row r="890" spans="1:6" x14ac:dyDescent="0.25">
      <c r="A890" s="3">
        <v>41830</v>
      </c>
      <c r="B890">
        <v>50.4</v>
      </c>
      <c r="C890">
        <f t="shared" si="52"/>
        <v>49.055499999999995</v>
      </c>
      <c r="D890">
        <f t="shared" si="53"/>
        <v>1.629486038602356</v>
      </c>
      <c r="E890">
        <f t="shared" si="54"/>
        <v>52.314472077204705</v>
      </c>
      <c r="F890">
        <f t="shared" si="55"/>
        <v>45.796527922795285</v>
      </c>
    </row>
    <row r="891" spans="1:6" x14ac:dyDescent="0.25">
      <c r="A891" s="3">
        <v>41831</v>
      </c>
      <c r="B891">
        <v>50.279999999999994</v>
      </c>
      <c r="C891">
        <f t="shared" si="52"/>
        <v>49.254499999999993</v>
      </c>
      <c r="D891">
        <f t="shared" si="53"/>
        <v>1.5201824725999171</v>
      </c>
      <c r="E891">
        <f t="shared" si="54"/>
        <v>52.294864945199826</v>
      </c>
      <c r="F891">
        <f t="shared" si="55"/>
        <v>46.21413505480016</v>
      </c>
    </row>
    <row r="892" spans="1:6" x14ac:dyDescent="0.25">
      <c r="A892" s="3">
        <v>41832</v>
      </c>
      <c r="B892">
        <v>50.8</v>
      </c>
      <c r="C892">
        <f t="shared" si="52"/>
        <v>49.461999999999996</v>
      </c>
      <c r="D892">
        <f t="shared" si="53"/>
        <v>1.4311380087189352</v>
      </c>
      <c r="E892">
        <f t="shared" si="54"/>
        <v>52.324276017437867</v>
      </c>
      <c r="F892">
        <f t="shared" si="55"/>
        <v>46.599723982562125</v>
      </c>
    </row>
    <row r="893" spans="1:6" x14ac:dyDescent="0.25">
      <c r="A893" s="3">
        <v>41835</v>
      </c>
      <c r="B893">
        <v>50.3</v>
      </c>
      <c r="C893">
        <f t="shared" si="52"/>
        <v>49.586999999999996</v>
      </c>
      <c r="D893">
        <f t="shared" si="53"/>
        <v>1.3890755918955593</v>
      </c>
      <c r="E893">
        <f t="shared" si="54"/>
        <v>52.365151183791113</v>
      </c>
      <c r="F893">
        <f t="shared" si="55"/>
        <v>46.808848816208879</v>
      </c>
    </row>
    <row r="894" spans="1:6" x14ac:dyDescent="0.25">
      <c r="A894" s="3">
        <v>41836</v>
      </c>
      <c r="B894">
        <v>49.8</v>
      </c>
      <c r="C894">
        <f t="shared" si="52"/>
        <v>49.686999999999991</v>
      </c>
      <c r="D894">
        <f t="shared" si="53"/>
        <v>1.327452824020499</v>
      </c>
      <c r="E894">
        <f t="shared" si="54"/>
        <v>52.341905648040992</v>
      </c>
      <c r="F894">
        <f t="shared" si="55"/>
        <v>47.032094351958989</v>
      </c>
    </row>
    <row r="895" spans="1:6" x14ac:dyDescent="0.25">
      <c r="A895" s="3">
        <v>41837</v>
      </c>
      <c r="B895">
        <v>49.3</v>
      </c>
      <c r="C895">
        <f t="shared" si="52"/>
        <v>49.761999999999986</v>
      </c>
      <c r="D895">
        <f t="shared" si="53"/>
        <v>1.2593474500708683</v>
      </c>
      <c r="E895">
        <f t="shared" si="54"/>
        <v>52.280694900141725</v>
      </c>
      <c r="F895">
        <f t="shared" si="55"/>
        <v>47.243305099858247</v>
      </c>
    </row>
    <row r="896" spans="1:6" x14ac:dyDescent="0.25">
      <c r="A896" s="3">
        <v>41838</v>
      </c>
      <c r="B896">
        <v>49.05</v>
      </c>
      <c r="C896">
        <f t="shared" si="52"/>
        <v>49.809499999999986</v>
      </c>
      <c r="D896">
        <f t="shared" si="53"/>
        <v>1.2128209884397607</v>
      </c>
      <c r="E896">
        <f t="shared" si="54"/>
        <v>52.235141976879504</v>
      </c>
      <c r="F896">
        <f t="shared" si="55"/>
        <v>47.383858023120467</v>
      </c>
    </row>
    <row r="897" spans="1:6" x14ac:dyDescent="0.25">
      <c r="A897" s="3">
        <v>41839</v>
      </c>
      <c r="B897">
        <v>50.3</v>
      </c>
      <c r="C897">
        <f t="shared" si="52"/>
        <v>49.929499999999983</v>
      </c>
      <c r="D897">
        <f t="shared" si="53"/>
        <v>1.1341317163363338</v>
      </c>
      <c r="E897">
        <f t="shared" si="54"/>
        <v>52.197763432672652</v>
      </c>
      <c r="F897">
        <f t="shared" si="55"/>
        <v>47.661236567327315</v>
      </c>
    </row>
    <row r="898" spans="1:6" x14ac:dyDescent="0.25">
      <c r="A898" s="3">
        <v>41842</v>
      </c>
      <c r="B898">
        <v>49.8</v>
      </c>
      <c r="C898">
        <f t="shared" si="52"/>
        <v>50.019499999999979</v>
      </c>
      <c r="D898">
        <f t="shared" si="53"/>
        <v>1.0453921513001703</v>
      </c>
      <c r="E898">
        <f t="shared" si="54"/>
        <v>52.11028430260032</v>
      </c>
      <c r="F898">
        <f t="shared" si="55"/>
        <v>47.928715697399639</v>
      </c>
    </row>
    <row r="899" spans="1:6" x14ac:dyDescent="0.25">
      <c r="A899" s="3">
        <v>41843</v>
      </c>
      <c r="B899">
        <v>49.8</v>
      </c>
      <c r="C899">
        <f t="shared" si="52"/>
        <v>50.074499999999979</v>
      </c>
      <c r="D899">
        <f t="shared" si="53"/>
        <v>1.0025840363779976</v>
      </c>
      <c r="E899">
        <f t="shared" si="54"/>
        <v>52.079668072755972</v>
      </c>
      <c r="F899">
        <f t="shared" si="55"/>
        <v>48.069331927243987</v>
      </c>
    </row>
    <row r="900" spans="1:6" x14ac:dyDescent="0.25">
      <c r="A900" s="3">
        <v>41845</v>
      </c>
      <c r="B900">
        <v>49.3</v>
      </c>
      <c r="C900">
        <f t="shared" si="52"/>
        <v>50.074499999999979</v>
      </c>
      <c r="D900">
        <f t="shared" si="53"/>
        <v>1.0025840363779976</v>
      </c>
      <c r="E900">
        <f t="shared" si="54"/>
        <v>52.079668072755972</v>
      </c>
      <c r="F900">
        <f t="shared" si="55"/>
        <v>48.069331927243987</v>
      </c>
    </row>
    <row r="901" spans="1:6" x14ac:dyDescent="0.25">
      <c r="A901" s="3">
        <v>41846</v>
      </c>
      <c r="B901">
        <v>48.9</v>
      </c>
      <c r="C901">
        <f t="shared" si="52"/>
        <v>50.054499999999976</v>
      </c>
      <c r="D901">
        <f t="shared" si="53"/>
        <v>1.0216431617742068</v>
      </c>
      <c r="E901">
        <f t="shared" si="54"/>
        <v>52.097786323548391</v>
      </c>
      <c r="F901">
        <f t="shared" si="55"/>
        <v>48.011213676451561</v>
      </c>
    </row>
    <row r="902" spans="1:6" x14ac:dyDescent="0.25">
      <c r="A902" s="3">
        <v>41849</v>
      </c>
      <c r="B902">
        <v>48.599999999999994</v>
      </c>
      <c r="C902">
        <f t="shared" si="52"/>
        <v>50.044499999999985</v>
      </c>
      <c r="D902">
        <f t="shared" si="53"/>
        <v>1.0347679691602363</v>
      </c>
      <c r="E902">
        <f t="shared" si="54"/>
        <v>52.114035938320455</v>
      </c>
      <c r="F902">
        <f t="shared" si="55"/>
        <v>47.974964061679515</v>
      </c>
    </row>
    <row r="903" spans="1:6" x14ac:dyDescent="0.25">
      <c r="A903" s="3">
        <v>41850</v>
      </c>
      <c r="B903">
        <v>48.62</v>
      </c>
      <c r="C903">
        <f t="shared" si="52"/>
        <v>50.02549999999998</v>
      </c>
      <c r="D903">
        <f t="shared" si="53"/>
        <v>1.0570216412164888</v>
      </c>
      <c r="E903">
        <f t="shared" si="54"/>
        <v>52.13954328243296</v>
      </c>
      <c r="F903">
        <f t="shared" si="55"/>
        <v>47.911456717566999</v>
      </c>
    </row>
    <row r="904" spans="1:6" x14ac:dyDescent="0.25">
      <c r="A904" s="3">
        <v>41851</v>
      </c>
      <c r="B904">
        <v>48.279999999999994</v>
      </c>
      <c r="C904">
        <f t="shared" si="52"/>
        <v>49.989499999999985</v>
      </c>
      <c r="D904">
        <f t="shared" si="53"/>
        <v>1.1026126926532271</v>
      </c>
      <c r="E904">
        <f t="shared" si="54"/>
        <v>52.194725385306441</v>
      </c>
      <c r="F904">
        <f t="shared" si="55"/>
        <v>47.78427461469353</v>
      </c>
    </row>
    <row r="905" spans="1:6" x14ac:dyDescent="0.25">
      <c r="A905" s="3">
        <v>41852</v>
      </c>
      <c r="B905">
        <v>48.3</v>
      </c>
      <c r="C905">
        <f t="shared" si="52"/>
        <v>49.929499999999983</v>
      </c>
      <c r="D905">
        <f t="shared" si="53"/>
        <v>1.1588333573038014</v>
      </c>
      <c r="E905">
        <f t="shared" si="54"/>
        <v>52.247166714607587</v>
      </c>
      <c r="F905">
        <f t="shared" si="55"/>
        <v>47.611833285392379</v>
      </c>
    </row>
    <row r="906" spans="1:6" x14ac:dyDescent="0.25">
      <c r="A906" s="3">
        <v>41853</v>
      </c>
      <c r="B906">
        <v>48.699999999999996</v>
      </c>
      <c r="C906">
        <f t="shared" si="52"/>
        <v>49.809499999999993</v>
      </c>
      <c r="D906">
        <f t="shared" si="53"/>
        <v>1.155670692714841</v>
      </c>
      <c r="E906">
        <f t="shared" si="54"/>
        <v>52.120841385429678</v>
      </c>
      <c r="F906">
        <f t="shared" si="55"/>
        <v>47.498158614570308</v>
      </c>
    </row>
    <row r="907" spans="1:6" x14ac:dyDescent="0.25">
      <c r="A907" s="3">
        <v>41856</v>
      </c>
      <c r="B907">
        <v>48.199999999999996</v>
      </c>
      <c r="C907">
        <f t="shared" si="52"/>
        <v>49.619500000000002</v>
      </c>
      <c r="D907">
        <f t="shared" si="53"/>
        <v>1.0904516266208237</v>
      </c>
      <c r="E907">
        <f t="shared" si="54"/>
        <v>51.800403253241647</v>
      </c>
      <c r="F907">
        <f t="shared" si="55"/>
        <v>47.438596746758357</v>
      </c>
    </row>
    <row r="908" spans="1:6" x14ac:dyDescent="0.25">
      <c r="A908" s="3">
        <v>41857</v>
      </c>
      <c r="B908">
        <v>49.55</v>
      </c>
      <c r="C908">
        <f t="shared" si="52"/>
        <v>49.469000000000001</v>
      </c>
      <c r="D908">
        <f t="shared" si="53"/>
        <v>0.85694165495674224</v>
      </c>
      <c r="E908">
        <f t="shared" si="54"/>
        <v>51.182883309913485</v>
      </c>
      <c r="F908">
        <f t="shared" si="55"/>
        <v>47.755116690086517</v>
      </c>
    </row>
    <row r="909" spans="1:6" x14ac:dyDescent="0.25">
      <c r="A909" s="3">
        <v>41858</v>
      </c>
      <c r="B909">
        <v>49</v>
      </c>
      <c r="C909">
        <f t="shared" si="52"/>
        <v>49.363999999999997</v>
      </c>
      <c r="D909">
        <f t="shared" si="53"/>
        <v>0.77544438872171906</v>
      </c>
      <c r="E909">
        <f t="shared" si="54"/>
        <v>50.914888777443437</v>
      </c>
      <c r="F909">
        <f t="shared" si="55"/>
        <v>47.813111222556557</v>
      </c>
    </row>
    <row r="910" spans="1:6" x14ac:dyDescent="0.25">
      <c r="A910" s="3">
        <v>41859</v>
      </c>
      <c r="B910">
        <v>49.65</v>
      </c>
      <c r="C910">
        <f t="shared" si="52"/>
        <v>49.326500000000003</v>
      </c>
      <c r="D910">
        <f t="shared" si="53"/>
        <v>0.74184415479263588</v>
      </c>
      <c r="E910">
        <f t="shared" si="54"/>
        <v>50.810188309585271</v>
      </c>
      <c r="F910">
        <f t="shared" si="55"/>
        <v>47.842811690414734</v>
      </c>
    </row>
    <row r="911" spans="1:6" x14ac:dyDescent="0.25">
      <c r="A911" s="3">
        <v>41860</v>
      </c>
      <c r="B911">
        <v>49.14</v>
      </c>
      <c r="C911">
        <f t="shared" si="52"/>
        <v>49.269500000000001</v>
      </c>
      <c r="D911">
        <f t="shared" si="53"/>
        <v>0.7094820293707238</v>
      </c>
      <c r="E911">
        <f t="shared" si="54"/>
        <v>50.688464058741445</v>
      </c>
      <c r="F911">
        <f t="shared" si="55"/>
        <v>47.850535941258556</v>
      </c>
    </row>
    <row r="912" spans="1:6" x14ac:dyDescent="0.25">
      <c r="A912" s="3">
        <v>41864</v>
      </c>
      <c r="B912">
        <v>49.4</v>
      </c>
      <c r="C912">
        <f t="shared" si="52"/>
        <v>49.199499999999993</v>
      </c>
      <c r="D912">
        <f t="shared" si="53"/>
        <v>0.61821901458949047</v>
      </c>
      <c r="E912">
        <f t="shared" si="54"/>
        <v>50.435938029178978</v>
      </c>
      <c r="F912">
        <f t="shared" si="55"/>
        <v>47.963061970821009</v>
      </c>
    </row>
    <row r="913" spans="1:6" x14ac:dyDescent="0.25">
      <c r="A913" s="3">
        <v>41865</v>
      </c>
      <c r="B913">
        <v>49.29</v>
      </c>
      <c r="C913">
        <f t="shared" si="52"/>
        <v>49.148999999999994</v>
      </c>
      <c r="D913">
        <f t="shared" si="53"/>
        <v>0.56524242586699092</v>
      </c>
      <c r="E913">
        <f t="shared" si="54"/>
        <v>50.279484851733976</v>
      </c>
      <c r="F913">
        <f t="shared" si="55"/>
        <v>48.018515148266012</v>
      </c>
    </row>
    <row r="914" spans="1:6" x14ac:dyDescent="0.25">
      <c r="A914" s="3">
        <v>41866</v>
      </c>
      <c r="B914">
        <v>49.349999999999994</v>
      </c>
      <c r="C914">
        <f t="shared" si="52"/>
        <v>49.126499999999993</v>
      </c>
      <c r="D914">
        <f t="shared" si="53"/>
        <v>0.54756072722575766</v>
      </c>
      <c r="E914">
        <f t="shared" si="54"/>
        <v>50.221621454451508</v>
      </c>
      <c r="F914">
        <f t="shared" si="55"/>
        <v>48.031378545548478</v>
      </c>
    </row>
    <row r="915" spans="1:6" x14ac:dyDescent="0.25">
      <c r="A915" s="3">
        <v>41867</v>
      </c>
      <c r="B915">
        <v>49.8</v>
      </c>
      <c r="C915">
        <f t="shared" si="52"/>
        <v>49.151499999999992</v>
      </c>
      <c r="D915">
        <f t="shared" si="53"/>
        <v>0.56601479662637844</v>
      </c>
      <c r="E915">
        <f t="shared" si="54"/>
        <v>50.283529593252752</v>
      </c>
      <c r="F915">
        <f t="shared" si="55"/>
        <v>48.019470406747232</v>
      </c>
    </row>
    <row r="916" spans="1:6" x14ac:dyDescent="0.25">
      <c r="A916" s="3">
        <v>41870</v>
      </c>
      <c r="B916">
        <v>51.3</v>
      </c>
      <c r="C916">
        <f t="shared" si="52"/>
        <v>49.263999999999989</v>
      </c>
      <c r="D916">
        <f t="shared" si="53"/>
        <v>0.73348755954003786</v>
      </c>
      <c r="E916">
        <f t="shared" si="54"/>
        <v>50.730975119080064</v>
      </c>
      <c r="F916">
        <f t="shared" si="55"/>
        <v>47.797024880919913</v>
      </c>
    </row>
    <row r="917" spans="1:6" x14ac:dyDescent="0.25">
      <c r="A917" s="3">
        <v>41873</v>
      </c>
      <c r="B917">
        <v>51.8</v>
      </c>
      <c r="C917">
        <f t="shared" ref="C917:C980" si="56">AVERAGE(B898:B917)</f>
        <v>49.338999999999984</v>
      </c>
      <c r="D917">
        <f t="shared" ref="D917:D980" si="57">_xlfn.STDEV.P(B898:B917)</f>
        <v>0.8945831431454544</v>
      </c>
      <c r="E917">
        <f t="shared" ref="E917:E980" si="58">C917+(2*D917)</f>
        <v>51.128166286290892</v>
      </c>
      <c r="F917">
        <f t="shared" ref="F917:F980" si="59">C917-(2*D917)</f>
        <v>47.549833713709077</v>
      </c>
    </row>
    <row r="918" spans="1:6" x14ac:dyDescent="0.25">
      <c r="A918" s="3">
        <v>41874</v>
      </c>
      <c r="B918">
        <v>52.4</v>
      </c>
      <c r="C918">
        <f t="shared" si="56"/>
        <v>49.468999999999987</v>
      </c>
      <c r="D918">
        <f t="shared" si="57"/>
        <v>1.1141090610887254</v>
      </c>
      <c r="E918">
        <f t="shared" si="58"/>
        <v>51.697218122177439</v>
      </c>
      <c r="F918">
        <f t="shared" si="59"/>
        <v>47.240781877822535</v>
      </c>
    </row>
    <row r="919" spans="1:6" x14ac:dyDescent="0.25">
      <c r="A919" s="3">
        <v>41877</v>
      </c>
      <c r="B919">
        <v>52.8</v>
      </c>
      <c r="C919">
        <f t="shared" si="56"/>
        <v>49.618999999999986</v>
      </c>
      <c r="D919">
        <f t="shared" si="57"/>
        <v>1.3296762763921153</v>
      </c>
      <c r="E919">
        <f t="shared" si="58"/>
        <v>52.278352552784213</v>
      </c>
      <c r="F919">
        <f t="shared" si="59"/>
        <v>46.959647447215758</v>
      </c>
    </row>
    <row r="920" spans="1:6" x14ac:dyDescent="0.25">
      <c r="A920" s="3">
        <v>41878</v>
      </c>
      <c r="B920">
        <v>53.309999999999995</v>
      </c>
      <c r="C920">
        <f t="shared" si="56"/>
        <v>49.819499999999984</v>
      </c>
      <c r="D920">
        <f t="shared" si="57"/>
        <v>1.5504595286559402</v>
      </c>
      <c r="E920">
        <f t="shared" si="58"/>
        <v>52.920419057311861</v>
      </c>
      <c r="F920">
        <f t="shared" si="59"/>
        <v>46.718580942688106</v>
      </c>
    </row>
    <row r="921" spans="1:6" x14ac:dyDescent="0.25">
      <c r="A921" s="3">
        <v>41879</v>
      </c>
      <c r="B921">
        <v>53.79</v>
      </c>
      <c r="C921">
        <f t="shared" si="56"/>
        <v>50.063999999999979</v>
      </c>
      <c r="D921">
        <f t="shared" si="57"/>
        <v>1.7578720089926914</v>
      </c>
      <c r="E921">
        <f t="shared" si="58"/>
        <v>53.579744017985362</v>
      </c>
      <c r="F921">
        <f t="shared" si="59"/>
        <v>46.548255982014595</v>
      </c>
    </row>
    <row r="922" spans="1:6" x14ac:dyDescent="0.25">
      <c r="A922" s="3">
        <v>41880</v>
      </c>
      <c r="B922">
        <v>53.449999999999996</v>
      </c>
      <c r="C922">
        <f t="shared" si="56"/>
        <v>50.306499999999986</v>
      </c>
      <c r="D922">
        <f t="shared" si="57"/>
        <v>1.8701317466959382</v>
      </c>
      <c r="E922">
        <f t="shared" si="58"/>
        <v>54.046763493391865</v>
      </c>
      <c r="F922">
        <f t="shared" si="59"/>
        <v>46.566236506608107</v>
      </c>
    </row>
    <row r="923" spans="1:6" x14ac:dyDescent="0.25">
      <c r="A923" s="3">
        <v>41881</v>
      </c>
      <c r="B923">
        <v>52.91</v>
      </c>
      <c r="C923">
        <f t="shared" si="56"/>
        <v>50.520999999999979</v>
      </c>
      <c r="D923">
        <f t="shared" si="57"/>
        <v>1.9099945026098899</v>
      </c>
      <c r="E923">
        <f t="shared" si="58"/>
        <v>54.340989005219761</v>
      </c>
      <c r="F923">
        <f t="shared" si="59"/>
        <v>46.701010994780198</v>
      </c>
    </row>
    <row r="924" spans="1:6" x14ac:dyDescent="0.25">
      <c r="A924" s="3">
        <v>41884</v>
      </c>
      <c r="B924">
        <v>51.809999999999995</v>
      </c>
      <c r="C924">
        <f t="shared" si="56"/>
        <v>50.697499999999977</v>
      </c>
      <c r="D924">
        <f t="shared" si="57"/>
        <v>1.8571210919054255</v>
      </c>
      <c r="E924">
        <f t="shared" si="58"/>
        <v>54.41174218381083</v>
      </c>
      <c r="F924">
        <f t="shared" si="59"/>
        <v>46.983257816189123</v>
      </c>
    </row>
    <row r="925" spans="1:6" x14ac:dyDescent="0.25">
      <c r="A925" s="3">
        <v>41885</v>
      </c>
      <c r="B925">
        <v>52.3</v>
      </c>
      <c r="C925">
        <f t="shared" si="56"/>
        <v>50.897499999999987</v>
      </c>
      <c r="D925">
        <f t="shared" si="57"/>
        <v>1.8027475558158437</v>
      </c>
      <c r="E925">
        <f t="shared" si="58"/>
        <v>54.502995111631677</v>
      </c>
      <c r="F925">
        <f t="shared" si="59"/>
        <v>47.292004888368297</v>
      </c>
    </row>
    <row r="926" spans="1:6" x14ac:dyDescent="0.25">
      <c r="A926" s="3">
        <v>41886</v>
      </c>
      <c r="B926">
        <v>51.8</v>
      </c>
      <c r="C926">
        <f t="shared" si="56"/>
        <v>51.052499999999988</v>
      </c>
      <c r="D926">
        <f t="shared" si="57"/>
        <v>1.7392954751852827</v>
      </c>
      <c r="E926">
        <f t="shared" si="58"/>
        <v>54.531090950370555</v>
      </c>
      <c r="F926">
        <f t="shared" si="59"/>
        <v>47.573909049629421</v>
      </c>
    </row>
    <row r="927" spans="1:6" x14ac:dyDescent="0.25">
      <c r="A927" s="3">
        <v>41887</v>
      </c>
      <c r="B927">
        <v>51.8</v>
      </c>
      <c r="C927">
        <f t="shared" si="56"/>
        <v>51.232499999999995</v>
      </c>
      <c r="D927">
        <f t="shared" si="57"/>
        <v>1.6167401615596733</v>
      </c>
      <c r="E927">
        <f t="shared" si="58"/>
        <v>54.465980323119339</v>
      </c>
      <c r="F927">
        <f t="shared" si="59"/>
        <v>47.99901967688065</v>
      </c>
    </row>
    <row r="928" spans="1:6" x14ac:dyDescent="0.25">
      <c r="A928" s="3">
        <v>41888</v>
      </c>
      <c r="B928">
        <v>50.809999999999995</v>
      </c>
      <c r="C928">
        <f t="shared" si="56"/>
        <v>51.29549999999999</v>
      </c>
      <c r="D928">
        <f t="shared" si="57"/>
        <v>1.5739328924703233</v>
      </c>
      <c r="E928">
        <f t="shared" si="58"/>
        <v>54.443365784940639</v>
      </c>
      <c r="F928">
        <f t="shared" si="59"/>
        <v>48.147634215059341</v>
      </c>
    </row>
    <row r="929" spans="1:6" x14ac:dyDescent="0.25">
      <c r="A929" s="3">
        <v>41891</v>
      </c>
      <c r="B929">
        <v>51.779999999999994</v>
      </c>
      <c r="C929">
        <f t="shared" si="56"/>
        <v>51.434499999999993</v>
      </c>
      <c r="D929">
        <f t="shared" si="57"/>
        <v>1.4853332117743814</v>
      </c>
      <c r="E929">
        <f t="shared" si="58"/>
        <v>54.405166423548756</v>
      </c>
      <c r="F929">
        <f t="shared" si="59"/>
        <v>48.463833576451229</v>
      </c>
    </row>
    <row r="930" spans="1:6" x14ac:dyDescent="0.25">
      <c r="A930" s="3">
        <v>41893</v>
      </c>
      <c r="B930">
        <v>51.779999999999994</v>
      </c>
      <c r="C930">
        <f t="shared" si="56"/>
        <v>51.540999999999983</v>
      </c>
      <c r="D930">
        <f t="shared" si="57"/>
        <v>1.4288523366674384</v>
      </c>
      <c r="E930">
        <f t="shared" si="58"/>
        <v>54.398704673334862</v>
      </c>
      <c r="F930">
        <f t="shared" si="59"/>
        <v>48.683295326665103</v>
      </c>
    </row>
    <row r="931" spans="1:6" x14ac:dyDescent="0.25">
      <c r="A931" s="3">
        <v>41894</v>
      </c>
      <c r="B931">
        <v>51.5</v>
      </c>
      <c r="C931">
        <f t="shared" si="56"/>
        <v>51.658999999999992</v>
      </c>
      <c r="D931">
        <f t="shared" si="57"/>
        <v>1.3189158426525929</v>
      </c>
      <c r="E931">
        <f t="shared" si="58"/>
        <v>54.296831685305179</v>
      </c>
      <c r="F931">
        <f t="shared" si="59"/>
        <v>49.021168314694805</v>
      </c>
    </row>
    <row r="932" spans="1:6" x14ac:dyDescent="0.25">
      <c r="A932" s="3">
        <v>41895</v>
      </c>
      <c r="B932">
        <v>51.08</v>
      </c>
      <c r="C932">
        <f t="shared" si="56"/>
        <v>51.742999999999981</v>
      </c>
      <c r="D932">
        <f t="shared" si="57"/>
        <v>1.2223301518002407</v>
      </c>
      <c r="E932">
        <f t="shared" si="58"/>
        <v>54.18766030360046</v>
      </c>
      <c r="F932">
        <f t="shared" si="59"/>
        <v>49.298339696399502</v>
      </c>
    </row>
    <row r="933" spans="1:6" x14ac:dyDescent="0.25">
      <c r="A933" s="3">
        <v>41898</v>
      </c>
      <c r="B933">
        <v>52.8</v>
      </c>
      <c r="C933">
        <f t="shared" si="56"/>
        <v>51.91849999999998</v>
      </c>
      <c r="D933">
        <f t="shared" si="57"/>
        <v>1.1037629953934858</v>
      </c>
      <c r="E933">
        <f t="shared" si="58"/>
        <v>54.12602599078695</v>
      </c>
      <c r="F933">
        <f t="shared" si="59"/>
        <v>49.710974009213011</v>
      </c>
    </row>
    <row r="934" spans="1:6" x14ac:dyDescent="0.25">
      <c r="A934" s="3">
        <v>41899</v>
      </c>
      <c r="B934">
        <v>53.3</v>
      </c>
      <c r="C934">
        <f t="shared" si="56"/>
        <v>52.115999999999985</v>
      </c>
      <c r="D934">
        <f t="shared" si="57"/>
        <v>0.97203600756350583</v>
      </c>
      <c r="E934">
        <f t="shared" si="58"/>
        <v>54.060072015126998</v>
      </c>
      <c r="F934">
        <f t="shared" si="59"/>
        <v>50.171927984872973</v>
      </c>
    </row>
    <row r="935" spans="1:6" x14ac:dyDescent="0.25">
      <c r="A935" s="3">
        <v>41900</v>
      </c>
      <c r="B935">
        <v>51.9</v>
      </c>
      <c r="C935">
        <f t="shared" si="56"/>
        <v>52.220999999999989</v>
      </c>
      <c r="D935">
        <f t="shared" si="57"/>
        <v>0.8172937048576846</v>
      </c>
      <c r="E935">
        <f t="shared" si="58"/>
        <v>53.855587409715362</v>
      </c>
      <c r="F935">
        <f t="shared" si="59"/>
        <v>50.586412590284617</v>
      </c>
    </row>
    <row r="936" spans="1:6" x14ac:dyDescent="0.25">
      <c r="A936" s="3">
        <v>41901</v>
      </c>
      <c r="B936">
        <v>52.099999999999994</v>
      </c>
      <c r="C936">
        <f t="shared" si="56"/>
        <v>52.260999999999989</v>
      </c>
      <c r="D936">
        <f t="shared" si="57"/>
        <v>0.79037269689685019</v>
      </c>
      <c r="E936">
        <f t="shared" si="58"/>
        <v>53.841745393793687</v>
      </c>
      <c r="F936">
        <f t="shared" si="59"/>
        <v>50.68025460620629</v>
      </c>
    </row>
    <row r="937" spans="1:6" x14ac:dyDescent="0.25">
      <c r="A937" s="3">
        <v>41902</v>
      </c>
      <c r="B937">
        <v>50.839999999999996</v>
      </c>
      <c r="C937">
        <f t="shared" si="56"/>
        <v>52.212999999999987</v>
      </c>
      <c r="D937">
        <f t="shared" si="57"/>
        <v>0.84422804975906862</v>
      </c>
      <c r="E937">
        <f t="shared" si="58"/>
        <v>53.901456099518121</v>
      </c>
      <c r="F937">
        <f t="shared" si="59"/>
        <v>50.524543900481852</v>
      </c>
    </row>
    <row r="938" spans="1:6" x14ac:dyDescent="0.25">
      <c r="A938" s="3">
        <v>41905</v>
      </c>
      <c r="B938">
        <v>50.3</v>
      </c>
      <c r="C938">
        <f t="shared" si="56"/>
        <v>52.10799999999999</v>
      </c>
      <c r="D938">
        <f t="shared" si="57"/>
        <v>0.93964142096865888</v>
      </c>
      <c r="E938">
        <f t="shared" si="58"/>
        <v>53.987282841937308</v>
      </c>
      <c r="F938">
        <f t="shared" si="59"/>
        <v>50.228717158062672</v>
      </c>
    </row>
    <row r="939" spans="1:6" x14ac:dyDescent="0.25">
      <c r="A939" s="3">
        <v>41906</v>
      </c>
      <c r="B939">
        <v>49.25</v>
      </c>
      <c r="C939">
        <f t="shared" si="56"/>
        <v>51.930499999999995</v>
      </c>
      <c r="D939">
        <f t="shared" si="57"/>
        <v>1.111703535120762</v>
      </c>
      <c r="E939">
        <f t="shared" si="58"/>
        <v>54.153907070241516</v>
      </c>
      <c r="F939">
        <f t="shared" si="59"/>
        <v>49.707092929758474</v>
      </c>
    </row>
    <row r="940" spans="1:6" x14ac:dyDescent="0.25">
      <c r="A940" s="3">
        <v>41907</v>
      </c>
      <c r="B940">
        <v>46.19</v>
      </c>
      <c r="C940">
        <f t="shared" si="56"/>
        <v>51.5745</v>
      </c>
      <c r="D940">
        <f t="shared" si="57"/>
        <v>1.6314609250607257</v>
      </c>
      <c r="E940">
        <f t="shared" si="58"/>
        <v>54.837421850121451</v>
      </c>
      <c r="F940">
        <f t="shared" si="59"/>
        <v>48.311578149878549</v>
      </c>
    </row>
    <row r="941" spans="1:6" x14ac:dyDescent="0.25">
      <c r="A941" s="3">
        <v>41908</v>
      </c>
      <c r="B941">
        <v>48.9</v>
      </c>
      <c r="C941">
        <f t="shared" si="56"/>
        <v>51.33</v>
      </c>
      <c r="D941">
        <f t="shared" si="57"/>
        <v>1.6474556139696142</v>
      </c>
      <c r="E941">
        <f t="shared" si="58"/>
        <v>54.624911227939229</v>
      </c>
      <c r="F941">
        <f t="shared" si="59"/>
        <v>48.035088772060767</v>
      </c>
    </row>
    <row r="942" spans="1:6" x14ac:dyDescent="0.25">
      <c r="A942" s="3">
        <v>41909</v>
      </c>
      <c r="B942">
        <v>49.8</v>
      </c>
      <c r="C942">
        <f t="shared" si="56"/>
        <v>51.147499999999987</v>
      </c>
      <c r="D942">
        <f t="shared" si="57"/>
        <v>1.604097487685832</v>
      </c>
      <c r="E942">
        <f t="shared" si="58"/>
        <v>54.355694975371648</v>
      </c>
      <c r="F942">
        <f t="shared" si="59"/>
        <v>47.939305024628325</v>
      </c>
    </row>
    <row r="943" spans="1:6" x14ac:dyDescent="0.25">
      <c r="A943" s="3">
        <v>41912</v>
      </c>
      <c r="B943">
        <v>48.699999999999996</v>
      </c>
      <c r="C943">
        <f t="shared" si="56"/>
        <v>50.936999999999998</v>
      </c>
      <c r="D943">
        <f t="shared" si="57"/>
        <v>1.6349345552651329</v>
      </c>
      <c r="E943">
        <f t="shared" si="58"/>
        <v>54.206869110530263</v>
      </c>
      <c r="F943">
        <f t="shared" si="59"/>
        <v>47.667130889469732</v>
      </c>
    </row>
    <row r="944" spans="1:6" x14ac:dyDescent="0.25">
      <c r="A944" s="3">
        <v>41913</v>
      </c>
      <c r="B944">
        <v>48.68</v>
      </c>
      <c r="C944">
        <f t="shared" si="56"/>
        <v>50.780499999999996</v>
      </c>
      <c r="D944">
        <f t="shared" si="57"/>
        <v>1.692664984573143</v>
      </c>
      <c r="E944">
        <f t="shared" si="58"/>
        <v>54.16582996914628</v>
      </c>
      <c r="F944">
        <f t="shared" si="59"/>
        <v>47.395170030853713</v>
      </c>
    </row>
    <row r="945" spans="1:6" x14ac:dyDescent="0.25">
      <c r="A945" s="3">
        <v>41914</v>
      </c>
      <c r="B945">
        <v>48.15</v>
      </c>
      <c r="C945">
        <f t="shared" si="56"/>
        <v>50.572999999999993</v>
      </c>
      <c r="D945">
        <f t="shared" si="57"/>
        <v>1.7471665633247442</v>
      </c>
      <c r="E945">
        <f t="shared" si="58"/>
        <v>54.06733312664948</v>
      </c>
      <c r="F945">
        <f t="shared" si="59"/>
        <v>47.078666873350507</v>
      </c>
    </row>
    <row r="946" spans="1:6" x14ac:dyDescent="0.25">
      <c r="A946" s="3">
        <v>41915</v>
      </c>
      <c r="B946">
        <v>48.199999999999996</v>
      </c>
      <c r="C946">
        <f t="shared" si="56"/>
        <v>50.392999999999986</v>
      </c>
      <c r="D946">
        <f t="shared" si="57"/>
        <v>1.7962380131819942</v>
      </c>
      <c r="E946">
        <f t="shared" si="58"/>
        <v>53.985476026363976</v>
      </c>
      <c r="F946">
        <f t="shared" si="59"/>
        <v>46.800523973635997</v>
      </c>
    </row>
    <row r="947" spans="1:6" x14ac:dyDescent="0.25">
      <c r="A947" s="3">
        <v>41916</v>
      </c>
      <c r="B947">
        <v>48.699999999999996</v>
      </c>
      <c r="C947">
        <f t="shared" si="56"/>
        <v>50.237999999999992</v>
      </c>
      <c r="D947">
        <f t="shared" si="57"/>
        <v>1.8018812391497943</v>
      </c>
      <c r="E947">
        <f t="shared" si="58"/>
        <v>53.841762478299579</v>
      </c>
      <c r="F947">
        <f t="shared" si="59"/>
        <v>46.634237521700406</v>
      </c>
    </row>
    <row r="948" spans="1:6" x14ac:dyDescent="0.25">
      <c r="A948" s="3">
        <v>41919</v>
      </c>
      <c r="B948">
        <v>47.949999999999996</v>
      </c>
      <c r="C948">
        <f t="shared" si="56"/>
        <v>50.094999999999999</v>
      </c>
      <c r="D948">
        <f t="shared" si="57"/>
        <v>1.8632538742747855</v>
      </c>
      <c r="E948">
        <f t="shared" si="58"/>
        <v>53.821507748549571</v>
      </c>
      <c r="F948">
        <f t="shared" si="59"/>
        <v>46.368492251450427</v>
      </c>
    </row>
    <row r="949" spans="1:6" x14ac:dyDescent="0.25">
      <c r="A949" s="3">
        <v>41920</v>
      </c>
      <c r="B949">
        <v>47.75</v>
      </c>
      <c r="C949">
        <f t="shared" si="56"/>
        <v>49.893500000000003</v>
      </c>
      <c r="D949">
        <f t="shared" si="57"/>
        <v>1.8878831399215366</v>
      </c>
      <c r="E949">
        <f t="shared" si="58"/>
        <v>53.669266279843079</v>
      </c>
      <c r="F949">
        <f t="shared" si="59"/>
        <v>46.117733720156927</v>
      </c>
    </row>
    <row r="950" spans="1:6" x14ac:dyDescent="0.25">
      <c r="A950" s="3">
        <v>41921</v>
      </c>
      <c r="B950">
        <v>47.599999999999994</v>
      </c>
      <c r="C950">
        <f t="shared" si="56"/>
        <v>49.6845</v>
      </c>
      <c r="D950">
        <f t="shared" si="57"/>
        <v>1.8988114045370592</v>
      </c>
      <c r="E950">
        <f t="shared" si="58"/>
        <v>53.48212280907412</v>
      </c>
      <c r="F950">
        <f t="shared" si="59"/>
        <v>45.88687719092588</v>
      </c>
    </row>
    <row r="951" spans="1:6" x14ac:dyDescent="0.25">
      <c r="A951" s="3">
        <v>41922</v>
      </c>
      <c r="B951">
        <v>47.599999999999994</v>
      </c>
      <c r="C951">
        <f t="shared" si="56"/>
        <v>49.489500000000007</v>
      </c>
      <c r="D951">
        <f t="shared" si="57"/>
        <v>1.9026073557095273</v>
      </c>
      <c r="E951">
        <f t="shared" si="58"/>
        <v>53.294714711419061</v>
      </c>
      <c r="F951">
        <f t="shared" si="59"/>
        <v>45.684285288580952</v>
      </c>
    </row>
    <row r="952" spans="1:6" x14ac:dyDescent="0.25">
      <c r="A952" s="3">
        <v>41923</v>
      </c>
      <c r="B952">
        <v>48</v>
      </c>
      <c r="C952">
        <f t="shared" si="56"/>
        <v>49.33550000000001</v>
      </c>
      <c r="D952">
        <f t="shared" si="57"/>
        <v>1.8922591656535843</v>
      </c>
      <c r="E952">
        <f t="shared" si="58"/>
        <v>53.120018331307179</v>
      </c>
      <c r="F952">
        <f t="shared" si="59"/>
        <v>45.550981668692842</v>
      </c>
    </row>
    <row r="953" spans="1:6" x14ac:dyDescent="0.25">
      <c r="A953" s="3">
        <v>41927</v>
      </c>
      <c r="B953">
        <v>47.9</v>
      </c>
      <c r="C953">
        <f t="shared" si="56"/>
        <v>49.090500000000006</v>
      </c>
      <c r="D953">
        <f t="shared" si="57"/>
        <v>1.7388256813148346</v>
      </c>
      <c r="E953">
        <f t="shared" si="58"/>
        <v>52.568151362629678</v>
      </c>
      <c r="F953">
        <f t="shared" si="59"/>
        <v>45.612848637370334</v>
      </c>
    </row>
    <row r="954" spans="1:6" x14ac:dyDescent="0.25">
      <c r="A954" s="3">
        <v>41928</v>
      </c>
      <c r="B954">
        <v>47.599999999999994</v>
      </c>
      <c r="C954">
        <f t="shared" si="56"/>
        <v>48.805500000000009</v>
      </c>
      <c r="D954">
        <f t="shared" si="57"/>
        <v>1.4722006486888937</v>
      </c>
      <c r="E954">
        <f t="shared" si="58"/>
        <v>51.749901297377797</v>
      </c>
      <c r="F954">
        <f t="shared" si="59"/>
        <v>45.861098702622222</v>
      </c>
    </row>
    <row r="955" spans="1:6" x14ac:dyDescent="0.25">
      <c r="A955" s="3">
        <v>41929</v>
      </c>
      <c r="B955">
        <v>47.589999999999996</v>
      </c>
      <c r="C955">
        <f t="shared" si="56"/>
        <v>48.590000000000011</v>
      </c>
      <c r="D955">
        <f t="shared" si="57"/>
        <v>1.3099656484045676</v>
      </c>
      <c r="E955">
        <f t="shared" si="58"/>
        <v>51.209931296809145</v>
      </c>
      <c r="F955">
        <f t="shared" si="59"/>
        <v>45.970068703190876</v>
      </c>
    </row>
    <row r="956" spans="1:6" x14ac:dyDescent="0.25">
      <c r="A956" s="3">
        <v>41930</v>
      </c>
      <c r="B956">
        <v>47.199999999999996</v>
      </c>
      <c r="C956">
        <f t="shared" si="56"/>
        <v>48.345000000000006</v>
      </c>
      <c r="D956">
        <f t="shared" si="57"/>
        <v>1.0661074054709501</v>
      </c>
      <c r="E956">
        <f t="shared" si="58"/>
        <v>50.477214810941909</v>
      </c>
      <c r="F956">
        <f t="shared" si="59"/>
        <v>46.212785189058103</v>
      </c>
    </row>
    <row r="957" spans="1:6" x14ac:dyDescent="0.25">
      <c r="A957" s="3">
        <v>41934</v>
      </c>
      <c r="B957">
        <v>46.72</v>
      </c>
      <c r="C957">
        <f t="shared" si="56"/>
        <v>48.139000000000003</v>
      </c>
      <c r="D957">
        <f t="shared" si="57"/>
        <v>0.95651921047096611</v>
      </c>
      <c r="E957">
        <f t="shared" si="58"/>
        <v>50.052038420941933</v>
      </c>
      <c r="F957">
        <f t="shared" si="59"/>
        <v>46.225961579058072</v>
      </c>
    </row>
    <row r="958" spans="1:6" x14ac:dyDescent="0.25">
      <c r="A958" s="3">
        <v>41935</v>
      </c>
      <c r="B958">
        <v>45.07</v>
      </c>
      <c r="C958">
        <f t="shared" si="56"/>
        <v>47.877500000000012</v>
      </c>
      <c r="D958">
        <f t="shared" si="57"/>
        <v>1.0411478041085229</v>
      </c>
      <c r="E958">
        <f t="shared" si="58"/>
        <v>49.959795608217057</v>
      </c>
      <c r="F958">
        <f t="shared" si="59"/>
        <v>45.795204391782967</v>
      </c>
    </row>
    <row r="959" spans="1:6" x14ac:dyDescent="0.25">
      <c r="A959" s="3">
        <v>41936</v>
      </c>
      <c r="B959">
        <v>43.709999999999994</v>
      </c>
      <c r="C959">
        <f t="shared" si="56"/>
        <v>47.600500000000004</v>
      </c>
      <c r="D959">
        <f t="shared" si="57"/>
        <v>1.3347189779125794</v>
      </c>
      <c r="E959">
        <f t="shared" si="58"/>
        <v>50.269937955825164</v>
      </c>
      <c r="F959">
        <f t="shared" si="59"/>
        <v>44.931062044174844</v>
      </c>
    </row>
    <row r="960" spans="1:6" x14ac:dyDescent="0.25">
      <c r="A960" s="3">
        <v>41937</v>
      </c>
      <c r="B960">
        <v>44.66</v>
      </c>
      <c r="C960">
        <f t="shared" si="56"/>
        <v>47.524000000000008</v>
      </c>
      <c r="D960">
        <f t="shared" si="57"/>
        <v>1.4520585387648808</v>
      </c>
      <c r="E960">
        <f t="shared" si="58"/>
        <v>50.42811707752977</v>
      </c>
      <c r="F960">
        <f t="shared" si="59"/>
        <v>44.619882922470246</v>
      </c>
    </row>
    <row r="961" spans="1:6" x14ac:dyDescent="0.25">
      <c r="A961" s="3">
        <v>41940</v>
      </c>
      <c r="B961">
        <v>44.599999999999994</v>
      </c>
      <c r="C961">
        <f t="shared" si="56"/>
        <v>47.309000000000012</v>
      </c>
      <c r="D961">
        <f t="shared" si="57"/>
        <v>1.5476010467817607</v>
      </c>
      <c r="E961">
        <f t="shared" si="58"/>
        <v>50.404202093563534</v>
      </c>
      <c r="F961">
        <f t="shared" si="59"/>
        <v>44.21379790643649</v>
      </c>
    </row>
    <row r="962" spans="1:6" x14ac:dyDescent="0.25">
      <c r="A962" s="3">
        <v>41941</v>
      </c>
      <c r="B962">
        <v>43.3</v>
      </c>
      <c r="C962">
        <f t="shared" si="56"/>
        <v>46.984000000000009</v>
      </c>
      <c r="D962">
        <f t="shared" si="57"/>
        <v>1.6681708545589691</v>
      </c>
      <c r="E962">
        <f t="shared" si="58"/>
        <v>50.320341709117947</v>
      </c>
      <c r="F962">
        <f t="shared" si="59"/>
        <v>43.64765829088207</v>
      </c>
    </row>
    <row r="963" spans="1:6" x14ac:dyDescent="0.25">
      <c r="A963" s="3">
        <v>41942</v>
      </c>
      <c r="B963">
        <v>44.29</v>
      </c>
      <c r="C963">
        <f t="shared" si="56"/>
        <v>46.763500000000008</v>
      </c>
      <c r="D963">
        <f t="shared" si="57"/>
        <v>1.7175048034867328</v>
      </c>
      <c r="E963">
        <f t="shared" si="58"/>
        <v>50.198509606973474</v>
      </c>
      <c r="F963">
        <f t="shared" si="59"/>
        <v>43.328490393026541</v>
      </c>
    </row>
    <row r="964" spans="1:6" x14ac:dyDescent="0.25">
      <c r="A964" s="3">
        <v>41943</v>
      </c>
      <c r="B964">
        <v>43.309999999999995</v>
      </c>
      <c r="C964">
        <f t="shared" si="56"/>
        <v>46.494999999999997</v>
      </c>
      <c r="D964">
        <f t="shared" si="57"/>
        <v>1.8139501095675152</v>
      </c>
      <c r="E964">
        <f t="shared" si="58"/>
        <v>50.122900219135026</v>
      </c>
      <c r="F964">
        <f t="shared" si="59"/>
        <v>42.867099780864969</v>
      </c>
    </row>
    <row r="965" spans="1:6" x14ac:dyDescent="0.25">
      <c r="A965" s="3">
        <v>41944</v>
      </c>
      <c r="B965">
        <v>42.8</v>
      </c>
      <c r="C965">
        <f t="shared" si="56"/>
        <v>46.227499999999992</v>
      </c>
      <c r="D965">
        <f t="shared" si="57"/>
        <v>1.9402470847806987</v>
      </c>
      <c r="E965">
        <f t="shared" si="58"/>
        <v>50.107994169561387</v>
      </c>
      <c r="F965">
        <f t="shared" si="59"/>
        <v>42.347005830438597</v>
      </c>
    </row>
    <row r="966" spans="1:6" x14ac:dyDescent="0.25">
      <c r="A966" s="3">
        <v>41947</v>
      </c>
      <c r="B966">
        <v>41.75</v>
      </c>
      <c r="C966">
        <f t="shared" si="56"/>
        <v>45.904999999999987</v>
      </c>
      <c r="D966">
        <f t="shared" si="57"/>
        <v>2.1138625783148721</v>
      </c>
      <c r="E966">
        <f t="shared" si="58"/>
        <v>50.132725156629732</v>
      </c>
      <c r="F966">
        <f t="shared" si="59"/>
        <v>41.677274843370242</v>
      </c>
    </row>
    <row r="967" spans="1:6" x14ac:dyDescent="0.25">
      <c r="A967" s="3">
        <v>41948</v>
      </c>
      <c r="B967">
        <v>40.47</v>
      </c>
      <c r="C967">
        <f t="shared" si="56"/>
        <v>45.493499999999997</v>
      </c>
      <c r="D967">
        <f t="shared" si="57"/>
        <v>2.3206556724339777</v>
      </c>
      <c r="E967">
        <f t="shared" si="58"/>
        <v>50.134811344867956</v>
      </c>
      <c r="F967">
        <f t="shared" si="59"/>
        <v>40.852188655132039</v>
      </c>
    </row>
    <row r="968" spans="1:6" x14ac:dyDescent="0.25">
      <c r="A968" s="3">
        <v>41949</v>
      </c>
      <c r="B968">
        <v>40.4</v>
      </c>
      <c r="C968">
        <f t="shared" si="56"/>
        <v>45.115999999999985</v>
      </c>
      <c r="D968">
        <f t="shared" si="57"/>
        <v>2.4976797232631722</v>
      </c>
      <c r="E968">
        <f t="shared" si="58"/>
        <v>50.111359446526329</v>
      </c>
      <c r="F968">
        <f t="shared" si="59"/>
        <v>40.120640553473642</v>
      </c>
    </row>
    <row r="969" spans="1:6" x14ac:dyDescent="0.25">
      <c r="A969" s="3">
        <v>41950</v>
      </c>
      <c r="B969">
        <v>41.279999999999994</v>
      </c>
      <c r="C969">
        <f t="shared" si="56"/>
        <v>44.792499999999983</v>
      </c>
      <c r="D969">
        <f t="shared" si="57"/>
        <v>2.5539378907874792</v>
      </c>
      <c r="E969">
        <f t="shared" si="58"/>
        <v>49.900375781574944</v>
      </c>
      <c r="F969">
        <f t="shared" si="59"/>
        <v>39.684624218425022</v>
      </c>
    </row>
    <row r="970" spans="1:6" x14ac:dyDescent="0.25">
      <c r="A970" s="3">
        <v>41951</v>
      </c>
      <c r="B970">
        <v>42.25</v>
      </c>
      <c r="C970">
        <f t="shared" si="56"/>
        <v>44.524999999999991</v>
      </c>
      <c r="D970">
        <f t="shared" si="57"/>
        <v>2.5258968704204845</v>
      </c>
      <c r="E970">
        <f t="shared" si="58"/>
        <v>49.576793740840962</v>
      </c>
      <c r="F970">
        <f t="shared" si="59"/>
        <v>39.473206259159021</v>
      </c>
    </row>
    <row r="971" spans="1:6" x14ac:dyDescent="0.25">
      <c r="A971" s="3">
        <v>41954</v>
      </c>
      <c r="B971">
        <v>41.86</v>
      </c>
      <c r="C971">
        <f t="shared" si="56"/>
        <v>44.237999999999992</v>
      </c>
      <c r="D971">
        <f t="shared" si="57"/>
        <v>2.4859839098433438</v>
      </c>
      <c r="E971">
        <f t="shared" si="58"/>
        <v>49.209967819686682</v>
      </c>
      <c r="F971">
        <f t="shared" si="59"/>
        <v>39.266032180313303</v>
      </c>
    </row>
    <row r="972" spans="1:6" x14ac:dyDescent="0.25">
      <c r="A972" s="3">
        <v>41955</v>
      </c>
      <c r="B972">
        <v>40.93</v>
      </c>
      <c r="C972">
        <f t="shared" si="56"/>
        <v>43.884499999999989</v>
      </c>
      <c r="D972">
        <f t="shared" si="57"/>
        <v>2.4278930680736326</v>
      </c>
      <c r="E972">
        <f t="shared" si="58"/>
        <v>48.740286136147255</v>
      </c>
      <c r="F972">
        <f t="shared" si="59"/>
        <v>39.028713863852722</v>
      </c>
    </row>
    <row r="973" spans="1:6" x14ac:dyDescent="0.25">
      <c r="A973" s="3">
        <v>41956</v>
      </c>
      <c r="B973">
        <v>40.58</v>
      </c>
      <c r="C973">
        <f t="shared" si="56"/>
        <v>43.518500000000003</v>
      </c>
      <c r="D973">
        <f t="shared" si="57"/>
        <v>2.3453108002991834</v>
      </c>
      <c r="E973">
        <f t="shared" si="58"/>
        <v>48.209121600598372</v>
      </c>
      <c r="F973">
        <f t="shared" si="59"/>
        <v>38.827878399401634</v>
      </c>
    </row>
    <row r="974" spans="1:6" x14ac:dyDescent="0.25">
      <c r="A974" s="3">
        <v>41957</v>
      </c>
      <c r="B974">
        <v>41.199999999999996</v>
      </c>
      <c r="C974">
        <f t="shared" si="56"/>
        <v>43.198500000000003</v>
      </c>
      <c r="D974">
        <f t="shared" si="57"/>
        <v>2.1986183729788116</v>
      </c>
      <c r="E974">
        <f t="shared" si="58"/>
        <v>47.595736745957623</v>
      </c>
      <c r="F974">
        <f t="shared" si="59"/>
        <v>38.801263254042382</v>
      </c>
    </row>
    <row r="975" spans="1:6" x14ac:dyDescent="0.25">
      <c r="A975" s="3">
        <v>41958</v>
      </c>
      <c r="B975">
        <v>41.8</v>
      </c>
      <c r="C975">
        <f t="shared" si="56"/>
        <v>42.908999999999999</v>
      </c>
      <c r="D975">
        <f t="shared" si="57"/>
        <v>1.9706950550503748</v>
      </c>
      <c r="E975">
        <f t="shared" si="58"/>
        <v>46.850390110100747</v>
      </c>
      <c r="F975">
        <f t="shared" si="59"/>
        <v>38.967609889899251</v>
      </c>
    </row>
    <row r="976" spans="1:6" x14ac:dyDescent="0.25">
      <c r="A976" s="3">
        <v>41961</v>
      </c>
      <c r="B976">
        <v>41.8</v>
      </c>
      <c r="C976">
        <f t="shared" si="56"/>
        <v>42.638999999999996</v>
      </c>
      <c r="D976">
        <f t="shared" si="57"/>
        <v>1.7180218275679735</v>
      </c>
      <c r="E976">
        <f t="shared" si="58"/>
        <v>46.075043655135943</v>
      </c>
      <c r="F976">
        <f t="shared" si="59"/>
        <v>39.202956344864049</v>
      </c>
    </row>
    <row r="977" spans="1:6" x14ac:dyDescent="0.25">
      <c r="A977" s="3">
        <v>41963</v>
      </c>
      <c r="B977">
        <v>41.809999999999995</v>
      </c>
      <c r="C977">
        <f t="shared" si="56"/>
        <v>42.393499999999996</v>
      </c>
      <c r="D977">
        <f t="shared" si="57"/>
        <v>1.44670755510573</v>
      </c>
      <c r="E977">
        <f t="shared" si="58"/>
        <v>45.286915110211453</v>
      </c>
      <c r="F977">
        <f t="shared" si="59"/>
        <v>39.500084889788539</v>
      </c>
    </row>
    <row r="978" spans="1:6" x14ac:dyDescent="0.25">
      <c r="A978" s="3">
        <v>41964</v>
      </c>
      <c r="B978">
        <v>41.8</v>
      </c>
      <c r="C978">
        <f t="shared" si="56"/>
        <v>42.22999999999999</v>
      </c>
      <c r="D978">
        <f t="shared" si="57"/>
        <v>1.3136437873335365</v>
      </c>
      <c r="E978">
        <f t="shared" si="58"/>
        <v>44.857287574667062</v>
      </c>
      <c r="F978">
        <f t="shared" si="59"/>
        <v>39.602712425332918</v>
      </c>
    </row>
    <row r="979" spans="1:6" x14ac:dyDescent="0.25">
      <c r="A979" s="3">
        <v>41965</v>
      </c>
      <c r="B979">
        <v>41.8</v>
      </c>
      <c r="C979">
        <f t="shared" si="56"/>
        <v>42.134499999999989</v>
      </c>
      <c r="D979">
        <f t="shared" si="57"/>
        <v>1.271324014561197</v>
      </c>
      <c r="E979">
        <f t="shared" si="58"/>
        <v>44.677148029122385</v>
      </c>
      <c r="F979">
        <f t="shared" si="59"/>
        <v>39.591851970877592</v>
      </c>
    </row>
    <row r="980" spans="1:6" x14ac:dyDescent="0.25">
      <c r="A980" s="3">
        <v>41968</v>
      </c>
      <c r="B980">
        <v>41.8</v>
      </c>
      <c r="C980">
        <f t="shared" si="56"/>
        <v>41.991499999999988</v>
      </c>
      <c r="D980">
        <f t="shared" si="57"/>
        <v>1.1324763794446215</v>
      </c>
      <c r="E980">
        <f t="shared" si="58"/>
        <v>44.256452758889232</v>
      </c>
      <c r="F980">
        <f t="shared" si="59"/>
        <v>39.726547241110744</v>
      </c>
    </row>
    <row r="981" spans="1:6" x14ac:dyDescent="0.25">
      <c r="A981" s="3">
        <v>41969</v>
      </c>
      <c r="B981">
        <v>41.699999999999996</v>
      </c>
      <c r="C981">
        <f t="shared" ref="C981:C1044" si="60">AVERAGE(B962:B981)</f>
        <v>41.846499999999985</v>
      </c>
      <c r="D981">
        <f t="shared" ref="D981:D1044" si="61">_xlfn.STDEV.P(B962:B981)</f>
        <v>0.96203573218462091</v>
      </c>
      <c r="E981">
        <f t="shared" ref="E981:E1044" si="62">C981+(2*D981)</f>
        <v>43.770571464369226</v>
      </c>
      <c r="F981">
        <f t="shared" ref="F981:F1044" si="63">C981-(2*D981)</f>
        <v>39.922428535630743</v>
      </c>
    </row>
    <row r="982" spans="1:6" x14ac:dyDescent="0.25">
      <c r="A982" s="3">
        <v>41970</v>
      </c>
      <c r="B982">
        <v>41.4</v>
      </c>
      <c r="C982">
        <f t="shared" si="60"/>
        <v>41.751499999999986</v>
      </c>
      <c r="D982">
        <f t="shared" si="61"/>
        <v>0.90599268760845963</v>
      </c>
      <c r="E982">
        <f t="shared" si="62"/>
        <v>43.563485375216906</v>
      </c>
      <c r="F982">
        <f t="shared" si="63"/>
        <v>39.939514624783065</v>
      </c>
    </row>
    <row r="983" spans="1:6" x14ac:dyDescent="0.25">
      <c r="A983" s="3">
        <v>41971</v>
      </c>
      <c r="B983">
        <v>41.4</v>
      </c>
      <c r="C983">
        <f t="shared" si="60"/>
        <v>41.606999999999985</v>
      </c>
      <c r="D983">
        <f t="shared" si="61"/>
        <v>0.69564430566202395</v>
      </c>
      <c r="E983">
        <f t="shared" si="62"/>
        <v>42.998288611324035</v>
      </c>
      <c r="F983">
        <f t="shared" si="63"/>
        <v>40.215711388675935</v>
      </c>
    </row>
    <row r="984" spans="1:6" x14ac:dyDescent="0.25">
      <c r="A984" s="3">
        <v>41972</v>
      </c>
      <c r="B984">
        <v>41.099999999999994</v>
      </c>
      <c r="C984">
        <f t="shared" si="60"/>
        <v>41.49649999999999</v>
      </c>
      <c r="D984">
        <f t="shared" si="61"/>
        <v>0.5827115495680516</v>
      </c>
      <c r="E984">
        <f t="shared" si="62"/>
        <v>42.661923099136096</v>
      </c>
      <c r="F984">
        <f t="shared" si="63"/>
        <v>40.331076900863884</v>
      </c>
    </row>
    <row r="985" spans="1:6" x14ac:dyDescent="0.25">
      <c r="A985" s="3">
        <v>41975</v>
      </c>
      <c r="B985">
        <v>40.89</v>
      </c>
      <c r="C985">
        <f t="shared" si="60"/>
        <v>41.400999999999996</v>
      </c>
      <c r="D985">
        <f t="shared" si="61"/>
        <v>0.5136818081263923</v>
      </c>
      <c r="E985">
        <f t="shared" si="62"/>
        <v>42.428363616252781</v>
      </c>
      <c r="F985">
        <f t="shared" si="63"/>
        <v>40.373636383747211</v>
      </c>
    </row>
    <row r="986" spans="1:6" x14ac:dyDescent="0.25">
      <c r="A986" s="3">
        <v>41976</v>
      </c>
      <c r="B986">
        <v>40.89</v>
      </c>
      <c r="C986">
        <f t="shared" si="60"/>
        <v>41.357999999999997</v>
      </c>
      <c r="D986">
        <f t="shared" si="61"/>
        <v>0.51863860249695992</v>
      </c>
      <c r="E986">
        <f t="shared" si="62"/>
        <v>42.395277204993917</v>
      </c>
      <c r="F986">
        <f t="shared" si="63"/>
        <v>40.320722795006077</v>
      </c>
    </row>
    <row r="987" spans="1:6" x14ac:dyDescent="0.25">
      <c r="A987" s="3">
        <v>41977</v>
      </c>
      <c r="B987">
        <v>41.199999999999996</v>
      </c>
      <c r="C987">
        <f t="shared" si="60"/>
        <v>41.394500000000008</v>
      </c>
      <c r="D987">
        <f t="shared" si="61"/>
        <v>0.47903522834964829</v>
      </c>
      <c r="E987">
        <f t="shared" si="62"/>
        <v>42.352570456699304</v>
      </c>
      <c r="F987">
        <f t="shared" si="63"/>
        <v>40.436429543300711</v>
      </c>
    </row>
    <row r="988" spans="1:6" x14ac:dyDescent="0.25">
      <c r="A988" s="3">
        <v>41978</v>
      </c>
      <c r="B988">
        <v>40.909999999999997</v>
      </c>
      <c r="C988">
        <f t="shared" si="60"/>
        <v>41.42</v>
      </c>
      <c r="D988">
        <f t="shared" si="61"/>
        <v>0.43716129746353327</v>
      </c>
      <c r="E988">
        <f t="shared" si="62"/>
        <v>42.294322594927067</v>
      </c>
      <c r="F988">
        <f t="shared" si="63"/>
        <v>40.545677405072936</v>
      </c>
    </row>
    <row r="989" spans="1:6" x14ac:dyDescent="0.25">
      <c r="A989" s="3">
        <v>41979</v>
      </c>
      <c r="B989">
        <v>41</v>
      </c>
      <c r="C989">
        <f t="shared" si="60"/>
        <v>41.405999999999999</v>
      </c>
      <c r="D989">
        <f t="shared" si="61"/>
        <v>0.44581834865783582</v>
      </c>
      <c r="E989">
        <f t="shared" si="62"/>
        <v>42.297636697315667</v>
      </c>
      <c r="F989">
        <f t="shared" si="63"/>
        <v>40.51436330268433</v>
      </c>
    </row>
    <row r="990" spans="1:6" x14ac:dyDescent="0.25">
      <c r="A990" s="3">
        <v>41982</v>
      </c>
      <c r="B990">
        <v>40.989999999999995</v>
      </c>
      <c r="C990">
        <f t="shared" si="60"/>
        <v>41.343000000000004</v>
      </c>
      <c r="D990">
        <f t="shared" si="61"/>
        <v>0.40965961480233759</v>
      </c>
      <c r="E990">
        <f t="shared" si="62"/>
        <v>42.162319229604677</v>
      </c>
      <c r="F990">
        <f t="shared" si="63"/>
        <v>40.52368077039533</v>
      </c>
    </row>
    <row r="991" spans="1:6" x14ac:dyDescent="0.25">
      <c r="A991" s="3">
        <v>41983</v>
      </c>
      <c r="B991">
        <v>40.799999999999997</v>
      </c>
      <c r="C991">
        <f t="shared" si="60"/>
        <v>41.29</v>
      </c>
      <c r="D991">
        <f t="shared" si="61"/>
        <v>0.40790930364481698</v>
      </c>
      <c r="E991">
        <f t="shared" si="62"/>
        <v>42.105818607289635</v>
      </c>
      <c r="F991">
        <f t="shared" si="63"/>
        <v>40.474181392710364</v>
      </c>
    </row>
    <row r="992" spans="1:6" x14ac:dyDescent="0.25">
      <c r="A992" s="3">
        <v>41984</v>
      </c>
      <c r="B992">
        <v>40.79</v>
      </c>
      <c r="C992">
        <f t="shared" si="60"/>
        <v>41.282999999999994</v>
      </c>
      <c r="D992">
        <f t="shared" si="61"/>
        <v>0.41516382308674188</v>
      </c>
      <c r="E992">
        <f t="shared" si="62"/>
        <v>42.113327646173481</v>
      </c>
      <c r="F992">
        <f t="shared" si="63"/>
        <v>40.452672353826507</v>
      </c>
    </row>
    <row r="993" spans="1:6" x14ac:dyDescent="0.25">
      <c r="A993" s="3">
        <v>41985</v>
      </c>
      <c r="B993">
        <v>40.199999999999996</v>
      </c>
      <c r="C993">
        <f t="shared" si="60"/>
        <v>41.263999999999996</v>
      </c>
      <c r="D993">
        <f t="shared" si="61"/>
        <v>0.45379951520467682</v>
      </c>
      <c r="E993">
        <f t="shared" si="62"/>
        <v>42.171599030409347</v>
      </c>
      <c r="F993">
        <f t="shared" si="63"/>
        <v>40.356400969590645</v>
      </c>
    </row>
    <row r="994" spans="1:6" x14ac:dyDescent="0.25">
      <c r="A994" s="3">
        <v>41986</v>
      </c>
      <c r="B994">
        <v>39.279999999999994</v>
      </c>
      <c r="C994">
        <f t="shared" si="60"/>
        <v>41.167999999999992</v>
      </c>
      <c r="D994">
        <f t="shared" si="61"/>
        <v>0.62715707761293771</v>
      </c>
      <c r="E994">
        <f t="shared" si="62"/>
        <v>42.42231415522587</v>
      </c>
      <c r="F994">
        <f t="shared" si="63"/>
        <v>39.913685844774115</v>
      </c>
    </row>
    <row r="995" spans="1:6" x14ac:dyDescent="0.25">
      <c r="A995" s="3">
        <v>41989</v>
      </c>
      <c r="B995">
        <v>39.799999999999997</v>
      </c>
      <c r="C995">
        <f t="shared" si="60"/>
        <v>41.067999999999991</v>
      </c>
      <c r="D995">
        <f t="shared" si="61"/>
        <v>0.67596301673982162</v>
      </c>
      <c r="E995">
        <f t="shared" si="62"/>
        <v>42.419926033479634</v>
      </c>
      <c r="F995">
        <f t="shared" si="63"/>
        <v>39.716073966520348</v>
      </c>
    </row>
    <row r="996" spans="1:6" x14ac:dyDescent="0.25">
      <c r="A996" s="3">
        <v>41990</v>
      </c>
      <c r="B996">
        <v>40</v>
      </c>
      <c r="C996">
        <f t="shared" si="60"/>
        <v>40.977999999999994</v>
      </c>
      <c r="D996">
        <f t="shared" si="61"/>
        <v>0.69214593836849181</v>
      </c>
      <c r="E996">
        <f t="shared" si="62"/>
        <v>42.362291876736975</v>
      </c>
      <c r="F996">
        <f t="shared" si="63"/>
        <v>39.593708123263013</v>
      </c>
    </row>
    <row r="997" spans="1:6" x14ac:dyDescent="0.25">
      <c r="A997" s="3">
        <v>41991</v>
      </c>
      <c r="B997">
        <v>39.799999999999997</v>
      </c>
      <c r="C997">
        <f t="shared" si="60"/>
        <v>40.877499999999991</v>
      </c>
      <c r="D997">
        <f t="shared" si="61"/>
        <v>0.70974555299769249</v>
      </c>
      <c r="E997">
        <f t="shared" si="62"/>
        <v>42.296991105995374</v>
      </c>
      <c r="F997">
        <f t="shared" si="63"/>
        <v>39.458008894004607</v>
      </c>
    </row>
    <row r="998" spans="1:6" x14ac:dyDescent="0.25">
      <c r="A998" s="3">
        <v>41992</v>
      </c>
      <c r="B998">
        <v>40.299999999999997</v>
      </c>
      <c r="C998">
        <f t="shared" si="60"/>
        <v>40.802499999999988</v>
      </c>
      <c r="D998">
        <f t="shared" si="61"/>
        <v>0.68719629655579517</v>
      </c>
      <c r="E998">
        <f t="shared" si="62"/>
        <v>42.176892593111575</v>
      </c>
      <c r="F998">
        <f t="shared" si="63"/>
        <v>39.428107406888401</v>
      </c>
    </row>
    <row r="999" spans="1:6" x14ac:dyDescent="0.25">
      <c r="A999" s="3">
        <v>41993</v>
      </c>
      <c r="B999">
        <v>41.3</v>
      </c>
      <c r="C999">
        <f t="shared" si="60"/>
        <v>40.777499999999989</v>
      </c>
      <c r="D999">
        <f t="shared" si="61"/>
        <v>0.65896794307462359</v>
      </c>
      <c r="E999">
        <f t="shared" si="62"/>
        <v>42.095435886149239</v>
      </c>
      <c r="F999">
        <f t="shared" si="63"/>
        <v>39.459564113850739</v>
      </c>
    </row>
    <row r="1000" spans="1:6" x14ac:dyDescent="0.25">
      <c r="A1000" s="3">
        <v>41996</v>
      </c>
      <c r="B1000">
        <v>41.8</v>
      </c>
      <c r="C1000">
        <f t="shared" si="60"/>
        <v>40.777499999999989</v>
      </c>
      <c r="D1000">
        <f t="shared" si="61"/>
        <v>0.65896794307462359</v>
      </c>
      <c r="E1000">
        <f t="shared" si="62"/>
        <v>42.095435886149239</v>
      </c>
      <c r="F1000">
        <f t="shared" si="63"/>
        <v>39.459564113850739</v>
      </c>
    </row>
    <row r="1001" spans="1:6" x14ac:dyDescent="0.25">
      <c r="A1001" s="3">
        <v>41997</v>
      </c>
      <c r="B1001">
        <v>41.79</v>
      </c>
      <c r="C1001">
        <f t="shared" si="60"/>
        <v>40.781999999999989</v>
      </c>
      <c r="D1001">
        <f t="shared" si="61"/>
        <v>0.66552685896213126</v>
      </c>
      <c r="E1001">
        <f t="shared" si="62"/>
        <v>42.113053717924252</v>
      </c>
      <c r="F1001">
        <f t="shared" si="63"/>
        <v>39.450946282075726</v>
      </c>
    </row>
    <row r="1002" spans="1:6" x14ac:dyDescent="0.25">
      <c r="A1002" s="3">
        <v>41998</v>
      </c>
      <c r="B1002">
        <v>41.79</v>
      </c>
      <c r="C1002">
        <f t="shared" si="60"/>
        <v>40.80149999999999</v>
      </c>
      <c r="D1002">
        <f t="shared" si="61"/>
        <v>0.68866011210175415</v>
      </c>
      <c r="E1002">
        <f t="shared" si="62"/>
        <v>42.178820224203498</v>
      </c>
      <c r="F1002">
        <f t="shared" si="63"/>
        <v>39.424179775796482</v>
      </c>
    </row>
    <row r="1003" spans="1:6" x14ac:dyDescent="0.25">
      <c r="A1003" s="3">
        <v>41999</v>
      </c>
      <c r="B1003">
        <v>41.449999999999996</v>
      </c>
      <c r="C1003">
        <f t="shared" si="60"/>
        <v>40.803999999999988</v>
      </c>
      <c r="D1003">
        <f t="shared" si="61"/>
        <v>0.69091533490001544</v>
      </c>
      <c r="E1003">
        <f t="shared" si="62"/>
        <v>42.185830669800019</v>
      </c>
      <c r="F1003">
        <f t="shared" si="63"/>
        <v>39.422169330199957</v>
      </c>
    </row>
    <row r="1004" spans="1:6" x14ac:dyDescent="0.25">
      <c r="A1004" s="3">
        <v>42000</v>
      </c>
      <c r="B1004">
        <v>39.349999999999994</v>
      </c>
      <c r="C1004">
        <f t="shared" si="60"/>
        <v>40.716499999999989</v>
      </c>
      <c r="D1004">
        <f t="shared" si="61"/>
        <v>0.75566708939850036</v>
      </c>
      <c r="E1004">
        <f t="shared" si="62"/>
        <v>42.227834178796989</v>
      </c>
      <c r="F1004">
        <f t="shared" si="63"/>
        <v>39.205165821202989</v>
      </c>
    </row>
    <row r="1005" spans="1:6" x14ac:dyDescent="0.25">
      <c r="A1005" s="3">
        <v>42003</v>
      </c>
      <c r="B1005">
        <v>41.129999999999995</v>
      </c>
      <c r="C1005">
        <f t="shared" si="60"/>
        <v>40.728499999999997</v>
      </c>
      <c r="D1005">
        <f t="shared" si="61"/>
        <v>0.76021888295411399</v>
      </c>
      <c r="E1005">
        <f t="shared" si="62"/>
        <v>42.248937765908224</v>
      </c>
      <c r="F1005">
        <f t="shared" si="63"/>
        <v>39.20806223409177</v>
      </c>
    </row>
    <row r="1006" spans="1:6" x14ac:dyDescent="0.25">
      <c r="A1006" s="3">
        <v>42005</v>
      </c>
      <c r="B1006">
        <v>40.799999999999997</v>
      </c>
      <c r="C1006">
        <f t="shared" si="60"/>
        <v>40.723999999999997</v>
      </c>
      <c r="D1006">
        <f t="shared" si="61"/>
        <v>0.75951563512544029</v>
      </c>
      <c r="E1006">
        <f t="shared" si="62"/>
        <v>42.243031270250874</v>
      </c>
      <c r="F1006">
        <f t="shared" si="63"/>
        <v>39.204968729749119</v>
      </c>
    </row>
    <row r="1007" spans="1:6" x14ac:dyDescent="0.25">
      <c r="A1007" s="3">
        <v>42006</v>
      </c>
      <c r="B1007">
        <v>40.799999999999997</v>
      </c>
      <c r="C1007">
        <f t="shared" si="60"/>
        <v>40.703999999999994</v>
      </c>
      <c r="D1007">
        <f t="shared" si="61"/>
        <v>0.75194680662929936</v>
      </c>
      <c r="E1007">
        <f t="shared" si="62"/>
        <v>42.207893613258591</v>
      </c>
      <c r="F1007">
        <f t="shared" si="63"/>
        <v>39.200106386741396</v>
      </c>
    </row>
    <row r="1008" spans="1:6" x14ac:dyDescent="0.25">
      <c r="A1008" s="3">
        <v>42007</v>
      </c>
      <c r="B1008">
        <v>40.299999999999997</v>
      </c>
      <c r="C1008">
        <f t="shared" si="60"/>
        <v>40.673499999999997</v>
      </c>
      <c r="D1008">
        <f t="shared" si="61"/>
        <v>0.75533618343092823</v>
      </c>
      <c r="E1008">
        <f t="shared" si="62"/>
        <v>42.184172366861851</v>
      </c>
      <c r="F1008">
        <f t="shared" si="63"/>
        <v>39.162827633138143</v>
      </c>
    </row>
    <row r="1009" spans="1:6" x14ac:dyDescent="0.25">
      <c r="A1009" s="3">
        <v>42010</v>
      </c>
      <c r="B1009">
        <v>40.76</v>
      </c>
      <c r="C1009">
        <f t="shared" si="60"/>
        <v>40.661499999999997</v>
      </c>
      <c r="D1009">
        <f t="shared" si="61"/>
        <v>0.75195262483749659</v>
      </c>
      <c r="E1009">
        <f t="shared" si="62"/>
        <v>42.16540524967499</v>
      </c>
      <c r="F1009">
        <f t="shared" si="63"/>
        <v>39.157594750325003</v>
      </c>
    </row>
    <row r="1010" spans="1:6" x14ac:dyDescent="0.25">
      <c r="A1010" s="3">
        <v>42011</v>
      </c>
      <c r="B1010">
        <v>40.739999999999995</v>
      </c>
      <c r="C1010">
        <f t="shared" si="60"/>
        <v>40.649000000000001</v>
      </c>
      <c r="D1010">
        <f t="shared" si="61"/>
        <v>0.7484577476384362</v>
      </c>
      <c r="E1010">
        <f t="shared" si="62"/>
        <v>42.145915495276874</v>
      </c>
      <c r="F1010">
        <f t="shared" si="63"/>
        <v>39.152084504723128</v>
      </c>
    </row>
    <row r="1011" spans="1:6" x14ac:dyDescent="0.25">
      <c r="A1011" s="3">
        <v>42012</v>
      </c>
      <c r="B1011">
        <v>40</v>
      </c>
      <c r="C1011">
        <f t="shared" si="60"/>
        <v>40.608999999999995</v>
      </c>
      <c r="D1011">
        <f t="shared" si="61"/>
        <v>0.76059779121425319</v>
      </c>
      <c r="E1011">
        <f t="shared" si="62"/>
        <v>42.130195582428499</v>
      </c>
      <c r="F1011">
        <f t="shared" si="63"/>
        <v>39.08780441757149</v>
      </c>
    </row>
    <row r="1012" spans="1:6" x14ac:dyDescent="0.25">
      <c r="A1012" s="3">
        <v>42013</v>
      </c>
      <c r="B1012">
        <v>40.75</v>
      </c>
      <c r="C1012">
        <f t="shared" si="60"/>
        <v>40.606999999999992</v>
      </c>
      <c r="D1012">
        <f t="shared" si="61"/>
        <v>0.76017169113299721</v>
      </c>
      <c r="E1012">
        <f t="shared" si="62"/>
        <v>42.127343382265984</v>
      </c>
      <c r="F1012">
        <f t="shared" si="63"/>
        <v>39.086656617734</v>
      </c>
    </row>
    <row r="1013" spans="1:6" x14ac:dyDescent="0.25">
      <c r="A1013" s="3">
        <v>42014</v>
      </c>
      <c r="B1013">
        <v>40.699999999999996</v>
      </c>
      <c r="C1013">
        <f t="shared" si="60"/>
        <v>40.631999999999998</v>
      </c>
      <c r="D1013">
        <f t="shared" si="61"/>
        <v>0.75457670252930609</v>
      </c>
      <c r="E1013">
        <f t="shared" si="62"/>
        <v>42.14115340505861</v>
      </c>
      <c r="F1013">
        <f t="shared" si="63"/>
        <v>39.122846594941386</v>
      </c>
    </row>
    <row r="1014" spans="1:6" x14ac:dyDescent="0.25">
      <c r="A1014" s="3">
        <v>42018</v>
      </c>
      <c r="B1014">
        <v>40.599999999999994</v>
      </c>
      <c r="C1014">
        <f t="shared" si="60"/>
        <v>40.698</v>
      </c>
      <c r="D1014">
        <f t="shared" si="61"/>
        <v>0.68824850163294959</v>
      </c>
      <c r="E1014">
        <f t="shared" si="62"/>
        <v>42.074497003265897</v>
      </c>
      <c r="F1014">
        <f t="shared" si="63"/>
        <v>39.321502996734104</v>
      </c>
    </row>
    <row r="1015" spans="1:6" x14ac:dyDescent="0.25">
      <c r="A1015" s="3">
        <v>42019</v>
      </c>
      <c r="B1015">
        <v>39.9</v>
      </c>
      <c r="C1015">
        <f t="shared" si="60"/>
        <v>40.702999999999996</v>
      </c>
      <c r="D1015">
        <f t="shared" si="61"/>
        <v>0.68204178757609868</v>
      </c>
      <c r="E1015">
        <f t="shared" si="62"/>
        <v>42.067083575152196</v>
      </c>
      <c r="F1015">
        <f t="shared" si="63"/>
        <v>39.338916424847795</v>
      </c>
    </row>
    <row r="1016" spans="1:6" x14ac:dyDescent="0.25">
      <c r="A1016" s="3">
        <v>42020</v>
      </c>
      <c r="B1016">
        <v>39.599999999999994</v>
      </c>
      <c r="C1016">
        <f t="shared" si="60"/>
        <v>40.683000000000007</v>
      </c>
      <c r="D1016">
        <f t="shared" si="61"/>
        <v>0.70774359763971073</v>
      </c>
      <c r="E1016">
        <f t="shared" si="62"/>
        <v>42.098487195279425</v>
      </c>
      <c r="F1016">
        <f t="shared" si="63"/>
        <v>39.267512804720589</v>
      </c>
    </row>
    <row r="1017" spans="1:6" x14ac:dyDescent="0.25">
      <c r="A1017" s="3">
        <v>42021</v>
      </c>
      <c r="B1017">
        <v>40.699999999999996</v>
      </c>
      <c r="C1017">
        <f t="shared" si="60"/>
        <v>40.728000000000002</v>
      </c>
      <c r="D1017">
        <f t="shared" si="61"/>
        <v>0.67816369705256319</v>
      </c>
      <c r="E1017">
        <f t="shared" si="62"/>
        <v>42.084327394105131</v>
      </c>
      <c r="F1017">
        <f t="shared" si="63"/>
        <v>39.371672605894872</v>
      </c>
    </row>
    <row r="1018" spans="1:6" x14ac:dyDescent="0.25">
      <c r="A1018" s="3">
        <v>42024</v>
      </c>
      <c r="B1018">
        <v>41.08</v>
      </c>
      <c r="C1018">
        <f t="shared" si="60"/>
        <v>40.76700000000001</v>
      </c>
      <c r="D1018">
        <f t="shared" si="61"/>
        <v>0.67484887197060706</v>
      </c>
      <c r="E1018">
        <f t="shared" si="62"/>
        <v>42.116697743941224</v>
      </c>
      <c r="F1018">
        <f t="shared" si="63"/>
        <v>39.417302256058797</v>
      </c>
    </row>
    <row r="1019" spans="1:6" x14ac:dyDescent="0.25">
      <c r="A1019" s="3">
        <v>42025</v>
      </c>
      <c r="B1019">
        <v>39.799999999999997</v>
      </c>
      <c r="C1019">
        <f t="shared" si="60"/>
        <v>40.692000000000007</v>
      </c>
      <c r="D1019">
        <f t="shared" si="61"/>
        <v>0.69451133900030815</v>
      </c>
      <c r="E1019">
        <f t="shared" si="62"/>
        <v>42.081022678000622</v>
      </c>
      <c r="F1019">
        <f t="shared" si="63"/>
        <v>39.302977321999393</v>
      </c>
    </row>
    <row r="1020" spans="1:6" x14ac:dyDescent="0.25">
      <c r="A1020" s="3">
        <v>42026</v>
      </c>
      <c r="B1020">
        <v>39.799999999999997</v>
      </c>
      <c r="C1020">
        <f t="shared" si="60"/>
        <v>40.591999999999999</v>
      </c>
      <c r="D1020">
        <f t="shared" si="61"/>
        <v>0.67137619856530573</v>
      </c>
      <c r="E1020">
        <f t="shared" si="62"/>
        <v>41.934752397130609</v>
      </c>
      <c r="F1020">
        <f t="shared" si="63"/>
        <v>39.249247602869389</v>
      </c>
    </row>
    <row r="1021" spans="1:6" x14ac:dyDescent="0.25">
      <c r="A1021" s="3">
        <v>42027</v>
      </c>
      <c r="B1021">
        <v>40.299999999999997</v>
      </c>
      <c r="C1021">
        <f t="shared" si="60"/>
        <v>40.517499999999998</v>
      </c>
      <c r="D1021">
        <f t="shared" si="61"/>
        <v>0.61457200554532276</v>
      </c>
      <c r="E1021">
        <f t="shared" si="62"/>
        <v>41.746644011090645</v>
      </c>
      <c r="F1021">
        <f t="shared" si="63"/>
        <v>39.288355988909352</v>
      </c>
    </row>
    <row r="1022" spans="1:6" x14ac:dyDescent="0.25">
      <c r="A1022" s="3">
        <v>42028</v>
      </c>
      <c r="B1022">
        <v>40</v>
      </c>
      <c r="C1022">
        <f t="shared" si="60"/>
        <v>40.427999999999997</v>
      </c>
      <c r="D1022">
        <f t="shared" si="61"/>
        <v>0.5496507982346609</v>
      </c>
      <c r="E1022">
        <f t="shared" si="62"/>
        <v>41.527301596469322</v>
      </c>
      <c r="F1022">
        <f t="shared" si="63"/>
        <v>39.328698403530673</v>
      </c>
    </row>
    <row r="1023" spans="1:6" x14ac:dyDescent="0.25">
      <c r="A1023" s="3">
        <v>42031</v>
      </c>
      <c r="B1023">
        <v>39.799999999999997</v>
      </c>
      <c r="C1023">
        <f t="shared" si="60"/>
        <v>40.345499999999994</v>
      </c>
      <c r="D1023">
        <f t="shared" si="61"/>
        <v>0.51264485757686096</v>
      </c>
      <c r="E1023">
        <f t="shared" si="62"/>
        <v>41.37078971515372</v>
      </c>
      <c r="F1023">
        <f t="shared" si="63"/>
        <v>39.320210284846269</v>
      </c>
    </row>
    <row r="1024" spans="1:6" x14ac:dyDescent="0.25">
      <c r="A1024" s="3">
        <v>42032</v>
      </c>
      <c r="B1024">
        <v>40.199999999999996</v>
      </c>
      <c r="C1024">
        <f t="shared" si="60"/>
        <v>40.387999999999991</v>
      </c>
      <c r="D1024">
        <f t="shared" si="61"/>
        <v>0.46098373073244114</v>
      </c>
      <c r="E1024">
        <f t="shared" si="62"/>
        <v>41.309967461464872</v>
      </c>
      <c r="F1024">
        <f t="shared" si="63"/>
        <v>39.46603253853511</v>
      </c>
    </row>
    <row r="1025" spans="1:6" x14ac:dyDescent="0.25">
      <c r="A1025" s="3">
        <v>42033</v>
      </c>
      <c r="B1025">
        <v>39.799999999999997</v>
      </c>
      <c r="C1025">
        <f t="shared" si="60"/>
        <v>40.321499999999986</v>
      </c>
      <c r="D1025">
        <f t="shared" si="61"/>
        <v>0.44479517758177184</v>
      </c>
      <c r="E1025">
        <f t="shared" si="62"/>
        <v>41.211090355163527</v>
      </c>
      <c r="F1025">
        <f t="shared" si="63"/>
        <v>39.431909644836445</v>
      </c>
    </row>
    <row r="1026" spans="1:6" x14ac:dyDescent="0.25">
      <c r="A1026" s="3">
        <v>42034</v>
      </c>
      <c r="B1026">
        <v>39.799999999999997</v>
      </c>
      <c r="C1026">
        <f t="shared" si="60"/>
        <v>40.271499999999989</v>
      </c>
      <c r="D1026">
        <f t="shared" si="61"/>
        <v>0.44440156390363883</v>
      </c>
      <c r="E1026">
        <f t="shared" si="62"/>
        <v>41.160303127807268</v>
      </c>
      <c r="F1026">
        <f t="shared" si="63"/>
        <v>39.38269687219271</v>
      </c>
    </row>
    <row r="1027" spans="1:6" x14ac:dyDescent="0.25">
      <c r="A1027" s="3">
        <v>42035</v>
      </c>
      <c r="B1027">
        <v>40.799999999999997</v>
      </c>
      <c r="C1027">
        <f t="shared" si="60"/>
        <v>40.271499999999989</v>
      </c>
      <c r="D1027">
        <f t="shared" si="61"/>
        <v>0.44440156390363877</v>
      </c>
      <c r="E1027">
        <f t="shared" si="62"/>
        <v>41.160303127807268</v>
      </c>
      <c r="F1027">
        <f t="shared" si="63"/>
        <v>39.38269687219271</v>
      </c>
    </row>
    <row r="1028" spans="1:6" x14ac:dyDescent="0.25">
      <c r="A1028" s="3">
        <v>42038</v>
      </c>
      <c r="B1028">
        <v>41.029999999999994</v>
      </c>
      <c r="C1028">
        <f t="shared" si="60"/>
        <v>40.307999999999986</v>
      </c>
      <c r="D1028">
        <f t="shared" si="61"/>
        <v>0.47422146724921654</v>
      </c>
      <c r="E1028">
        <f t="shared" si="62"/>
        <v>41.256442934498416</v>
      </c>
      <c r="F1028">
        <f t="shared" si="63"/>
        <v>39.359557065501555</v>
      </c>
    </row>
    <row r="1029" spans="1:6" x14ac:dyDescent="0.25">
      <c r="A1029" s="3">
        <v>42039</v>
      </c>
      <c r="B1029">
        <v>42.199999999999996</v>
      </c>
      <c r="C1029">
        <f t="shared" si="60"/>
        <v>40.379999999999995</v>
      </c>
      <c r="D1029">
        <f t="shared" si="61"/>
        <v>0.62327361567773709</v>
      </c>
      <c r="E1029">
        <f t="shared" si="62"/>
        <v>41.626547231355467</v>
      </c>
      <c r="F1029">
        <f t="shared" si="63"/>
        <v>39.133452768644524</v>
      </c>
    </row>
    <row r="1030" spans="1:6" x14ac:dyDescent="0.25">
      <c r="A1030" s="3">
        <v>42040</v>
      </c>
      <c r="B1030">
        <v>42.099999999999994</v>
      </c>
      <c r="C1030">
        <f t="shared" si="60"/>
        <v>40.447999999999993</v>
      </c>
      <c r="D1030">
        <f t="shared" si="61"/>
        <v>0.72476616918837977</v>
      </c>
      <c r="E1030">
        <f t="shared" si="62"/>
        <v>41.897532338376756</v>
      </c>
      <c r="F1030">
        <f t="shared" si="63"/>
        <v>38.998467661623231</v>
      </c>
    </row>
    <row r="1031" spans="1:6" x14ac:dyDescent="0.25">
      <c r="A1031" s="3">
        <v>42041</v>
      </c>
      <c r="B1031">
        <v>41.9</v>
      </c>
      <c r="C1031">
        <f t="shared" si="60"/>
        <v>40.542999999999992</v>
      </c>
      <c r="D1031">
        <f t="shared" si="61"/>
        <v>0.78207480460631096</v>
      </c>
      <c r="E1031">
        <f t="shared" si="62"/>
        <v>42.107149609212613</v>
      </c>
      <c r="F1031">
        <f t="shared" si="63"/>
        <v>38.978850390787372</v>
      </c>
    </row>
    <row r="1032" spans="1:6" x14ac:dyDescent="0.25">
      <c r="A1032" s="3">
        <v>42042</v>
      </c>
      <c r="B1032">
        <v>41.779999999999994</v>
      </c>
      <c r="C1032">
        <f t="shared" si="60"/>
        <v>40.594499999999996</v>
      </c>
      <c r="D1032">
        <f t="shared" si="61"/>
        <v>0.82665273845793263</v>
      </c>
      <c r="E1032">
        <f t="shared" si="62"/>
        <v>42.247805476915865</v>
      </c>
      <c r="F1032">
        <f t="shared" si="63"/>
        <v>38.941194523084128</v>
      </c>
    </row>
    <row r="1033" spans="1:6" x14ac:dyDescent="0.25">
      <c r="A1033" s="3">
        <v>42045</v>
      </c>
      <c r="B1033">
        <v>42.099999999999994</v>
      </c>
      <c r="C1033">
        <f t="shared" si="60"/>
        <v>40.664499999999997</v>
      </c>
      <c r="D1033">
        <f t="shared" si="61"/>
        <v>0.88950815060908728</v>
      </c>
      <c r="E1033">
        <f t="shared" si="62"/>
        <v>42.443516301218175</v>
      </c>
      <c r="F1033">
        <f t="shared" si="63"/>
        <v>38.885483698781819</v>
      </c>
    </row>
    <row r="1034" spans="1:6" x14ac:dyDescent="0.25">
      <c r="A1034" s="3">
        <v>42046</v>
      </c>
      <c r="B1034">
        <v>42</v>
      </c>
      <c r="C1034">
        <f t="shared" si="60"/>
        <v>40.734500000000004</v>
      </c>
      <c r="D1034">
        <f t="shared" si="61"/>
        <v>0.93557188392982349</v>
      </c>
      <c r="E1034">
        <f t="shared" si="62"/>
        <v>42.605643767859654</v>
      </c>
      <c r="F1034">
        <f t="shared" si="63"/>
        <v>38.863356232140355</v>
      </c>
    </row>
    <row r="1035" spans="1:6" x14ac:dyDescent="0.25">
      <c r="A1035" s="3">
        <v>42047</v>
      </c>
      <c r="B1035">
        <v>41.699999999999996</v>
      </c>
      <c r="C1035">
        <f t="shared" si="60"/>
        <v>40.824500000000008</v>
      </c>
      <c r="D1035">
        <f t="shared" si="61"/>
        <v>0.93754186573187193</v>
      </c>
      <c r="E1035">
        <f t="shared" si="62"/>
        <v>42.699583731463754</v>
      </c>
      <c r="F1035">
        <f t="shared" si="63"/>
        <v>38.949416268536261</v>
      </c>
    </row>
    <row r="1036" spans="1:6" x14ac:dyDescent="0.25">
      <c r="A1036" s="3">
        <v>42048</v>
      </c>
      <c r="B1036">
        <v>41.3</v>
      </c>
      <c r="C1036">
        <f t="shared" si="60"/>
        <v>40.909500000000001</v>
      </c>
      <c r="D1036">
        <f t="shared" si="61"/>
        <v>0.89894090462054232</v>
      </c>
      <c r="E1036">
        <f t="shared" si="62"/>
        <v>42.707381809241085</v>
      </c>
      <c r="F1036">
        <f t="shared" si="63"/>
        <v>39.111618190758918</v>
      </c>
    </row>
    <row r="1037" spans="1:6" x14ac:dyDescent="0.25">
      <c r="A1037" s="3">
        <v>42049</v>
      </c>
      <c r="B1037">
        <v>40.9</v>
      </c>
      <c r="C1037">
        <f t="shared" si="60"/>
        <v>40.919499999999992</v>
      </c>
      <c r="D1037">
        <f t="shared" si="61"/>
        <v>0.89766627986128511</v>
      </c>
      <c r="E1037">
        <f t="shared" si="62"/>
        <v>42.714832559722559</v>
      </c>
      <c r="F1037">
        <f t="shared" si="63"/>
        <v>39.124167440277425</v>
      </c>
    </row>
    <row r="1038" spans="1:6" x14ac:dyDescent="0.25">
      <c r="A1038" s="3">
        <v>42052</v>
      </c>
      <c r="B1038">
        <v>41.099999999999994</v>
      </c>
      <c r="C1038">
        <f t="shared" si="60"/>
        <v>40.920499999999997</v>
      </c>
      <c r="D1038">
        <f t="shared" si="61"/>
        <v>0.89785563984417838</v>
      </c>
      <c r="E1038">
        <f t="shared" si="62"/>
        <v>42.716211279688352</v>
      </c>
      <c r="F1038">
        <f t="shared" si="63"/>
        <v>39.124788720311642</v>
      </c>
    </row>
    <row r="1039" spans="1:6" x14ac:dyDescent="0.25">
      <c r="A1039" s="3">
        <v>42053</v>
      </c>
      <c r="B1039">
        <v>41.099999999999994</v>
      </c>
      <c r="C1039">
        <f t="shared" si="60"/>
        <v>40.985499999999995</v>
      </c>
      <c r="D1039">
        <f t="shared" si="61"/>
        <v>0.8606711044295603</v>
      </c>
      <c r="E1039">
        <f t="shared" si="62"/>
        <v>42.706842208859115</v>
      </c>
      <c r="F1039">
        <f t="shared" si="63"/>
        <v>39.264157791140875</v>
      </c>
    </row>
    <row r="1040" spans="1:6" x14ac:dyDescent="0.25">
      <c r="A1040" s="3">
        <v>42054</v>
      </c>
      <c r="B1040">
        <v>41.099999999999994</v>
      </c>
      <c r="C1040">
        <f t="shared" si="60"/>
        <v>41.0505</v>
      </c>
      <c r="D1040">
        <f t="shared" si="61"/>
        <v>0.8166484861921921</v>
      </c>
      <c r="E1040">
        <f t="shared" si="62"/>
        <v>42.683796972384386</v>
      </c>
      <c r="F1040">
        <f t="shared" si="63"/>
        <v>39.417203027615614</v>
      </c>
    </row>
    <row r="1041" spans="1:6" x14ac:dyDescent="0.25">
      <c r="A1041" s="3">
        <v>42055</v>
      </c>
      <c r="B1041">
        <v>40.989999999999995</v>
      </c>
      <c r="C1041">
        <f t="shared" si="60"/>
        <v>41.085000000000001</v>
      </c>
      <c r="D1041">
        <f t="shared" si="61"/>
        <v>0.79858938134688418</v>
      </c>
      <c r="E1041">
        <f t="shared" si="62"/>
        <v>42.682178762693766</v>
      </c>
      <c r="F1041">
        <f t="shared" si="63"/>
        <v>39.487821237306235</v>
      </c>
    </row>
    <row r="1042" spans="1:6" x14ac:dyDescent="0.25">
      <c r="A1042" s="3">
        <v>42056</v>
      </c>
      <c r="B1042">
        <v>40.799999999999997</v>
      </c>
      <c r="C1042">
        <f t="shared" si="60"/>
        <v>41.125</v>
      </c>
      <c r="D1042">
        <f t="shared" si="61"/>
        <v>0.76245983500771985</v>
      </c>
      <c r="E1042">
        <f t="shared" si="62"/>
        <v>42.649919670015443</v>
      </c>
      <c r="F1042">
        <f t="shared" si="63"/>
        <v>39.600080329984557</v>
      </c>
    </row>
    <row r="1043" spans="1:6" x14ac:dyDescent="0.25">
      <c r="A1043" s="3">
        <v>42059</v>
      </c>
      <c r="B1043">
        <v>40.769999999999996</v>
      </c>
      <c r="C1043">
        <f t="shared" si="60"/>
        <v>41.173499999999997</v>
      </c>
      <c r="D1043">
        <f t="shared" si="61"/>
        <v>0.70534583716075039</v>
      </c>
      <c r="E1043">
        <f t="shared" si="62"/>
        <v>42.584191674321495</v>
      </c>
      <c r="F1043">
        <f t="shared" si="63"/>
        <v>39.762808325678499</v>
      </c>
    </row>
    <row r="1044" spans="1:6" x14ac:dyDescent="0.25">
      <c r="A1044" s="3">
        <v>42060</v>
      </c>
      <c r="B1044">
        <v>40.75</v>
      </c>
      <c r="C1044">
        <f t="shared" si="60"/>
        <v>41.200999999999993</v>
      </c>
      <c r="D1044">
        <f t="shared" si="61"/>
        <v>0.67700738548408734</v>
      </c>
      <c r="E1044">
        <f t="shared" si="62"/>
        <v>42.555014770968171</v>
      </c>
      <c r="F1044">
        <f t="shared" si="63"/>
        <v>39.846985229031816</v>
      </c>
    </row>
    <row r="1045" spans="1:6" x14ac:dyDescent="0.25">
      <c r="A1045" s="3">
        <v>42061</v>
      </c>
      <c r="B1045">
        <v>40.65</v>
      </c>
      <c r="C1045">
        <f t="shared" ref="C1045:C1108" si="64">AVERAGE(B1026:B1045)</f>
        <v>41.243499999999997</v>
      </c>
      <c r="D1045">
        <f t="shared" ref="D1045:D1108" si="65">_xlfn.STDEV.P(B1026:B1045)</f>
        <v>0.61120598001001225</v>
      </c>
      <c r="E1045">
        <f t="shared" ref="E1045:E1108" si="66">C1045+(2*D1045)</f>
        <v>42.465911960020023</v>
      </c>
      <c r="F1045">
        <f t="shared" ref="F1045:F1108" si="67">C1045-(2*D1045)</f>
        <v>40.021088039979972</v>
      </c>
    </row>
    <row r="1046" spans="1:6" x14ac:dyDescent="0.25">
      <c r="A1046" s="3">
        <v>42062</v>
      </c>
      <c r="B1046">
        <v>40.58</v>
      </c>
      <c r="C1046">
        <f t="shared" si="64"/>
        <v>41.282499999999999</v>
      </c>
      <c r="D1046">
        <f t="shared" si="65"/>
        <v>0.53840389114492804</v>
      </c>
      <c r="E1046">
        <f t="shared" si="66"/>
        <v>42.359307782289854</v>
      </c>
      <c r="F1046">
        <f t="shared" si="67"/>
        <v>40.205692217710144</v>
      </c>
    </row>
    <row r="1047" spans="1:6" x14ac:dyDescent="0.25">
      <c r="A1047" s="3">
        <v>42063</v>
      </c>
      <c r="B1047">
        <v>40.199999999999996</v>
      </c>
      <c r="C1047">
        <f t="shared" si="64"/>
        <v>41.252500000000005</v>
      </c>
      <c r="D1047">
        <f t="shared" si="65"/>
        <v>0.57959360762520451</v>
      </c>
      <c r="E1047">
        <f t="shared" si="66"/>
        <v>42.411687215250417</v>
      </c>
      <c r="F1047">
        <f t="shared" si="67"/>
        <v>40.093312784749592</v>
      </c>
    </row>
    <row r="1048" spans="1:6" x14ac:dyDescent="0.25">
      <c r="A1048" s="3">
        <v>42066</v>
      </c>
      <c r="B1048">
        <v>39.549999999999997</v>
      </c>
      <c r="C1048">
        <f t="shared" si="64"/>
        <v>41.1785</v>
      </c>
      <c r="D1048">
        <f t="shared" si="65"/>
        <v>0.68767924935975733</v>
      </c>
      <c r="E1048">
        <f t="shared" si="66"/>
        <v>42.553858498719514</v>
      </c>
      <c r="F1048">
        <f t="shared" si="67"/>
        <v>39.803141501280486</v>
      </c>
    </row>
    <row r="1049" spans="1:6" x14ac:dyDescent="0.25">
      <c r="A1049" s="3">
        <v>42067</v>
      </c>
      <c r="B1049">
        <v>38.799999999999997</v>
      </c>
      <c r="C1049">
        <f t="shared" si="64"/>
        <v>41.008499999999998</v>
      </c>
      <c r="D1049">
        <f t="shared" si="65"/>
        <v>0.82139682857921925</v>
      </c>
      <c r="E1049">
        <f t="shared" si="66"/>
        <v>42.651293657158433</v>
      </c>
      <c r="F1049">
        <f t="shared" si="67"/>
        <v>39.365706342841563</v>
      </c>
    </row>
    <row r="1050" spans="1:6" x14ac:dyDescent="0.25">
      <c r="A1050" s="3">
        <v>42068</v>
      </c>
      <c r="B1050">
        <v>38.799999999999997</v>
      </c>
      <c r="C1050">
        <f t="shared" si="64"/>
        <v>40.843499999999999</v>
      </c>
      <c r="D1050">
        <f t="shared" si="65"/>
        <v>0.91201576192519807</v>
      </c>
      <c r="E1050">
        <f t="shared" si="66"/>
        <v>42.667531523850393</v>
      </c>
      <c r="F1050">
        <f t="shared" si="67"/>
        <v>39.019468476149605</v>
      </c>
    </row>
    <row r="1051" spans="1:6" x14ac:dyDescent="0.25">
      <c r="A1051" s="3">
        <v>42069</v>
      </c>
      <c r="B1051">
        <v>39.5</v>
      </c>
      <c r="C1051">
        <f t="shared" si="64"/>
        <v>40.723500000000001</v>
      </c>
      <c r="D1051">
        <f t="shared" si="65"/>
        <v>0.92293702385373988</v>
      </c>
      <c r="E1051">
        <f t="shared" si="66"/>
        <v>42.569374047707484</v>
      </c>
      <c r="F1051">
        <f t="shared" si="67"/>
        <v>38.877625952292519</v>
      </c>
    </row>
    <row r="1052" spans="1:6" x14ac:dyDescent="0.25">
      <c r="A1052" s="3">
        <v>42070</v>
      </c>
      <c r="B1052">
        <v>39.489999999999995</v>
      </c>
      <c r="C1052">
        <f t="shared" si="64"/>
        <v>40.608999999999995</v>
      </c>
      <c r="D1052">
        <f t="shared" si="65"/>
        <v>0.92680580490197595</v>
      </c>
      <c r="E1052">
        <f t="shared" si="66"/>
        <v>42.462611609803943</v>
      </c>
      <c r="F1052">
        <f t="shared" si="67"/>
        <v>38.755388390196046</v>
      </c>
    </row>
    <row r="1053" spans="1:6" x14ac:dyDescent="0.25">
      <c r="A1053" s="3">
        <v>42073</v>
      </c>
      <c r="B1053">
        <v>39.5</v>
      </c>
      <c r="C1053">
        <f t="shared" si="64"/>
        <v>40.478999999999992</v>
      </c>
      <c r="D1053">
        <f t="shared" si="65"/>
        <v>0.89017357857891932</v>
      </c>
      <c r="E1053">
        <f t="shared" si="66"/>
        <v>42.259347157157833</v>
      </c>
      <c r="F1053">
        <f t="shared" si="67"/>
        <v>38.698652842842151</v>
      </c>
    </row>
    <row r="1054" spans="1:6" x14ac:dyDescent="0.25">
      <c r="A1054" s="3">
        <v>42074</v>
      </c>
      <c r="B1054">
        <v>38.799999999999997</v>
      </c>
      <c r="C1054">
        <f t="shared" si="64"/>
        <v>40.318999999999988</v>
      </c>
      <c r="D1054">
        <f t="shared" si="65"/>
        <v>0.88999382020326356</v>
      </c>
      <c r="E1054">
        <f t="shared" si="66"/>
        <v>42.098987640406513</v>
      </c>
      <c r="F1054">
        <f t="shared" si="67"/>
        <v>38.539012359593464</v>
      </c>
    </row>
    <row r="1055" spans="1:6" x14ac:dyDescent="0.25">
      <c r="A1055" s="3">
        <v>42075</v>
      </c>
      <c r="B1055">
        <v>38.779999999999994</v>
      </c>
      <c r="C1055">
        <f t="shared" si="64"/>
        <v>40.172999999999988</v>
      </c>
      <c r="D1055">
        <f t="shared" si="65"/>
        <v>0.89097755302813297</v>
      </c>
      <c r="E1055">
        <f t="shared" si="66"/>
        <v>41.954955106056254</v>
      </c>
      <c r="F1055">
        <f t="shared" si="67"/>
        <v>38.391044893943722</v>
      </c>
    </row>
    <row r="1056" spans="1:6" x14ac:dyDescent="0.25">
      <c r="A1056" s="3">
        <v>42076</v>
      </c>
      <c r="B1056">
        <v>37.799999999999997</v>
      </c>
      <c r="C1056">
        <f t="shared" si="64"/>
        <v>39.99799999999999</v>
      </c>
      <c r="D1056">
        <f t="shared" si="65"/>
        <v>0.99058871384646796</v>
      </c>
      <c r="E1056">
        <f t="shared" si="66"/>
        <v>41.979177427692925</v>
      </c>
      <c r="F1056">
        <f t="shared" si="67"/>
        <v>38.016822572307056</v>
      </c>
    </row>
    <row r="1057" spans="1:6" x14ac:dyDescent="0.25">
      <c r="A1057" s="3">
        <v>42077</v>
      </c>
      <c r="B1057">
        <v>38.099999999999994</v>
      </c>
      <c r="C1057">
        <f t="shared" si="64"/>
        <v>39.85799999999999</v>
      </c>
      <c r="D1057">
        <f t="shared" si="65"/>
        <v>1.0493359805133913</v>
      </c>
      <c r="E1057">
        <f t="shared" si="66"/>
        <v>41.956671961026771</v>
      </c>
      <c r="F1057">
        <f t="shared" si="67"/>
        <v>37.759328038973209</v>
      </c>
    </row>
    <row r="1058" spans="1:6" x14ac:dyDescent="0.25">
      <c r="A1058" s="3">
        <v>42080</v>
      </c>
      <c r="B1058">
        <v>37.799999999999997</v>
      </c>
      <c r="C1058">
        <f t="shared" si="64"/>
        <v>39.692999999999991</v>
      </c>
      <c r="D1058">
        <f t="shared" si="65"/>
        <v>1.09932752171498</v>
      </c>
      <c r="E1058">
        <f t="shared" si="66"/>
        <v>41.89165504342995</v>
      </c>
      <c r="F1058">
        <f t="shared" si="67"/>
        <v>37.494344956570032</v>
      </c>
    </row>
    <row r="1059" spans="1:6" x14ac:dyDescent="0.25">
      <c r="A1059" s="3">
        <v>42081</v>
      </c>
      <c r="B1059">
        <v>37.299999999999997</v>
      </c>
      <c r="C1059">
        <f t="shared" si="64"/>
        <v>39.502999999999993</v>
      </c>
      <c r="D1059">
        <f t="shared" si="65"/>
        <v>1.1660879040621253</v>
      </c>
      <c r="E1059">
        <f t="shared" si="66"/>
        <v>41.835175808124241</v>
      </c>
      <c r="F1059">
        <f t="shared" si="67"/>
        <v>37.170824191875745</v>
      </c>
    </row>
    <row r="1060" spans="1:6" x14ac:dyDescent="0.25">
      <c r="A1060" s="3">
        <v>42083</v>
      </c>
      <c r="B1060">
        <v>36.989999999999995</v>
      </c>
      <c r="C1060">
        <f t="shared" si="64"/>
        <v>39.297499999999999</v>
      </c>
      <c r="D1060">
        <f t="shared" si="65"/>
        <v>1.2270976937473241</v>
      </c>
      <c r="E1060">
        <f t="shared" si="66"/>
        <v>41.751695387494649</v>
      </c>
      <c r="F1060">
        <f t="shared" si="67"/>
        <v>36.843304612505349</v>
      </c>
    </row>
    <row r="1061" spans="1:6" x14ac:dyDescent="0.25">
      <c r="A1061" s="3">
        <v>42084</v>
      </c>
      <c r="B1061">
        <v>38.099999999999994</v>
      </c>
      <c r="C1061">
        <f t="shared" si="64"/>
        <v>39.152999999999999</v>
      </c>
      <c r="D1061">
        <f t="shared" si="65"/>
        <v>1.1888486026403873</v>
      </c>
      <c r="E1061">
        <f t="shared" si="66"/>
        <v>41.530697205280774</v>
      </c>
      <c r="F1061">
        <f t="shared" si="67"/>
        <v>36.775302794719224</v>
      </c>
    </row>
    <row r="1062" spans="1:6" x14ac:dyDescent="0.25">
      <c r="A1062" s="3">
        <v>42087</v>
      </c>
      <c r="B1062">
        <v>38.099999999999994</v>
      </c>
      <c r="C1062">
        <f t="shared" si="64"/>
        <v>39.018000000000001</v>
      </c>
      <c r="D1062">
        <f t="shared" si="65"/>
        <v>1.1467109487573588</v>
      </c>
      <c r="E1062">
        <f t="shared" si="66"/>
        <v>41.31142189751472</v>
      </c>
      <c r="F1062">
        <f t="shared" si="67"/>
        <v>36.724578102485282</v>
      </c>
    </row>
    <row r="1063" spans="1:6" x14ac:dyDescent="0.25">
      <c r="A1063" s="3">
        <v>42088</v>
      </c>
      <c r="B1063">
        <v>37.799999999999997</v>
      </c>
      <c r="C1063">
        <f t="shared" si="64"/>
        <v>38.869500000000002</v>
      </c>
      <c r="D1063">
        <f t="shared" si="65"/>
        <v>1.1016327654894811</v>
      </c>
      <c r="E1063">
        <f t="shared" si="66"/>
        <v>41.072765530978963</v>
      </c>
      <c r="F1063">
        <f t="shared" si="67"/>
        <v>36.666234469021042</v>
      </c>
    </row>
    <row r="1064" spans="1:6" x14ac:dyDescent="0.25">
      <c r="A1064" s="3">
        <v>42089</v>
      </c>
      <c r="B1064">
        <v>37.199999999999996</v>
      </c>
      <c r="C1064">
        <f t="shared" si="64"/>
        <v>38.691999999999993</v>
      </c>
      <c r="D1064">
        <f t="shared" si="65"/>
        <v>1.0698766284016124</v>
      </c>
      <c r="E1064">
        <f t="shared" si="66"/>
        <v>40.831753256803218</v>
      </c>
      <c r="F1064">
        <f t="shared" si="67"/>
        <v>36.552246743196768</v>
      </c>
    </row>
    <row r="1065" spans="1:6" x14ac:dyDescent="0.25">
      <c r="A1065" s="3">
        <v>42090</v>
      </c>
      <c r="B1065">
        <v>36.989999999999995</v>
      </c>
      <c r="C1065">
        <f t="shared" si="64"/>
        <v>38.509</v>
      </c>
      <c r="D1065">
        <f t="shared" si="65"/>
        <v>1.0316486805109584</v>
      </c>
      <c r="E1065">
        <f t="shared" si="66"/>
        <v>40.572297361021917</v>
      </c>
      <c r="F1065">
        <f t="shared" si="67"/>
        <v>36.445702638978084</v>
      </c>
    </row>
    <row r="1066" spans="1:6" x14ac:dyDescent="0.25">
      <c r="A1066" s="3">
        <v>42091</v>
      </c>
      <c r="B1066">
        <v>36.75</v>
      </c>
      <c r="C1066">
        <f t="shared" si="64"/>
        <v>38.317500000000003</v>
      </c>
      <c r="D1066">
        <f t="shared" si="65"/>
        <v>0.98380828925151897</v>
      </c>
      <c r="E1066">
        <f t="shared" si="66"/>
        <v>40.285116578503043</v>
      </c>
      <c r="F1066">
        <f t="shared" si="67"/>
        <v>36.349883421496962</v>
      </c>
    </row>
    <row r="1067" spans="1:6" x14ac:dyDescent="0.25">
      <c r="A1067" s="3">
        <v>42094</v>
      </c>
      <c r="B1067">
        <v>35.57</v>
      </c>
      <c r="C1067">
        <f t="shared" si="64"/>
        <v>38.086000000000006</v>
      </c>
      <c r="D1067">
        <f t="shared" si="65"/>
        <v>1.0557149236417942</v>
      </c>
      <c r="E1067">
        <f t="shared" si="66"/>
        <v>40.197429847283594</v>
      </c>
      <c r="F1067">
        <f t="shared" si="67"/>
        <v>35.974570152716417</v>
      </c>
    </row>
    <row r="1068" spans="1:6" x14ac:dyDescent="0.25">
      <c r="A1068" s="3">
        <v>42095</v>
      </c>
      <c r="B1068">
        <v>33.75</v>
      </c>
      <c r="C1068">
        <f t="shared" si="64"/>
        <v>37.796000000000006</v>
      </c>
      <c r="D1068">
        <f t="shared" si="65"/>
        <v>1.3650326003433026</v>
      </c>
      <c r="E1068">
        <f t="shared" si="66"/>
        <v>40.52606520068661</v>
      </c>
      <c r="F1068">
        <f t="shared" si="67"/>
        <v>35.065934799313403</v>
      </c>
    </row>
    <row r="1069" spans="1:6" x14ac:dyDescent="0.25">
      <c r="A1069" s="3">
        <v>42096</v>
      </c>
      <c r="B1069">
        <v>31.66</v>
      </c>
      <c r="C1069">
        <f t="shared" si="64"/>
        <v>37.439000000000007</v>
      </c>
      <c r="D1069">
        <f t="shared" si="65"/>
        <v>1.8889121207721644</v>
      </c>
      <c r="E1069">
        <f t="shared" si="66"/>
        <v>41.216824241544337</v>
      </c>
      <c r="F1069">
        <f t="shared" si="67"/>
        <v>33.661175758455677</v>
      </c>
    </row>
    <row r="1070" spans="1:6" x14ac:dyDescent="0.25">
      <c r="A1070" s="3">
        <v>42097</v>
      </c>
      <c r="B1070">
        <v>29.84</v>
      </c>
      <c r="C1070">
        <f t="shared" si="64"/>
        <v>36.991000000000007</v>
      </c>
      <c r="D1070">
        <f t="shared" si="65"/>
        <v>2.4823192784168588</v>
      </c>
      <c r="E1070">
        <f t="shared" si="66"/>
        <v>41.955638556833726</v>
      </c>
      <c r="F1070">
        <f t="shared" si="67"/>
        <v>32.026361443166287</v>
      </c>
    </row>
    <row r="1071" spans="1:6" x14ac:dyDescent="0.25">
      <c r="A1071" s="3">
        <v>42098</v>
      </c>
      <c r="B1071">
        <v>30.650000000000002</v>
      </c>
      <c r="C1071">
        <f t="shared" si="64"/>
        <v>36.548500000000004</v>
      </c>
      <c r="D1071">
        <f t="shared" si="65"/>
        <v>2.7679889360328001</v>
      </c>
      <c r="E1071">
        <f t="shared" si="66"/>
        <v>42.084477872065605</v>
      </c>
      <c r="F1071">
        <f t="shared" si="67"/>
        <v>31.012522127934403</v>
      </c>
    </row>
    <row r="1072" spans="1:6" x14ac:dyDescent="0.25">
      <c r="A1072" s="3">
        <v>42101</v>
      </c>
      <c r="B1072">
        <v>31.900000000000002</v>
      </c>
      <c r="C1072">
        <f t="shared" si="64"/>
        <v>36.168999999999997</v>
      </c>
      <c r="D1072">
        <f t="shared" si="65"/>
        <v>2.8575424756248138</v>
      </c>
      <c r="E1072">
        <f t="shared" si="66"/>
        <v>41.884084951249626</v>
      </c>
      <c r="F1072">
        <f t="shared" si="67"/>
        <v>30.453915048750368</v>
      </c>
    </row>
    <row r="1073" spans="1:6" x14ac:dyDescent="0.25">
      <c r="A1073" s="3">
        <v>42103</v>
      </c>
      <c r="B1073">
        <v>31.69</v>
      </c>
      <c r="C1073">
        <f t="shared" si="64"/>
        <v>35.778500000000001</v>
      </c>
      <c r="D1073">
        <f t="shared" si="65"/>
        <v>2.9088404476698249</v>
      </c>
      <c r="E1073">
        <f t="shared" si="66"/>
        <v>41.59618089533965</v>
      </c>
      <c r="F1073">
        <f t="shared" si="67"/>
        <v>29.960819104660352</v>
      </c>
    </row>
    <row r="1074" spans="1:6" x14ac:dyDescent="0.25">
      <c r="A1074" s="3">
        <v>42104</v>
      </c>
      <c r="B1074">
        <v>33.279999999999994</v>
      </c>
      <c r="C1074">
        <f t="shared" si="64"/>
        <v>35.502499999999998</v>
      </c>
      <c r="D1074">
        <f t="shared" si="65"/>
        <v>2.870684369623381</v>
      </c>
      <c r="E1074">
        <f t="shared" si="66"/>
        <v>41.243868739246757</v>
      </c>
      <c r="F1074">
        <f t="shared" si="67"/>
        <v>29.761131260753235</v>
      </c>
    </row>
    <row r="1075" spans="1:6" x14ac:dyDescent="0.25">
      <c r="A1075" s="3">
        <v>42105</v>
      </c>
      <c r="B1075">
        <v>35.36</v>
      </c>
      <c r="C1075">
        <f t="shared" si="64"/>
        <v>35.331499999999998</v>
      </c>
      <c r="D1075">
        <f t="shared" si="65"/>
        <v>2.7704697706345742</v>
      </c>
      <c r="E1075">
        <f t="shared" si="66"/>
        <v>40.872439541269145</v>
      </c>
      <c r="F1075">
        <f t="shared" si="67"/>
        <v>29.790560458730852</v>
      </c>
    </row>
    <row r="1076" spans="1:6" x14ac:dyDescent="0.25">
      <c r="A1076" s="3">
        <v>42108</v>
      </c>
      <c r="B1076">
        <v>35.799999999999997</v>
      </c>
      <c r="C1076">
        <f t="shared" si="64"/>
        <v>35.231499999999997</v>
      </c>
      <c r="D1076">
        <f t="shared" si="65"/>
        <v>2.715106397546879</v>
      </c>
      <c r="E1076">
        <f t="shared" si="66"/>
        <v>40.661712795093756</v>
      </c>
      <c r="F1076">
        <f t="shared" si="67"/>
        <v>29.801287204906238</v>
      </c>
    </row>
    <row r="1077" spans="1:6" x14ac:dyDescent="0.25">
      <c r="A1077" s="3">
        <v>42109</v>
      </c>
      <c r="B1077">
        <v>35.65</v>
      </c>
      <c r="C1077">
        <f t="shared" si="64"/>
        <v>35.108999999999995</v>
      </c>
      <c r="D1077">
        <f t="shared" si="65"/>
        <v>2.6370701545465174</v>
      </c>
      <c r="E1077">
        <f t="shared" si="66"/>
        <v>40.383140309093029</v>
      </c>
      <c r="F1077">
        <f t="shared" si="67"/>
        <v>29.83485969090696</v>
      </c>
    </row>
    <row r="1078" spans="1:6" x14ac:dyDescent="0.25">
      <c r="A1078" s="3">
        <v>42111</v>
      </c>
      <c r="B1078">
        <v>34.599999999999994</v>
      </c>
      <c r="C1078">
        <f t="shared" si="64"/>
        <v>34.948999999999998</v>
      </c>
      <c r="D1078">
        <f t="shared" si="65"/>
        <v>2.5650378164853613</v>
      </c>
      <c r="E1078">
        <f t="shared" si="66"/>
        <v>40.079075632970721</v>
      </c>
      <c r="F1078">
        <f t="shared" si="67"/>
        <v>29.818924367029275</v>
      </c>
    </row>
    <row r="1079" spans="1:6" x14ac:dyDescent="0.25">
      <c r="A1079" s="3">
        <v>42112</v>
      </c>
      <c r="B1079">
        <v>32.989999999999995</v>
      </c>
      <c r="C1079">
        <f t="shared" si="64"/>
        <v>34.733499999999992</v>
      </c>
      <c r="D1079">
        <f t="shared" si="65"/>
        <v>2.5393902319257653</v>
      </c>
      <c r="E1079">
        <f t="shared" si="66"/>
        <v>39.812280463851522</v>
      </c>
      <c r="F1079">
        <f t="shared" si="67"/>
        <v>29.654719536148463</v>
      </c>
    </row>
    <row r="1080" spans="1:6" x14ac:dyDescent="0.25">
      <c r="A1080" s="3">
        <v>42115</v>
      </c>
      <c r="B1080">
        <v>32.799999999999997</v>
      </c>
      <c r="C1080">
        <f t="shared" si="64"/>
        <v>34.523999999999987</v>
      </c>
      <c r="D1080">
        <f t="shared" si="65"/>
        <v>2.5173287429336662</v>
      </c>
      <c r="E1080">
        <f t="shared" si="66"/>
        <v>39.558657485867322</v>
      </c>
      <c r="F1080">
        <f t="shared" si="67"/>
        <v>29.489342514132655</v>
      </c>
    </row>
    <row r="1081" spans="1:6" x14ac:dyDescent="0.25">
      <c r="A1081" s="3">
        <v>42116</v>
      </c>
      <c r="B1081">
        <v>33.599999999999994</v>
      </c>
      <c r="C1081">
        <f t="shared" si="64"/>
        <v>34.298999999999992</v>
      </c>
      <c r="D1081">
        <f t="shared" si="65"/>
        <v>2.3852922252839366</v>
      </c>
      <c r="E1081">
        <f t="shared" si="66"/>
        <v>39.069584450567866</v>
      </c>
      <c r="F1081">
        <f t="shared" si="67"/>
        <v>29.528415549432118</v>
      </c>
    </row>
    <row r="1082" spans="1:6" x14ac:dyDescent="0.25">
      <c r="A1082" s="3">
        <v>42117</v>
      </c>
      <c r="B1082">
        <v>32.79</v>
      </c>
      <c r="C1082">
        <f t="shared" si="64"/>
        <v>34.033499999999997</v>
      </c>
      <c r="D1082">
        <f t="shared" si="65"/>
        <v>2.2384375689306135</v>
      </c>
      <c r="E1082">
        <f t="shared" si="66"/>
        <v>38.510375137861224</v>
      </c>
      <c r="F1082">
        <f t="shared" si="67"/>
        <v>29.556624862138769</v>
      </c>
    </row>
    <row r="1083" spans="1:6" x14ac:dyDescent="0.25">
      <c r="A1083" s="3">
        <v>42118</v>
      </c>
      <c r="B1083">
        <v>34.309999999999995</v>
      </c>
      <c r="C1083">
        <f t="shared" si="64"/>
        <v>33.858999999999995</v>
      </c>
      <c r="D1083">
        <f t="shared" si="65"/>
        <v>2.0675224303499089</v>
      </c>
      <c r="E1083">
        <f t="shared" si="66"/>
        <v>37.994044860699816</v>
      </c>
      <c r="F1083">
        <f t="shared" si="67"/>
        <v>29.723955139300177</v>
      </c>
    </row>
    <row r="1084" spans="1:6" x14ac:dyDescent="0.25">
      <c r="A1084" s="3">
        <v>42119</v>
      </c>
      <c r="B1084">
        <v>34.69</v>
      </c>
      <c r="C1084">
        <f t="shared" si="64"/>
        <v>33.733499999999992</v>
      </c>
      <c r="D1084">
        <f t="shared" si="65"/>
        <v>1.9326957210073177</v>
      </c>
      <c r="E1084">
        <f t="shared" si="66"/>
        <v>37.598891442014626</v>
      </c>
      <c r="F1084">
        <f t="shared" si="67"/>
        <v>29.868108557985359</v>
      </c>
    </row>
    <row r="1085" spans="1:6" x14ac:dyDescent="0.25">
      <c r="A1085" s="3">
        <v>42122</v>
      </c>
      <c r="B1085">
        <v>34.5</v>
      </c>
      <c r="C1085">
        <f t="shared" si="64"/>
        <v>33.608999999999995</v>
      </c>
      <c r="D1085">
        <f t="shared" si="65"/>
        <v>1.7941429708916727</v>
      </c>
      <c r="E1085">
        <f t="shared" si="66"/>
        <v>37.197285941783342</v>
      </c>
      <c r="F1085">
        <f t="shared" si="67"/>
        <v>30.020714058216647</v>
      </c>
    </row>
    <row r="1086" spans="1:6" x14ac:dyDescent="0.25">
      <c r="A1086" s="3">
        <v>42123</v>
      </c>
      <c r="B1086">
        <v>35.449999999999996</v>
      </c>
      <c r="C1086">
        <f t="shared" si="64"/>
        <v>33.543999999999997</v>
      </c>
      <c r="D1086">
        <f t="shared" si="65"/>
        <v>1.7002629208448898</v>
      </c>
      <c r="E1086">
        <f t="shared" si="66"/>
        <v>36.944525841689774</v>
      </c>
      <c r="F1086">
        <f t="shared" si="67"/>
        <v>30.143474158310216</v>
      </c>
    </row>
    <row r="1087" spans="1:6" x14ac:dyDescent="0.25">
      <c r="A1087" s="3">
        <v>42125</v>
      </c>
      <c r="B1087">
        <v>35.799999999999997</v>
      </c>
      <c r="C1087">
        <f t="shared" si="64"/>
        <v>33.555499999999995</v>
      </c>
      <c r="D1087">
        <f t="shared" si="65"/>
        <v>1.7146442050757924</v>
      </c>
      <c r="E1087">
        <f t="shared" si="66"/>
        <v>36.98478841015158</v>
      </c>
      <c r="F1087">
        <f t="shared" si="67"/>
        <v>30.12621158984841</v>
      </c>
    </row>
    <row r="1088" spans="1:6" x14ac:dyDescent="0.25">
      <c r="A1088" s="3">
        <v>42126</v>
      </c>
      <c r="B1088">
        <v>35.69</v>
      </c>
      <c r="C1088">
        <f t="shared" si="64"/>
        <v>33.652499999999996</v>
      </c>
      <c r="D1088">
        <f t="shared" si="65"/>
        <v>1.7766566212974289</v>
      </c>
      <c r="E1088">
        <f t="shared" si="66"/>
        <v>37.205813242594857</v>
      </c>
      <c r="F1088">
        <f t="shared" si="67"/>
        <v>30.099186757405139</v>
      </c>
    </row>
    <row r="1089" spans="1:6" x14ac:dyDescent="0.25">
      <c r="A1089" s="3">
        <v>42129</v>
      </c>
      <c r="B1089">
        <v>35.599999999999994</v>
      </c>
      <c r="C1089">
        <f t="shared" si="64"/>
        <v>33.849500000000006</v>
      </c>
      <c r="D1089">
        <f t="shared" si="65"/>
        <v>1.7631888015751451</v>
      </c>
      <c r="E1089">
        <f t="shared" si="66"/>
        <v>37.375877603150293</v>
      </c>
      <c r="F1089">
        <f t="shared" si="67"/>
        <v>30.323122396849715</v>
      </c>
    </row>
    <row r="1090" spans="1:6" x14ac:dyDescent="0.25">
      <c r="A1090" s="3">
        <v>42130</v>
      </c>
      <c r="B1090">
        <v>35.299999999999997</v>
      </c>
      <c r="C1090">
        <f t="shared" si="64"/>
        <v>34.122499999999995</v>
      </c>
      <c r="D1090">
        <f t="shared" si="65"/>
        <v>1.5282992998755172</v>
      </c>
      <c r="E1090">
        <f t="shared" si="66"/>
        <v>37.179098599751029</v>
      </c>
      <c r="F1090">
        <f t="shared" si="67"/>
        <v>31.065901400248961</v>
      </c>
    </row>
    <row r="1091" spans="1:6" x14ac:dyDescent="0.25">
      <c r="A1091" s="3">
        <v>42131</v>
      </c>
      <c r="B1091">
        <v>34.799999999999997</v>
      </c>
      <c r="C1091">
        <f t="shared" si="64"/>
        <v>34.33</v>
      </c>
      <c r="D1091">
        <f t="shared" si="65"/>
        <v>1.3086940054879133</v>
      </c>
      <c r="E1091">
        <f t="shared" si="66"/>
        <v>36.947388010975828</v>
      </c>
      <c r="F1091">
        <f t="shared" si="67"/>
        <v>31.712611989024172</v>
      </c>
    </row>
    <row r="1092" spans="1:6" x14ac:dyDescent="0.25">
      <c r="A1092" s="3">
        <v>42132</v>
      </c>
      <c r="B1092">
        <v>33.9</v>
      </c>
      <c r="C1092">
        <f t="shared" si="64"/>
        <v>34.429999999999993</v>
      </c>
      <c r="D1092">
        <f t="shared" si="65"/>
        <v>1.1902436725309651</v>
      </c>
      <c r="E1092">
        <f t="shared" si="66"/>
        <v>36.810487345061922</v>
      </c>
      <c r="F1092">
        <f t="shared" si="67"/>
        <v>32.049512654938063</v>
      </c>
    </row>
    <row r="1093" spans="1:6" x14ac:dyDescent="0.25">
      <c r="A1093" s="3">
        <v>42133</v>
      </c>
      <c r="B1093">
        <v>33.9</v>
      </c>
      <c r="C1093">
        <f t="shared" si="64"/>
        <v>34.540499999999994</v>
      </c>
      <c r="D1093">
        <f t="shared" si="65"/>
        <v>1.0213396839445732</v>
      </c>
      <c r="E1093">
        <f t="shared" si="66"/>
        <v>36.583179367889144</v>
      </c>
      <c r="F1093">
        <f t="shared" si="67"/>
        <v>32.497820632110844</v>
      </c>
    </row>
    <row r="1094" spans="1:6" x14ac:dyDescent="0.25">
      <c r="A1094" s="3">
        <v>42136</v>
      </c>
      <c r="B1094">
        <v>32.849999999999994</v>
      </c>
      <c r="C1094">
        <f t="shared" si="64"/>
        <v>34.518999999999991</v>
      </c>
      <c r="D1094">
        <f t="shared" si="65"/>
        <v>1.0517219214221984</v>
      </c>
      <c r="E1094">
        <f t="shared" si="66"/>
        <v>36.62244384284439</v>
      </c>
      <c r="F1094">
        <f t="shared" si="67"/>
        <v>32.415556157155592</v>
      </c>
    </row>
    <row r="1095" spans="1:6" x14ac:dyDescent="0.25">
      <c r="A1095" s="3">
        <v>42137</v>
      </c>
      <c r="B1095">
        <v>32.799999999999997</v>
      </c>
      <c r="C1095">
        <f t="shared" si="64"/>
        <v>34.390999999999991</v>
      </c>
      <c r="D1095">
        <f t="shared" si="65"/>
        <v>1.0964118751637091</v>
      </c>
      <c r="E1095">
        <f t="shared" si="66"/>
        <v>36.583823750327412</v>
      </c>
      <c r="F1095">
        <f t="shared" si="67"/>
        <v>32.198176249672571</v>
      </c>
    </row>
    <row r="1096" spans="1:6" x14ac:dyDescent="0.25">
      <c r="A1096" s="3">
        <v>42138</v>
      </c>
      <c r="B1096">
        <v>32.64</v>
      </c>
      <c r="C1096">
        <f t="shared" si="64"/>
        <v>34.23299999999999</v>
      </c>
      <c r="D1096">
        <f t="shared" si="65"/>
        <v>1.1095904649914758</v>
      </c>
      <c r="E1096">
        <f t="shared" si="66"/>
        <v>36.452180929982944</v>
      </c>
      <c r="F1096">
        <f t="shared" si="67"/>
        <v>32.013819070017036</v>
      </c>
    </row>
    <row r="1097" spans="1:6" x14ac:dyDescent="0.25">
      <c r="A1097" s="3">
        <v>42139</v>
      </c>
      <c r="B1097">
        <v>33.699999999999996</v>
      </c>
      <c r="C1097">
        <f t="shared" si="64"/>
        <v>34.135499999999993</v>
      </c>
      <c r="D1097">
        <f t="shared" si="65"/>
        <v>1.0655959600148639</v>
      </c>
      <c r="E1097">
        <f t="shared" si="66"/>
        <v>36.266691920029722</v>
      </c>
      <c r="F1097">
        <f t="shared" si="67"/>
        <v>32.004308079970265</v>
      </c>
    </row>
    <row r="1098" spans="1:6" x14ac:dyDescent="0.25">
      <c r="A1098" s="3">
        <v>42140</v>
      </c>
      <c r="B1098">
        <v>34.599999999999994</v>
      </c>
      <c r="C1098">
        <f t="shared" si="64"/>
        <v>34.1355</v>
      </c>
      <c r="D1098">
        <f t="shared" si="65"/>
        <v>1.0655959600148639</v>
      </c>
      <c r="E1098">
        <f t="shared" si="66"/>
        <v>36.266691920029729</v>
      </c>
      <c r="F1098">
        <f t="shared" si="67"/>
        <v>32.004308079970272</v>
      </c>
    </row>
    <row r="1099" spans="1:6" x14ac:dyDescent="0.25">
      <c r="A1099" s="3">
        <v>42143</v>
      </c>
      <c r="B1099">
        <v>34.589999999999996</v>
      </c>
      <c r="C1099">
        <f t="shared" si="64"/>
        <v>34.215500000000006</v>
      </c>
      <c r="D1099">
        <f t="shared" si="65"/>
        <v>1.0362503317249163</v>
      </c>
      <c r="E1099">
        <f t="shared" si="66"/>
        <v>36.288000663449836</v>
      </c>
      <c r="F1099">
        <f t="shared" si="67"/>
        <v>32.142999336550176</v>
      </c>
    </row>
    <row r="1100" spans="1:6" x14ac:dyDescent="0.25">
      <c r="A1100" s="3">
        <v>42144</v>
      </c>
      <c r="B1100">
        <v>34.9</v>
      </c>
      <c r="C1100">
        <f t="shared" si="64"/>
        <v>34.320499999999996</v>
      </c>
      <c r="D1100">
        <f t="shared" si="65"/>
        <v>0.99299282474748995</v>
      </c>
      <c r="E1100">
        <f t="shared" si="66"/>
        <v>36.306485649494974</v>
      </c>
      <c r="F1100">
        <f t="shared" si="67"/>
        <v>32.334514350505017</v>
      </c>
    </row>
    <row r="1101" spans="1:6" x14ac:dyDescent="0.25">
      <c r="A1101" s="3">
        <v>42145</v>
      </c>
      <c r="B1101">
        <v>34.699999999999996</v>
      </c>
      <c r="C1101">
        <f t="shared" si="64"/>
        <v>34.375500000000002</v>
      </c>
      <c r="D1101">
        <f t="shared" si="65"/>
        <v>0.98196473969282572</v>
      </c>
      <c r="E1101">
        <f t="shared" si="66"/>
        <v>36.339429479385657</v>
      </c>
      <c r="F1101">
        <f t="shared" si="67"/>
        <v>32.411570520614347</v>
      </c>
    </row>
    <row r="1102" spans="1:6" x14ac:dyDescent="0.25">
      <c r="A1102" s="3">
        <v>42146</v>
      </c>
      <c r="B1102">
        <v>34.5</v>
      </c>
      <c r="C1102">
        <f t="shared" si="64"/>
        <v>34.460999999999999</v>
      </c>
      <c r="D1102">
        <f t="shared" si="65"/>
        <v>0.91215623661738965</v>
      </c>
      <c r="E1102">
        <f t="shared" si="66"/>
        <v>36.285312473234775</v>
      </c>
      <c r="F1102">
        <f t="shared" si="67"/>
        <v>32.636687526765222</v>
      </c>
    </row>
    <row r="1103" spans="1:6" x14ac:dyDescent="0.25">
      <c r="A1103" s="3">
        <v>42147</v>
      </c>
      <c r="B1103">
        <v>34.5</v>
      </c>
      <c r="C1103">
        <f t="shared" si="64"/>
        <v>34.470500000000001</v>
      </c>
      <c r="D1103">
        <f t="shared" si="65"/>
        <v>0.91152331292183597</v>
      </c>
      <c r="E1103">
        <f t="shared" si="66"/>
        <v>36.293546625843675</v>
      </c>
      <c r="F1103">
        <f t="shared" si="67"/>
        <v>32.647453374156328</v>
      </c>
    </row>
    <row r="1104" spans="1:6" x14ac:dyDescent="0.25">
      <c r="A1104" s="3">
        <v>42150</v>
      </c>
      <c r="B1104">
        <v>34.5</v>
      </c>
      <c r="C1104">
        <f t="shared" si="64"/>
        <v>34.460999999999999</v>
      </c>
      <c r="D1104">
        <f t="shared" si="65"/>
        <v>0.91017525784872844</v>
      </c>
      <c r="E1104">
        <f t="shared" si="66"/>
        <v>36.281350515697454</v>
      </c>
      <c r="F1104">
        <f t="shared" si="67"/>
        <v>32.640649484302543</v>
      </c>
    </row>
    <row r="1105" spans="1:6" x14ac:dyDescent="0.25">
      <c r="A1105" s="3">
        <v>42151</v>
      </c>
      <c r="B1105">
        <v>34.5</v>
      </c>
      <c r="C1105">
        <f t="shared" si="64"/>
        <v>34.460999999999999</v>
      </c>
      <c r="D1105">
        <f t="shared" si="65"/>
        <v>0.91017525784872844</v>
      </c>
      <c r="E1105">
        <f t="shared" si="66"/>
        <v>36.281350515697454</v>
      </c>
      <c r="F1105">
        <f t="shared" si="67"/>
        <v>32.640649484302543</v>
      </c>
    </row>
    <row r="1106" spans="1:6" x14ac:dyDescent="0.25">
      <c r="A1106" s="3">
        <v>42152</v>
      </c>
      <c r="B1106">
        <v>34.199999999999996</v>
      </c>
      <c r="C1106">
        <f t="shared" si="64"/>
        <v>34.398499999999999</v>
      </c>
      <c r="D1106">
        <f t="shared" si="65"/>
        <v>0.88261698941273492</v>
      </c>
      <c r="E1106">
        <f t="shared" si="66"/>
        <v>36.163733978825469</v>
      </c>
      <c r="F1106">
        <f t="shared" si="67"/>
        <v>32.633266021174528</v>
      </c>
    </row>
    <row r="1107" spans="1:6" x14ac:dyDescent="0.25">
      <c r="A1107" s="3">
        <v>42153</v>
      </c>
      <c r="B1107">
        <v>34.4</v>
      </c>
      <c r="C1107">
        <f t="shared" si="64"/>
        <v>34.328499999999998</v>
      </c>
      <c r="D1107">
        <f t="shared" si="65"/>
        <v>0.82213304884306859</v>
      </c>
      <c r="E1107">
        <f t="shared" si="66"/>
        <v>35.972766097686133</v>
      </c>
      <c r="F1107">
        <f t="shared" si="67"/>
        <v>32.684233902313863</v>
      </c>
    </row>
    <row r="1108" spans="1:6" x14ac:dyDescent="0.25">
      <c r="A1108" s="3">
        <v>42154</v>
      </c>
      <c r="B1108">
        <v>35.049999999999997</v>
      </c>
      <c r="C1108">
        <f t="shared" si="64"/>
        <v>34.296499999999995</v>
      </c>
      <c r="D1108">
        <f t="shared" si="65"/>
        <v>0.77988636992833749</v>
      </c>
      <c r="E1108">
        <f t="shared" si="66"/>
        <v>35.856272739856671</v>
      </c>
      <c r="F1108">
        <f t="shared" si="67"/>
        <v>32.736727260143319</v>
      </c>
    </row>
    <row r="1109" spans="1:6" x14ac:dyDescent="0.25">
      <c r="A1109" s="3">
        <v>42157</v>
      </c>
      <c r="B1109">
        <v>35.5</v>
      </c>
      <c r="C1109">
        <f t="shared" ref="C1109:C1172" si="68">AVERAGE(B1090:B1109)</f>
        <v>34.291499999999999</v>
      </c>
      <c r="D1109">
        <f t="shared" ref="D1109:D1172" si="69">_xlfn.STDEV.P(B1090:B1109)</f>
        <v>0.77179190848310952</v>
      </c>
      <c r="E1109">
        <f t="shared" ref="E1109:E1172" si="70">C1109+(2*D1109)</f>
        <v>35.835083816966218</v>
      </c>
      <c r="F1109">
        <f t="shared" ref="F1109:F1172" si="71">C1109-(2*D1109)</f>
        <v>32.74791618303378</v>
      </c>
    </row>
    <row r="1110" spans="1:6" x14ac:dyDescent="0.25">
      <c r="A1110" s="3">
        <v>42161</v>
      </c>
      <c r="B1110">
        <v>33.229999999999997</v>
      </c>
      <c r="C1110">
        <f t="shared" si="68"/>
        <v>34.187999999999995</v>
      </c>
      <c r="D1110">
        <f t="shared" si="69"/>
        <v>0.76839833419913162</v>
      </c>
      <c r="E1110">
        <f t="shared" si="70"/>
        <v>35.724796668398255</v>
      </c>
      <c r="F1110">
        <f t="shared" si="71"/>
        <v>32.651203331601735</v>
      </c>
    </row>
    <row r="1111" spans="1:6" x14ac:dyDescent="0.25">
      <c r="A1111" s="3">
        <v>42164</v>
      </c>
      <c r="B1111">
        <v>32.989999999999995</v>
      </c>
      <c r="C1111">
        <f t="shared" si="68"/>
        <v>34.097499999999997</v>
      </c>
      <c r="D1111">
        <f t="shared" si="69"/>
        <v>0.79704375664075111</v>
      </c>
      <c r="E1111">
        <f t="shared" si="70"/>
        <v>35.691587513281497</v>
      </c>
      <c r="F1111">
        <f t="shared" si="71"/>
        <v>32.503412486718496</v>
      </c>
    </row>
    <row r="1112" spans="1:6" x14ac:dyDescent="0.25">
      <c r="A1112" s="3">
        <v>42165</v>
      </c>
      <c r="B1112">
        <v>32.099999999999994</v>
      </c>
      <c r="C1112">
        <f t="shared" si="68"/>
        <v>34.0075</v>
      </c>
      <c r="D1112">
        <f t="shared" si="69"/>
        <v>0.90814577574308053</v>
      </c>
      <c r="E1112">
        <f t="shared" si="70"/>
        <v>35.82379155148616</v>
      </c>
      <c r="F1112">
        <f t="shared" si="71"/>
        <v>32.191208448513841</v>
      </c>
    </row>
    <row r="1113" spans="1:6" x14ac:dyDescent="0.25">
      <c r="A1113" s="3">
        <v>42166</v>
      </c>
      <c r="B1113">
        <v>30.59</v>
      </c>
      <c r="C1113">
        <f t="shared" si="68"/>
        <v>33.841999999999999</v>
      </c>
      <c r="D1113">
        <f t="shared" si="69"/>
        <v>1.1750429779374032</v>
      </c>
      <c r="E1113">
        <f t="shared" si="70"/>
        <v>36.192085955874802</v>
      </c>
      <c r="F1113">
        <f t="shared" si="71"/>
        <v>31.491914044125192</v>
      </c>
    </row>
    <row r="1114" spans="1:6" x14ac:dyDescent="0.25">
      <c r="A1114" s="3">
        <v>42167</v>
      </c>
      <c r="B1114">
        <v>30.080000000000002</v>
      </c>
      <c r="C1114">
        <f t="shared" si="68"/>
        <v>33.703500000000005</v>
      </c>
      <c r="D1114">
        <f t="shared" si="69"/>
        <v>1.4212574538063112</v>
      </c>
      <c r="E1114">
        <f t="shared" si="70"/>
        <v>36.54601490761263</v>
      </c>
      <c r="F1114">
        <f t="shared" si="71"/>
        <v>30.860985092387384</v>
      </c>
    </row>
    <row r="1115" spans="1:6" x14ac:dyDescent="0.25">
      <c r="A1115" s="3">
        <v>42168</v>
      </c>
      <c r="B1115">
        <v>30.3</v>
      </c>
      <c r="C1115">
        <f t="shared" si="68"/>
        <v>33.578500000000005</v>
      </c>
      <c r="D1115">
        <f t="shared" si="69"/>
        <v>1.5945917189048731</v>
      </c>
      <c r="E1115">
        <f t="shared" si="70"/>
        <v>36.767683437809751</v>
      </c>
      <c r="F1115">
        <f t="shared" si="71"/>
        <v>30.38931656219026</v>
      </c>
    </row>
    <row r="1116" spans="1:6" x14ac:dyDescent="0.25">
      <c r="A1116" s="3">
        <v>42171</v>
      </c>
      <c r="B1116">
        <v>29.900000000000002</v>
      </c>
      <c r="C1116">
        <f t="shared" si="68"/>
        <v>33.441500000000005</v>
      </c>
      <c r="D1116">
        <f t="shared" si="69"/>
        <v>1.7766493041678193</v>
      </c>
      <c r="E1116">
        <f t="shared" si="70"/>
        <v>36.994798608335643</v>
      </c>
      <c r="F1116">
        <f t="shared" si="71"/>
        <v>29.888201391664367</v>
      </c>
    </row>
    <row r="1117" spans="1:6" x14ac:dyDescent="0.25">
      <c r="A1117" s="3">
        <v>42172</v>
      </c>
      <c r="B1117">
        <v>30.099999999999998</v>
      </c>
      <c r="C1117">
        <f t="shared" si="68"/>
        <v>33.261499999999998</v>
      </c>
      <c r="D1117">
        <f t="shared" si="69"/>
        <v>1.9180778790236848</v>
      </c>
      <c r="E1117">
        <f t="shared" si="70"/>
        <v>37.097655758047367</v>
      </c>
      <c r="F1117">
        <f t="shared" si="71"/>
        <v>29.425344241952629</v>
      </c>
    </row>
    <row r="1118" spans="1:6" x14ac:dyDescent="0.25">
      <c r="A1118" s="3">
        <v>42173</v>
      </c>
      <c r="B1118">
        <v>30.500000000000004</v>
      </c>
      <c r="C1118">
        <f t="shared" si="68"/>
        <v>33.056499999999993</v>
      </c>
      <c r="D1118">
        <f t="shared" si="69"/>
        <v>1.9820980677050257</v>
      </c>
      <c r="E1118">
        <f t="shared" si="70"/>
        <v>37.020696135410041</v>
      </c>
      <c r="F1118">
        <f t="shared" si="71"/>
        <v>29.09230386458994</v>
      </c>
    </row>
    <row r="1119" spans="1:6" x14ac:dyDescent="0.25">
      <c r="A1119" s="3">
        <v>42174</v>
      </c>
      <c r="B1119">
        <v>30.8</v>
      </c>
      <c r="C1119">
        <f t="shared" si="68"/>
        <v>32.866999999999997</v>
      </c>
      <c r="D1119">
        <f t="shared" si="69"/>
        <v>2.0074389156335486</v>
      </c>
      <c r="E1119">
        <f t="shared" si="70"/>
        <v>36.881877831267097</v>
      </c>
      <c r="F1119">
        <f t="shared" si="71"/>
        <v>28.852122168732901</v>
      </c>
    </row>
    <row r="1120" spans="1:6" x14ac:dyDescent="0.25">
      <c r="A1120" s="3">
        <v>42175</v>
      </c>
      <c r="B1120">
        <v>30.8</v>
      </c>
      <c r="C1120">
        <f t="shared" si="68"/>
        <v>32.661999999999992</v>
      </c>
      <c r="D1120">
        <f t="shared" si="69"/>
        <v>1.9986885700378627</v>
      </c>
      <c r="E1120">
        <f t="shared" si="70"/>
        <v>36.659377140075719</v>
      </c>
      <c r="F1120">
        <f t="shared" si="71"/>
        <v>28.664622859924265</v>
      </c>
    </row>
    <row r="1121" spans="1:6" x14ac:dyDescent="0.25">
      <c r="A1121" s="3">
        <v>42178</v>
      </c>
      <c r="B1121">
        <v>31.000000000000004</v>
      </c>
      <c r="C1121">
        <f t="shared" si="68"/>
        <v>32.47699999999999</v>
      </c>
      <c r="D1121">
        <f t="shared" si="69"/>
        <v>1.9725544352438023</v>
      </c>
      <c r="E1121">
        <f t="shared" si="70"/>
        <v>36.422108870487591</v>
      </c>
      <c r="F1121">
        <f t="shared" si="71"/>
        <v>28.531891129512385</v>
      </c>
    </row>
    <row r="1122" spans="1:6" x14ac:dyDescent="0.25">
      <c r="A1122" s="3">
        <v>42179</v>
      </c>
      <c r="B1122">
        <v>31.599999999999998</v>
      </c>
      <c r="C1122">
        <f t="shared" si="68"/>
        <v>32.332000000000001</v>
      </c>
      <c r="D1122">
        <f t="shared" si="69"/>
        <v>1.9245196803358484</v>
      </c>
      <c r="E1122">
        <f t="shared" si="70"/>
        <v>36.181039360671697</v>
      </c>
      <c r="F1122">
        <f t="shared" si="71"/>
        <v>28.482960639328304</v>
      </c>
    </row>
    <row r="1123" spans="1:6" x14ac:dyDescent="0.25">
      <c r="A1123" s="3">
        <v>42180</v>
      </c>
      <c r="B1123">
        <v>31.95</v>
      </c>
      <c r="C1123">
        <f t="shared" si="68"/>
        <v>32.204499999999996</v>
      </c>
      <c r="D1123">
        <f t="shared" si="69"/>
        <v>1.8600550395082387</v>
      </c>
      <c r="E1123">
        <f t="shared" si="70"/>
        <v>35.924610079016475</v>
      </c>
      <c r="F1123">
        <f t="shared" si="71"/>
        <v>28.484389920983517</v>
      </c>
    </row>
    <row r="1124" spans="1:6" x14ac:dyDescent="0.25">
      <c r="A1124" s="3">
        <v>42181</v>
      </c>
      <c r="B1124">
        <v>32.79</v>
      </c>
      <c r="C1124">
        <f t="shared" si="68"/>
        <v>32.118999999999993</v>
      </c>
      <c r="D1124">
        <f t="shared" si="69"/>
        <v>1.790577839693096</v>
      </c>
      <c r="E1124">
        <f t="shared" si="70"/>
        <v>35.700155679386185</v>
      </c>
      <c r="F1124">
        <f t="shared" si="71"/>
        <v>28.5378443206138</v>
      </c>
    </row>
    <row r="1125" spans="1:6" x14ac:dyDescent="0.25">
      <c r="A1125" s="3">
        <v>42182</v>
      </c>
      <c r="B1125">
        <v>32.779999999999994</v>
      </c>
      <c r="C1125">
        <f t="shared" si="68"/>
        <v>32.033000000000001</v>
      </c>
      <c r="D1125">
        <f t="shared" si="69"/>
        <v>1.7138147507825912</v>
      </c>
      <c r="E1125">
        <f t="shared" si="70"/>
        <v>35.460629501565187</v>
      </c>
      <c r="F1125">
        <f t="shared" si="71"/>
        <v>28.605370498434819</v>
      </c>
    </row>
    <row r="1126" spans="1:6" x14ac:dyDescent="0.25">
      <c r="A1126" s="3">
        <v>42185</v>
      </c>
      <c r="B1126">
        <v>32.299999999999997</v>
      </c>
      <c r="C1126">
        <f t="shared" si="68"/>
        <v>31.937999999999995</v>
      </c>
      <c r="D1126">
        <f t="shared" si="69"/>
        <v>1.6422259284276313</v>
      </c>
      <c r="E1126">
        <f t="shared" si="70"/>
        <v>35.222451856855258</v>
      </c>
      <c r="F1126">
        <f t="shared" si="71"/>
        <v>28.653548143144732</v>
      </c>
    </row>
    <row r="1127" spans="1:6" x14ac:dyDescent="0.25">
      <c r="A1127" s="3">
        <v>42186</v>
      </c>
      <c r="B1127">
        <v>33.369999999999997</v>
      </c>
      <c r="C1127">
        <f t="shared" si="68"/>
        <v>31.886499999999995</v>
      </c>
      <c r="D1127">
        <f t="shared" si="69"/>
        <v>1.579149375455025</v>
      </c>
      <c r="E1127">
        <f t="shared" si="70"/>
        <v>35.044798750910047</v>
      </c>
      <c r="F1127">
        <f t="shared" si="71"/>
        <v>28.728201249089945</v>
      </c>
    </row>
    <row r="1128" spans="1:6" x14ac:dyDescent="0.25">
      <c r="A1128" s="3">
        <v>42187</v>
      </c>
      <c r="B1128">
        <v>33.25</v>
      </c>
      <c r="C1128">
        <f t="shared" si="68"/>
        <v>31.796500000000002</v>
      </c>
      <c r="D1128">
        <f t="shared" si="69"/>
        <v>1.4415903544349886</v>
      </c>
      <c r="E1128">
        <f t="shared" si="70"/>
        <v>34.679680708869981</v>
      </c>
      <c r="F1128">
        <f t="shared" si="71"/>
        <v>28.913319291130023</v>
      </c>
    </row>
    <row r="1129" spans="1:6" x14ac:dyDescent="0.25">
      <c r="A1129" s="3">
        <v>42188</v>
      </c>
      <c r="B1129">
        <v>33.5</v>
      </c>
      <c r="C1129">
        <f t="shared" si="68"/>
        <v>31.696500000000004</v>
      </c>
      <c r="D1129">
        <f t="shared" si="69"/>
        <v>1.2359137308080999</v>
      </c>
      <c r="E1129">
        <f t="shared" si="70"/>
        <v>34.168327461616201</v>
      </c>
      <c r="F1129">
        <f t="shared" si="71"/>
        <v>29.224672538383803</v>
      </c>
    </row>
    <row r="1130" spans="1:6" x14ac:dyDescent="0.25">
      <c r="A1130" s="3">
        <v>42189</v>
      </c>
      <c r="B1130">
        <v>33.64</v>
      </c>
      <c r="C1130">
        <f t="shared" si="68"/>
        <v>31.717000000000002</v>
      </c>
      <c r="D1130">
        <f t="shared" si="69"/>
        <v>1.264255116659607</v>
      </c>
      <c r="E1130">
        <f t="shared" si="70"/>
        <v>34.245510233319216</v>
      </c>
      <c r="F1130">
        <f t="shared" si="71"/>
        <v>29.188489766680789</v>
      </c>
    </row>
    <row r="1131" spans="1:6" x14ac:dyDescent="0.25">
      <c r="A1131" s="3">
        <v>42192</v>
      </c>
      <c r="B1131">
        <v>33.549999999999997</v>
      </c>
      <c r="C1131">
        <f t="shared" si="68"/>
        <v>31.744999999999997</v>
      </c>
      <c r="D1131">
        <f t="shared" si="69"/>
        <v>1.2978925225148641</v>
      </c>
      <c r="E1131">
        <f t="shared" si="70"/>
        <v>34.340785045029726</v>
      </c>
      <c r="F1131">
        <f t="shared" si="71"/>
        <v>29.149214954970269</v>
      </c>
    </row>
    <row r="1132" spans="1:6" x14ac:dyDescent="0.25">
      <c r="A1132" s="3">
        <v>42193</v>
      </c>
      <c r="B1132">
        <v>33.5</v>
      </c>
      <c r="C1132">
        <f t="shared" si="68"/>
        <v>31.815000000000005</v>
      </c>
      <c r="D1132">
        <f t="shared" si="69"/>
        <v>1.3517858558218447</v>
      </c>
      <c r="E1132">
        <f t="shared" si="70"/>
        <v>34.518571711643695</v>
      </c>
      <c r="F1132">
        <f t="shared" si="71"/>
        <v>29.111428288356315</v>
      </c>
    </row>
    <row r="1133" spans="1:6" x14ac:dyDescent="0.25">
      <c r="A1133" s="3">
        <v>42194</v>
      </c>
      <c r="B1133">
        <v>33.5</v>
      </c>
      <c r="C1133">
        <f t="shared" si="68"/>
        <v>31.960500000000003</v>
      </c>
      <c r="D1133">
        <f t="shared" si="69"/>
        <v>1.3686068646620171</v>
      </c>
      <c r="E1133">
        <f t="shared" si="70"/>
        <v>34.697713729324036</v>
      </c>
      <c r="F1133">
        <f t="shared" si="71"/>
        <v>29.22328627067597</v>
      </c>
    </row>
    <row r="1134" spans="1:6" x14ac:dyDescent="0.25">
      <c r="A1134" s="3">
        <v>42195</v>
      </c>
      <c r="B1134">
        <v>33.599999999999994</v>
      </c>
      <c r="C1134">
        <f t="shared" si="68"/>
        <v>32.136499999999998</v>
      </c>
      <c r="D1134">
        <f t="shared" si="69"/>
        <v>1.3415262762987525</v>
      </c>
      <c r="E1134">
        <f t="shared" si="70"/>
        <v>34.8195525525975</v>
      </c>
      <c r="F1134">
        <f t="shared" si="71"/>
        <v>29.453447447402493</v>
      </c>
    </row>
    <row r="1135" spans="1:6" x14ac:dyDescent="0.25">
      <c r="A1135" s="3">
        <v>42196</v>
      </c>
      <c r="B1135">
        <v>33.4</v>
      </c>
      <c r="C1135">
        <f t="shared" si="68"/>
        <v>32.291499999999999</v>
      </c>
      <c r="D1135">
        <f t="shared" si="69"/>
        <v>1.2987889551424423</v>
      </c>
      <c r="E1135">
        <f t="shared" si="70"/>
        <v>34.889077910284882</v>
      </c>
      <c r="F1135">
        <f t="shared" si="71"/>
        <v>29.693922089715116</v>
      </c>
    </row>
    <row r="1136" spans="1:6" x14ac:dyDescent="0.25">
      <c r="A1136" s="3">
        <v>42199</v>
      </c>
      <c r="B1136">
        <v>33.5</v>
      </c>
      <c r="C1136">
        <f t="shared" si="68"/>
        <v>32.471500000000006</v>
      </c>
      <c r="D1136">
        <f t="shared" si="69"/>
        <v>1.20063014704779</v>
      </c>
      <c r="E1136">
        <f t="shared" si="70"/>
        <v>34.872760294095585</v>
      </c>
      <c r="F1136">
        <f t="shared" si="71"/>
        <v>30.070239705904427</v>
      </c>
    </row>
    <row r="1137" spans="1:6" x14ac:dyDescent="0.25">
      <c r="A1137" s="3">
        <v>42200</v>
      </c>
      <c r="B1137">
        <v>33.5</v>
      </c>
      <c r="C1137">
        <f t="shared" si="68"/>
        <v>32.641499999999994</v>
      </c>
      <c r="D1137">
        <f t="shared" si="69"/>
        <v>1.0882567481986947</v>
      </c>
      <c r="E1137">
        <f t="shared" si="70"/>
        <v>34.818013496397384</v>
      </c>
      <c r="F1137">
        <f t="shared" si="71"/>
        <v>30.464986503602603</v>
      </c>
    </row>
    <row r="1138" spans="1:6" x14ac:dyDescent="0.25">
      <c r="A1138" s="3">
        <v>42201</v>
      </c>
      <c r="B1138">
        <v>33.4</v>
      </c>
      <c r="C1138">
        <f t="shared" si="68"/>
        <v>32.786499999999997</v>
      </c>
      <c r="D1138">
        <f t="shared" si="69"/>
        <v>0.98119455257354471</v>
      </c>
      <c r="E1138">
        <f t="shared" si="70"/>
        <v>34.748889105147086</v>
      </c>
      <c r="F1138">
        <f t="shared" si="71"/>
        <v>30.824110894852907</v>
      </c>
    </row>
    <row r="1139" spans="1:6" x14ac:dyDescent="0.25">
      <c r="A1139" s="3">
        <v>42202</v>
      </c>
      <c r="B1139">
        <v>33</v>
      </c>
      <c r="C1139">
        <f t="shared" si="68"/>
        <v>32.896499999999996</v>
      </c>
      <c r="D1139">
        <f t="shared" si="69"/>
        <v>0.86925988634009732</v>
      </c>
      <c r="E1139">
        <f t="shared" si="70"/>
        <v>34.635019772680188</v>
      </c>
      <c r="F1139">
        <f t="shared" si="71"/>
        <v>31.157980227319801</v>
      </c>
    </row>
    <row r="1140" spans="1:6" x14ac:dyDescent="0.25">
      <c r="A1140" s="3">
        <v>42203</v>
      </c>
      <c r="B1140">
        <v>33.29</v>
      </c>
      <c r="C1140">
        <f t="shared" si="68"/>
        <v>33.021000000000001</v>
      </c>
      <c r="D1140">
        <f t="shared" si="69"/>
        <v>0.72669732351234062</v>
      </c>
      <c r="E1140">
        <f t="shared" si="70"/>
        <v>34.474394647024681</v>
      </c>
      <c r="F1140">
        <f t="shared" si="71"/>
        <v>31.56760535297532</v>
      </c>
    </row>
    <row r="1141" spans="1:6" x14ac:dyDescent="0.25">
      <c r="A1141" s="3">
        <v>42206</v>
      </c>
      <c r="B1141">
        <v>33.299999999999997</v>
      </c>
      <c r="C1141">
        <f t="shared" si="68"/>
        <v>33.135999999999996</v>
      </c>
      <c r="D1141">
        <f t="shared" si="69"/>
        <v>0.56083330856859814</v>
      </c>
      <c r="E1141">
        <f t="shared" si="70"/>
        <v>34.25766661713719</v>
      </c>
      <c r="F1141">
        <f t="shared" si="71"/>
        <v>32.014333382862802</v>
      </c>
    </row>
    <row r="1142" spans="1:6" x14ac:dyDescent="0.25">
      <c r="A1142" s="3">
        <v>42207</v>
      </c>
      <c r="B1142">
        <v>33</v>
      </c>
      <c r="C1142">
        <f t="shared" si="68"/>
        <v>33.205999999999996</v>
      </c>
      <c r="D1142">
        <f t="shared" si="69"/>
        <v>0.43885532923732407</v>
      </c>
      <c r="E1142">
        <f t="shared" si="70"/>
        <v>34.083710658474644</v>
      </c>
      <c r="F1142">
        <f t="shared" si="71"/>
        <v>32.328289341525348</v>
      </c>
    </row>
    <row r="1143" spans="1:6" x14ac:dyDescent="0.25">
      <c r="A1143" s="3">
        <v>42208</v>
      </c>
      <c r="B1143">
        <v>32.799999999999997</v>
      </c>
      <c r="C1143">
        <f t="shared" si="68"/>
        <v>33.248499999999993</v>
      </c>
      <c r="D1143">
        <f t="shared" si="69"/>
        <v>0.34663056703066508</v>
      </c>
      <c r="E1143">
        <f t="shared" si="70"/>
        <v>33.941761134061323</v>
      </c>
      <c r="F1143">
        <f t="shared" si="71"/>
        <v>32.555238865938662</v>
      </c>
    </row>
    <row r="1144" spans="1:6" x14ac:dyDescent="0.25">
      <c r="A1144" s="3">
        <v>42210</v>
      </c>
      <c r="B1144">
        <v>32.18</v>
      </c>
      <c r="C1144">
        <f t="shared" si="68"/>
        <v>33.217999999999989</v>
      </c>
      <c r="D1144">
        <f t="shared" si="69"/>
        <v>0.40718054963369787</v>
      </c>
      <c r="E1144">
        <f t="shared" si="70"/>
        <v>34.032361099267384</v>
      </c>
      <c r="F1144">
        <f t="shared" si="71"/>
        <v>32.403638900732595</v>
      </c>
    </row>
    <row r="1145" spans="1:6" x14ac:dyDescent="0.25">
      <c r="A1145" s="3">
        <v>42213</v>
      </c>
      <c r="B1145">
        <v>32.599999999999994</v>
      </c>
      <c r="C1145">
        <f t="shared" si="68"/>
        <v>33.208999999999996</v>
      </c>
      <c r="D1145">
        <f t="shared" si="69"/>
        <v>0.41859168649174139</v>
      </c>
      <c r="E1145">
        <f t="shared" si="70"/>
        <v>34.046183372983478</v>
      </c>
      <c r="F1145">
        <f t="shared" si="71"/>
        <v>32.371816627016514</v>
      </c>
    </row>
    <row r="1146" spans="1:6" x14ac:dyDescent="0.25">
      <c r="A1146" s="3">
        <v>42214</v>
      </c>
      <c r="B1146">
        <v>32.5</v>
      </c>
      <c r="C1146">
        <f t="shared" si="68"/>
        <v>33.218999999999994</v>
      </c>
      <c r="D1146">
        <f t="shared" si="69"/>
        <v>0.3986715440058396</v>
      </c>
      <c r="E1146">
        <f t="shared" si="70"/>
        <v>34.016343088011674</v>
      </c>
      <c r="F1146">
        <f t="shared" si="71"/>
        <v>32.421656911988315</v>
      </c>
    </row>
    <row r="1147" spans="1:6" x14ac:dyDescent="0.25">
      <c r="A1147" s="3">
        <v>42215</v>
      </c>
      <c r="B1147">
        <v>32.4</v>
      </c>
      <c r="C1147">
        <f t="shared" si="68"/>
        <v>33.170499999999997</v>
      </c>
      <c r="D1147">
        <f t="shared" si="69"/>
        <v>0.4347237628655698</v>
      </c>
      <c r="E1147">
        <f t="shared" si="70"/>
        <v>34.039947525731137</v>
      </c>
      <c r="F1147">
        <f t="shared" si="71"/>
        <v>32.301052474268857</v>
      </c>
    </row>
    <row r="1148" spans="1:6" x14ac:dyDescent="0.25">
      <c r="A1148" s="3">
        <v>42216</v>
      </c>
      <c r="B1148">
        <v>32.29</v>
      </c>
      <c r="C1148">
        <f t="shared" si="68"/>
        <v>33.122499999999995</v>
      </c>
      <c r="D1148">
        <f t="shared" si="69"/>
        <v>0.47447734403235747</v>
      </c>
      <c r="E1148">
        <f t="shared" si="70"/>
        <v>34.071454688064712</v>
      </c>
      <c r="F1148">
        <f t="shared" si="71"/>
        <v>32.173545311935278</v>
      </c>
    </row>
    <row r="1149" spans="1:6" x14ac:dyDescent="0.25">
      <c r="A1149" s="3">
        <v>42217</v>
      </c>
      <c r="B1149">
        <v>32.4</v>
      </c>
      <c r="C1149">
        <f t="shared" si="68"/>
        <v>33.067499999999995</v>
      </c>
      <c r="D1149">
        <f t="shared" si="69"/>
        <v>0.49099770875229143</v>
      </c>
      <c r="E1149">
        <f t="shared" si="70"/>
        <v>34.049495417504581</v>
      </c>
      <c r="F1149">
        <f t="shared" si="71"/>
        <v>32.08550458249541</v>
      </c>
    </row>
    <row r="1150" spans="1:6" x14ac:dyDescent="0.25">
      <c r="A1150" s="3">
        <v>42220</v>
      </c>
      <c r="B1150">
        <v>32.19</v>
      </c>
      <c r="C1150">
        <f t="shared" si="68"/>
        <v>32.99499999999999</v>
      </c>
      <c r="D1150">
        <f t="shared" si="69"/>
        <v>0.507873015624969</v>
      </c>
      <c r="E1150">
        <f t="shared" si="70"/>
        <v>34.01074603124993</v>
      </c>
      <c r="F1150">
        <f t="shared" si="71"/>
        <v>31.979253968750051</v>
      </c>
    </row>
    <row r="1151" spans="1:6" x14ac:dyDescent="0.25">
      <c r="A1151" s="3">
        <v>42221</v>
      </c>
      <c r="B1151">
        <v>32.299999999999997</v>
      </c>
      <c r="C1151">
        <f t="shared" si="68"/>
        <v>32.93249999999999</v>
      </c>
      <c r="D1151">
        <f t="shared" si="69"/>
        <v>0.51261949826357578</v>
      </c>
      <c r="E1151">
        <f t="shared" si="70"/>
        <v>33.957738996527141</v>
      </c>
      <c r="F1151">
        <f t="shared" si="71"/>
        <v>31.90726100347284</v>
      </c>
    </row>
    <row r="1152" spans="1:6" x14ac:dyDescent="0.25">
      <c r="A1152" s="3">
        <v>42222</v>
      </c>
      <c r="B1152">
        <v>31.91</v>
      </c>
      <c r="C1152">
        <f t="shared" si="68"/>
        <v>32.852999999999994</v>
      </c>
      <c r="D1152">
        <f t="shared" si="69"/>
        <v>0.54095378730534815</v>
      </c>
      <c r="E1152">
        <f t="shared" si="70"/>
        <v>33.934907574610691</v>
      </c>
      <c r="F1152">
        <f t="shared" si="71"/>
        <v>31.771092425389298</v>
      </c>
    </row>
    <row r="1153" spans="1:6" x14ac:dyDescent="0.25">
      <c r="A1153" s="3">
        <v>42223</v>
      </c>
      <c r="B1153">
        <v>32.299999999999997</v>
      </c>
      <c r="C1153">
        <f t="shared" si="68"/>
        <v>32.792999999999999</v>
      </c>
      <c r="D1153">
        <f t="shared" si="69"/>
        <v>0.5323448130676206</v>
      </c>
      <c r="E1153">
        <f t="shared" si="70"/>
        <v>33.85768962613524</v>
      </c>
      <c r="F1153">
        <f t="shared" si="71"/>
        <v>31.728310373864758</v>
      </c>
    </row>
    <row r="1154" spans="1:6" x14ac:dyDescent="0.25">
      <c r="A1154" s="3">
        <v>42224</v>
      </c>
      <c r="B1154">
        <v>31.900000000000002</v>
      </c>
      <c r="C1154">
        <f t="shared" si="68"/>
        <v>32.707999999999991</v>
      </c>
      <c r="D1154">
        <f t="shared" si="69"/>
        <v>0.5324246425551693</v>
      </c>
      <c r="E1154">
        <f t="shared" si="70"/>
        <v>33.772849285110333</v>
      </c>
      <c r="F1154">
        <f t="shared" si="71"/>
        <v>31.643150714889654</v>
      </c>
    </row>
    <row r="1155" spans="1:6" x14ac:dyDescent="0.25">
      <c r="A1155" s="3">
        <v>42229</v>
      </c>
      <c r="B1155">
        <v>32.199999999999996</v>
      </c>
      <c r="C1155">
        <f t="shared" si="68"/>
        <v>32.647999999999996</v>
      </c>
      <c r="D1155">
        <f t="shared" si="69"/>
        <v>0.51849397296400657</v>
      </c>
      <c r="E1155">
        <f t="shared" si="70"/>
        <v>33.684987945928007</v>
      </c>
      <c r="F1155">
        <f t="shared" si="71"/>
        <v>31.611012054071985</v>
      </c>
    </row>
    <row r="1156" spans="1:6" x14ac:dyDescent="0.25">
      <c r="A1156" s="3">
        <v>42230</v>
      </c>
      <c r="B1156">
        <v>32</v>
      </c>
      <c r="C1156">
        <f t="shared" si="68"/>
        <v>32.573</v>
      </c>
      <c r="D1156">
        <f t="shared" si="69"/>
        <v>0.4979066177507584</v>
      </c>
      <c r="E1156">
        <f t="shared" si="70"/>
        <v>33.568813235501516</v>
      </c>
      <c r="F1156">
        <f t="shared" si="71"/>
        <v>31.577186764498485</v>
      </c>
    </row>
    <row r="1157" spans="1:6" x14ac:dyDescent="0.25">
      <c r="A1157" s="3">
        <v>42231</v>
      </c>
      <c r="B1157">
        <v>32.199999999999996</v>
      </c>
      <c r="C1157">
        <f t="shared" si="68"/>
        <v>32.508000000000003</v>
      </c>
      <c r="D1157">
        <f t="shared" si="69"/>
        <v>0.45571482310760952</v>
      </c>
      <c r="E1157">
        <f t="shared" si="70"/>
        <v>33.419429646215221</v>
      </c>
      <c r="F1157">
        <f t="shared" si="71"/>
        <v>31.596570353784784</v>
      </c>
    </row>
    <row r="1158" spans="1:6" x14ac:dyDescent="0.25">
      <c r="A1158" s="3">
        <v>42234</v>
      </c>
      <c r="B1158">
        <v>31.95</v>
      </c>
      <c r="C1158">
        <f t="shared" si="68"/>
        <v>32.435500000000005</v>
      </c>
      <c r="D1158">
        <f t="shared" si="69"/>
        <v>0.42214304447663209</v>
      </c>
      <c r="E1158">
        <f t="shared" si="70"/>
        <v>33.279786088953266</v>
      </c>
      <c r="F1158">
        <f t="shared" si="71"/>
        <v>31.59121391104674</v>
      </c>
    </row>
    <row r="1159" spans="1:6" x14ac:dyDescent="0.25">
      <c r="A1159" s="3">
        <v>42235</v>
      </c>
      <c r="B1159">
        <v>32.199999999999996</v>
      </c>
      <c r="C1159">
        <f t="shared" si="68"/>
        <v>32.395500000000013</v>
      </c>
      <c r="D1159">
        <f t="shared" si="69"/>
        <v>0.40428300731047268</v>
      </c>
      <c r="E1159">
        <f t="shared" si="70"/>
        <v>33.204066014620956</v>
      </c>
      <c r="F1159">
        <f t="shared" si="71"/>
        <v>31.586933985379066</v>
      </c>
    </row>
    <row r="1160" spans="1:6" x14ac:dyDescent="0.25">
      <c r="A1160" s="3">
        <v>42236</v>
      </c>
      <c r="B1160">
        <v>32.299999999999997</v>
      </c>
      <c r="C1160">
        <f t="shared" si="68"/>
        <v>32.346000000000004</v>
      </c>
      <c r="D1160">
        <f t="shared" si="69"/>
        <v>0.3484881633570926</v>
      </c>
      <c r="E1160">
        <f t="shared" si="70"/>
        <v>33.042976326714189</v>
      </c>
      <c r="F1160">
        <f t="shared" si="71"/>
        <v>31.649023673285818</v>
      </c>
    </row>
    <row r="1161" spans="1:6" x14ac:dyDescent="0.25">
      <c r="A1161" s="3">
        <v>42237</v>
      </c>
      <c r="B1161">
        <v>32.799999999999997</v>
      </c>
      <c r="C1161">
        <f t="shared" si="68"/>
        <v>32.320999999999998</v>
      </c>
      <c r="D1161">
        <f t="shared" si="69"/>
        <v>0.29260724529648902</v>
      </c>
      <c r="E1161">
        <f t="shared" si="70"/>
        <v>32.906214490592973</v>
      </c>
      <c r="F1161">
        <f t="shared" si="71"/>
        <v>31.73578550940702</v>
      </c>
    </row>
    <row r="1162" spans="1:6" x14ac:dyDescent="0.25">
      <c r="A1162" s="3">
        <v>42238</v>
      </c>
      <c r="B1162">
        <v>32.64</v>
      </c>
      <c r="C1162">
        <f t="shared" si="68"/>
        <v>32.302999999999997</v>
      </c>
      <c r="D1162">
        <f t="shared" si="69"/>
        <v>0.25948217665188422</v>
      </c>
      <c r="E1162">
        <f t="shared" si="70"/>
        <v>32.821964353303763</v>
      </c>
      <c r="F1162">
        <f t="shared" si="71"/>
        <v>31.784035646696228</v>
      </c>
    </row>
    <row r="1163" spans="1:6" x14ac:dyDescent="0.25">
      <c r="A1163" s="3">
        <v>42241</v>
      </c>
      <c r="B1163">
        <v>32.599999999999994</v>
      </c>
      <c r="C1163">
        <f t="shared" si="68"/>
        <v>32.292999999999992</v>
      </c>
      <c r="D1163">
        <f t="shared" si="69"/>
        <v>0.24349743325135806</v>
      </c>
      <c r="E1163">
        <f t="shared" si="70"/>
        <v>32.779994866502712</v>
      </c>
      <c r="F1163">
        <f t="shared" si="71"/>
        <v>31.806005133497276</v>
      </c>
    </row>
    <row r="1164" spans="1:6" x14ac:dyDescent="0.25">
      <c r="A1164" s="3">
        <v>42242</v>
      </c>
      <c r="B1164">
        <v>32.299999999999997</v>
      </c>
      <c r="C1164">
        <f t="shared" si="68"/>
        <v>32.298999999999992</v>
      </c>
      <c r="D1164">
        <f t="shared" si="69"/>
        <v>0.24211360969594334</v>
      </c>
      <c r="E1164">
        <f t="shared" si="70"/>
        <v>32.783227219391883</v>
      </c>
      <c r="F1164">
        <f t="shared" si="71"/>
        <v>31.814772780608106</v>
      </c>
    </row>
    <row r="1165" spans="1:6" x14ac:dyDescent="0.25">
      <c r="A1165" s="3">
        <v>42243</v>
      </c>
      <c r="B1165">
        <v>32</v>
      </c>
      <c r="C1165">
        <f t="shared" si="68"/>
        <v>32.268999999999991</v>
      </c>
      <c r="D1165">
        <f t="shared" si="69"/>
        <v>0.24012288520672004</v>
      </c>
      <c r="E1165">
        <f t="shared" si="70"/>
        <v>32.749245770413431</v>
      </c>
      <c r="F1165">
        <f t="shared" si="71"/>
        <v>31.788754229586552</v>
      </c>
    </row>
    <row r="1166" spans="1:6" x14ac:dyDescent="0.25">
      <c r="A1166" s="3">
        <v>42244</v>
      </c>
      <c r="B1166">
        <v>32.049999999999997</v>
      </c>
      <c r="C1166">
        <f t="shared" si="68"/>
        <v>32.24649999999999</v>
      </c>
      <c r="D1166">
        <f t="shared" si="69"/>
        <v>0.23850104821572507</v>
      </c>
      <c r="E1166">
        <f t="shared" si="70"/>
        <v>32.723502096431439</v>
      </c>
      <c r="F1166">
        <f t="shared" si="71"/>
        <v>31.769497903568539</v>
      </c>
    </row>
    <row r="1167" spans="1:6" x14ac:dyDescent="0.25">
      <c r="A1167" s="3">
        <v>42245</v>
      </c>
      <c r="B1167">
        <v>32</v>
      </c>
      <c r="C1167">
        <f t="shared" si="68"/>
        <v>32.226499999999994</v>
      </c>
      <c r="D1167">
        <f t="shared" si="69"/>
        <v>0.24154243933520167</v>
      </c>
      <c r="E1167">
        <f t="shared" si="70"/>
        <v>32.709584878670398</v>
      </c>
      <c r="F1167">
        <f t="shared" si="71"/>
        <v>31.743415121329591</v>
      </c>
    </row>
    <row r="1168" spans="1:6" x14ac:dyDescent="0.25">
      <c r="A1168" s="3">
        <v>42248</v>
      </c>
      <c r="B1168">
        <v>32.099999999999994</v>
      </c>
      <c r="C1168">
        <f t="shared" si="68"/>
        <v>32.216999999999999</v>
      </c>
      <c r="D1168">
        <f t="shared" si="69"/>
        <v>0.24259225049452757</v>
      </c>
      <c r="E1168">
        <f t="shared" si="70"/>
        <v>32.702184500989055</v>
      </c>
      <c r="F1168">
        <f t="shared" si="71"/>
        <v>31.731815499010942</v>
      </c>
    </row>
    <row r="1169" spans="1:6" x14ac:dyDescent="0.25">
      <c r="A1169" s="3">
        <v>42249</v>
      </c>
      <c r="B1169">
        <v>32.25</v>
      </c>
      <c r="C1169">
        <f t="shared" si="68"/>
        <v>32.209499999999998</v>
      </c>
      <c r="D1169">
        <f t="shared" si="69"/>
        <v>0.23911242125828511</v>
      </c>
      <c r="E1169">
        <f t="shared" si="70"/>
        <v>32.687724842516566</v>
      </c>
      <c r="F1169">
        <f t="shared" si="71"/>
        <v>31.731275157483427</v>
      </c>
    </row>
    <row r="1170" spans="1:6" x14ac:dyDescent="0.25">
      <c r="A1170" s="3">
        <v>42250</v>
      </c>
      <c r="B1170">
        <v>32.199999999999996</v>
      </c>
      <c r="C1170">
        <f t="shared" si="68"/>
        <v>32.21</v>
      </c>
      <c r="D1170">
        <f t="shared" si="69"/>
        <v>0.23908157603629687</v>
      </c>
      <c r="E1170">
        <f t="shared" si="70"/>
        <v>32.688163152072597</v>
      </c>
      <c r="F1170">
        <f t="shared" si="71"/>
        <v>31.731836847927408</v>
      </c>
    </row>
    <row r="1171" spans="1:6" x14ac:dyDescent="0.25">
      <c r="A1171" s="3">
        <v>42251</v>
      </c>
      <c r="B1171">
        <v>31.8</v>
      </c>
      <c r="C1171">
        <f t="shared" si="68"/>
        <v>32.185000000000002</v>
      </c>
      <c r="D1171">
        <f t="shared" si="69"/>
        <v>0.25403739882151116</v>
      </c>
      <c r="E1171">
        <f t="shared" si="70"/>
        <v>32.693074797643021</v>
      </c>
      <c r="F1171">
        <f t="shared" si="71"/>
        <v>31.67692520235698</v>
      </c>
    </row>
    <row r="1172" spans="1:6" x14ac:dyDescent="0.25">
      <c r="A1172" s="3">
        <v>42252</v>
      </c>
      <c r="B1172">
        <v>32.199999999999996</v>
      </c>
      <c r="C1172">
        <f t="shared" si="68"/>
        <v>32.1995</v>
      </c>
      <c r="D1172">
        <f t="shared" si="69"/>
        <v>0.24607874755858045</v>
      </c>
      <c r="E1172">
        <f t="shared" si="70"/>
        <v>32.691657495117163</v>
      </c>
      <c r="F1172">
        <f t="shared" si="71"/>
        <v>31.707342504882838</v>
      </c>
    </row>
    <row r="1173" spans="1:6" x14ac:dyDescent="0.25">
      <c r="A1173" s="3">
        <v>42255</v>
      </c>
      <c r="B1173">
        <v>32.199999999999996</v>
      </c>
      <c r="C1173">
        <f t="shared" ref="C1173:C1236" si="72">AVERAGE(B1154:B1173)</f>
        <v>32.194500000000005</v>
      </c>
      <c r="D1173">
        <f t="shared" ref="D1173:D1236" si="73">_xlfn.STDEV.P(B1154:B1173)</f>
        <v>0.24499948979538619</v>
      </c>
      <c r="E1173">
        <f t="shared" ref="E1173:E1236" si="74">C1173+(2*D1173)</f>
        <v>32.684498979590778</v>
      </c>
      <c r="F1173">
        <f t="shared" ref="F1173:F1236" si="75">C1173-(2*D1173)</f>
        <v>31.704501020409232</v>
      </c>
    </row>
    <row r="1174" spans="1:6" x14ac:dyDescent="0.25">
      <c r="A1174" s="3">
        <v>42256</v>
      </c>
      <c r="B1174">
        <v>32.299999999999997</v>
      </c>
      <c r="C1174">
        <f t="shared" si="72"/>
        <v>32.214500000000001</v>
      </c>
      <c r="D1174">
        <f t="shared" si="73"/>
        <v>0.23631493816515217</v>
      </c>
      <c r="E1174">
        <f t="shared" si="74"/>
        <v>32.687129876330303</v>
      </c>
      <c r="F1174">
        <f t="shared" si="75"/>
        <v>31.741870123669695</v>
      </c>
    </row>
    <row r="1175" spans="1:6" x14ac:dyDescent="0.25">
      <c r="A1175" s="3">
        <v>42257</v>
      </c>
      <c r="B1175">
        <v>31.8</v>
      </c>
      <c r="C1175">
        <f t="shared" si="72"/>
        <v>32.194499999999998</v>
      </c>
      <c r="D1175">
        <f t="shared" si="73"/>
        <v>0.25303112456770921</v>
      </c>
      <c r="E1175">
        <f t="shared" si="74"/>
        <v>32.700562249135416</v>
      </c>
      <c r="F1175">
        <f t="shared" si="75"/>
        <v>31.68843775086458</v>
      </c>
    </row>
    <row r="1176" spans="1:6" x14ac:dyDescent="0.25">
      <c r="A1176" s="3">
        <v>42258</v>
      </c>
      <c r="B1176">
        <v>31.8</v>
      </c>
      <c r="C1176">
        <f t="shared" si="72"/>
        <v>32.1845</v>
      </c>
      <c r="D1176">
        <f t="shared" si="73"/>
        <v>0.26422480958456479</v>
      </c>
      <c r="E1176">
        <f t="shared" si="74"/>
        <v>32.71294961916913</v>
      </c>
      <c r="F1176">
        <f t="shared" si="75"/>
        <v>31.65605038083087</v>
      </c>
    </row>
    <row r="1177" spans="1:6" x14ac:dyDescent="0.25">
      <c r="A1177" s="3">
        <v>42259</v>
      </c>
      <c r="B1177">
        <v>31.8</v>
      </c>
      <c r="C1177">
        <f t="shared" si="72"/>
        <v>32.16449999999999</v>
      </c>
      <c r="D1177">
        <f t="shared" si="73"/>
        <v>0.27711865689628229</v>
      </c>
      <c r="E1177">
        <f t="shared" si="74"/>
        <v>32.718737313792552</v>
      </c>
      <c r="F1177">
        <f t="shared" si="75"/>
        <v>31.610262686207424</v>
      </c>
    </row>
    <row r="1178" spans="1:6" x14ac:dyDescent="0.25">
      <c r="A1178" s="3">
        <v>42262</v>
      </c>
      <c r="B1178">
        <v>31.790000000000003</v>
      </c>
      <c r="C1178">
        <f t="shared" si="72"/>
        <v>32.156499999999987</v>
      </c>
      <c r="D1178">
        <f t="shared" si="73"/>
        <v>0.28538176185593789</v>
      </c>
      <c r="E1178">
        <f t="shared" si="74"/>
        <v>32.727263523711862</v>
      </c>
      <c r="F1178">
        <f t="shared" si="75"/>
        <v>31.585736476288112</v>
      </c>
    </row>
    <row r="1179" spans="1:6" x14ac:dyDescent="0.25">
      <c r="A1179" s="3">
        <v>42263</v>
      </c>
      <c r="B1179">
        <v>32.29</v>
      </c>
      <c r="C1179">
        <f t="shared" si="72"/>
        <v>32.160999999999987</v>
      </c>
      <c r="D1179">
        <f t="shared" si="73"/>
        <v>0.28673855687716521</v>
      </c>
      <c r="E1179">
        <f t="shared" si="74"/>
        <v>32.734477113754316</v>
      </c>
      <c r="F1179">
        <f t="shared" si="75"/>
        <v>31.587522886245658</v>
      </c>
    </row>
    <row r="1180" spans="1:6" x14ac:dyDescent="0.25">
      <c r="A1180" s="3">
        <v>42264</v>
      </c>
      <c r="B1180">
        <v>31.8</v>
      </c>
      <c r="C1180">
        <f t="shared" si="72"/>
        <v>32.135999999999989</v>
      </c>
      <c r="D1180">
        <f t="shared" si="73"/>
        <v>0.29520162601178068</v>
      </c>
      <c r="E1180">
        <f t="shared" si="74"/>
        <v>32.726403252023552</v>
      </c>
      <c r="F1180">
        <f t="shared" si="75"/>
        <v>31.545596747976425</v>
      </c>
    </row>
    <row r="1181" spans="1:6" x14ac:dyDescent="0.25">
      <c r="A1181" s="3">
        <v>42265</v>
      </c>
      <c r="B1181">
        <v>32.199999999999996</v>
      </c>
      <c r="C1181">
        <f t="shared" si="72"/>
        <v>32.105999999999995</v>
      </c>
      <c r="D1181">
        <f t="shared" si="73"/>
        <v>0.2537794317906778</v>
      </c>
      <c r="E1181">
        <f t="shared" si="74"/>
        <v>32.613558863581353</v>
      </c>
      <c r="F1181">
        <f t="shared" si="75"/>
        <v>31.598441136418639</v>
      </c>
    </row>
    <row r="1182" spans="1:6" x14ac:dyDescent="0.25">
      <c r="A1182" s="3">
        <v>42266</v>
      </c>
      <c r="B1182">
        <v>32.29</v>
      </c>
      <c r="C1182">
        <f t="shared" si="72"/>
        <v>32.088499999999996</v>
      </c>
      <c r="D1182">
        <f t="shared" si="73"/>
        <v>0.22700825976162009</v>
      </c>
      <c r="E1182">
        <f t="shared" si="74"/>
        <v>32.54251651952324</v>
      </c>
      <c r="F1182">
        <f t="shared" si="75"/>
        <v>31.634483480476757</v>
      </c>
    </row>
    <row r="1183" spans="1:6" x14ac:dyDescent="0.25">
      <c r="A1183" s="3">
        <v>42269</v>
      </c>
      <c r="B1183">
        <v>32.279999999999994</v>
      </c>
      <c r="C1183">
        <f t="shared" si="72"/>
        <v>32.072499999999998</v>
      </c>
      <c r="D1183">
        <f t="shared" si="73"/>
        <v>0.20007186208959851</v>
      </c>
      <c r="E1183">
        <f t="shared" si="74"/>
        <v>32.472643724179193</v>
      </c>
      <c r="F1183">
        <f t="shared" si="75"/>
        <v>31.6723562758208</v>
      </c>
    </row>
    <row r="1184" spans="1:6" x14ac:dyDescent="0.25">
      <c r="A1184" s="3">
        <v>42270</v>
      </c>
      <c r="B1184">
        <v>31.8</v>
      </c>
      <c r="C1184">
        <f t="shared" si="72"/>
        <v>32.047499999999999</v>
      </c>
      <c r="D1184">
        <f t="shared" si="73"/>
        <v>0.20131753525214657</v>
      </c>
      <c r="E1184">
        <f t="shared" si="74"/>
        <v>32.450135070504295</v>
      </c>
      <c r="F1184">
        <f t="shared" si="75"/>
        <v>31.644864929495707</v>
      </c>
    </row>
    <row r="1185" spans="1:6" x14ac:dyDescent="0.25">
      <c r="A1185" s="3">
        <v>42271</v>
      </c>
      <c r="B1185">
        <v>32.269999999999996</v>
      </c>
      <c r="C1185">
        <f t="shared" si="72"/>
        <v>32.060999999999993</v>
      </c>
      <c r="D1185">
        <f t="shared" si="73"/>
        <v>0.20666155907666822</v>
      </c>
      <c r="E1185">
        <f t="shared" si="74"/>
        <v>32.474323118153329</v>
      </c>
      <c r="F1185">
        <f t="shared" si="75"/>
        <v>31.647676881846657</v>
      </c>
    </row>
    <row r="1186" spans="1:6" x14ac:dyDescent="0.25">
      <c r="A1186" s="3">
        <v>42272</v>
      </c>
      <c r="B1186">
        <v>31.8</v>
      </c>
      <c r="C1186">
        <f t="shared" si="72"/>
        <v>32.048499999999997</v>
      </c>
      <c r="D1186">
        <f t="shared" si="73"/>
        <v>0.21436592546391128</v>
      </c>
      <c r="E1186">
        <f t="shared" si="74"/>
        <v>32.477231850927822</v>
      </c>
      <c r="F1186">
        <f t="shared" si="75"/>
        <v>31.619768149072176</v>
      </c>
    </row>
    <row r="1187" spans="1:6" x14ac:dyDescent="0.25">
      <c r="A1187" s="3">
        <v>42273</v>
      </c>
      <c r="B1187">
        <v>32.199999999999996</v>
      </c>
      <c r="C1187">
        <f t="shared" si="72"/>
        <v>32.058499999999995</v>
      </c>
      <c r="D1187">
        <f t="shared" si="73"/>
        <v>0.21652424806473555</v>
      </c>
      <c r="E1187">
        <f t="shared" si="74"/>
        <v>32.491548496129468</v>
      </c>
      <c r="F1187">
        <f t="shared" si="75"/>
        <v>31.625451503870526</v>
      </c>
    </row>
    <row r="1188" spans="1:6" x14ac:dyDescent="0.25">
      <c r="A1188" s="3">
        <v>42276</v>
      </c>
      <c r="B1188">
        <v>31.790000000000003</v>
      </c>
      <c r="C1188">
        <f t="shared" si="72"/>
        <v>32.042999999999999</v>
      </c>
      <c r="D1188">
        <f t="shared" si="73"/>
        <v>0.22396651535441423</v>
      </c>
      <c r="E1188">
        <f t="shared" si="74"/>
        <v>32.490933030708831</v>
      </c>
      <c r="F1188">
        <f t="shared" si="75"/>
        <v>31.595066969291171</v>
      </c>
    </row>
    <row r="1189" spans="1:6" x14ac:dyDescent="0.25">
      <c r="A1189" s="3">
        <v>42277</v>
      </c>
      <c r="B1189">
        <v>31.7</v>
      </c>
      <c r="C1189">
        <f t="shared" si="72"/>
        <v>32.015500000000003</v>
      </c>
      <c r="D1189">
        <f t="shared" si="73"/>
        <v>0.23053145121652924</v>
      </c>
      <c r="E1189">
        <f t="shared" si="74"/>
        <v>32.476562902433059</v>
      </c>
      <c r="F1189">
        <f t="shared" si="75"/>
        <v>31.554437097566943</v>
      </c>
    </row>
    <row r="1190" spans="1:6" x14ac:dyDescent="0.25">
      <c r="A1190" s="3">
        <v>42278</v>
      </c>
      <c r="B1190">
        <v>31.69</v>
      </c>
      <c r="C1190">
        <f t="shared" si="72"/>
        <v>31.990000000000002</v>
      </c>
      <c r="D1190">
        <f t="shared" si="73"/>
        <v>0.23683327468917664</v>
      </c>
      <c r="E1190">
        <f t="shared" si="74"/>
        <v>32.463666549378352</v>
      </c>
      <c r="F1190">
        <f t="shared" si="75"/>
        <v>31.516333450621648</v>
      </c>
    </row>
    <row r="1191" spans="1:6" x14ac:dyDescent="0.25">
      <c r="A1191" s="3">
        <v>42279</v>
      </c>
      <c r="B1191">
        <v>31.69</v>
      </c>
      <c r="C1191">
        <f t="shared" si="72"/>
        <v>31.984500000000008</v>
      </c>
      <c r="D1191">
        <f t="shared" si="73"/>
        <v>0.24239379117460694</v>
      </c>
      <c r="E1191">
        <f t="shared" si="74"/>
        <v>32.469287582349224</v>
      </c>
      <c r="F1191">
        <f t="shared" si="75"/>
        <v>31.499712417650795</v>
      </c>
    </row>
    <row r="1192" spans="1:6" x14ac:dyDescent="0.25">
      <c r="A1192" s="3">
        <v>42280</v>
      </c>
      <c r="B1192">
        <v>31.69</v>
      </c>
      <c r="C1192">
        <f t="shared" si="72"/>
        <v>31.95900000000001</v>
      </c>
      <c r="D1192">
        <f t="shared" si="73"/>
        <v>0.24519176168868109</v>
      </c>
      <c r="E1192">
        <f t="shared" si="74"/>
        <v>32.449383523377371</v>
      </c>
      <c r="F1192">
        <f t="shared" si="75"/>
        <v>31.46861647662265</v>
      </c>
    </row>
    <row r="1193" spans="1:6" x14ac:dyDescent="0.25">
      <c r="A1193" s="3">
        <v>42283</v>
      </c>
      <c r="B1193">
        <v>31.790000000000003</v>
      </c>
      <c r="C1193">
        <f t="shared" si="72"/>
        <v>31.938500000000005</v>
      </c>
      <c r="D1193">
        <f t="shared" si="73"/>
        <v>0.24129390792143726</v>
      </c>
      <c r="E1193">
        <f t="shared" si="74"/>
        <v>32.421087815842881</v>
      </c>
      <c r="F1193">
        <f t="shared" si="75"/>
        <v>31.455912184157132</v>
      </c>
    </row>
    <row r="1194" spans="1:6" x14ac:dyDescent="0.25">
      <c r="A1194" s="3">
        <v>42284</v>
      </c>
      <c r="B1194">
        <v>31.779999999999998</v>
      </c>
      <c r="C1194">
        <f t="shared" si="72"/>
        <v>31.912500000000001</v>
      </c>
      <c r="D1194">
        <f t="shared" si="73"/>
        <v>0.22862359895688622</v>
      </c>
      <c r="E1194">
        <f t="shared" si="74"/>
        <v>32.369747197913775</v>
      </c>
      <c r="F1194">
        <f t="shared" si="75"/>
        <v>31.455252802086228</v>
      </c>
    </row>
    <row r="1195" spans="1:6" x14ac:dyDescent="0.25">
      <c r="A1195" s="3">
        <v>42285</v>
      </c>
      <c r="B1195">
        <v>31.779999999999998</v>
      </c>
      <c r="C1195">
        <f t="shared" si="72"/>
        <v>31.911499999999997</v>
      </c>
      <c r="D1195">
        <f t="shared" si="73"/>
        <v>0.22915660583976011</v>
      </c>
      <c r="E1195">
        <f t="shared" si="74"/>
        <v>32.369813211679514</v>
      </c>
      <c r="F1195">
        <f t="shared" si="75"/>
        <v>31.453186788320476</v>
      </c>
    </row>
    <row r="1196" spans="1:6" x14ac:dyDescent="0.25">
      <c r="A1196" s="3">
        <v>42286</v>
      </c>
      <c r="B1196">
        <v>31.69</v>
      </c>
      <c r="C1196">
        <f t="shared" si="72"/>
        <v>31.905999999999999</v>
      </c>
      <c r="D1196">
        <f t="shared" si="73"/>
        <v>0.23305364189387631</v>
      </c>
      <c r="E1196">
        <f t="shared" si="74"/>
        <v>32.372107283787749</v>
      </c>
      <c r="F1196">
        <f t="shared" si="75"/>
        <v>31.439892716212245</v>
      </c>
    </row>
    <row r="1197" spans="1:6" x14ac:dyDescent="0.25">
      <c r="A1197" s="3">
        <v>42287</v>
      </c>
      <c r="B1197">
        <v>30.8</v>
      </c>
      <c r="C1197">
        <f t="shared" si="72"/>
        <v>31.856000000000002</v>
      </c>
      <c r="D1197">
        <f t="shared" si="73"/>
        <v>0.33528197088420819</v>
      </c>
      <c r="E1197">
        <f t="shared" si="74"/>
        <v>32.526563941768416</v>
      </c>
      <c r="F1197">
        <f t="shared" si="75"/>
        <v>31.185436058231584</v>
      </c>
    </row>
    <row r="1198" spans="1:6" x14ac:dyDescent="0.25">
      <c r="A1198" s="3">
        <v>42290</v>
      </c>
      <c r="B1198">
        <v>30.8</v>
      </c>
      <c r="C1198">
        <f t="shared" si="72"/>
        <v>31.8065</v>
      </c>
      <c r="D1198">
        <f t="shared" si="73"/>
        <v>0.40682029202093506</v>
      </c>
      <c r="E1198">
        <f t="shared" si="74"/>
        <v>32.62014058404187</v>
      </c>
      <c r="F1198">
        <f t="shared" si="75"/>
        <v>30.992859415958129</v>
      </c>
    </row>
    <row r="1199" spans="1:6" x14ac:dyDescent="0.25">
      <c r="A1199" s="3">
        <v>42292</v>
      </c>
      <c r="B1199">
        <v>31.400000000000002</v>
      </c>
      <c r="C1199">
        <f t="shared" si="72"/>
        <v>31.761999999999993</v>
      </c>
      <c r="D1199">
        <f t="shared" si="73"/>
        <v>0.40011998200539656</v>
      </c>
      <c r="E1199">
        <f t="shared" si="74"/>
        <v>32.562239964010786</v>
      </c>
      <c r="F1199">
        <f t="shared" si="75"/>
        <v>30.961760035989201</v>
      </c>
    </row>
    <row r="1200" spans="1:6" x14ac:dyDescent="0.25">
      <c r="A1200" s="3">
        <v>42293</v>
      </c>
      <c r="B1200">
        <v>31.7</v>
      </c>
      <c r="C1200">
        <f t="shared" si="72"/>
        <v>31.756999999999994</v>
      </c>
      <c r="D1200">
        <f t="shared" si="73"/>
        <v>0.4002386787905422</v>
      </c>
      <c r="E1200">
        <f t="shared" si="74"/>
        <v>32.557477357581078</v>
      </c>
      <c r="F1200">
        <f t="shared" si="75"/>
        <v>30.956522642418911</v>
      </c>
    </row>
    <row r="1201" spans="1:6" x14ac:dyDescent="0.25">
      <c r="A1201" s="3">
        <v>42294</v>
      </c>
      <c r="B1201">
        <v>32</v>
      </c>
      <c r="C1201">
        <f t="shared" si="72"/>
        <v>31.746999999999996</v>
      </c>
      <c r="D1201">
        <f t="shared" si="73"/>
        <v>0.39144731446262221</v>
      </c>
      <c r="E1201">
        <f t="shared" si="74"/>
        <v>32.529894628925241</v>
      </c>
      <c r="F1201">
        <f t="shared" si="75"/>
        <v>30.964105371074751</v>
      </c>
    </row>
    <row r="1202" spans="1:6" x14ac:dyDescent="0.25">
      <c r="A1202" s="3">
        <v>42297</v>
      </c>
      <c r="B1202">
        <v>32.099999999999994</v>
      </c>
      <c r="C1202">
        <f t="shared" si="72"/>
        <v>31.737500000000001</v>
      </c>
      <c r="D1202">
        <f t="shared" si="73"/>
        <v>0.38030086773500643</v>
      </c>
      <c r="E1202">
        <f t="shared" si="74"/>
        <v>32.498101735470016</v>
      </c>
      <c r="F1202">
        <f t="shared" si="75"/>
        <v>30.976898264529989</v>
      </c>
    </row>
    <row r="1203" spans="1:6" x14ac:dyDescent="0.25">
      <c r="A1203" s="3">
        <v>42298</v>
      </c>
      <c r="B1203">
        <v>31.500000000000004</v>
      </c>
      <c r="C1203">
        <f t="shared" si="72"/>
        <v>31.698500000000003</v>
      </c>
      <c r="D1203">
        <f t="shared" si="73"/>
        <v>0.36223300512239226</v>
      </c>
      <c r="E1203">
        <f t="shared" si="74"/>
        <v>32.422966010244785</v>
      </c>
      <c r="F1203">
        <f t="shared" si="75"/>
        <v>30.974033989755217</v>
      </c>
    </row>
    <row r="1204" spans="1:6" x14ac:dyDescent="0.25">
      <c r="A1204" s="3">
        <v>42299</v>
      </c>
      <c r="B1204">
        <v>31.650000000000002</v>
      </c>
      <c r="C1204">
        <f t="shared" si="72"/>
        <v>31.690999999999995</v>
      </c>
      <c r="D1204">
        <f t="shared" si="73"/>
        <v>0.36160613932841229</v>
      </c>
      <c r="E1204">
        <f t="shared" si="74"/>
        <v>32.414212278656819</v>
      </c>
      <c r="F1204">
        <f t="shared" si="75"/>
        <v>30.967787721343171</v>
      </c>
    </row>
    <row r="1205" spans="1:6" x14ac:dyDescent="0.25">
      <c r="A1205" s="3">
        <v>42301</v>
      </c>
      <c r="B1205">
        <v>31.3</v>
      </c>
      <c r="C1205">
        <f t="shared" si="72"/>
        <v>31.642499999999995</v>
      </c>
      <c r="D1205">
        <f t="shared" si="73"/>
        <v>0.34538203485415869</v>
      </c>
      <c r="E1205">
        <f t="shared" si="74"/>
        <v>32.333264069708314</v>
      </c>
      <c r="F1205">
        <f t="shared" si="75"/>
        <v>30.951735930291676</v>
      </c>
    </row>
    <row r="1206" spans="1:6" x14ac:dyDescent="0.25">
      <c r="A1206" s="3">
        <v>42304</v>
      </c>
      <c r="B1206">
        <v>31.3</v>
      </c>
      <c r="C1206">
        <f t="shared" si="72"/>
        <v>31.617499999999989</v>
      </c>
      <c r="D1206">
        <f t="shared" si="73"/>
        <v>0.35112497775008727</v>
      </c>
      <c r="E1206">
        <f t="shared" si="74"/>
        <v>32.319749955500164</v>
      </c>
      <c r="F1206">
        <f t="shared" si="75"/>
        <v>30.915250044499814</v>
      </c>
    </row>
    <row r="1207" spans="1:6" x14ac:dyDescent="0.25">
      <c r="A1207" s="3">
        <v>42305</v>
      </c>
      <c r="B1207">
        <v>31.150000000000002</v>
      </c>
      <c r="C1207">
        <f t="shared" si="72"/>
        <v>31.564999999999991</v>
      </c>
      <c r="D1207">
        <f t="shared" si="73"/>
        <v>0.33837109805655607</v>
      </c>
      <c r="E1207">
        <f t="shared" si="74"/>
        <v>32.241742196113101</v>
      </c>
      <c r="F1207">
        <f t="shared" si="75"/>
        <v>30.88825780388688</v>
      </c>
    </row>
    <row r="1208" spans="1:6" x14ac:dyDescent="0.25">
      <c r="A1208" s="3">
        <v>42306</v>
      </c>
      <c r="B1208">
        <v>31.150000000000002</v>
      </c>
      <c r="C1208">
        <f t="shared" si="72"/>
        <v>31.532999999999994</v>
      </c>
      <c r="D1208">
        <f t="shared" si="73"/>
        <v>0.34576147847902233</v>
      </c>
      <c r="E1208">
        <f t="shared" si="74"/>
        <v>32.22452295695804</v>
      </c>
      <c r="F1208">
        <f t="shared" si="75"/>
        <v>30.841477043041948</v>
      </c>
    </row>
    <row r="1209" spans="1:6" x14ac:dyDescent="0.25">
      <c r="A1209" s="3">
        <v>42307</v>
      </c>
      <c r="B1209">
        <v>31.55</v>
      </c>
      <c r="C1209">
        <f t="shared" si="72"/>
        <v>31.525499999999994</v>
      </c>
      <c r="D1209">
        <f t="shared" si="73"/>
        <v>0.34367826524236206</v>
      </c>
      <c r="E1209">
        <f t="shared" si="74"/>
        <v>32.212856530484721</v>
      </c>
      <c r="F1209">
        <f t="shared" si="75"/>
        <v>30.83814346951527</v>
      </c>
    </row>
    <row r="1210" spans="1:6" x14ac:dyDescent="0.25">
      <c r="A1210" s="3">
        <v>42308</v>
      </c>
      <c r="B1210">
        <v>31.49</v>
      </c>
      <c r="C1210">
        <f t="shared" si="72"/>
        <v>31.515499999999996</v>
      </c>
      <c r="D1210">
        <f t="shared" si="73"/>
        <v>0.34165004024586243</v>
      </c>
      <c r="E1210">
        <f t="shared" si="74"/>
        <v>32.198800080491722</v>
      </c>
      <c r="F1210">
        <f t="shared" si="75"/>
        <v>30.83219991950827</v>
      </c>
    </row>
    <row r="1211" spans="1:6" x14ac:dyDescent="0.25">
      <c r="A1211" s="3">
        <v>42311</v>
      </c>
      <c r="B1211">
        <v>31.000000000000004</v>
      </c>
      <c r="C1211">
        <f t="shared" si="72"/>
        <v>31.481000000000002</v>
      </c>
      <c r="D1211">
        <f t="shared" si="73"/>
        <v>0.35678985411583558</v>
      </c>
      <c r="E1211">
        <f t="shared" si="74"/>
        <v>32.194579708231672</v>
      </c>
      <c r="F1211">
        <f t="shared" si="75"/>
        <v>30.767420291768332</v>
      </c>
    </row>
    <row r="1212" spans="1:6" x14ac:dyDescent="0.25">
      <c r="A1212" s="3">
        <v>42312</v>
      </c>
      <c r="B1212">
        <v>30.8</v>
      </c>
      <c r="C1212">
        <f t="shared" si="72"/>
        <v>31.436499999999995</v>
      </c>
      <c r="D1212">
        <f t="shared" si="73"/>
        <v>0.38252156801937226</v>
      </c>
      <c r="E1212">
        <f t="shared" si="74"/>
        <v>32.201543136038737</v>
      </c>
      <c r="F1212">
        <f t="shared" si="75"/>
        <v>30.67145686396125</v>
      </c>
    </row>
    <row r="1213" spans="1:6" x14ac:dyDescent="0.25">
      <c r="A1213" s="3">
        <v>42313</v>
      </c>
      <c r="B1213">
        <v>31.44</v>
      </c>
      <c r="C1213">
        <f t="shared" si="72"/>
        <v>31.418999999999993</v>
      </c>
      <c r="D1213">
        <f t="shared" si="73"/>
        <v>0.37385692450454783</v>
      </c>
      <c r="E1213">
        <f t="shared" si="74"/>
        <v>32.166713849009092</v>
      </c>
      <c r="F1213">
        <f t="shared" si="75"/>
        <v>30.671286150990898</v>
      </c>
    </row>
    <row r="1214" spans="1:6" x14ac:dyDescent="0.25">
      <c r="A1214" s="3">
        <v>42314</v>
      </c>
      <c r="B1214">
        <v>31.7</v>
      </c>
      <c r="C1214">
        <f t="shared" si="72"/>
        <v>31.415000000000003</v>
      </c>
      <c r="D1214">
        <f t="shared" si="73"/>
        <v>0.37038493489881463</v>
      </c>
      <c r="E1214">
        <f t="shared" si="74"/>
        <v>32.155769869797631</v>
      </c>
      <c r="F1214">
        <f t="shared" si="75"/>
        <v>30.674230130202375</v>
      </c>
    </row>
    <row r="1215" spans="1:6" x14ac:dyDescent="0.25">
      <c r="A1215" s="3">
        <v>42315</v>
      </c>
      <c r="B1215">
        <v>31.7</v>
      </c>
      <c r="C1215">
        <f t="shared" si="72"/>
        <v>31.411000000000008</v>
      </c>
      <c r="D1215">
        <f t="shared" si="73"/>
        <v>0.36683647583085199</v>
      </c>
      <c r="E1215">
        <f t="shared" si="74"/>
        <v>32.144672951661711</v>
      </c>
      <c r="F1215">
        <f t="shared" si="75"/>
        <v>30.677327048338306</v>
      </c>
    </row>
    <row r="1216" spans="1:6" x14ac:dyDescent="0.25">
      <c r="A1216" s="3">
        <v>42318</v>
      </c>
      <c r="B1216">
        <v>31.500000000000004</v>
      </c>
      <c r="C1216">
        <f t="shared" si="72"/>
        <v>31.401500000000006</v>
      </c>
      <c r="D1216">
        <f t="shared" si="73"/>
        <v>0.36191539066472328</v>
      </c>
      <c r="E1216">
        <f t="shared" si="74"/>
        <v>32.125330781329453</v>
      </c>
      <c r="F1216">
        <f t="shared" si="75"/>
        <v>30.677669218670559</v>
      </c>
    </row>
    <row r="1217" spans="1:6" x14ac:dyDescent="0.25">
      <c r="A1217" s="3">
        <v>42319</v>
      </c>
      <c r="B1217">
        <v>31.099999999999998</v>
      </c>
      <c r="C1217">
        <f t="shared" si="72"/>
        <v>31.416500000000003</v>
      </c>
      <c r="D1217">
        <f t="shared" si="73"/>
        <v>0.34236347643987869</v>
      </c>
      <c r="E1217">
        <f t="shared" si="74"/>
        <v>32.101226952879763</v>
      </c>
      <c r="F1217">
        <f t="shared" si="75"/>
        <v>30.731773047120246</v>
      </c>
    </row>
    <row r="1218" spans="1:6" x14ac:dyDescent="0.25">
      <c r="A1218" s="3">
        <v>42320</v>
      </c>
      <c r="B1218">
        <v>31.099999999999998</v>
      </c>
      <c r="C1218">
        <f t="shared" si="72"/>
        <v>31.431500000000007</v>
      </c>
      <c r="D1218">
        <f t="shared" si="73"/>
        <v>0.32092483543658545</v>
      </c>
      <c r="E1218">
        <f t="shared" si="74"/>
        <v>32.073349670873178</v>
      </c>
      <c r="F1218">
        <f t="shared" si="75"/>
        <v>30.789650329126836</v>
      </c>
    </row>
    <row r="1219" spans="1:6" x14ac:dyDescent="0.25">
      <c r="A1219" s="3">
        <v>42321</v>
      </c>
      <c r="B1219">
        <v>30.8</v>
      </c>
      <c r="C1219">
        <f t="shared" si="72"/>
        <v>31.401500000000006</v>
      </c>
      <c r="D1219">
        <f t="shared" si="73"/>
        <v>0.349260289755362</v>
      </c>
      <c r="E1219">
        <f t="shared" si="74"/>
        <v>32.100020579510726</v>
      </c>
      <c r="F1219">
        <f t="shared" si="75"/>
        <v>30.702979420489282</v>
      </c>
    </row>
    <row r="1220" spans="1:6" x14ac:dyDescent="0.25">
      <c r="A1220" s="3">
        <v>42322</v>
      </c>
      <c r="B1220">
        <v>30.77</v>
      </c>
      <c r="C1220">
        <f t="shared" si="72"/>
        <v>31.355</v>
      </c>
      <c r="D1220">
        <f t="shared" si="73"/>
        <v>0.36783827968279692</v>
      </c>
      <c r="E1220">
        <f t="shared" si="74"/>
        <v>32.090676559365598</v>
      </c>
      <c r="F1220">
        <f t="shared" si="75"/>
        <v>30.619323440634407</v>
      </c>
    </row>
    <row r="1221" spans="1:6" x14ac:dyDescent="0.25">
      <c r="A1221" s="3">
        <v>42325</v>
      </c>
      <c r="B1221">
        <v>30.680000000000003</v>
      </c>
      <c r="C1221">
        <f t="shared" si="72"/>
        <v>31.288999999999994</v>
      </c>
      <c r="D1221">
        <f t="shared" si="73"/>
        <v>0.36459429507330393</v>
      </c>
      <c r="E1221">
        <f t="shared" si="74"/>
        <v>32.0181885901466</v>
      </c>
      <c r="F1221">
        <f t="shared" si="75"/>
        <v>30.559811409853385</v>
      </c>
    </row>
    <row r="1222" spans="1:6" x14ac:dyDescent="0.25">
      <c r="A1222" s="3">
        <v>42326</v>
      </c>
      <c r="B1222">
        <v>29.8</v>
      </c>
      <c r="C1222">
        <f t="shared" si="72"/>
        <v>31.173999999999996</v>
      </c>
      <c r="D1222">
        <f t="shared" si="73"/>
        <v>0.4446054430615981</v>
      </c>
      <c r="E1222">
        <f t="shared" si="74"/>
        <v>32.063210886123194</v>
      </c>
      <c r="F1222">
        <f t="shared" si="75"/>
        <v>30.284789113876801</v>
      </c>
    </row>
    <row r="1223" spans="1:6" x14ac:dyDescent="0.25">
      <c r="A1223" s="3">
        <v>42327</v>
      </c>
      <c r="B1223">
        <v>29.8</v>
      </c>
      <c r="C1223">
        <f t="shared" si="72"/>
        <v>31.088999999999999</v>
      </c>
      <c r="D1223">
        <f t="shared" si="73"/>
        <v>0.52870502172761691</v>
      </c>
      <c r="E1223">
        <f t="shared" si="74"/>
        <v>32.146410043455234</v>
      </c>
      <c r="F1223">
        <f t="shared" si="75"/>
        <v>30.031589956544764</v>
      </c>
    </row>
    <row r="1224" spans="1:6" x14ac:dyDescent="0.25">
      <c r="A1224" s="3">
        <v>42328</v>
      </c>
      <c r="B1224">
        <v>29.8</v>
      </c>
      <c r="C1224">
        <f t="shared" si="72"/>
        <v>30.996499999999997</v>
      </c>
      <c r="D1224">
        <f t="shared" si="73"/>
        <v>0.58164658513568168</v>
      </c>
      <c r="E1224">
        <f t="shared" si="74"/>
        <v>32.159793170271364</v>
      </c>
      <c r="F1224">
        <f t="shared" si="75"/>
        <v>29.833206829728635</v>
      </c>
    </row>
    <row r="1225" spans="1:6" x14ac:dyDescent="0.25">
      <c r="A1225" s="3">
        <v>42329</v>
      </c>
      <c r="B1225">
        <v>29.8</v>
      </c>
      <c r="C1225">
        <f t="shared" si="72"/>
        <v>30.921499999999998</v>
      </c>
      <c r="D1225">
        <f t="shared" si="73"/>
        <v>0.63218885627635024</v>
      </c>
      <c r="E1225">
        <f t="shared" si="74"/>
        <v>32.185877712552696</v>
      </c>
      <c r="F1225">
        <f t="shared" si="75"/>
        <v>29.657122287447297</v>
      </c>
    </row>
    <row r="1226" spans="1:6" x14ac:dyDescent="0.25">
      <c r="A1226" s="3">
        <v>42332</v>
      </c>
      <c r="B1226">
        <v>29.8</v>
      </c>
      <c r="C1226">
        <f t="shared" si="72"/>
        <v>30.846499999999999</v>
      </c>
      <c r="D1226">
        <f t="shared" si="73"/>
        <v>0.67064353422664102</v>
      </c>
      <c r="E1226">
        <f t="shared" si="74"/>
        <v>32.187787068453282</v>
      </c>
      <c r="F1226">
        <f t="shared" si="75"/>
        <v>29.505212931546716</v>
      </c>
    </row>
    <row r="1227" spans="1:6" x14ac:dyDescent="0.25">
      <c r="A1227" s="3">
        <v>42333</v>
      </c>
      <c r="B1227">
        <v>29.6</v>
      </c>
      <c r="C1227">
        <f t="shared" si="72"/>
        <v>30.768999999999998</v>
      </c>
      <c r="D1227">
        <f t="shared" si="73"/>
        <v>0.71891515493832769</v>
      </c>
      <c r="E1227">
        <f t="shared" si="74"/>
        <v>32.206830309876651</v>
      </c>
      <c r="F1227">
        <f t="shared" si="75"/>
        <v>29.331169690123343</v>
      </c>
    </row>
    <row r="1228" spans="1:6" x14ac:dyDescent="0.25">
      <c r="A1228" s="3">
        <v>42334</v>
      </c>
      <c r="B1228">
        <v>29.8</v>
      </c>
      <c r="C1228">
        <f t="shared" si="72"/>
        <v>30.701499999999999</v>
      </c>
      <c r="D1228">
        <f t="shared" si="73"/>
        <v>0.74294868598039765</v>
      </c>
      <c r="E1228">
        <f t="shared" si="74"/>
        <v>32.187397371960792</v>
      </c>
      <c r="F1228">
        <f t="shared" si="75"/>
        <v>29.215602628039203</v>
      </c>
    </row>
    <row r="1229" spans="1:6" x14ac:dyDescent="0.25">
      <c r="A1229" s="3">
        <v>42336</v>
      </c>
      <c r="B1229">
        <v>29.7</v>
      </c>
      <c r="C1229">
        <f t="shared" si="72"/>
        <v>30.609000000000002</v>
      </c>
      <c r="D1229">
        <f t="shared" si="73"/>
        <v>0.74670543054138805</v>
      </c>
      <c r="E1229">
        <f t="shared" si="74"/>
        <v>32.102410861082781</v>
      </c>
      <c r="F1229">
        <f t="shared" si="75"/>
        <v>29.115589138917226</v>
      </c>
    </row>
    <row r="1230" spans="1:6" x14ac:dyDescent="0.25">
      <c r="A1230" s="3">
        <v>42339</v>
      </c>
      <c r="B1230">
        <v>29.8</v>
      </c>
      <c r="C1230">
        <f t="shared" si="72"/>
        <v>30.5245</v>
      </c>
      <c r="D1230">
        <f t="shared" si="73"/>
        <v>0.73779722824093064</v>
      </c>
      <c r="E1230">
        <f t="shared" si="74"/>
        <v>32.000094456481861</v>
      </c>
      <c r="F1230">
        <f t="shared" si="75"/>
        <v>29.048905543518138</v>
      </c>
    </row>
    <row r="1231" spans="1:6" x14ac:dyDescent="0.25">
      <c r="A1231" s="3">
        <v>42340</v>
      </c>
      <c r="B1231">
        <v>29.7</v>
      </c>
      <c r="C1231">
        <f t="shared" si="72"/>
        <v>30.459500000000009</v>
      </c>
      <c r="D1231">
        <f t="shared" si="73"/>
        <v>0.75020313915632197</v>
      </c>
      <c r="E1231">
        <f t="shared" si="74"/>
        <v>31.959906278312651</v>
      </c>
      <c r="F1231">
        <f t="shared" si="75"/>
        <v>28.959093721687367</v>
      </c>
    </row>
    <row r="1232" spans="1:6" x14ac:dyDescent="0.25">
      <c r="A1232" s="3">
        <v>42341</v>
      </c>
      <c r="B1232">
        <v>29.78</v>
      </c>
      <c r="C1232">
        <f t="shared" si="72"/>
        <v>30.408500000000004</v>
      </c>
      <c r="D1232">
        <f t="shared" si="73"/>
        <v>0.75992943751377307</v>
      </c>
      <c r="E1232">
        <f t="shared" si="74"/>
        <v>31.928358875027548</v>
      </c>
      <c r="F1232">
        <f t="shared" si="75"/>
        <v>28.888641124972459</v>
      </c>
    </row>
    <row r="1233" spans="1:6" x14ac:dyDescent="0.25">
      <c r="A1233" s="3">
        <v>42342</v>
      </c>
      <c r="B1233">
        <v>29.7</v>
      </c>
      <c r="C1233">
        <f t="shared" si="72"/>
        <v>30.321500000000007</v>
      </c>
      <c r="D1233">
        <f t="shared" si="73"/>
        <v>0.73608610230053906</v>
      </c>
      <c r="E1233">
        <f t="shared" si="74"/>
        <v>31.793672204601087</v>
      </c>
      <c r="F1233">
        <f t="shared" si="75"/>
        <v>28.849327795398928</v>
      </c>
    </row>
    <row r="1234" spans="1:6" x14ac:dyDescent="0.25">
      <c r="A1234" s="3">
        <v>42343</v>
      </c>
      <c r="B1234">
        <v>29.7</v>
      </c>
      <c r="C1234">
        <f t="shared" si="72"/>
        <v>30.22150000000001</v>
      </c>
      <c r="D1234">
        <f t="shared" si="73"/>
        <v>0.67536860306058044</v>
      </c>
      <c r="E1234">
        <f t="shared" si="74"/>
        <v>31.572237206121169</v>
      </c>
      <c r="F1234">
        <f t="shared" si="75"/>
        <v>28.87076279387885</v>
      </c>
    </row>
    <row r="1235" spans="1:6" x14ac:dyDescent="0.25">
      <c r="A1235" s="3">
        <v>42346</v>
      </c>
      <c r="B1235">
        <v>29.69</v>
      </c>
      <c r="C1235">
        <f t="shared" si="72"/>
        <v>30.121000000000009</v>
      </c>
      <c r="D1235">
        <f t="shared" si="73"/>
        <v>0.59232507966487458</v>
      </c>
      <c r="E1235">
        <f t="shared" si="74"/>
        <v>31.305650159329758</v>
      </c>
      <c r="F1235">
        <f t="shared" si="75"/>
        <v>28.93634984067026</v>
      </c>
    </row>
    <row r="1236" spans="1:6" x14ac:dyDescent="0.25">
      <c r="A1236" s="3">
        <v>42347</v>
      </c>
      <c r="B1236">
        <v>29.580000000000002</v>
      </c>
      <c r="C1236">
        <f t="shared" si="72"/>
        <v>30.025000000000006</v>
      </c>
      <c r="D1236">
        <f t="shared" si="73"/>
        <v>0.51106261847253076</v>
      </c>
      <c r="E1236">
        <f t="shared" si="74"/>
        <v>31.047125236945067</v>
      </c>
      <c r="F1236">
        <f t="shared" si="75"/>
        <v>29.002874763054944</v>
      </c>
    </row>
    <row r="1237" spans="1:6" x14ac:dyDescent="0.25">
      <c r="A1237" s="3">
        <v>42348</v>
      </c>
      <c r="B1237">
        <v>29.38</v>
      </c>
      <c r="C1237">
        <f t="shared" ref="C1237:C1300" si="76">AVERAGE(B1218:B1237)</f>
        <v>29.939000000000004</v>
      </c>
      <c r="D1237">
        <f t="shared" ref="D1237:D1300" si="77">_xlfn.STDEV.P(B1218:B1237)</f>
        <v>0.46562753355015413</v>
      </c>
      <c r="E1237">
        <f t="shared" ref="E1237:E1300" si="78">C1237+(2*D1237)</f>
        <v>30.870255067100313</v>
      </c>
      <c r="F1237">
        <f t="shared" ref="F1237:F1300" si="79">C1237-(2*D1237)</f>
        <v>29.007744932899694</v>
      </c>
    </row>
    <row r="1238" spans="1:6" x14ac:dyDescent="0.25">
      <c r="A1238" s="3">
        <v>42349</v>
      </c>
      <c r="B1238">
        <v>29.3</v>
      </c>
      <c r="C1238">
        <f t="shared" si="76"/>
        <v>29.848999999999997</v>
      </c>
      <c r="D1238">
        <f t="shared" si="77"/>
        <v>0.40215544258408353</v>
      </c>
      <c r="E1238">
        <f t="shared" si="78"/>
        <v>30.653310885168164</v>
      </c>
      <c r="F1238">
        <f t="shared" si="79"/>
        <v>29.044689114831829</v>
      </c>
    </row>
    <row r="1239" spans="1:6" x14ac:dyDescent="0.25">
      <c r="A1239" s="3">
        <v>42350</v>
      </c>
      <c r="B1239">
        <v>29.3</v>
      </c>
      <c r="C1239">
        <f t="shared" si="76"/>
        <v>29.773999999999994</v>
      </c>
      <c r="D1239">
        <f t="shared" si="77"/>
        <v>0.35489998591152433</v>
      </c>
      <c r="E1239">
        <f t="shared" si="78"/>
        <v>30.483799971823043</v>
      </c>
      <c r="F1239">
        <f t="shared" si="79"/>
        <v>29.064200028176945</v>
      </c>
    </row>
    <row r="1240" spans="1:6" x14ac:dyDescent="0.25">
      <c r="A1240" s="3">
        <v>42353</v>
      </c>
      <c r="B1240">
        <v>29.3</v>
      </c>
      <c r="C1240">
        <f t="shared" si="76"/>
        <v>29.700499999999995</v>
      </c>
      <c r="D1240">
        <f t="shared" si="77"/>
        <v>0.28667882726145</v>
      </c>
      <c r="E1240">
        <f t="shared" si="78"/>
        <v>30.273857654522896</v>
      </c>
      <c r="F1240">
        <f t="shared" si="79"/>
        <v>29.127142345477093</v>
      </c>
    </row>
    <row r="1241" spans="1:6" x14ac:dyDescent="0.25">
      <c r="A1241" s="3">
        <v>42354</v>
      </c>
      <c r="B1241">
        <v>29.2</v>
      </c>
      <c r="C1241">
        <f t="shared" si="76"/>
        <v>29.6265</v>
      </c>
      <c r="D1241">
        <f t="shared" si="77"/>
        <v>0.20313234602101177</v>
      </c>
      <c r="E1241">
        <f t="shared" si="78"/>
        <v>30.032764692042022</v>
      </c>
      <c r="F1241">
        <f t="shared" si="79"/>
        <v>29.220235307957978</v>
      </c>
    </row>
    <row r="1242" spans="1:6" x14ac:dyDescent="0.25">
      <c r="A1242" s="3">
        <v>42355</v>
      </c>
      <c r="B1242">
        <v>28.27</v>
      </c>
      <c r="C1242">
        <f t="shared" si="76"/>
        <v>29.55</v>
      </c>
      <c r="D1242">
        <f t="shared" si="77"/>
        <v>0.35483799120161891</v>
      </c>
      <c r="E1242">
        <f t="shared" si="78"/>
        <v>30.259675982403238</v>
      </c>
      <c r="F1242">
        <f t="shared" si="79"/>
        <v>28.840324017596764</v>
      </c>
    </row>
    <row r="1243" spans="1:6" x14ac:dyDescent="0.25">
      <c r="A1243" s="3">
        <v>42356</v>
      </c>
      <c r="B1243">
        <v>29.2</v>
      </c>
      <c r="C1243">
        <f t="shared" si="76"/>
        <v>29.52</v>
      </c>
      <c r="D1243">
        <f t="shared" si="77"/>
        <v>0.35778485155187917</v>
      </c>
      <c r="E1243">
        <f t="shared" si="78"/>
        <v>30.235569703103756</v>
      </c>
      <c r="F1243">
        <f t="shared" si="79"/>
        <v>28.804430296896243</v>
      </c>
    </row>
    <row r="1244" spans="1:6" x14ac:dyDescent="0.25">
      <c r="A1244" s="3">
        <v>42357</v>
      </c>
      <c r="B1244">
        <v>29.2</v>
      </c>
      <c r="C1244">
        <f t="shared" si="76"/>
        <v>29.490000000000002</v>
      </c>
      <c r="D1244">
        <f t="shared" si="77"/>
        <v>0.35820385257559723</v>
      </c>
      <c r="E1244">
        <f t="shared" si="78"/>
        <v>30.206407705151197</v>
      </c>
      <c r="F1244">
        <f t="shared" si="79"/>
        <v>28.773592294848807</v>
      </c>
    </row>
    <row r="1245" spans="1:6" x14ac:dyDescent="0.25">
      <c r="A1245" s="3">
        <v>42360</v>
      </c>
      <c r="B1245">
        <v>29.7</v>
      </c>
      <c r="C1245">
        <f t="shared" si="76"/>
        <v>29.485000000000003</v>
      </c>
      <c r="D1245">
        <f t="shared" si="77"/>
        <v>0.35452080333881703</v>
      </c>
      <c r="E1245">
        <f t="shared" si="78"/>
        <v>30.194041606677636</v>
      </c>
      <c r="F1245">
        <f t="shared" si="79"/>
        <v>28.775958393322369</v>
      </c>
    </row>
    <row r="1246" spans="1:6" x14ac:dyDescent="0.25">
      <c r="A1246" s="3">
        <v>42361</v>
      </c>
      <c r="B1246">
        <v>29.3</v>
      </c>
      <c r="C1246">
        <f t="shared" si="76"/>
        <v>29.459999999999997</v>
      </c>
      <c r="D1246">
        <f t="shared" si="77"/>
        <v>0.34901289374462963</v>
      </c>
      <c r="E1246">
        <f t="shared" si="78"/>
        <v>30.158025787489258</v>
      </c>
      <c r="F1246">
        <f t="shared" si="79"/>
        <v>28.761974212510736</v>
      </c>
    </row>
    <row r="1247" spans="1:6" x14ac:dyDescent="0.25">
      <c r="A1247" s="3">
        <v>42362</v>
      </c>
      <c r="B1247">
        <v>29.3</v>
      </c>
      <c r="C1247">
        <f t="shared" si="76"/>
        <v>29.444999999999993</v>
      </c>
      <c r="D1247">
        <f t="shared" si="77"/>
        <v>0.34912032309792579</v>
      </c>
      <c r="E1247">
        <f t="shared" si="78"/>
        <v>30.143240646195846</v>
      </c>
      <c r="F1247">
        <f t="shared" si="79"/>
        <v>28.746759353804141</v>
      </c>
    </row>
    <row r="1248" spans="1:6" x14ac:dyDescent="0.25">
      <c r="A1248" s="3">
        <v>42363</v>
      </c>
      <c r="B1248">
        <v>29.310000000000002</v>
      </c>
      <c r="C1248">
        <f t="shared" si="76"/>
        <v>29.420499999999993</v>
      </c>
      <c r="D1248">
        <f t="shared" si="77"/>
        <v>0.34043317993403643</v>
      </c>
      <c r="E1248">
        <f t="shared" si="78"/>
        <v>30.101366359868067</v>
      </c>
      <c r="F1248">
        <f t="shared" si="79"/>
        <v>28.73963364013192</v>
      </c>
    </row>
    <row r="1249" spans="1:6" x14ac:dyDescent="0.25">
      <c r="A1249" s="3">
        <v>42364</v>
      </c>
      <c r="B1249">
        <v>29.3</v>
      </c>
      <c r="C1249">
        <f t="shared" si="76"/>
        <v>29.400500000000001</v>
      </c>
      <c r="D1249">
        <f t="shared" si="77"/>
        <v>0.33513392845249218</v>
      </c>
      <c r="E1249">
        <f t="shared" si="78"/>
        <v>30.070767856904986</v>
      </c>
      <c r="F1249">
        <f t="shared" si="79"/>
        <v>28.730232143095016</v>
      </c>
    </row>
    <row r="1250" spans="1:6" x14ac:dyDescent="0.25">
      <c r="A1250" s="3">
        <v>42367</v>
      </c>
      <c r="B1250">
        <v>29.7</v>
      </c>
      <c r="C1250">
        <f t="shared" si="76"/>
        <v>29.395500000000006</v>
      </c>
      <c r="D1250">
        <f t="shared" si="77"/>
        <v>0.32984049175321101</v>
      </c>
      <c r="E1250">
        <f t="shared" si="78"/>
        <v>30.055180983506428</v>
      </c>
      <c r="F1250">
        <f t="shared" si="79"/>
        <v>28.735819016493583</v>
      </c>
    </row>
    <row r="1251" spans="1:6" x14ac:dyDescent="0.25">
      <c r="A1251" s="3">
        <v>42368</v>
      </c>
      <c r="B1251">
        <v>29.7</v>
      </c>
      <c r="C1251">
        <f t="shared" si="76"/>
        <v>29.395500000000006</v>
      </c>
      <c r="D1251">
        <f t="shared" si="77"/>
        <v>0.32984049175321101</v>
      </c>
      <c r="E1251">
        <f t="shared" si="78"/>
        <v>30.055180983506428</v>
      </c>
      <c r="F1251">
        <f t="shared" si="79"/>
        <v>28.735819016493583</v>
      </c>
    </row>
    <row r="1252" spans="1:6" x14ac:dyDescent="0.25">
      <c r="A1252" s="3">
        <v>42370</v>
      </c>
      <c r="B1252">
        <v>29.3</v>
      </c>
      <c r="C1252">
        <f t="shared" si="76"/>
        <v>29.371500000000005</v>
      </c>
      <c r="D1252">
        <f t="shared" si="77"/>
        <v>0.31824950903339971</v>
      </c>
      <c r="E1252">
        <f t="shared" si="78"/>
        <v>30.007999018066805</v>
      </c>
      <c r="F1252">
        <f t="shared" si="79"/>
        <v>28.735000981933204</v>
      </c>
    </row>
    <row r="1253" spans="1:6" x14ac:dyDescent="0.25">
      <c r="A1253" s="3">
        <v>42371</v>
      </c>
      <c r="B1253">
        <v>29.55</v>
      </c>
      <c r="C1253">
        <f t="shared" si="76"/>
        <v>29.363999999999997</v>
      </c>
      <c r="D1253">
        <f t="shared" si="77"/>
        <v>0.31212817879839055</v>
      </c>
      <c r="E1253">
        <f t="shared" si="78"/>
        <v>29.988256357596779</v>
      </c>
      <c r="F1253">
        <f t="shared" si="79"/>
        <v>28.739743642403216</v>
      </c>
    </row>
    <row r="1254" spans="1:6" x14ac:dyDescent="0.25">
      <c r="A1254" s="3">
        <v>42374</v>
      </c>
      <c r="B1254">
        <v>29.52</v>
      </c>
      <c r="C1254">
        <f t="shared" si="76"/>
        <v>29.354999999999997</v>
      </c>
      <c r="D1254">
        <f t="shared" si="77"/>
        <v>0.30481961879117964</v>
      </c>
      <c r="E1254">
        <f t="shared" si="78"/>
        <v>29.964639237582357</v>
      </c>
      <c r="F1254">
        <f t="shared" si="79"/>
        <v>28.745360762417636</v>
      </c>
    </row>
    <row r="1255" spans="1:6" x14ac:dyDescent="0.25">
      <c r="A1255" s="3">
        <v>42375</v>
      </c>
      <c r="B1255">
        <v>29.28</v>
      </c>
      <c r="C1255">
        <f t="shared" si="76"/>
        <v>29.334499999999998</v>
      </c>
      <c r="D1255">
        <f t="shared" si="77"/>
        <v>0.29523676939026411</v>
      </c>
      <c r="E1255">
        <f t="shared" si="78"/>
        <v>29.924973538780527</v>
      </c>
      <c r="F1255">
        <f t="shared" si="79"/>
        <v>28.74402646121947</v>
      </c>
    </row>
    <row r="1256" spans="1:6" x14ac:dyDescent="0.25">
      <c r="A1256" s="3">
        <v>42376</v>
      </c>
      <c r="B1256">
        <v>29.54</v>
      </c>
      <c r="C1256">
        <f t="shared" si="76"/>
        <v>29.3325</v>
      </c>
      <c r="D1256">
        <f t="shared" si="77"/>
        <v>0.29369839972325346</v>
      </c>
      <c r="E1256">
        <f t="shared" si="78"/>
        <v>29.919896799446505</v>
      </c>
      <c r="F1256">
        <f t="shared" si="79"/>
        <v>28.745103200553494</v>
      </c>
    </row>
    <row r="1257" spans="1:6" x14ac:dyDescent="0.25">
      <c r="A1257" s="3">
        <v>42377</v>
      </c>
      <c r="B1257">
        <v>29.470000000000002</v>
      </c>
      <c r="C1257">
        <f t="shared" si="76"/>
        <v>29.337</v>
      </c>
      <c r="D1257">
        <f t="shared" si="77"/>
        <v>0.29507795580151353</v>
      </c>
      <c r="E1257">
        <f t="shared" si="78"/>
        <v>29.927155911603027</v>
      </c>
      <c r="F1257">
        <f t="shared" si="79"/>
        <v>28.746844088396973</v>
      </c>
    </row>
    <row r="1258" spans="1:6" x14ac:dyDescent="0.25">
      <c r="A1258" s="3">
        <v>42378</v>
      </c>
      <c r="B1258">
        <v>29.470000000000002</v>
      </c>
      <c r="C1258">
        <f t="shared" si="76"/>
        <v>29.345499999999998</v>
      </c>
      <c r="D1258">
        <f t="shared" si="77"/>
        <v>0.29633553617478958</v>
      </c>
      <c r="E1258">
        <f t="shared" si="78"/>
        <v>29.938171072349576</v>
      </c>
      <c r="F1258">
        <f t="shared" si="79"/>
        <v>28.75282892765042</v>
      </c>
    </row>
    <row r="1259" spans="1:6" x14ac:dyDescent="0.25">
      <c r="A1259" s="3">
        <v>42381</v>
      </c>
      <c r="B1259">
        <v>29.470000000000002</v>
      </c>
      <c r="C1259">
        <f t="shared" si="76"/>
        <v>29.354000000000003</v>
      </c>
      <c r="D1259">
        <f t="shared" si="77"/>
        <v>0.29734491756207987</v>
      </c>
      <c r="E1259">
        <f t="shared" si="78"/>
        <v>29.948689835124163</v>
      </c>
      <c r="F1259">
        <f t="shared" si="79"/>
        <v>28.759310164875842</v>
      </c>
    </row>
    <row r="1260" spans="1:6" x14ac:dyDescent="0.25">
      <c r="A1260" s="3">
        <v>42383</v>
      </c>
      <c r="B1260">
        <v>29.470000000000002</v>
      </c>
      <c r="C1260">
        <f t="shared" si="76"/>
        <v>29.362500000000004</v>
      </c>
      <c r="D1260">
        <f t="shared" si="77"/>
        <v>0.29810862114336795</v>
      </c>
      <c r="E1260">
        <f t="shared" si="78"/>
        <v>29.958717242286742</v>
      </c>
      <c r="F1260">
        <f t="shared" si="79"/>
        <v>28.766282757713267</v>
      </c>
    </row>
    <row r="1261" spans="1:6" x14ac:dyDescent="0.25">
      <c r="A1261" s="3">
        <v>42384</v>
      </c>
      <c r="B1261">
        <v>29.3</v>
      </c>
      <c r="C1261">
        <f t="shared" si="76"/>
        <v>29.3675</v>
      </c>
      <c r="D1261">
        <f t="shared" si="77"/>
        <v>0.29617351333297853</v>
      </c>
      <c r="E1261">
        <f t="shared" si="78"/>
        <v>29.959847026665958</v>
      </c>
      <c r="F1261">
        <f t="shared" si="79"/>
        <v>28.775152973334041</v>
      </c>
    </row>
    <row r="1262" spans="1:6" x14ac:dyDescent="0.25">
      <c r="A1262" s="3">
        <v>42385</v>
      </c>
      <c r="B1262">
        <v>29.8</v>
      </c>
      <c r="C1262">
        <f t="shared" si="76"/>
        <v>29.443999999999999</v>
      </c>
      <c r="D1262">
        <f t="shared" si="77"/>
        <v>0.17605112893702196</v>
      </c>
      <c r="E1262">
        <f t="shared" si="78"/>
        <v>29.796102257874043</v>
      </c>
      <c r="F1262">
        <f t="shared" si="79"/>
        <v>29.091897742125955</v>
      </c>
    </row>
    <row r="1263" spans="1:6" x14ac:dyDescent="0.25">
      <c r="A1263" s="3">
        <v>42388</v>
      </c>
      <c r="B1263">
        <v>30.099999999999998</v>
      </c>
      <c r="C1263">
        <f t="shared" si="76"/>
        <v>29.489000000000004</v>
      </c>
      <c r="D1263">
        <f t="shared" si="77"/>
        <v>0.21796559361513851</v>
      </c>
      <c r="E1263">
        <f t="shared" si="78"/>
        <v>29.924931187230282</v>
      </c>
      <c r="F1263">
        <f t="shared" si="79"/>
        <v>29.053068812769727</v>
      </c>
    </row>
    <row r="1264" spans="1:6" x14ac:dyDescent="0.25">
      <c r="A1264" s="3">
        <v>42389</v>
      </c>
      <c r="B1264">
        <v>30.349999999999998</v>
      </c>
      <c r="C1264">
        <f t="shared" si="76"/>
        <v>29.546500000000002</v>
      </c>
      <c r="D1264">
        <f t="shared" si="77"/>
        <v>0.27765581211276569</v>
      </c>
      <c r="E1264">
        <f t="shared" si="78"/>
        <v>30.101811624225533</v>
      </c>
      <c r="F1264">
        <f t="shared" si="79"/>
        <v>28.99118837577447</v>
      </c>
    </row>
    <row r="1265" spans="1:6" x14ac:dyDescent="0.25">
      <c r="A1265" s="3">
        <v>42390</v>
      </c>
      <c r="B1265">
        <v>31.500000000000004</v>
      </c>
      <c r="C1265">
        <f t="shared" si="76"/>
        <v>29.636500000000005</v>
      </c>
      <c r="D1265">
        <f t="shared" si="77"/>
        <v>0.50854965342629044</v>
      </c>
      <c r="E1265">
        <f t="shared" si="78"/>
        <v>30.653599306852588</v>
      </c>
      <c r="F1265">
        <f t="shared" si="79"/>
        <v>28.619400693147423</v>
      </c>
    </row>
    <row r="1266" spans="1:6" x14ac:dyDescent="0.25">
      <c r="A1266" s="3">
        <v>42391</v>
      </c>
      <c r="B1266">
        <v>30.49</v>
      </c>
      <c r="C1266">
        <f t="shared" si="76"/>
        <v>29.696000000000009</v>
      </c>
      <c r="D1266">
        <f t="shared" si="77"/>
        <v>0.5346438066600977</v>
      </c>
      <c r="E1266">
        <f t="shared" si="78"/>
        <v>30.765287613320204</v>
      </c>
      <c r="F1266">
        <f t="shared" si="79"/>
        <v>28.626712386679813</v>
      </c>
    </row>
    <row r="1267" spans="1:6" x14ac:dyDescent="0.25">
      <c r="A1267" s="3">
        <v>42392</v>
      </c>
      <c r="B1267">
        <v>29.8</v>
      </c>
      <c r="C1267">
        <f t="shared" si="76"/>
        <v>29.721000000000011</v>
      </c>
      <c r="D1267">
        <f t="shared" si="77"/>
        <v>0.5271802348343495</v>
      </c>
      <c r="E1267">
        <f t="shared" si="78"/>
        <v>30.775360469668708</v>
      </c>
      <c r="F1267">
        <f t="shared" si="79"/>
        <v>28.666639530331313</v>
      </c>
    </row>
    <row r="1268" spans="1:6" x14ac:dyDescent="0.25">
      <c r="A1268" s="3">
        <v>42395</v>
      </c>
      <c r="B1268">
        <v>29.2</v>
      </c>
      <c r="C1268">
        <f t="shared" si="76"/>
        <v>29.715500000000009</v>
      </c>
      <c r="D1268">
        <f t="shared" si="77"/>
        <v>0.53199130631994351</v>
      </c>
      <c r="E1268">
        <f t="shared" si="78"/>
        <v>30.779482612639896</v>
      </c>
      <c r="F1268">
        <f t="shared" si="79"/>
        <v>28.651517387360123</v>
      </c>
    </row>
    <row r="1269" spans="1:6" x14ac:dyDescent="0.25">
      <c r="A1269" s="3">
        <v>42396</v>
      </c>
      <c r="B1269">
        <v>28.8</v>
      </c>
      <c r="C1269">
        <f t="shared" si="76"/>
        <v>29.690500000000007</v>
      </c>
      <c r="D1269">
        <f t="shared" si="77"/>
        <v>0.56184050227800408</v>
      </c>
      <c r="E1269">
        <f t="shared" si="78"/>
        <v>30.814181004556016</v>
      </c>
      <c r="F1269">
        <f t="shared" si="79"/>
        <v>28.566818995443999</v>
      </c>
    </row>
    <row r="1270" spans="1:6" x14ac:dyDescent="0.25">
      <c r="A1270" s="3">
        <v>42397</v>
      </c>
      <c r="B1270">
        <v>28.330000000000002</v>
      </c>
      <c r="C1270">
        <f t="shared" si="76"/>
        <v>29.622000000000007</v>
      </c>
      <c r="D1270">
        <f t="shared" si="77"/>
        <v>0.63522909253276472</v>
      </c>
      <c r="E1270">
        <f t="shared" si="78"/>
        <v>30.892458185065536</v>
      </c>
      <c r="F1270">
        <f t="shared" si="79"/>
        <v>28.351541814934478</v>
      </c>
    </row>
    <row r="1271" spans="1:6" x14ac:dyDescent="0.25">
      <c r="A1271" s="3">
        <v>42398</v>
      </c>
      <c r="B1271">
        <v>27.8</v>
      </c>
      <c r="C1271">
        <f t="shared" si="76"/>
        <v>29.527000000000005</v>
      </c>
      <c r="D1271">
        <f t="shared" si="77"/>
        <v>0.74844572281495458</v>
      </c>
      <c r="E1271">
        <f t="shared" si="78"/>
        <v>31.023891445629914</v>
      </c>
      <c r="F1271">
        <f t="shared" si="79"/>
        <v>28.030108554370095</v>
      </c>
    </row>
    <row r="1272" spans="1:6" x14ac:dyDescent="0.25">
      <c r="A1272" s="3">
        <v>42399</v>
      </c>
      <c r="B1272">
        <v>27.82</v>
      </c>
      <c r="C1272">
        <f t="shared" si="76"/>
        <v>29.453000000000003</v>
      </c>
      <c r="D1272">
        <f t="shared" si="77"/>
        <v>0.83535082450429166</v>
      </c>
      <c r="E1272">
        <f t="shared" si="78"/>
        <v>31.123701649008588</v>
      </c>
      <c r="F1272">
        <f t="shared" si="79"/>
        <v>27.782298350991418</v>
      </c>
    </row>
    <row r="1273" spans="1:6" x14ac:dyDescent="0.25">
      <c r="A1273" s="3">
        <v>42402</v>
      </c>
      <c r="B1273">
        <v>28.07</v>
      </c>
      <c r="C1273">
        <f t="shared" si="76"/>
        <v>29.379000000000008</v>
      </c>
      <c r="D1273">
        <f t="shared" si="77"/>
        <v>0.88741140402859364</v>
      </c>
      <c r="E1273">
        <f t="shared" si="78"/>
        <v>31.153822808057196</v>
      </c>
      <c r="F1273">
        <f t="shared" si="79"/>
        <v>27.604177191942821</v>
      </c>
    </row>
    <row r="1274" spans="1:6" x14ac:dyDescent="0.25">
      <c r="A1274" s="3">
        <v>42403</v>
      </c>
      <c r="B1274">
        <v>28.970000000000002</v>
      </c>
      <c r="C1274">
        <f t="shared" si="76"/>
        <v>29.351500000000009</v>
      </c>
      <c r="D1274">
        <f t="shared" si="77"/>
        <v>0.8911300410153391</v>
      </c>
      <c r="E1274">
        <f t="shared" si="78"/>
        <v>31.133760082030687</v>
      </c>
      <c r="F1274">
        <f t="shared" si="79"/>
        <v>27.56923991796933</v>
      </c>
    </row>
    <row r="1275" spans="1:6" x14ac:dyDescent="0.25">
      <c r="A1275" s="3">
        <v>42404</v>
      </c>
      <c r="B1275">
        <v>29</v>
      </c>
      <c r="C1275">
        <f t="shared" si="76"/>
        <v>29.337500000000006</v>
      </c>
      <c r="D1275">
        <f t="shared" si="77"/>
        <v>0.89433704496682898</v>
      </c>
      <c r="E1275">
        <f t="shared" si="78"/>
        <v>31.126174089933663</v>
      </c>
      <c r="F1275">
        <f t="shared" si="79"/>
        <v>27.548825910066348</v>
      </c>
    </row>
    <row r="1276" spans="1:6" x14ac:dyDescent="0.25">
      <c r="A1276" s="3">
        <v>42405</v>
      </c>
      <c r="B1276">
        <v>28.810000000000002</v>
      </c>
      <c r="C1276">
        <f t="shared" si="76"/>
        <v>29.300999999999998</v>
      </c>
      <c r="D1276">
        <f t="shared" si="77"/>
        <v>0.90020497665809418</v>
      </c>
      <c r="E1276">
        <f t="shared" si="78"/>
        <v>31.101409953316185</v>
      </c>
      <c r="F1276">
        <f t="shared" si="79"/>
        <v>27.500590046683811</v>
      </c>
    </row>
    <row r="1277" spans="1:6" x14ac:dyDescent="0.25">
      <c r="A1277" s="3">
        <v>42406</v>
      </c>
      <c r="B1277">
        <v>28.75</v>
      </c>
      <c r="C1277">
        <f t="shared" si="76"/>
        <v>29.264999999999997</v>
      </c>
      <c r="D1277">
        <f t="shared" si="77"/>
        <v>0.90709701796445119</v>
      </c>
      <c r="E1277">
        <f t="shared" si="78"/>
        <v>31.0791940359289</v>
      </c>
      <c r="F1277">
        <f t="shared" si="79"/>
        <v>27.450805964071094</v>
      </c>
    </row>
    <row r="1278" spans="1:6" x14ac:dyDescent="0.25">
      <c r="A1278" s="3">
        <v>42409</v>
      </c>
      <c r="B1278">
        <v>29</v>
      </c>
      <c r="C1278">
        <f t="shared" si="76"/>
        <v>29.241500000000002</v>
      </c>
      <c r="D1278">
        <f t="shared" si="77"/>
        <v>0.90756969429350143</v>
      </c>
      <c r="E1278">
        <f t="shared" si="78"/>
        <v>31.056639388587005</v>
      </c>
      <c r="F1278">
        <f t="shared" si="79"/>
        <v>27.426360611412999</v>
      </c>
    </row>
    <row r="1279" spans="1:6" x14ac:dyDescent="0.25">
      <c r="A1279" s="3">
        <v>42410</v>
      </c>
      <c r="B1279">
        <v>28.8</v>
      </c>
      <c r="C1279">
        <f t="shared" si="76"/>
        <v>29.208000000000006</v>
      </c>
      <c r="D1279">
        <f t="shared" si="77"/>
        <v>0.91087650095937789</v>
      </c>
      <c r="E1279">
        <f t="shared" si="78"/>
        <v>31.02975300191876</v>
      </c>
      <c r="F1279">
        <f t="shared" si="79"/>
        <v>27.386246998081251</v>
      </c>
    </row>
    <row r="1280" spans="1:6" x14ac:dyDescent="0.25">
      <c r="A1280" s="3">
        <v>42411</v>
      </c>
      <c r="B1280">
        <v>28.85</v>
      </c>
      <c r="C1280">
        <f t="shared" si="76"/>
        <v>29.177000000000003</v>
      </c>
      <c r="D1280">
        <f t="shared" si="77"/>
        <v>0.91198190771527898</v>
      </c>
      <c r="E1280">
        <f t="shared" si="78"/>
        <v>31.000963815430563</v>
      </c>
      <c r="F1280">
        <f t="shared" si="79"/>
        <v>27.353036184569444</v>
      </c>
    </row>
    <row r="1281" spans="1:6" x14ac:dyDescent="0.25">
      <c r="A1281" s="3">
        <v>42412</v>
      </c>
      <c r="B1281">
        <v>28.7</v>
      </c>
      <c r="C1281">
        <f t="shared" si="76"/>
        <v>29.147000000000002</v>
      </c>
      <c r="D1281">
        <f t="shared" si="77"/>
        <v>0.91729548129269634</v>
      </c>
      <c r="E1281">
        <f t="shared" si="78"/>
        <v>30.981590962585393</v>
      </c>
      <c r="F1281">
        <f t="shared" si="79"/>
        <v>27.312409037414611</v>
      </c>
    </row>
    <row r="1282" spans="1:6" x14ac:dyDescent="0.25">
      <c r="A1282" s="3">
        <v>42413</v>
      </c>
      <c r="B1282">
        <v>28.98</v>
      </c>
      <c r="C1282">
        <f t="shared" si="76"/>
        <v>29.106000000000005</v>
      </c>
      <c r="D1282">
        <f t="shared" si="77"/>
        <v>0.90544132885571316</v>
      </c>
      <c r="E1282">
        <f t="shared" si="78"/>
        <v>30.916882657711433</v>
      </c>
      <c r="F1282">
        <f t="shared" si="79"/>
        <v>27.295117342288577</v>
      </c>
    </row>
    <row r="1283" spans="1:6" x14ac:dyDescent="0.25">
      <c r="A1283" s="3">
        <v>42416</v>
      </c>
      <c r="B1283">
        <v>28.8</v>
      </c>
      <c r="C1283">
        <f t="shared" si="76"/>
        <v>29.041000000000004</v>
      </c>
      <c r="D1283">
        <f t="shared" si="77"/>
        <v>0.87799715261497269</v>
      </c>
      <c r="E1283">
        <f t="shared" si="78"/>
        <v>30.796994305229948</v>
      </c>
      <c r="F1283">
        <f t="shared" si="79"/>
        <v>27.28500569477006</v>
      </c>
    </row>
    <row r="1284" spans="1:6" x14ac:dyDescent="0.25">
      <c r="A1284" s="3">
        <v>42417</v>
      </c>
      <c r="B1284">
        <v>28.6</v>
      </c>
      <c r="C1284">
        <f t="shared" si="76"/>
        <v>28.953500000000002</v>
      </c>
      <c r="D1284">
        <f t="shared" si="77"/>
        <v>0.82901914935663579</v>
      </c>
      <c r="E1284">
        <f t="shared" si="78"/>
        <v>30.611538298713274</v>
      </c>
      <c r="F1284">
        <f t="shared" si="79"/>
        <v>27.29546170128673</v>
      </c>
    </row>
    <row r="1285" spans="1:6" x14ac:dyDescent="0.25">
      <c r="A1285" s="3">
        <v>42418</v>
      </c>
      <c r="B1285">
        <v>28.6</v>
      </c>
      <c r="C1285">
        <f t="shared" si="76"/>
        <v>28.808500000000002</v>
      </c>
      <c r="D1285">
        <f t="shared" si="77"/>
        <v>0.59013790761143237</v>
      </c>
      <c r="E1285">
        <f t="shared" si="78"/>
        <v>29.988775815222866</v>
      </c>
      <c r="F1285">
        <f t="shared" si="79"/>
        <v>27.628224184777139</v>
      </c>
    </row>
    <row r="1286" spans="1:6" x14ac:dyDescent="0.25">
      <c r="A1286" s="3">
        <v>42419</v>
      </c>
      <c r="B1286">
        <v>28.6</v>
      </c>
      <c r="C1286">
        <f t="shared" si="76"/>
        <v>28.714000000000006</v>
      </c>
      <c r="D1286">
        <f t="shared" si="77"/>
        <v>0.44736338696858058</v>
      </c>
      <c r="E1286">
        <f t="shared" si="78"/>
        <v>29.608726773937168</v>
      </c>
      <c r="F1286">
        <f t="shared" si="79"/>
        <v>27.819273226062844</v>
      </c>
    </row>
    <row r="1287" spans="1:6" x14ac:dyDescent="0.25">
      <c r="A1287" s="3">
        <v>42420</v>
      </c>
      <c r="B1287">
        <v>28.6</v>
      </c>
      <c r="C1287">
        <f t="shared" si="76"/>
        <v>28.654000000000003</v>
      </c>
      <c r="D1287">
        <f t="shared" si="77"/>
        <v>0.37177143515875449</v>
      </c>
      <c r="E1287">
        <f t="shared" si="78"/>
        <v>29.397542870317512</v>
      </c>
      <c r="F1287">
        <f t="shared" si="79"/>
        <v>27.910457129682495</v>
      </c>
    </row>
    <row r="1288" spans="1:6" x14ac:dyDescent="0.25">
      <c r="A1288" s="3">
        <v>42423</v>
      </c>
      <c r="B1288">
        <v>29</v>
      </c>
      <c r="C1288">
        <f t="shared" si="76"/>
        <v>28.644000000000005</v>
      </c>
      <c r="D1288">
        <f t="shared" si="77"/>
        <v>0.35943566879206629</v>
      </c>
      <c r="E1288">
        <f t="shared" si="78"/>
        <v>29.362871337584139</v>
      </c>
      <c r="F1288">
        <f t="shared" si="79"/>
        <v>27.925128662415872</v>
      </c>
    </row>
    <row r="1289" spans="1:6" x14ac:dyDescent="0.25">
      <c r="A1289" s="3">
        <v>42424</v>
      </c>
      <c r="B1289">
        <v>28.8</v>
      </c>
      <c r="C1289">
        <f t="shared" si="76"/>
        <v>28.644000000000005</v>
      </c>
      <c r="D1289">
        <f t="shared" si="77"/>
        <v>0.35943566879206629</v>
      </c>
      <c r="E1289">
        <f t="shared" si="78"/>
        <v>29.362871337584139</v>
      </c>
      <c r="F1289">
        <f t="shared" si="79"/>
        <v>27.925128662415872</v>
      </c>
    </row>
    <row r="1290" spans="1:6" x14ac:dyDescent="0.25">
      <c r="A1290" s="3">
        <v>42425</v>
      </c>
      <c r="B1290">
        <v>28.650000000000002</v>
      </c>
      <c r="C1290">
        <f t="shared" si="76"/>
        <v>28.660000000000004</v>
      </c>
      <c r="D1290">
        <f t="shared" si="77"/>
        <v>0.35215053599277696</v>
      </c>
      <c r="E1290">
        <f t="shared" si="78"/>
        <v>29.364301071985558</v>
      </c>
      <c r="F1290">
        <f t="shared" si="79"/>
        <v>27.955698928014449</v>
      </c>
    </row>
    <row r="1291" spans="1:6" x14ac:dyDescent="0.25">
      <c r="A1291" s="3">
        <v>42426</v>
      </c>
      <c r="B1291">
        <v>28.6</v>
      </c>
      <c r="C1291">
        <f t="shared" si="76"/>
        <v>28.700000000000006</v>
      </c>
      <c r="D1291">
        <f t="shared" si="77"/>
        <v>0.29259186591564706</v>
      </c>
      <c r="E1291">
        <f t="shared" si="78"/>
        <v>29.2851837318313</v>
      </c>
      <c r="F1291">
        <f t="shared" si="79"/>
        <v>28.114816268168713</v>
      </c>
    </row>
    <row r="1292" spans="1:6" x14ac:dyDescent="0.25">
      <c r="A1292" s="3">
        <v>42427</v>
      </c>
      <c r="B1292">
        <v>28.79</v>
      </c>
      <c r="C1292">
        <f t="shared" si="76"/>
        <v>28.748500000000007</v>
      </c>
      <c r="D1292">
        <f t="shared" si="77"/>
        <v>0.21199705186629356</v>
      </c>
      <c r="E1292">
        <f t="shared" si="78"/>
        <v>29.172494103732593</v>
      </c>
      <c r="F1292">
        <f t="shared" si="79"/>
        <v>28.324505896267421</v>
      </c>
    </row>
    <row r="1293" spans="1:6" x14ac:dyDescent="0.25">
      <c r="A1293" s="3">
        <v>42430</v>
      </c>
      <c r="B1293">
        <v>28.79</v>
      </c>
      <c r="C1293">
        <f t="shared" si="76"/>
        <v>28.784500000000001</v>
      </c>
      <c r="D1293">
        <f t="shared" si="77"/>
        <v>0.1439261963646643</v>
      </c>
      <c r="E1293">
        <f t="shared" si="78"/>
        <v>29.072352392729329</v>
      </c>
      <c r="F1293">
        <f t="shared" si="79"/>
        <v>28.496647607270674</v>
      </c>
    </row>
    <row r="1294" spans="1:6" x14ac:dyDescent="0.25">
      <c r="A1294" s="3">
        <v>42431</v>
      </c>
      <c r="B1294">
        <v>28.78</v>
      </c>
      <c r="C1294">
        <f t="shared" si="76"/>
        <v>28.774999999999999</v>
      </c>
      <c r="D1294">
        <f t="shared" si="77"/>
        <v>0.13749545447032016</v>
      </c>
      <c r="E1294">
        <f t="shared" si="78"/>
        <v>29.049990908940639</v>
      </c>
      <c r="F1294">
        <f t="shared" si="79"/>
        <v>28.500009091059358</v>
      </c>
    </row>
    <row r="1295" spans="1:6" x14ac:dyDescent="0.25">
      <c r="A1295" s="3">
        <v>42432</v>
      </c>
      <c r="B1295">
        <v>28.78</v>
      </c>
      <c r="C1295">
        <f t="shared" si="76"/>
        <v>28.764000000000003</v>
      </c>
      <c r="D1295">
        <f t="shared" si="77"/>
        <v>0.12749117616525427</v>
      </c>
      <c r="E1295">
        <f t="shared" si="78"/>
        <v>29.018982352330511</v>
      </c>
      <c r="F1295">
        <f t="shared" si="79"/>
        <v>28.509017647669495</v>
      </c>
    </row>
    <row r="1296" spans="1:6" x14ac:dyDescent="0.25">
      <c r="A1296" s="3">
        <v>42433</v>
      </c>
      <c r="B1296">
        <v>28.78</v>
      </c>
      <c r="C1296">
        <f t="shared" si="76"/>
        <v>28.762499999999999</v>
      </c>
      <c r="D1296">
        <f t="shared" si="77"/>
        <v>0.12711707202417735</v>
      </c>
      <c r="E1296">
        <f t="shared" si="78"/>
        <v>29.016734144048353</v>
      </c>
      <c r="F1296">
        <f t="shared" si="79"/>
        <v>28.508265855951645</v>
      </c>
    </row>
    <row r="1297" spans="1:6" x14ac:dyDescent="0.25">
      <c r="A1297" s="3">
        <v>42434</v>
      </c>
      <c r="B1297">
        <v>29</v>
      </c>
      <c r="C1297">
        <f t="shared" si="76"/>
        <v>28.774999999999999</v>
      </c>
      <c r="D1297">
        <f t="shared" si="77"/>
        <v>0.13716778047340375</v>
      </c>
      <c r="E1297">
        <f t="shared" si="78"/>
        <v>29.049335560946805</v>
      </c>
      <c r="F1297">
        <f t="shared" si="79"/>
        <v>28.500664439053192</v>
      </c>
    </row>
    <row r="1298" spans="1:6" x14ac:dyDescent="0.25">
      <c r="A1298" s="3">
        <v>42437</v>
      </c>
      <c r="B1298">
        <v>28.8</v>
      </c>
      <c r="C1298">
        <f t="shared" si="76"/>
        <v>28.764999999999997</v>
      </c>
      <c r="D1298">
        <f t="shared" si="77"/>
        <v>0.12733813254481116</v>
      </c>
      <c r="E1298">
        <f t="shared" si="78"/>
        <v>29.019676265089618</v>
      </c>
      <c r="F1298">
        <f t="shared" si="79"/>
        <v>28.510323734910376</v>
      </c>
    </row>
    <row r="1299" spans="1:6" x14ac:dyDescent="0.25">
      <c r="A1299" s="3">
        <v>42438</v>
      </c>
      <c r="B1299">
        <v>28.900000000000002</v>
      </c>
      <c r="C1299">
        <f t="shared" si="76"/>
        <v>28.77</v>
      </c>
      <c r="D1299">
        <f t="shared" si="77"/>
        <v>0.13053735097664543</v>
      </c>
      <c r="E1299">
        <f t="shared" si="78"/>
        <v>29.03107470195329</v>
      </c>
      <c r="F1299">
        <f t="shared" si="79"/>
        <v>28.508925298046709</v>
      </c>
    </row>
    <row r="1300" spans="1:6" x14ac:dyDescent="0.25">
      <c r="A1300" s="3">
        <v>42439</v>
      </c>
      <c r="B1300">
        <v>28.8</v>
      </c>
      <c r="C1300">
        <f t="shared" si="76"/>
        <v>28.767499999999995</v>
      </c>
      <c r="D1300">
        <f t="shared" si="77"/>
        <v>0.12945559084102895</v>
      </c>
      <c r="E1300">
        <f t="shared" si="78"/>
        <v>29.026411181682054</v>
      </c>
      <c r="F1300">
        <f t="shared" si="79"/>
        <v>28.508588818317936</v>
      </c>
    </row>
    <row r="1301" spans="1:6" x14ac:dyDescent="0.25">
      <c r="A1301" s="3">
        <v>42440</v>
      </c>
      <c r="B1301">
        <v>28.8</v>
      </c>
      <c r="C1301">
        <f t="shared" ref="C1301:C1364" si="80">AVERAGE(B1282:B1301)</f>
        <v>28.772499999999997</v>
      </c>
      <c r="D1301">
        <f t="shared" ref="D1301:D1364" si="81">_xlfn.STDEV.P(B1282:B1301)</f>
        <v>0.12868080664963169</v>
      </c>
      <c r="E1301">
        <f t="shared" ref="E1301:E1364" si="82">C1301+(2*D1301)</f>
        <v>29.029861613299261</v>
      </c>
      <c r="F1301">
        <f t="shared" ref="F1301:F1364" si="83">C1301-(2*D1301)</f>
        <v>28.515138386700734</v>
      </c>
    </row>
    <row r="1302" spans="1:6" x14ac:dyDescent="0.25">
      <c r="A1302" s="3">
        <v>42441</v>
      </c>
      <c r="B1302">
        <v>28.650000000000002</v>
      </c>
      <c r="C1302">
        <f t="shared" si="80"/>
        <v>28.755999999999993</v>
      </c>
      <c r="D1302">
        <f t="shared" si="81"/>
        <v>0.12199999999999954</v>
      </c>
      <c r="E1302">
        <f t="shared" si="82"/>
        <v>28.999999999999993</v>
      </c>
      <c r="F1302">
        <f t="shared" si="83"/>
        <v>28.511999999999993</v>
      </c>
    </row>
    <row r="1303" spans="1:6" x14ac:dyDescent="0.25">
      <c r="A1303" s="3">
        <v>42445</v>
      </c>
      <c r="B1303">
        <v>28.650000000000002</v>
      </c>
      <c r="C1303">
        <f t="shared" si="80"/>
        <v>28.748499999999996</v>
      </c>
      <c r="D1303">
        <f t="shared" si="81"/>
        <v>0.12366385890792783</v>
      </c>
      <c r="E1303">
        <f t="shared" si="82"/>
        <v>28.995827717815853</v>
      </c>
      <c r="F1303">
        <f t="shared" si="83"/>
        <v>28.50117228218414</v>
      </c>
    </row>
    <row r="1304" spans="1:6" x14ac:dyDescent="0.25">
      <c r="A1304" s="3">
        <v>42446</v>
      </c>
      <c r="B1304">
        <v>28.45</v>
      </c>
      <c r="C1304">
        <f t="shared" si="80"/>
        <v>28.741000000000003</v>
      </c>
      <c r="D1304">
        <f t="shared" si="81"/>
        <v>0.13634148304899699</v>
      </c>
      <c r="E1304">
        <f t="shared" si="82"/>
        <v>29.013682966097996</v>
      </c>
      <c r="F1304">
        <f t="shared" si="83"/>
        <v>28.468317033902011</v>
      </c>
    </row>
    <row r="1305" spans="1:6" x14ac:dyDescent="0.25">
      <c r="A1305" s="3">
        <v>42447</v>
      </c>
      <c r="B1305">
        <v>28.5</v>
      </c>
      <c r="C1305">
        <f t="shared" si="80"/>
        <v>28.736000000000001</v>
      </c>
      <c r="D1305">
        <f t="shared" si="81"/>
        <v>0.14308738588708636</v>
      </c>
      <c r="E1305">
        <f t="shared" si="82"/>
        <v>29.022174771774175</v>
      </c>
      <c r="F1305">
        <f t="shared" si="83"/>
        <v>28.449825228225826</v>
      </c>
    </row>
    <row r="1306" spans="1:6" x14ac:dyDescent="0.25">
      <c r="A1306" s="3">
        <v>42451</v>
      </c>
      <c r="B1306">
        <v>28.55</v>
      </c>
      <c r="C1306">
        <f t="shared" si="80"/>
        <v>28.733499999999992</v>
      </c>
      <c r="D1306">
        <f t="shared" si="81"/>
        <v>0.14585180835354761</v>
      </c>
      <c r="E1306">
        <f t="shared" si="82"/>
        <v>29.025203616707088</v>
      </c>
      <c r="F1306">
        <f t="shared" si="83"/>
        <v>28.441796383292896</v>
      </c>
    </row>
    <row r="1307" spans="1:6" x14ac:dyDescent="0.25">
      <c r="A1307" s="3">
        <v>42452</v>
      </c>
      <c r="B1307">
        <v>28.57</v>
      </c>
      <c r="C1307">
        <f t="shared" si="80"/>
        <v>28.731999999999999</v>
      </c>
      <c r="D1307">
        <f t="shared" si="81"/>
        <v>0.14736349615830913</v>
      </c>
      <c r="E1307">
        <f t="shared" si="82"/>
        <v>29.026726992316618</v>
      </c>
      <c r="F1307">
        <f t="shared" si="83"/>
        <v>28.43727300768338</v>
      </c>
    </row>
    <row r="1308" spans="1:6" x14ac:dyDescent="0.25">
      <c r="A1308" s="3">
        <v>42453</v>
      </c>
      <c r="B1308">
        <v>28.55</v>
      </c>
      <c r="C1308">
        <f t="shared" si="80"/>
        <v>28.709499999999998</v>
      </c>
      <c r="D1308">
        <f t="shared" si="81"/>
        <v>0.13883353341322122</v>
      </c>
      <c r="E1308">
        <f t="shared" si="82"/>
        <v>28.987167066826441</v>
      </c>
      <c r="F1308">
        <f t="shared" si="83"/>
        <v>28.431832933173556</v>
      </c>
    </row>
    <row r="1309" spans="1:6" x14ac:dyDescent="0.25">
      <c r="A1309" s="3">
        <v>42454</v>
      </c>
      <c r="B1309">
        <v>28</v>
      </c>
      <c r="C1309">
        <f t="shared" si="80"/>
        <v>28.669499999999992</v>
      </c>
      <c r="D1309">
        <f t="shared" si="81"/>
        <v>0.20599696599707501</v>
      </c>
      <c r="E1309">
        <f t="shared" si="82"/>
        <v>29.081493931994142</v>
      </c>
      <c r="F1309">
        <f t="shared" si="83"/>
        <v>28.257506068005842</v>
      </c>
    </row>
    <row r="1310" spans="1:6" x14ac:dyDescent="0.25">
      <c r="A1310" s="3">
        <v>42455</v>
      </c>
      <c r="B1310">
        <v>28.2</v>
      </c>
      <c r="C1310">
        <f t="shared" si="80"/>
        <v>28.647000000000002</v>
      </c>
      <c r="D1310">
        <f t="shared" si="81"/>
        <v>0.23006738143422273</v>
      </c>
      <c r="E1310">
        <f t="shared" si="82"/>
        <v>29.107134762868448</v>
      </c>
      <c r="F1310">
        <f t="shared" si="83"/>
        <v>28.186865237131556</v>
      </c>
    </row>
    <row r="1311" spans="1:6" x14ac:dyDescent="0.25">
      <c r="A1311" s="3">
        <v>42458</v>
      </c>
      <c r="B1311">
        <v>28.2</v>
      </c>
      <c r="C1311">
        <f t="shared" si="80"/>
        <v>28.627000000000002</v>
      </c>
      <c r="D1311">
        <f t="shared" si="81"/>
        <v>0.24982193658684215</v>
      </c>
      <c r="E1311">
        <f t="shared" si="82"/>
        <v>29.126643873173688</v>
      </c>
      <c r="F1311">
        <f t="shared" si="83"/>
        <v>28.127356126826317</v>
      </c>
    </row>
    <row r="1312" spans="1:6" x14ac:dyDescent="0.25">
      <c r="A1312" s="3">
        <v>42459</v>
      </c>
      <c r="B1312">
        <v>27.85</v>
      </c>
      <c r="C1312">
        <f t="shared" si="80"/>
        <v>28.580000000000002</v>
      </c>
      <c r="D1312">
        <f t="shared" si="81"/>
        <v>0.29842922108935671</v>
      </c>
      <c r="E1312">
        <f t="shared" si="82"/>
        <v>29.176858442178716</v>
      </c>
      <c r="F1312">
        <f t="shared" si="83"/>
        <v>27.983141557821288</v>
      </c>
    </row>
    <row r="1313" spans="1:6" x14ac:dyDescent="0.25">
      <c r="A1313" s="3">
        <v>42460</v>
      </c>
      <c r="B1313">
        <v>27.7</v>
      </c>
      <c r="C1313">
        <f t="shared" si="80"/>
        <v>28.525500000000005</v>
      </c>
      <c r="D1313">
        <f t="shared" si="81"/>
        <v>0.35014961088083518</v>
      </c>
      <c r="E1313">
        <f t="shared" si="82"/>
        <v>29.225799221761676</v>
      </c>
      <c r="F1313">
        <f t="shared" si="83"/>
        <v>27.825200778238333</v>
      </c>
    </row>
    <row r="1314" spans="1:6" x14ac:dyDescent="0.25">
      <c r="A1314" s="3">
        <v>42461</v>
      </c>
      <c r="B1314">
        <v>27.09</v>
      </c>
      <c r="C1314">
        <f t="shared" si="80"/>
        <v>28.441000000000003</v>
      </c>
      <c r="D1314">
        <f t="shared" si="81"/>
        <v>0.46396012759718952</v>
      </c>
      <c r="E1314">
        <f t="shared" si="82"/>
        <v>29.368920255194382</v>
      </c>
      <c r="F1314">
        <f t="shared" si="83"/>
        <v>27.513079744805623</v>
      </c>
    </row>
    <row r="1315" spans="1:6" x14ac:dyDescent="0.25">
      <c r="A1315" s="3">
        <v>42462</v>
      </c>
      <c r="B1315">
        <v>27.39</v>
      </c>
      <c r="C1315">
        <f t="shared" si="80"/>
        <v>28.371500000000005</v>
      </c>
      <c r="D1315">
        <f t="shared" si="81"/>
        <v>0.50981638851649358</v>
      </c>
      <c r="E1315">
        <f t="shared" si="82"/>
        <v>29.391132777032993</v>
      </c>
      <c r="F1315">
        <f t="shared" si="83"/>
        <v>27.351867222967016</v>
      </c>
    </row>
    <row r="1316" spans="1:6" x14ac:dyDescent="0.25">
      <c r="A1316" s="3">
        <v>42465</v>
      </c>
      <c r="B1316">
        <v>26.8</v>
      </c>
      <c r="C1316">
        <f t="shared" si="80"/>
        <v>28.272499999999997</v>
      </c>
      <c r="D1316">
        <f t="shared" si="81"/>
        <v>0.60435813058152876</v>
      </c>
      <c r="E1316">
        <f t="shared" si="82"/>
        <v>29.481216261163055</v>
      </c>
      <c r="F1316">
        <f t="shared" si="83"/>
        <v>27.063783738836939</v>
      </c>
    </row>
    <row r="1317" spans="1:6" x14ac:dyDescent="0.25">
      <c r="A1317" s="3">
        <v>42466</v>
      </c>
      <c r="B1317">
        <v>25.060000000000002</v>
      </c>
      <c r="C1317">
        <f t="shared" si="80"/>
        <v>28.075499999999998</v>
      </c>
      <c r="D1317">
        <f t="shared" si="81"/>
        <v>0.90331874219458097</v>
      </c>
      <c r="E1317">
        <f t="shared" si="82"/>
        <v>29.882137484389162</v>
      </c>
      <c r="F1317">
        <f t="shared" si="83"/>
        <v>26.268862515610834</v>
      </c>
    </row>
    <row r="1318" spans="1:6" x14ac:dyDescent="0.25">
      <c r="A1318" s="3">
        <v>42467</v>
      </c>
      <c r="B1318">
        <v>23.6</v>
      </c>
      <c r="C1318">
        <f t="shared" si="80"/>
        <v>27.815500000000004</v>
      </c>
      <c r="D1318">
        <f t="shared" si="81"/>
        <v>1.3128765174227162</v>
      </c>
      <c r="E1318">
        <f t="shared" si="82"/>
        <v>30.441253034845435</v>
      </c>
      <c r="F1318">
        <f t="shared" si="83"/>
        <v>25.189746965154573</v>
      </c>
    </row>
    <row r="1319" spans="1:6" x14ac:dyDescent="0.25">
      <c r="A1319" s="3">
        <v>42472</v>
      </c>
      <c r="B1319">
        <v>22.44</v>
      </c>
      <c r="C1319">
        <f t="shared" si="80"/>
        <v>27.4925</v>
      </c>
      <c r="D1319">
        <f t="shared" si="81"/>
        <v>1.7335826343154221</v>
      </c>
      <c r="E1319">
        <f t="shared" si="82"/>
        <v>30.959665268630843</v>
      </c>
      <c r="F1319">
        <f t="shared" si="83"/>
        <v>24.025334731369156</v>
      </c>
    </row>
    <row r="1320" spans="1:6" x14ac:dyDescent="0.25">
      <c r="A1320" s="3">
        <v>42473</v>
      </c>
      <c r="B1320">
        <v>22.400000000000002</v>
      </c>
      <c r="C1320">
        <f t="shared" si="80"/>
        <v>27.172500000000003</v>
      </c>
      <c r="D1320">
        <f t="shared" si="81"/>
        <v>2.0283265885946471</v>
      </c>
      <c r="E1320">
        <f t="shared" si="82"/>
        <v>31.229153177189296</v>
      </c>
      <c r="F1320">
        <f t="shared" si="83"/>
        <v>23.11584682281071</v>
      </c>
    </row>
    <row r="1321" spans="1:6" x14ac:dyDescent="0.25">
      <c r="A1321" s="3">
        <v>42474</v>
      </c>
      <c r="B1321">
        <v>23</v>
      </c>
      <c r="C1321">
        <f t="shared" si="80"/>
        <v>26.8825</v>
      </c>
      <c r="D1321">
        <f t="shared" si="81"/>
        <v>2.1835885029006721</v>
      </c>
      <c r="E1321">
        <f t="shared" si="82"/>
        <v>31.249677005801345</v>
      </c>
      <c r="F1321">
        <f t="shared" si="83"/>
        <v>22.515322994198655</v>
      </c>
    </row>
    <row r="1322" spans="1:6" x14ac:dyDescent="0.25">
      <c r="A1322" s="3">
        <v>42475</v>
      </c>
      <c r="B1322">
        <v>23.400000000000002</v>
      </c>
      <c r="C1322">
        <f t="shared" si="80"/>
        <v>26.619999999999997</v>
      </c>
      <c r="D1322">
        <f t="shared" si="81"/>
        <v>2.2692157235485562</v>
      </c>
      <c r="E1322">
        <f t="shared" si="82"/>
        <v>31.158431447097108</v>
      </c>
      <c r="F1322">
        <f t="shared" si="83"/>
        <v>22.081568552902887</v>
      </c>
    </row>
    <row r="1323" spans="1:6" x14ac:dyDescent="0.25">
      <c r="A1323" s="3">
        <v>42476</v>
      </c>
      <c r="B1323">
        <v>23.8</v>
      </c>
      <c r="C1323">
        <f t="shared" si="80"/>
        <v>26.377499999999998</v>
      </c>
      <c r="D1323">
        <f t="shared" si="81"/>
        <v>2.2982838706304314</v>
      </c>
      <c r="E1323">
        <f t="shared" si="82"/>
        <v>30.97406774126086</v>
      </c>
      <c r="F1323">
        <f t="shared" si="83"/>
        <v>21.780932258739135</v>
      </c>
    </row>
    <row r="1324" spans="1:6" x14ac:dyDescent="0.25">
      <c r="A1324" s="3">
        <v>42479</v>
      </c>
      <c r="B1324">
        <v>24.2</v>
      </c>
      <c r="C1324">
        <f t="shared" si="80"/>
        <v>26.164999999999999</v>
      </c>
      <c r="D1324">
        <f t="shared" si="81"/>
        <v>2.2933087450232246</v>
      </c>
      <c r="E1324">
        <f t="shared" si="82"/>
        <v>30.751617490046449</v>
      </c>
      <c r="F1324">
        <f t="shared" si="83"/>
        <v>21.578382509953549</v>
      </c>
    </row>
    <row r="1325" spans="1:6" x14ac:dyDescent="0.25">
      <c r="A1325" s="3">
        <v>42480</v>
      </c>
      <c r="B1325">
        <v>24.400000000000002</v>
      </c>
      <c r="C1325">
        <f t="shared" si="80"/>
        <v>25.959999999999997</v>
      </c>
      <c r="D1325">
        <f t="shared" si="81"/>
        <v>2.2584043039278856</v>
      </c>
      <c r="E1325">
        <f t="shared" si="82"/>
        <v>30.476808607855769</v>
      </c>
      <c r="F1325">
        <f t="shared" si="83"/>
        <v>21.443191392144225</v>
      </c>
    </row>
    <row r="1326" spans="1:6" x14ac:dyDescent="0.25">
      <c r="A1326" s="3">
        <v>42481</v>
      </c>
      <c r="B1326">
        <v>24.64</v>
      </c>
      <c r="C1326">
        <f t="shared" si="80"/>
        <v>25.764499999999998</v>
      </c>
      <c r="D1326">
        <f t="shared" si="81"/>
        <v>2.1940566879641006</v>
      </c>
      <c r="E1326">
        <f t="shared" si="82"/>
        <v>30.152613375928198</v>
      </c>
      <c r="F1326">
        <f t="shared" si="83"/>
        <v>21.376386624071799</v>
      </c>
    </row>
    <row r="1327" spans="1:6" x14ac:dyDescent="0.25">
      <c r="A1327" s="3">
        <v>42482</v>
      </c>
      <c r="B1327">
        <v>24.8</v>
      </c>
      <c r="C1327">
        <f t="shared" si="80"/>
        <v>25.576000000000001</v>
      </c>
      <c r="D1327">
        <f t="shared" si="81"/>
        <v>2.1050710201796039</v>
      </c>
      <c r="E1327">
        <f t="shared" si="82"/>
        <v>29.786142040359209</v>
      </c>
      <c r="F1327">
        <f t="shared" si="83"/>
        <v>21.365857959640792</v>
      </c>
    </row>
    <row r="1328" spans="1:6" x14ac:dyDescent="0.25">
      <c r="A1328" s="3">
        <v>42483</v>
      </c>
      <c r="B1328">
        <v>25.44</v>
      </c>
      <c r="C1328">
        <f t="shared" si="80"/>
        <v>25.420499999999997</v>
      </c>
      <c r="D1328">
        <f t="shared" si="81"/>
        <v>1.9914403706865034</v>
      </c>
      <c r="E1328">
        <f t="shared" si="82"/>
        <v>29.403380741373002</v>
      </c>
      <c r="F1328">
        <f t="shared" si="83"/>
        <v>21.437619258626992</v>
      </c>
    </row>
    <row r="1329" spans="1:6" x14ac:dyDescent="0.25">
      <c r="A1329" s="3">
        <v>42486</v>
      </c>
      <c r="B1329">
        <v>25.400000000000002</v>
      </c>
      <c r="C1329">
        <f t="shared" si="80"/>
        <v>25.290499999999998</v>
      </c>
      <c r="D1329">
        <f t="shared" si="81"/>
        <v>1.9016479037929175</v>
      </c>
      <c r="E1329">
        <f t="shared" si="82"/>
        <v>29.093795807585835</v>
      </c>
      <c r="F1329">
        <f t="shared" si="83"/>
        <v>21.487204192414161</v>
      </c>
    </row>
    <row r="1330" spans="1:6" x14ac:dyDescent="0.25">
      <c r="A1330" s="3">
        <v>42487</v>
      </c>
      <c r="B1330">
        <v>24.580000000000002</v>
      </c>
      <c r="C1330">
        <f t="shared" si="80"/>
        <v>25.109499999999997</v>
      </c>
      <c r="D1330">
        <f t="shared" si="81"/>
        <v>1.7847926350139389</v>
      </c>
      <c r="E1330">
        <f t="shared" si="82"/>
        <v>28.679085270027876</v>
      </c>
      <c r="F1330">
        <f t="shared" si="83"/>
        <v>21.539914729972118</v>
      </c>
    </row>
    <row r="1331" spans="1:6" x14ac:dyDescent="0.25">
      <c r="A1331" s="3">
        <v>42488</v>
      </c>
      <c r="B1331">
        <v>24.59</v>
      </c>
      <c r="C1331">
        <f t="shared" si="80"/>
        <v>24.928999999999995</v>
      </c>
      <c r="D1331">
        <f t="shared" si="81"/>
        <v>1.6397679713910742</v>
      </c>
      <c r="E1331">
        <f t="shared" si="82"/>
        <v>28.208535942782142</v>
      </c>
      <c r="F1331">
        <f t="shared" si="83"/>
        <v>21.649464057217848</v>
      </c>
    </row>
    <row r="1332" spans="1:6" x14ac:dyDescent="0.25">
      <c r="A1332" s="3">
        <v>42489</v>
      </c>
      <c r="B1332">
        <v>25</v>
      </c>
      <c r="C1332">
        <f t="shared" si="80"/>
        <v>24.786499999999997</v>
      </c>
      <c r="D1332">
        <f t="shared" si="81"/>
        <v>1.4973886436059274</v>
      </c>
      <c r="E1332">
        <f t="shared" si="82"/>
        <v>27.78127728721185</v>
      </c>
      <c r="F1332">
        <f t="shared" si="83"/>
        <v>21.791722712788143</v>
      </c>
    </row>
    <row r="1333" spans="1:6" x14ac:dyDescent="0.25">
      <c r="A1333" s="3">
        <v>42493</v>
      </c>
      <c r="B1333">
        <v>24.41</v>
      </c>
      <c r="C1333">
        <f t="shared" si="80"/>
        <v>24.621999999999996</v>
      </c>
      <c r="D1333">
        <f t="shared" si="81"/>
        <v>1.3408116944597404</v>
      </c>
      <c r="E1333">
        <f t="shared" si="82"/>
        <v>27.303623388919476</v>
      </c>
      <c r="F1333">
        <f t="shared" si="83"/>
        <v>21.940376611080517</v>
      </c>
    </row>
    <row r="1334" spans="1:6" x14ac:dyDescent="0.25">
      <c r="A1334" s="3">
        <v>42494</v>
      </c>
      <c r="B1334">
        <v>24.400000000000002</v>
      </c>
      <c r="C1334">
        <f t="shared" si="80"/>
        <v>24.487499999999997</v>
      </c>
      <c r="D1334">
        <f t="shared" si="81"/>
        <v>1.2155651977578166</v>
      </c>
      <c r="E1334">
        <f t="shared" si="82"/>
        <v>26.918630395515631</v>
      </c>
      <c r="F1334">
        <f t="shared" si="83"/>
        <v>22.056369604484363</v>
      </c>
    </row>
    <row r="1335" spans="1:6" x14ac:dyDescent="0.25">
      <c r="A1335" s="3">
        <v>42495</v>
      </c>
      <c r="B1335">
        <v>24.400000000000002</v>
      </c>
      <c r="C1335">
        <f t="shared" si="80"/>
        <v>24.337999999999997</v>
      </c>
      <c r="D1335">
        <f t="shared" si="81"/>
        <v>1.017057520497243</v>
      </c>
      <c r="E1335">
        <f t="shared" si="82"/>
        <v>26.372115040994483</v>
      </c>
      <c r="F1335">
        <f t="shared" si="83"/>
        <v>22.303884959005511</v>
      </c>
    </row>
    <row r="1336" spans="1:6" x14ac:dyDescent="0.25">
      <c r="A1336" s="3">
        <v>42496</v>
      </c>
      <c r="B1336">
        <v>24.8</v>
      </c>
      <c r="C1336">
        <f t="shared" si="80"/>
        <v>24.237999999999996</v>
      </c>
      <c r="D1336">
        <f t="shared" si="81"/>
        <v>0.85557349187547882</v>
      </c>
      <c r="E1336">
        <f t="shared" si="82"/>
        <v>25.949146983750953</v>
      </c>
      <c r="F1336">
        <f t="shared" si="83"/>
        <v>22.526853016249039</v>
      </c>
    </row>
    <row r="1337" spans="1:6" x14ac:dyDescent="0.25">
      <c r="A1337" s="3">
        <v>42497</v>
      </c>
      <c r="B1337">
        <v>25.080000000000002</v>
      </c>
      <c r="C1337">
        <f t="shared" si="80"/>
        <v>24.238999999999997</v>
      </c>
      <c r="D1337">
        <f t="shared" si="81"/>
        <v>0.85654480326483795</v>
      </c>
      <c r="E1337">
        <f t="shared" si="82"/>
        <v>25.952089606529672</v>
      </c>
      <c r="F1337">
        <f t="shared" si="83"/>
        <v>22.525910393470323</v>
      </c>
    </row>
    <row r="1338" spans="1:6" x14ac:dyDescent="0.25">
      <c r="A1338" s="3">
        <v>42500</v>
      </c>
      <c r="B1338">
        <v>25.080000000000002</v>
      </c>
      <c r="C1338">
        <f t="shared" si="80"/>
        <v>24.312999999999995</v>
      </c>
      <c r="D1338">
        <f t="shared" si="81"/>
        <v>0.86205626266503055</v>
      </c>
      <c r="E1338">
        <f t="shared" si="82"/>
        <v>26.037112525330055</v>
      </c>
      <c r="F1338">
        <f t="shared" si="83"/>
        <v>22.588887474669935</v>
      </c>
    </row>
    <row r="1339" spans="1:6" x14ac:dyDescent="0.25">
      <c r="A1339" s="3">
        <v>42501</v>
      </c>
      <c r="B1339">
        <v>25.17</v>
      </c>
      <c r="C1339">
        <f t="shared" si="80"/>
        <v>24.4495</v>
      </c>
      <c r="D1339">
        <f t="shared" si="81"/>
        <v>0.76539189308484334</v>
      </c>
      <c r="E1339">
        <f t="shared" si="82"/>
        <v>25.980283786169686</v>
      </c>
      <c r="F1339">
        <f t="shared" si="83"/>
        <v>22.918716213830315</v>
      </c>
    </row>
    <row r="1340" spans="1:6" x14ac:dyDescent="0.25">
      <c r="A1340" s="3">
        <v>42502</v>
      </c>
      <c r="B1340">
        <v>25.1</v>
      </c>
      <c r="C1340">
        <f t="shared" si="80"/>
        <v>24.584499999999998</v>
      </c>
      <c r="D1340">
        <f t="shared" si="81"/>
        <v>0.61541429135176928</v>
      </c>
      <c r="E1340">
        <f t="shared" si="82"/>
        <v>25.815328582703536</v>
      </c>
      <c r="F1340">
        <f t="shared" si="83"/>
        <v>23.353671417296461</v>
      </c>
    </row>
    <row r="1341" spans="1:6" x14ac:dyDescent="0.25">
      <c r="A1341" s="3">
        <v>42503</v>
      </c>
      <c r="B1341">
        <v>25.11</v>
      </c>
      <c r="C1341">
        <f t="shared" si="80"/>
        <v>24.69</v>
      </c>
      <c r="D1341">
        <f t="shared" si="81"/>
        <v>0.50584582631469832</v>
      </c>
      <c r="E1341">
        <f t="shared" si="82"/>
        <v>25.7016916526294</v>
      </c>
      <c r="F1341">
        <f t="shared" si="83"/>
        <v>23.678308347370603</v>
      </c>
    </row>
    <row r="1342" spans="1:6" x14ac:dyDescent="0.25">
      <c r="A1342" s="3">
        <v>42504</v>
      </c>
      <c r="B1342">
        <v>25.3</v>
      </c>
      <c r="C1342">
        <f t="shared" si="80"/>
        <v>24.785000000000004</v>
      </c>
      <c r="D1342">
        <f t="shared" si="81"/>
        <v>0.42691334015230786</v>
      </c>
      <c r="E1342">
        <f t="shared" si="82"/>
        <v>25.638826680304618</v>
      </c>
      <c r="F1342">
        <f t="shared" si="83"/>
        <v>23.93117331969539</v>
      </c>
    </row>
    <row r="1343" spans="1:6" x14ac:dyDescent="0.25">
      <c r="A1343" s="3">
        <v>42507</v>
      </c>
      <c r="B1343">
        <v>25.35</v>
      </c>
      <c r="C1343">
        <f t="shared" si="80"/>
        <v>24.862500000000004</v>
      </c>
      <c r="D1343">
        <f t="shared" si="81"/>
        <v>0.37907617967896645</v>
      </c>
      <c r="E1343">
        <f t="shared" si="82"/>
        <v>25.620652359357937</v>
      </c>
      <c r="F1343">
        <f t="shared" si="83"/>
        <v>24.104347640642072</v>
      </c>
    </row>
    <row r="1344" spans="1:6" x14ac:dyDescent="0.25">
      <c r="A1344" s="3">
        <v>42508</v>
      </c>
      <c r="B1344">
        <v>25.8</v>
      </c>
      <c r="C1344">
        <f t="shared" si="80"/>
        <v>24.942500000000003</v>
      </c>
      <c r="D1344">
        <f t="shared" si="81"/>
        <v>0.3991224749372051</v>
      </c>
      <c r="E1344">
        <f t="shared" si="82"/>
        <v>25.740744949874411</v>
      </c>
      <c r="F1344">
        <f t="shared" si="83"/>
        <v>24.144255050125594</v>
      </c>
    </row>
    <row r="1345" spans="1:6" x14ac:dyDescent="0.25">
      <c r="A1345" s="3">
        <v>42509</v>
      </c>
      <c r="B1345">
        <v>26.38</v>
      </c>
      <c r="C1345">
        <f t="shared" si="80"/>
        <v>25.041500000000003</v>
      </c>
      <c r="D1345">
        <f t="shared" si="81"/>
        <v>0.48795773382537938</v>
      </c>
      <c r="E1345">
        <f t="shared" si="82"/>
        <v>26.017415467650761</v>
      </c>
      <c r="F1345">
        <f t="shared" si="83"/>
        <v>24.065584532349245</v>
      </c>
    </row>
    <row r="1346" spans="1:6" x14ac:dyDescent="0.25">
      <c r="A1346" s="3">
        <v>42510</v>
      </c>
      <c r="B1346">
        <v>27.16</v>
      </c>
      <c r="C1346">
        <f t="shared" si="80"/>
        <v>25.167500000000008</v>
      </c>
      <c r="D1346">
        <f t="shared" si="81"/>
        <v>0.66224523403343538</v>
      </c>
      <c r="E1346">
        <f t="shared" si="82"/>
        <v>26.491990468066877</v>
      </c>
      <c r="F1346">
        <f t="shared" si="83"/>
        <v>23.843009531933138</v>
      </c>
    </row>
    <row r="1347" spans="1:6" x14ac:dyDescent="0.25">
      <c r="A1347" s="3">
        <v>42511</v>
      </c>
      <c r="B1347">
        <v>26.8</v>
      </c>
      <c r="C1347">
        <f t="shared" si="80"/>
        <v>25.267500000000009</v>
      </c>
      <c r="D1347">
        <f t="shared" si="81"/>
        <v>0.74502936183750479</v>
      </c>
      <c r="E1347">
        <f t="shared" si="82"/>
        <v>26.757558723675018</v>
      </c>
      <c r="F1347">
        <f t="shared" si="83"/>
        <v>23.777441276325</v>
      </c>
    </row>
    <row r="1348" spans="1:6" x14ac:dyDescent="0.25">
      <c r="A1348" s="3">
        <v>42516</v>
      </c>
      <c r="B1348">
        <v>27</v>
      </c>
      <c r="C1348">
        <f t="shared" si="80"/>
        <v>25.345500000000008</v>
      </c>
      <c r="D1348">
        <f t="shared" si="81"/>
        <v>0.8352094048799974</v>
      </c>
      <c r="E1348">
        <f t="shared" si="82"/>
        <v>27.015918809760002</v>
      </c>
      <c r="F1348">
        <f t="shared" si="83"/>
        <v>23.675081190240014</v>
      </c>
    </row>
    <row r="1349" spans="1:6" x14ac:dyDescent="0.25">
      <c r="A1349" s="3">
        <v>42517</v>
      </c>
      <c r="B1349">
        <v>27.1</v>
      </c>
      <c r="C1349">
        <f t="shared" si="80"/>
        <v>25.430500000000009</v>
      </c>
      <c r="D1349">
        <f t="shared" si="81"/>
        <v>0.91875717684271696</v>
      </c>
      <c r="E1349">
        <f t="shared" si="82"/>
        <v>27.268014353685444</v>
      </c>
      <c r="F1349">
        <f t="shared" si="83"/>
        <v>23.592985646314574</v>
      </c>
    </row>
    <row r="1350" spans="1:6" x14ac:dyDescent="0.25">
      <c r="A1350" s="3">
        <v>42518</v>
      </c>
      <c r="B1350">
        <v>27.1</v>
      </c>
      <c r="C1350">
        <f t="shared" si="80"/>
        <v>25.556500000000007</v>
      </c>
      <c r="D1350">
        <f t="shared" si="81"/>
        <v>0.96510763648413833</v>
      </c>
      <c r="E1350">
        <f t="shared" si="82"/>
        <v>27.486715272968283</v>
      </c>
      <c r="F1350">
        <f t="shared" si="83"/>
        <v>23.626284727031731</v>
      </c>
    </row>
    <row r="1351" spans="1:6" x14ac:dyDescent="0.25">
      <c r="A1351" s="3">
        <v>42521</v>
      </c>
      <c r="B1351">
        <v>27.1</v>
      </c>
      <c r="C1351">
        <f t="shared" si="80"/>
        <v>25.682000000000006</v>
      </c>
      <c r="D1351">
        <f t="shared" si="81"/>
        <v>0.99403018062833481</v>
      </c>
      <c r="E1351">
        <f t="shared" si="82"/>
        <v>27.670060361256674</v>
      </c>
      <c r="F1351">
        <f t="shared" si="83"/>
        <v>23.693939638743338</v>
      </c>
    </row>
    <row r="1352" spans="1:6" x14ac:dyDescent="0.25">
      <c r="A1352" s="3">
        <v>42522</v>
      </c>
      <c r="B1352">
        <v>27.900000000000002</v>
      </c>
      <c r="C1352">
        <f t="shared" si="80"/>
        <v>25.827000000000009</v>
      </c>
      <c r="D1352">
        <f t="shared" si="81"/>
        <v>1.0907754122641378</v>
      </c>
      <c r="E1352">
        <f t="shared" si="82"/>
        <v>28.008550824528285</v>
      </c>
      <c r="F1352">
        <f t="shared" si="83"/>
        <v>23.645449175471732</v>
      </c>
    </row>
    <row r="1353" spans="1:6" x14ac:dyDescent="0.25">
      <c r="A1353" s="3">
        <v>42523</v>
      </c>
      <c r="B1353">
        <v>27.5</v>
      </c>
      <c r="C1353">
        <f t="shared" si="80"/>
        <v>25.981500000000004</v>
      </c>
      <c r="D1353">
        <f t="shared" si="81"/>
        <v>1.0979402306136703</v>
      </c>
      <c r="E1353">
        <f t="shared" si="82"/>
        <v>28.177380461227344</v>
      </c>
      <c r="F1353">
        <f t="shared" si="83"/>
        <v>23.785619538772664</v>
      </c>
    </row>
    <row r="1354" spans="1:6" x14ac:dyDescent="0.25">
      <c r="A1354" s="3">
        <v>42524</v>
      </c>
      <c r="B1354">
        <v>28.1</v>
      </c>
      <c r="C1354">
        <f t="shared" si="80"/>
        <v>26.166500000000006</v>
      </c>
      <c r="D1354">
        <f t="shared" si="81"/>
        <v>1.1272057265645876</v>
      </c>
      <c r="E1354">
        <f t="shared" si="82"/>
        <v>28.420911453129182</v>
      </c>
      <c r="F1354">
        <f t="shared" si="83"/>
        <v>23.91208854687083</v>
      </c>
    </row>
    <row r="1355" spans="1:6" x14ac:dyDescent="0.25">
      <c r="A1355" s="3">
        <v>42525</v>
      </c>
      <c r="B1355">
        <v>28.1</v>
      </c>
      <c r="C1355">
        <f t="shared" si="80"/>
        <v>26.351500000000005</v>
      </c>
      <c r="D1355">
        <f t="shared" si="81"/>
        <v>1.1257276535645733</v>
      </c>
      <c r="E1355">
        <f t="shared" si="82"/>
        <v>28.60295530712915</v>
      </c>
      <c r="F1355">
        <f t="shared" si="83"/>
        <v>24.10004469287086</v>
      </c>
    </row>
    <row r="1356" spans="1:6" x14ac:dyDescent="0.25">
      <c r="A1356" s="3">
        <v>42528</v>
      </c>
      <c r="B1356">
        <v>27.8</v>
      </c>
      <c r="C1356">
        <f t="shared" si="80"/>
        <v>26.501500000000004</v>
      </c>
      <c r="D1356">
        <f t="shared" si="81"/>
        <v>1.1087437711211732</v>
      </c>
      <c r="E1356">
        <f t="shared" si="82"/>
        <v>28.718987542242349</v>
      </c>
      <c r="F1356">
        <f t="shared" si="83"/>
        <v>24.284012457757658</v>
      </c>
    </row>
    <row r="1357" spans="1:6" x14ac:dyDescent="0.25">
      <c r="A1357" s="3">
        <v>42529</v>
      </c>
      <c r="B1357">
        <v>27.85</v>
      </c>
      <c r="C1357">
        <f t="shared" si="80"/>
        <v>26.640000000000004</v>
      </c>
      <c r="D1357">
        <f t="shared" si="81"/>
        <v>1.0954542436815879</v>
      </c>
      <c r="E1357">
        <f t="shared" si="82"/>
        <v>28.830908487363182</v>
      </c>
      <c r="F1357">
        <f t="shared" si="83"/>
        <v>24.449091512636826</v>
      </c>
    </row>
    <row r="1358" spans="1:6" x14ac:dyDescent="0.25">
      <c r="A1358" s="3">
        <v>42530</v>
      </c>
      <c r="B1358">
        <v>28.6</v>
      </c>
      <c r="C1358">
        <f t="shared" si="80"/>
        <v>26.81600000000001</v>
      </c>
      <c r="D1358">
        <f t="shared" si="81"/>
        <v>1.1133031932047981</v>
      </c>
      <c r="E1358">
        <f t="shared" si="82"/>
        <v>29.042606386409606</v>
      </c>
      <c r="F1358">
        <f t="shared" si="83"/>
        <v>24.589393613590413</v>
      </c>
    </row>
    <row r="1359" spans="1:6" x14ac:dyDescent="0.25">
      <c r="A1359" s="3">
        <v>42531</v>
      </c>
      <c r="B1359">
        <v>27.95</v>
      </c>
      <c r="C1359">
        <f t="shared" si="80"/>
        <v>26.955000000000005</v>
      </c>
      <c r="D1359">
        <f t="shared" si="81"/>
        <v>1.0718931849769362</v>
      </c>
      <c r="E1359">
        <f t="shared" si="82"/>
        <v>29.098786369953878</v>
      </c>
      <c r="F1359">
        <f t="shared" si="83"/>
        <v>24.811213630046133</v>
      </c>
    </row>
    <row r="1360" spans="1:6" x14ac:dyDescent="0.25">
      <c r="A1360" s="3">
        <v>42532</v>
      </c>
      <c r="B1360">
        <v>27.98</v>
      </c>
      <c r="C1360">
        <f t="shared" si="80"/>
        <v>27.099000000000007</v>
      </c>
      <c r="D1360">
        <f t="shared" si="81"/>
        <v>1.0043400818447905</v>
      </c>
      <c r="E1360">
        <f t="shared" si="82"/>
        <v>29.107680163689587</v>
      </c>
      <c r="F1360">
        <f t="shared" si="83"/>
        <v>25.090319836310428</v>
      </c>
    </row>
    <row r="1361" spans="1:6" x14ac:dyDescent="0.25">
      <c r="A1361" s="3">
        <v>42535</v>
      </c>
      <c r="B1361">
        <v>28.02</v>
      </c>
      <c r="C1361">
        <f t="shared" si="80"/>
        <v>27.244500000000006</v>
      </c>
      <c r="D1361">
        <f t="shared" si="81"/>
        <v>0.91221420181884916</v>
      </c>
      <c r="E1361">
        <f t="shared" si="82"/>
        <v>29.068928403637702</v>
      </c>
      <c r="F1361">
        <f t="shared" si="83"/>
        <v>25.420071596362309</v>
      </c>
    </row>
    <row r="1362" spans="1:6" x14ac:dyDescent="0.25">
      <c r="A1362" s="3">
        <v>42536</v>
      </c>
      <c r="B1362">
        <v>28.01</v>
      </c>
      <c r="C1362">
        <f t="shared" si="80"/>
        <v>27.380000000000006</v>
      </c>
      <c r="D1362">
        <f t="shared" si="81"/>
        <v>0.80871503015586388</v>
      </c>
      <c r="E1362">
        <f t="shared" si="82"/>
        <v>28.997430060311736</v>
      </c>
      <c r="F1362">
        <f t="shared" si="83"/>
        <v>25.762569939688277</v>
      </c>
    </row>
    <row r="1363" spans="1:6" x14ac:dyDescent="0.25">
      <c r="A1363" s="3">
        <v>42537</v>
      </c>
      <c r="B1363">
        <v>28.68</v>
      </c>
      <c r="C1363">
        <f t="shared" si="80"/>
        <v>27.546500000000002</v>
      </c>
      <c r="D1363">
        <f t="shared" si="81"/>
        <v>0.71045953438601994</v>
      </c>
      <c r="E1363">
        <f t="shared" si="82"/>
        <v>28.967419068772042</v>
      </c>
      <c r="F1363">
        <f t="shared" si="83"/>
        <v>26.125580931227962</v>
      </c>
    </row>
    <row r="1364" spans="1:6" x14ac:dyDescent="0.25">
      <c r="A1364" s="3">
        <v>42538</v>
      </c>
      <c r="B1364">
        <v>28.68</v>
      </c>
      <c r="C1364">
        <f t="shared" si="80"/>
        <v>27.690499999999997</v>
      </c>
      <c r="D1364">
        <f t="shared" si="81"/>
        <v>0.62908246677204427</v>
      </c>
      <c r="E1364">
        <f t="shared" si="82"/>
        <v>28.948664933544084</v>
      </c>
      <c r="F1364">
        <f t="shared" si="83"/>
        <v>26.432335066455909</v>
      </c>
    </row>
    <row r="1365" spans="1:6" x14ac:dyDescent="0.25">
      <c r="A1365" s="3">
        <v>42539</v>
      </c>
      <c r="B1365">
        <v>28.59</v>
      </c>
      <c r="C1365">
        <f t="shared" ref="C1365:C1428" si="84">AVERAGE(B1346:B1365)</f>
        <v>27.801000000000005</v>
      </c>
      <c r="D1365">
        <f t="shared" ref="D1365:D1428" si="85">_xlfn.STDEV.P(B1346:B1365)</f>
        <v>0.58148000825479784</v>
      </c>
      <c r="E1365">
        <f t="shared" ref="E1365:E1428" si="86">C1365+(2*D1365)</f>
        <v>28.963960016509603</v>
      </c>
      <c r="F1365">
        <f t="shared" ref="F1365:F1428" si="87">C1365-(2*D1365)</f>
        <v>26.638039983490408</v>
      </c>
    </row>
    <row r="1366" spans="1:6" x14ac:dyDescent="0.25">
      <c r="A1366" s="3">
        <v>42542</v>
      </c>
      <c r="B1366">
        <v>27.900000000000002</v>
      </c>
      <c r="C1366">
        <f t="shared" si="84"/>
        <v>27.838000000000001</v>
      </c>
      <c r="D1366">
        <f t="shared" si="85"/>
        <v>0.5627574966182145</v>
      </c>
      <c r="E1366">
        <f t="shared" si="86"/>
        <v>28.96351499323643</v>
      </c>
      <c r="F1366">
        <f t="shared" si="87"/>
        <v>26.712485006763572</v>
      </c>
    </row>
    <row r="1367" spans="1:6" x14ac:dyDescent="0.25">
      <c r="A1367" s="3">
        <v>42543</v>
      </c>
      <c r="B1367">
        <v>28.29</v>
      </c>
      <c r="C1367">
        <f t="shared" si="84"/>
        <v>27.912500000000001</v>
      </c>
      <c r="D1367">
        <f t="shared" si="85"/>
        <v>0.51719314573957742</v>
      </c>
      <c r="E1367">
        <f t="shared" si="86"/>
        <v>28.946886291479156</v>
      </c>
      <c r="F1367">
        <f t="shared" si="87"/>
        <v>26.878113708520846</v>
      </c>
    </row>
    <row r="1368" spans="1:6" x14ac:dyDescent="0.25">
      <c r="A1368" s="3">
        <v>42544</v>
      </c>
      <c r="B1368">
        <v>28.1</v>
      </c>
      <c r="C1368">
        <f t="shared" si="84"/>
        <v>27.967500000000001</v>
      </c>
      <c r="D1368">
        <f t="shared" si="85"/>
        <v>0.47390795519805284</v>
      </c>
      <c r="E1368">
        <f t="shared" si="86"/>
        <v>28.915315910396107</v>
      </c>
      <c r="F1368">
        <f t="shared" si="87"/>
        <v>27.019684089603896</v>
      </c>
    </row>
    <row r="1369" spans="1:6" x14ac:dyDescent="0.25">
      <c r="A1369" s="3">
        <v>42545</v>
      </c>
      <c r="B1369">
        <v>28.1</v>
      </c>
      <c r="C1369">
        <f t="shared" si="84"/>
        <v>28.017500000000002</v>
      </c>
      <c r="D1369">
        <f t="shared" si="85"/>
        <v>0.43050987212838654</v>
      </c>
      <c r="E1369">
        <f t="shared" si="86"/>
        <v>28.878519744256774</v>
      </c>
      <c r="F1369">
        <f t="shared" si="87"/>
        <v>27.156480255743229</v>
      </c>
    </row>
    <row r="1370" spans="1:6" x14ac:dyDescent="0.25">
      <c r="A1370" s="3">
        <v>42546</v>
      </c>
      <c r="B1370">
        <v>27.8</v>
      </c>
      <c r="C1370">
        <f t="shared" si="84"/>
        <v>28.052499999999998</v>
      </c>
      <c r="D1370">
        <f t="shared" si="85"/>
        <v>0.37998519708009654</v>
      </c>
      <c r="E1370">
        <f t="shared" si="86"/>
        <v>28.81247039416019</v>
      </c>
      <c r="F1370">
        <f t="shared" si="87"/>
        <v>27.292529605839807</v>
      </c>
    </row>
    <row r="1371" spans="1:6" x14ac:dyDescent="0.25">
      <c r="A1371" s="3">
        <v>42549</v>
      </c>
      <c r="B1371">
        <v>27.8</v>
      </c>
      <c r="C1371">
        <f t="shared" si="84"/>
        <v>28.087499999999995</v>
      </c>
      <c r="D1371">
        <f t="shared" si="85"/>
        <v>0.31778727161420395</v>
      </c>
      <c r="E1371">
        <f t="shared" si="86"/>
        <v>28.723074543228403</v>
      </c>
      <c r="F1371">
        <f t="shared" si="87"/>
        <v>27.451925456771587</v>
      </c>
    </row>
    <row r="1372" spans="1:6" x14ac:dyDescent="0.25">
      <c r="A1372" s="3">
        <v>42550</v>
      </c>
      <c r="B1372">
        <v>27.900000000000002</v>
      </c>
      <c r="C1372">
        <f t="shared" si="84"/>
        <v>28.087499999999999</v>
      </c>
      <c r="D1372">
        <f t="shared" si="85"/>
        <v>0.31778727161420395</v>
      </c>
      <c r="E1372">
        <f t="shared" si="86"/>
        <v>28.723074543228407</v>
      </c>
      <c r="F1372">
        <f t="shared" si="87"/>
        <v>27.45192545677159</v>
      </c>
    </row>
    <row r="1373" spans="1:6" x14ac:dyDescent="0.25">
      <c r="A1373" s="3">
        <v>42551</v>
      </c>
      <c r="B1373">
        <v>27.8</v>
      </c>
      <c r="C1373">
        <f t="shared" si="84"/>
        <v>28.102499999999999</v>
      </c>
      <c r="D1373">
        <f t="shared" si="85"/>
        <v>0.29603842655979612</v>
      </c>
      <c r="E1373">
        <f t="shared" si="86"/>
        <v>28.694576853119592</v>
      </c>
      <c r="F1373">
        <f t="shared" si="87"/>
        <v>27.510423146880406</v>
      </c>
    </row>
    <row r="1374" spans="1:6" x14ac:dyDescent="0.25">
      <c r="A1374" s="3">
        <v>42552</v>
      </c>
      <c r="B1374">
        <v>27.8</v>
      </c>
      <c r="C1374">
        <f t="shared" si="84"/>
        <v>28.087499999999995</v>
      </c>
      <c r="D1374">
        <f t="shared" si="85"/>
        <v>0.30329647211927768</v>
      </c>
      <c r="E1374">
        <f t="shared" si="86"/>
        <v>28.694092944238552</v>
      </c>
      <c r="F1374">
        <f t="shared" si="87"/>
        <v>27.480907055761438</v>
      </c>
    </row>
    <row r="1375" spans="1:6" x14ac:dyDescent="0.25">
      <c r="A1375" s="3">
        <v>42553</v>
      </c>
      <c r="B1375">
        <v>27.810000000000002</v>
      </c>
      <c r="C1375">
        <f t="shared" si="84"/>
        <v>28.073</v>
      </c>
      <c r="D1375">
        <f t="shared" si="85"/>
        <v>0.30922645423701989</v>
      </c>
      <c r="E1375">
        <f t="shared" si="86"/>
        <v>28.691452908474041</v>
      </c>
      <c r="F1375">
        <f t="shared" si="87"/>
        <v>27.45454709152596</v>
      </c>
    </row>
    <row r="1376" spans="1:6" x14ac:dyDescent="0.25">
      <c r="A1376" s="3">
        <v>42556</v>
      </c>
      <c r="B1376">
        <v>27.810000000000002</v>
      </c>
      <c r="C1376">
        <f t="shared" si="84"/>
        <v>28.073500000000003</v>
      </c>
      <c r="D1376">
        <f t="shared" si="85"/>
        <v>0.30879240599470664</v>
      </c>
      <c r="E1376">
        <f t="shared" si="86"/>
        <v>28.691084811989416</v>
      </c>
      <c r="F1376">
        <f t="shared" si="87"/>
        <v>27.455915188010589</v>
      </c>
    </row>
    <row r="1377" spans="1:6" x14ac:dyDescent="0.25">
      <c r="A1377" s="3">
        <v>42557</v>
      </c>
      <c r="B1377">
        <v>28.2</v>
      </c>
      <c r="C1377">
        <f t="shared" si="84"/>
        <v>28.091000000000008</v>
      </c>
      <c r="D1377">
        <f t="shared" si="85"/>
        <v>0.30553068585659232</v>
      </c>
      <c r="E1377">
        <f t="shared" si="86"/>
        <v>28.702061371713192</v>
      </c>
      <c r="F1377">
        <f t="shared" si="87"/>
        <v>27.479938628286824</v>
      </c>
    </row>
    <row r="1378" spans="1:6" x14ac:dyDescent="0.25">
      <c r="A1378" s="3">
        <v>42558</v>
      </c>
      <c r="B1378">
        <v>27.810000000000002</v>
      </c>
      <c r="C1378">
        <f t="shared" si="84"/>
        <v>28.051500000000011</v>
      </c>
      <c r="D1378">
        <f t="shared" si="85"/>
        <v>0.28771991589043616</v>
      </c>
      <c r="E1378">
        <f t="shared" si="86"/>
        <v>28.626939831780884</v>
      </c>
      <c r="F1378">
        <f t="shared" si="87"/>
        <v>27.476060168219139</v>
      </c>
    </row>
    <row r="1379" spans="1:6" x14ac:dyDescent="0.25">
      <c r="A1379" s="3">
        <v>42559</v>
      </c>
      <c r="B1379">
        <v>27.810000000000002</v>
      </c>
      <c r="C1379">
        <f t="shared" si="84"/>
        <v>28.044500000000006</v>
      </c>
      <c r="D1379">
        <f t="shared" si="85"/>
        <v>0.29177859757014318</v>
      </c>
      <c r="E1379">
        <f t="shared" si="86"/>
        <v>28.628057195140293</v>
      </c>
      <c r="F1379">
        <f t="shared" si="87"/>
        <v>27.46094280485972</v>
      </c>
    </row>
    <row r="1380" spans="1:6" x14ac:dyDescent="0.25">
      <c r="A1380" s="3">
        <v>42560</v>
      </c>
      <c r="B1380">
        <v>27.810000000000002</v>
      </c>
      <c r="C1380">
        <f t="shared" si="84"/>
        <v>28.036000000000001</v>
      </c>
      <c r="D1380">
        <f t="shared" si="85"/>
        <v>0.29597972903562098</v>
      </c>
      <c r="E1380">
        <f t="shared" si="86"/>
        <v>28.627959458071242</v>
      </c>
      <c r="F1380">
        <f t="shared" si="87"/>
        <v>27.444040541928761</v>
      </c>
    </row>
    <row r="1381" spans="1:6" x14ac:dyDescent="0.25">
      <c r="A1381" s="3">
        <v>42563</v>
      </c>
      <c r="B1381">
        <v>27.85</v>
      </c>
      <c r="C1381">
        <f t="shared" si="84"/>
        <v>28.027500000000003</v>
      </c>
      <c r="D1381">
        <f t="shared" si="85"/>
        <v>0.29874529284994528</v>
      </c>
      <c r="E1381">
        <f t="shared" si="86"/>
        <v>28.624990585699894</v>
      </c>
      <c r="F1381">
        <f t="shared" si="87"/>
        <v>27.430009414300113</v>
      </c>
    </row>
    <row r="1382" spans="1:6" x14ac:dyDescent="0.25">
      <c r="A1382" s="3">
        <v>42564</v>
      </c>
      <c r="B1382">
        <v>27.85</v>
      </c>
      <c r="C1382">
        <f t="shared" si="84"/>
        <v>28.019500000000004</v>
      </c>
      <c r="D1382">
        <f t="shared" si="85"/>
        <v>0.30123869273385112</v>
      </c>
      <c r="E1382">
        <f t="shared" si="86"/>
        <v>28.621977385467705</v>
      </c>
      <c r="F1382">
        <f t="shared" si="87"/>
        <v>27.417022614532303</v>
      </c>
    </row>
    <row r="1383" spans="1:6" x14ac:dyDescent="0.25">
      <c r="A1383" s="3">
        <v>42565</v>
      </c>
      <c r="B1383">
        <v>27.85</v>
      </c>
      <c r="C1383">
        <f t="shared" si="84"/>
        <v>27.978000000000002</v>
      </c>
      <c r="D1383">
        <f t="shared" si="85"/>
        <v>0.26200381676609147</v>
      </c>
      <c r="E1383">
        <f t="shared" si="86"/>
        <v>28.502007633532184</v>
      </c>
      <c r="F1383">
        <f t="shared" si="87"/>
        <v>27.453992366467819</v>
      </c>
    </row>
    <row r="1384" spans="1:6" x14ac:dyDescent="0.25">
      <c r="A1384" s="3">
        <v>42566</v>
      </c>
      <c r="B1384">
        <v>27.810000000000002</v>
      </c>
      <c r="C1384">
        <f t="shared" si="84"/>
        <v>27.934500000000003</v>
      </c>
      <c r="D1384">
        <f t="shared" si="85"/>
        <v>0.20862586129240959</v>
      </c>
      <c r="E1384">
        <f t="shared" si="86"/>
        <v>28.351751722584822</v>
      </c>
      <c r="F1384">
        <f t="shared" si="87"/>
        <v>27.517248277415185</v>
      </c>
    </row>
    <row r="1385" spans="1:6" x14ac:dyDescent="0.25">
      <c r="A1385" s="3">
        <v>42570</v>
      </c>
      <c r="B1385">
        <v>27.650000000000002</v>
      </c>
      <c r="C1385">
        <f t="shared" si="84"/>
        <v>27.887500000000006</v>
      </c>
      <c r="D1385">
        <f t="shared" si="85"/>
        <v>0.15452750564219891</v>
      </c>
      <c r="E1385">
        <f t="shared" si="86"/>
        <v>28.196555011284403</v>
      </c>
      <c r="F1385">
        <f t="shared" si="87"/>
        <v>27.57844498871561</v>
      </c>
    </row>
    <row r="1386" spans="1:6" x14ac:dyDescent="0.25">
      <c r="A1386" s="3">
        <v>42571</v>
      </c>
      <c r="B1386">
        <v>27.8</v>
      </c>
      <c r="C1386">
        <f t="shared" si="84"/>
        <v>27.882500000000004</v>
      </c>
      <c r="D1386">
        <f t="shared" si="85"/>
        <v>0.15565587043218068</v>
      </c>
      <c r="E1386">
        <f t="shared" si="86"/>
        <v>28.193811740864366</v>
      </c>
      <c r="F1386">
        <f t="shared" si="87"/>
        <v>27.571188259135642</v>
      </c>
    </row>
    <row r="1387" spans="1:6" x14ac:dyDescent="0.25">
      <c r="A1387" s="3">
        <v>42572</v>
      </c>
      <c r="B1387">
        <v>27.6</v>
      </c>
      <c r="C1387">
        <f t="shared" si="84"/>
        <v>27.848000000000003</v>
      </c>
      <c r="D1387">
        <f t="shared" si="85"/>
        <v>0.13684297570573328</v>
      </c>
      <c r="E1387">
        <f t="shared" si="86"/>
        <v>28.121685951411468</v>
      </c>
      <c r="F1387">
        <f t="shared" si="87"/>
        <v>27.574314048588537</v>
      </c>
    </row>
    <row r="1388" spans="1:6" x14ac:dyDescent="0.25">
      <c r="A1388" s="3">
        <v>42573</v>
      </c>
      <c r="B1388">
        <v>27.6</v>
      </c>
      <c r="C1388">
        <f t="shared" si="84"/>
        <v>27.823000000000008</v>
      </c>
      <c r="D1388">
        <f t="shared" si="85"/>
        <v>0.13416780537819017</v>
      </c>
      <c r="E1388">
        <f t="shared" si="86"/>
        <v>28.091335610756389</v>
      </c>
      <c r="F1388">
        <f t="shared" si="87"/>
        <v>27.554664389243626</v>
      </c>
    </row>
    <row r="1389" spans="1:6" x14ac:dyDescent="0.25">
      <c r="A1389" s="3">
        <v>42574</v>
      </c>
      <c r="B1389">
        <v>27.41</v>
      </c>
      <c r="C1389">
        <f t="shared" si="84"/>
        <v>27.788499999999999</v>
      </c>
      <c r="D1389">
        <f t="shared" si="85"/>
        <v>0.14663816010847916</v>
      </c>
      <c r="E1389">
        <f t="shared" si="86"/>
        <v>28.081776320216957</v>
      </c>
      <c r="F1389">
        <f t="shared" si="87"/>
        <v>27.495223679783042</v>
      </c>
    </row>
    <row r="1390" spans="1:6" x14ac:dyDescent="0.25">
      <c r="A1390" s="3">
        <v>42577</v>
      </c>
      <c r="B1390">
        <v>27.3</v>
      </c>
      <c r="C1390">
        <f t="shared" si="84"/>
        <v>27.763500000000004</v>
      </c>
      <c r="D1390">
        <f t="shared" si="85"/>
        <v>0.18111529477103805</v>
      </c>
      <c r="E1390">
        <f t="shared" si="86"/>
        <v>28.12573058954208</v>
      </c>
      <c r="F1390">
        <f t="shared" si="87"/>
        <v>27.401269410457928</v>
      </c>
    </row>
    <row r="1391" spans="1:6" x14ac:dyDescent="0.25">
      <c r="A1391" s="3">
        <v>42578</v>
      </c>
      <c r="B1391">
        <v>27.2</v>
      </c>
      <c r="C1391">
        <f t="shared" si="84"/>
        <v>27.73350000000001</v>
      </c>
      <c r="D1391">
        <f t="shared" si="85"/>
        <v>0.21843248384798475</v>
      </c>
      <c r="E1391">
        <f t="shared" si="86"/>
        <v>28.170364967695981</v>
      </c>
      <c r="F1391">
        <f t="shared" si="87"/>
        <v>27.296635032304039</v>
      </c>
    </row>
    <row r="1392" spans="1:6" x14ac:dyDescent="0.25">
      <c r="A1392" s="3">
        <v>42579</v>
      </c>
      <c r="B1392">
        <v>27.1</v>
      </c>
      <c r="C1392">
        <f t="shared" si="84"/>
        <v>27.693500000000007</v>
      </c>
      <c r="D1392">
        <f t="shared" si="85"/>
        <v>0.25454420048392401</v>
      </c>
      <c r="E1392">
        <f t="shared" si="86"/>
        <v>28.202588400967855</v>
      </c>
      <c r="F1392">
        <f t="shared" si="87"/>
        <v>27.18441159903216</v>
      </c>
    </row>
    <row r="1393" spans="1:6" x14ac:dyDescent="0.25">
      <c r="A1393" s="3">
        <v>42580</v>
      </c>
      <c r="B1393">
        <v>27.11</v>
      </c>
      <c r="C1393">
        <f t="shared" si="84"/>
        <v>27.659000000000002</v>
      </c>
      <c r="D1393">
        <f t="shared" si="85"/>
        <v>0.2829469915019423</v>
      </c>
      <c r="E1393">
        <f t="shared" si="86"/>
        <v>28.224893983003888</v>
      </c>
      <c r="F1393">
        <f t="shared" si="87"/>
        <v>27.093106016996117</v>
      </c>
    </row>
    <row r="1394" spans="1:6" x14ac:dyDescent="0.25">
      <c r="A1394" s="3">
        <v>42584</v>
      </c>
      <c r="B1394">
        <v>27.1</v>
      </c>
      <c r="C1394">
        <f t="shared" si="84"/>
        <v>27.624000000000006</v>
      </c>
      <c r="D1394">
        <f t="shared" si="85"/>
        <v>0.30571882506643294</v>
      </c>
      <c r="E1394">
        <f t="shared" si="86"/>
        <v>28.235437650132873</v>
      </c>
      <c r="F1394">
        <f t="shared" si="87"/>
        <v>27.012562349867139</v>
      </c>
    </row>
    <row r="1395" spans="1:6" x14ac:dyDescent="0.25">
      <c r="A1395" s="3">
        <v>42585</v>
      </c>
      <c r="B1395">
        <v>27.12</v>
      </c>
      <c r="C1395">
        <f t="shared" si="84"/>
        <v>27.589500000000005</v>
      </c>
      <c r="D1395">
        <f t="shared" si="85"/>
        <v>0.32131721086801462</v>
      </c>
      <c r="E1395">
        <f t="shared" si="86"/>
        <v>28.232134421736035</v>
      </c>
      <c r="F1395">
        <f t="shared" si="87"/>
        <v>26.946865578263974</v>
      </c>
    </row>
    <row r="1396" spans="1:6" x14ac:dyDescent="0.25">
      <c r="A1396" s="3">
        <v>42586</v>
      </c>
      <c r="B1396">
        <v>27.150000000000002</v>
      </c>
      <c r="C1396">
        <f t="shared" si="84"/>
        <v>27.556500000000007</v>
      </c>
      <c r="D1396">
        <f t="shared" si="85"/>
        <v>0.33073063057418817</v>
      </c>
      <c r="E1396">
        <f t="shared" si="86"/>
        <v>28.217961261148382</v>
      </c>
      <c r="F1396">
        <f t="shared" si="87"/>
        <v>26.895038738851632</v>
      </c>
    </row>
    <row r="1397" spans="1:6" x14ac:dyDescent="0.25">
      <c r="A1397" s="3">
        <v>42587</v>
      </c>
      <c r="B1397">
        <v>27.2</v>
      </c>
      <c r="C1397">
        <f t="shared" si="84"/>
        <v>27.50650000000001</v>
      </c>
      <c r="D1397">
        <f t="shared" si="85"/>
        <v>0.30419196241847074</v>
      </c>
      <c r="E1397">
        <f t="shared" si="86"/>
        <v>28.114883924836953</v>
      </c>
      <c r="F1397">
        <f t="shared" si="87"/>
        <v>26.898116075163067</v>
      </c>
    </row>
    <row r="1398" spans="1:6" x14ac:dyDescent="0.25">
      <c r="A1398" s="3">
        <v>42588</v>
      </c>
      <c r="B1398">
        <v>27.150000000000002</v>
      </c>
      <c r="C1398">
        <f t="shared" si="84"/>
        <v>27.473500000000001</v>
      </c>
      <c r="D1398">
        <f t="shared" si="85"/>
        <v>0.30527487613624588</v>
      </c>
      <c r="E1398">
        <f t="shared" si="86"/>
        <v>28.084049752272492</v>
      </c>
      <c r="F1398">
        <f t="shared" si="87"/>
        <v>26.862950247727511</v>
      </c>
    </row>
    <row r="1399" spans="1:6" x14ac:dyDescent="0.25">
      <c r="A1399" s="3">
        <v>42591</v>
      </c>
      <c r="B1399">
        <v>27.2</v>
      </c>
      <c r="C1399">
        <f t="shared" si="84"/>
        <v>27.443000000000005</v>
      </c>
      <c r="D1399">
        <f t="shared" si="85"/>
        <v>0.30056779601281353</v>
      </c>
      <c r="E1399">
        <f t="shared" si="86"/>
        <v>28.044135592025633</v>
      </c>
      <c r="F1399">
        <f t="shared" si="87"/>
        <v>26.841864407974377</v>
      </c>
    </row>
    <row r="1400" spans="1:6" x14ac:dyDescent="0.25">
      <c r="A1400" s="3">
        <v>42592</v>
      </c>
      <c r="B1400">
        <v>27.150000000000002</v>
      </c>
      <c r="C1400">
        <f t="shared" si="84"/>
        <v>27.410000000000004</v>
      </c>
      <c r="D1400">
        <f t="shared" si="85"/>
        <v>0.29463536787018657</v>
      </c>
      <c r="E1400">
        <f t="shared" si="86"/>
        <v>27.999270735740378</v>
      </c>
      <c r="F1400">
        <f t="shared" si="87"/>
        <v>26.820729264259629</v>
      </c>
    </row>
    <row r="1401" spans="1:6" x14ac:dyDescent="0.25">
      <c r="A1401" s="3">
        <v>42593</v>
      </c>
      <c r="B1401">
        <v>27.09</v>
      </c>
      <c r="C1401">
        <f t="shared" si="84"/>
        <v>27.372000000000003</v>
      </c>
      <c r="D1401">
        <f t="shared" si="85"/>
        <v>0.28426396183828895</v>
      </c>
      <c r="E1401">
        <f t="shared" si="86"/>
        <v>27.94052792367658</v>
      </c>
      <c r="F1401">
        <f t="shared" si="87"/>
        <v>26.803472076323427</v>
      </c>
    </row>
    <row r="1402" spans="1:6" x14ac:dyDescent="0.25">
      <c r="A1402" s="3">
        <v>42595</v>
      </c>
      <c r="B1402">
        <v>27</v>
      </c>
      <c r="C1402">
        <f t="shared" si="84"/>
        <v>27.329499999999996</v>
      </c>
      <c r="D1402">
        <f t="shared" si="85"/>
        <v>0.27293726385380246</v>
      </c>
      <c r="E1402">
        <f t="shared" si="86"/>
        <v>27.875374527707599</v>
      </c>
      <c r="F1402">
        <f t="shared" si="87"/>
        <v>26.783625472292393</v>
      </c>
    </row>
    <row r="1403" spans="1:6" x14ac:dyDescent="0.25">
      <c r="A1403" s="3">
        <v>42598</v>
      </c>
      <c r="B1403">
        <v>27</v>
      </c>
      <c r="C1403">
        <f t="shared" si="84"/>
        <v>27.286999999999995</v>
      </c>
      <c r="D1403">
        <f t="shared" si="85"/>
        <v>0.25410824465176296</v>
      </c>
      <c r="E1403">
        <f t="shared" si="86"/>
        <v>27.79521648930352</v>
      </c>
      <c r="F1403">
        <f t="shared" si="87"/>
        <v>26.778783510696471</v>
      </c>
    </row>
    <row r="1404" spans="1:6" x14ac:dyDescent="0.25">
      <c r="A1404" s="3">
        <v>42599</v>
      </c>
      <c r="B1404">
        <v>26.6</v>
      </c>
      <c r="C1404">
        <f t="shared" si="84"/>
        <v>27.226499999999994</v>
      </c>
      <c r="D1404">
        <f t="shared" si="85"/>
        <v>0.266144227816423</v>
      </c>
      <c r="E1404">
        <f t="shared" si="86"/>
        <v>27.758788455632839</v>
      </c>
      <c r="F1404">
        <f t="shared" si="87"/>
        <v>26.69421154436715</v>
      </c>
    </row>
    <row r="1405" spans="1:6" x14ac:dyDescent="0.25">
      <c r="A1405" s="3">
        <v>42600</v>
      </c>
      <c r="B1405">
        <v>26.580000000000002</v>
      </c>
      <c r="C1405">
        <f t="shared" si="84"/>
        <v>27.172999999999995</v>
      </c>
      <c r="D1405">
        <f t="shared" si="85"/>
        <v>0.2826676493693609</v>
      </c>
      <c r="E1405">
        <f t="shared" si="86"/>
        <v>27.738335298738715</v>
      </c>
      <c r="F1405">
        <f t="shared" si="87"/>
        <v>26.607664701261275</v>
      </c>
    </row>
    <row r="1406" spans="1:6" x14ac:dyDescent="0.25">
      <c r="A1406" s="3">
        <v>42602</v>
      </c>
      <c r="B1406">
        <v>26.400000000000002</v>
      </c>
      <c r="C1406">
        <f t="shared" si="84"/>
        <v>27.102999999999998</v>
      </c>
      <c r="D1406">
        <f t="shared" si="85"/>
        <v>0.29192636057745763</v>
      </c>
      <c r="E1406">
        <f t="shared" si="86"/>
        <v>27.686852721154914</v>
      </c>
      <c r="F1406">
        <f t="shared" si="87"/>
        <v>26.519147278845082</v>
      </c>
    </row>
    <row r="1407" spans="1:6" x14ac:dyDescent="0.25">
      <c r="A1407" s="3">
        <v>42605</v>
      </c>
      <c r="B1407">
        <v>26.41</v>
      </c>
      <c r="C1407">
        <f t="shared" si="84"/>
        <v>27.043499999999995</v>
      </c>
      <c r="D1407">
        <f t="shared" si="85"/>
        <v>0.30552045758017554</v>
      </c>
      <c r="E1407">
        <f t="shared" si="86"/>
        <v>27.654540915160347</v>
      </c>
      <c r="F1407">
        <f t="shared" si="87"/>
        <v>26.432459084839643</v>
      </c>
    </row>
    <row r="1408" spans="1:6" x14ac:dyDescent="0.25">
      <c r="A1408" s="3">
        <v>42606</v>
      </c>
      <c r="B1408">
        <v>26.3</v>
      </c>
      <c r="C1408">
        <f t="shared" si="84"/>
        <v>26.97849999999999</v>
      </c>
      <c r="D1408">
        <f t="shared" si="85"/>
        <v>0.31823379770225513</v>
      </c>
      <c r="E1408">
        <f t="shared" si="86"/>
        <v>27.614967595404501</v>
      </c>
      <c r="F1408">
        <f t="shared" si="87"/>
        <v>26.342032404595479</v>
      </c>
    </row>
    <row r="1409" spans="1:6" x14ac:dyDescent="0.25">
      <c r="A1409" s="3">
        <v>42607</v>
      </c>
      <c r="B1409">
        <v>26.310000000000002</v>
      </c>
      <c r="C1409">
        <f t="shared" si="84"/>
        <v>26.923500000000001</v>
      </c>
      <c r="D1409">
        <f t="shared" si="85"/>
        <v>0.3335906923161972</v>
      </c>
      <c r="E1409">
        <f t="shared" si="86"/>
        <v>27.590681384632394</v>
      </c>
      <c r="F1409">
        <f t="shared" si="87"/>
        <v>26.256318615367608</v>
      </c>
    </row>
    <row r="1410" spans="1:6" x14ac:dyDescent="0.25">
      <c r="A1410" s="3">
        <v>42608</v>
      </c>
      <c r="B1410">
        <v>26.3</v>
      </c>
      <c r="C1410">
        <f t="shared" si="84"/>
        <v>26.873499999999996</v>
      </c>
      <c r="D1410">
        <f t="shared" si="85"/>
        <v>0.34804130501996422</v>
      </c>
      <c r="E1410">
        <f t="shared" si="86"/>
        <v>27.569582610039923</v>
      </c>
      <c r="F1410">
        <f t="shared" si="87"/>
        <v>26.17741738996007</v>
      </c>
    </row>
    <row r="1411" spans="1:6" x14ac:dyDescent="0.25">
      <c r="A1411" s="3">
        <v>42609</v>
      </c>
      <c r="B1411">
        <v>26.310000000000002</v>
      </c>
      <c r="C1411">
        <f t="shared" si="84"/>
        <v>26.829000000000001</v>
      </c>
      <c r="D1411">
        <f t="shared" si="85"/>
        <v>0.36013747375134364</v>
      </c>
      <c r="E1411">
        <f t="shared" si="86"/>
        <v>27.549274947502688</v>
      </c>
      <c r="F1411">
        <f t="shared" si="87"/>
        <v>26.108725052497313</v>
      </c>
    </row>
    <row r="1412" spans="1:6" x14ac:dyDescent="0.25">
      <c r="A1412" s="3">
        <v>42612</v>
      </c>
      <c r="B1412">
        <v>26.45</v>
      </c>
      <c r="C1412">
        <f t="shared" si="84"/>
        <v>26.796500000000002</v>
      </c>
      <c r="D1412">
        <f t="shared" si="85"/>
        <v>0.36352819698064665</v>
      </c>
      <c r="E1412">
        <f t="shared" si="86"/>
        <v>27.523556393961297</v>
      </c>
      <c r="F1412">
        <f t="shared" si="87"/>
        <v>26.069443606038707</v>
      </c>
    </row>
    <row r="1413" spans="1:6" x14ac:dyDescent="0.25">
      <c r="A1413" s="3">
        <v>42613</v>
      </c>
      <c r="B1413">
        <v>26.3</v>
      </c>
      <c r="C1413">
        <f t="shared" si="84"/>
        <v>26.756</v>
      </c>
      <c r="D1413">
        <f t="shared" si="85"/>
        <v>0.37138120577110506</v>
      </c>
      <c r="E1413">
        <f t="shared" si="86"/>
        <v>27.498762411542209</v>
      </c>
      <c r="F1413">
        <f t="shared" si="87"/>
        <v>26.013237588457791</v>
      </c>
    </row>
    <row r="1414" spans="1:6" x14ac:dyDescent="0.25">
      <c r="A1414" s="3">
        <v>42614</v>
      </c>
      <c r="B1414">
        <v>26.7</v>
      </c>
      <c r="C1414">
        <f t="shared" si="84"/>
        <v>26.736000000000001</v>
      </c>
      <c r="D1414">
        <f t="shared" si="85"/>
        <v>0.36299311288232433</v>
      </c>
      <c r="E1414">
        <f t="shared" si="86"/>
        <v>27.461986225764651</v>
      </c>
      <c r="F1414">
        <f t="shared" si="87"/>
        <v>26.01001377423535</v>
      </c>
    </row>
    <row r="1415" spans="1:6" x14ac:dyDescent="0.25">
      <c r="A1415" s="3">
        <v>42615</v>
      </c>
      <c r="B1415">
        <v>26.7</v>
      </c>
      <c r="C1415">
        <f t="shared" si="84"/>
        <v>26.715000000000003</v>
      </c>
      <c r="D1415">
        <f t="shared" si="85"/>
        <v>0.35215763515789317</v>
      </c>
      <c r="E1415">
        <f t="shared" si="86"/>
        <v>27.419315270315789</v>
      </c>
      <c r="F1415">
        <f t="shared" si="87"/>
        <v>26.010684729684218</v>
      </c>
    </row>
    <row r="1416" spans="1:6" x14ac:dyDescent="0.25">
      <c r="A1416" s="3">
        <v>42616</v>
      </c>
      <c r="B1416">
        <v>25.8</v>
      </c>
      <c r="C1416">
        <f t="shared" si="84"/>
        <v>26.647500000000001</v>
      </c>
      <c r="D1416">
        <f t="shared" si="85"/>
        <v>0.38969058238556364</v>
      </c>
      <c r="E1416">
        <f t="shared" si="86"/>
        <v>27.426881164771128</v>
      </c>
      <c r="F1416">
        <f t="shared" si="87"/>
        <v>25.868118835228874</v>
      </c>
    </row>
    <row r="1417" spans="1:6" x14ac:dyDescent="0.25">
      <c r="A1417" s="3">
        <v>42619</v>
      </c>
      <c r="B1417">
        <v>25.8</v>
      </c>
      <c r="C1417">
        <f t="shared" si="84"/>
        <v>26.577500000000004</v>
      </c>
      <c r="D1417">
        <f t="shared" si="85"/>
        <v>0.40940047630651322</v>
      </c>
      <c r="E1417">
        <f t="shared" si="86"/>
        <v>27.396300952613032</v>
      </c>
      <c r="F1417">
        <f t="shared" si="87"/>
        <v>25.758699047386976</v>
      </c>
    </row>
    <row r="1418" spans="1:6" x14ac:dyDescent="0.25">
      <c r="A1418" s="3">
        <v>42620</v>
      </c>
      <c r="B1418">
        <v>25.8</v>
      </c>
      <c r="C1418">
        <f t="shared" si="84"/>
        <v>26.51</v>
      </c>
      <c r="D1418">
        <f t="shared" si="85"/>
        <v>0.42058292880239417</v>
      </c>
      <c r="E1418">
        <f t="shared" si="86"/>
        <v>27.351165857604791</v>
      </c>
      <c r="F1418">
        <f t="shared" si="87"/>
        <v>25.668834142395212</v>
      </c>
    </row>
    <row r="1419" spans="1:6" x14ac:dyDescent="0.25">
      <c r="A1419" s="3">
        <v>42621</v>
      </c>
      <c r="B1419">
        <v>25.5</v>
      </c>
      <c r="C1419">
        <f t="shared" si="84"/>
        <v>26.425000000000001</v>
      </c>
      <c r="D1419">
        <f t="shared" si="85"/>
        <v>0.44369471486597617</v>
      </c>
      <c r="E1419">
        <f t="shared" si="86"/>
        <v>27.312389429731954</v>
      </c>
      <c r="F1419">
        <f t="shared" si="87"/>
        <v>25.537610570268047</v>
      </c>
    </row>
    <row r="1420" spans="1:6" x14ac:dyDescent="0.25">
      <c r="A1420" s="3">
        <v>42622</v>
      </c>
      <c r="B1420">
        <v>26.05</v>
      </c>
      <c r="C1420">
        <f t="shared" si="84"/>
        <v>26.369999999999997</v>
      </c>
      <c r="D1420">
        <f t="shared" si="85"/>
        <v>0.41783968217487416</v>
      </c>
      <c r="E1420">
        <f t="shared" si="86"/>
        <v>27.205679364349745</v>
      </c>
      <c r="F1420">
        <f t="shared" si="87"/>
        <v>25.53432063565025</v>
      </c>
    </row>
    <row r="1421" spans="1:6" x14ac:dyDescent="0.25">
      <c r="A1421" s="3">
        <v>42623</v>
      </c>
      <c r="B1421">
        <v>25.5</v>
      </c>
      <c r="C1421">
        <f t="shared" si="84"/>
        <v>26.290500000000002</v>
      </c>
      <c r="D1421">
        <f t="shared" si="85"/>
        <v>0.42449352174090943</v>
      </c>
      <c r="E1421">
        <f t="shared" si="86"/>
        <v>27.139487043481822</v>
      </c>
      <c r="F1421">
        <f t="shared" si="87"/>
        <v>25.441512956518181</v>
      </c>
    </row>
    <row r="1422" spans="1:6" x14ac:dyDescent="0.25">
      <c r="A1422" s="3">
        <v>42626</v>
      </c>
      <c r="B1422">
        <v>25.8</v>
      </c>
      <c r="C1422">
        <f t="shared" si="84"/>
        <v>26.230499999999999</v>
      </c>
      <c r="D1422">
        <f t="shared" si="85"/>
        <v>0.40429537469528393</v>
      </c>
      <c r="E1422">
        <f t="shared" si="86"/>
        <v>27.039090749390567</v>
      </c>
      <c r="F1422">
        <f t="shared" si="87"/>
        <v>25.421909250609431</v>
      </c>
    </row>
    <row r="1423" spans="1:6" x14ac:dyDescent="0.25">
      <c r="A1423" s="3">
        <v>42627</v>
      </c>
      <c r="B1423">
        <v>25.8</v>
      </c>
      <c r="C1423">
        <f t="shared" si="84"/>
        <v>26.170500000000004</v>
      </c>
      <c r="D1423">
        <f t="shared" si="85"/>
        <v>0.37351673322623719</v>
      </c>
      <c r="E1423">
        <f t="shared" si="86"/>
        <v>26.917533466452479</v>
      </c>
      <c r="F1423">
        <f t="shared" si="87"/>
        <v>25.423466533547529</v>
      </c>
    </row>
    <row r="1424" spans="1:6" x14ac:dyDescent="0.25">
      <c r="A1424" s="3">
        <v>42628</v>
      </c>
      <c r="B1424">
        <v>25.8</v>
      </c>
      <c r="C1424">
        <f t="shared" si="84"/>
        <v>26.130500000000001</v>
      </c>
      <c r="D1424">
        <f t="shared" si="85"/>
        <v>0.36817760659768539</v>
      </c>
      <c r="E1424">
        <f t="shared" si="86"/>
        <v>26.866855213195372</v>
      </c>
      <c r="F1424">
        <f t="shared" si="87"/>
        <v>25.394144786804631</v>
      </c>
    </row>
    <row r="1425" spans="1:6" x14ac:dyDescent="0.25">
      <c r="A1425" s="3">
        <v>42629</v>
      </c>
      <c r="B1425">
        <v>25.8</v>
      </c>
      <c r="C1425">
        <f t="shared" si="84"/>
        <v>26.091500000000003</v>
      </c>
      <c r="D1425">
        <f t="shared" si="85"/>
        <v>0.35971203760786208</v>
      </c>
      <c r="E1425">
        <f t="shared" si="86"/>
        <v>26.810924075215727</v>
      </c>
      <c r="F1425">
        <f t="shared" si="87"/>
        <v>25.37207592478428</v>
      </c>
    </row>
    <row r="1426" spans="1:6" x14ac:dyDescent="0.25">
      <c r="A1426" s="3">
        <v>42630</v>
      </c>
      <c r="B1426">
        <v>26</v>
      </c>
      <c r="C1426">
        <f t="shared" si="84"/>
        <v>26.071500000000004</v>
      </c>
      <c r="D1426">
        <f t="shared" si="85"/>
        <v>0.35306196340019397</v>
      </c>
      <c r="E1426">
        <f t="shared" si="86"/>
        <v>26.777623926800391</v>
      </c>
      <c r="F1426">
        <f t="shared" si="87"/>
        <v>25.365376073199617</v>
      </c>
    </row>
    <row r="1427" spans="1:6" x14ac:dyDescent="0.25">
      <c r="A1427" s="3">
        <v>42633</v>
      </c>
      <c r="B1427">
        <v>26.27</v>
      </c>
      <c r="C1427">
        <f t="shared" si="84"/>
        <v>26.064500000000002</v>
      </c>
      <c r="D1427">
        <f t="shared" si="85"/>
        <v>0.34762731480710757</v>
      </c>
      <c r="E1427">
        <f t="shared" si="86"/>
        <v>26.759754629614218</v>
      </c>
      <c r="F1427">
        <f t="shared" si="87"/>
        <v>25.369245370385787</v>
      </c>
    </row>
    <row r="1428" spans="1:6" x14ac:dyDescent="0.25">
      <c r="A1428" s="3">
        <v>42634</v>
      </c>
      <c r="B1428">
        <v>26.3</v>
      </c>
      <c r="C1428">
        <f t="shared" si="84"/>
        <v>26.064500000000002</v>
      </c>
      <c r="D1428">
        <f t="shared" si="85"/>
        <v>0.34762731480710757</v>
      </c>
      <c r="E1428">
        <f t="shared" si="86"/>
        <v>26.759754629614218</v>
      </c>
      <c r="F1428">
        <f t="shared" si="87"/>
        <v>25.369245370385787</v>
      </c>
    </row>
    <row r="1429" spans="1:6" x14ac:dyDescent="0.25">
      <c r="A1429" s="3">
        <v>42635</v>
      </c>
      <c r="B1429">
        <v>26.1</v>
      </c>
      <c r="C1429">
        <f t="shared" ref="C1429:C1492" si="88">AVERAGE(B1410:B1429)</f>
        <v>26.054000000000002</v>
      </c>
      <c r="D1429">
        <f t="shared" ref="D1429:D1492" si="89">_xlfn.STDEV.P(B1410:B1429)</f>
        <v>0.34319673658122085</v>
      </c>
      <c r="E1429">
        <f t="shared" ref="E1429:E1492" si="90">C1429+(2*D1429)</f>
        <v>26.740393473162445</v>
      </c>
      <c r="F1429">
        <f t="shared" ref="F1429:F1492" si="91">C1429-(2*D1429)</f>
        <v>25.367606526837559</v>
      </c>
    </row>
    <row r="1430" spans="1:6" x14ac:dyDescent="0.25">
      <c r="A1430" s="3">
        <v>42636</v>
      </c>
      <c r="B1430">
        <v>25.8</v>
      </c>
      <c r="C1430">
        <f t="shared" si="88"/>
        <v>26.029000000000003</v>
      </c>
      <c r="D1430">
        <f t="shared" si="89"/>
        <v>0.34257699864410029</v>
      </c>
      <c r="E1430">
        <f t="shared" si="90"/>
        <v>26.714153997288204</v>
      </c>
      <c r="F1430">
        <f t="shared" si="91"/>
        <v>25.343846002711803</v>
      </c>
    </row>
    <row r="1431" spans="1:6" x14ac:dyDescent="0.25">
      <c r="A1431" s="3">
        <v>42637</v>
      </c>
      <c r="B1431">
        <v>25.68</v>
      </c>
      <c r="C1431">
        <f t="shared" si="88"/>
        <v>25.997500000000002</v>
      </c>
      <c r="D1431">
        <f t="shared" si="89"/>
        <v>0.34425099854611874</v>
      </c>
      <c r="E1431">
        <f t="shared" si="90"/>
        <v>26.686001997092241</v>
      </c>
      <c r="F1431">
        <f t="shared" si="91"/>
        <v>25.308998002907764</v>
      </c>
    </row>
    <row r="1432" spans="1:6" x14ac:dyDescent="0.25">
      <c r="A1432" s="3">
        <v>42640</v>
      </c>
      <c r="B1432">
        <v>25.46</v>
      </c>
      <c r="C1432">
        <f t="shared" si="88"/>
        <v>25.948000000000008</v>
      </c>
      <c r="D1432">
        <f t="shared" si="89"/>
        <v>0.34679388691267299</v>
      </c>
      <c r="E1432">
        <f t="shared" si="90"/>
        <v>26.641587773825353</v>
      </c>
      <c r="F1432">
        <f t="shared" si="91"/>
        <v>25.254412226174662</v>
      </c>
    </row>
    <row r="1433" spans="1:6" x14ac:dyDescent="0.25">
      <c r="A1433" s="3">
        <v>42641</v>
      </c>
      <c r="B1433">
        <v>24.8</v>
      </c>
      <c r="C1433">
        <f t="shared" si="88"/>
        <v>25.873000000000001</v>
      </c>
      <c r="D1433">
        <f t="shared" si="89"/>
        <v>0.41754161469247569</v>
      </c>
      <c r="E1433">
        <f t="shared" si="90"/>
        <v>26.708083229384954</v>
      </c>
      <c r="F1433">
        <f t="shared" si="91"/>
        <v>25.037916770615048</v>
      </c>
    </row>
    <row r="1434" spans="1:6" x14ac:dyDescent="0.25">
      <c r="A1434" s="3">
        <v>42642</v>
      </c>
      <c r="B1434">
        <v>24.69</v>
      </c>
      <c r="C1434">
        <f t="shared" si="88"/>
        <v>25.772500000000001</v>
      </c>
      <c r="D1434">
        <f t="shared" si="89"/>
        <v>0.44723455814594631</v>
      </c>
      <c r="E1434">
        <f t="shared" si="90"/>
        <v>26.666969116291895</v>
      </c>
      <c r="F1434">
        <f t="shared" si="91"/>
        <v>24.878030883708107</v>
      </c>
    </row>
    <row r="1435" spans="1:6" x14ac:dyDescent="0.25">
      <c r="A1435" s="3">
        <v>42643</v>
      </c>
      <c r="B1435">
        <v>24.68</v>
      </c>
      <c r="C1435">
        <f t="shared" si="88"/>
        <v>25.671500000000002</v>
      </c>
      <c r="D1435">
        <f t="shared" si="89"/>
        <v>0.45440373017835139</v>
      </c>
      <c r="E1435">
        <f t="shared" si="90"/>
        <v>26.580307460356703</v>
      </c>
      <c r="F1435">
        <f t="shared" si="91"/>
        <v>24.7626925396433</v>
      </c>
    </row>
    <row r="1436" spans="1:6" x14ac:dyDescent="0.25">
      <c r="A1436" s="3">
        <v>42644</v>
      </c>
      <c r="B1436">
        <v>24.2</v>
      </c>
      <c r="C1436">
        <f t="shared" si="88"/>
        <v>25.591500000000003</v>
      </c>
      <c r="D1436">
        <f t="shared" si="89"/>
        <v>0.55454733792526689</v>
      </c>
      <c r="E1436">
        <f t="shared" si="90"/>
        <v>26.700594675850539</v>
      </c>
      <c r="F1436">
        <f t="shared" si="91"/>
        <v>24.482405324149468</v>
      </c>
    </row>
    <row r="1437" spans="1:6" x14ac:dyDescent="0.25">
      <c r="A1437" s="3">
        <v>42647</v>
      </c>
      <c r="B1437">
        <v>24.25</v>
      </c>
      <c r="C1437">
        <f t="shared" si="88"/>
        <v>25.514000000000003</v>
      </c>
      <c r="D1437">
        <f t="shared" si="89"/>
        <v>0.62395833194212591</v>
      </c>
      <c r="E1437">
        <f t="shared" si="90"/>
        <v>26.761916663884254</v>
      </c>
      <c r="F1437">
        <f t="shared" si="91"/>
        <v>24.266083336115752</v>
      </c>
    </row>
    <row r="1438" spans="1:6" x14ac:dyDescent="0.25">
      <c r="A1438" s="3">
        <v>42648</v>
      </c>
      <c r="B1438">
        <v>24.25</v>
      </c>
      <c r="C1438">
        <f t="shared" si="88"/>
        <v>25.436500000000002</v>
      </c>
      <c r="D1438">
        <f t="shared" si="89"/>
        <v>0.67757859322738367</v>
      </c>
      <c r="E1438">
        <f t="shared" si="90"/>
        <v>26.791657186454771</v>
      </c>
      <c r="F1438">
        <f t="shared" si="91"/>
        <v>24.081342813545234</v>
      </c>
    </row>
    <row r="1439" spans="1:6" x14ac:dyDescent="0.25">
      <c r="A1439" s="3">
        <v>42649</v>
      </c>
      <c r="B1439">
        <v>24.400000000000002</v>
      </c>
      <c r="C1439">
        <f t="shared" si="88"/>
        <v>25.381499999999999</v>
      </c>
      <c r="D1439">
        <f t="shared" si="89"/>
        <v>0.7138646580410043</v>
      </c>
      <c r="E1439">
        <f t="shared" si="90"/>
        <v>26.809229316082007</v>
      </c>
      <c r="F1439">
        <f t="shared" si="91"/>
        <v>23.953770683917991</v>
      </c>
    </row>
    <row r="1440" spans="1:6" x14ac:dyDescent="0.25">
      <c r="A1440" s="3">
        <v>42650</v>
      </c>
      <c r="B1440">
        <v>24.5</v>
      </c>
      <c r="C1440">
        <f t="shared" si="88"/>
        <v>25.303999999999998</v>
      </c>
      <c r="D1440">
        <f t="shared" si="89"/>
        <v>0.7211823625131164</v>
      </c>
      <c r="E1440">
        <f t="shared" si="90"/>
        <v>26.746364725026233</v>
      </c>
      <c r="F1440">
        <f t="shared" si="91"/>
        <v>23.861635274973764</v>
      </c>
    </row>
    <row r="1441" spans="1:6" x14ac:dyDescent="0.25">
      <c r="A1441" s="3">
        <v>42651</v>
      </c>
      <c r="B1441">
        <v>24.6</v>
      </c>
      <c r="C1441">
        <f t="shared" si="88"/>
        <v>25.259</v>
      </c>
      <c r="D1441">
        <f t="shared" si="89"/>
        <v>0.73548555390299808</v>
      </c>
      <c r="E1441">
        <f t="shared" si="90"/>
        <v>26.729971107805998</v>
      </c>
      <c r="F1441">
        <f t="shared" si="91"/>
        <v>23.788028892194003</v>
      </c>
    </row>
    <row r="1442" spans="1:6" x14ac:dyDescent="0.25">
      <c r="A1442" s="3">
        <v>42655</v>
      </c>
      <c r="B1442">
        <v>24.78</v>
      </c>
      <c r="C1442">
        <f t="shared" si="88"/>
        <v>25.208000000000006</v>
      </c>
      <c r="D1442">
        <f t="shared" si="89"/>
        <v>0.73155724314642667</v>
      </c>
      <c r="E1442">
        <f t="shared" si="90"/>
        <v>26.671114486292858</v>
      </c>
      <c r="F1442">
        <f t="shared" si="91"/>
        <v>23.744885513707153</v>
      </c>
    </row>
    <row r="1443" spans="1:6" x14ac:dyDescent="0.25">
      <c r="A1443" s="3">
        <v>42656</v>
      </c>
      <c r="B1443">
        <v>24.41</v>
      </c>
      <c r="C1443">
        <f t="shared" si="88"/>
        <v>25.138500000000001</v>
      </c>
      <c r="D1443">
        <f t="shared" si="89"/>
        <v>0.7380127031427034</v>
      </c>
      <c r="E1443">
        <f t="shared" si="90"/>
        <v>26.614525406285406</v>
      </c>
      <c r="F1443">
        <f t="shared" si="91"/>
        <v>23.662474593714595</v>
      </c>
    </row>
    <row r="1444" spans="1:6" x14ac:dyDescent="0.25">
      <c r="A1444" s="3">
        <v>42658</v>
      </c>
      <c r="B1444">
        <v>24.3</v>
      </c>
      <c r="C1444">
        <f t="shared" si="88"/>
        <v>25.063500000000005</v>
      </c>
      <c r="D1444">
        <f t="shared" si="89"/>
        <v>0.74317746871120882</v>
      </c>
      <c r="E1444">
        <f t="shared" si="90"/>
        <v>26.549854937422424</v>
      </c>
      <c r="F1444">
        <f t="shared" si="91"/>
        <v>23.577145062577586</v>
      </c>
    </row>
    <row r="1445" spans="1:6" x14ac:dyDescent="0.25">
      <c r="A1445" s="3">
        <v>42661</v>
      </c>
      <c r="B1445">
        <v>24.25</v>
      </c>
      <c r="C1445">
        <f t="shared" si="88"/>
        <v>24.986000000000001</v>
      </c>
      <c r="D1445">
        <f t="shared" si="89"/>
        <v>0.74315139776495087</v>
      </c>
      <c r="E1445">
        <f t="shared" si="90"/>
        <v>26.472302795529902</v>
      </c>
      <c r="F1445">
        <f t="shared" si="91"/>
        <v>23.499697204470099</v>
      </c>
    </row>
    <row r="1446" spans="1:6" x14ac:dyDescent="0.25">
      <c r="A1446" s="3">
        <v>42662</v>
      </c>
      <c r="B1446">
        <v>23.95</v>
      </c>
      <c r="C1446">
        <f t="shared" si="88"/>
        <v>24.883500000000002</v>
      </c>
      <c r="D1446">
        <f t="shared" si="89"/>
        <v>0.73757897882192935</v>
      </c>
      <c r="E1446">
        <f t="shared" si="90"/>
        <v>26.35865795764386</v>
      </c>
      <c r="F1446">
        <f t="shared" si="91"/>
        <v>23.408342042356143</v>
      </c>
    </row>
    <row r="1447" spans="1:6" x14ac:dyDescent="0.25">
      <c r="A1447" s="3">
        <v>42663</v>
      </c>
      <c r="B1447">
        <v>23.95</v>
      </c>
      <c r="C1447">
        <f t="shared" si="88"/>
        <v>24.767500000000002</v>
      </c>
      <c r="D1447">
        <f t="shared" si="89"/>
        <v>0.69138900049104079</v>
      </c>
      <c r="E1447">
        <f t="shared" si="90"/>
        <v>26.150278000982084</v>
      </c>
      <c r="F1447">
        <f t="shared" si="91"/>
        <v>23.38472199901792</v>
      </c>
    </row>
    <row r="1448" spans="1:6" x14ac:dyDescent="0.25">
      <c r="A1448" s="3">
        <v>42669</v>
      </c>
      <c r="B1448">
        <v>23.900000000000002</v>
      </c>
      <c r="C1448">
        <f t="shared" si="88"/>
        <v>24.647500000000001</v>
      </c>
      <c r="D1448">
        <f t="shared" si="89"/>
        <v>0.61953107266706187</v>
      </c>
      <c r="E1448">
        <f t="shared" si="90"/>
        <v>25.886562145334125</v>
      </c>
      <c r="F1448">
        <f t="shared" si="91"/>
        <v>23.408437854665877</v>
      </c>
    </row>
    <row r="1449" spans="1:6" x14ac:dyDescent="0.25">
      <c r="A1449" s="3">
        <v>42670</v>
      </c>
      <c r="B1449">
        <v>23.6</v>
      </c>
      <c r="C1449">
        <f t="shared" si="88"/>
        <v>24.522500000000001</v>
      </c>
      <c r="D1449">
        <f t="shared" si="89"/>
        <v>0.56353238593713495</v>
      </c>
      <c r="E1449">
        <f t="shared" si="90"/>
        <v>25.649564771874271</v>
      </c>
      <c r="F1449">
        <f t="shared" si="91"/>
        <v>23.395435228125731</v>
      </c>
    </row>
    <row r="1450" spans="1:6" x14ac:dyDescent="0.25">
      <c r="A1450" s="3">
        <v>42672</v>
      </c>
      <c r="B1450">
        <v>22.830000000000002</v>
      </c>
      <c r="C1450">
        <f t="shared" si="88"/>
        <v>24.373999999999999</v>
      </c>
      <c r="D1450">
        <f t="shared" si="89"/>
        <v>0.59761526084931915</v>
      </c>
      <c r="E1450">
        <f t="shared" si="90"/>
        <v>25.569230521698636</v>
      </c>
      <c r="F1450">
        <f t="shared" si="91"/>
        <v>23.178769478301362</v>
      </c>
    </row>
    <row r="1451" spans="1:6" x14ac:dyDescent="0.25">
      <c r="A1451" s="3">
        <v>42675</v>
      </c>
      <c r="B1451">
        <v>23.55</v>
      </c>
      <c r="C1451">
        <f t="shared" si="88"/>
        <v>24.267500000000002</v>
      </c>
      <c r="D1451">
        <f t="shared" si="89"/>
        <v>0.5426497489172919</v>
      </c>
      <c r="E1451">
        <f t="shared" si="90"/>
        <v>25.352799497834585</v>
      </c>
      <c r="F1451">
        <f t="shared" si="91"/>
        <v>23.182200502165418</v>
      </c>
    </row>
    <row r="1452" spans="1:6" x14ac:dyDescent="0.25">
      <c r="A1452" s="3">
        <v>42676</v>
      </c>
      <c r="B1452">
        <v>23.2</v>
      </c>
      <c r="C1452">
        <f t="shared" si="88"/>
        <v>24.154499999999999</v>
      </c>
      <c r="D1452">
        <f t="shared" si="89"/>
        <v>0.5172762801443731</v>
      </c>
      <c r="E1452">
        <f t="shared" si="90"/>
        <v>25.189052560288744</v>
      </c>
      <c r="F1452">
        <f t="shared" si="91"/>
        <v>23.119947439711254</v>
      </c>
    </row>
    <row r="1453" spans="1:6" x14ac:dyDescent="0.25">
      <c r="A1453" s="3">
        <v>42677</v>
      </c>
      <c r="B1453">
        <v>22.44</v>
      </c>
      <c r="C1453">
        <f t="shared" si="88"/>
        <v>24.036499999999997</v>
      </c>
      <c r="D1453">
        <f t="shared" si="89"/>
        <v>0.61627327542251886</v>
      </c>
      <c r="E1453">
        <f t="shared" si="90"/>
        <v>25.269046550845033</v>
      </c>
      <c r="F1453">
        <f t="shared" si="91"/>
        <v>22.80395344915496</v>
      </c>
    </row>
    <row r="1454" spans="1:6" x14ac:dyDescent="0.25">
      <c r="A1454" s="3">
        <v>42678</v>
      </c>
      <c r="B1454">
        <v>22</v>
      </c>
      <c r="C1454">
        <f t="shared" si="88"/>
        <v>23.901999999999997</v>
      </c>
      <c r="D1454">
        <f t="shared" si="89"/>
        <v>0.74007837422802725</v>
      </c>
      <c r="E1454">
        <f t="shared" si="90"/>
        <v>25.382156748456051</v>
      </c>
      <c r="F1454">
        <f t="shared" si="91"/>
        <v>22.421843251543944</v>
      </c>
    </row>
    <row r="1455" spans="1:6" x14ac:dyDescent="0.25">
      <c r="A1455" s="3">
        <v>42679</v>
      </c>
      <c r="B1455">
        <v>22.93</v>
      </c>
      <c r="C1455">
        <f t="shared" si="88"/>
        <v>23.814500000000002</v>
      </c>
      <c r="D1455">
        <f t="shared" si="89"/>
        <v>0.74634760668203393</v>
      </c>
      <c r="E1455">
        <f t="shared" si="90"/>
        <v>25.307195213364071</v>
      </c>
      <c r="F1455">
        <f t="shared" si="91"/>
        <v>22.321804786635933</v>
      </c>
    </row>
    <row r="1456" spans="1:6" x14ac:dyDescent="0.25">
      <c r="A1456" s="3">
        <v>42682</v>
      </c>
      <c r="B1456">
        <v>24.080000000000002</v>
      </c>
      <c r="C1456">
        <f t="shared" si="88"/>
        <v>23.808499999999999</v>
      </c>
      <c r="D1456">
        <f t="shared" si="89"/>
        <v>0.7437020572783164</v>
      </c>
      <c r="E1456">
        <f t="shared" si="90"/>
        <v>25.295904114556631</v>
      </c>
      <c r="F1456">
        <f t="shared" si="91"/>
        <v>22.321095885443366</v>
      </c>
    </row>
    <row r="1457" spans="1:6" x14ac:dyDescent="0.25">
      <c r="A1457" s="3">
        <v>42683</v>
      </c>
      <c r="B1457">
        <v>24.2</v>
      </c>
      <c r="C1457">
        <f t="shared" si="88"/>
        <v>23.805999999999997</v>
      </c>
      <c r="D1457">
        <f t="shared" si="89"/>
        <v>0.74229643674208756</v>
      </c>
      <c r="E1457">
        <f t="shared" si="90"/>
        <v>25.290592873484172</v>
      </c>
      <c r="F1457">
        <f t="shared" si="91"/>
        <v>22.321407126515822</v>
      </c>
    </row>
    <row r="1458" spans="1:6" x14ac:dyDescent="0.25">
      <c r="A1458" s="3">
        <v>42684</v>
      </c>
      <c r="B1458">
        <v>24.2</v>
      </c>
      <c r="C1458">
        <f t="shared" si="88"/>
        <v>23.803499999999996</v>
      </c>
      <c r="D1458">
        <f t="shared" si="89"/>
        <v>0.7408797135837909</v>
      </c>
      <c r="E1458">
        <f t="shared" si="90"/>
        <v>25.285259427167578</v>
      </c>
      <c r="F1458">
        <f t="shared" si="91"/>
        <v>22.321740572832415</v>
      </c>
    </row>
    <row r="1459" spans="1:6" x14ac:dyDescent="0.25">
      <c r="A1459" s="3">
        <v>42685</v>
      </c>
      <c r="B1459">
        <v>24.18</v>
      </c>
      <c r="C1459">
        <f t="shared" si="88"/>
        <v>23.792499999999997</v>
      </c>
      <c r="D1459">
        <f t="shared" si="89"/>
        <v>0.73353851296302075</v>
      </c>
      <c r="E1459">
        <f t="shared" si="90"/>
        <v>25.259577025926038</v>
      </c>
      <c r="F1459">
        <f t="shared" si="91"/>
        <v>22.325422974073955</v>
      </c>
    </row>
    <row r="1460" spans="1:6" x14ac:dyDescent="0.25">
      <c r="A1460" s="3">
        <v>42686</v>
      </c>
      <c r="B1460">
        <v>23.5</v>
      </c>
      <c r="C1460">
        <f t="shared" si="88"/>
        <v>23.7425</v>
      </c>
      <c r="D1460">
        <f t="shared" si="89"/>
        <v>0.71751567927119186</v>
      </c>
      <c r="E1460">
        <f t="shared" si="90"/>
        <v>25.177531358542382</v>
      </c>
      <c r="F1460">
        <f t="shared" si="91"/>
        <v>22.307468641457618</v>
      </c>
    </row>
    <row r="1461" spans="1:6" x14ac:dyDescent="0.25">
      <c r="A1461" s="3">
        <v>42689</v>
      </c>
      <c r="B1461">
        <v>23.44</v>
      </c>
      <c r="C1461">
        <f t="shared" si="88"/>
        <v>23.6845</v>
      </c>
      <c r="D1461">
        <f t="shared" si="89"/>
        <v>0.69229672106691353</v>
      </c>
      <c r="E1461">
        <f t="shared" si="90"/>
        <v>25.069093442133827</v>
      </c>
      <c r="F1461">
        <f t="shared" si="91"/>
        <v>22.299906557866173</v>
      </c>
    </row>
    <row r="1462" spans="1:6" x14ac:dyDescent="0.25">
      <c r="A1462" s="3">
        <v>42690</v>
      </c>
      <c r="B1462">
        <v>23.5</v>
      </c>
      <c r="C1462">
        <f t="shared" si="88"/>
        <v>23.6205</v>
      </c>
      <c r="D1462">
        <f t="shared" si="89"/>
        <v>0.64565838490644556</v>
      </c>
      <c r="E1462">
        <f t="shared" si="90"/>
        <v>24.911816769812891</v>
      </c>
      <c r="F1462">
        <f t="shared" si="91"/>
        <v>22.329183230187109</v>
      </c>
    </row>
    <row r="1463" spans="1:6" x14ac:dyDescent="0.25">
      <c r="A1463" s="3">
        <v>42691</v>
      </c>
      <c r="B1463">
        <v>23.5</v>
      </c>
      <c r="C1463">
        <f t="shared" si="88"/>
        <v>23.574999999999999</v>
      </c>
      <c r="D1463">
        <f t="shared" si="89"/>
        <v>0.61997177355102207</v>
      </c>
      <c r="E1463">
        <f t="shared" si="90"/>
        <v>24.814943547102043</v>
      </c>
      <c r="F1463">
        <f t="shared" si="91"/>
        <v>22.335056452897955</v>
      </c>
    </row>
    <row r="1464" spans="1:6" x14ac:dyDescent="0.25">
      <c r="A1464" s="3">
        <v>42692</v>
      </c>
      <c r="B1464">
        <v>23.5</v>
      </c>
      <c r="C1464">
        <f t="shared" si="88"/>
        <v>23.535</v>
      </c>
      <c r="D1464">
        <f t="shared" si="89"/>
        <v>0.59729808303727183</v>
      </c>
      <c r="E1464">
        <f t="shared" si="90"/>
        <v>24.729596166074543</v>
      </c>
      <c r="F1464">
        <f t="shared" si="91"/>
        <v>22.340403833925457</v>
      </c>
    </row>
    <row r="1465" spans="1:6" x14ac:dyDescent="0.25">
      <c r="A1465" s="3">
        <v>42693</v>
      </c>
      <c r="B1465">
        <v>23.07</v>
      </c>
      <c r="C1465">
        <f t="shared" si="88"/>
        <v>23.475999999999999</v>
      </c>
      <c r="D1465">
        <f t="shared" si="89"/>
        <v>0.58183674686289777</v>
      </c>
      <c r="E1465">
        <f t="shared" si="90"/>
        <v>24.639673493725795</v>
      </c>
      <c r="F1465">
        <f t="shared" si="91"/>
        <v>22.312326506274204</v>
      </c>
    </row>
    <row r="1466" spans="1:6" x14ac:dyDescent="0.25">
      <c r="A1466" s="3">
        <v>42696</v>
      </c>
      <c r="B1466">
        <v>23.400000000000002</v>
      </c>
      <c r="C1466">
        <f t="shared" si="88"/>
        <v>23.448499999999999</v>
      </c>
      <c r="D1466">
        <f t="shared" si="89"/>
        <v>0.57169288083725489</v>
      </c>
      <c r="E1466">
        <f t="shared" si="90"/>
        <v>24.591885761674508</v>
      </c>
      <c r="F1466">
        <f t="shared" si="91"/>
        <v>22.305114238325491</v>
      </c>
    </row>
    <row r="1467" spans="1:6" x14ac:dyDescent="0.25">
      <c r="A1467" s="3">
        <v>42697</v>
      </c>
      <c r="B1467">
        <v>23.25</v>
      </c>
      <c r="C1467">
        <f t="shared" si="88"/>
        <v>23.413499999999999</v>
      </c>
      <c r="D1467">
        <f t="shared" si="89"/>
        <v>0.56125105790546159</v>
      </c>
      <c r="E1467">
        <f t="shared" si="90"/>
        <v>24.536002115810923</v>
      </c>
      <c r="F1467">
        <f t="shared" si="91"/>
        <v>22.290997884189075</v>
      </c>
    </row>
    <row r="1468" spans="1:6" x14ac:dyDescent="0.25">
      <c r="A1468" s="3">
        <v>42698</v>
      </c>
      <c r="B1468">
        <v>23.35</v>
      </c>
      <c r="C1468">
        <f t="shared" si="88"/>
        <v>23.385999999999999</v>
      </c>
      <c r="D1468">
        <f t="shared" si="89"/>
        <v>0.55010362660138845</v>
      </c>
      <c r="E1468">
        <f t="shared" si="90"/>
        <v>24.486207253202775</v>
      </c>
      <c r="F1468">
        <f t="shared" si="91"/>
        <v>22.285792746797224</v>
      </c>
    </row>
    <row r="1469" spans="1:6" x14ac:dyDescent="0.25">
      <c r="A1469" s="3">
        <v>42699</v>
      </c>
      <c r="B1469">
        <v>23.02</v>
      </c>
      <c r="C1469">
        <f t="shared" si="88"/>
        <v>23.356999999999999</v>
      </c>
      <c r="D1469">
        <f t="shared" si="89"/>
        <v>0.55333624497225897</v>
      </c>
      <c r="E1469">
        <f t="shared" si="90"/>
        <v>24.463672489944518</v>
      </c>
      <c r="F1469">
        <f t="shared" si="91"/>
        <v>22.250327510055481</v>
      </c>
    </row>
    <row r="1470" spans="1:6" x14ac:dyDescent="0.25">
      <c r="A1470" s="3">
        <v>42700</v>
      </c>
      <c r="B1470">
        <v>23</v>
      </c>
      <c r="C1470">
        <f t="shared" si="88"/>
        <v>23.365500000000001</v>
      </c>
      <c r="D1470">
        <f t="shared" si="89"/>
        <v>0.54643823987711559</v>
      </c>
      <c r="E1470">
        <f t="shared" si="90"/>
        <v>24.458376479754232</v>
      </c>
      <c r="F1470">
        <f t="shared" si="91"/>
        <v>22.272623520245769</v>
      </c>
    </row>
    <row r="1471" spans="1:6" x14ac:dyDescent="0.25">
      <c r="A1471" s="3">
        <v>42703</v>
      </c>
      <c r="B1471">
        <v>23.25</v>
      </c>
      <c r="C1471">
        <f t="shared" si="88"/>
        <v>23.350499999999997</v>
      </c>
      <c r="D1471">
        <f t="shared" si="89"/>
        <v>0.54528410026333962</v>
      </c>
      <c r="E1471">
        <f t="shared" si="90"/>
        <v>24.441068200526676</v>
      </c>
      <c r="F1471">
        <f t="shared" si="91"/>
        <v>22.259931799473318</v>
      </c>
    </row>
    <row r="1472" spans="1:6" x14ac:dyDescent="0.25">
      <c r="A1472" s="3">
        <v>42704</v>
      </c>
      <c r="B1472">
        <v>23.400000000000002</v>
      </c>
      <c r="C1472">
        <f t="shared" si="88"/>
        <v>23.360499999999998</v>
      </c>
      <c r="D1472">
        <f t="shared" si="89"/>
        <v>0.54426533051444681</v>
      </c>
      <c r="E1472">
        <f t="shared" si="90"/>
        <v>24.449030661028893</v>
      </c>
      <c r="F1472">
        <f t="shared" si="91"/>
        <v>22.271969338971104</v>
      </c>
    </row>
    <row r="1473" spans="1:6" x14ac:dyDescent="0.25">
      <c r="A1473" s="3">
        <v>42705</v>
      </c>
      <c r="B1473">
        <v>23.3</v>
      </c>
      <c r="C1473">
        <f t="shared" si="88"/>
        <v>23.403499999999998</v>
      </c>
      <c r="D1473">
        <f t="shared" si="89"/>
        <v>0.50218796281870404</v>
      </c>
      <c r="E1473">
        <f t="shared" si="90"/>
        <v>24.407875925637406</v>
      </c>
      <c r="F1473">
        <f t="shared" si="91"/>
        <v>22.399124074362589</v>
      </c>
    </row>
    <row r="1474" spans="1:6" x14ac:dyDescent="0.25">
      <c r="A1474" s="3">
        <v>42706</v>
      </c>
      <c r="B1474">
        <v>23.25</v>
      </c>
      <c r="C1474">
        <f t="shared" si="88"/>
        <v>23.466000000000001</v>
      </c>
      <c r="D1474">
        <f t="shared" si="89"/>
        <v>0.38855372858846687</v>
      </c>
      <c r="E1474">
        <f t="shared" si="90"/>
        <v>24.243107457176936</v>
      </c>
      <c r="F1474">
        <f t="shared" si="91"/>
        <v>22.688892542823066</v>
      </c>
    </row>
    <row r="1475" spans="1:6" x14ac:dyDescent="0.25">
      <c r="A1475" s="3">
        <v>42707</v>
      </c>
      <c r="B1475">
        <v>23.2</v>
      </c>
      <c r="C1475">
        <f t="shared" si="88"/>
        <v>23.479499999999998</v>
      </c>
      <c r="D1475">
        <f t="shared" si="89"/>
        <v>0.37411863091805508</v>
      </c>
      <c r="E1475">
        <f t="shared" si="90"/>
        <v>24.227737261836108</v>
      </c>
      <c r="F1475">
        <f t="shared" si="91"/>
        <v>22.731262738163888</v>
      </c>
    </row>
    <row r="1476" spans="1:6" x14ac:dyDescent="0.25">
      <c r="A1476" s="3">
        <v>42710</v>
      </c>
      <c r="B1476">
        <v>22.830000000000002</v>
      </c>
      <c r="C1476">
        <f t="shared" si="88"/>
        <v>23.416999999999998</v>
      </c>
      <c r="D1476">
        <f t="shared" si="89"/>
        <v>0.37298927598524834</v>
      </c>
      <c r="E1476">
        <f t="shared" si="90"/>
        <v>24.162978551970493</v>
      </c>
      <c r="F1476">
        <f t="shared" si="91"/>
        <v>22.671021448029503</v>
      </c>
    </row>
    <row r="1477" spans="1:6" x14ac:dyDescent="0.25">
      <c r="A1477" s="3">
        <v>42711</v>
      </c>
      <c r="B1477">
        <v>22.85</v>
      </c>
      <c r="C1477">
        <f t="shared" si="88"/>
        <v>23.349499999999999</v>
      </c>
      <c r="D1477">
        <f t="shared" si="89"/>
        <v>0.34638814933539486</v>
      </c>
      <c r="E1477">
        <f t="shared" si="90"/>
        <v>24.042276298670789</v>
      </c>
      <c r="F1477">
        <f t="shared" si="91"/>
        <v>22.656723701329209</v>
      </c>
    </row>
    <row r="1478" spans="1:6" x14ac:dyDescent="0.25">
      <c r="A1478" s="3">
        <v>42712</v>
      </c>
      <c r="B1478">
        <v>22.900000000000002</v>
      </c>
      <c r="C1478">
        <f t="shared" si="88"/>
        <v>23.284499999999998</v>
      </c>
      <c r="D1478">
        <f t="shared" si="89"/>
        <v>0.2994908178892966</v>
      </c>
      <c r="E1478">
        <f t="shared" si="90"/>
        <v>23.88348163577859</v>
      </c>
      <c r="F1478">
        <f t="shared" si="91"/>
        <v>22.685518364221405</v>
      </c>
    </row>
    <row r="1479" spans="1:6" x14ac:dyDescent="0.25">
      <c r="A1479" s="3">
        <v>42713</v>
      </c>
      <c r="B1479">
        <v>23.1</v>
      </c>
      <c r="C1479">
        <f t="shared" si="88"/>
        <v>23.230499999999999</v>
      </c>
      <c r="D1479">
        <f t="shared" si="89"/>
        <v>0.21996533817854103</v>
      </c>
      <c r="E1479">
        <f t="shared" si="90"/>
        <v>23.670430676357082</v>
      </c>
      <c r="F1479">
        <f t="shared" si="91"/>
        <v>22.790569323642917</v>
      </c>
    </row>
    <row r="1480" spans="1:6" x14ac:dyDescent="0.25">
      <c r="A1480" s="3">
        <v>42714</v>
      </c>
      <c r="B1480">
        <v>22.8</v>
      </c>
      <c r="C1480">
        <f t="shared" si="88"/>
        <v>23.195499999999999</v>
      </c>
      <c r="D1480">
        <f t="shared" si="89"/>
        <v>0.22977108173136135</v>
      </c>
      <c r="E1480">
        <f t="shared" si="90"/>
        <v>23.655042163462721</v>
      </c>
      <c r="F1480">
        <f t="shared" si="91"/>
        <v>22.735957836537278</v>
      </c>
    </row>
    <row r="1481" spans="1:6" x14ac:dyDescent="0.25">
      <c r="A1481" s="3">
        <v>42717</v>
      </c>
      <c r="B1481">
        <v>22.810000000000002</v>
      </c>
      <c r="C1481">
        <f t="shared" si="88"/>
        <v>23.164000000000001</v>
      </c>
      <c r="D1481">
        <f t="shared" si="89"/>
        <v>0.23715817506465986</v>
      </c>
      <c r="E1481">
        <f t="shared" si="90"/>
        <v>23.638316350129323</v>
      </c>
      <c r="F1481">
        <f t="shared" si="91"/>
        <v>22.68968364987068</v>
      </c>
    </row>
    <row r="1482" spans="1:6" x14ac:dyDescent="0.25">
      <c r="A1482" s="3">
        <v>42718</v>
      </c>
      <c r="B1482">
        <v>22.900000000000002</v>
      </c>
      <c r="C1482">
        <f t="shared" si="88"/>
        <v>23.134</v>
      </c>
      <c r="D1482">
        <f t="shared" si="89"/>
        <v>0.23061656488639287</v>
      </c>
      <c r="E1482">
        <f t="shared" si="90"/>
        <v>23.595233129772787</v>
      </c>
      <c r="F1482">
        <f t="shared" si="91"/>
        <v>22.672766870227214</v>
      </c>
    </row>
    <row r="1483" spans="1:6" x14ac:dyDescent="0.25">
      <c r="A1483" s="3">
        <v>42719</v>
      </c>
      <c r="B1483">
        <v>22.900000000000002</v>
      </c>
      <c r="C1483">
        <f t="shared" si="88"/>
        <v>23.103999999999999</v>
      </c>
      <c r="D1483">
        <f t="shared" si="89"/>
        <v>0.21982720486782309</v>
      </c>
      <c r="E1483">
        <f t="shared" si="90"/>
        <v>23.543654409735645</v>
      </c>
      <c r="F1483">
        <f t="shared" si="91"/>
        <v>22.664345590264354</v>
      </c>
    </row>
    <row r="1484" spans="1:6" x14ac:dyDescent="0.25">
      <c r="A1484" s="3">
        <v>42720</v>
      </c>
      <c r="B1484">
        <v>23.3</v>
      </c>
      <c r="C1484">
        <f t="shared" si="88"/>
        <v>23.094000000000001</v>
      </c>
      <c r="D1484">
        <f t="shared" si="89"/>
        <v>0.20567936211491883</v>
      </c>
      <c r="E1484">
        <f t="shared" si="90"/>
        <v>23.50535872422984</v>
      </c>
      <c r="F1484">
        <f t="shared" si="91"/>
        <v>22.682641275770163</v>
      </c>
    </row>
    <row r="1485" spans="1:6" x14ac:dyDescent="0.25">
      <c r="A1485" s="3">
        <v>42721</v>
      </c>
      <c r="B1485">
        <v>22.900000000000002</v>
      </c>
      <c r="C1485">
        <f t="shared" si="88"/>
        <v>23.0855</v>
      </c>
      <c r="D1485">
        <f t="shared" si="89"/>
        <v>0.20996368733664372</v>
      </c>
      <c r="E1485">
        <f t="shared" si="90"/>
        <v>23.505427374673289</v>
      </c>
      <c r="F1485">
        <f t="shared" si="91"/>
        <v>22.66557262532671</v>
      </c>
    </row>
    <row r="1486" spans="1:6" x14ac:dyDescent="0.25">
      <c r="A1486" s="3">
        <v>42724</v>
      </c>
      <c r="B1486">
        <v>23.29</v>
      </c>
      <c r="C1486">
        <f t="shared" si="88"/>
        <v>23.080000000000002</v>
      </c>
      <c r="D1486">
        <f t="shared" si="89"/>
        <v>0.20297783130184391</v>
      </c>
      <c r="E1486">
        <f t="shared" si="90"/>
        <v>23.48595566260369</v>
      </c>
      <c r="F1486">
        <f t="shared" si="91"/>
        <v>22.674044337396314</v>
      </c>
    </row>
    <row r="1487" spans="1:6" x14ac:dyDescent="0.25">
      <c r="A1487" s="3">
        <v>42725</v>
      </c>
      <c r="B1487">
        <v>23.29</v>
      </c>
      <c r="C1487">
        <f t="shared" si="88"/>
        <v>23.082000000000001</v>
      </c>
      <c r="D1487">
        <f t="shared" si="89"/>
        <v>0.20483163818121405</v>
      </c>
      <c r="E1487">
        <f t="shared" si="90"/>
        <v>23.491663276362427</v>
      </c>
      <c r="F1487">
        <f t="shared" si="91"/>
        <v>22.672336723637574</v>
      </c>
    </row>
    <row r="1488" spans="1:6" x14ac:dyDescent="0.25">
      <c r="A1488" s="3">
        <v>42726</v>
      </c>
      <c r="B1488">
        <v>23.29</v>
      </c>
      <c r="C1488">
        <f t="shared" si="88"/>
        <v>23.079000000000001</v>
      </c>
      <c r="D1488">
        <f t="shared" si="89"/>
        <v>0.20129331831931163</v>
      </c>
      <c r="E1488">
        <f t="shared" si="90"/>
        <v>23.481586636638625</v>
      </c>
      <c r="F1488">
        <f t="shared" si="91"/>
        <v>22.676413363361377</v>
      </c>
    </row>
    <row r="1489" spans="1:6" x14ac:dyDescent="0.25">
      <c r="A1489" s="3">
        <v>42727</v>
      </c>
      <c r="B1489">
        <v>23.1</v>
      </c>
      <c r="C1489">
        <f t="shared" si="88"/>
        <v>23.083000000000006</v>
      </c>
      <c r="D1489">
        <f t="shared" si="89"/>
        <v>0.20087558338434197</v>
      </c>
      <c r="E1489">
        <f t="shared" si="90"/>
        <v>23.484751166768689</v>
      </c>
      <c r="F1489">
        <f t="shared" si="91"/>
        <v>22.681248833231322</v>
      </c>
    </row>
    <row r="1490" spans="1:6" x14ac:dyDescent="0.25">
      <c r="A1490" s="3">
        <v>42728</v>
      </c>
      <c r="B1490">
        <v>23.01</v>
      </c>
      <c r="C1490">
        <f t="shared" si="88"/>
        <v>23.083500000000004</v>
      </c>
      <c r="D1490">
        <f t="shared" si="89"/>
        <v>0.20068071656240347</v>
      </c>
      <c r="E1490">
        <f t="shared" si="90"/>
        <v>23.484861433124813</v>
      </c>
      <c r="F1490">
        <f t="shared" si="91"/>
        <v>22.682138566875196</v>
      </c>
    </row>
    <row r="1491" spans="1:6" x14ac:dyDescent="0.25">
      <c r="A1491" s="3">
        <v>42731</v>
      </c>
      <c r="B1491">
        <v>22.77</v>
      </c>
      <c r="C1491">
        <f t="shared" si="88"/>
        <v>23.059500000000003</v>
      </c>
      <c r="D1491">
        <f t="shared" si="89"/>
        <v>0.20790562762946022</v>
      </c>
      <c r="E1491">
        <f t="shared" si="90"/>
        <v>23.475311255258923</v>
      </c>
      <c r="F1491">
        <f t="shared" si="91"/>
        <v>22.643688744741084</v>
      </c>
    </row>
    <row r="1492" spans="1:6" x14ac:dyDescent="0.25">
      <c r="A1492" s="3">
        <v>42732</v>
      </c>
      <c r="B1492">
        <v>22.900000000000002</v>
      </c>
      <c r="C1492">
        <f t="shared" si="88"/>
        <v>23.034500000000001</v>
      </c>
      <c r="D1492">
        <f t="shared" si="89"/>
        <v>0.19512752240522022</v>
      </c>
      <c r="E1492">
        <f t="shared" si="90"/>
        <v>23.424755044810443</v>
      </c>
      <c r="F1492">
        <f t="shared" si="91"/>
        <v>22.64424495518956</v>
      </c>
    </row>
    <row r="1493" spans="1:6" x14ac:dyDescent="0.25">
      <c r="A1493" s="3">
        <v>42733</v>
      </c>
      <c r="B1493">
        <v>22.8</v>
      </c>
      <c r="C1493">
        <f t="shared" ref="C1493:C1556" si="92">AVERAGE(B1474:B1493)</f>
        <v>23.009500000000003</v>
      </c>
      <c r="D1493">
        <f t="shared" ref="D1493:D1556" si="93">_xlfn.STDEV.P(B1474:B1493)</f>
        <v>0.19150652730390086</v>
      </c>
      <c r="E1493">
        <f t="shared" ref="E1493:E1556" si="94">C1493+(2*D1493)</f>
        <v>23.392513054607804</v>
      </c>
      <c r="F1493">
        <f t="shared" ref="F1493:F1556" si="95">C1493-(2*D1493)</f>
        <v>22.626486945392202</v>
      </c>
    </row>
    <row r="1494" spans="1:6" x14ac:dyDescent="0.25">
      <c r="A1494" s="3">
        <v>42734</v>
      </c>
      <c r="B1494">
        <v>22.8</v>
      </c>
      <c r="C1494">
        <f t="shared" si="92"/>
        <v>22.987000000000002</v>
      </c>
      <c r="D1494">
        <f t="shared" si="93"/>
        <v>0.18833746308156474</v>
      </c>
      <c r="E1494">
        <f t="shared" si="94"/>
        <v>23.363674926163132</v>
      </c>
      <c r="F1494">
        <f t="shared" si="95"/>
        <v>22.610325073836872</v>
      </c>
    </row>
    <row r="1495" spans="1:6" x14ac:dyDescent="0.25">
      <c r="A1495" s="3">
        <v>42738</v>
      </c>
      <c r="B1495">
        <v>22.8</v>
      </c>
      <c r="C1495">
        <f t="shared" si="92"/>
        <v>22.967000000000006</v>
      </c>
      <c r="D1495">
        <f t="shared" si="93"/>
        <v>0.18587899289591547</v>
      </c>
      <c r="E1495">
        <f t="shared" si="94"/>
        <v>23.338757985791837</v>
      </c>
      <c r="F1495">
        <f t="shared" si="95"/>
        <v>22.595242014208175</v>
      </c>
    </row>
    <row r="1496" spans="1:6" x14ac:dyDescent="0.25">
      <c r="A1496" s="3">
        <v>42739</v>
      </c>
      <c r="B1496">
        <v>22.8</v>
      </c>
      <c r="C1496">
        <f t="shared" si="92"/>
        <v>22.965499999999999</v>
      </c>
      <c r="D1496">
        <f t="shared" si="93"/>
        <v>0.18709556381699646</v>
      </c>
      <c r="E1496">
        <f t="shared" si="94"/>
        <v>23.339691127633991</v>
      </c>
      <c r="F1496">
        <f t="shared" si="95"/>
        <v>22.591308872366007</v>
      </c>
    </row>
    <row r="1497" spans="1:6" x14ac:dyDescent="0.25">
      <c r="A1497" s="3">
        <v>42740</v>
      </c>
      <c r="B1497">
        <v>23.3</v>
      </c>
      <c r="C1497">
        <f t="shared" si="92"/>
        <v>22.988</v>
      </c>
      <c r="D1497">
        <f t="shared" si="93"/>
        <v>0.19855981466550529</v>
      </c>
      <c r="E1497">
        <f t="shared" si="94"/>
        <v>23.385119629331012</v>
      </c>
      <c r="F1497">
        <f t="shared" si="95"/>
        <v>22.590880370668987</v>
      </c>
    </row>
    <row r="1498" spans="1:6" x14ac:dyDescent="0.25">
      <c r="A1498" s="3">
        <v>42741</v>
      </c>
      <c r="B1498">
        <v>24.02</v>
      </c>
      <c r="C1498">
        <f t="shared" si="92"/>
        <v>23.044</v>
      </c>
      <c r="D1498">
        <f t="shared" si="93"/>
        <v>0.29858667083444917</v>
      </c>
      <c r="E1498">
        <f t="shared" si="94"/>
        <v>23.6411733416689</v>
      </c>
      <c r="F1498">
        <f t="shared" si="95"/>
        <v>22.446826658331101</v>
      </c>
    </row>
    <row r="1499" spans="1:6" x14ac:dyDescent="0.25">
      <c r="A1499" s="3">
        <v>42742</v>
      </c>
      <c r="B1499">
        <v>24.02</v>
      </c>
      <c r="C1499">
        <f t="shared" si="92"/>
        <v>23.089999999999996</v>
      </c>
      <c r="D1499">
        <f t="shared" si="93"/>
        <v>0.36675604971152087</v>
      </c>
      <c r="E1499">
        <f t="shared" si="94"/>
        <v>23.823512099423038</v>
      </c>
      <c r="F1499">
        <f t="shared" si="95"/>
        <v>22.356487900576955</v>
      </c>
    </row>
    <row r="1500" spans="1:6" x14ac:dyDescent="0.25">
      <c r="A1500" s="3">
        <v>42745</v>
      </c>
      <c r="B1500">
        <v>24.8</v>
      </c>
      <c r="C1500">
        <f t="shared" si="92"/>
        <v>23.19</v>
      </c>
      <c r="D1500">
        <f t="shared" si="93"/>
        <v>0.51624606536030815</v>
      </c>
      <c r="E1500">
        <f t="shared" si="94"/>
        <v>24.222492130720617</v>
      </c>
      <c r="F1500">
        <f t="shared" si="95"/>
        <v>22.157507869279385</v>
      </c>
    </row>
    <row r="1501" spans="1:6" x14ac:dyDescent="0.25">
      <c r="A1501" s="3">
        <v>42746</v>
      </c>
      <c r="B1501">
        <v>25.7</v>
      </c>
      <c r="C1501">
        <f t="shared" si="92"/>
        <v>23.334499999999998</v>
      </c>
      <c r="D1501">
        <f t="shared" si="93"/>
        <v>0.74391851032219869</v>
      </c>
      <c r="E1501">
        <f t="shared" si="94"/>
        <v>24.822337020644397</v>
      </c>
      <c r="F1501">
        <f t="shared" si="95"/>
        <v>21.8466629793556</v>
      </c>
    </row>
    <row r="1502" spans="1:6" x14ac:dyDescent="0.25">
      <c r="A1502" s="3">
        <v>42747</v>
      </c>
      <c r="B1502">
        <v>25.5</v>
      </c>
      <c r="C1502">
        <f t="shared" si="92"/>
        <v>23.464500000000001</v>
      </c>
      <c r="D1502">
        <f t="shared" si="93"/>
        <v>0.87266531385176482</v>
      </c>
      <c r="E1502">
        <f t="shared" si="94"/>
        <v>25.209830627703532</v>
      </c>
      <c r="F1502">
        <f t="shared" si="95"/>
        <v>21.71916937229647</v>
      </c>
    </row>
    <row r="1503" spans="1:6" x14ac:dyDescent="0.25">
      <c r="A1503" s="3">
        <v>42749</v>
      </c>
      <c r="B1503">
        <v>25.5</v>
      </c>
      <c r="C1503">
        <f t="shared" si="92"/>
        <v>23.5945</v>
      </c>
      <c r="D1503">
        <f t="shared" si="93"/>
        <v>0.96740619700309927</v>
      </c>
      <c r="E1503">
        <f t="shared" si="94"/>
        <v>25.529312394006197</v>
      </c>
      <c r="F1503">
        <f t="shared" si="95"/>
        <v>21.659687605993803</v>
      </c>
    </row>
    <row r="1504" spans="1:6" x14ac:dyDescent="0.25">
      <c r="A1504" s="3">
        <v>42752</v>
      </c>
      <c r="B1504">
        <v>26.1</v>
      </c>
      <c r="C1504">
        <f t="shared" si="92"/>
        <v>23.734500000000001</v>
      </c>
      <c r="D1504">
        <f t="shared" si="93"/>
        <v>1.1071651864107721</v>
      </c>
      <c r="E1504">
        <f t="shared" si="94"/>
        <v>25.948830372821543</v>
      </c>
      <c r="F1504">
        <f t="shared" si="95"/>
        <v>21.520169627178458</v>
      </c>
    </row>
    <row r="1505" spans="1:6" x14ac:dyDescent="0.25">
      <c r="A1505" s="3">
        <v>42753</v>
      </c>
      <c r="B1505">
        <v>26</v>
      </c>
      <c r="C1505">
        <f t="shared" si="92"/>
        <v>23.889500000000002</v>
      </c>
      <c r="D1505">
        <f t="shared" si="93"/>
        <v>1.1931448989959264</v>
      </c>
      <c r="E1505">
        <f t="shared" si="94"/>
        <v>26.275789797991855</v>
      </c>
      <c r="F1505">
        <f t="shared" si="95"/>
        <v>21.503210202008148</v>
      </c>
    </row>
    <row r="1506" spans="1:6" x14ac:dyDescent="0.25">
      <c r="A1506" s="3">
        <v>42754</v>
      </c>
      <c r="B1506">
        <v>25.3</v>
      </c>
      <c r="C1506">
        <f t="shared" si="92"/>
        <v>23.990000000000002</v>
      </c>
      <c r="D1506">
        <f t="shared" si="93"/>
        <v>1.2227019260637482</v>
      </c>
      <c r="E1506">
        <f t="shared" si="94"/>
        <v>26.4354038521275</v>
      </c>
      <c r="F1506">
        <f t="shared" si="95"/>
        <v>21.544596147872504</v>
      </c>
    </row>
    <row r="1507" spans="1:6" x14ac:dyDescent="0.25">
      <c r="A1507" s="3">
        <v>42755</v>
      </c>
      <c r="B1507">
        <v>25.8</v>
      </c>
      <c r="C1507">
        <f t="shared" si="92"/>
        <v>24.115500000000004</v>
      </c>
      <c r="D1507">
        <f t="shared" si="93"/>
        <v>1.2722243316333799</v>
      </c>
      <c r="E1507">
        <f t="shared" si="94"/>
        <v>26.659948663266764</v>
      </c>
      <c r="F1507">
        <f t="shared" si="95"/>
        <v>21.571051336733245</v>
      </c>
    </row>
    <row r="1508" spans="1:6" x14ac:dyDescent="0.25">
      <c r="A1508" s="3">
        <v>42756</v>
      </c>
      <c r="B1508">
        <v>25.79</v>
      </c>
      <c r="C1508">
        <f t="shared" si="92"/>
        <v>24.240500000000004</v>
      </c>
      <c r="D1508">
        <f t="shared" si="93"/>
        <v>1.3073082077306788</v>
      </c>
      <c r="E1508">
        <f t="shared" si="94"/>
        <v>26.85511641546136</v>
      </c>
      <c r="F1508">
        <f t="shared" si="95"/>
        <v>21.625883584538649</v>
      </c>
    </row>
    <row r="1509" spans="1:6" x14ac:dyDescent="0.25">
      <c r="A1509" s="3">
        <v>42759</v>
      </c>
      <c r="B1509">
        <v>25.79</v>
      </c>
      <c r="C1509">
        <f t="shared" si="92"/>
        <v>24.375000000000007</v>
      </c>
      <c r="D1509">
        <f t="shared" si="93"/>
        <v>1.3213534727694931</v>
      </c>
      <c r="E1509">
        <f t="shared" si="94"/>
        <v>27.017706945538993</v>
      </c>
      <c r="F1509">
        <f t="shared" si="95"/>
        <v>21.732293054461021</v>
      </c>
    </row>
    <row r="1510" spans="1:6" x14ac:dyDescent="0.25">
      <c r="A1510" s="3">
        <v>42760</v>
      </c>
      <c r="B1510">
        <v>25.8</v>
      </c>
      <c r="C1510">
        <f t="shared" si="92"/>
        <v>24.514500000000005</v>
      </c>
      <c r="D1510">
        <f t="shared" si="93"/>
        <v>1.3171502382036755</v>
      </c>
      <c r="E1510">
        <f t="shared" si="94"/>
        <v>27.148800476407356</v>
      </c>
      <c r="F1510">
        <f t="shared" si="95"/>
        <v>21.880199523592655</v>
      </c>
    </row>
    <row r="1511" spans="1:6" x14ac:dyDescent="0.25">
      <c r="A1511" s="3">
        <v>42761</v>
      </c>
      <c r="B1511">
        <v>25.8</v>
      </c>
      <c r="C1511">
        <f t="shared" si="92"/>
        <v>24.666000000000007</v>
      </c>
      <c r="D1511">
        <f t="shared" si="93"/>
        <v>1.2815592065917203</v>
      </c>
      <c r="E1511">
        <f t="shared" si="94"/>
        <v>27.22911841318345</v>
      </c>
      <c r="F1511">
        <f t="shared" si="95"/>
        <v>22.102881586816565</v>
      </c>
    </row>
    <row r="1512" spans="1:6" x14ac:dyDescent="0.25">
      <c r="A1512" s="3">
        <v>42762</v>
      </c>
      <c r="B1512">
        <v>25.8</v>
      </c>
      <c r="C1512">
        <f t="shared" si="92"/>
        <v>24.811000000000007</v>
      </c>
      <c r="D1512">
        <f t="shared" si="93"/>
        <v>1.2368221375767818</v>
      </c>
      <c r="E1512">
        <f t="shared" si="94"/>
        <v>27.284644275153571</v>
      </c>
      <c r="F1512">
        <f t="shared" si="95"/>
        <v>22.337355724846443</v>
      </c>
    </row>
    <row r="1513" spans="1:6" x14ac:dyDescent="0.25">
      <c r="A1513" s="3">
        <v>42763</v>
      </c>
      <c r="B1513">
        <v>25.79</v>
      </c>
      <c r="C1513">
        <f t="shared" si="92"/>
        <v>24.960500000000007</v>
      </c>
      <c r="D1513">
        <f t="shared" si="93"/>
        <v>1.1632260098536311</v>
      </c>
      <c r="E1513">
        <f t="shared" si="94"/>
        <v>27.286952019707268</v>
      </c>
      <c r="F1513">
        <f t="shared" si="95"/>
        <v>22.634047980292745</v>
      </c>
    </row>
    <row r="1514" spans="1:6" x14ac:dyDescent="0.25">
      <c r="A1514" s="3">
        <v>42766</v>
      </c>
      <c r="B1514">
        <v>25.7</v>
      </c>
      <c r="C1514">
        <f t="shared" si="92"/>
        <v>25.105500000000003</v>
      </c>
      <c r="D1514">
        <f t="shared" si="93"/>
        <v>1.0611431336063952</v>
      </c>
      <c r="E1514">
        <f t="shared" si="94"/>
        <v>27.227786267212792</v>
      </c>
      <c r="F1514">
        <f t="shared" si="95"/>
        <v>22.983213732787213</v>
      </c>
    </row>
    <row r="1515" spans="1:6" x14ac:dyDescent="0.25">
      <c r="A1515" s="3">
        <v>42767</v>
      </c>
      <c r="B1515">
        <v>25.7</v>
      </c>
      <c r="C1515">
        <f t="shared" si="92"/>
        <v>25.250500000000002</v>
      </c>
      <c r="D1515">
        <f t="shared" si="93"/>
        <v>0.92569149828655084</v>
      </c>
      <c r="E1515">
        <f t="shared" si="94"/>
        <v>27.101882996573103</v>
      </c>
      <c r="F1515">
        <f t="shared" si="95"/>
        <v>23.399117003426902</v>
      </c>
    </row>
    <row r="1516" spans="1:6" x14ac:dyDescent="0.25">
      <c r="A1516" s="3">
        <v>42768</v>
      </c>
      <c r="B1516">
        <v>25.6</v>
      </c>
      <c r="C1516">
        <f t="shared" si="92"/>
        <v>25.390500000000007</v>
      </c>
      <c r="D1516">
        <f t="shared" si="93"/>
        <v>0.73699711668364054</v>
      </c>
      <c r="E1516">
        <f t="shared" si="94"/>
        <v>26.864494233367289</v>
      </c>
      <c r="F1516">
        <f t="shared" si="95"/>
        <v>23.916505766632724</v>
      </c>
    </row>
    <row r="1517" spans="1:6" x14ac:dyDescent="0.25">
      <c r="A1517" s="3">
        <v>42769</v>
      </c>
      <c r="B1517">
        <v>24.8</v>
      </c>
      <c r="C1517">
        <f t="shared" si="92"/>
        <v>25.465500000000006</v>
      </c>
      <c r="D1517">
        <f t="shared" si="93"/>
        <v>0.58005581627977831</v>
      </c>
      <c r="E1517">
        <f t="shared" si="94"/>
        <v>26.625611632559561</v>
      </c>
      <c r="F1517">
        <f t="shared" si="95"/>
        <v>24.30538836744045</v>
      </c>
    </row>
    <row r="1518" spans="1:6" x14ac:dyDescent="0.25">
      <c r="A1518" s="3">
        <v>42770</v>
      </c>
      <c r="B1518">
        <v>24.77</v>
      </c>
      <c r="C1518">
        <f t="shared" si="92"/>
        <v>25.503000000000004</v>
      </c>
      <c r="D1518">
        <f t="shared" si="93"/>
        <v>0.50474845220168829</v>
      </c>
      <c r="E1518">
        <f t="shared" si="94"/>
        <v>26.512496904403381</v>
      </c>
      <c r="F1518">
        <f t="shared" si="95"/>
        <v>24.493503095596626</v>
      </c>
    </row>
    <row r="1519" spans="1:6" x14ac:dyDescent="0.25">
      <c r="A1519" s="3">
        <v>42773</v>
      </c>
      <c r="B1519">
        <v>23.970000000000002</v>
      </c>
      <c r="C1519">
        <f t="shared" si="92"/>
        <v>25.500500000000006</v>
      </c>
      <c r="D1519">
        <f t="shared" si="93"/>
        <v>0.51215695836335129</v>
      </c>
      <c r="E1519">
        <f t="shared" si="94"/>
        <v>26.524813916726707</v>
      </c>
      <c r="F1519">
        <f t="shared" si="95"/>
        <v>24.476186083273305</v>
      </c>
    </row>
    <row r="1520" spans="1:6" x14ac:dyDescent="0.25">
      <c r="A1520" s="3">
        <v>42774</v>
      </c>
      <c r="B1520">
        <v>23.8</v>
      </c>
      <c r="C1520">
        <f t="shared" si="92"/>
        <v>25.450500000000005</v>
      </c>
      <c r="D1520">
        <f t="shared" si="93"/>
        <v>0.61632357572950236</v>
      </c>
      <c r="E1520">
        <f t="shared" si="94"/>
        <v>26.683147151459011</v>
      </c>
      <c r="F1520">
        <f t="shared" si="95"/>
        <v>24.217852848541</v>
      </c>
    </row>
    <row r="1521" spans="1:6" x14ac:dyDescent="0.25">
      <c r="A1521" s="3">
        <v>42775</v>
      </c>
      <c r="B1521">
        <v>23.8</v>
      </c>
      <c r="C1521">
        <f t="shared" si="92"/>
        <v>25.355500000000003</v>
      </c>
      <c r="D1521">
        <f t="shared" si="93"/>
        <v>0.70987657377885027</v>
      </c>
      <c r="E1521">
        <f t="shared" si="94"/>
        <v>26.775253147557702</v>
      </c>
      <c r="F1521">
        <f t="shared" si="95"/>
        <v>23.935746852442303</v>
      </c>
    </row>
    <row r="1522" spans="1:6" x14ac:dyDescent="0.25">
      <c r="A1522" s="3">
        <v>42776</v>
      </c>
      <c r="B1522">
        <v>23.77</v>
      </c>
      <c r="C1522">
        <f t="shared" si="92"/>
        <v>25.269000000000002</v>
      </c>
      <c r="D1522">
        <f t="shared" si="93"/>
        <v>0.78809199970561783</v>
      </c>
      <c r="E1522">
        <f t="shared" si="94"/>
        <v>26.845183999411237</v>
      </c>
      <c r="F1522">
        <f t="shared" si="95"/>
        <v>23.692816000588767</v>
      </c>
    </row>
    <row r="1523" spans="1:6" x14ac:dyDescent="0.25">
      <c r="A1523" s="3">
        <v>42777</v>
      </c>
      <c r="B1523">
        <v>23.650000000000002</v>
      </c>
      <c r="C1523">
        <f t="shared" si="92"/>
        <v>25.176500000000001</v>
      </c>
      <c r="D1523">
        <f t="shared" si="93"/>
        <v>0.8607686971538866</v>
      </c>
      <c r="E1523">
        <f t="shared" si="94"/>
        <v>26.898037394307774</v>
      </c>
      <c r="F1523">
        <f t="shared" si="95"/>
        <v>23.454962605692227</v>
      </c>
    </row>
    <row r="1524" spans="1:6" x14ac:dyDescent="0.25">
      <c r="A1524" s="3">
        <v>42780</v>
      </c>
      <c r="B1524">
        <v>23.6</v>
      </c>
      <c r="C1524">
        <f t="shared" si="92"/>
        <v>25.051500000000001</v>
      </c>
      <c r="D1524">
        <f t="shared" si="93"/>
        <v>0.8982887898665991</v>
      </c>
      <c r="E1524">
        <f t="shared" si="94"/>
        <v>26.8480775797332</v>
      </c>
      <c r="F1524">
        <f t="shared" si="95"/>
        <v>23.254922420266801</v>
      </c>
    </row>
    <row r="1525" spans="1:6" x14ac:dyDescent="0.25">
      <c r="A1525" s="3">
        <v>42781</v>
      </c>
      <c r="B1525">
        <v>23.6</v>
      </c>
      <c r="C1525">
        <f t="shared" si="92"/>
        <v>24.931500000000007</v>
      </c>
      <c r="D1525">
        <f t="shared" si="93"/>
        <v>0.92351651311711747</v>
      </c>
      <c r="E1525">
        <f t="shared" si="94"/>
        <v>26.778533026234243</v>
      </c>
      <c r="F1525">
        <f t="shared" si="95"/>
        <v>23.084466973765771</v>
      </c>
    </row>
    <row r="1526" spans="1:6" x14ac:dyDescent="0.25">
      <c r="A1526" s="3">
        <v>42782</v>
      </c>
      <c r="B1526">
        <v>23.35</v>
      </c>
      <c r="C1526">
        <f t="shared" si="92"/>
        <v>24.834000000000003</v>
      </c>
      <c r="D1526">
        <f t="shared" si="93"/>
        <v>0.980634488481819</v>
      </c>
      <c r="E1526">
        <f t="shared" si="94"/>
        <v>26.795268976963641</v>
      </c>
      <c r="F1526">
        <f t="shared" si="95"/>
        <v>22.872731023036366</v>
      </c>
    </row>
    <row r="1527" spans="1:6" x14ac:dyDescent="0.25">
      <c r="A1527" s="3">
        <v>42783</v>
      </c>
      <c r="B1527">
        <v>23.5</v>
      </c>
      <c r="C1527">
        <f t="shared" si="92"/>
        <v>24.719000000000001</v>
      </c>
      <c r="D1527">
        <f t="shared" si="93"/>
        <v>0.99535872930315883</v>
      </c>
      <c r="E1527">
        <f t="shared" si="94"/>
        <v>26.70971745860632</v>
      </c>
      <c r="F1527">
        <f t="shared" si="95"/>
        <v>22.728282541393682</v>
      </c>
    </row>
    <row r="1528" spans="1:6" x14ac:dyDescent="0.25">
      <c r="A1528" s="3">
        <v>42784</v>
      </c>
      <c r="B1528">
        <v>23.3</v>
      </c>
      <c r="C1528">
        <f t="shared" si="92"/>
        <v>24.594500000000004</v>
      </c>
      <c r="D1528">
        <f t="shared" si="93"/>
        <v>1.0092396890729174</v>
      </c>
      <c r="E1528">
        <f t="shared" si="94"/>
        <v>26.612979378145837</v>
      </c>
      <c r="F1528">
        <f t="shared" si="95"/>
        <v>22.57602062185417</v>
      </c>
    </row>
    <row r="1529" spans="1:6" x14ac:dyDescent="0.25">
      <c r="A1529" s="3">
        <v>42787</v>
      </c>
      <c r="B1529">
        <v>23</v>
      </c>
      <c r="C1529">
        <f t="shared" si="92"/>
        <v>24.455000000000002</v>
      </c>
      <c r="D1529">
        <f t="shared" si="93"/>
        <v>1.0270175266274668</v>
      </c>
      <c r="E1529">
        <f t="shared" si="94"/>
        <v>26.509035053254934</v>
      </c>
      <c r="F1529">
        <f t="shared" si="95"/>
        <v>22.40096494674507</v>
      </c>
    </row>
    <row r="1530" spans="1:6" x14ac:dyDescent="0.25">
      <c r="A1530" s="3">
        <v>42788</v>
      </c>
      <c r="B1530">
        <v>23.05</v>
      </c>
      <c r="C1530">
        <f t="shared" si="92"/>
        <v>24.317500000000003</v>
      </c>
      <c r="D1530">
        <f t="shared" si="93"/>
        <v>1.0218163974021943</v>
      </c>
      <c r="E1530">
        <f t="shared" si="94"/>
        <v>26.361132794804391</v>
      </c>
      <c r="F1530">
        <f t="shared" si="95"/>
        <v>22.273867205195614</v>
      </c>
    </row>
    <row r="1531" spans="1:6" x14ac:dyDescent="0.25">
      <c r="A1531" s="3">
        <v>42789</v>
      </c>
      <c r="B1531">
        <v>23.05</v>
      </c>
      <c r="C1531">
        <f t="shared" si="92"/>
        <v>24.180000000000007</v>
      </c>
      <c r="D1531">
        <f t="shared" si="93"/>
        <v>0.9978176186057246</v>
      </c>
      <c r="E1531">
        <f t="shared" si="94"/>
        <v>26.175635237211456</v>
      </c>
      <c r="F1531">
        <f t="shared" si="95"/>
        <v>22.184364762788558</v>
      </c>
    </row>
    <row r="1532" spans="1:6" x14ac:dyDescent="0.25">
      <c r="A1532" s="3">
        <v>42790</v>
      </c>
      <c r="B1532">
        <v>23.240000000000002</v>
      </c>
      <c r="C1532">
        <f t="shared" si="92"/>
        <v>24.052000000000007</v>
      </c>
      <c r="D1532">
        <f t="shared" si="93"/>
        <v>0.944571860686099</v>
      </c>
      <c r="E1532">
        <f t="shared" si="94"/>
        <v>25.941143721372203</v>
      </c>
      <c r="F1532">
        <f t="shared" si="95"/>
        <v>22.16285627862781</v>
      </c>
    </row>
    <row r="1533" spans="1:6" x14ac:dyDescent="0.25">
      <c r="A1533" s="3">
        <v>42791</v>
      </c>
      <c r="B1533">
        <v>22.810000000000002</v>
      </c>
      <c r="C1533">
        <f t="shared" si="92"/>
        <v>23.903000000000006</v>
      </c>
      <c r="D1533">
        <f t="shared" si="93"/>
        <v>0.89225052535708782</v>
      </c>
      <c r="E1533">
        <f t="shared" si="94"/>
        <v>25.687501050714182</v>
      </c>
      <c r="F1533">
        <f t="shared" si="95"/>
        <v>22.118498949285829</v>
      </c>
    </row>
    <row r="1534" spans="1:6" x14ac:dyDescent="0.25">
      <c r="A1534" s="3">
        <v>42794</v>
      </c>
      <c r="B1534">
        <v>23.2</v>
      </c>
      <c r="C1534">
        <f t="shared" si="92"/>
        <v>23.778000000000002</v>
      </c>
      <c r="D1534">
        <f t="shared" si="93"/>
        <v>0.8023316022692859</v>
      </c>
      <c r="E1534">
        <f t="shared" si="94"/>
        <v>25.382663204538574</v>
      </c>
      <c r="F1534">
        <f t="shared" si="95"/>
        <v>22.173336795461431</v>
      </c>
    </row>
    <row r="1535" spans="1:6" x14ac:dyDescent="0.25">
      <c r="A1535" s="3">
        <v>42795</v>
      </c>
      <c r="B1535">
        <v>23.2</v>
      </c>
      <c r="C1535">
        <f t="shared" si="92"/>
        <v>23.653000000000002</v>
      </c>
      <c r="D1535">
        <f t="shared" si="93"/>
        <v>0.67831482366228757</v>
      </c>
      <c r="E1535">
        <f t="shared" si="94"/>
        <v>25.009629647324576</v>
      </c>
      <c r="F1535">
        <f t="shared" si="95"/>
        <v>22.296370352675428</v>
      </c>
    </row>
    <row r="1536" spans="1:6" x14ac:dyDescent="0.25">
      <c r="A1536" s="3">
        <v>42796</v>
      </c>
      <c r="B1536">
        <v>23.25</v>
      </c>
      <c r="C1536">
        <f t="shared" si="92"/>
        <v>23.535500000000003</v>
      </c>
      <c r="D1536">
        <f t="shared" si="93"/>
        <v>0.51466955418015548</v>
      </c>
      <c r="E1536">
        <f t="shared" si="94"/>
        <v>24.564839108360314</v>
      </c>
      <c r="F1536">
        <f t="shared" si="95"/>
        <v>22.506160891639691</v>
      </c>
    </row>
    <row r="1537" spans="1:6" x14ac:dyDescent="0.25">
      <c r="A1537" s="3">
        <v>42797</v>
      </c>
      <c r="B1537">
        <v>22.95</v>
      </c>
      <c r="C1537">
        <f t="shared" si="92"/>
        <v>23.442999999999998</v>
      </c>
      <c r="D1537">
        <f t="shared" si="93"/>
        <v>0.43991021811274178</v>
      </c>
      <c r="E1537">
        <f t="shared" si="94"/>
        <v>24.322820436225481</v>
      </c>
      <c r="F1537">
        <f t="shared" si="95"/>
        <v>22.563179563774515</v>
      </c>
    </row>
    <row r="1538" spans="1:6" x14ac:dyDescent="0.25">
      <c r="A1538" s="3">
        <v>42798</v>
      </c>
      <c r="B1538">
        <v>23.2</v>
      </c>
      <c r="C1538">
        <f t="shared" si="92"/>
        <v>23.3645</v>
      </c>
      <c r="D1538">
        <f t="shared" si="93"/>
        <v>0.3197886020482909</v>
      </c>
      <c r="E1538">
        <f t="shared" si="94"/>
        <v>24.004077204096582</v>
      </c>
      <c r="F1538">
        <f t="shared" si="95"/>
        <v>22.724922795903417</v>
      </c>
    </row>
    <row r="1539" spans="1:6" x14ac:dyDescent="0.25">
      <c r="A1539" s="3">
        <v>42801</v>
      </c>
      <c r="B1539">
        <v>23.2</v>
      </c>
      <c r="C1539">
        <f t="shared" si="92"/>
        <v>23.326000000000001</v>
      </c>
      <c r="D1539">
        <f t="shared" si="93"/>
        <v>0.2894892053255182</v>
      </c>
      <c r="E1539">
        <f t="shared" si="94"/>
        <v>23.904978410651037</v>
      </c>
      <c r="F1539">
        <f t="shared" si="95"/>
        <v>22.747021589348964</v>
      </c>
    </row>
    <row r="1540" spans="1:6" x14ac:dyDescent="0.25">
      <c r="A1540" s="3">
        <v>42802</v>
      </c>
      <c r="B1540">
        <v>23.6</v>
      </c>
      <c r="C1540">
        <f t="shared" si="92"/>
        <v>23.315999999999999</v>
      </c>
      <c r="D1540">
        <f t="shared" si="93"/>
        <v>0.27608694282779855</v>
      </c>
      <c r="E1540">
        <f t="shared" si="94"/>
        <v>23.868173885655597</v>
      </c>
      <c r="F1540">
        <f t="shared" si="95"/>
        <v>22.763826114344401</v>
      </c>
    </row>
    <row r="1541" spans="1:6" x14ac:dyDescent="0.25">
      <c r="A1541" s="3">
        <v>42803</v>
      </c>
      <c r="B1541">
        <v>24.37</v>
      </c>
      <c r="C1541">
        <f t="shared" si="92"/>
        <v>23.3445</v>
      </c>
      <c r="D1541">
        <f t="shared" si="93"/>
        <v>0.3453183313987257</v>
      </c>
      <c r="E1541">
        <f t="shared" si="94"/>
        <v>24.035136662797452</v>
      </c>
      <c r="F1541">
        <f t="shared" si="95"/>
        <v>22.653863337202548</v>
      </c>
    </row>
    <row r="1542" spans="1:6" x14ac:dyDescent="0.25">
      <c r="A1542" s="3">
        <v>42804</v>
      </c>
      <c r="B1542">
        <v>24.5</v>
      </c>
      <c r="C1542">
        <f t="shared" si="92"/>
        <v>23.381</v>
      </c>
      <c r="D1542">
        <f t="shared" si="93"/>
        <v>0.41906920669502801</v>
      </c>
      <c r="E1542">
        <f t="shared" si="94"/>
        <v>24.219138413390056</v>
      </c>
      <c r="F1542">
        <f t="shared" si="95"/>
        <v>22.542861586609945</v>
      </c>
    </row>
    <row r="1543" spans="1:6" x14ac:dyDescent="0.25">
      <c r="A1543" s="3">
        <v>42805</v>
      </c>
      <c r="B1543">
        <v>24.7</v>
      </c>
      <c r="C1543">
        <f t="shared" si="92"/>
        <v>23.433500000000002</v>
      </c>
      <c r="D1543">
        <f t="shared" si="93"/>
        <v>0.50619437966061998</v>
      </c>
      <c r="E1543">
        <f t="shared" si="94"/>
        <v>24.445888759321242</v>
      </c>
      <c r="F1543">
        <f t="shared" si="95"/>
        <v>22.421111240678762</v>
      </c>
    </row>
    <row r="1544" spans="1:6" x14ac:dyDescent="0.25">
      <c r="A1544" s="3">
        <v>42808</v>
      </c>
      <c r="B1544">
        <v>24.69</v>
      </c>
      <c r="C1544">
        <f t="shared" si="92"/>
        <v>23.488</v>
      </c>
      <c r="D1544">
        <f t="shared" si="93"/>
        <v>0.57516606297659811</v>
      </c>
      <c r="E1544">
        <f t="shared" si="94"/>
        <v>24.638332125953195</v>
      </c>
      <c r="F1544">
        <f t="shared" si="95"/>
        <v>22.337667874046804</v>
      </c>
    </row>
    <row r="1545" spans="1:6" x14ac:dyDescent="0.25">
      <c r="A1545" s="3">
        <v>42809</v>
      </c>
      <c r="B1545">
        <v>24.79</v>
      </c>
      <c r="C1545">
        <f t="shared" si="92"/>
        <v>23.547499999999999</v>
      </c>
      <c r="D1545">
        <f t="shared" si="93"/>
        <v>0.64141152936316936</v>
      </c>
      <c r="E1545">
        <f t="shared" si="94"/>
        <v>24.830323058726339</v>
      </c>
      <c r="F1545">
        <f t="shared" si="95"/>
        <v>22.26467694127366</v>
      </c>
    </row>
    <row r="1546" spans="1:6" x14ac:dyDescent="0.25">
      <c r="A1546" s="3">
        <v>42810</v>
      </c>
      <c r="B1546">
        <v>24.8</v>
      </c>
      <c r="C1546">
        <f t="shared" si="92"/>
        <v>23.619999999999997</v>
      </c>
      <c r="D1546">
        <f t="shared" si="93"/>
        <v>0.69472296636860931</v>
      </c>
      <c r="E1546">
        <f t="shared" si="94"/>
        <v>25.009445932737215</v>
      </c>
      <c r="F1546">
        <f t="shared" si="95"/>
        <v>22.23055406726278</v>
      </c>
    </row>
    <row r="1547" spans="1:6" x14ac:dyDescent="0.25">
      <c r="A1547" s="3">
        <v>42811</v>
      </c>
      <c r="B1547">
        <v>24.900000000000002</v>
      </c>
      <c r="C1547">
        <f t="shared" si="92"/>
        <v>23.689999999999998</v>
      </c>
      <c r="D1547">
        <f t="shared" si="93"/>
        <v>0.74762289959577888</v>
      </c>
      <c r="E1547">
        <f t="shared" si="94"/>
        <v>25.185245799191556</v>
      </c>
      <c r="F1547">
        <f t="shared" si="95"/>
        <v>22.19475420080844</v>
      </c>
    </row>
    <row r="1548" spans="1:6" x14ac:dyDescent="0.25">
      <c r="A1548" s="3">
        <v>42812</v>
      </c>
      <c r="B1548">
        <v>25.02</v>
      </c>
      <c r="C1548">
        <f t="shared" si="92"/>
        <v>23.775999999999996</v>
      </c>
      <c r="D1548">
        <f t="shared" si="93"/>
        <v>0.79522575411011431</v>
      </c>
      <c r="E1548">
        <f t="shared" si="94"/>
        <v>25.366451508220226</v>
      </c>
      <c r="F1548">
        <f t="shared" si="95"/>
        <v>22.185548491779766</v>
      </c>
    </row>
    <row r="1549" spans="1:6" x14ac:dyDescent="0.25">
      <c r="A1549" s="3">
        <v>42815</v>
      </c>
      <c r="B1549">
        <v>25</v>
      </c>
      <c r="C1549">
        <f t="shared" si="92"/>
        <v>23.875999999999998</v>
      </c>
      <c r="D1549">
        <f t="shared" si="93"/>
        <v>0.81681332016563002</v>
      </c>
      <c r="E1549">
        <f t="shared" si="94"/>
        <v>25.509626640331259</v>
      </c>
      <c r="F1549">
        <f t="shared" si="95"/>
        <v>22.242373359668736</v>
      </c>
    </row>
    <row r="1550" spans="1:6" x14ac:dyDescent="0.25">
      <c r="A1550" s="3">
        <v>42816</v>
      </c>
      <c r="B1550">
        <v>24.8</v>
      </c>
      <c r="C1550">
        <f t="shared" si="92"/>
        <v>23.963499999999996</v>
      </c>
      <c r="D1550">
        <f t="shared" si="93"/>
        <v>0.8173755256918328</v>
      </c>
      <c r="E1550">
        <f t="shared" si="94"/>
        <v>25.598251051383663</v>
      </c>
      <c r="F1550">
        <f t="shared" si="95"/>
        <v>22.32874894861633</v>
      </c>
    </row>
    <row r="1551" spans="1:6" x14ac:dyDescent="0.25">
      <c r="A1551" s="3">
        <v>42817</v>
      </c>
      <c r="B1551">
        <v>24.900000000000002</v>
      </c>
      <c r="C1551">
        <f t="shared" si="92"/>
        <v>24.055999999999997</v>
      </c>
      <c r="D1551">
        <f t="shared" si="93"/>
        <v>0.81343346378176506</v>
      </c>
      <c r="E1551">
        <f t="shared" si="94"/>
        <v>25.682866927563527</v>
      </c>
      <c r="F1551">
        <f t="shared" si="95"/>
        <v>22.429133072436468</v>
      </c>
    </row>
    <row r="1552" spans="1:6" x14ac:dyDescent="0.25">
      <c r="A1552" s="3">
        <v>42818</v>
      </c>
      <c r="B1552">
        <v>24.5</v>
      </c>
      <c r="C1552">
        <f t="shared" si="92"/>
        <v>24.119</v>
      </c>
      <c r="D1552">
        <f t="shared" si="93"/>
        <v>0.79641007025275634</v>
      </c>
      <c r="E1552">
        <f t="shared" si="94"/>
        <v>25.711820140505512</v>
      </c>
      <c r="F1552">
        <f t="shared" si="95"/>
        <v>22.526179859494487</v>
      </c>
    </row>
    <row r="1553" spans="1:6" x14ac:dyDescent="0.25">
      <c r="A1553" s="3">
        <v>42819</v>
      </c>
      <c r="B1553">
        <v>24.88</v>
      </c>
      <c r="C1553">
        <f t="shared" si="92"/>
        <v>24.2225</v>
      </c>
      <c r="D1553">
        <f t="shared" si="93"/>
        <v>0.75288694370403364</v>
      </c>
      <c r="E1553">
        <f t="shared" si="94"/>
        <v>25.728273887408069</v>
      </c>
      <c r="F1553">
        <f t="shared" si="95"/>
        <v>22.716726112591932</v>
      </c>
    </row>
    <row r="1554" spans="1:6" x14ac:dyDescent="0.25">
      <c r="A1554" s="3">
        <v>42822</v>
      </c>
      <c r="B1554">
        <v>24.900000000000002</v>
      </c>
      <c r="C1554">
        <f t="shared" si="92"/>
        <v>24.307499999999997</v>
      </c>
      <c r="D1554">
        <f t="shared" si="93"/>
        <v>0.72820927623863796</v>
      </c>
      <c r="E1554">
        <f t="shared" si="94"/>
        <v>25.763918552477275</v>
      </c>
      <c r="F1554">
        <f t="shared" si="95"/>
        <v>22.85108144752272</v>
      </c>
    </row>
    <row r="1555" spans="1:6" x14ac:dyDescent="0.25">
      <c r="A1555" s="3">
        <v>42823</v>
      </c>
      <c r="B1555">
        <v>24.900000000000002</v>
      </c>
      <c r="C1555">
        <f t="shared" si="92"/>
        <v>24.392499999999995</v>
      </c>
      <c r="D1555">
        <f t="shared" si="93"/>
        <v>0.69230683226442347</v>
      </c>
      <c r="E1555">
        <f t="shared" si="94"/>
        <v>25.777113664528841</v>
      </c>
      <c r="F1555">
        <f t="shared" si="95"/>
        <v>23.007886335471149</v>
      </c>
    </row>
    <row r="1556" spans="1:6" x14ac:dyDescent="0.25">
      <c r="A1556" s="3">
        <v>42824</v>
      </c>
      <c r="B1556">
        <v>24.82</v>
      </c>
      <c r="C1556">
        <f t="shared" si="92"/>
        <v>24.470999999999997</v>
      </c>
      <c r="D1556">
        <f t="shared" si="93"/>
        <v>0.64575459735103746</v>
      </c>
      <c r="E1556">
        <f t="shared" si="94"/>
        <v>25.762509194702073</v>
      </c>
      <c r="F1556">
        <f t="shared" si="95"/>
        <v>23.17949080529792</v>
      </c>
    </row>
    <row r="1557" spans="1:6" x14ac:dyDescent="0.25">
      <c r="A1557" s="3">
        <v>42825</v>
      </c>
      <c r="B1557">
        <v>25.1</v>
      </c>
      <c r="C1557">
        <f t="shared" ref="C1557:C1620" si="96">AVERAGE(B1538:B1557)</f>
        <v>24.578499999999998</v>
      </c>
      <c r="D1557">
        <f t="shared" ref="D1557:D1620" si="97">_xlfn.STDEV.P(B1538:B1557)</f>
        <v>0.55637464895518063</v>
      </c>
      <c r="E1557">
        <f t="shared" ref="E1557:E1620" si="98">C1557+(2*D1557)</f>
        <v>25.69124929791036</v>
      </c>
      <c r="F1557">
        <f t="shared" ref="F1557:F1620" si="99">C1557-(2*D1557)</f>
        <v>23.465750702089636</v>
      </c>
    </row>
    <row r="1558" spans="1:6" x14ac:dyDescent="0.25">
      <c r="A1558" s="3">
        <v>42826</v>
      </c>
      <c r="B1558">
        <v>25.04</v>
      </c>
      <c r="C1558">
        <f t="shared" si="96"/>
        <v>24.670500000000001</v>
      </c>
      <c r="D1558">
        <f t="shared" si="97"/>
        <v>0.46553705545316165</v>
      </c>
      <c r="E1558">
        <f t="shared" si="98"/>
        <v>25.601574110906324</v>
      </c>
      <c r="F1558">
        <f t="shared" si="99"/>
        <v>23.739425889093678</v>
      </c>
    </row>
    <row r="1559" spans="1:6" x14ac:dyDescent="0.25">
      <c r="A1559" s="3">
        <v>42829</v>
      </c>
      <c r="B1559">
        <v>24.84</v>
      </c>
      <c r="C1559">
        <f t="shared" si="96"/>
        <v>24.752499999999998</v>
      </c>
      <c r="D1559">
        <f t="shared" si="97"/>
        <v>0.32143234124773429</v>
      </c>
      <c r="E1559">
        <f t="shared" si="98"/>
        <v>25.395364682495465</v>
      </c>
      <c r="F1559">
        <f t="shared" si="99"/>
        <v>24.10963531750453</v>
      </c>
    </row>
    <row r="1560" spans="1:6" x14ac:dyDescent="0.25">
      <c r="A1560" s="3">
        <v>42830</v>
      </c>
      <c r="B1560">
        <v>25</v>
      </c>
      <c r="C1560">
        <f t="shared" si="96"/>
        <v>24.822499999999998</v>
      </c>
      <c r="D1560">
        <f t="shared" si="97"/>
        <v>0.1872665213005251</v>
      </c>
      <c r="E1560">
        <f t="shared" si="98"/>
        <v>25.197033042601049</v>
      </c>
      <c r="F1560">
        <f t="shared" si="99"/>
        <v>24.447966957398947</v>
      </c>
    </row>
    <row r="1561" spans="1:6" x14ac:dyDescent="0.25">
      <c r="A1561" s="3">
        <v>42831</v>
      </c>
      <c r="B1561">
        <v>25.810000000000002</v>
      </c>
      <c r="C1561">
        <f t="shared" si="96"/>
        <v>24.894500000000001</v>
      </c>
      <c r="D1561">
        <f t="shared" si="97"/>
        <v>0.26154301749425507</v>
      </c>
      <c r="E1561">
        <f t="shared" si="98"/>
        <v>25.41758603498851</v>
      </c>
      <c r="F1561">
        <f t="shared" si="99"/>
        <v>24.371413965011492</v>
      </c>
    </row>
    <row r="1562" spans="1:6" x14ac:dyDescent="0.25">
      <c r="A1562" s="3">
        <v>42832</v>
      </c>
      <c r="B1562">
        <v>26</v>
      </c>
      <c r="C1562">
        <f t="shared" si="96"/>
        <v>24.9695</v>
      </c>
      <c r="D1562">
        <f t="shared" si="97"/>
        <v>0.3407414709130665</v>
      </c>
      <c r="E1562">
        <f t="shared" si="98"/>
        <v>25.650982941826133</v>
      </c>
      <c r="F1562">
        <f t="shared" si="99"/>
        <v>24.288017058173867</v>
      </c>
    </row>
    <row r="1563" spans="1:6" x14ac:dyDescent="0.25">
      <c r="A1563" s="3">
        <v>42836</v>
      </c>
      <c r="B1563">
        <v>26</v>
      </c>
      <c r="C1563">
        <f t="shared" si="96"/>
        <v>25.034500000000001</v>
      </c>
      <c r="D1563">
        <f t="shared" si="97"/>
        <v>0.4016774203263111</v>
      </c>
      <c r="E1563">
        <f t="shared" si="98"/>
        <v>25.837854840652625</v>
      </c>
      <c r="F1563">
        <f t="shared" si="99"/>
        <v>24.231145159347378</v>
      </c>
    </row>
    <row r="1564" spans="1:6" x14ac:dyDescent="0.25">
      <c r="A1564" s="3">
        <v>42837</v>
      </c>
      <c r="B1564">
        <v>26.3</v>
      </c>
      <c r="C1564">
        <f t="shared" si="96"/>
        <v>25.115000000000002</v>
      </c>
      <c r="D1564">
        <f t="shared" si="97"/>
        <v>0.47854466876144386</v>
      </c>
      <c r="E1564">
        <f t="shared" si="98"/>
        <v>26.07208933752289</v>
      </c>
      <c r="F1564">
        <f t="shared" si="99"/>
        <v>24.157910662477114</v>
      </c>
    </row>
    <row r="1565" spans="1:6" x14ac:dyDescent="0.25">
      <c r="A1565" s="3">
        <v>42838</v>
      </c>
      <c r="B1565">
        <v>26.63</v>
      </c>
      <c r="C1565">
        <f t="shared" si="96"/>
        <v>25.207000000000001</v>
      </c>
      <c r="D1565">
        <f t="shared" si="97"/>
        <v>0.57447454251689845</v>
      </c>
      <c r="E1565">
        <f t="shared" si="98"/>
        <v>26.355949085033799</v>
      </c>
      <c r="F1565">
        <f t="shared" si="99"/>
        <v>24.058050914966202</v>
      </c>
    </row>
    <row r="1566" spans="1:6" x14ac:dyDescent="0.25">
      <c r="A1566" s="3">
        <v>42839</v>
      </c>
      <c r="B1566">
        <v>26.6</v>
      </c>
      <c r="C1566">
        <f t="shared" si="96"/>
        <v>25.297000000000004</v>
      </c>
      <c r="D1566">
        <f t="shared" si="97"/>
        <v>0.64082837015850036</v>
      </c>
      <c r="E1566">
        <f t="shared" si="98"/>
        <v>26.578656740317005</v>
      </c>
      <c r="F1566">
        <f t="shared" si="99"/>
        <v>24.015343259683004</v>
      </c>
    </row>
    <row r="1567" spans="1:6" x14ac:dyDescent="0.25">
      <c r="A1567" s="3">
        <v>42840</v>
      </c>
      <c r="B1567">
        <v>26.6</v>
      </c>
      <c r="C1567">
        <f t="shared" si="96"/>
        <v>25.382000000000001</v>
      </c>
      <c r="D1567">
        <f t="shared" si="97"/>
        <v>0.69314212106897677</v>
      </c>
      <c r="E1567">
        <f t="shared" si="98"/>
        <v>26.768284242137955</v>
      </c>
      <c r="F1567">
        <f t="shared" si="99"/>
        <v>23.995715757862047</v>
      </c>
    </row>
    <row r="1568" spans="1:6" x14ac:dyDescent="0.25">
      <c r="A1568" s="3">
        <v>42843</v>
      </c>
      <c r="B1568">
        <v>25.740000000000002</v>
      </c>
      <c r="C1568">
        <f t="shared" si="96"/>
        <v>25.417999999999999</v>
      </c>
      <c r="D1568">
        <f t="shared" si="97"/>
        <v>0.69210259355098502</v>
      </c>
      <c r="E1568">
        <f t="shared" si="98"/>
        <v>26.802205187101968</v>
      </c>
      <c r="F1568">
        <f t="shared" si="99"/>
        <v>24.03379481289803</v>
      </c>
    </row>
    <row r="1569" spans="1:6" x14ac:dyDescent="0.25">
      <c r="A1569" s="3">
        <v>42845</v>
      </c>
      <c r="B1569">
        <v>26.1</v>
      </c>
      <c r="C1569">
        <f t="shared" si="96"/>
        <v>25.473000000000003</v>
      </c>
      <c r="D1569">
        <f t="shared" si="97"/>
        <v>0.70035776571692276</v>
      </c>
      <c r="E1569">
        <f t="shared" si="98"/>
        <v>26.873715531433849</v>
      </c>
      <c r="F1569">
        <f t="shared" si="99"/>
        <v>24.072284468566156</v>
      </c>
    </row>
    <row r="1570" spans="1:6" x14ac:dyDescent="0.25">
      <c r="A1570" s="3">
        <v>42846</v>
      </c>
      <c r="B1570">
        <v>26.1</v>
      </c>
      <c r="C1570">
        <f t="shared" si="96"/>
        <v>25.538000000000004</v>
      </c>
      <c r="D1570">
        <f t="shared" si="97"/>
        <v>0.69518774442592135</v>
      </c>
      <c r="E1570">
        <f t="shared" si="98"/>
        <v>26.928375488851845</v>
      </c>
      <c r="F1570">
        <f t="shared" si="99"/>
        <v>24.147624511148162</v>
      </c>
    </row>
    <row r="1571" spans="1:6" x14ac:dyDescent="0.25">
      <c r="A1571" s="3">
        <v>42850</v>
      </c>
      <c r="B1571">
        <v>27.78</v>
      </c>
      <c r="C1571">
        <f t="shared" si="96"/>
        <v>25.682000000000006</v>
      </c>
      <c r="D1571">
        <f t="shared" si="97"/>
        <v>0.83278208434139611</v>
      </c>
      <c r="E1571">
        <f t="shared" si="98"/>
        <v>27.347564168682798</v>
      </c>
      <c r="F1571">
        <f t="shared" si="99"/>
        <v>24.016435831317214</v>
      </c>
    </row>
    <row r="1572" spans="1:6" x14ac:dyDescent="0.25">
      <c r="A1572" s="3">
        <v>42851</v>
      </c>
      <c r="B1572">
        <v>29.3</v>
      </c>
      <c r="C1572">
        <f t="shared" si="96"/>
        <v>25.922000000000004</v>
      </c>
      <c r="D1572">
        <f t="shared" si="97"/>
        <v>1.1047922881700434</v>
      </c>
      <c r="E1572">
        <f t="shared" si="98"/>
        <v>28.131584576340092</v>
      </c>
      <c r="F1572">
        <f t="shared" si="99"/>
        <v>23.712415423659916</v>
      </c>
    </row>
    <row r="1573" spans="1:6" x14ac:dyDescent="0.25">
      <c r="A1573" s="3">
        <v>42852</v>
      </c>
      <c r="B1573">
        <v>30.7</v>
      </c>
      <c r="C1573">
        <f t="shared" si="96"/>
        <v>26.213000000000005</v>
      </c>
      <c r="D1573">
        <f t="shared" si="97"/>
        <v>1.4909932930767997</v>
      </c>
      <c r="E1573">
        <f t="shared" si="98"/>
        <v>29.194986586153604</v>
      </c>
      <c r="F1573">
        <f t="shared" si="99"/>
        <v>23.231013413846405</v>
      </c>
    </row>
    <row r="1574" spans="1:6" x14ac:dyDescent="0.25">
      <c r="A1574" s="3">
        <v>42853</v>
      </c>
      <c r="B1574">
        <v>29.21</v>
      </c>
      <c r="C1574">
        <f t="shared" si="96"/>
        <v>26.428500000000007</v>
      </c>
      <c r="D1574">
        <f t="shared" si="97"/>
        <v>1.5935880113755876</v>
      </c>
      <c r="E1574">
        <f t="shared" si="98"/>
        <v>29.615676022751181</v>
      </c>
      <c r="F1574">
        <f t="shared" si="99"/>
        <v>23.241323977248832</v>
      </c>
    </row>
    <row r="1575" spans="1:6" x14ac:dyDescent="0.25">
      <c r="A1575" s="3">
        <v>42854</v>
      </c>
      <c r="B1575">
        <v>29.8</v>
      </c>
      <c r="C1575">
        <f t="shared" si="96"/>
        <v>26.673500000000008</v>
      </c>
      <c r="D1575">
        <f t="shared" si="97"/>
        <v>1.7120259197804217</v>
      </c>
      <c r="E1575">
        <f t="shared" si="98"/>
        <v>30.09755183956085</v>
      </c>
      <c r="F1575">
        <f t="shared" si="99"/>
        <v>23.249448160439165</v>
      </c>
    </row>
    <row r="1576" spans="1:6" x14ac:dyDescent="0.25">
      <c r="A1576" s="3">
        <v>42857</v>
      </c>
      <c r="B1576">
        <v>30.290000000000003</v>
      </c>
      <c r="C1576">
        <f t="shared" si="96"/>
        <v>26.947000000000003</v>
      </c>
      <c r="D1576">
        <f t="shared" si="97"/>
        <v>1.8271319054737127</v>
      </c>
      <c r="E1576">
        <f t="shared" si="98"/>
        <v>30.60126381094743</v>
      </c>
      <c r="F1576">
        <f t="shared" si="99"/>
        <v>23.292736189052576</v>
      </c>
    </row>
    <row r="1577" spans="1:6" x14ac:dyDescent="0.25">
      <c r="A1577" s="3">
        <v>42858</v>
      </c>
      <c r="B1577">
        <v>30.3</v>
      </c>
      <c r="C1577">
        <f t="shared" si="96"/>
        <v>27.207000000000001</v>
      </c>
      <c r="D1577">
        <f t="shared" si="97"/>
        <v>1.9137322174222808</v>
      </c>
      <c r="E1577">
        <f t="shared" si="98"/>
        <v>31.034464434844562</v>
      </c>
      <c r="F1577">
        <f t="shared" si="99"/>
        <v>23.37953556515544</v>
      </c>
    </row>
    <row r="1578" spans="1:6" x14ac:dyDescent="0.25">
      <c r="A1578" s="3">
        <v>42859</v>
      </c>
      <c r="B1578">
        <v>30.19</v>
      </c>
      <c r="C1578">
        <f t="shared" si="96"/>
        <v>27.464500000000005</v>
      </c>
      <c r="D1578">
        <f t="shared" si="97"/>
        <v>1.9509445789155573</v>
      </c>
      <c r="E1578">
        <f t="shared" si="98"/>
        <v>31.366389157831119</v>
      </c>
      <c r="F1578">
        <f t="shared" si="99"/>
        <v>23.56261084216889</v>
      </c>
    </row>
    <row r="1579" spans="1:6" x14ac:dyDescent="0.25">
      <c r="A1579" s="3">
        <v>42860</v>
      </c>
      <c r="B1579">
        <v>30.250000000000004</v>
      </c>
      <c r="C1579">
        <f t="shared" si="96"/>
        <v>27.735000000000007</v>
      </c>
      <c r="D1579">
        <f t="shared" si="97"/>
        <v>1.9433386220625577</v>
      </c>
      <c r="E1579">
        <f t="shared" si="98"/>
        <v>31.621677244125124</v>
      </c>
      <c r="F1579">
        <f t="shared" si="99"/>
        <v>23.848322755874889</v>
      </c>
    </row>
    <row r="1580" spans="1:6" x14ac:dyDescent="0.25">
      <c r="A1580" s="3">
        <v>42861</v>
      </c>
      <c r="B1580">
        <v>30.279999999999998</v>
      </c>
      <c r="C1580">
        <f t="shared" si="96"/>
        <v>27.999000000000002</v>
      </c>
      <c r="D1580">
        <f t="shared" si="97"/>
        <v>1.9122523369053568</v>
      </c>
      <c r="E1580">
        <f t="shared" si="98"/>
        <v>31.823504673810717</v>
      </c>
      <c r="F1580">
        <f t="shared" si="99"/>
        <v>24.174495326189287</v>
      </c>
    </row>
    <row r="1581" spans="1:6" x14ac:dyDescent="0.25">
      <c r="A1581" s="3">
        <v>42864</v>
      </c>
      <c r="B1581">
        <v>30.599999999999998</v>
      </c>
      <c r="C1581">
        <f t="shared" si="96"/>
        <v>28.238500000000005</v>
      </c>
      <c r="D1581">
        <f t="shared" si="97"/>
        <v>1.9230243758205456</v>
      </c>
      <c r="E1581">
        <f t="shared" si="98"/>
        <v>32.084548751641094</v>
      </c>
      <c r="F1581">
        <f t="shared" si="99"/>
        <v>24.392451248358913</v>
      </c>
    </row>
    <row r="1582" spans="1:6" x14ac:dyDescent="0.25">
      <c r="A1582" s="3">
        <v>42865</v>
      </c>
      <c r="B1582">
        <v>31.580000000000002</v>
      </c>
      <c r="C1582">
        <f t="shared" si="96"/>
        <v>28.517500000000002</v>
      </c>
      <c r="D1582">
        <f t="shared" si="97"/>
        <v>1.9818977647699183</v>
      </c>
      <c r="E1582">
        <f t="shared" si="98"/>
        <v>32.481295529539835</v>
      </c>
      <c r="F1582">
        <f t="shared" si="99"/>
        <v>24.553704470460165</v>
      </c>
    </row>
    <row r="1583" spans="1:6" x14ac:dyDescent="0.25">
      <c r="A1583" s="3">
        <v>42871</v>
      </c>
      <c r="B1583">
        <v>31.8</v>
      </c>
      <c r="C1583">
        <f t="shared" si="96"/>
        <v>28.807499999999997</v>
      </c>
      <c r="D1583">
        <f t="shared" si="97"/>
        <v>2.0163503539811725</v>
      </c>
      <c r="E1583">
        <f t="shared" si="98"/>
        <v>32.840200707962339</v>
      </c>
      <c r="F1583">
        <f t="shared" si="99"/>
        <v>24.774799292037653</v>
      </c>
    </row>
    <row r="1584" spans="1:6" x14ac:dyDescent="0.25">
      <c r="A1584" s="3">
        <v>42872</v>
      </c>
      <c r="B1584">
        <v>31.900000000000002</v>
      </c>
      <c r="C1584">
        <f t="shared" si="96"/>
        <v>29.087499999999999</v>
      </c>
      <c r="D1584">
        <f t="shared" si="97"/>
        <v>2.0374171762307292</v>
      </c>
      <c r="E1584">
        <f t="shared" si="98"/>
        <v>33.162334352461457</v>
      </c>
      <c r="F1584">
        <f t="shared" si="99"/>
        <v>25.01266564753854</v>
      </c>
    </row>
    <row r="1585" spans="1:6" x14ac:dyDescent="0.25">
      <c r="A1585" s="3">
        <v>42873</v>
      </c>
      <c r="B1585">
        <v>31.8</v>
      </c>
      <c r="C1585">
        <f t="shared" si="96"/>
        <v>29.345999999999997</v>
      </c>
      <c r="D1585">
        <f t="shared" si="97"/>
        <v>2.0371951305655527</v>
      </c>
      <c r="E1585">
        <f t="shared" si="98"/>
        <v>33.420390261131104</v>
      </c>
      <c r="F1585">
        <f t="shared" si="99"/>
        <v>25.271609738868889</v>
      </c>
    </row>
    <row r="1586" spans="1:6" x14ac:dyDescent="0.25">
      <c r="A1586" s="3">
        <v>42874</v>
      </c>
      <c r="B1586">
        <v>31.750000000000004</v>
      </c>
      <c r="C1586">
        <f t="shared" si="96"/>
        <v>29.603499999999997</v>
      </c>
      <c r="D1586">
        <f t="shared" si="97"/>
        <v>1.9989479107770665</v>
      </c>
      <c r="E1586">
        <f t="shared" si="98"/>
        <v>33.601395821554128</v>
      </c>
      <c r="F1586">
        <f t="shared" si="99"/>
        <v>25.605604178445866</v>
      </c>
    </row>
    <row r="1587" spans="1:6" x14ac:dyDescent="0.25">
      <c r="A1587" s="3">
        <v>42875</v>
      </c>
      <c r="B1587">
        <v>31.2</v>
      </c>
      <c r="C1587">
        <f t="shared" si="96"/>
        <v>29.833499999999997</v>
      </c>
      <c r="D1587">
        <f t="shared" si="97"/>
        <v>1.9024412605912433</v>
      </c>
      <c r="E1587">
        <f t="shared" si="98"/>
        <v>33.638382521182486</v>
      </c>
      <c r="F1587">
        <f t="shared" si="99"/>
        <v>26.028617478817509</v>
      </c>
    </row>
    <row r="1588" spans="1:6" x14ac:dyDescent="0.25">
      <c r="A1588" s="3">
        <v>42878</v>
      </c>
      <c r="B1588">
        <v>31.69</v>
      </c>
      <c r="C1588">
        <f t="shared" si="96"/>
        <v>30.131000000000007</v>
      </c>
      <c r="D1588">
        <f t="shared" si="97"/>
        <v>1.6927105482036793</v>
      </c>
      <c r="E1588">
        <f t="shared" si="98"/>
        <v>33.516421096407363</v>
      </c>
      <c r="F1588">
        <f t="shared" si="99"/>
        <v>26.745578903592648</v>
      </c>
    </row>
    <row r="1589" spans="1:6" x14ac:dyDescent="0.25">
      <c r="A1589" s="3">
        <v>42880</v>
      </c>
      <c r="B1589">
        <v>31.2</v>
      </c>
      <c r="C1589">
        <f t="shared" si="96"/>
        <v>30.386000000000006</v>
      </c>
      <c r="D1589">
        <f t="shared" si="97"/>
        <v>1.4300118880624735</v>
      </c>
      <c r="E1589">
        <f t="shared" si="98"/>
        <v>33.24602377612495</v>
      </c>
      <c r="F1589">
        <f t="shared" si="99"/>
        <v>27.525976223875059</v>
      </c>
    </row>
    <row r="1590" spans="1:6" x14ac:dyDescent="0.25">
      <c r="A1590" s="3">
        <v>42881</v>
      </c>
      <c r="B1590">
        <v>31.3</v>
      </c>
      <c r="C1590">
        <f t="shared" si="96"/>
        <v>30.646000000000004</v>
      </c>
      <c r="D1590">
        <f t="shared" si="97"/>
        <v>1.0491015203496754</v>
      </c>
      <c r="E1590">
        <f t="shared" si="98"/>
        <v>32.744203040699354</v>
      </c>
      <c r="F1590">
        <f t="shared" si="99"/>
        <v>28.547796959300655</v>
      </c>
    </row>
    <row r="1591" spans="1:6" x14ac:dyDescent="0.25">
      <c r="A1591" s="3">
        <v>42882</v>
      </c>
      <c r="B1591">
        <v>30.650000000000002</v>
      </c>
      <c r="C1591">
        <f t="shared" si="96"/>
        <v>30.789499999999997</v>
      </c>
      <c r="D1591">
        <f t="shared" si="97"/>
        <v>0.81812269862166787</v>
      </c>
      <c r="E1591">
        <f t="shared" si="98"/>
        <v>32.425745397243332</v>
      </c>
      <c r="F1591">
        <f t="shared" si="99"/>
        <v>29.153254602756661</v>
      </c>
    </row>
    <row r="1592" spans="1:6" x14ac:dyDescent="0.25">
      <c r="A1592" s="3">
        <v>42885</v>
      </c>
      <c r="B1592">
        <v>30.3</v>
      </c>
      <c r="C1592">
        <f t="shared" si="96"/>
        <v>30.839499999999994</v>
      </c>
      <c r="D1592">
        <f t="shared" si="97"/>
        <v>0.75357464792812678</v>
      </c>
      <c r="E1592">
        <f t="shared" si="98"/>
        <v>32.346649295856245</v>
      </c>
      <c r="F1592">
        <f t="shared" si="99"/>
        <v>29.332350704143739</v>
      </c>
    </row>
    <row r="1593" spans="1:6" x14ac:dyDescent="0.25">
      <c r="A1593" s="3">
        <v>42886</v>
      </c>
      <c r="B1593">
        <v>31.23</v>
      </c>
      <c r="C1593">
        <f t="shared" si="96"/>
        <v>30.865999999999996</v>
      </c>
      <c r="D1593">
        <f t="shared" si="97"/>
        <v>0.75751171608101242</v>
      </c>
      <c r="E1593">
        <f t="shared" si="98"/>
        <v>32.381023432162024</v>
      </c>
      <c r="F1593">
        <f t="shared" si="99"/>
        <v>29.350976567837971</v>
      </c>
    </row>
    <row r="1594" spans="1:6" x14ac:dyDescent="0.25">
      <c r="A1594" s="3">
        <v>42887</v>
      </c>
      <c r="B1594">
        <v>30.8</v>
      </c>
      <c r="C1594">
        <f t="shared" si="96"/>
        <v>30.945499999999999</v>
      </c>
      <c r="D1594">
        <f t="shared" si="97"/>
        <v>0.6562048079677566</v>
      </c>
      <c r="E1594">
        <f t="shared" si="98"/>
        <v>32.25790961593551</v>
      </c>
      <c r="F1594">
        <f t="shared" si="99"/>
        <v>29.633090384064484</v>
      </c>
    </row>
    <row r="1595" spans="1:6" x14ac:dyDescent="0.25">
      <c r="A1595" s="3">
        <v>42888</v>
      </c>
      <c r="B1595">
        <v>30.8</v>
      </c>
      <c r="C1595">
        <f t="shared" si="96"/>
        <v>30.995499999999993</v>
      </c>
      <c r="D1595">
        <f t="shared" si="97"/>
        <v>0.60295501490575576</v>
      </c>
      <c r="E1595">
        <f t="shared" si="98"/>
        <v>32.201410029811505</v>
      </c>
      <c r="F1595">
        <f t="shared" si="99"/>
        <v>29.78958997018848</v>
      </c>
    </row>
    <row r="1596" spans="1:6" x14ac:dyDescent="0.25">
      <c r="A1596" s="3">
        <v>42889</v>
      </c>
      <c r="B1596">
        <v>31.080000000000002</v>
      </c>
      <c r="C1596">
        <f t="shared" si="96"/>
        <v>31.034999999999997</v>
      </c>
      <c r="D1596">
        <f t="shared" si="97"/>
        <v>0.58091737794629661</v>
      </c>
      <c r="E1596">
        <f t="shared" si="98"/>
        <v>32.196834755892588</v>
      </c>
      <c r="F1596">
        <f t="shared" si="99"/>
        <v>29.873165244107405</v>
      </c>
    </row>
    <row r="1597" spans="1:6" x14ac:dyDescent="0.25">
      <c r="A1597" s="3">
        <v>42892</v>
      </c>
      <c r="B1597">
        <v>31.080000000000002</v>
      </c>
      <c r="C1597">
        <f t="shared" si="96"/>
        <v>31.074000000000002</v>
      </c>
      <c r="D1597">
        <f t="shared" si="97"/>
        <v>0.55590826581370456</v>
      </c>
      <c r="E1597">
        <f t="shared" si="98"/>
        <v>32.18581653162741</v>
      </c>
      <c r="F1597">
        <f t="shared" si="99"/>
        <v>29.962183468372594</v>
      </c>
    </row>
    <row r="1598" spans="1:6" x14ac:dyDescent="0.25">
      <c r="A1598" s="3">
        <v>42893</v>
      </c>
      <c r="B1598">
        <v>32</v>
      </c>
      <c r="C1598">
        <f t="shared" si="96"/>
        <v>31.164500000000004</v>
      </c>
      <c r="D1598">
        <f t="shared" si="97"/>
        <v>0.55194632891251327</v>
      </c>
      <c r="E1598">
        <f t="shared" si="98"/>
        <v>32.268392657825032</v>
      </c>
      <c r="F1598">
        <f t="shared" si="99"/>
        <v>30.060607342174976</v>
      </c>
    </row>
    <row r="1599" spans="1:6" x14ac:dyDescent="0.25">
      <c r="A1599" s="3">
        <v>42894</v>
      </c>
      <c r="B1599">
        <v>31.099999999999998</v>
      </c>
      <c r="C1599">
        <f t="shared" si="96"/>
        <v>31.207000000000004</v>
      </c>
      <c r="D1599">
        <f t="shared" si="97"/>
        <v>0.51110762076102978</v>
      </c>
      <c r="E1599">
        <f t="shared" si="98"/>
        <v>32.229215241522063</v>
      </c>
      <c r="F1599">
        <f t="shared" si="99"/>
        <v>30.184784758477946</v>
      </c>
    </row>
    <row r="1600" spans="1:6" x14ac:dyDescent="0.25">
      <c r="A1600" s="3">
        <v>42895</v>
      </c>
      <c r="B1600">
        <v>31.000000000000004</v>
      </c>
      <c r="C1600">
        <f t="shared" si="96"/>
        <v>31.243000000000002</v>
      </c>
      <c r="D1600">
        <f t="shared" si="97"/>
        <v>0.46809293948958502</v>
      </c>
      <c r="E1600">
        <f t="shared" si="98"/>
        <v>32.179185878979169</v>
      </c>
      <c r="F1600">
        <f t="shared" si="99"/>
        <v>30.306814121020832</v>
      </c>
    </row>
    <row r="1601" spans="1:6" x14ac:dyDescent="0.25">
      <c r="A1601" s="3">
        <v>42896</v>
      </c>
      <c r="B1601">
        <v>31.2</v>
      </c>
      <c r="C1601">
        <f t="shared" si="96"/>
        <v>31.273000000000003</v>
      </c>
      <c r="D1601">
        <f t="shared" si="97"/>
        <v>0.44455708294886054</v>
      </c>
      <c r="E1601">
        <f t="shared" si="98"/>
        <v>32.162114165897727</v>
      </c>
      <c r="F1601">
        <f t="shared" si="99"/>
        <v>30.383885834102283</v>
      </c>
    </row>
    <row r="1602" spans="1:6" x14ac:dyDescent="0.25">
      <c r="A1602" s="3">
        <v>42899</v>
      </c>
      <c r="B1602">
        <v>28.2</v>
      </c>
      <c r="C1602">
        <f t="shared" si="96"/>
        <v>31.104000000000003</v>
      </c>
      <c r="D1602">
        <f t="shared" si="97"/>
        <v>0.79782454211436771</v>
      </c>
      <c r="E1602">
        <f t="shared" si="98"/>
        <v>32.699649084228739</v>
      </c>
      <c r="F1602">
        <f t="shared" si="99"/>
        <v>29.508350915771267</v>
      </c>
    </row>
    <row r="1603" spans="1:6" x14ac:dyDescent="0.25">
      <c r="A1603" s="3">
        <v>42900</v>
      </c>
      <c r="B1603">
        <v>28.990000000000002</v>
      </c>
      <c r="C1603">
        <f t="shared" si="96"/>
        <v>30.96350000000001</v>
      </c>
      <c r="D1603">
        <f t="shared" si="97"/>
        <v>0.90333424046694932</v>
      </c>
      <c r="E1603">
        <f t="shared" si="98"/>
        <v>32.770168480933911</v>
      </c>
      <c r="F1603">
        <f t="shared" si="99"/>
        <v>29.156831519066113</v>
      </c>
    </row>
    <row r="1604" spans="1:6" x14ac:dyDescent="0.25">
      <c r="A1604" s="3">
        <v>42901</v>
      </c>
      <c r="B1604">
        <v>28.990000000000002</v>
      </c>
      <c r="C1604">
        <f t="shared" si="96"/>
        <v>30.818000000000005</v>
      </c>
      <c r="D1604">
        <f t="shared" si="97"/>
        <v>0.97248444717640603</v>
      </c>
      <c r="E1604">
        <f t="shared" si="98"/>
        <v>32.762968894352817</v>
      </c>
      <c r="F1604">
        <f t="shared" si="99"/>
        <v>28.873031105647193</v>
      </c>
    </row>
    <row r="1605" spans="1:6" x14ac:dyDescent="0.25">
      <c r="A1605" s="3">
        <v>42902</v>
      </c>
      <c r="B1605">
        <v>28.44</v>
      </c>
      <c r="C1605">
        <f t="shared" si="96"/>
        <v>30.650000000000006</v>
      </c>
      <c r="D1605">
        <f t="shared" si="97"/>
        <v>1.0733266045337737</v>
      </c>
      <c r="E1605">
        <f t="shared" si="98"/>
        <v>32.79665320906755</v>
      </c>
      <c r="F1605">
        <f t="shared" si="99"/>
        <v>28.503346790932458</v>
      </c>
    </row>
    <row r="1606" spans="1:6" x14ac:dyDescent="0.25">
      <c r="A1606" s="3">
        <v>42903</v>
      </c>
      <c r="B1606">
        <v>28.310000000000002</v>
      </c>
      <c r="C1606">
        <f t="shared" si="96"/>
        <v>30.477999999999998</v>
      </c>
      <c r="D1606">
        <f t="shared" si="97"/>
        <v>1.1557361290536865</v>
      </c>
      <c r="E1606">
        <f t="shared" si="98"/>
        <v>32.789472258107374</v>
      </c>
      <c r="F1606">
        <f t="shared" si="99"/>
        <v>28.166527741892626</v>
      </c>
    </row>
    <row r="1607" spans="1:6" x14ac:dyDescent="0.25">
      <c r="A1607" s="3">
        <v>42906</v>
      </c>
      <c r="B1607">
        <v>28.5</v>
      </c>
      <c r="C1607">
        <f t="shared" si="96"/>
        <v>30.343000000000007</v>
      </c>
      <c r="D1607">
        <f t="shared" si="97"/>
        <v>1.2194511060309057</v>
      </c>
      <c r="E1607">
        <f t="shared" si="98"/>
        <v>32.781902212061816</v>
      </c>
      <c r="F1607">
        <f t="shared" si="99"/>
        <v>27.904097787938195</v>
      </c>
    </row>
    <row r="1608" spans="1:6" x14ac:dyDescent="0.25">
      <c r="A1608" s="3">
        <v>42907</v>
      </c>
      <c r="B1608">
        <v>28.900000000000002</v>
      </c>
      <c r="C1608">
        <f t="shared" si="96"/>
        <v>30.203500000000002</v>
      </c>
      <c r="D1608">
        <f t="shared" si="97"/>
        <v>1.2169604553969693</v>
      </c>
      <c r="E1608">
        <f t="shared" si="98"/>
        <v>32.637420910793942</v>
      </c>
      <c r="F1608">
        <f t="shared" si="99"/>
        <v>27.769579089206061</v>
      </c>
    </row>
    <row r="1609" spans="1:6" x14ac:dyDescent="0.25">
      <c r="A1609" s="3">
        <v>42908</v>
      </c>
      <c r="B1609">
        <v>29.12</v>
      </c>
      <c r="C1609">
        <f t="shared" si="96"/>
        <v>30.099499999999999</v>
      </c>
      <c r="D1609">
        <f t="shared" si="97"/>
        <v>1.2162338385359945</v>
      </c>
      <c r="E1609">
        <f t="shared" si="98"/>
        <v>32.531967677071989</v>
      </c>
      <c r="F1609">
        <f t="shared" si="99"/>
        <v>27.667032322928009</v>
      </c>
    </row>
    <row r="1610" spans="1:6" x14ac:dyDescent="0.25">
      <c r="A1610" s="3">
        <v>42909</v>
      </c>
      <c r="B1610">
        <v>28.970000000000002</v>
      </c>
      <c r="C1610">
        <f t="shared" si="96"/>
        <v>29.983000000000004</v>
      </c>
      <c r="D1610">
        <f t="shared" si="97"/>
        <v>1.2072203609946277</v>
      </c>
      <c r="E1610">
        <f t="shared" si="98"/>
        <v>32.397440721989263</v>
      </c>
      <c r="F1610">
        <f t="shared" si="99"/>
        <v>27.568559278010749</v>
      </c>
    </row>
    <row r="1611" spans="1:6" x14ac:dyDescent="0.25">
      <c r="A1611" s="3">
        <v>42910</v>
      </c>
      <c r="B1611">
        <v>29.2</v>
      </c>
      <c r="C1611">
        <f t="shared" si="96"/>
        <v>29.910500000000003</v>
      </c>
      <c r="D1611">
        <f t="shared" si="97"/>
        <v>1.2085258582256315</v>
      </c>
      <c r="E1611">
        <f t="shared" si="98"/>
        <v>32.327551716451268</v>
      </c>
      <c r="F1611">
        <f t="shared" si="99"/>
        <v>27.493448283548741</v>
      </c>
    </row>
    <row r="1612" spans="1:6" x14ac:dyDescent="0.25">
      <c r="A1612" s="3">
        <v>42913</v>
      </c>
      <c r="B1612">
        <v>29.14</v>
      </c>
      <c r="C1612">
        <f t="shared" si="96"/>
        <v>29.852500000000003</v>
      </c>
      <c r="D1612">
        <f t="shared" si="97"/>
        <v>1.2162519270282779</v>
      </c>
      <c r="E1612">
        <f t="shared" si="98"/>
        <v>32.285003854056555</v>
      </c>
      <c r="F1612">
        <f t="shared" si="99"/>
        <v>27.419996145943447</v>
      </c>
    </row>
    <row r="1613" spans="1:6" x14ac:dyDescent="0.25">
      <c r="A1613" s="3">
        <v>42914</v>
      </c>
      <c r="B1613">
        <v>29</v>
      </c>
      <c r="C1613">
        <f t="shared" si="96"/>
        <v>29.741000000000003</v>
      </c>
      <c r="D1613">
        <f t="shared" si="97"/>
        <v>1.186717742346511</v>
      </c>
      <c r="E1613">
        <f t="shared" si="98"/>
        <v>32.114435484693026</v>
      </c>
      <c r="F1613">
        <f t="shared" si="99"/>
        <v>27.367564515306981</v>
      </c>
    </row>
    <row r="1614" spans="1:6" x14ac:dyDescent="0.25">
      <c r="A1614" s="3">
        <v>42915</v>
      </c>
      <c r="B1614">
        <v>28.98</v>
      </c>
      <c r="C1614">
        <f t="shared" si="96"/>
        <v>29.65</v>
      </c>
      <c r="D1614">
        <f t="shared" si="97"/>
        <v>1.1717081547894084</v>
      </c>
      <c r="E1614">
        <f t="shared" si="98"/>
        <v>31.993416309578816</v>
      </c>
      <c r="F1614">
        <f t="shared" si="99"/>
        <v>27.306583690421181</v>
      </c>
    </row>
    <row r="1615" spans="1:6" x14ac:dyDescent="0.25">
      <c r="A1615" s="3">
        <v>42916</v>
      </c>
      <c r="B1615">
        <v>28.990000000000002</v>
      </c>
      <c r="C1615">
        <f t="shared" si="96"/>
        <v>29.559500000000003</v>
      </c>
      <c r="D1615">
        <f t="shared" si="97"/>
        <v>1.1490712554058602</v>
      </c>
      <c r="E1615">
        <f t="shared" si="98"/>
        <v>31.857642510811722</v>
      </c>
      <c r="F1615">
        <f t="shared" si="99"/>
        <v>27.261357489188285</v>
      </c>
    </row>
    <row r="1616" spans="1:6" x14ac:dyDescent="0.25">
      <c r="A1616" s="3">
        <v>42917</v>
      </c>
      <c r="B1616">
        <v>29.3</v>
      </c>
      <c r="C1616">
        <f t="shared" si="96"/>
        <v>29.470499999999998</v>
      </c>
      <c r="D1616">
        <f t="shared" si="97"/>
        <v>1.0955431301413923</v>
      </c>
      <c r="E1616">
        <f t="shared" si="98"/>
        <v>31.661586260282782</v>
      </c>
      <c r="F1616">
        <f t="shared" si="99"/>
        <v>27.279413739717214</v>
      </c>
    </row>
    <row r="1617" spans="1:6" x14ac:dyDescent="0.25">
      <c r="A1617" s="3">
        <v>42920</v>
      </c>
      <c r="B1617">
        <v>29.2</v>
      </c>
      <c r="C1617">
        <f t="shared" si="96"/>
        <v>29.3765</v>
      </c>
      <c r="D1617">
        <f t="shared" si="97"/>
        <v>1.032236770319678</v>
      </c>
      <c r="E1617">
        <f t="shared" si="98"/>
        <v>31.440973540639355</v>
      </c>
      <c r="F1617">
        <f t="shared" si="99"/>
        <v>27.312026459360645</v>
      </c>
    </row>
    <row r="1618" spans="1:6" x14ac:dyDescent="0.25">
      <c r="A1618" s="3">
        <v>42921</v>
      </c>
      <c r="B1618">
        <v>29.1</v>
      </c>
      <c r="C1618">
        <f t="shared" si="96"/>
        <v>29.231500000000004</v>
      </c>
      <c r="D1618">
        <f t="shared" si="97"/>
        <v>0.83915001638562781</v>
      </c>
      <c r="E1618">
        <f t="shared" si="98"/>
        <v>30.909800032771258</v>
      </c>
      <c r="F1618">
        <f t="shared" si="99"/>
        <v>27.55319996722875</v>
      </c>
    </row>
    <row r="1619" spans="1:6" x14ac:dyDescent="0.25">
      <c r="A1619" s="3">
        <v>42922</v>
      </c>
      <c r="B1619">
        <v>28.98</v>
      </c>
      <c r="C1619">
        <f t="shared" si="96"/>
        <v>29.125500000000006</v>
      </c>
      <c r="D1619">
        <f t="shared" si="97"/>
        <v>0.72217362870711355</v>
      </c>
      <c r="E1619">
        <f t="shared" si="98"/>
        <v>30.569847257414231</v>
      </c>
      <c r="F1619">
        <f t="shared" si="99"/>
        <v>27.68115274258578</v>
      </c>
    </row>
    <row r="1620" spans="1:6" x14ac:dyDescent="0.25">
      <c r="A1620" s="3">
        <v>42923</v>
      </c>
      <c r="B1620">
        <v>29.29</v>
      </c>
      <c r="C1620">
        <f t="shared" si="96"/>
        <v>29.04</v>
      </c>
      <c r="D1620">
        <f t="shared" si="97"/>
        <v>0.58300085763230181</v>
      </c>
      <c r="E1620">
        <f t="shared" si="98"/>
        <v>30.206001715264602</v>
      </c>
      <c r="F1620">
        <f t="shared" si="99"/>
        <v>27.873998284735396</v>
      </c>
    </row>
    <row r="1621" spans="1:6" x14ac:dyDescent="0.25">
      <c r="A1621" s="3">
        <v>42924</v>
      </c>
      <c r="B1621">
        <v>29.01</v>
      </c>
      <c r="C1621">
        <f t="shared" ref="C1621:C1684" si="100">AVERAGE(B1602:B1621)</f>
        <v>28.930500000000002</v>
      </c>
      <c r="D1621">
        <f t="shared" ref="D1621:D1684" si="101">_xlfn.STDEV.P(B1602:B1621)</f>
        <v>0.30767637218350047</v>
      </c>
      <c r="E1621">
        <f t="shared" ref="E1621:E1684" si="102">C1621+(2*D1621)</f>
        <v>29.545852744367004</v>
      </c>
      <c r="F1621">
        <f t="shared" ref="F1621:F1684" si="103">C1621-(2*D1621)</f>
        <v>28.315147255633001</v>
      </c>
    </row>
    <row r="1622" spans="1:6" x14ac:dyDescent="0.25">
      <c r="A1622" s="3">
        <v>42927</v>
      </c>
      <c r="B1622">
        <v>29.25</v>
      </c>
      <c r="C1622">
        <f t="shared" si="100"/>
        <v>28.983000000000004</v>
      </c>
      <c r="D1622">
        <f t="shared" si="101"/>
        <v>0.26519992458520752</v>
      </c>
      <c r="E1622">
        <f t="shared" si="102"/>
        <v>29.513399849170419</v>
      </c>
      <c r="F1622">
        <f t="shared" si="103"/>
        <v>28.452600150829589</v>
      </c>
    </row>
    <row r="1623" spans="1:6" x14ac:dyDescent="0.25">
      <c r="A1623" s="3">
        <v>42928</v>
      </c>
      <c r="B1623">
        <v>29</v>
      </c>
      <c r="C1623">
        <f t="shared" si="100"/>
        <v>28.983500000000003</v>
      </c>
      <c r="D1623">
        <f t="shared" si="101"/>
        <v>0.26522207675832676</v>
      </c>
      <c r="E1623">
        <f t="shared" si="102"/>
        <v>29.513944153516658</v>
      </c>
      <c r="F1623">
        <f t="shared" si="103"/>
        <v>28.453055846483348</v>
      </c>
    </row>
    <row r="1624" spans="1:6" x14ac:dyDescent="0.25">
      <c r="A1624" s="3">
        <v>42929</v>
      </c>
      <c r="B1624">
        <v>28.95</v>
      </c>
      <c r="C1624">
        <f t="shared" si="100"/>
        <v>28.981500000000004</v>
      </c>
      <c r="D1624">
        <f t="shared" si="101"/>
        <v>0.26531632064386801</v>
      </c>
      <c r="E1624">
        <f t="shared" si="102"/>
        <v>29.512132641287739</v>
      </c>
      <c r="F1624">
        <f t="shared" si="103"/>
        <v>28.450867358712269</v>
      </c>
    </row>
    <row r="1625" spans="1:6" x14ac:dyDescent="0.25">
      <c r="A1625" s="3">
        <v>42930</v>
      </c>
      <c r="B1625">
        <v>28.720000000000002</v>
      </c>
      <c r="C1625">
        <f t="shared" si="100"/>
        <v>28.995500000000003</v>
      </c>
      <c r="D1625">
        <f t="shared" si="101"/>
        <v>0.24280599251254023</v>
      </c>
      <c r="E1625">
        <f t="shared" si="102"/>
        <v>29.481111985025084</v>
      </c>
      <c r="F1625">
        <f t="shared" si="103"/>
        <v>28.509888014974923</v>
      </c>
    </row>
    <row r="1626" spans="1:6" x14ac:dyDescent="0.25">
      <c r="A1626" s="3">
        <v>42931</v>
      </c>
      <c r="B1626">
        <v>28.71</v>
      </c>
      <c r="C1626">
        <f t="shared" si="100"/>
        <v>29.015500000000003</v>
      </c>
      <c r="D1626">
        <f t="shared" si="101"/>
        <v>0.19782504897004288</v>
      </c>
      <c r="E1626">
        <f t="shared" si="102"/>
        <v>29.411150097940087</v>
      </c>
      <c r="F1626">
        <f t="shared" si="103"/>
        <v>28.619849902059919</v>
      </c>
    </row>
    <row r="1627" spans="1:6" x14ac:dyDescent="0.25">
      <c r="A1627" s="3">
        <v>42934</v>
      </c>
      <c r="B1627">
        <v>28.7</v>
      </c>
      <c r="C1627">
        <f t="shared" si="100"/>
        <v>29.025500000000005</v>
      </c>
      <c r="D1627">
        <f t="shared" si="101"/>
        <v>0.17528476830574835</v>
      </c>
      <c r="E1627">
        <f t="shared" si="102"/>
        <v>29.376069536611503</v>
      </c>
      <c r="F1627">
        <f t="shared" si="103"/>
        <v>28.674930463388506</v>
      </c>
    </row>
    <row r="1628" spans="1:6" x14ac:dyDescent="0.25">
      <c r="A1628" s="3">
        <v>42937</v>
      </c>
      <c r="B1628">
        <v>28.720000000000002</v>
      </c>
      <c r="C1628">
        <f t="shared" si="100"/>
        <v>29.016500000000008</v>
      </c>
      <c r="D1628">
        <f t="shared" si="101"/>
        <v>0.1858029870588733</v>
      </c>
      <c r="E1628">
        <f t="shared" si="102"/>
        <v>29.388105974117753</v>
      </c>
      <c r="F1628">
        <f t="shared" si="103"/>
        <v>28.644894025882262</v>
      </c>
    </row>
    <row r="1629" spans="1:6" x14ac:dyDescent="0.25">
      <c r="A1629" s="3">
        <v>42938</v>
      </c>
      <c r="B1629">
        <v>28.650000000000002</v>
      </c>
      <c r="C1629">
        <f t="shared" si="100"/>
        <v>28.993000000000002</v>
      </c>
      <c r="D1629">
        <f t="shared" si="101"/>
        <v>0.20037714440524346</v>
      </c>
      <c r="E1629">
        <f t="shared" si="102"/>
        <v>29.393754288810488</v>
      </c>
      <c r="F1629">
        <f t="shared" si="103"/>
        <v>28.592245711189516</v>
      </c>
    </row>
    <row r="1630" spans="1:6" x14ac:dyDescent="0.25">
      <c r="A1630" s="3">
        <v>42941</v>
      </c>
      <c r="B1630">
        <v>28.5</v>
      </c>
      <c r="C1630">
        <f t="shared" si="100"/>
        <v>28.9695</v>
      </c>
      <c r="D1630">
        <f t="shared" si="101"/>
        <v>0.22743075869371718</v>
      </c>
      <c r="E1630">
        <f t="shared" si="102"/>
        <v>29.424361517387435</v>
      </c>
      <c r="F1630">
        <f t="shared" si="103"/>
        <v>28.514638482612565</v>
      </c>
    </row>
    <row r="1631" spans="1:6" x14ac:dyDescent="0.25">
      <c r="A1631" s="3">
        <v>42942</v>
      </c>
      <c r="B1631">
        <v>28.5</v>
      </c>
      <c r="C1631">
        <f t="shared" si="100"/>
        <v>28.934500000000003</v>
      </c>
      <c r="D1631">
        <f t="shared" si="101"/>
        <v>0.24262058857401173</v>
      </c>
      <c r="E1631">
        <f t="shared" si="102"/>
        <v>29.419741177148026</v>
      </c>
      <c r="F1631">
        <f t="shared" si="103"/>
        <v>28.449258822851981</v>
      </c>
    </row>
    <row r="1632" spans="1:6" x14ac:dyDescent="0.25">
      <c r="A1632" s="3">
        <v>42943</v>
      </c>
      <c r="B1632">
        <v>28.45</v>
      </c>
      <c r="C1632">
        <f t="shared" si="100"/>
        <v>28.9</v>
      </c>
      <c r="D1632">
        <f t="shared" si="101"/>
        <v>0.25942243542145677</v>
      </c>
      <c r="E1632">
        <f t="shared" si="102"/>
        <v>29.418844870842911</v>
      </c>
      <c r="F1632">
        <f t="shared" si="103"/>
        <v>28.381155129157086</v>
      </c>
    </row>
    <row r="1633" spans="1:6" x14ac:dyDescent="0.25">
      <c r="A1633" s="3">
        <v>42944</v>
      </c>
      <c r="B1633">
        <v>28.400000000000002</v>
      </c>
      <c r="C1633">
        <f t="shared" si="100"/>
        <v>28.869999999999997</v>
      </c>
      <c r="D1633">
        <f t="shared" si="101"/>
        <v>0.27999999999999975</v>
      </c>
      <c r="E1633">
        <f t="shared" si="102"/>
        <v>29.429999999999996</v>
      </c>
      <c r="F1633">
        <f t="shared" si="103"/>
        <v>28.31</v>
      </c>
    </row>
    <row r="1634" spans="1:6" x14ac:dyDescent="0.25">
      <c r="A1634" s="3">
        <v>42945</v>
      </c>
      <c r="B1634">
        <v>28.400000000000002</v>
      </c>
      <c r="C1634">
        <f t="shared" si="100"/>
        <v>28.840999999999998</v>
      </c>
      <c r="D1634">
        <f t="shared" si="101"/>
        <v>0.29664625397938166</v>
      </c>
      <c r="E1634">
        <f t="shared" si="102"/>
        <v>29.434292507958762</v>
      </c>
      <c r="F1634">
        <f t="shared" si="103"/>
        <v>28.247707492041233</v>
      </c>
    </row>
    <row r="1635" spans="1:6" x14ac:dyDescent="0.25">
      <c r="A1635" s="3">
        <v>42948</v>
      </c>
      <c r="B1635">
        <v>28.400000000000002</v>
      </c>
      <c r="C1635">
        <f t="shared" si="100"/>
        <v>28.811499999999995</v>
      </c>
      <c r="D1635">
        <f t="shared" si="101"/>
        <v>0.30942325381263724</v>
      </c>
      <c r="E1635">
        <f t="shared" si="102"/>
        <v>29.43034650762527</v>
      </c>
      <c r="F1635">
        <f t="shared" si="103"/>
        <v>28.192653492374721</v>
      </c>
    </row>
    <row r="1636" spans="1:6" x14ac:dyDescent="0.25">
      <c r="A1636" s="3">
        <v>42949</v>
      </c>
      <c r="B1636">
        <v>28.48</v>
      </c>
      <c r="C1636">
        <f t="shared" si="100"/>
        <v>28.770499999999998</v>
      </c>
      <c r="D1636">
        <f t="shared" si="101"/>
        <v>0.29601478003640247</v>
      </c>
      <c r="E1636">
        <f t="shared" si="102"/>
        <v>29.362529560072804</v>
      </c>
      <c r="F1636">
        <f t="shared" si="103"/>
        <v>28.178470439927192</v>
      </c>
    </row>
    <row r="1637" spans="1:6" x14ac:dyDescent="0.25">
      <c r="A1637" s="3">
        <v>42950</v>
      </c>
      <c r="B1637">
        <v>28.310000000000002</v>
      </c>
      <c r="C1637">
        <f t="shared" si="100"/>
        <v>28.725999999999999</v>
      </c>
      <c r="D1637">
        <f t="shared" si="101"/>
        <v>0.29499830507987623</v>
      </c>
      <c r="E1637">
        <f t="shared" si="102"/>
        <v>29.31599661015975</v>
      </c>
      <c r="F1637">
        <f t="shared" si="103"/>
        <v>28.136003389840248</v>
      </c>
    </row>
    <row r="1638" spans="1:6" x14ac:dyDescent="0.25">
      <c r="A1638" s="3">
        <v>42951</v>
      </c>
      <c r="B1638">
        <v>28.45</v>
      </c>
      <c r="C1638">
        <f t="shared" si="100"/>
        <v>28.693499999999993</v>
      </c>
      <c r="D1638">
        <f t="shared" si="101"/>
        <v>0.28771991589043633</v>
      </c>
      <c r="E1638">
        <f t="shared" si="102"/>
        <v>29.268939831780866</v>
      </c>
      <c r="F1638">
        <f t="shared" si="103"/>
        <v>28.11806016821912</v>
      </c>
    </row>
    <row r="1639" spans="1:6" x14ac:dyDescent="0.25">
      <c r="A1639" s="3">
        <v>42952</v>
      </c>
      <c r="B1639">
        <v>28.45</v>
      </c>
      <c r="C1639">
        <f t="shared" si="100"/>
        <v>28.667000000000002</v>
      </c>
      <c r="D1639">
        <f t="shared" si="101"/>
        <v>0.28450131809887946</v>
      </c>
      <c r="E1639">
        <f t="shared" si="102"/>
        <v>29.23600263619776</v>
      </c>
      <c r="F1639">
        <f t="shared" si="103"/>
        <v>28.097997363802243</v>
      </c>
    </row>
    <row r="1640" spans="1:6" x14ac:dyDescent="0.25">
      <c r="A1640" s="3">
        <v>42955</v>
      </c>
      <c r="B1640">
        <v>28.45</v>
      </c>
      <c r="C1640">
        <f t="shared" si="100"/>
        <v>28.625</v>
      </c>
      <c r="D1640">
        <f t="shared" si="101"/>
        <v>0.2492488716122902</v>
      </c>
      <c r="E1640">
        <f t="shared" si="102"/>
        <v>29.123497743224579</v>
      </c>
      <c r="F1640">
        <f t="shared" si="103"/>
        <v>28.126502256775421</v>
      </c>
    </row>
    <row r="1641" spans="1:6" x14ac:dyDescent="0.25">
      <c r="A1641" s="3">
        <v>42957</v>
      </c>
      <c r="B1641">
        <v>28.45</v>
      </c>
      <c r="C1641">
        <f t="shared" si="100"/>
        <v>28.597000000000001</v>
      </c>
      <c r="D1641">
        <f t="shared" si="101"/>
        <v>0.2355015923513043</v>
      </c>
      <c r="E1641">
        <f t="shared" si="102"/>
        <v>29.068003184702611</v>
      </c>
      <c r="F1641">
        <f t="shared" si="103"/>
        <v>28.125996815297391</v>
      </c>
    </row>
    <row r="1642" spans="1:6" x14ac:dyDescent="0.25">
      <c r="A1642" s="3">
        <v>42958</v>
      </c>
      <c r="B1642">
        <v>28.45</v>
      </c>
      <c r="C1642">
        <f t="shared" si="100"/>
        <v>28.556999999999999</v>
      </c>
      <c r="D1642">
        <f t="shared" si="101"/>
        <v>0.18336030104687315</v>
      </c>
      <c r="E1642">
        <f t="shared" si="102"/>
        <v>28.923720602093745</v>
      </c>
      <c r="F1642">
        <f t="shared" si="103"/>
        <v>28.190279397906252</v>
      </c>
    </row>
    <row r="1643" spans="1:6" x14ac:dyDescent="0.25">
      <c r="A1643" s="3">
        <v>42962</v>
      </c>
      <c r="B1643">
        <v>28.45</v>
      </c>
      <c r="C1643">
        <f t="shared" si="100"/>
        <v>28.529500000000002</v>
      </c>
      <c r="D1643">
        <f t="shared" si="101"/>
        <v>0.15370344823718168</v>
      </c>
      <c r="E1643">
        <f t="shared" si="102"/>
        <v>28.836906896474364</v>
      </c>
      <c r="F1643">
        <f t="shared" si="103"/>
        <v>28.222093103525641</v>
      </c>
    </row>
    <row r="1644" spans="1:6" x14ac:dyDescent="0.25">
      <c r="A1644" s="3">
        <v>42964</v>
      </c>
      <c r="B1644">
        <v>28.45</v>
      </c>
      <c r="C1644">
        <f t="shared" si="100"/>
        <v>28.5045</v>
      </c>
      <c r="D1644">
        <f t="shared" si="101"/>
        <v>0.12031105518613021</v>
      </c>
      <c r="E1644">
        <f t="shared" si="102"/>
        <v>28.745122110372261</v>
      </c>
      <c r="F1644">
        <f t="shared" si="103"/>
        <v>28.263877889627739</v>
      </c>
    </row>
    <row r="1645" spans="1:6" x14ac:dyDescent="0.25">
      <c r="A1645" s="3">
        <v>42965</v>
      </c>
      <c r="B1645">
        <v>28.5</v>
      </c>
      <c r="C1645">
        <f t="shared" si="100"/>
        <v>28.493500000000001</v>
      </c>
      <c r="D1645">
        <f t="shared" si="101"/>
        <v>0.1096938922638814</v>
      </c>
      <c r="E1645">
        <f t="shared" si="102"/>
        <v>28.712887784527762</v>
      </c>
      <c r="F1645">
        <f t="shared" si="103"/>
        <v>28.27411221547224</v>
      </c>
    </row>
    <row r="1646" spans="1:6" x14ac:dyDescent="0.25">
      <c r="A1646" s="3">
        <v>42966</v>
      </c>
      <c r="B1646">
        <v>28.44</v>
      </c>
      <c r="C1646">
        <f t="shared" si="100"/>
        <v>28.48</v>
      </c>
      <c r="D1646">
        <f t="shared" si="101"/>
        <v>9.823441352194251E-2</v>
      </c>
      <c r="E1646">
        <f t="shared" si="102"/>
        <v>28.676468827043884</v>
      </c>
      <c r="F1646">
        <f t="shared" si="103"/>
        <v>28.283531172956117</v>
      </c>
    </row>
    <row r="1647" spans="1:6" x14ac:dyDescent="0.25">
      <c r="A1647" s="3">
        <v>42969</v>
      </c>
      <c r="B1647">
        <v>28.44</v>
      </c>
      <c r="C1647">
        <f t="shared" si="100"/>
        <v>28.467000000000002</v>
      </c>
      <c r="D1647">
        <f t="shared" si="101"/>
        <v>8.4504437753292125E-2</v>
      </c>
      <c r="E1647">
        <f t="shared" si="102"/>
        <v>28.636008875506587</v>
      </c>
      <c r="F1647">
        <f t="shared" si="103"/>
        <v>28.297991124493418</v>
      </c>
    </row>
    <row r="1648" spans="1:6" x14ac:dyDescent="0.25">
      <c r="A1648" s="3">
        <v>42971</v>
      </c>
      <c r="B1648">
        <v>28.5</v>
      </c>
      <c r="C1648">
        <f t="shared" si="100"/>
        <v>28.456</v>
      </c>
      <c r="D1648">
        <f t="shared" si="101"/>
        <v>6.2241465278381536E-2</v>
      </c>
      <c r="E1648">
        <f t="shared" si="102"/>
        <v>28.580482930556762</v>
      </c>
      <c r="F1648">
        <f t="shared" si="103"/>
        <v>28.331517069443237</v>
      </c>
    </row>
    <row r="1649" spans="1:6" x14ac:dyDescent="0.25">
      <c r="A1649" s="3">
        <v>42972</v>
      </c>
      <c r="B1649">
        <v>28.3</v>
      </c>
      <c r="C1649">
        <f t="shared" si="100"/>
        <v>28.438499999999994</v>
      </c>
      <c r="D1649">
        <f t="shared" si="101"/>
        <v>5.3877175130104323E-2</v>
      </c>
      <c r="E1649">
        <f t="shared" si="102"/>
        <v>28.546254350260202</v>
      </c>
      <c r="F1649">
        <f t="shared" si="103"/>
        <v>28.330745649739786</v>
      </c>
    </row>
    <row r="1650" spans="1:6" x14ac:dyDescent="0.25">
      <c r="A1650" s="3">
        <v>42973</v>
      </c>
      <c r="B1650">
        <v>28.490000000000002</v>
      </c>
      <c r="C1650">
        <f t="shared" si="100"/>
        <v>28.437999999999995</v>
      </c>
      <c r="D1650">
        <f t="shared" si="101"/>
        <v>5.3347914673396023E-2</v>
      </c>
      <c r="E1650">
        <f t="shared" si="102"/>
        <v>28.544695829346786</v>
      </c>
      <c r="F1650">
        <f t="shared" si="103"/>
        <v>28.331304170653205</v>
      </c>
    </row>
    <row r="1651" spans="1:6" x14ac:dyDescent="0.25">
      <c r="A1651" s="3">
        <v>42976</v>
      </c>
      <c r="B1651">
        <v>28.490000000000002</v>
      </c>
      <c r="C1651">
        <f t="shared" si="100"/>
        <v>28.437499999999993</v>
      </c>
      <c r="D1651">
        <f t="shared" si="101"/>
        <v>5.2808616721137028E-2</v>
      </c>
      <c r="E1651">
        <f t="shared" si="102"/>
        <v>28.543117233442267</v>
      </c>
      <c r="F1651">
        <f t="shared" si="103"/>
        <v>28.331882766557719</v>
      </c>
    </row>
    <row r="1652" spans="1:6" x14ac:dyDescent="0.25">
      <c r="A1652" s="3">
        <v>42977</v>
      </c>
      <c r="B1652">
        <v>28.490000000000002</v>
      </c>
      <c r="C1652">
        <f t="shared" si="100"/>
        <v>28.439499999999999</v>
      </c>
      <c r="D1652">
        <f t="shared" si="101"/>
        <v>5.3988424685296778E-2</v>
      </c>
      <c r="E1652">
        <f t="shared" si="102"/>
        <v>28.547476849370593</v>
      </c>
      <c r="F1652">
        <f t="shared" si="103"/>
        <v>28.331523150629405</v>
      </c>
    </row>
    <row r="1653" spans="1:6" x14ac:dyDescent="0.25">
      <c r="A1653" s="3">
        <v>42979</v>
      </c>
      <c r="B1653">
        <v>28.5</v>
      </c>
      <c r="C1653">
        <f t="shared" si="100"/>
        <v>28.444499999999998</v>
      </c>
      <c r="D1653">
        <f t="shared" si="101"/>
        <v>5.4724309040863783E-2</v>
      </c>
      <c r="E1653">
        <f t="shared" si="102"/>
        <v>28.553948618081726</v>
      </c>
      <c r="F1653">
        <f t="shared" si="103"/>
        <v>28.335051381918269</v>
      </c>
    </row>
    <row r="1654" spans="1:6" x14ac:dyDescent="0.25">
      <c r="A1654" s="3">
        <v>42980</v>
      </c>
      <c r="B1654">
        <v>28.3</v>
      </c>
      <c r="C1654">
        <f t="shared" si="100"/>
        <v>28.439499999999999</v>
      </c>
      <c r="D1654">
        <f t="shared" si="101"/>
        <v>6.2567963048192399E-2</v>
      </c>
      <c r="E1654">
        <f t="shared" si="102"/>
        <v>28.564635926096383</v>
      </c>
      <c r="F1654">
        <f t="shared" si="103"/>
        <v>28.314364073903615</v>
      </c>
    </row>
    <row r="1655" spans="1:6" x14ac:dyDescent="0.25">
      <c r="A1655" s="3">
        <v>42983</v>
      </c>
      <c r="B1655">
        <v>27.8</v>
      </c>
      <c r="C1655">
        <f t="shared" si="100"/>
        <v>28.409499999999991</v>
      </c>
      <c r="D1655">
        <f t="shared" si="101"/>
        <v>0.15292073109948159</v>
      </c>
      <c r="E1655">
        <f t="shared" si="102"/>
        <v>28.715341462198953</v>
      </c>
      <c r="F1655">
        <f t="shared" si="103"/>
        <v>28.103658537801028</v>
      </c>
    </row>
    <row r="1656" spans="1:6" x14ac:dyDescent="0.25">
      <c r="A1656" s="3">
        <v>42984</v>
      </c>
      <c r="B1656">
        <v>28.400000000000002</v>
      </c>
      <c r="C1656">
        <f t="shared" si="100"/>
        <v>28.4055</v>
      </c>
      <c r="D1656">
        <f t="shared" si="101"/>
        <v>0.15206824126029719</v>
      </c>
      <c r="E1656">
        <f t="shared" si="102"/>
        <v>28.709636482520594</v>
      </c>
      <c r="F1656">
        <f t="shared" si="103"/>
        <v>28.101363517479406</v>
      </c>
    </row>
    <row r="1657" spans="1:6" x14ac:dyDescent="0.25">
      <c r="A1657" s="3">
        <v>42985</v>
      </c>
      <c r="B1657">
        <v>28.400000000000002</v>
      </c>
      <c r="C1657">
        <f t="shared" si="100"/>
        <v>28.410000000000004</v>
      </c>
      <c r="D1657">
        <f t="shared" si="101"/>
        <v>0.15049916943292402</v>
      </c>
      <c r="E1657">
        <f t="shared" si="102"/>
        <v>28.710998338865853</v>
      </c>
      <c r="F1657">
        <f t="shared" si="103"/>
        <v>28.109001661134155</v>
      </c>
    </row>
    <row r="1658" spans="1:6" x14ac:dyDescent="0.25">
      <c r="A1658" s="3">
        <v>42986</v>
      </c>
      <c r="B1658">
        <v>28.490000000000002</v>
      </c>
      <c r="C1658">
        <f t="shared" si="100"/>
        <v>28.411999999999999</v>
      </c>
      <c r="D1658">
        <f t="shared" si="101"/>
        <v>0.15128119513012842</v>
      </c>
      <c r="E1658">
        <f t="shared" si="102"/>
        <v>28.714562390260255</v>
      </c>
      <c r="F1658">
        <f t="shared" si="103"/>
        <v>28.109437609739743</v>
      </c>
    </row>
    <row r="1659" spans="1:6" x14ac:dyDescent="0.25">
      <c r="A1659" s="3">
        <v>42987</v>
      </c>
      <c r="B1659">
        <v>28.5</v>
      </c>
      <c r="C1659">
        <f t="shared" si="100"/>
        <v>28.414499999999997</v>
      </c>
      <c r="D1659">
        <f t="shared" si="101"/>
        <v>0.15229822717287286</v>
      </c>
      <c r="E1659">
        <f t="shared" si="102"/>
        <v>28.719096454345742</v>
      </c>
      <c r="F1659">
        <f t="shared" si="103"/>
        <v>28.109903545654252</v>
      </c>
    </row>
    <row r="1660" spans="1:6" x14ac:dyDescent="0.25">
      <c r="A1660" s="3">
        <v>42990</v>
      </c>
      <c r="B1660">
        <v>28.6</v>
      </c>
      <c r="C1660">
        <f t="shared" si="100"/>
        <v>28.422000000000004</v>
      </c>
      <c r="D1660">
        <f t="shared" si="101"/>
        <v>0.15746745695539763</v>
      </c>
      <c r="E1660">
        <f t="shared" si="102"/>
        <v>28.736934913910801</v>
      </c>
      <c r="F1660">
        <f t="shared" si="103"/>
        <v>28.107065086089207</v>
      </c>
    </row>
    <row r="1661" spans="1:6" x14ac:dyDescent="0.25">
      <c r="A1661" s="3">
        <v>42991</v>
      </c>
      <c r="B1661">
        <v>28.650000000000002</v>
      </c>
      <c r="C1661">
        <f t="shared" si="100"/>
        <v>28.431999999999999</v>
      </c>
      <c r="D1661">
        <f t="shared" si="101"/>
        <v>0.16509391266791165</v>
      </c>
      <c r="E1661">
        <f t="shared" si="102"/>
        <v>28.762187825335822</v>
      </c>
      <c r="F1661">
        <f t="shared" si="103"/>
        <v>28.101812174664175</v>
      </c>
    </row>
    <row r="1662" spans="1:6" x14ac:dyDescent="0.25">
      <c r="A1662" s="3">
        <v>42992</v>
      </c>
      <c r="B1662">
        <v>28.6</v>
      </c>
      <c r="C1662">
        <f t="shared" si="100"/>
        <v>28.439500000000002</v>
      </c>
      <c r="D1662">
        <f t="shared" si="101"/>
        <v>0.1690998225900904</v>
      </c>
      <c r="E1662">
        <f t="shared" si="102"/>
        <v>28.777699645180185</v>
      </c>
      <c r="F1662">
        <f t="shared" si="103"/>
        <v>28.10130035481982</v>
      </c>
    </row>
    <row r="1663" spans="1:6" x14ac:dyDescent="0.25">
      <c r="A1663" s="3">
        <v>42993</v>
      </c>
      <c r="B1663">
        <v>28.650000000000002</v>
      </c>
      <c r="C1663">
        <f t="shared" si="100"/>
        <v>28.4495</v>
      </c>
      <c r="D1663">
        <f t="shared" si="101"/>
        <v>0.17522770899603771</v>
      </c>
      <c r="E1663">
        <f t="shared" si="102"/>
        <v>28.799955417992077</v>
      </c>
      <c r="F1663">
        <f t="shared" si="103"/>
        <v>28.099044582007924</v>
      </c>
    </row>
    <row r="1664" spans="1:6" x14ac:dyDescent="0.25">
      <c r="A1664" s="3">
        <v>42994</v>
      </c>
      <c r="B1664">
        <v>28.64</v>
      </c>
      <c r="C1664">
        <f t="shared" si="100"/>
        <v>28.459000000000003</v>
      </c>
      <c r="D1664">
        <f t="shared" si="101"/>
        <v>0.18008053753806949</v>
      </c>
      <c r="E1664">
        <f t="shared" si="102"/>
        <v>28.819161075076142</v>
      </c>
      <c r="F1664">
        <f t="shared" si="103"/>
        <v>28.098838924923864</v>
      </c>
    </row>
    <row r="1665" spans="1:6" x14ac:dyDescent="0.25">
      <c r="A1665" s="3">
        <v>42997</v>
      </c>
      <c r="B1665">
        <v>28.650000000000002</v>
      </c>
      <c r="C1665">
        <f t="shared" si="100"/>
        <v>28.466499999999996</v>
      </c>
      <c r="D1665">
        <f t="shared" si="101"/>
        <v>0.18469637246031678</v>
      </c>
      <c r="E1665">
        <f t="shared" si="102"/>
        <v>28.835892744920631</v>
      </c>
      <c r="F1665">
        <f t="shared" si="103"/>
        <v>28.097107255079361</v>
      </c>
    </row>
    <row r="1666" spans="1:6" x14ac:dyDescent="0.25">
      <c r="A1666" s="3">
        <v>42998</v>
      </c>
      <c r="B1666">
        <v>28.52</v>
      </c>
      <c r="C1666">
        <f t="shared" si="100"/>
        <v>28.470499999999998</v>
      </c>
      <c r="D1666">
        <f t="shared" si="101"/>
        <v>0.18494526217235216</v>
      </c>
      <c r="E1666">
        <f t="shared" si="102"/>
        <v>28.840390524344702</v>
      </c>
      <c r="F1666">
        <f t="shared" si="103"/>
        <v>28.100609475655293</v>
      </c>
    </row>
    <row r="1667" spans="1:6" x14ac:dyDescent="0.25">
      <c r="A1667" s="3">
        <v>42999</v>
      </c>
      <c r="B1667">
        <v>28.45</v>
      </c>
      <c r="C1667">
        <f t="shared" si="100"/>
        <v>28.471000000000004</v>
      </c>
      <c r="D1667">
        <f t="shared" si="101"/>
        <v>0.18487563387315287</v>
      </c>
      <c r="E1667">
        <f t="shared" si="102"/>
        <v>28.84075126774631</v>
      </c>
      <c r="F1667">
        <f t="shared" si="103"/>
        <v>28.101248732253698</v>
      </c>
    </row>
    <row r="1668" spans="1:6" x14ac:dyDescent="0.25">
      <c r="A1668" s="3">
        <v>43000</v>
      </c>
      <c r="B1668">
        <v>28.6</v>
      </c>
      <c r="C1668">
        <f t="shared" si="100"/>
        <v>28.476000000000006</v>
      </c>
      <c r="D1668">
        <f t="shared" si="101"/>
        <v>0.18693314312876702</v>
      </c>
      <c r="E1668">
        <f t="shared" si="102"/>
        <v>28.849866286257541</v>
      </c>
      <c r="F1668">
        <f t="shared" si="103"/>
        <v>28.102133713742472</v>
      </c>
    </row>
    <row r="1669" spans="1:6" x14ac:dyDescent="0.25">
      <c r="A1669" s="3">
        <v>43001</v>
      </c>
      <c r="B1669">
        <v>28.6</v>
      </c>
      <c r="C1669">
        <f t="shared" si="100"/>
        <v>28.491000000000003</v>
      </c>
      <c r="D1669">
        <f t="shared" si="101"/>
        <v>0.18422540541412866</v>
      </c>
      <c r="E1669">
        <f t="shared" si="102"/>
        <v>28.85945081082826</v>
      </c>
      <c r="F1669">
        <f t="shared" si="103"/>
        <v>28.122549189171746</v>
      </c>
    </row>
    <row r="1670" spans="1:6" x14ac:dyDescent="0.25">
      <c r="A1670" s="3">
        <v>43004</v>
      </c>
      <c r="B1670">
        <v>28.59</v>
      </c>
      <c r="C1670">
        <f t="shared" si="100"/>
        <v>28.495999999999999</v>
      </c>
      <c r="D1670">
        <f t="shared" si="101"/>
        <v>0.18548315287378545</v>
      </c>
      <c r="E1670">
        <f t="shared" si="102"/>
        <v>28.866966305747571</v>
      </c>
      <c r="F1670">
        <f t="shared" si="103"/>
        <v>28.125033694252426</v>
      </c>
    </row>
    <row r="1671" spans="1:6" x14ac:dyDescent="0.25">
      <c r="A1671" s="3">
        <v>43005</v>
      </c>
      <c r="B1671">
        <v>28.5</v>
      </c>
      <c r="C1671">
        <f t="shared" si="100"/>
        <v>28.496499999999997</v>
      </c>
      <c r="D1671">
        <f t="shared" si="101"/>
        <v>0.18547978326491557</v>
      </c>
      <c r="E1671">
        <f t="shared" si="102"/>
        <v>28.867459566529828</v>
      </c>
      <c r="F1671">
        <f t="shared" si="103"/>
        <v>28.125540433470167</v>
      </c>
    </row>
    <row r="1672" spans="1:6" x14ac:dyDescent="0.25">
      <c r="A1672" s="3">
        <v>43006</v>
      </c>
      <c r="B1672">
        <v>28.6</v>
      </c>
      <c r="C1672">
        <f t="shared" si="100"/>
        <v>28.501999999999999</v>
      </c>
      <c r="D1672">
        <f t="shared" si="101"/>
        <v>0.18683147486438162</v>
      </c>
      <c r="E1672">
        <f t="shared" si="102"/>
        <v>28.875662949728763</v>
      </c>
      <c r="F1672">
        <f t="shared" si="103"/>
        <v>28.128337050271234</v>
      </c>
    </row>
    <row r="1673" spans="1:6" x14ac:dyDescent="0.25">
      <c r="A1673" s="3">
        <v>43007</v>
      </c>
      <c r="B1673">
        <v>28.6</v>
      </c>
      <c r="C1673">
        <f t="shared" si="100"/>
        <v>28.506999999999998</v>
      </c>
      <c r="D1673">
        <f t="shared" si="101"/>
        <v>0.18804520733057803</v>
      </c>
      <c r="E1673">
        <f t="shared" si="102"/>
        <v>28.883090414661154</v>
      </c>
      <c r="F1673">
        <f t="shared" si="103"/>
        <v>28.130909585338841</v>
      </c>
    </row>
    <row r="1674" spans="1:6" x14ac:dyDescent="0.25">
      <c r="A1674" s="3">
        <v>43008</v>
      </c>
      <c r="B1674">
        <v>29.529999999999998</v>
      </c>
      <c r="C1674">
        <f t="shared" si="100"/>
        <v>28.568499999999993</v>
      </c>
      <c r="D1674">
        <f t="shared" si="101"/>
        <v>0.28594186472078503</v>
      </c>
      <c r="E1674">
        <f t="shared" si="102"/>
        <v>29.140383729441563</v>
      </c>
      <c r="F1674">
        <f t="shared" si="103"/>
        <v>27.996616270558423</v>
      </c>
    </row>
    <row r="1675" spans="1:6" x14ac:dyDescent="0.25">
      <c r="A1675" s="3">
        <v>43011</v>
      </c>
      <c r="B1675">
        <v>29.52</v>
      </c>
      <c r="C1675">
        <f t="shared" si="100"/>
        <v>28.654499999999995</v>
      </c>
      <c r="D1675">
        <f t="shared" si="101"/>
        <v>0.30017453256397286</v>
      </c>
      <c r="E1675">
        <f t="shared" si="102"/>
        <v>29.254849065127942</v>
      </c>
      <c r="F1675">
        <f t="shared" si="103"/>
        <v>28.054150934872048</v>
      </c>
    </row>
    <row r="1676" spans="1:6" x14ac:dyDescent="0.25">
      <c r="A1676" s="3">
        <v>43012</v>
      </c>
      <c r="B1676">
        <v>30.48</v>
      </c>
      <c r="C1676">
        <f t="shared" si="100"/>
        <v>28.758500000000005</v>
      </c>
      <c r="D1676">
        <f t="shared" si="101"/>
        <v>0.49261825991329183</v>
      </c>
      <c r="E1676">
        <f t="shared" si="102"/>
        <v>29.743736519826587</v>
      </c>
      <c r="F1676">
        <f t="shared" si="103"/>
        <v>27.773263480173423</v>
      </c>
    </row>
    <row r="1677" spans="1:6" x14ac:dyDescent="0.25">
      <c r="A1677" s="3">
        <v>43013</v>
      </c>
      <c r="B1677">
        <v>29.599999999999998</v>
      </c>
      <c r="C1677">
        <f t="shared" si="100"/>
        <v>28.818500000000007</v>
      </c>
      <c r="D1677">
        <f t="shared" si="101"/>
        <v>0.51773810947234644</v>
      </c>
      <c r="E1677">
        <f t="shared" si="102"/>
        <v>29.853976218944702</v>
      </c>
      <c r="F1677">
        <f t="shared" si="103"/>
        <v>27.783023781055313</v>
      </c>
    </row>
    <row r="1678" spans="1:6" x14ac:dyDescent="0.25">
      <c r="A1678" s="3">
        <v>43014</v>
      </c>
      <c r="B1678">
        <v>30.3</v>
      </c>
      <c r="C1678">
        <f t="shared" si="100"/>
        <v>28.908999999999999</v>
      </c>
      <c r="D1678">
        <f t="shared" si="101"/>
        <v>0.6034973073676464</v>
      </c>
      <c r="E1678">
        <f t="shared" si="102"/>
        <v>30.115994614735293</v>
      </c>
      <c r="F1678">
        <f t="shared" si="103"/>
        <v>27.702005385264705</v>
      </c>
    </row>
    <row r="1679" spans="1:6" x14ac:dyDescent="0.25">
      <c r="A1679" s="3">
        <v>43015</v>
      </c>
      <c r="B1679">
        <v>28.96</v>
      </c>
      <c r="C1679">
        <f t="shared" si="100"/>
        <v>28.931999999999999</v>
      </c>
      <c r="D1679">
        <f t="shared" si="101"/>
        <v>0.59619292179629191</v>
      </c>
      <c r="E1679">
        <f t="shared" si="102"/>
        <v>30.124385843592581</v>
      </c>
      <c r="F1679">
        <f t="shared" si="103"/>
        <v>27.739614156407416</v>
      </c>
    </row>
    <row r="1680" spans="1:6" x14ac:dyDescent="0.25">
      <c r="A1680" s="3">
        <v>43018</v>
      </c>
      <c r="B1680">
        <v>28.900000000000002</v>
      </c>
      <c r="C1680">
        <f t="shared" si="100"/>
        <v>28.947000000000003</v>
      </c>
      <c r="D1680">
        <f t="shared" si="101"/>
        <v>0.59140595194840528</v>
      </c>
      <c r="E1680">
        <f t="shared" si="102"/>
        <v>30.129811903896812</v>
      </c>
      <c r="F1680">
        <f t="shared" si="103"/>
        <v>27.764188096103194</v>
      </c>
    </row>
    <row r="1681" spans="1:6" x14ac:dyDescent="0.25">
      <c r="A1681" s="3">
        <v>43019</v>
      </c>
      <c r="B1681">
        <v>28.900000000000002</v>
      </c>
      <c r="C1681">
        <f t="shared" si="100"/>
        <v>28.959499999999998</v>
      </c>
      <c r="D1681">
        <f t="shared" si="101"/>
        <v>0.58762636938789548</v>
      </c>
      <c r="E1681">
        <f t="shared" si="102"/>
        <v>30.134752738775788</v>
      </c>
      <c r="F1681">
        <f t="shared" si="103"/>
        <v>27.784247261224209</v>
      </c>
    </row>
    <row r="1682" spans="1:6" x14ac:dyDescent="0.25">
      <c r="A1682" s="3">
        <v>43020</v>
      </c>
      <c r="B1682">
        <v>28.05</v>
      </c>
      <c r="C1682">
        <f t="shared" si="100"/>
        <v>28.931999999999999</v>
      </c>
      <c r="D1682">
        <f t="shared" si="101"/>
        <v>0.61599188306340491</v>
      </c>
      <c r="E1682">
        <f t="shared" si="102"/>
        <v>30.163983766126808</v>
      </c>
      <c r="F1682">
        <f t="shared" si="103"/>
        <v>27.700016233873189</v>
      </c>
    </row>
    <row r="1683" spans="1:6" x14ac:dyDescent="0.25">
      <c r="A1683" s="3">
        <v>43021</v>
      </c>
      <c r="B1683">
        <v>27.900000000000002</v>
      </c>
      <c r="C1683">
        <f t="shared" si="100"/>
        <v>28.894500000000001</v>
      </c>
      <c r="D1683">
        <f t="shared" si="101"/>
        <v>0.6536931619651527</v>
      </c>
      <c r="E1683">
        <f t="shared" si="102"/>
        <v>30.201886323930307</v>
      </c>
      <c r="F1683">
        <f t="shared" si="103"/>
        <v>27.587113676069695</v>
      </c>
    </row>
    <row r="1684" spans="1:6" x14ac:dyDescent="0.25">
      <c r="A1684" s="3">
        <v>43026</v>
      </c>
      <c r="B1684">
        <v>28</v>
      </c>
      <c r="C1684">
        <f t="shared" si="100"/>
        <v>28.862499999999994</v>
      </c>
      <c r="D1684">
        <f t="shared" si="101"/>
        <v>0.68048420260870091</v>
      </c>
      <c r="E1684">
        <f t="shared" si="102"/>
        <v>30.223468405217396</v>
      </c>
      <c r="F1684">
        <f t="shared" si="103"/>
        <v>27.501531594782591</v>
      </c>
    </row>
    <row r="1685" spans="1:6" x14ac:dyDescent="0.25">
      <c r="A1685" s="3">
        <v>43027</v>
      </c>
      <c r="B1685">
        <v>28.3</v>
      </c>
      <c r="C1685">
        <f t="shared" ref="C1685:C1748" si="104">AVERAGE(B1666:B1685)</f>
        <v>28.844999999999992</v>
      </c>
      <c r="D1685">
        <f t="shared" ref="D1685:D1748" si="105">_xlfn.STDEV.P(B1666:B1685)</f>
        <v>0.69015577951647944</v>
      </c>
      <c r="E1685">
        <f t="shared" ref="E1685:E1748" si="106">C1685+(2*D1685)</f>
        <v>30.225311559032949</v>
      </c>
      <c r="F1685">
        <f t="shared" ref="F1685:F1748" si="107">C1685-(2*D1685)</f>
        <v>27.464688440967034</v>
      </c>
    </row>
    <row r="1686" spans="1:6" x14ac:dyDescent="0.25">
      <c r="A1686" s="3">
        <v>43028</v>
      </c>
      <c r="B1686">
        <v>28.85</v>
      </c>
      <c r="C1686">
        <f t="shared" si="104"/>
        <v>28.861499999999996</v>
      </c>
      <c r="D1686">
        <f t="shared" si="105"/>
        <v>0.68612152713640995</v>
      </c>
      <c r="E1686">
        <f t="shared" si="106"/>
        <v>30.233743054272814</v>
      </c>
      <c r="F1686">
        <f t="shared" si="107"/>
        <v>27.489256945727178</v>
      </c>
    </row>
    <row r="1687" spans="1:6" x14ac:dyDescent="0.25">
      <c r="A1687" s="3">
        <v>43029</v>
      </c>
      <c r="B1687">
        <v>28.78</v>
      </c>
      <c r="C1687">
        <f t="shared" si="104"/>
        <v>28.877999999999997</v>
      </c>
      <c r="D1687">
        <f t="shared" si="105"/>
        <v>0.67996764628914474</v>
      </c>
      <c r="E1687">
        <f t="shared" si="106"/>
        <v>30.237935292578285</v>
      </c>
      <c r="F1687">
        <f t="shared" si="107"/>
        <v>27.518064707421708</v>
      </c>
    </row>
    <row r="1688" spans="1:6" x14ac:dyDescent="0.25">
      <c r="A1688" s="3">
        <v>43032</v>
      </c>
      <c r="B1688">
        <v>28.6</v>
      </c>
      <c r="C1688">
        <f t="shared" si="104"/>
        <v>28.877999999999997</v>
      </c>
      <c r="D1688">
        <f t="shared" si="105"/>
        <v>0.67996764628914474</v>
      </c>
      <c r="E1688">
        <f t="shared" si="106"/>
        <v>30.237935292578285</v>
      </c>
      <c r="F1688">
        <f t="shared" si="107"/>
        <v>27.518064707421708</v>
      </c>
    </row>
    <row r="1689" spans="1:6" x14ac:dyDescent="0.25">
      <c r="A1689" s="3">
        <v>43033</v>
      </c>
      <c r="B1689">
        <v>28.41</v>
      </c>
      <c r="C1689">
        <f t="shared" si="104"/>
        <v>28.868499999999994</v>
      </c>
      <c r="D1689">
        <f t="shared" si="105"/>
        <v>0.68509324182916842</v>
      </c>
      <c r="E1689">
        <f t="shared" si="106"/>
        <v>30.238686483658331</v>
      </c>
      <c r="F1689">
        <f t="shared" si="107"/>
        <v>27.498313516341657</v>
      </c>
    </row>
    <row r="1690" spans="1:6" x14ac:dyDescent="0.25">
      <c r="A1690" s="3">
        <v>43034</v>
      </c>
      <c r="B1690">
        <v>28.3</v>
      </c>
      <c r="C1690">
        <f t="shared" si="104"/>
        <v>28.853999999999996</v>
      </c>
      <c r="D1690">
        <f t="shared" si="105"/>
        <v>0.69384724543663023</v>
      </c>
      <c r="E1690">
        <f t="shared" si="106"/>
        <v>30.241694490873257</v>
      </c>
      <c r="F1690">
        <f t="shared" si="107"/>
        <v>27.466305509126734</v>
      </c>
    </row>
    <row r="1691" spans="1:6" x14ac:dyDescent="0.25">
      <c r="A1691" s="3">
        <v>43035</v>
      </c>
      <c r="B1691">
        <v>28.400000000000002</v>
      </c>
      <c r="C1691">
        <f t="shared" si="104"/>
        <v>28.848999999999997</v>
      </c>
      <c r="D1691">
        <f t="shared" si="105"/>
        <v>0.69673452620061771</v>
      </c>
      <c r="E1691">
        <f t="shared" si="106"/>
        <v>30.242469052401233</v>
      </c>
      <c r="F1691">
        <f t="shared" si="107"/>
        <v>27.45553094759876</v>
      </c>
    </row>
    <row r="1692" spans="1:6" x14ac:dyDescent="0.25">
      <c r="A1692" s="3">
        <v>43036</v>
      </c>
      <c r="B1692">
        <v>28.3</v>
      </c>
      <c r="C1692">
        <f t="shared" si="104"/>
        <v>28.834000000000003</v>
      </c>
      <c r="D1692">
        <f t="shared" si="105"/>
        <v>0.70511275694033448</v>
      </c>
      <c r="E1692">
        <f t="shared" si="106"/>
        <v>30.244225513880671</v>
      </c>
      <c r="F1692">
        <f t="shared" si="107"/>
        <v>27.423774486119335</v>
      </c>
    </row>
    <row r="1693" spans="1:6" x14ac:dyDescent="0.25">
      <c r="A1693" s="3">
        <v>43039</v>
      </c>
      <c r="B1693">
        <v>28.25</v>
      </c>
      <c r="C1693">
        <f t="shared" si="104"/>
        <v>28.816500000000001</v>
      </c>
      <c r="D1693">
        <f t="shared" si="105"/>
        <v>0.71497744719676248</v>
      </c>
      <c r="E1693">
        <f t="shared" si="106"/>
        <v>30.246454894393526</v>
      </c>
      <c r="F1693">
        <f t="shared" si="107"/>
        <v>27.386545105606476</v>
      </c>
    </row>
    <row r="1694" spans="1:6" x14ac:dyDescent="0.25">
      <c r="A1694" s="3">
        <v>43040</v>
      </c>
      <c r="B1694">
        <v>28.3</v>
      </c>
      <c r="C1694">
        <f t="shared" si="104"/>
        <v>28.755000000000003</v>
      </c>
      <c r="D1694">
        <f t="shared" si="105"/>
        <v>0.70377198011856057</v>
      </c>
      <c r="E1694">
        <f t="shared" si="106"/>
        <v>30.162543960237123</v>
      </c>
      <c r="F1694">
        <f t="shared" si="107"/>
        <v>27.347456039762882</v>
      </c>
    </row>
    <row r="1695" spans="1:6" x14ac:dyDescent="0.25">
      <c r="A1695" s="3">
        <v>43041</v>
      </c>
      <c r="B1695">
        <v>28.400000000000002</v>
      </c>
      <c r="C1695">
        <f t="shared" si="104"/>
        <v>28.699000000000005</v>
      </c>
      <c r="D1695">
        <f t="shared" si="105"/>
        <v>0.68498102163490615</v>
      </c>
      <c r="E1695">
        <f t="shared" si="106"/>
        <v>30.068962043269817</v>
      </c>
      <c r="F1695">
        <f t="shared" si="107"/>
        <v>27.329037956730193</v>
      </c>
    </row>
    <row r="1696" spans="1:6" x14ac:dyDescent="0.25">
      <c r="A1696" s="3">
        <v>43042</v>
      </c>
      <c r="B1696">
        <v>28.59</v>
      </c>
      <c r="C1696">
        <f t="shared" si="104"/>
        <v>28.604500000000009</v>
      </c>
      <c r="D1696">
        <f t="shared" si="105"/>
        <v>0.54978609476777385</v>
      </c>
      <c r="E1696">
        <f t="shared" si="106"/>
        <v>29.704072189535555</v>
      </c>
      <c r="F1696">
        <f t="shared" si="107"/>
        <v>27.504927810464462</v>
      </c>
    </row>
    <row r="1697" spans="1:6" x14ac:dyDescent="0.25">
      <c r="A1697" s="3">
        <v>43043</v>
      </c>
      <c r="B1697">
        <v>28.8</v>
      </c>
      <c r="C1697">
        <f t="shared" si="104"/>
        <v>28.564500000000002</v>
      </c>
      <c r="D1697">
        <f t="shared" si="105"/>
        <v>0.50301565581997543</v>
      </c>
      <c r="E1697">
        <f t="shared" si="106"/>
        <v>29.570531311639954</v>
      </c>
      <c r="F1697">
        <f t="shared" si="107"/>
        <v>27.558468688360051</v>
      </c>
    </row>
    <row r="1698" spans="1:6" x14ac:dyDescent="0.25">
      <c r="A1698" s="3">
        <v>43046</v>
      </c>
      <c r="B1698">
        <v>28.8</v>
      </c>
      <c r="C1698">
        <f t="shared" si="104"/>
        <v>28.4895</v>
      </c>
      <c r="D1698">
        <f t="shared" si="105"/>
        <v>0.31555467038217017</v>
      </c>
      <c r="E1698">
        <f t="shared" si="106"/>
        <v>29.120609340764339</v>
      </c>
      <c r="F1698">
        <f t="shared" si="107"/>
        <v>27.85839065923566</v>
      </c>
    </row>
    <row r="1699" spans="1:6" x14ac:dyDescent="0.25">
      <c r="A1699" s="3">
        <v>43047</v>
      </c>
      <c r="B1699">
        <v>29.2</v>
      </c>
      <c r="C1699">
        <f t="shared" si="104"/>
        <v>28.5015</v>
      </c>
      <c r="D1699">
        <f t="shared" si="105"/>
        <v>0.33705007046431551</v>
      </c>
      <c r="E1699">
        <f t="shared" si="106"/>
        <v>29.17560014092863</v>
      </c>
      <c r="F1699">
        <f t="shared" si="107"/>
        <v>27.82739985907137</v>
      </c>
    </row>
    <row r="1700" spans="1:6" x14ac:dyDescent="0.25">
      <c r="A1700" s="3">
        <v>43048</v>
      </c>
      <c r="B1700">
        <v>29.2</v>
      </c>
      <c r="C1700">
        <f t="shared" si="104"/>
        <v>28.516500000000001</v>
      </c>
      <c r="D1700">
        <f t="shared" si="105"/>
        <v>0.36032311888081769</v>
      </c>
      <c r="E1700">
        <f t="shared" si="106"/>
        <v>29.237146237761635</v>
      </c>
      <c r="F1700">
        <f t="shared" si="107"/>
        <v>27.795853762238366</v>
      </c>
    </row>
    <row r="1701" spans="1:6" x14ac:dyDescent="0.25">
      <c r="A1701" s="3">
        <v>43049</v>
      </c>
      <c r="B1701">
        <v>29</v>
      </c>
      <c r="C1701">
        <f t="shared" si="104"/>
        <v>28.521500000000003</v>
      </c>
      <c r="D1701">
        <f t="shared" si="105"/>
        <v>0.36625503409509574</v>
      </c>
      <c r="E1701">
        <f t="shared" si="106"/>
        <v>29.254010068190194</v>
      </c>
      <c r="F1701">
        <f t="shared" si="107"/>
        <v>27.788989931809812</v>
      </c>
    </row>
    <row r="1702" spans="1:6" x14ac:dyDescent="0.25">
      <c r="A1702" s="3">
        <v>43050</v>
      </c>
      <c r="B1702">
        <v>28.6</v>
      </c>
      <c r="C1702">
        <f t="shared" si="104"/>
        <v>28.548999999999999</v>
      </c>
      <c r="D1702">
        <f t="shared" si="105"/>
        <v>0.35011283895338619</v>
      </c>
      <c r="E1702">
        <f t="shared" si="106"/>
        <v>29.249225677906772</v>
      </c>
      <c r="F1702">
        <f t="shared" si="107"/>
        <v>27.848774322093227</v>
      </c>
    </row>
    <row r="1703" spans="1:6" x14ac:dyDescent="0.25">
      <c r="A1703" s="3">
        <v>43053</v>
      </c>
      <c r="B1703">
        <v>28.8</v>
      </c>
      <c r="C1703">
        <f t="shared" si="104"/>
        <v>28.594000000000001</v>
      </c>
      <c r="D1703">
        <f t="shared" si="105"/>
        <v>0.32038102315836348</v>
      </c>
      <c r="E1703">
        <f t="shared" si="106"/>
        <v>29.234762046316728</v>
      </c>
      <c r="F1703">
        <f t="shared" si="107"/>
        <v>27.953237953683274</v>
      </c>
    </row>
    <row r="1704" spans="1:6" x14ac:dyDescent="0.25">
      <c r="A1704" s="3">
        <v>43055</v>
      </c>
      <c r="B1704">
        <v>28.8</v>
      </c>
      <c r="C1704">
        <f t="shared" si="104"/>
        <v>28.633999999999997</v>
      </c>
      <c r="D1704">
        <f t="shared" si="105"/>
        <v>0.29244486659881685</v>
      </c>
      <c r="E1704">
        <f t="shared" si="106"/>
        <v>29.218889733197631</v>
      </c>
      <c r="F1704">
        <f t="shared" si="107"/>
        <v>28.049110266802362</v>
      </c>
    </row>
    <row r="1705" spans="1:6" x14ac:dyDescent="0.25">
      <c r="A1705" s="3">
        <v>43056</v>
      </c>
      <c r="B1705">
        <v>28.78</v>
      </c>
      <c r="C1705">
        <f t="shared" si="104"/>
        <v>28.657999999999994</v>
      </c>
      <c r="D1705">
        <f t="shared" si="105"/>
        <v>0.28361241157608003</v>
      </c>
      <c r="E1705">
        <f t="shared" si="106"/>
        <v>29.225224823152153</v>
      </c>
      <c r="F1705">
        <f t="shared" si="107"/>
        <v>28.090775176847835</v>
      </c>
    </row>
    <row r="1706" spans="1:6" x14ac:dyDescent="0.25">
      <c r="A1706" s="3">
        <v>43057</v>
      </c>
      <c r="B1706">
        <v>28.71</v>
      </c>
      <c r="C1706">
        <f t="shared" si="104"/>
        <v>28.651000000000003</v>
      </c>
      <c r="D1706">
        <f t="shared" si="105"/>
        <v>0.28049777182715696</v>
      </c>
      <c r="E1706">
        <f t="shared" si="106"/>
        <v>29.211995543654318</v>
      </c>
      <c r="F1706">
        <f t="shared" si="107"/>
        <v>28.090004456345689</v>
      </c>
    </row>
    <row r="1707" spans="1:6" x14ac:dyDescent="0.25">
      <c r="A1707" s="3">
        <v>43060</v>
      </c>
      <c r="B1707">
        <v>28.7</v>
      </c>
      <c r="C1707">
        <f t="shared" si="104"/>
        <v>28.647000000000009</v>
      </c>
      <c r="D1707">
        <f t="shared" si="105"/>
        <v>0.27919706302180147</v>
      </c>
      <c r="E1707">
        <f t="shared" si="106"/>
        <v>29.205394126043611</v>
      </c>
      <c r="F1707">
        <f t="shared" si="107"/>
        <v>28.088605873956407</v>
      </c>
    </row>
    <row r="1708" spans="1:6" x14ac:dyDescent="0.25">
      <c r="A1708" s="3">
        <v>43061</v>
      </c>
      <c r="B1708">
        <v>28.7</v>
      </c>
      <c r="C1708">
        <f t="shared" si="104"/>
        <v>28.652000000000008</v>
      </c>
      <c r="D1708">
        <f t="shared" si="105"/>
        <v>0.27920601712713816</v>
      </c>
      <c r="E1708">
        <f t="shared" si="106"/>
        <v>29.210412034254283</v>
      </c>
      <c r="F1708">
        <f t="shared" si="107"/>
        <v>28.093587965745733</v>
      </c>
    </row>
    <row r="1709" spans="1:6" x14ac:dyDescent="0.25">
      <c r="A1709" s="3">
        <v>43062</v>
      </c>
      <c r="B1709">
        <v>28.7</v>
      </c>
      <c r="C1709">
        <f t="shared" si="104"/>
        <v>28.666500000000006</v>
      </c>
      <c r="D1709">
        <f t="shared" si="105"/>
        <v>0.27373847007682306</v>
      </c>
      <c r="E1709">
        <f t="shared" si="106"/>
        <v>29.213976940153653</v>
      </c>
      <c r="F1709">
        <f t="shared" si="107"/>
        <v>28.119023059846359</v>
      </c>
    </row>
    <row r="1710" spans="1:6" x14ac:dyDescent="0.25">
      <c r="A1710" s="3">
        <v>43063</v>
      </c>
      <c r="B1710">
        <v>28.69</v>
      </c>
      <c r="C1710">
        <f t="shared" si="104"/>
        <v>28.686000000000007</v>
      </c>
      <c r="D1710">
        <f t="shared" si="105"/>
        <v>0.26050719759730206</v>
      </c>
      <c r="E1710">
        <f t="shared" si="106"/>
        <v>29.207014395194612</v>
      </c>
      <c r="F1710">
        <f t="shared" si="107"/>
        <v>28.164985604805402</v>
      </c>
    </row>
    <row r="1711" spans="1:6" x14ac:dyDescent="0.25">
      <c r="A1711" s="3">
        <v>43064</v>
      </c>
      <c r="B1711">
        <v>28.3</v>
      </c>
      <c r="C1711">
        <f t="shared" si="104"/>
        <v>28.681000000000001</v>
      </c>
      <c r="D1711">
        <f t="shared" si="105"/>
        <v>0.26683140744672429</v>
      </c>
      <c r="E1711">
        <f t="shared" si="106"/>
        <v>29.214662814893451</v>
      </c>
      <c r="F1711">
        <f t="shared" si="107"/>
        <v>28.147337185106551</v>
      </c>
    </row>
    <row r="1712" spans="1:6" x14ac:dyDescent="0.25">
      <c r="A1712" s="3">
        <v>43067</v>
      </c>
      <c r="B1712">
        <v>28.2</v>
      </c>
      <c r="C1712">
        <f t="shared" si="104"/>
        <v>28.675999999999998</v>
      </c>
      <c r="D1712">
        <f t="shared" si="105"/>
        <v>0.2747435167569926</v>
      </c>
      <c r="E1712">
        <f t="shared" si="106"/>
        <v>29.225487033513982</v>
      </c>
      <c r="F1712">
        <f t="shared" si="107"/>
        <v>28.126512966486015</v>
      </c>
    </row>
    <row r="1713" spans="1:6" x14ac:dyDescent="0.25">
      <c r="A1713" s="3">
        <v>43068</v>
      </c>
      <c r="B1713">
        <v>28.2</v>
      </c>
      <c r="C1713">
        <f t="shared" si="104"/>
        <v>28.673500000000001</v>
      </c>
      <c r="D1713">
        <f t="shared" si="105"/>
        <v>0.2788059360917553</v>
      </c>
      <c r="E1713">
        <f t="shared" si="106"/>
        <v>29.231111872183511</v>
      </c>
      <c r="F1713">
        <f t="shared" si="107"/>
        <v>28.11588812781649</v>
      </c>
    </row>
    <row r="1714" spans="1:6" x14ac:dyDescent="0.25">
      <c r="A1714" s="3">
        <v>43069</v>
      </c>
      <c r="B1714">
        <v>28.1</v>
      </c>
      <c r="C1714">
        <f t="shared" si="104"/>
        <v>28.663500000000006</v>
      </c>
      <c r="D1714">
        <f t="shared" si="105"/>
        <v>0.2951317502404644</v>
      </c>
      <c r="E1714">
        <f t="shared" si="106"/>
        <v>29.253763500480936</v>
      </c>
      <c r="F1714">
        <f t="shared" si="107"/>
        <v>28.073236499519076</v>
      </c>
    </row>
    <row r="1715" spans="1:6" x14ac:dyDescent="0.25">
      <c r="A1715" s="3">
        <v>43070</v>
      </c>
      <c r="B1715">
        <v>27.3</v>
      </c>
      <c r="C1715">
        <f t="shared" si="104"/>
        <v>28.608499999999999</v>
      </c>
      <c r="D1715">
        <f t="shared" si="105"/>
        <v>0.41660862929132886</v>
      </c>
      <c r="E1715">
        <f t="shared" si="106"/>
        <v>29.441717258582656</v>
      </c>
      <c r="F1715">
        <f t="shared" si="107"/>
        <v>27.775282741417342</v>
      </c>
    </row>
    <row r="1716" spans="1:6" x14ac:dyDescent="0.25">
      <c r="A1716" s="3">
        <v>43071</v>
      </c>
      <c r="B1716">
        <v>27.8</v>
      </c>
      <c r="C1716">
        <f t="shared" si="104"/>
        <v>28.568999999999996</v>
      </c>
      <c r="D1716">
        <f t="shared" si="105"/>
        <v>0.45240358088768468</v>
      </c>
      <c r="E1716">
        <f t="shared" si="106"/>
        <v>29.473807161775365</v>
      </c>
      <c r="F1716">
        <f t="shared" si="107"/>
        <v>27.664192838224626</v>
      </c>
    </row>
    <row r="1717" spans="1:6" x14ac:dyDescent="0.25">
      <c r="A1717" s="3">
        <v>43074</v>
      </c>
      <c r="B1717">
        <v>28.28</v>
      </c>
      <c r="C1717">
        <f t="shared" si="104"/>
        <v>28.542999999999996</v>
      </c>
      <c r="D1717">
        <f t="shared" si="105"/>
        <v>0.45332218123537676</v>
      </c>
      <c r="E1717">
        <f t="shared" si="106"/>
        <v>29.44964436247075</v>
      </c>
      <c r="F1717">
        <f t="shared" si="107"/>
        <v>27.636355637529242</v>
      </c>
    </row>
    <row r="1718" spans="1:6" x14ac:dyDescent="0.25">
      <c r="A1718" s="3">
        <v>43075</v>
      </c>
      <c r="B1718">
        <v>28.28</v>
      </c>
      <c r="C1718">
        <f t="shared" si="104"/>
        <v>28.516999999999996</v>
      </c>
      <c r="D1718">
        <f t="shared" si="105"/>
        <v>0.45274827443072579</v>
      </c>
      <c r="E1718">
        <f t="shared" si="106"/>
        <v>29.422496548861446</v>
      </c>
      <c r="F1718">
        <f t="shared" si="107"/>
        <v>27.611503451138546</v>
      </c>
    </row>
    <row r="1719" spans="1:6" x14ac:dyDescent="0.25">
      <c r="A1719" s="3">
        <v>43076</v>
      </c>
      <c r="B1719">
        <v>28.1</v>
      </c>
      <c r="C1719">
        <f t="shared" si="104"/>
        <v>28.462</v>
      </c>
      <c r="D1719">
        <f t="shared" si="105"/>
        <v>0.43281173736394879</v>
      </c>
      <c r="E1719">
        <f t="shared" si="106"/>
        <v>29.327623474727897</v>
      </c>
      <c r="F1719">
        <f t="shared" si="107"/>
        <v>27.596376525272102</v>
      </c>
    </row>
    <row r="1720" spans="1:6" x14ac:dyDescent="0.25">
      <c r="A1720" s="3">
        <v>43077</v>
      </c>
      <c r="B1720">
        <v>28.080000000000002</v>
      </c>
      <c r="C1720">
        <f t="shared" si="104"/>
        <v>28.406000000000006</v>
      </c>
      <c r="D1720">
        <f t="shared" si="105"/>
        <v>0.40528261744121208</v>
      </c>
      <c r="E1720">
        <f t="shared" si="106"/>
        <v>29.216565234882431</v>
      </c>
      <c r="F1720">
        <f t="shared" si="107"/>
        <v>27.595434765117581</v>
      </c>
    </row>
    <row r="1721" spans="1:6" x14ac:dyDescent="0.25">
      <c r="A1721" s="3">
        <v>43078</v>
      </c>
      <c r="B1721">
        <v>27.8</v>
      </c>
      <c r="C1721">
        <f t="shared" si="104"/>
        <v>28.345999999999997</v>
      </c>
      <c r="D1721">
        <f t="shared" si="105"/>
        <v>0.40171382848988396</v>
      </c>
      <c r="E1721">
        <f t="shared" si="106"/>
        <v>29.149427656979764</v>
      </c>
      <c r="F1721">
        <f t="shared" si="107"/>
        <v>27.542572343020229</v>
      </c>
    </row>
    <row r="1722" spans="1:6" x14ac:dyDescent="0.25">
      <c r="A1722" s="3">
        <v>43081</v>
      </c>
      <c r="B1722">
        <v>27.8</v>
      </c>
      <c r="C1722">
        <f t="shared" si="104"/>
        <v>28.305999999999994</v>
      </c>
      <c r="D1722">
        <f t="shared" si="105"/>
        <v>0.41407004238413558</v>
      </c>
      <c r="E1722">
        <f t="shared" si="106"/>
        <v>29.134140084768266</v>
      </c>
      <c r="F1722">
        <f t="shared" si="107"/>
        <v>27.477859915231722</v>
      </c>
    </row>
    <row r="1723" spans="1:6" x14ac:dyDescent="0.25">
      <c r="A1723" s="3">
        <v>43082</v>
      </c>
      <c r="B1723">
        <v>28.060000000000002</v>
      </c>
      <c r="C1723">
        <f t="shared" si="104"/>
        <v>28.268999999999995</v>
      </c>
      <c r="D1723">
        <f t="shared" si="105"/>
        <v>0.40113464073799432</v>
      </c>
      <c r="E1723">
        <f t="shared" si="106"/>
        <v>29.071269281475985</v>
      </c>
      <c r="F1723">
        <f t="shared" si="107"/>
        <v>27.466730718524005</v>
      </c>
    </row>
    <row r="1724" spans="1:6" x14ac:dyDescent="0.25">
      <c r="A1724" s="3">
        <v>43084</v>
      </c>
      <c r="B1724">
        <v>28.060000000000002</v>
      </c>
      <c r="C1724">
        <f t="shared" si="104"/>
        <v>28.232000000000006</v>
      </c>
      <c r="D1724">
        <f t="shared" si="105"/>
        <v>0.38422129040437075</v>
      </c>
      <c r="E1724">
        <f t="shared" si="106"/>
        <v>29.000442580808748</v>
      </c>
      <c r="F1724">
        <f t="shared" si="107"/>
        <v>27.463557419191265</v>
      </c>
    </row>
    <row r="1725" spans="1:6" x14ac:dyDescent="0.25">
      <c r="A1725" s="3">
        <v>43088</v>
      </c>
      <c r="B1725">
        <v>28.060000000000002</v>
      </c>
      <c r="C1725">
        <f t="shared" si="104"/>
        <v>28.196000000000005</v>
      </c>
      <c r="D1725">
        <f t="shared" si="105"/>
        <v>0.3644091107532848</v>
      </c>
      <c r="E1725">
        <f t="shared" si="106"/>
        <v>28.924818221506573</v>
      </c>
      <c r="F1725">
        <f t="shared" si="107"/>
        <v>27.467181778493437</v>
      </c>
    </row>
    <row r="1726" spans="1:6" x14ac:dyDescent="0.25">
      <c r="A1726" s="3">
        <v>43089</v>
      </c>
      <c r="B1726">
        <v>28.04</v>
      </c>
      <c r="C1726">
        <f t="shared" si="104"/>
        <v>28.162500000000001</v>
      </c>
      <c r="D1726">
        <f t="shared" si="105"/>
        <v>0.34594616633227743</v>
      </c>
      <c r="E1726">
        <f t="shared" si="106"/>
        <v>28.854392332664556</v>
      </c>
      <c r="F1726">
        <f t="shared" si="107"/>
        <v>27.470607667335447</v>
      </c>
    </row>
    <row r="1727" spans="1:6" x14ac:dyDescent="0.25">
      <c r="A1727" s="3">
        <v>43092</v>
      </c>
      <c r="B1727">
        <v>28.04</v>
      </c>
      <c r="C1727">
        <f t="shared" si="104"/>
        <v>28.129499999999997</v>
      </c>
      <c r="D1727">
        <f t="shared" si="105"/>
        <v>0.32387458992640933</v>
      </c>
      <c r="E1727">
        <f t="shared" si="106"/>
        <v>28.777249179852816</v>
      </c>
      <c r="F1727">
        <f t="shared" si="107"/>
        <v>27.481750820147177</v>
      </c>
    </row>
    <row r="1728" spans="1:6" x14ac:dyDescent="0.25">
      <c r="A1728" s="3">
        <v>43096</v>
      </c>
      <c r="B1728">
        <v>28</v>
      </c>
      <c r="C1728">
        <f t="shared" si="104"/>
        <v>28.094500000000004</v>
      </c>
      <c r="D1728">
        <f t="shared" si="105"/>
        <v>0.29704334700511298</v>
      </c>
      <c r="E1728">
        <f t="shared" si="106"/>
        <v>28.68858669401023</v>
      </c>
      <c r="F1728">
        <f t="shared" si="107"/>
        <v>27.500413305989778</v>
      </c>
    </row>
    <row r="1729" spans="1:6" x14ac:dyDescent="0.25">
      <c r="A1729" s="3">
        <v>43097</v>
      </c>
      <c r="B1729">
        <v>27.98</v>
      </c>
      <c r="C1729">
        <f t="shared" si="104"/>
        <v>28.058500000000002</v>
      </c>
      <c r="D1729">
        <f t="shared" si="105"/>
        <v>0.26317817158723494</v>
      </c>
      <c r="E1729">
        <f t="shared" si="106"/>
        <v>28.584856343174472</v>
      </c>
      <c r="F1729">
        <f t="shared" si="107"/>
        <v>27.532143656825532</v>
      </c>
    </row>
    <row r="1730" spans="1:6" x14ac:dyDescent="0.25">
      <c r="A1730" s="3">
        <v>43098</v>
      </c>
      <c r="B1730">
        <v>27.970000000000002</v>
      </c>
      <c r="C1730">
        <f t="shared" si="104"/>
        <v>28.022500000000008</v>
      </c>
      <c r="D1730">
        <f t="shared" si="105"/>
        <v>0.22004260951006738</v>
      </c>
      <c r="E1730">
        <f t="shared" si="106"/>
        <v>28.462585219020141</v>
      </c>
      <c r="F1730">
        <f t="shared" si="107"/>
        <v>27.582414780979875</v>
      </c>
    </row>
    <row r="1731" spans="1:6" x14ac:dyDescent="0.25">
      <c r="A1731" s="3">
        <v>43099</v>
      </c>
      <c r="B1731">
        <v>27.970000000000002</v>
      </c>
      <c r="C1731">
        <f t="shared" si="104"/>
        <v>28.006000000000007</v>
      </c>
      <c r="D1731">
        <f t="shared" si="105"/>
        <v>0.21079373804740972</v>
      </c>
      <c r="E1731">
        <f t="shared" si="106"/>
        <v>28.427587476094828</v>
      </c>
      <c r="F1731">
        <f t="shared" si="107"/>
        <v>27.584412523905186</v>
      </c>
    </row>
    <row r="1732" spans="1:6" x14ac:dyDescent="0.25">
      <c r="A1732" s="3">
        <v>43102</v>
      </c>
      <c r="B1732">
        <v>27.900000000000002</v>
      </c>
      <c r="C1732">
        <f t="shared" si="104"/>
        <v>27.991000000000003</v>
      </c>
      <c r="D1732">
        <f t="shared" si="105"/>
        <v>0.20709659581943887</v>
      </c>
      <c r="E1732">
        <f t="shared" si="106"/>
        <v>28.40519319163888</v>
      </c>
      <c r="F1732">
        <f t="shared" si="107"/>
        <v>27.576806808361127</v>
      </c>
    </row>
    <row r="1733" spans="1:6" x14ac:dyDescent="0.25">
      <c r="A1733" s="3">
        <v>43103</v>
      </c>
      <c r="B1733">
        <v>27.89</v>
      </c>
      <c r="C1733">
        <f t="shared" si="104"/>
        <v>27.975500000000004</v>
      </c>
      <c r="D1733">
        <f t="shared" si="105"/>
        <v>0.20242220727973517</v>
      </c>
      <c r="E1733">
        <f t="shared" si="106"/>
        <v>28.380344414559474</v>
      </c>
      <c r="F1733">
        <f t="shared" si="107"/>
        <v>27.570655585440534</v>
      </c>
    </row>
    <row r="1734" spans="1:6" x14ac:dyDescent="0.25">
      <c r="A1734" s="3">
        <v>43104</v>
      </c>
      <c r="B1734">
        <v>27.89</v>
      </c>
      <c r="C1734">
        <f t="shared" si="104"/>
        <v>27.965000000000011</v>
      </c>
      <c r="D1734">
        <f t="shared" si="105"/>
        <v>0.20113428350234097</v>
      </c>
      <c r="E1734">
        <f t="shared" si="106"/>
        <v>28.367268567004693</v>
      </c>
      <c r="F1734">
        <f t="shared" si="107"/>
        <v>27.562731432995328</v>
      </c>
    </row>
    <row r="1735" spans="1:6" x14ac:dyDescent="0.25">
      <c r="A1735" s="3">
        <v>43105</v>
      </c>
      <c r="B1735">
        <v>27.89</v>
      </c>
      <c r="C1735">
        <f t="shared" si="104"/>
        <v>27.994500000000006</v>
      </c>
      <c r="D1735">
        <f t="shared" si="105"/>
        <v>0.13324695118463326</v>
      </c>
      <c r="E1735">
        <f t="shared" si="106"/>
        <v>28.260993902369272</v>
      </c>
      <c r="F1735">
        <f t="shared" si="107"/>
        <v>27.72800609763074</v>
      </c>
    </row>
    <row r="1736" spans="1:6" x14ac:dyDescent="0.25">
      <c r="A1736" s="3">
        <v>43106</v>
      </c>
      <c r="B1736">
        <v>28.05</v>
      </c>
      <c r="C1736">
        <f t="shared" si="104"/>
        <v>28.006999999999998</v>
      </c>
      <c r="D1736">
        <f t="shared" si="105"/>
        <v>0.12594046212397361</v>
      </c>
      <c r="E1736">
        <f t="shared" si="106"/>
        <v>28.258880924247944</v>
      </c>
      <c r="F1736">
        <f t="shared" si="107"/>
        <v>27.755119075752052</v>
      </c>
    </row>
    <row r="1737" spans="1:6" x14ac:dyDescent="0.25">
      <c r="A1737" s="3">
        <v>43109</v>
      </c>
      <c r="B1737">
        <v>27.900000000000002</v>
      </c>
      <c r="C1737">
        <f t="shared" si="104"/>
        <v>27.988</v>
      </c>
      <c r="D1737">
        <f t="shared" si="105"/>
        <v>0.11111255554616689</v>
      </c>
      <c r="E1737">
        <f t="shared" si="106"/>
        <v>28.210225111092335</v>
      </c>
      <c r="F1737">
        <f t="shared" si="107"/>
        <v>27.765774888907664</v>
      </c>
    </row>
    <row r="1738" spans="1:6" x14ac:dyDescent="0.25">
      <c r="A1738" s="3">
        <v>43110</v>
      </c>
      <c r="B1738">
        <v>27.82</v>
      </c>
      <c r="C1738">
        <f t="shared" si="104"/>
        <v>27.965000000000003</v>
      </c>
      <c r="D1738">
        <f t="shared" si="105"/>
        <v>9.4683683916501879E-2</v>
      </c>
      <c r="E1738">
        <f t="shared" si="106"/>
        <v>28.154367367833007</v>
      </c>
      <c r="F1738">
        <f t="shared" si="107"/>
        <v>27.775632632167</v>
      </c>
    </row>
    <row r="1739" spans="1:6" x14ac:dyDescent="0.25">
      <c r="A1739" s="3">
        <v>43111</v>
      </c>
      <c r="B1739">
        <v>27.8</v>
      </c>
      <c r="C1739">
        <f t="shared" si="104"/>
        <v>27.95</v>
      </c>
      <c r="D1739">
        <f t="shared" si="105"/>
        <v>9.5864487689655109E-2</v>
      </c>
      <c r="E1739">
        <f t="shared" si="106"/>
        <v>28.141728975379309</v>
      </c>
      <c r="F1739">
        <f t="shared" si="107"/>
        <v>27.75827102462069</v>
      </c>
    </row>
    <row r="1740" spans="1:6" x14ac:dyDescent="0.25">
      <c r="A1740" s="3">
        <v>43112</v>
      </c>
      <c r="B1740">
        <v>27.8</v>
      </c>
      <c r="C1740">
        <f t="shared" si="104"/>
        <v>27.935999999999996</v>
      </c>
      <c r="D1740">
        <f t="shared" si="105"/>
        <v>9.6301609540028088E-2</v>
      </c>
      <c r="E1740">
        <f t="shared" si="106"/>
        <v>28.128603219080052</v>
      </c>
      <c r="F1740">
        <f t="shared" si="107"/>
        <v>27.743396780919941</v>
      </c>
    </row>
    <row r="1741" spans="1:6" x14ac:dyDescent="0.25">
      <c r="A1741" s="3">
        <v>43113</v>
      </c>
      <c r="B1741">
        <v>27.79</v>
      </c>
      <c r="C1741">
        <f t="shared" si="104"/>
        <v>27.935499999999998</v>
      </c>
      <c r="D1741">
        <f t="shared" si="105"/>
        <v>9.7029634648390026E-2</v>
      </c>
      <c r="E1741">
        <f t="shared" si="106"/>
        <v>28.129559269296777</v>
      </c>
      <c r="F1741">
        <f t="shared" si="107"/>
        <v>27.741440730703218</v>
      </c>
    </row>
    <row r="1742" spans="1:6" x14ac:dyDescent="0.25">
      <c r="A1742" s="3">
        <v>43116</v>
      </c>
      <c r="B1742">
        <v>27.720000000000002</v>
      </c>
      <c r="C1742">
        <f t="shared" si="104"/>
        <v>27.9315</v>
      </c>
      <c r="D1742">
        <f t="shared" si="105"/>
        <v>0.1039362785556613</v>
      </c>
      <c r="E1742">
        <f t="shared" si="106"/>
        <v>28.139372557111322</v>
      </c>
      <c r="F1742">
        <f t="shared" si="107"/>
        <v>27.723627442888677</v>
      </c>
    </row>
    <row r="1743" spans="1:6" x14ac:dyDescent="0.25">
      <c r="A1743" s="3">
        <v>43117</v>
      </c>
      <c r="B1743">
        <v>27.720000000000002</v>
      </c>
      <c r="C1743">
        <f t="shared" si="104"/>
        <v>27.914499999999997</v>
      </c>
      <c r="D1743">
        <f t="shared" si="105"/>
        <v>0.10920050366184203</v>
      </c>
      <c r="E1743">
        <f t="shared" si="106"/>
        <v>28.132901007323682</v>
      </c>
      <c r="F1743">
        <f t="shared" si="107"/>
        <v>27.696098992676312</v>
      </c>
    </row>
    <row r="1744" spans="1:6" x14ac:dyDescent="0.25">
      <c r="A1744" s="3">
        <v>43118</v>
      </c>
      <c r="B1744">
        <v>27.400000000000002</v>
      </c>
      <c r="C1744">
        <f t="shared" si="104"/>
        <v>27.881499999999999</v>
      </c>
      <c r="D1744">
        <f t="shared" si="105"/>
        <v>0.15169953856225107</v>
      </c>
      <c r="E1744">
        <f t="shared" si="106"/>
        <v>28.184899077124502</v>
      </c>
      <c r="F1744">
        <f t="shared" si="107"/>
        <v>27.578100922875496</v>
      </c>
    </row>
    <row r="1745" spans="1:6" x14ac:dyDescent="0.25">
      <c r="A1745" s="3">
        <v>43119</v>
      </c>
      <c r="B1745">
        <v>27.400000000000002</v>
      </c>
      <c r="C1745">
        <f t="shared" si="104"/>
        <v>27.848500000000001</v>
      </c>
      <c r="D1745">
        <f t="shared" si="105"/>
        <v>0.17866938741709454</v>
      </c>
      <c r="E1745">
        <f t="shared" si="106"/>
        <v>28.205838774834191</v>
      </c>
      <c r="F1745">
        <f t="shared" si="107"/>
        <v>27.491161225165811</v>
      </c>
    </row>
    <row r="1746" spans="1:6" x14ac:dyDescent="0.25">
      <c r="A1746" s="3">
        <v>43120</v>
      </c>
      <c r="B1746">
        <v>27.3</v>
      </c>
      <c r="C1746">
        <f t="shared" si="104"/>
        <v>27.811500000000002</v>
      </c>
      <c r="D1746">
        <f t="shared" si="105"/>
        <v>0.20919548274281613</v>
      </c>
      <c r="E1746">
        <f t="shared" si="106"/>
        <v>28.229890965485634</v>
      </c>
      <c r="F1746">
        <f t="shared" si="107"/>
        <v>27.393109034514371</v>
      </c>
    </row>
    <row r="1747" spans="1:6" x14ac:dyDescent="0.25">
      <c r="A1747" s="3">
        <v>43121</v>
      </c>
      <c r="B1747">
        <v>27.3</v>
      </c>
      <c r="C1747">
        <f t="shared" si="104"/>
        <v>27.774499999999996</v>
      </c>
      <c r="D1747">
        <f t="shared" si="105"/>
        <v>0.22992335679525894</v>
      </c>
      <c r="E1747">
        <f t="shared" si="106"/>
        <v>28.234346713590515</v>
      </c>
      <c r="F1747">
        <f t="shared" si="107"/>
        <v>27.314653286409477</v>
      </c>
    </row>
    <row r="1748" spans="1:6" x14ac:dyDescent="0.25">
      <c r="A1748" s="3">
        <v>43123</v>
      </c>
      <c r="B1748">
        <v>27.3</v>
      </c>
      <c r="C1748">
        <f t="shared" si="104"/>
        <v>27.739500000000003</v>
      </c>
      <c r="D1748">
        <f t="shared" si="105"/>
        <v>0.24567203748086591</v>
      </c>
      <c r="E1748">
        <f t="shared" si="106"/>
        <v>28.230844074961734</v>
      </c>
      <c r="F1748">
        <f t="shared" si="107"/>
        <v>27.248155925038272</v>
      </c>
    </row>
    <row r="1749" spans="1:6" x14ac:dyDescent="0.25">
      <c r="A1749" s="3">
        <v>43124</v>
      </c>
      <c r="B1749">
        <v>27.6</v>
      </c>
      <c r="C1749">
        <f t="shared" ref="C1749:C1812" si="108">AVERAGE(B1730:B1749)</f>
        <v>27.720500000000005</v>
      </c>
      <c r="D1749">
        <f t="shared" ref="D1749:D1812" si="109">_xlfn.STDEV.P(B1730:B1749)</f>
        <v>0.24098703284616793</v>
      </c>
      <c r="E1749">
        <f t="shared" ref="E1749:E1812" si="110">C1749+(2*D1749)</f>
        <v>28.202474065692339</v>
      </c>
      <c r="F1749">
        <f t="shared" ref="F1749:F1812" si="111">C1749-(2*D1749)</f>
        <v>27.23852593430767</v>
      </c>
    </row>
    <row r="1750" spans="1:6" x14ac:dyDescent="0.25">
      <c r="A1750" s="3">
        <v>43125</v>
      </c>
      <c r="B1750">
        <v>27.3</v>
      </c>
      <c r="C1750">
        <f t="shared" si="108"/>
        <v>27.687000000000001</v>
      </c>
      <c r="D1750">
        <f t="shared" si="109"/>
        <v>0.25036173829081793</v>
      </c>
      <c r="E1750">
        <f t="shared" si="110"/>
        <v>28.187723476581638</v>
      </c>
      <c r="F1750">
        <f t="shared" si="111"/>
        <v>27.186276523418364</v>
      </c>
    </row>
    <row r="1751" spans="1:6" x14ac:dyDescent="0.25">
      <c r="A1751" s="3">
        <v>43126</v>
      </c>
      <c r="B1751">
        <v>27.7</v>
      </c>
      <c r="C1751">
        <f t="shared" si="108"/>
        <v>27.673500000000008</v>
      </c>
      <c r="D1751">
        <f t="shared" si="109"/>
        <v>0.24187341730748327</v>
      </c>
      <c r="E1751">
        <f t="shared" si="110"/>
        <v>28.157246834614973</v>
      </c>
      <c r="F1751">
        <f t="shared" si="111"/>
        <v>27.189753165385042</v>
      </c>
    </row>
    <row r="1752" spans="1:6" x14ac:dyDescent="0.25">
      <c r="A1752" s="3">
        <v>43131</v>
      </c>
      <c r="B1752">
        <v>27.3</v>
      </c>
      <c r="C1752">
        <f t="shared" si="108"/>
        <v>27.6435</v>
      </c>
      <c r="D1752">
        <f t="shared" si="109"/>
        <v>0.24902359325975509</v>
      </c>
      <c r="E1752">
        <f t="shared" si="110"/>
        <v>28.14154718651951</v>
      </c>
      <c r="F1752">
        <f t="shared" si="111"/>
        <v>27.145452813480489</v>
      </c>
    </row>
    <row r="1753" spans="1:6" x14ac:dyDescent="0.25">
      <c r="A1753" s="3">
        <v>43132</v>
      </c>
      <c r="B1753">
        <v>27.3</v>
      </c>
      <c r="C1753">
        <f t="shared" si="108"/>
        <v>27.613999999999997</v>
      </c>
      <c r="D1753">
        <f t="shared" si="109"/>
        <v>0.25299011838409813</v>
      </c>
      <c r="E1753">
        <f t="shared" si="110"/>
        <v>28.119980236768193</v>
      </c>
      <c r="F1753">
        <f t="shared" si="111"/>
        <v>27.108019763231802</v>
      </c>
    </row>
    <row r="1754" spans="1:6" x14ac:dyDescent="0.25">
      <c r="A1754" s="3">
        <v>43133</v>
      </c>
      <c r="B1754">
        <v>28.3</v>
      </c>
      <c r="C1754">
        <f t="shared" si="108"/>
        <v>27.634499999999996</v>
      </c>
      <c r="D1754">
        <f t="shared" si="109"/>
        <v>0.28862562256320895</v>
      </c>
      <c r="E1754">
        <f t="shared" si="110"/>
        <v>28.211751245126415</v>
      </c>
      <c r="F1754">
        <f t="shared" si="111"/>
        <v>27.057248754873577</v>
      </c>
    </row>
    <row r="1755" spans="1:6" x14ac:dyDescent="0.25">
      <c r="A1755" s="3">
        <v>43134</v>
      </c>
      <c r="B1755">
        <v>27.55</v>
      </c>
      <c r="C1755">
        <f t="shared" si="108"/>
        <v>27.6175</v>
      </c>
      <c r="D1755">
        <f t="shared" si="109"/>
        <v>0.28303489184197761</v>
      </c>
      <c r="E1755">
        <f t="shared" si="110"/>
        <v>28.183569783683954</v>
      </c>
      <c r="F1755">
        <f t="shared" si="111"/>
        <v>27.051430216316046</v>
      </c>
    </row>
    <row r="1756" spans="1:6" x14ac:dyDescent="0.25">
      <c r="A1756" s="3">
        <v>43137</v>
      </c>
      <c r="B1756">
        <v>27.8</v>
      </c>
      <c r="C1756">
        <f t="shared" si="108"/>
        <v>27.605</v>
      </c>
      <c r="D1756">
        <f t="shared" si="109"/>
        <v>0.26882150211618117</v>
      </c>
      <c r="E1756">
        <f t="shared" si="110"/>
        <v>28.142643004232362</v>
      </c>
      <c r="F1756">
        <f t="shared" si="111"/>
        <v>27.067356995767639</v>
      </c>
    </row>
    <row r="1757" spans="1:6" x14ac:dyDescent="0.25">
      <c r="A1757" s="3">
        <v>43138</v>
      </c>
      <c r="B1757">
        <v>27.79</v>
      </c>
      <c r="C1757">
        <f t="shared" si="108"/>
        <v>27.599499999999999</v>
      </c>
      <c r="D1757">
        <f t="shared" si="109"/>
        <v>0.26380816894099374</v>
      </c>
      <c r="E1757">
        <f t="shared" si="110"/>
        <v>28.127116337881986</v>
      </c>
      <c r="F1757">
        <f t="shared" si="111"/>
        <v>27.071883662118012</v>
      </c>
    </row>
    <row r="1758" spans="1:6" x14ac:dyDescent="0.25">
      <c r="A1758" s="3">
        <v>43140</v>
      </c>
      <c r="B1758">
        <v>27.8</v>
      </c>
      <c r="C1758">
        <f t="shared" si="108"/>
        <v>27.598500000000001</v>
      </c>
      <c r="D1758">
        <f t="shared" si="109"/>
        <v>0.26300712918094049</v>
      </c>
      <c r="E1758">
        <f t="shared" si="110"/>
        <v>28.124514258361881</v>
      </c>
      <c r="F1758">
        <f t="shared" si="111"/>
        <v>27.072485741638122</v>
      </c>
    </row>
    <row r="1759" spans="1:6" x14ac:dyDescent="0.25">
      <c r="A1759" s="3">
        <v>43141</v>
      </c>
      <c r="B1759">
        <v>27.8</v>
      </c>
      <c r="C1759">
        <f t="shared" si="108"/>
        <v>27.598500000000001</v>
      </c>
      <c r="D1759">
        <f t="shared" si="109"/>
        <v>0.26300712918094055</v>
      </c>
      <c r="E1759">
        <f t="shared" si="110"/>
        <v>28.124514258361881</v>
      </c>
      <c r="F1759">
        <f t="shared" si="111"/>
        <v>27.072485741638122</v>
      </c>
    </row>
    <row r="1760" spans="1:6" x14ac:dyDescent="0.25">
      <c r="A1760" s="3">
        <v>43145</v>
      </c>
      <c r="B1760">
        <v>27.3</v>
      </c>
      <c r="C1760">
        <f t="shared" si="108"/>
        <v>27.573500000000003</v>
      </c>
      <c r="D1760">
        <f t="shared" si="109"/>
        <v>0.26640711326839595</v>
      </c>
      <c r="E1760">
        <f t="shared" si="110"/>
        <v>28.106314226536796</v>
      </c>
      <c r="F1760">
        <f t="shared" si="111"/>
        <v>27.04068577346321</v>
      </c>
    </row>
    <row r="1761" spans="1:6" x14ac:dyDescent="0.25">
      <c r="A1761" s="3">
        <v>43146</v>
      </c>
      <c r="B1761">
        <v>27.7</v>
      </c>
      <c r="C1761">
        <f t="shared" si="108"/>
        <v>27.56900000000001</v>
      </c>
      <c r="D1761">
        <f t="shared" si="109"/>
        <v>0.26345587865902692</v>
      </c>
      <c r="E1761">
        <f t="shared" si="110"/>
        <v>28.095911757318063</v>
      </c>
      <c r="F1761">
        <f t="shared" si="111"/>
        <v>27.042088242681956</v>
      </c>
    </row>
    <row r="1762" spans="1:6" x14ac:dyDescent="0.25">
      <c r="A1762" s="3">
        <v>43147</v>
      </c>
      <c r="B1762">
        <v>27.7</v>
      </c>
      <c r="C1762">
        <f t="shared" si="108"/>
        <v>27.568000000000005</v>
      </c>
      <c r="D1762">
        <f t="shared" si="109"/>
        <v>0.26291823824147287</v>
      </c>
      <c r="E1762">
        <f t="shared" si="110"/>
        <v>28.093836476482952</v>
      </c>
      <c r="F1762">
        <f t="shared" si="111"/>
        <v>27.042163523517058</v>
      </c>
    </row>
    <row r="1763" spans="1:6" x14ac:dyDescent="0.25">
      <c r="A1763" s="3">
        <v>43148</v>
      </c>
      <c r="B1763">
        <v>27.6</v>
      </c>
      <c r="C1763">
        <f t="shared" si="108"/>
        <v>27.562000000000005</v>
      </c>
      <c r="D1763">
        <f t="shared" si="109"/>
        <v>0.26074125105168894</v>
      </c>
      <c r="E1763">
        <f t="shared" si="110"/>
        <v>28.083482502103383</v>
      </c>
      <c r="F1763">
        <f t="shared" si="111"/>
        <v>27.040517497896627</v>
      </c>
    </row>
    <row r="1764" spans="1:6" x14ac:dyDescent="0.25">
      <c r="A1764" s="3">
        <v>43152</v>
      </c>
      <c r="B1764">
        <v>27.6</v>
      </c>
      <c r="C1764">
        <f t="shared" si="108"/>
        <v>27.572000000000003</v>
      </c>
      <c r="D1764">
        <f t="shared" si="109"/>
        <v>0.25815886581715514</v>
      </c>
      <c r="E1764">
        <f t="shared" si="110"/>
        <v>28.088317731634312</v>
      </c>
      <c r="F1764">
        <f t="shared" si="111"/>
        <v>27.055682268365693</v>
      </c>
    </row>
    <row r="1765" spans="1:6" x14ac:dyDescent="0.25">
      <c r="A1765" s="3">
        <v>43154</v>
      </c>
      <c r="B1765">
        <v>27.6</v>
      </c>
      <c r="C1765">
        <f t="shared" si="108"/>
        <v>27.582000000000004</v>
      </c>
      <c r="D1765">
        <f t="shared" si="109"/>
        <v>0.25515877409957888</v>
      </c>
      <c r="E1765">
        <f t="shared" si="110"/>
        <v>28.092317548199162</v>
      </c>
      <c r="F1765">
        <f t="shared" si="111"/>
        <v>27.071682451800847</v>
      </c>
    </row>
    <row r="1766" spans="1:6" x14ac:dyDescent="0.25">
      <c r="A1766" s="3">
        <v>43155</v>
      </c>
      <c r="B1766">
        <v>27.41</v>
      </c>
      <c r="C1766">
        <f t="shared" si="108"/>
        <v>27.587500000000006</v>
      </c>
      <c r="D1766">
        <f t="shared" si="109"/>
        <v>0.25015745041873111</v>
      </c>
      <c r="E1766">
        <f t="shared" si="110"/>
        <v>28.087814900837468</v>
      </c>
      <c r="F1766">
        <f t="shared" si="111"/>
        <v>27.087185099162543</v>
      </c>
    </row>
    <row r="1767" spans="1:6" x14ac:dyDescent="0.25">
      <c r="A1767" s="3">
        <v>43162</v>
      </c>
      <c r="B1767">
        <v>28.3</v>
      </c>
      <c r="C1767">
        <f t="shared" si="108"/>
        <v>27.637500000000006</v>
      </c>
      <c r="D1767">
        <f t="shared" si="109"/>
        <v>0.28518195945746627</v>
      </c>
      <c r="E1767">
        <f t="shared" si="110"/>
        <v>28.207863918914938</v>
      </c>
      <c r="F1767">
        <f t="shared" si="111"/>
        <v>27.067136081085074</v>
      </c>
    </row>
    <row r="1768" spans="1:6" x14ac:dyDescent="0.25">
      <c r="A1768" s="3">
        <v>43166</v>
      </c>
      <c r="B1768">
        <v>28.3</v>
      </c>
      <c r="C1768">
        <f t="shared" si="108"/>
        <v>27.687500000000007</v>
      </c>
      <c r="D1768">
        <f t="shared" si="109"/>
        <v>0.30834842305418064</v>
      </c>
      <c r="E1768">
        <f t="shared" si="110"/>
        <v>28.304196846108368</v>
      </c>
      <c r="F1768">
        <f t="shared" si="111"/>
        <v>27.070803153891646</v>
      </c>
    </row>
    <row r="1769" spans="1:6" x14ac:dyDescent="0.25">
      <c r="A1769" s="3">
        <v>43168</v>
      </c>
      <c r="B1769">
        <v>28.3</v>
      </c>
      <c r="C1769">
        <f t="shared" si="108"/>
        <v>27.722500000000004</v>
      </c>
      <c r="D1769">
        <f t="shared" si="109"/>
        <v>0.33500559696817006</v>
      </c>
      <c r="E1769">
        <f t="shared" si="110"/>
        <v>28.392511193936343</v>
      </c>
      <c r="F1769">
        <f t="shared" si="111"/>
        <v>27.052488806063664</v>
      </c>
    </row>
    <row r="1770" spans="1:6" x14ac:dyDescent="0.25">
      <c r="A1770" s="3">
        <v>43172</v>
      </c>
      <c r="B1770">
        <v>28.3</v>
      </c>
      <c r="C1770">
        <f t="shared" si="108"/>
        <v>27.772500000000001</v>
      </c>
      <c r="D1770">
        <f t="shared" si="109"/>
        <v>0.34275173230780326</v>
      </c>
      <c r="E1770">
        <f t="shared" si="110"/>
        <v>28.458003464615608</v>
      </c>
      <c r="F1770">
        <f t="shared" si="111"/>
        <v>27.086996535384394</v>
      </c>
    </row>
    <row r="1771" spans="1:6" x14ac:dyDescent="0.25">
      <c r="A1771" s="3">
        <v>43174</v>
      </c>
      <c r="B1771">
        <v>28.64</v>
      </c>
      <c r="C1771">
        <f t="shared" si="108"/>
        <v>27.819500000000005</v>
      </c>
      <c r="D1771">
        <f t="shared" si="109"/>
        <v>0.3906849753957784</v>
      </c>
      <c r="E1771">
        <f t="shared" si="110"/>
        <v>28.600869950791562</v>
      </c>
      <c r="F1771">
        <f t="shared" si="111"/>
        <v>27.038130049208448</v>
      </c>
    </row>
    <row r="1772" spans="1:6" x14ac:dyDescent="0.25">
      <c r="A1772" s="3">
        <v>43175</v>
      </c>
      <c r="B1772">
        <v>28.3</v>
      </c>
      <c r="C1772">
        <f t="shared" si="108"/>
        <v>27.869500000000006</v>
      </c>
      <c r="D1772">
        <f t="shared" si="109"/>
        <v>0.38494772372362462</v>
      </c>
      <c r="E1772">
        <f t="shared" si="110"/>
        <v>28.639395447447257</v>
      </c>
      <c r="F1772">
        <f t="shared" si="111"/>
        <v>27.099604552552755</v>
      </c>
    </row>
    <row r="1773" spans="1:6" x14ac:dyDescent="0.25">
      <c r="A1773" s="3">
        <v>43176</v>
      </c>
      <c r="B1773">
        <v>28.900000000000002</v>
      </c>
      <c r="C1773">
        <f t="shared" si="108"/>
        <v>27.949500000000008</v>
      </c>
      <c r="D1773">
        <f t="shared" si="109"/>
        <v>0.42268753234511208</v>
      </c>
      <c r="E1773">
        <f t="shared" si="110"/>
        <v>28.794875064690231</v>
      </c>
      <c r="F1773">
        <f t="shared" si="111"/>
        <v>27.104124935309784</v>
      </c>
    </row>
    <row r="1774" spans="1:6" x14ac:dyDescent="0.25">
      <c r="A1774" s="3">
        <v>43179</v>
      </c>
      <c r="B1774">
        <v>28.900000000000002</v>
      </c>
      <c r="C1774">
        <f t="shared" si="108"/>
        <v>27.979500000000002</v>
      </c>
      <c r="D1774">
        <f t="shared" si="109"/>
        <v>0.46561223136855018</v>
      </c>
      <c r="E1774">
        <f t="shared" si="110"/>
        <v>28.9107244627371</v>
      </c>
      <c r="F1774">
        <f t="shared" si="111"/>
        <v>27.048275537262903</v>
      </c>
    </row>
    <row r="1775" spans="1:6" x14ac:dyDescent="0.25">
      <c r="A1775" s="3">
        <v>43182</v>
      </c>
      <c r="B1775">
        <v>29.3</v>
      </c>
      <c r="C1775">
        <f t="shared" si="108"/>
        <v>28.067</v>
      </c>
      <c r="D1775">
        <f t="shared" si="109"/>
        <v>0.53581806613812522</v>
      </c>
      <c r="E1775">
        <f t="shared" si="110"/>
        <v>29.13863613227625</v>
      </c>
      <c r="F1775">
        <f t="shared" si="111"/>
        <v>26.99536386772375</v>
      </c>
    </row>
    <row r="1776" spans="1:6" x14ac:dyDescent="0.25">
      <c r="A1776" s="3">
        <v>43186</v>
      </c>
      <c r="B1776">
        <v>29.3</v>
      </c>
      <c r="C1776">
        <f t="shared" si="108"/>
        <v>28.141999999999996</v>
      </c>
      <c r="D1776">
        <f t="shared" si="109"/>
        <v>0.59491680090580756</v>
      </c>
      <c r="E1776">
        <f t="shared" si="110"/>
        <v>29.33183360181161</v>
      </c>
      <c r="F1776">
        <f t="shared" si="111"/>
        <v>26.952166398188382</v>
      </c>
    </row>
    <row r="1777" spans="1:6" x14ac:dyDescent="0.25">
      <c r="A1777" s="3">
        <v>43187</v>
      </c>
      <c r="B1777">
        <v>29.8</v>
      </c>
      <c r="C1777">
        <f t="shared" si="108"/>
        <v>28.242499999999996</v>
      </c>
      <c r="D1777">
        <f t="shared" si="109"/>
        <v>0.68925956649146358</v>
      </c>
      <c r="E1777">
        <f t="shared" si="110"/>
        <v>29.621019132982923</v>
      </c>
      <c r="F1777">
        <f t="shared" si="111"/>
        <v>26.863980867017069</v>
      </c>
    </row>
    <row r="1778" spans="1:6" x14ac:dyDescent="0.25">
      <c r="A1778" s="3">
        <v>43189</v>
      </c>
      <c r="B1778">
        <v>28.8</v>
      </c>
      <c r="C1778">
        <f t="shared" si="108"/>
        <v>28.292499999999997</v>
      </c>
      <c r="D1778">
        <f t="shared" si="109"/>
        <v>0.69161315054009798</v>
      </c>
      <c r="E1778">
        <f t="shared" si="110"/>
        <v>29.675726301080193</v>
      </c>
      <c r="F1778">
        <f t="shared" si="111"/>
        <v>26.909273698919801</v>
      </c>
    </row>
    <row r="1779" spans="1:6" x14ac:dyDescent="0.25">
      <c r="A1779" s="3">
        <v>43190</v>
      </c>
      <c r="B1779">
        <v>29.3</v>
      </c>
      <c r="C1779">
        <f t="shared" si="108"/>
        <v>28.367499999999996</v>
      </c>
      <c r="D1779">
        <f t="shared" si="109"/>
        <v>0.71507254876690685</v>
      </c>
      <c r="E1779">
        <f t="shared" si="110"/>
        <v>29.79764509753381</v>
      </c>
      <c r="F1779">
        <f t="shared" si="111"/>
        <v>26.937354902466183</v>
      </c>
    </row>
    <row r="1780" spans="1:6" x14ac:dyDescent="0.25">
      <c r="A1780" s="3">
        <v>43193</v>
      </c>
      <c r="B1780">
        <v>29.8</v>
      </c>
      <c r="C1780">
        <f t="shared" si="108"/>
        <v>28.492499999999996</v>
      </c>
      <c r="D1780">
        <f t="shared" si="109"/>
        <v>0.73575046721018145</v>
      </c>
      <c r="E1780">
        <f t="shared" si="110"/>
        <v>29.964000934420358</v>
      </c>
      <c r="F1780">
        <f t="shared" si="111"/>
        <v>27.020999065579634</v>
      </c>
    </row>
    <row r="1781" spans="1:6" x14ac:dyDescent="0.25">
      <c r="A1781" s="3">
        <v>43194</v>
      </c>
      <c r="B1781">
        <v>29.500000000000004</v>
      </c>
      <c r="C1781">
        <f t="shared" si="108"/>
        <v>28.5825</v>
      </c>
      <c r="D1781">
        <f t="shared" si="109"/>
        <v>0.74335640846097517</v>
      </c>
      <c r="E1781">
        <f t="shared" si="110"/>
        <v>30.069212816921951</v>
      </c>
      <c r="F1781">
        <f t="shared" si="111"/>
        <v>27.095787183078048</v>
      </c>
    </row>
    <row r="1782" spans="1:6" x14ac:dyDescent="0.25">
      <c r="A1782" s="3">
        <v>43195</v>
      </c>
      <c r="B1782">
        <v>29.59</v>
      </c>
      <c r="C1782">
        <f t="shared" si="108"/>
        <v>28.677000000000003</v>
      </c>
      <c r="D1782">
        <f t="shared" si="109"/>
        <v>0.74529256000580069</v>
      </c>
      <c r="E1782">
        <f t="shared" si="110"/>
        <v>30.167585120011605</v>
      </c>
      <c r="F1782">
        <f t="shared" si="111"/>
        <v>27.186414879988401</v>
      </c>
    </row>
    <row r="1783" spans="1:6" x14ac:dyDescent="0.25">
      <c r="A1783" s="3">
        <v>43197</v>
      </c>
      <c r="B1783">
        <v>29.19</v>
      </c>
      <c r="C1783">
        <f t="shared" si="108"/>
        <v>28.75650000000001</v>
      </c>
      <c r="D1783">
        <f t="shared" si="109"/>
        <v>0.71014276733625903</v>
      </c>
      <c r="E1783">
        <f t="shared" si="110"/>
        <v>30.176785534672529</v>
      </c>
      <c r="F1783">
        <f t="shared" si="111"/>
        <v>27.33621446532749</v>
      </c>
    </row>
    <row r="1784" spans="1:6" x14ac:dyDescent="0.25">
      <c r="A1784" s="3">
        <v>43200</v>
      </c>
      <c r="B1784">
        <v>29.2</v>
      </c>
      <c r="C1784">
        <f t="shared" si="108"/>
        <v>28.836500000000012</v>
      </c>
      <c r="D1784">
        <f t="shared" si="109"/>
        <v>0.66397496187732874</v>
      </c>
      <c r="E1784">
        <f t="shared" si="110"/>
        <v>30.16444992375467</v>
      </c>
      <c r="F1784">
        <f t="shared" si="111"/>
        <v>27.508550076245353</v>
      </c>
    </row>
    <row r="1785" spans="1:6" x14ac:dyDescent="0.25">
      <c r="A1785" s="3">
        <v>43201</v>
      </c>
      <c r="B1785">
        <v>29.080000000000002</v>
      </c>
      <c r="C1785">
        <f t="shared" si="108"/>
        <v>28.910500000000006</v>
      </c>
      <c r="D1785">
        <f t="shared" si="109"/>
        <v>0.60158519762374474</v>
      </c>
      <c r="E1785">
        <f t="shared" si="110"/>
        <v>30.113670395247496</v>
      </c>
      <c r="F1785">
        <f t="shared" si="111"/>
        <v>27.707329604752516</v>
      </c>
    </row>
    <row r="1786" spans="1:6" x14ac:dyDescent="0.25">
      <c r="A1786" s="3">
        <v>43202</v>
      </c>
      <c r="B1786">
        <v>28.55</v>
      </c>
      <c r="C1786">
        <f t="shared" si="108"/>
        <v>28.967500000000001</v>
      </c>
      <c r="D1786">
        <f t="shared" si="109"/>
        <v>0.50257213412603785</v>
      </c>
      <c r="E1786">
        <f t="shared" si="110"/>
        <v>29.972644268252076</v>
      </c>
      <c r="F1786">
        <f t="shared" si="111"/>
        <v>27.962355731747927</v>
      </c>
    </row>
    <row r="1787" spans="1:6" x14ac:dyDescent="0.25">
      <c r="A1787" s="3">
        <v>43203</v>
      </c>
      <c r="B1787">
        <v>28.7</v>
      </c>
      <c r="C1787">
        <f t="shared" si="108"/>
        <v>28.987500000000001</v>
      </c>
      <c r="D1787">
        <f t="shared" si="109"/>
        <v>0.48319638864544517</v>
      </c>
      <c r="E1787">
        <f t="shared" si="110"/>
        <v>29.953892777290893</v>
      </c>
      <c r="F1787">
        <f t="shared" si="111"/>
        <v>28.021107222709109</v>
      </c>
    </row>
    <row r="1788" spans="1:6" x14ac:dyDescent="0.25">
      <c r="A1788" s="3">
        <v>43204</v>
      </c>
      <c r="B1788">
        <v>28.310000000000002</v>
      </c>
      <c r="C1788">
        <f t="shared" si="108"/>
        <v>28.988</v>
      </c>
      <c r="D1788">
        <f t="shared" si="109"/>
        <v>0.48248937812142562</v>
      </c>
      <c r="E1788">
        <f t="shared" si="110"/>
        <v>29.95297875624285</v>
      </c>
      <c r="F1788">
        <f t="shared" si="111"/>
        <v>28.02302124375715</v>
      </c>
    </row>
    <row r="1789" spans="1:6" x14ac:dyDescent="0.25">
      <c r="A1789" s="3">
        <v>43207</v>
      </c>
      <c r="B1789">
        <v>28.2</v>
      </c>
      <c r="C1789">
        <f t="shared" si="108"/>
        <v>28.983000000000004</v>
      </c>
      <c r="D1789">
        <f t="shared" si="109"/>
        <v>0.49005203805310321</v>
      </c>
      <c r="E1789">
        <f t="shared" si="110"/>
        <v>29.963104076106209</v>
      </c>
      <c r="F1789">
        <f t="shared" si="111"/>
        <v>28.002895923893799</v>
      </c>
    </row>
    <row r="1790" spans="1:6" x14ac:dyDescent="0.25">
      <c r="A1790" s="3">
        <v>43208</v>
      </c>
      <c r="B1790">
        <v>28.2</v>
      </c>
      <c r="C1790">
        <f t="shared" si="108"/>
        <v>28.978000000000009</v>
      </c>
      <c r="D1790">
        <f t="shared" si="109"/>
        <v>0.49744949492385676</v>
      </c>
      <c r="E1790">
        <f t="shared" si="110"/>
        <v>29.972898989847721</v>
      </c>
      <c r="F1790">
        <f t="shared" si="111"/>
        <v>27.983101010152296</v>
      </c>
    </row>
    <row r="1791" spans="1:6" x14ac:dyDescent="0.25">
      <c r="A1791" s="3">
        <v>43209</v>
      </c>
      <c r="B1791">
        <v>28.3</v>
      </c>
      <c r="C1791">
        <f t="shared" si="108"/>
        <v>28.961000000000002</v>
      </c>
      <c r="D1791">
        <f t="shared" si="109"/>
        <v>0.5142363269937279</v>
      </c>
      <c r="E1791">
        <f t="shared" si="110"/>
        <v>29.989472653987459</v>
      </c>
      <c r="F1791">
        <f t="shared" si="111"/>
        <v>27.932527346012545</v>
      </c>
    </row>
    <row r="1792" spans="1:6" x14ac:dyDescent="0.25">
      <c r="A1792" s="3">
        <v>43210</v>
      </c>
      <c r="B1792">
        <v>28.3</v>
      </c>
      <c r="C1792">
        <f t="shared" si="108"/>
        <v>28.960999999999995</v>
      </c>
      <c r="D1792">
        <f t="shared" si="109"/>
        <v>0.5142363269937279</v>
      </c>
      <c r="E1792">
        <f t="shared" si="110"/>
        <v>29.989472653987452</v>
      </c>
      <c r="F1792">
        <f t="shared" si="111"/>
        <v>27.932527346012538</v>
      </c>
    </row>
    <row r="1793" spans="1:6" x14ac:dyDescent="0.25">
      <c r="A1793" s="3">
        <v>43211</v>
      </c>
      <c r="B1793">
        <v>28.3</v>
      </c>
      <c r="C1793">
        <f t="shared" si="108"/>
        <v>28.930999999999994</v>
      </c>
      <c r="D1793">
        <f t="shared" si="109"/>
        <v>0.53404026065456922</v>
      </c>
      <c r="E1793">
        <f t="shared" si="110"/>
        <v>29.999080521309132</v>
      </c>
      <c r="F1793">
        <f t="shared" si="111"/>
        <v>27.862919478690856</v>
      </c>
    </row>
    <row r="1794" spans="1:6" x14ac:dyDescent="0.25">
      <c r="A1794" s="3">
        <v>43214</v>
      </c>
      <c r="B1794">
        <v>28.1</v>
      </c>
      <c r="C1794">
        <f t="shared" si="108"/>
        <v>28.890999999999998</v>
      </c>
      <c r="D1794">
        <f t="shared" si="109"/>
        <v>0.56398492887665008</v>
      </c>
      <c r="E1794">
        <f t="shared" si="110"/>
        <v>30.018969857753298</v>
      </c>
      <c r="F1794">
        <f t="shared" si="111"/>
        <v>27.763030142246699</v>
      </c>
    </row>
    <row r="1795" spans="1:6" x14ac:dyDescent="0.25">
      <c r="A1795" s="3">
        <v>43215</v>
      </c>
      <c r="B1795">
        <v>28.5</v>
      </c>
      <c r="C1795">
        <f t="shared" si="108"/>
        <v>28.850999999999999</v>
      </c>
      <c r="D1795">
        <f t="shared" si="109"/>
        <v>0.56192437213561064</v>
      </c>
      <c r="E1795">
        <f t="shared" si="110"/>
        <v>29.97484874427122</v>
      </c>
      <c r="F1795">
        <f t="shared" si="111"/>
        <v>27.727151255728778</v>
      </c>
    </row>
    <row r="1796" spans="1:6" x14ac:dyDescent="0.25">
      <c r="A1796" s="3">
        <v>43216</v>
      </c>
      <c r="B1796">
        <v>28.79</v>
      </c>
      <c r="C1796">
        <f t="shared" si="108"/>
        <v>28.825499999999998</v>
      </c>
      <c r="D1796">
        <f t="shared" si="109"/>
        <v>0.55246244216236107</v>
      </c>
      <c r="E1796">
        <f t="shared" si="110"/>
        <v>29.930424884324719</v>
      </c>
      <c r="F1796">
        <f t="shared" si="111"/>
        <v>27.720575115675278</v>
      </c>
    </row>
    <row r="1797" spans="1:6" x14ac:dyDescent="0.25">
      <c r="A1797" s="3">
        <v>43217</v>
      </c>
      <c r="B1797">
        <v>28.7</v>
      </c>
      <c r="C1797">
        <f t="shared" si="108"/>
        <v>28.770500000000006</v>
      </c>
      <c r="D1797">
        <f t="shared" si="109"/>
        <v>0.50546488503159159</v>
      </c>
      <c r="E1797">
        <f t="shared" si="110"/>
        <v>29.781429770063188</v>
      </c>
      <c r="F1797">
        <f t="shared" si="111"/>
        <v>27.759570229936823</v>
      </c>
    </row>
    <row r="1798" spans="1:6" x14ac:dyDescent="0.25">
      <c r="A1798" s="3">
        <v>43224</v>
      </c>
      <c r="B1798">
        <v>28.7</v>
      </c>
      <c r="C1798">
        <f t="shared" si="108"/>
        <v>28.76550000000001</v>
      </c>
      <c r="D1798">
        <f t="shared" si="109"/>
        <v>0.50564290759388697</v>
      </c>
      <c r="E1798">
        <f t="shared" si="110"/>
        <v>29.776785815187782</v>
      </c>
      <c r="F1798">
        <f t="shared" si="111"/>
        <v>27.754214184812238</v>
      </c>
    </row>
    <row r="1799" spans="1:6" x14ac:dyDescent="0.25">
      <c r="A1799" s="3">
        <v>43225</v>
      </c>
      <c r="B1799">
        <v>28.3</v>
      </c>
      <c r="C1799">
        <f t="shared" si="108"/>
        <v>28.715500000000002</v>
      </c>
      <c r="D1799">
        <f t="shared" si="109"/>
        <v>0.49972467419570171</v>
      </c>
      <c r="E1799">
        <f t="shared" si="110"/>
        <v>29.714949348391407</v>
      </c>
      <c r="F1799">
        <f t="shared" si="111"/>
        <v>27.716050651608597</v>
      </c>
    </row>
    <row r="1800" spans="1:6" x14ac:dyDescent="0.25">
      <c r="A1800" s="3">
        <v>43228</v>
      </c>
      <c r="B1800">
        <v>28.3</v>
      </c>
      <c r="C1800">
        <f t="shared" si="108"/>
        <v>28.640499999999996</v>
      </c>
      <c r="D1800">
        <f t="shared" si="109"/>
        <v>0.44036887946356995</v>
      </c>
      <c r="E1800">
        <f t="shared" si="110"/>
        <v>29.521237758927136</v>
      </c>
      <c r="F1800">
        <f t="shared" si="111"/>
        <v>27.759762241072856</v>
      </c>
    </row>
    <row r="1801" spans="1:6" x14ac:dyDescent="0.25">
      <c r="A1801" s="3">
        <v>43230</v>
      </c>
      <c r="B1801">
        <v>28.3</v>
      </c>
      <c r="C1801">
        <f t="shared" si="108"/>
        <v>28.580499999999994</v>
      </c>
      <c r="D1801">
        <f t="shared" si="109"/>
        <v>0.39897963607181747</v>
      </c>
      <c r="E1801">
        <f t="shared" si="110"/>
        <v>29.37845927214363</v>
      </c>
      <c r="F1801">
        <f t="shared" si="111"/>
        <v>27.782540727856357</v>
      </c>
    </row>
    <row r="1802" spans="1:6" x14ac:dyDescent="0.25">
      <c r="A1802" s="3">
        <v>43231</v>
      </c>
      <c r="B1802">
        <v>28.3</v>
      </c>
      <c r="C1802">
        <f t="shared" si="108"/>
        <v>28.515999999999998</v>
      </c>
      <c r="D1802">
        <f t="shared" si="109"/>
        <v>0.32863962025294507</v>
      </c>
      <c r="E1802">
        <f t="shared" si="110"/>
        <v>29.173279240505888</v>
      </c>
      <c r="F1802">
        <f t="shared" si="111"/>
        <v>27.858720759494108</v>
      </c>
    </row>
    <row r="1803" spans="1:6" x14ac:dyDescent="0.25">
      <c r="A1803" s="3">
        <v>43232</v>
      </c>
      <c r="B1803">
        <v>28.3</v>
      </c>
      <c r="C1803">
        <f t="shared" si="108"/>
        <v>28.471499999999999</v>
      </c>
      <c r="D1803">
        <f t="shared" si="109"/>
        <v>0.29264782589317118</v>
      </c>
      <c r="E1803">
        <f t="shared" si="110"/>
        <v>29.056795651786341</v>
      </c>
      <c r="F1803">
        <f t="shared" si="111"/>
        <v>27.886204348213656</v>
      </c>
    </row>
    <row r="1804" spans="1:6" x14ac:dyDescent="0.25">
      <c r="A1804" s="3">
        <v>43235</v>
      </c>
      <c r="B1804">
        <v>28.3</v>
      </c>
      <c r="C1804">
        <f t="shared" si="108"/>
        <v>28.426499999999997</v>
      </c>
      <c r="D1804">
        <f t="shared" si="109"/>
        <v>0.24197675508197053</v>
      </c>
      <c r="E1804">
        <f t="shared" si="110"/>
        <v>28.91045351016394</v>
      </c>
      <c r="F1804">
        <f t="shared" si="111"/>
        <v>27.942546489836054</v>
      </c>
    </row>
    <row r="1805" spans="1:6" x14ac:dyDescent="0.25">
      <c r="A1805" s="3">
        <v>43236</v>
      </c>
      <c r="B1805">
        <v>28.3</v>
      </c>
      <c r="C1805">
        <f t="shared" si="108"/>
        <v>28.387499999999999</v>
      </c>
      <c r="D1805">
        <f t="shared" si="109"/>
        <v>0.19099410985682203</v>
      </c>
      <c r="E1805">
        <f t="shared" si="110"/>
        <v>28.769488219713644</v>
      </c>
      <c r="F1805">
        <f t="shared" si="111"/>
        <v>28.005511780286355</v>
      </c>
    </row>
    <row r="1806" spans="1:6" x14ac:dyDescent="0.25">
      <c r="A1806" s="3">
        <v>43237</v>
      </c>
      <c r="B1806">
        <v>28.3</v>
      </c>
      <c r="C1806">
        <f t="shared" si="108"/>
        <v>28.375</v>
      </c>
      <c r="D1806">
        <f t="shared" si="109"/>
        <v>0.18810901094843863</v>
      </c>
      <c r="E1806">
        <f t="shared" si="110"/>
        <v>28.751218021896879</v>
      </c>
      <c r="F1806">
        <f t="shared" si="111"/>
        <v>27.998781978103121</v>
      </c>
    </row>
    <row r="1807" spans="1:6" x14ac:dyDescent="0.25">
      <c r="A1807" s="3">
        <v>43238</v>
      </c>
      <c r="B1807">
        <v>28.1</v>
      </c>
      <c r="C1807">
        <f t="shared" si="108"/>
        <v>28.345000000000006</v>
      </c>
      <c r="D1807">
        <f t="shared" si="109"/>
        <v>0.18161773041198329</v>
      </c>
      <c r="E1807">
        <f t="shared" si="110"/>
        <v>28.708235460823971</v>
      </c>
      <c r="F1807">
        <f t="shared" si="111"/>
        <v>27.981764539176041</v>
      </c>
    </row>
    <row r="1808" spans="1:6" x14ac:dyDescent="0.25">
      <c r="A1808" s="3">
        <v>43239</v>
      </c>
      <c r="B1808">
        <v>28.05</v>
      </c>
      <c r="C1808">
        <f t="shared" si="108"/>
        <v>28.332000000000001</v>
      </c>
      <c r="D1808">
        <f t="shared" si="109"/>
        <v>0.19262917743685617</v>
      </c>
      <c r="E1808">
        <f t="shared" si="110"/>
        <v>28.717258354873714</v>
      </c>
      <c r="F1808">
        <f t="shared" si="111"/>
        <v>27.946741645126288</v>
      </c>
    </row>
    <row r="1809" spans="1:6" x14ac:dyDescent="0.25">
      <c r="A1809" s="3">
        <v>43242</v>
      </c>
      <c r="B1809">
        <v>28.05</v>
      </c>
      <c r="C1809">
        <f t="shared" si="108"/>
        <v>28.3245</v>
      </c>
      <c r="D1809">
        <f t="shared" si="109"/>
        <v>0.20038650154139573</v>
      </c>
      <c r="E1809">
        <f t="shared" si="110"/>
        <v>28.725273003082791</v>
      </c>
      <c r="F1809">
        <f t="shared" si="111"/>
        <v>27.92372699691721</v>
      </c>
    </row>
    <row r="1810" spans="1:6" x14ac:dyDescent="0.25">
      <c r="A1810" s="3">
        <v>43243</v>
      </c>
      <c r="B1810">
        <v>28.05</v>
      </c>
      <c r="C1810">
        <f t="shared" si="108"/>
        <v>28.317</v>
      </c>
      <c r="D1810">
        <f t="shared" si="109"/>
        <v>0.20758371805129558</v>
      </c>
      <c r="E1810">
        <f t="shared" si="110"/>
        <v>28.732167436102593</v>
      </c>
      <c r="F1810">
        <f t="shared" si="111"/>
        <v>27.901832563897408</v>
      </c>
    </row>
    <row r="1811" spans="1:6" x14ac:dyDescent="0.25">
      <c r="A1811" s="3">
        <v>43245</v>
      </c>
      <c r="B1811">
        <v>27.95</v>
      </c>
      <c r="C1811">
        <f t="shared" si="108"/>
        <v>28.299500000000005</v>
      </c>
      <c r="D1811">
        <f t="shared" si="109"/>
        <v>0.22249662918794935</v>
      </c>
      <c r="E1811">
        <f t="shared" si="110"/>
        <v>28.744493258375904</v>
      </c>
      <c r="F1811">
        <f t="shared" si="111"/>
        <v>27.854506741624107</v>
      </c>
    </row>
    <row r="1812" spans="1:6" x14ac:dyDescent="0.25">
      <c r="A1812" s="3">
        <v>43246</v>
      </c>
      <c r="B1812">
        <v>28.05</v>
      </c>
      <c r="C1812">
        <f t="shared" si="108"/>
        <v>28.287000000000006</v>
      </c>
      <c r="D1812">
        <f t="shared" si="109"/>
        <v>0.22904366395951628</v>
      </c>
      <c r="E1812">
        <f t="shared" si="110"/>
        <v>28.745087327919038</v>
      </c>
      <c r="F1812">
        <f t="shared" si="111"/>
        <v>27.828912672080975</v>
      </c>
    </row>
    <row r="1813" spans="1:6" x14ac:dyDescent="0.25">
      <c r="A1813" s="3">
        <v>43250</v>
      </c>
      <c r="B1813">
        <v>28</v>
      </c>
      <c r="C1813">
        <f t="shared" ref="C1813:C1876" si="112">AVERAGE(B1794:B1813)</f>
        <v>28.272000000000002</v>
      </c>
      <c r="D1813">
        <f t="shared" ref="D1813:D1876" si="113">_xlfn.STDEV.P(B1794:B1813)</f>
        <v>0.23737312400522476</v>
      </c>
      <c r="E1813">
        <f t="shared" ref="E1813:E1876" si="114">C1813+(2*D1813)</f>
        <v>28.746746248010453</v>
      </c>
      <c r="F1813">
        <f t="shared" ref="F1813:F1876" si="115">C1813-(2*D1813)</f>
        <v>27.797253751989551</v>
      </c>
    </row>
    <row r="1814" spans="1:6" x14ac:dyDescent="0.25">
      <c r="A1814" s="3">
        <v>43252</v>
      </c>
      <c r="B1814">
        <v>28</v>
      </c>
      <c r="C1814">
        <f t="shared" si="112"/>
        <v>28.267000000000007</v>
      </c>
      <c r="D1814">
        <f t="shared" si="113"/>
        <v>0.24195247467219635</v>
      </c>
      <c r="E1814">
        <f t="shared" si="114"/>
        <v>28.750904949344399</v>
      </c>
      <c r="F1814">
        <f t="shared" si="115"/>
        <v>27.783095050655614</v>
      </c>
    </row>
    <row r="1815" spans="1:6" x14ac:dyDescent="0.25">
      <c r="A1815" s="3">
        <v>43253</v>
      </c>
      <c r="B1815">
        <v>28</v>
      </c>
      <c r="C1815">
        <f t="shared" si="112"/>
        <v>28.242000000000008</v>
      </c>
      <c r="D1815">
        <f t="shared" si="113"/>
        <v>0.24241699610382078</v>
      </c>
      <c r="E1815">
        <f t="shared" si="114"/>
        <v>28.726833992207649</v>
      </c>
      <c r="F1815">
        <f t="shared" si="115"/>
        <v>27.757166007792367</v>
      </c>
    </row>
    <row r="1816" spans="1:6" x14ac:dyDescent="0.25">
      <c r="A1816" s="3">
        <v>43256</v>
      </c>
      <c r="B1816">
        <v>27.8</v>
      </c>
      <c r="C1816">
        <f t="shared" si="112"/>
        <v>28.192500000000006</v>
      </c>
      <c r="D1816">
        <f t="shared" si="113"/>
        <v>0.22598395960775605</v>
      </c>
      <c r="E1816">
        <f t="shared" si="114"/>
        <v>28.644467919215518</v>
      </c>
      <c r="F1816">
        <f t="shared" si="115"/>
        <v>27.740532080784494</v>
      </c>
    </row>
    <row r="1817" spans="1:6" x14ac:dyDescent="0.25">
      <c r="A1817" s="3">
        <v>43257</v>
      </c>
      <c r="B1817">
        <v>27.8</v>
      </c>
      <c r="C1817">
        <f t="shared" si="112"/>
        <v>28.147500000000001</v>
      </c>
      <c r="D1817">
        <f t="shared" si="113"/>
        <v>0.20944868106531489</v>
      </c>
      <c r="E1817">
        <f t="shared" si="114"/>
        <v>28.56639736213063</v>
      </c>
      <c r="F1817">
        <f t="shared" si="115"/>
        <v>27.728602637869372</v>
      </c>
    </row>
    <row r="1818" spans="1:6" x14ac:dyDescent="0.25">
      <c r="A1818" s="3">
        <v>43259</v>
      </c>
      <c r="B1818">
        <v>27.8</v>
      </c>
      <c r="C1818">
        <f t="shared" si="112"/>
        <v>28.102499999999999</v>
      </c>
      <c r="D1818">
        <f t="shared" si="113"/>
        <v>0.18060661671157024</v>
      </c>
      <c r="E1818">
        <f t="shared" si="114"/>
        <v>28.463713233423139</v>
      </c>
      <c r="F1818">
        <f t="shared" si="115"/>
        <v>27.741286766576859</v>
      </c>
    </row>
    <row r="1819" spans="1:6" x14ac:dyDescent="0.25">
      <c r="A1819" s="3">
        <v>43260</v>
      </c>
      <c r="B1819">
        <v>27.7</v>
      </c>
      <c r="C1819">
        <f t="shared" si="112"/>
        <v>28.072500000000002</v>
      </c>
      <c r="D1819">
        <f t="shared" si="113"/>
        <v>0.19459894655418897</v>
      </c>
      <c r="E1819">
        <f t="shared" si="114"/>
        <v>28.461697893108379</v>
      </c>
      <c r="F1819">
        <f t="shared" si="115"/>
        <v>27.683302106891624</v>
      </c>
    </row>
    <row r="1820" spans="1:6" x14ac:dyDescent="0.25">
      <c r="A1820" s="3">
        <v>43263</v>
      </c>
      <c r="B1820">
        <v>28</v>
      </c>
      <c r="C1820">
        <f t="shared" si="112"/>
        <v>28.057500000000005</v>
      </c>
      <c r="D1820">
        <f t="shared" si="113"/>
        <v>0.18793283374652786</v>
      </c>
      <c r="E1820">
        <f t="shared" si="114"/>
        <v>28.43336566749306</v>
      </c>
      <c r="F1820">
        <f t="shared" si="115"/>
        <v>27.681634332506949</v>
      </c>
    </row>
    <row r="1821" spans="1:6" x14ac:dyDescent="0.25">
      <c r="A1821" s="3">
        <v>43264</v>
      </c>
      <c r="B1821">
        <v>27.7</v>
      </c>
      <c r="C1821">
        <f t="shared" si="112"/>
        <v>28.027500000000011</v>
      </c>
      <c r="D1821">
        <f t="shared" si="113"/>
        <v>0.19459894655418902</v>
      </c>
      <c r="E1821">
        <f t="shared" si="114"/>
        <v>28.416697893108388</v>
      </c>
      <c r="F1821">
        <f t="shared" si="115"/>
        <v>27.638302106891633</v>
      </c>
    </row>
    <row r="1822" spans="1:6" x14ac:dyDescent="0.25">
      <c r="A1822" s="3">
        <v>43265</v>
      </c>
      <c r="B1822">
        <v>27.7</v>
      </c>
      <c r="C1822">
        <f t="shared" si="112"/>
        <v>27.997500000000009</v>
      </c>
      <c r="D1822">
        <f t="shared" si="113"/>
        <v>0.19651653874419867</v>
      </c>
      <c r="E1822">
        <f t="shared" si="114"/>
        <v>28.390533077488406</v>
      </c>
      <c r="F1822">
        <f t="shared" si="115"/>
        <v>27.604466922511612</v>
      </c>
    </row>
    <row r="1823" spans="1:6" x14ac:dyDescent="0.25">
      <c r="A1823" s="3">
        <v>43266</v>
      </c>
      <c r="B1823">
        <v>27.650000000000002</v>
      </c>
      <c r="C1823">
        <f t="shared" si="112"/>
        <v>27.965000000000003</v>
      </c>
      <c r="D1823">
        <f t="shared" si="113"/>
        <v>0.19754746265138429</v>
      </c>
      <c r="E1823">
        <f t="shared" si="114"/>
        <v>28.360094925302771</v>
      </c>
      <c r="F1823">
        <f t="shared" si="115"/>
        <v>27.569905074697235</v>
      </c>
    </row>
    <row r="1824" spans="1:6" x14ac:dyDescent="0.25">
      <c r="A1824" s="3">
        <v>43267</v>
      </c>
      <c r="B1824">
        <v>28.7</v>
      </c>
      <c r="C1824">
        <f t="shared" si="112"/>
        <v>27.985000000000003</v>
      </c>
      <c r="D1824">
        <f t="shared" si="113"/>
        <v>0.24499999999999994</v>
      </c>
      <c r="E1824">
        <f t="shared" si="114"/>
        <v>28.475000000000001</v>
      </c>
      <c r="F1824">
        <f t="shared" si="115"/>
        <v>27.495000000000005</v>
      </c>
    </row>
    <row r="1825" spans="1:6" x14ac:dyDescent="0.25">
      <c r="A1825" s="3">
        <v>43270</v>
      </c>
      <c r="B1825">
        <v>28.5</v>
      </c>
      <c r="C1825">
        <f t="shared" si="112"/>
        <v>27.994999999999997</v>
      </c>
      <c r="D1825">
        <f t="shared" si="113"/>
        <v>0.26119915773217944</v>
      </c>
      <c r="E1825">
        <f t="shared" si="114"/>
        <v>28.517398315464355</v>
      </c>
      <c r="F1825">
        <f t="shared" si="115"/>
        <v>27.47260168453564</v>
      </c>
    </row>
    <row r="1826" spans="1:6" x14ac:dyDescent="0.25">
      <c r="A1826" s="3">
        <v>43272</v>
      </c>
      <c r="B1826">
        <v>30.37</v>
      </c>
      <c r="C1826">
        <f t="shared" si="112"/>
        <v>28.098499999999994</v>
      </c>
      <c r="D1826">
        <f t="shared" si="113"/>
        <v>0.57869918783423224</v>
      </c>
      <c r="E1826">
        <f t="shared" si="114"/>
        <v>29.255898375668458</v>
      </c>
      <c r="F1826">
        <f t="shared" si="115"/>
        <v>26.94110162433153</v>
      </c>
    </row>
    <row r="1827" spans="1:6" x14ac:dyDescent="0.25">
      <c r="A1827" s="3">
        <v>43273</v>
      </c>
      <c r="B1827">
        <v>30.3</v>
      </c>
      <c r="C1827">
        <f t="shared" si="112"/>
        <v>28.208499999999994</v>
      </c>
      <c r="D1827">
        <f t="shared" si="113"/>
        <v>0.7517464665696808</v>
      </c>
      <c r="E1827">
        <f t="shared" si="114"/>
        <v>29.711992933139356</v>
      </c>
      <c r="F1827">
        <f t="shared" si="115"/>
        <v>26.705007066860631</v>
      </c>
    </row>
    <row r="1828" spans="1:6" x14ac:dyDescent="0.25">
      <c r="A1828" s="3">
        <v>43274</v>
      </c>
      <c r="B1828">
        <v>30.599999999999998</v>
      </c>
      <c r="C1828">
        <f t="shared" si="112"/>
        <v>28.335999999999995</v>
      </c>
      <c r="D1828">
        <f t="shared" si="113"/>
        <v>0.91300273822152356</v>
      </c>
      <c r="E1828">
        <f t="shared" si="114"/>
        <v>30.162005476443042</v>
      </c>
      <c r="F1828">
        <f t="shared" si="115"/>
        <v>26.509994523556948</v>
      </c>
    </row>
    <row r="1829" spans="1:6" x14ac:dyDescent="0.25">
      <c r="A1829" s="3">
        <v>43277</v>
      </c>
      <c r="B1829">
        <v>30.55</v>
      </c>
      <c r="C1829">
        <f t="shared" si="112"/>
        <v>28.460999999999995</v>
      </c>
      <c r="D1829">
        <f t="shared" si="113"/>
        <v>1.0290524767960085</v>
      </c>
      <c r="E1829">
        <f t="shared" si="114"/>
        <v>30.519104953592013</v>
      </c>
      <c r="F1829">
        <f t="shared" si="115"/>
        <v>26.402895046407977</v>
      </c>
    </row>
    <row r="1830" spans="1:6" x14ac:dyDescent="0.25">
      <c r="A1830" s="3">
        <v>43278</v>
      </c>
      <c r="B1830">
        <v>30.3</v>
      </c>
      <c r="C1830">
        <f t="shared" si="112"/>
        <v>28.573499999999996</v>
      </c>
      <c r="D1830">
        <f t="shared" si="113"/>
        <v>1.0986094620018525</v>
      </c>
      <c r="E1830">
        <f t="shared" si="114"/>
        <v>30.770718924003702</v>
      </c>
      <c r="F1830">
        <f t="shared" si="115"/>
        <v>26.376281075996289</v>
      </c>
    </row>
    <row r="1831" spans="1:6" x14ac:dyDescent="0.25">
      <c r="A1831" s="3">
        <v>43279</v>
      </c>
      <c r="B1831">
        <v>30.3</v>
      </c>
      <c r="C1831">
        <f t="shared" si="112"/>
        <v>28.690999999999995</v>
      </c>
      <c r="D1831">
        <f t="shared" si="113"/>
        <v>1.1501039083491542</v>
      </c>
      <c r="E1831">
        <f t="shared" si="114"/>
        <v>30.991207816698303</v>
      </c>
      <c r="F1831">
        <f t="shared" si="115"/>
        <v>26.390792183301688</v>
      </c>
    </row>
    <row r="1832" spans="1:6" x14ac:dyDescent="0.25">
      <c r="A1832" s="3">
        <v>43280</v>
      </c>
      <c r="B1832">
        <v>30.3</v>
      </c>
      <c r="C1832">
        <f t="shared" si="112"/>
        <v>28.803499999999996</v>
      </c>
      <c r="D1832">
        <f t="shared" si="113"/>
        <v>1.1912106236933921</v>
      </c>
      <c r="E1832">
        <f t="shared" si="114"/>
        <v>31.18592124738678</v>
      </c>
      <c r="F1832">
        <f t="shared" si="115"/>
        <v>26.421078752613212</v>
      </c>
    </row>
    <row r="1833" spans="1:6" x14ac:dyDescent="0.25">
      <c r="A1833" s="3">
        <v>43284</v>
      </c>
      <c r="B1833">
        <v>30.49</v>
      </c>
      <c r="C1833">
        <f t="shared" si="112"/>
        <v>28.927999999999997</v>
      </c>
      <c r="D1833">
        <f t="shared" si="113"/>
        <v>1.2302097382153987</v>
      </c>
      <c r="E1833">
        <f t="shared" si="114"/>
        <v>31.388419476430794</v>
      </c>
      <c r="F1833">
        <f t="shared" si="115"/>
        <v>26.4675805235692</v>
      </c>
    </row>
    <row r="1834" spans="1:6" x14ac:dyDescent="0.25">
      <c r="A1834" s="3">
        <v>43286</v>
      </c>
      <c r="B1834">
        <v>31.599999999999998</v>
      </c>
      <c r="C1834">
        <f t="shared" si="112"/>
        <v>29.108000000000004</v>
      </c>
      <c r="D1834">
        <f t="shared" si="113"/>
        <v>1.3397522158966557</v>
      </c>
      <c r="E1834">
        <f t="shared" si="114"/>
        <v>31.787504431793316</v>
      </c>
      <c r="F1834">
        <f t="shared" si="115"/>
        <v>26.428495568206692</v>
      </c>
    </row>
    <row r="1835" spans="1:6" x14ac:dyDescent="0.25">
      <c r="A1835" s="3">
        <v>43287</v>
      </c>
      <c r="B1835">
        <v>31.8</v>
      </c>
      <c r="C1835">
        <f t="shared" si="112"/>
        <v>29.298000000000002</v>
      </c>
      <c r="D1835">
        <f t="shared" si="113"/>
        <v>1.4351989409137673</v>
      </c>
      <c r="E1835">
        <f t="shared" si="114"/>
        <v>32.168397881827538</v>
      </c>
      <c r="F1835">
        <f t="shared" si="115"/>
        <v>26.427602118172466</v>
      </c>
    </row>
    <row r="1836" spans="1:6" x14ac:dyDescent="0.25">
      <c r="A1836" s="3">
        <v>43288</v>
      </c>
      <c r="B1836">
        <v>31.900000000000002</v>
      </c>
      <c r="C1836">
        <f t="shared" si="112"/>
        <v>29.502999999999997</v>
      </c>
      <c r="D1836">
        <f t="shared" si="113"/>
        <v>1.4980290384368389</v>
      </c>
      <c r="E1836">
        <f t="shared" si="114"/>
        <v>32.499058076873673</v>
      </c>
      <c r="F1836">
        <f t="shared" si="115"/>
        <v>26.50694192312632</v>
      </c>
    </row>
    <row r="1837" spans="1:6" x14ac:dyDescent="0.25">
      <c r="A1837" s="3">
        <v>43291</v>
      </c>
      <c r="B1837">
        <v>28.29</v>
      </c>
      <c r="C1837">
        <f t="shared" si="112"/>
        <v>29.527500000000003</v>
      </c>
      <c r="D1837">
        <f t="shared" si="113"/>
        <v>1.4737872132706269</v>
      </c>
      <c r="E1837">
        <f t="shared" si="114"/>
        <v>32.475074426541255</v>
      </c>
      <c r="F1837">
        <f t="shared" si="115"/>
        <v>26.579925573458748</v>
      </c>
    </row>
    <row r="1838" spans="1:6" x14ac:dyDescent="0.25">
      <c r="A1838" s="3">
        <v>43292</v>
      </c>
      <c r="B1838">
        <v>28.09</v>
      </c>
      <c r="C1838">
        <f t="shared" si="112"/>
        <v>29.542000000000009</v>
      </c>
      <c r="D1838">
        <f t="shared" si="113"/>
        <v>1.458062412930256</v>
      </c>
      <c r="E1838">
        <f t="shared" si="114"/>
        <v>32.458124825860523</v>
      </c>
      <c r="F1838">
        <f t="shared" si="115"/>
        <v>26.625875174139498</v>
      </c>
    </row>
    <row r="1839" spans="1:6" x14ac:dyDescent="0.25">
      <c r="A1839" s="3">
        <v>43293</v>
      </c>
      <c r="B1839">
        <v>27.8</v>
      </c>
      <c r="C1839">
        <f t="shared" si="112"/>
        <v>29.547000000000004</v>
      </c>
      <c r="D1839">
        <f t="shared" si="113"/>
        <v>1.451895657407928</v>
      </c>
      <c r="E1839">
        <f t="shared" si="114"/>
        <v>32.450791314815859</v>
      </c>
      <c r="F1839">
        <f t="shared" si="115"/>
        <v>26.643208685184149</v>
      </c>
    </row>
    <row r="1840" spans="1:6" x14ac:dyDescent="0.25">
      <c r="A1840" s="3">
        <v>43294</v>
      </c>
      <c r="B1840">
        <v>27.35</v>
      </c>
      <c r="C1840">
        <f t="shared" si="112"/>
        <v>29.514500000000005</v>
      </c>
      <c r="D1840">
        <f t="shared" si="113"/>
        <v>1.4928579135336357</v>
      </c>
      <c r="E1840">
        <f t="shared" si="114"/>
        <v>32.500215827067279</v>
      </c>
      <c r="F1840">
        <f t="shared" si="115"/>
        <v>26.528784172932735</v>
      </c>
    </row>
    <row r="1841" spans="1:6" x14ac:dyDescent="0.25">
      <c r="A1841" s="3">
        <v>43295</v>
      </c>
      <c r="B1841">
        <v>27.35</v>
      </c>
      <c r="C1841">
        <f t="shared" si="112"/>
        <v>29.497000000000003</v>
      </c>
      <c r="D1841">
        <f t="shared" si="113"/>
        <v>1.5158994029948025</v>
      </c>
      <c r="E1841">
        <f t="shared" si="114"/>
        <v>32.528798805989609</v>
      </c>
      <c r="F1841">
        <f t="shared" si="115"/>
        <v>26.465201194010398</v>
      </c>
    </row>
    <row r="1842" spans="1:6" x14ac:dyDescent="0.25">
      <c r="A1842" s="3">
        <v>43298</v>
      </c>
      <c r="B1842">
        <v>27.35</v>
      </c>
      <c r="C1842">
        <f t="shared" si="112"/>
        <v>29.479500000000009</v>
      </c>
      <c r="D1842">
        <f t="shared" si="113"/>
        <v>1.5383968116191606</v>
      </c>
      <c r="E1842">
        <f t="shared" si="114"/>
        <v>32.556293623238332</v>
      </c>
      <c r="F1842">
        <f t="shared" si="115"/>
        <v>26.402706376761689</v>
      </c>
    </row>
    <row r="1843" spans="1:6" x14ac:dyDescent="0.25">
      <c r="A1843" s="3">
        <v>43299</v>
      </c>
      <c r="B1843">
        <v>27.35</v>
      </c>
      <c r="C1843">
        <f t="shared" si="112"/>
        <v>29.464500000000005</v>
      </c>
      <c r="D1843">
        <f t="shared" si="113"/>
        <v>1.557505938993492</v>
      </c>
      <c r="E1843">
        <f t="shared" si="114"/>
        <v>32.579511877986988</v>
      </c>
      <c r="F1843">
        <f t="shared" si="115"/>
        <v>26.349488122013021</v>
      </c>
    </row>
    <row r="1844" spans="1:6" x14ac:dyDescent="0.25">
      <c r="A1844" s="3">
        <v>43302</v>
      </c>
      <c r="B1844">
        <v>27.85</v>
      </c>
      <c r="C1844">
        <f t="shared" si="112"/>
        <v>29.422000000000008</v>
      </c>
      <c r="D1844">
        <f t="shared" si="113"/>
        <v>1.589064504669335</v>
      </c>
      <c r="E1844">
        <f t="shared" si="114"/>
        <v>32.60012900933868</v>
      </c>
      <c r="F1844">
        <f t="shared" si="115"/>
        <v>26.243870990661339</v>
      </c>
    </row>
    <row r="1845" spans="1:6" x14ac:dyDescent="0.25">
      <c r="A1845" s="3">
        <v>43306</v>
      </c>
      <c r="B1845">
        <v>27.85</v>
      </c>
      <c r="C1845">
        <f t="shared" si="112"/>
        <v>29.389500000000009</v>
      </c>
      <c r="D1845">
        <f t="shared" si="113"/>
        <v>1.6140398848851283</v>
      </c>
      <c r="E1845">
        <f t="shared" si="114"/>
        <v>32.617579769770266</v>
      </c>
      <c r="F1845">
        <f t="shared" si="115"/>
        <v>26.161420230229751</v>
      </c>
    </row>
    <row r="1846" spans="1:6" x14ac:dyDescent="0.25">
      <c r="A1846" s="3">
        <v>43307</v>
      </c>
      <c r="B1846">
        <v>27.830000000000002</v>
      </c>
      <c r="C1846">
        <f t="shared" si="112"/>
        <v>29.262500000000006</v>
      </c>
      <c r="D1846">
        <f t="shared" si="113"/>
        <v>1.6317256969233518</v>
      </c>
      <c r="E1846">
        <f t="shared" si="114"/>
        <v>32.525951393846711</v>
      </c>
      <c r="F1846">
        <f t="shared" si="115"/>
        <v>25.999048606153302</v>
      </c>
    </row>
    <row r="1847" spans="1:6" x14ac:dyDescent="0.25">
      <c r="A1847" s="3">
        <v>43308</v>
      </c>
      <c r="B1847">
        <v>27.35</v>
      </c>
      <c r="C1847">
        <f t="shared" si="112"/>
        <v>29.115000000000009</v>
      </c>
      <c r="D1847">
        <f t="shared" si="113"/>
        <v>1.6642821275252575</v>
      </c>
      <c r="E1847">
        <f t="shared" si="114"/>
        <v>32.443564255050525</v>
      </c>
      <c r="F1847">
        <f t="shared" si="115"/>
        <v>25.786435744949493</v>
      </c>
    </row>
    <row r="1848" spans="1:6" x14ac:dyDescent="0.25">
      <c r="A1848" s="3">
        <v>43309</v>
      </c>
      <c r="B1848">
        <v>27.35</v>
      </c>
      <c r="C1848">
        <f t="shared" si="112"/>
        <v>28.952500000000008</v>
      </c>
      <c r="D1848">
        <f t="shared" si="113"/>
        <v>1.6700086077622467</v>
      </c>
      <c r="E1848">
        <f t="shared" si="114"/>
        <v>32.292517215524498</v>
      </c>
      <c r="F1848">
        <f t="shared" si="115"/>
        <v>25.612482784475514</v>
      </c>
    </row>
    <row r="1849" spans="1:6" x14ac:dyDescent="0.25">
      <c r="A1849" s="3">
        <v>43312</v>
      </c>
      <c r="B1849">
        <v>27.66</v>
      </c>
      <c r="C1849">
        <f t="shared" si="112"/>
        <v>28.808000000000003</v>
      </c>
      <c r="D1849">
        <f t="shared" si="113"/>
        <v>1.6504472121216112</v>
      </c>
      <c r="E1849">
        <f t="shared" si="114"/>
        <v>32.108894424243225</v>
      </c>
      <c r="F1849">
        <f t="shared" si="115"/>
        <v>25.507105575756782</v>
      </c>
    </row>
    <row r="1850" spans="1:6" x14ac:dyDescent="0.25">
      <c r="A1850" s="3">
        <v>43313</v>
      </c>
      <c r="B1850">
        <v>27.400000000000002</v>
      </c>
      <c r="C1850">
        <f t="shared" si="112"/>
        <v>28.663000000000004</v>
      </c>
      <c r="D1850">
        <f t="shared" si="113"/>
        <v>1.6403569733445209</v>
      </c>
      <c r="E1850">
        <f t="shared" si="114"/>
        <v>31.943713946689044</v>
      </c>
      <c r="F1850">
        <f t="shared" si="115"/>
        <v>25.382286053310963</v>
      </c>
    </row>
    <row r="1851" spans="1:6" x14ac:dyDescent="0.25">
      <c r="A1851" s="3">
        <v>43314</v>
      </c>
      <c r="B1851">
        <v>27.35</v>
      </c>
      <c r="C1851">
        <f t="shared" si="112"/>
        <v>28.51550000000001</v>
      </c>
      <c r="D1851">
        <f t="shared" si="113"/>
        <v>1.6190196879593524</v>
      </c>
      <c r="E1851">
        <f t="shared" si="114"/>
        <v>31.753539375918713</v>
      </c>
      <c r="F1851">
        <f t="shared" si="115"/>
        <v>25.277460624081307</v>
      </c>
    </row>
    <row r="1852" spans="1:6" x14ac:dyDescent="0.25">
      <c r="A1852" s="3">
        <v>43315</v>
      </c>
      <c r="B1852">
        <v>27.35</v>
      </c>
      <c r="C1852">
        <f t="shared" si="112"/>
        <v>28.368000000000013</v>
      </c>
      <c r="D1852">
        <f t="shared" si="113"/>
        <v>1.5837190407392336</v>
      </c>
      <c r="E1852">
        <f t="shared" si="114"/>
        <v>31.535438081478482</v>
      </c>
      <c r="F1852">
        <f t="shared" si="115"/>
        <v>25.200561918521544</v>
      </c>
    </row>
    <row r="1853" spans="1:6" x14ac:dyDescent="0.25">
      <c r="A1853" s="3">
        <v>43316</v>
      </c>
      <c r="B1853">
        <v>27.6</v>
      </c>
      <c r="C1853">
        <f t="shared" si="112"/>
        <v>28.223500000000008</v>
      </c>
      <c r="D1853">
        <f t="shared" si="113"/>
        <v>1.5138139747009867</v>
      </c>
      <c r="E1853">
        <f t="shared" si="114"/>
        <v>31.251127949401983</v>
      </c>
      <c r="F1853">
        <f t="shared" si="115"/>
        <v>25.195872050598034</v>
      </c>
    </row>
    <row r="1854" spans="1:6" x14ac:dyDescent="0.25">
      <c r="A1854" s="3">
        <v>43319</v>
      </c>
      <c r="B1854">
        <v>27.360000000000003</v>
      </c>
      <c r="C1854">
        <f t="shared" si="112"/>
        <v>28.011500000000005</v>
      </c>
      <c r="D1854">
        <f t="shared" si="113"/>
        <v>1.3091725440139661</v>
      </c>
      <c r="E1854">
        <f t="shared" si="114"/>
        <v>30.629845088027938</v>
      </c>
      <c r="F1854">
        <f t="shared" si="115"/>
        <v>25.393154911972072</v>
      </c>
    </row>
    <row r="1855" spans="1:6" x14ac:dyDescent="0.25">
      <c r="A1855" s="3">
        <v>43320</v>
      </c>
      <c r="B1855">
        <v>27.450000000000003</v>
      </c>
      <c r="C1855">
        <f t="shared" si="112"/>
        <v>27.794000000000004</v>
      </c>
      <c r="D1855">
        <f t="shared" si="113"/>
        <v>0.98221891653541316</v>
      </c>
      <c r="E1855">
        <f t="shared" si="114"/>
        <v>29.758437833070829</v>
      </c>
      <c r="F1855">
        <f t="shared" si="115"/>
        <v>25.829562166929179</v>
      </c>
    </row>
    <row r="1856" spans="1:6" x14ac:dyDescent="0.25">
      <c r="A1856" s="3">
        <v>43321</v>
      </c>
      <c r="B1856">
        <v>27.8</v>
      </c>
      <c r="C1856">
        <f t="shared" si="112"/>
        <v>27.589000000000006</v>
      </c>
      <c r="D1856">
        <f t="shared" si="113"/>
        <v>0.28243406310146024</v>
      </c>
      <c r="E1856">
        <f t="shared" si="114"/>
        <v>28.153868126202926</v>
      </c>
      <c r="F1856">
        <f t="shared" si="115"/>
        <v>27.024131873797085</v>
      </c>
    </row>
    <row r="1857" spans="1:6" x14ac:dyDescent="0.25">
      <c r="A1857" s="3">
        <v>43322</v>
      </c>
      <c r="B1857">
        <v>28.23</v>
      </c>
      <c r="C1857">
        <f t="shared" si="112"/>
        <v>27.586000000000006</v>
      </c>
      <c r="D1857">
        <f t="shared" si="113"/>
        <v>0.27519811045862896</v>
      </c>
      <c r="E1857">
        <f t="shared" si="114"/>
        <v>28.136396220917263</v>
      </c>
      <c r="F1857">
        <f t="shared" si="115"/>
        <v>27.035603779082749</v>
      </c>
    </row>
    <row r="1858" spans="1:6" x14ac:dyDescent="0.25">
      <c r="A1858" s="3">
        <v>43323</v>
      </c>
      <c r="B1858">
        <v>28.05</v>
      </c>
      <c r="C1858">
        <f t="shared" si="112"/>
        <v>27.584000000000003</v>
      </c>
      <c r="D1858">
        <f t="shared" si="113"/>
        <v>0.27165051076705121</v>
      </c>
      <c r="E1858">
        <f t="shared" si="114"/>
        <v>28.127301021534105</v>
      </c>
      <c r="F1858">
        <f t="shared" si="115"/>
        <v>27.040698978465901</v>
      </c>
    </row>
    <row r="1859" spans="1:6" x14ac:dyDescent="0.25">
      <c r="A1859" s="3">
        <v>43326</v>
      </c>
      <c r="B1859">
        <v>27.85</v>
      </c>
      <c r="C1859">
        <f t="shared" si="112"/>
        <v>27.586500000000008</v>
      </c>
      <c r="D1859">
        <f t="shared" si="113"/>
        <v>0.27384804180420907</v>
      </c>
      <c r="E1859">
        <f t="shared" si="114"/>
        <v>28.134196083608426</v>
      </c>
      <c r="F1859">
        <f t="shared" si="115"/>
        <v>27.03880391639159</v>
      </c>
    </row>
    <row r="1860" spans="1:6" x14ac:dyDescent="0.25">
      <c r="A1860" s="3">
        <v>43327</v>
      </c>
      <c r="B1860">
        <v>27.950000000000003</v>
      </c>
      <c r="C1860">
        <f t="shared" si="112"/>
        <v>27.616500000000009</v>
      </c>
      <c r="D1860">
        <f t="shared" si="113"/>
        <v>0.27911064114433165</v>
      </c>
      <c r="E1860">
        <f t="shared" si="114"/>
        <v>28.174721282288672</v>
      </c>
      <c r="F1860">
        <f t="shared" si="115"/>
        <v>27.058278717711346</v>
      </c>
    </row>
    <row r="1861" spans="1:6" x14ac:dyDescent="0.25">
      <c r="A1861" s="3">
        <v>43328</v>
      </c>
      <c r="B1861">
        <v>28.55</v>
      </c>
      <c r="C1861">
        <f t="shared" si="112"/>
        <v>27.676500000000004</v>
      </c>
      <c r="D1861">
        <f t="shared" si="113"/>
        <v>0.33811647401450257</v>
      </c>
      <c r="E1861">
        <f t="shared" si="114"/>
        <v>28.352732948029008</v>
      </c>
      <c r="F1861">
        <f t="shared" si="115"/>
        <v>27.000267051971001</v>
      </c>
    </row>
    <row r="1862" spans="1:6" x14ac:dyDescent="0.25">
      <c r="A1862" s="3">
        <v>43329</v>
      </c>
      <c r="B1862">
        <v>28.55</v>
      </c>
      <c r="C1862">
        <f t="shared" si="112"/>
        <v>27.736499999999999</v>
      </c>
      <c r="D1862">
        <f t="shared" si="113"/>
        <v>0.37887036041369049</v>
      </c>
      <c r="E1862">
        <f t="shared" si="114"/>
        <v>28.494240720827381</v>
      </c>
      <c r="F1862">
        <f t="shared" si="115"/>
        <v>26.978759279172618</v>
      </c>
    </row>
    <row r="1863" spans="1:6" x14ac:dyDescent="0.25">
      <c r="A1863" s="3">
        <v>43330</v>
      </c>
      <c r="B1863">
        <v>28.580000000000002</v>
      </c>
      <c r="C1863">
        <f t="shared" si="112"/>
        <v>27.798000000000002</v>
      </c>
      <c r="D1863">
        <f t="shared" si="113"/>
        <v>0.40971453476780606</v>
      </c>
      <c r="E1863">
        <f t="shared" si="114"/>
        <v>28.617429069535614</v>
      </c>
      <c r="F1863">
        <f t="shared" si="115"/>
        <v>26.978570930464389</v>
      </c>
    </row>
    <row r="1864" spans="1:6" x14ac:dyDescent="0.25">
      <c r="A1864" s="3">
        <v>43333</v>
      </c>
      <c r="B1864">
        <v>28.55</v>
      </c>
      <c r="C1864">
        <f t="shared" si="112"/>
        <v>27.832999999999998</v>
      </c>
      <c r="D1864">
        <f t="shared" si="113"/>
        <v>0.44134000498481862</v>
      </c>
      <c r="E1864">
        <f t="shared" si="114"/>
        <v>28.715680009969635</v>
      </c>
      <c r="F1864">
        <f t="shared" si="115"/>
        <v>26.950319990030362</v>
      </c>
    </row>
    <row r="1865" spans="1:6" x14ac:dyDescent="0.25">
      <c r="A1865" s="3">
        <v>43334</v>
      </c>
      <c r="B1865">
        <v>28.650000000000002</v>
      </c>
      <c r="C1865">
        <f t="shared" si="112"/>
        <v>27.873000000000001</v>
      </c>
      <c r="D1865">
        <f t="shared" si="113"/>
        <v>0.47596323387421408</v>
      </c>
      <c r="E1865">
        <f t="shared" si="114"/>
        <v>28.82492646774843</v>
      </c>
      <c r="F1865">
        <f t="shared" si="115"/>
        <v>26.921073532251572</v>
      </c>
    </row>
    <row r="1866" spans="1:6" x14ac:dyDescent="0.25">
      <c r="A1866" s="3">
        <v>43335</v>
      </c>
      <c r="B1866">
        <v>29.25</v>
      </c>
      <c r="C1866">
        <f t="shared" si="112"/>
        <v>27.944000000000006</v>
      </c>
      <c r="D1866">
        <f t="shared" si="113"/>
        <v>0.56232908514498847</v>
      </c>
      <c r="E1866">
        <f t="shared" si="114"/>
        <v>29.068658170289982</v>
      </c>
      <c r="F1866">
        <f t="shared" si="115"/>
        <v>26.81934182971003</v>
      </c>
    </row>
    <row r="1867" spans="1:6" x14ac:dyDescent="0.25">
      <c r="A1867" s="3">
        <v>43336</v>
      </c>
      <c r="B1867">
        <v>29.25</v>
      </c>
      <c r="C1867">
        <f t="shared" si="112"/>
        <v>28.039000000000005</v>
      </c>
      <c r="D1867">
        <f t="shared" si="113"/>
        <v>0.61223279886004101</v>
      </c>
      <c r="E1867">
        <f t="shared" si="114"/>
        <v>29.263465597720089</v>
      </c>
      <c r="F1867">
        <f t="shared" si="115"/>
        <v>26.814534402279921</v>
      </c>
    </row>
    <row r="1868" spans="1:6" x14ac:dyDescent="0.25">
      <c r="A1868" s="3">
        <v>43337</v>
      </c>
      <c r="B1868">
        <v>29.050000000000004</v>
      </c>
      <c r="C1868">
        <f t="shared" si="112"/>
        <v>28.124000000000002</v>
      </c>
      <c r="D1868">
        <f t="shared" si="113"/>
        <v>0.6284695696690491</v>
      </c>
      <c r="E1868">
        <f t="shared" si="114"/>
        <v>29.3809391393381</v>
      </c>
      <c r="F1868">
        <f t="shared" si="115"/>
        <v>26.867060860661905</v>
      </c>
    </row>
    <row r="1869" spans="1:6" x14ac:dyDescent="0.25">
      <c r="A1869" s="3">
        <v>43340</v>
      </c>
      <c r="B1869">
        <v>29.1</v>
      </c>
      <c r="C1869">
        <f t="shared" si="112"/>
        <v>28.195999999999998</v>
      </c>
      <c r="D1869">
        <f t="shared" si="113"/>
        <v>0.65318756877331918</v>
      </c>
      <c r="E1869">
        <f t="shared" si="114"/>
        <v>29.502375137546636</v>
      </c>
      <c r="F1869">
        <f t="shared" si="115"/>
        <v>26.88962486245336</v>
      </c>
    </row>
    <row r="1870" spans="1:6" x14ac:dyDescent="0.25">
      <c r="A1870" s="3">
        <v>43341</v>
      </c>
      <c r="B1870">
        <v>29.15</v>
      </c>
      <c r="C1870">
        <f t="shared" si="112"/>
        <v>28.283499999999997</v>
      </c>
      <c r="D1870">
        <f t="shared" si="113"/>
        <v>0.65789265841776912</v>
      </c>
      <c r="E1870">
        <f t="shared" si="114"/>
        <v>29.599285316835534</v>
      </c>
      <c r="F1870">
        <f t="shared" si="115"/>
        <v>26.967714683164459</v>
      </c>
    </row>
    <row r="1871" spans="1:6" x14ac:dyDescent="0.25">
      <c r="A1871" s="3">
        <v>43342</v>
      </c>
      <c r="B1871">
        <v>29.85</v>
      </c>
      <c r="C1871">
        <f t="shared" si="112"/>
        <v>28.408500000000004</v>
      </c>
      <c r="D1871">
        <f t="shared" si="113"/>
        <v>0.70450177430578509</v>
      </c>
      <c r="E1871">
        <f t="shared" si="114"/>
        <v>29.817503548611572</v>
      </c>
      <c r="F1871">
        <f t="shared" si="115"/>
        <v>26.999496451388435</v>
      </c>
    </row>
    <row r="1872" spans="1:6" x14ac:dyDescent="0.25">
      <c r="A1872" s="3">
        <v>43343</v>
      </c>
      <c r="B1872">
        <v>30.050000000000004</v>
      </c>
      <c r="C1872">
        <f t="shared" si="112"/>
        <v>28.543500000000002</v>
      </c>
      <c r="D1872">
        <f t="shared" si="113"/>
        <v>0.74619216693824919</v>
      </c>
      <c r="E1872">
        <f t="shared" si="114"/>
        <v>30.035884333876499</v>
      </c>
      <c r="F1872">
        <f t="shared" si="115"/>
        <v>27.051115666123504</v>
      </c>
    </row>
    <row r="1873" spans="1:6" x14ac:dyDescent="0.25">
      <c r="A1873" s="3">
        <v>43348</v>
      </c>
      <c r="B1873">
        <v>30.25</v>
      </c>
      <c r="C1873">
        <f t="shared" si="112"/>
        <v>28.675999999999998</v>
      </c>
      <c r="D1873">
        <f t="shared" si="113"/>
        <v>0.80021497111713646</v>
      </c>
      <c r="E1873">
        <f t="shared" si="114"/>
        <v>30.276429942234273</v>
      </c>
      <c r="F1873">
        <f t="shared" si="115"/>
        <v>27.075570057765724</v>
      </c>
    </row>
    <row r="1874" spans="1:6" x14ac:dyDescent="0.25">
      <c r="A1874" s="3">
        <v>43349</v>
      </c>
      <c r="B1874">
        <v>30.25</v>
      </c>
      <c r="C1874">
        <f t="shared" si="112"/>
        <v>28.820499999999999</v>
      </c>
      <c r="D1874">
        <f t="shared" si="113"/>
        <v>0.81039789609795987</v>
      </c>
      <c r="E1874">
        <f t="shared" si="114"/>
        <v>30.44129579219592</v>
      </c>
      <c r="F1874">
        <f t="shared" si="115"/>
        <v>27.199704207804078</v>
      </c>
    </row>
    <row r="1875" spans="1:6" x14ac:dyDescent="0.25">
      <c r="A1875" s="3">
        <v>43350</v>
      </c>
      <c r="B1875">
        <v>30.75</v>
      </c>
      <c r="C1875">
        <f t="shared" si="112"/>
        <v>28.985500000000002</v>
      </c>
      <c r="D1875">
        <f t="shared" si="113"/>
        <v>0.84956150454219603</v>
      </c>
      <c r="E1875">
        <f t="shared" si="114"/>
        <v>30.684623009084394</v>
      </c>
      <c r="F1875">
        <f t="shared" si="115"/>
        <v>27.28637699091561</v>
      </c>
    </row>
    <row r="1876" spans="1:6" x14ac:dyDescent="0.25">
      <c r="A1876" s="3">
        <v>43351</v>
      </c>
      <c r="B1876">
        <v>31.64</v>
      </c>
      <c r="C1876">
        <f t="shared" si="112"/>
        <v>29.177500000000002</v>
      </c>
      <c r="D1876">
        <f t="shared" si="113"/>
        <v>0.98333043784884411</v>
      </c>
      <c r="E1876">
        <f t="shared" si="114"/>
        <v>31.14416087569769</v>
      </c>
      <c r="F1876">
        <f t="shared" si="115"/>
        <v>27.210839124302314</v>
      </c>
    </row>
    <row r="1877" spans="1:6" x14ac:dyDescent="0.25">
      <c r="A1877" s="3">
        <v>43354</v>
      </c>
      <c r="B1877">
        <v>33.64</v>
      </c>
      <c r="C1877">
        <f t="shared" ref="C1877:C1940" si="116">AVERAGE(B1858:B1877)</f>
        <v>29.448</v>
      </c>
      <c r="D1877">
        <f t="shared" ref="D1877:D1940" si="117">_xlfn.STDEV.P(B1858:B1877)</f>
        <v>1.3581516851957294</v>
      </c>
      <c r="E1877">
        <f t="shared" ref="E1877:E1940" si="118">C1877+(2*D1877)</f>
        <v>32.164303370391458</v>
      </c>
      <c r="F1877">
        <f t="shared" ref="F1877:F1940" si="119">C1877-(2*D1877)</f>
        <v>26.731696629608543</v>
      </c>
    </row>
    <row r="1878" spans="1:6" x14ac:dyDescent="0.25">
      <c r="A1878" s="3">
        <v>43356</v>
      </c>
      <c r="B1878">
        <v>32.33</v>
      </c>
      <c r="C1878">
        <f t="shared" si="116"/>
        <v>29.662000000000006</v>
      </c>
      <c r="D1878">
        <f t="shared" si="117"/>
        <v>1.4547700849275114</v>
      </c>
      <c r="E1878">
        <f t="shared" si="118"/>
        <v>32.571540169855027</v>
      </c>
      <c r="F1878">
        <f t="shared" si="119"/>
        <v>26.752459830144982</v>
      </c>
    </row>
    <row r="1879" spans="1:6" x14ac:dyDescent="0.25">
      <c r="A1879" s="3">
        <v>43357</v>
      </c>
      <c r="B1879">
        <v>32.25</v>
      </c>
      <c r="C1879">
        <f t="shared" si="116"/>
        <v>29.882000000000005</v>
      </c>
      <c r="D1879">
        <f t="shared" si="117"/>
        <v>1.4962205719745998</v>
      </c>
      <c r="E1879">
        <f t="shared" si="118"/>
        <v>32.874441143949205</v>
      </c>
      <c r="F1879">
        <f t="shared" si="119"/>
        <v>26.889558856050805</v>
      </c>
    </row>
    <row r="1880" spans="1:6" x14ac:dyDescent="0.25">
      <c r="A1880" s="3">
        <v>43358</v>
      </c>
      <c r="B1880">
        <v>32.25</v>
      </c>
      <c r="C1880">
        <f t="shared" si="116"/>
        <v>30.097000000000001</v>
      </c>
      <c r="D1880">
        <f t="shared" si="117"/>
        <v>1.5120155422481605</v>
      </c>
      <c r="E1880">
        <f t="shared" si="118"/>
        <v>33.121031084496323</v>
      </c>
      <c r="F1880">
        <f t="shared" si="119"/>
        <v>27.072968915503679</v>
      </c>
    </row>
    <row r="1881" spans="1:6" x14ac:dyDescent="0.25">
      <c r="A1881" s="3">
        <v>43361</v>
      </c>
      <c r="B1881">
        <v>33.35</v>
      </c>
      <c r="C1881">
        <f t="shared" si="116"/>
        <v>30.337</v>
      </c>
      <c r="D1881">
        <f t="shared" si="117"/>
        <v>1.6242016500422596</v>
      </c>
      <c r="E1881">
        <f t="shared" si="118"/>
        <v>33.585403300084522</v>
      </c>
      <c r="F1881">
        <f t="shared" si="119"/>
        <v>27.088596699915481</v>
      </c>
    </row>
    <row r="1882" spans="1:6" x14ac:dyDescent="0.25">
      <c r="A1882" s="3">
        <v>43362</v>
      </c>
      <c r="B1882">
        <v>34.35</v>
      </c>
      <c r="C1882">
        <f t="shared" si="116"/>
        <v>30.626999999999999</v>
      </c>
      <c r="D1882">
        <f t="shared" si="117"/>
        <v>1.7887065158935378</v>
      </c>
      <c r="E1882">
        <f t="shared" si="118"/>
        <v>34.204413031787077</v>
      </c>
      <c r="F1882">
        <f t="shared" si="119"/>
        <v>27.049586968212925</v>
      </c>
    </row>
    <row r="1883" spans="1:6" x14ac:dyDescent="0.25">
      <c r="A1883" s="3">
        <v>43363</v>
      </c>
      <c r="B1883">
        <v>33.85</v>
      </c>
      <c r="C1883">
        <f t="shared" si="116"/>
        <v>30.890500000000003</v>
      </c>
      <c r="D1883">
        <f t="shared" si="117"/>
        <v>1.8547007170969658</v>
      </c>
      <c r="E1883">
        <f t="shared" si="118"/>
        <v>34.599901434193931</v>
      </c>
      <c r="F1883">
        <f t="shared" si="119"/>
        <v>27.181098565806071</v>
      </c>
    </row>
    <row r="1884" spans="1:6" x14ac:dyDescent="0.25">
      <c r="A1884" s="3">
        <v>43364</v>
      </c>
      <c r="B1884">
        <v>33.75</v>
      </c>
      <c r="C1884">
        <f t="shared" si="116"/>
        <v>31.150500000000001</v>
      </c>
      <c r="D1884">
        <f t="shared" si="117"/>
        <v>1.8727666031836425</v>
      </c>
      <c r="E1884">
        <f t="shared" si="118"/>
        <v>34.896033206367285</v>
      </c>
      <c r="F1884">
        <f t="shared" si="119"/>
        <v>27.404966793632717</v>
      </c>
    </row>
    <row r="1885" spans="1:6" x14ac:dyDescent="0.25">
      <c r="A1885" s="3">
        <v>43365</v>
      </c>
      <c r="B1885">
        <v>33.340000000000003</v>
      </c>
      <c r="C1885">
        <f t="shared" si="116"/>
        <v>31.385000000000002</v>
      </c>
      <c r="D1885">
        <f t="shared" si="117"/>
        <v>1.838296766030991</v>
      </c>
      <c r="E1885">
        <f t="shared" si="118"/>
        <v>35.061593532061984</v>
      </c>
      <c r="F1885">
        <f t="shared" si="119"/>
        <v>27.708406467938019</v>
      </c>
    </row>
    <row r="1886" spans="1:6" x14ac:dyDescent="0.25">
      <c r="A1886" s="3">
        <v>43368</v>
      </c>
      <c r="B1886">
        <v>32.85</v>
      </c>
      <c r="C1886">
        <f t="shared" si="116"/>
        <v>31.565000000000005</v>
      </c>
      <c r="D1886">
        <f t="shared" si="117"/>
        <v>1.7962001558846385</v>
      </c>
      <c r="E1886">
        <f t="shared" si="118"/>
        <v>35.15740031176928</v>
      </c>
      <c r="F1886">
        <f t="shared" si="119"/>
        <v>27.972599688230726</v>
      </c>
    </row>
    <row r="1887" spans="1:6" x14ac:dyDescent="0.25">
      <c r="A1887" s="3">
        <v>43369</v>
      </c>
      <c r="B1887">
        <v>31.950000000000003</v>
      </c>
      <c r="C1887">
        <f t="shared" si="116"/>
        <v>31.70000000000001</v>
      </c>
      <c r="D1887">
        <f t="shared" si="117"/>
        <v>1.7168459453311469</v>
      </c>
      <c r="E1887">
        <f t="shared" si="118"/>
        <v>35.133691890662305</v>
      </c>
      <c r="F1887">
        <f t="shared" si="119"/>
        <v>28.266308109337714</v>
      </c>
    </row>
    <row r="1888" spans="1:6" x14ac:dyDescent="0.25">
      <c r="A1888" s="3">
        <v>43370</v>
      </c>
      <c r="B1888">
        <v>32.65</v>
      </c>
      <c r="C1888">
        <f t="shared" si="116"/>
        <v>31.880000000000006</v>
      </c>
      <c r="D1888">
        <f t="shared" si="117"/>
        <v>1.6152894477461308</v>
      </c>
      <c r="E1888">
        <f t="shared" si="118"/>
        <v>35.110578895492267</v>
      </c>
      <c r="F1888">
        <f t="shared" si="119"/>
        <v>28.649421104507745</v>
      </c>
    </row>
    <row r="1889" spans="1:6" x14ac:dyDescent="0.25">
      <c r="A1889" s="3">
        <v>43371</v>
      </c>
      <c r="B1889">
        <v>32.65</v>
      </c>
      <c r="C1889">
        <f t="shared" si="116"/>
        <v>32.057500000000005</v>
      </c>
      <c r="D1889">
        <f t="shared" si="117"/>
        <v>1.4902613025909248</v>
      </c>
      <c r="E1889">
        <f t="shared" si="118"/>
        <v>35.038022605181851</v>
      </c>
      <c r="F1889">
        <f t="shared" si="119"/>
        <v>29.076977394818154</v>
      </c>
    </row>
    <row r="1890" spans="1:6" x14ac:dyDescent="0.25">
      <c r="A1890" s="3">
        <v>43372</v>
      </c>
      <c r="B1890">
        <v>32.050000000000004</v>
      </c>
      <c r="C1890">
        <f t="shared" si="116"/>
        <v>32.202500000000001</v>
      </c>
      <c r="D1890">
        <f t="shared" si="117"/>
        <v>1.3331086789905759</v>
      </c>
      <c r="E1890">
        <f t="shared" si="118"/>
        <v>34.868717357981154</v>
      </c>
      <c r="F1890">
        <f t="shared" si="119"/>
        <v>29.536282642018847</v>
      </c>
    </row>
    <row r="1891" spans="1:6" x14ac:dyDescent="0.25">
      <c r="A1891" s="3">
        <v>43375</v>
      </c>
      <c r="B1891">
        <v>32.050000000000004</v>
      </c>
      <c r="C1891">
        <f t="shared" si="116"/>
        <v>32.3125</v>
      </c>
      <c r="D1891">
        <f t="shared" si="117"/>
        <v>1.2204625147869144</v>
      </c>
      <c r="E1891">
        <f t="shared" si="118"/>
        <v>34.753425029573826</v>
      </c>
      <c r="F1891">
        <f t="shared" si="119"/>
        <v>29.87157497042617</v>
      </c>
    </row>
    <row r="1892" spans="1:6" x14ac:dyDescent="0.25">
      <c r="A1892" s="3">
        <v>43376</v>
      </c>
      <c r="B1892">
        <v>32.050000000000004</v>
      </c>
      <c r="C1892">
        <f t="shared" si="116"/>
        <v>32.412500000000001</v>
      </c>
      <c r="D1892">
        <f t="shared" si="117"/>
        <v>1.1077132977445023</v>
      </c>
      <c r="E1892">
        <f t="shared" si="118"/>
        <v>34.627926595489008</v>
      </c>
      <c r="F1892">
        <f t="shared" si="119"/>
        <v>30.197073404510995</v>
      </c>
    </row>
    <row r="1893" spans="1:6" x14ac:dyDescent="0.25">
      <c r="A1893" s="3">
        <v>43377</v>
      </c>
      <c r="B1893">
        <v>32.07</v>
      </c>
      <c r="C1893">
        <f t="shared" si="116"/>
        <v>32.503500000000003</v>
      </c>
      <c r="D1893">
        <f t="shared" si="117"/>
        <v>0.99538572925273572</v>
      </c>
      <c r="E1893">
        <f t="shared" si="118"/>
        <v>34.494271458505473</v>
      </c>
      <c r="F1893">
        <f t="shared" si="119"/>
        <v>30.512728541494532</v>
      </c>
    </row>
    <row r="1894" spans="1:6" x14ac:dyDescent="0.25">
      <c r="A1894" s="3">
        <v>43378</v>
      </c>
      <c r="B1894">
        <v>32.15</v>
      </c>
      <c r="C1894">
        <f t="shared" si="116"/>
        <v>32.598499999999994</v>
      </c>
      <c r="D1894">
        <f t="shared" si="117"/>
        <v>0.85679796334958691</v>
      </c>
      <c r="E1894">
        <f t="shared" si="118"/>
        <v>34.312095926699165</v>
      </c>
      <c r="F1894">
        <f t="shared" si="119"/>
        <v>30.88490407330082</v>
      </c>
    </row>
    <row r="1895" spans="1:6" x14ac:dyDescent="0.25">
      <c r="A1895" s="3">
        <v>43379</v>
      </c>
      <c r="B1895">
        <v>32.25</v>
      </c>
      <c r="C1895">
        <f t="shared" si="116"/>
        <v>32.673499999999997</v>
      </c>
      <c r="D1895">
        <f t="shared" si="117"/>
        <v>0.75080140516650595</v>
      </c>
      <c r="E1895">
        <f t="shared" si="118"/>
        <v>34.175102810333009</v>
      </c>
      <c r="F1895">
        <f t="shared" si="119"/>
        <v>31.171897189666986</v>
      </c>
    </row>
    <row r="1896" spans="1:6" x14ac:dyDescent="0.25">
      <c r="A1896" s="3">
        <v>43382</v>
      </c>
      <c r="B1896">
        <v>32.25</v>
      </c>
      <c r="C1896">
        <f t="shared" si="116"/>
        <v>32.704000000000001</v>
      </c>
      <c r="D1896">
        <f t="shared" si="117"/>
        <v>0.71995416520775801</v>
      </c>
      <c r="E1896">
        <f t="shared" si="118"/>
        <v>34.143908330415513</v>
      </c>
      <c r="F1896">
        <f t="shared" si="119"/>
        <v>31.264091669584484</v>
      </c>
    </row>
    <row r="1897" spans="1:6" x14ac:dyDescent="0.25">
      <c r="A1897" s="3">
        <v>43383</v>
      </c>
      <c r="B1897">
        <v>32.450000000000003</v>
      </c>
      <c r="C1897">
        <f t="shared" si="116"/>
        <v>32.644500000000008</v>
      </c>
      <c r="D1897">
        <f t="shared" si="117"/>
        <v>0.68863252174145828</v>
      </c>
      <c r="E1897">
        <f t="shared" si="118"/>
        <v>34.021765043482922</v>
      </c>
      <c r="F1897">
        <f t="shared" si="119"/>
        <v>31.26723495651709</v>
      </c>
    </row>
    <row r="1898" spans="1:6" x14ac:dyDescent="0.25">
      <c r="A1898" s="3">
        <v>43384</v>
      </c>
      <c r="B1898">
        <v>32.85</v>
      </c>
      <c r="C1898">
        <f t="shared" si="116"/>
        <v>32.670500000000004</v>
      </c>
      <c r="D1898">
        <f t="shared" si="117"/>
        <v>0.68607925926965596</v>
      </c>
      <c r="E1898">
        <f t="shared" si="118"/>
        <v>34.042658518539319</v>
      </c>
      <c r="F1898">
        <f t="shared" si="119"/>
        <v>31.298341481460692</v>
      </c>
    </row>
    <row r="1899" spans="1:6" x14ac:dyDescent="0.25">
      <c r="A1899" s="3">
        <v>43386</v>
      </c>
      <c r="B1899">
        <v>32.85</v>
      </c>
      <c r="C1899">
        <f t="shared" si="116"/>
        <v>32.700499999999998</v>
      </c>
      <c r="D1899">
        <f t="shared" si="117"/>
        <v>0.68012848050938113</v>
      </c>
      <c r="E1899">
        <f t="shared" si="118"/>
        <v>34.060756961018761</v>
      </c>
      <c r="F1899">
        <f t="shared" si="119"/>
        <v>31.340243038981235</v>
      </c>
    </row>
    <row r="1900" spans="1:6" x14ac:dyDescent="0.25">
      <c r="A1900" s="3">
        <v>43389</v>
      </c>
      <c r="B1900">
        <v>32.550000000000004</v>
      </c>
      <c r="C1900">
        <f t="shared" si="116"/>
        <v>32.715499999999999</v>
      </c>
      <c r="D1900">
        <f t="shared" si="117"/>
        <v>0.67330138125508077</v>
      </c>
      <c r="E1900">
        <f t="shared" si="118"/>
        <v>34.062102762510158</v>
      </c>
      <c r="F1900">
        <f t="shared" si="119"/>
        <v>31.368897237489836</v>
      </c>
    </row>
    <row r="1901" spans="1:6" x14ac:dyDescent="0.25">
      <c r="A1901" s="3">
        <v>43390</v>
      </c>
      <c r="B1901">
        <v>32.85</v>
      </c>
      <c r="C1901">
        <f t="shared" si="116"/>
        <v>32.6905</v>
      </c>
      <c r="D1901">
        <f t="shared" si="117"/>
        <v>0.65839558777379403</v>
      </c>
      <c r="E1901">
        <f t="shared" si="118"/>
        <v>34.007291175547586</v>
      </c>
      <c r="F1901">
        <f t="shared" si="119"/>
        <v>31.373708824452411</v>
      </c>
    </row>
    <row r="1902" spans="1:6" x14ac:dyDescent="0.25">
      <c r="A1902" s="3">
        <v>43391</v>
      </c>
      <c r="B1902">
        <v>32.35</v>
      </c>
      <c r="C1902">
        <f t="shared" si="116"/>
        <v>32.590500000000006</v>
      </c>
      <c r="D1902">
        <f t="shared" si="117"/>
        <v>0.53998587944500887</v>
      </c>
      <c r="E1902">
        <f t="shared" si="118"/>
        <v>33.670471758890024</v>
      </c>
      <c r="F1902">
        <f t="shared" si="119"/>
        <v>31.510528241109988</v>
      </c>
    </row>
    <row r="1903" spans="1:6" x14ac:dyDescent="0.25">
      <c r="A1903" s="3">
        <v>43392</v>
      </c>
      <c r="B1903">
        <v>32.840000000000003</v>
      </c>
      <c r="C1903">
        <f t="shared" si="116"/>
        <v>32.540000000000006</v>
      </c>
      <c r="D1903">
        <f t="shared" si="117"/>
        <v>0.46133501926474191</v>
      </c>
      <c r="E1903">
        <f t="shared" si="118"/>
        <v>33.462670038529488</v>
      </c>
      <c r="F1903">
        <f t="shared" si="119"/>
        <v>31.617329961470521</v>
      </c>
    </row>
    <row r="1904" spans="1:6" x14ac:dyDescent="0.25">
      <c r="A1904" s="3">
        <v>43393</v>
      </c>
      <c r="B1904">
        <v>32.840000000000003</v>
      </c>
      <c r="C1904">
        <f t="shared" si="116"/>
        <v>32.494500000000002</v>
      </c>
      <c r="D1904">
        <f t="shared" si="117"/>
        <v>0.37690151233445585</v>
      </c>
      <c r="E1904">
        <f t="shared" si="118"/>
        <v>33.248303024668914</v>
      </c>
      <c r="F1904">
        <f t="shared" si="119"/>
        <v>31.74069697533109</v>
      </c>
    </row>
    <row r="1905" spans="1:6" x14ac:dyDescent="0.25">
      <c r="A1905" s="3">
        <v>43396</v>
      </c>
      <c r="B1905">
        <v>32.840000000000003</v>
      </c>
      <c r="C1905">
        <f t="shared" si="116"/>
        <v>32.469500000000011</v>
      </c>
      <c r="D1905">
        <f t="shared" si="117"/>
        <v>0.33414779664094735</v>
      </c>
      <c r="E1905">
        <f t="shared" si="118"/>
        <v>33.137795593281908</v>
      </c>
      <c r="F1905">
        <f t="shared" si="119"/>
        <v>31.801204406718117</v>
      </c>
    </row>
    <row r="1906" spans="1:6" x14ac:dyDescent="0.25">
      <c r="A1906" s="3">
        <v>43398</v>
      </c>
      <c r="B1906">
        <v>33.15</v>
      </c>
      <c r="C1906">
        <f t="shared" si="116"/>
        <v>32.484500000000011</v>
      </c>
      <c r="D1906">
        <f t="shared" si="117"/>
        <v>0.35685396172664202</v>
      </c>
      <c r="E1906">
        <f t="shared" si="118"/>
        <v>33.198207923453296</v>
      </c>
      <c r="F1906">
        <f t="shared" si="119"/>
        <v>31.770792076546726</v>
      </c>
    </row>
    <row r="1907" spans="1:6" x14ac:dyDescent="0.25">
      <c r="A1907" s="3">
        <v>43399</v>
      </c>
      <c r="B1907">
        <v>33.25</v>
      </c>
      <c r="C1907">
        <f t="shared" si="116"/>
        <v>32.549500000000009</v>
      </c>
      <c r="D1907">
        <f t="shared" si="117"/>
        <v>0.37166483557097468</v>
      </c>
      <c r="E1907">
        <f t="shared" si="118"/>
        <v>33.292829671141959</v>
      </c>
      <c r="F1907">
        <f t="shared" si="119"/>
        <v>31.806170328858059</v>
      </c>
    </row>
    <row r="1908" spans="1:6" x14ac:dyDescent="0.25">
      <c r="A1908" s="3">
        <v>43400</v>
      </c>
      <c r="B1908">
        <v>33.15</v>
      </c>
      <c r="C1908">
        <f t="shared" si="116"/>
        <v>32.574500000000008</v>
      </c>
      <c r="D1908">
        <f t="shared" si="117"/>
        <v>0.39374452377144176</v>
      </c>
      <c r="E1908">
        <f t="shared" si="118"/>
        <v>33.361989047542892</v>
      </c>
      <c r="F1908">
        <f t="shared" si="119"/>
        <v>31.787010952457123</v>
      </c>
    </row>
    <row r="1909" spans="1:6" x14ac:dyDescent="0.25">
      <c r="A1909" s="3">
        <v>43403</v>
      </c>
      <c r="B1909">
        <v>33.1</v>
      </c>
      <c r="C1909">
        <f t="shared" si="116"/>
        <v>32.597000000000008</v>
      </c>
      <c r="D1909">
        <f t="shared" si="117"/>
        <v>0.40994023954718029</v>
      </c>
      <c r="E1909">
        <f t="shared" si="118"/>
        <v>33.416880479094367</v>
      </c>
      <c r="F1909">
        <f t="shared" si="119"/>
        <v>31.777119520905647</v>
      </c>
    </row>
    <row r="1910" spans="1:6" x14ac:dyDescent="0.25">
      <c r="A1910" s="3">
        <v>43404</v>
      </c>
      <c r="B1910">
        <v>33.15</v>
      </c>
      <c r="C1910">
        <f t="shared" si="116"/>
        <v>32.652000000000008</v>
      </c>
      <c r="D1910">
        <f t="shared" si="117"/>
        <v>0.40663988982882576</v>
      </c>
      <c r="E1910">
        <f t="shared" si="118"/>
        <v>33.465279779657656</v>
      </c>
      <c r="F1910">
        <f t="shared" si="119"/>
        <v>31.838720220342356</v>
      </c>
    </row>
    <row r="1911" spans="1:6" x14ac:dyDescent="0.25">
      <c r="A1911" s="3">
        <v>43405</v>
      </c>
      <c r="B1911">
        <v>33.85</v>
      </c>
      <c r="C1911">
        <f t="shared" si="116"/>
        <v>32.742000000000004</v>
      </c>
      <c r="D1911">
        <f t="shared" si="117"/>
        <v>0.45923414507198801</v>
      </c>
      <c r="E1911">
        <f t="shared" si="118"/>
        <v>33.660468290143982</v>
      </c>
      <c r="F1911">
        <f t="shared" si="119"/>
        <v>31.823531709856027</v>
      </c>
    </row>
    <row r="1912" spans="1:6" x14ac:dyDescent="0.25">
      <c r="A1912" s="3">
        <v>43406</v>
      </c>
      <c r="B1912">
        <v>33.35</v>
      </c>
      <c r="C1912">
        <f t="shared" si="116"/>
        <v>32.807000000000002</v>
      </c>
      <c r="D1912">
        <f t="shared" si="117"/>
        <v>0.44856549131648543</v>
      </c>
      <c r="E1912">
        <f t="shared" si="118"/>
        <v>33.704130982632975</v>
      </c>
      <c r="F1912">
        <f t="shared" si="119"/>
        <v>31.909869017367033</v>
      </c>
    </row>
    <row r="1913" spans="1:6" x14ac:dyDescent="0.25">
      <c r="A1913" s="3">
        <v>43407</v>
      </c>
      <c r="B1913">
        <v>33.74</v>
      </c>
      <c r="C1913">
        <f t="shared" si="116"/>
        <v>32.89050000000001</v>
      </c>
      <c r="D1913">
        <f t="shared" si="117"/>
        <v>0.45891693148106882</v>
      </c>
      <c r="E1913">
        <f t="shared" si="118"/>
        <v>33.808333862962151</v>
      </c>
      <c r="F1913">
        <f t="shared" si="119"/>
        <v>31.972666137037873</v>
      </c>
    </row>
    <row r="1914" spans="1:6" x14ac:dyDescent="0.25">
      <c r="A1914" s="3">
        <v>43410</v>
      </c>
      <c r="B1914">
        <v>33.75</v>
      </c>
      <c r="C1914">
        <f t="shared" si="116"/>
        <v>32.970500000000001</v>
      </c>
      <c r="D1914">
        <f t="shared" si="117"/>
        <v>0.46230374214362535</v>
      </c>
      <c r="E1914">
        <f t="shared" si="118"/>
        <v>33.895107484287252</v>
      </c>
      <c r="F1914">
        <f t="shared" si="119"/>
        <v>32.045892515712751</v>
      </c>
    </row>
    <row r="1915" spans="1:6" x14ac:dyDescent="0.25">
      <c r="A1915" s="3">
        <v>43412</v>
      </c>
      <c r="B1915">
        <v>33.65</v>
      </c>
      <c r="C1915">
        <f t="shared" si="116"/>
        <v>33.040500000000002</v>
      </c>
      <c r="D1915">
        <f t="shared" si="117"/>
        <v>0.45382237714771112</v>
      </c>
      <c r="E1915">
        <f t="shared" si="118"/>
        <v>33.948144754295427</v>
      </c>
      <c r="F1915">
        <f t="shared" si="119"/>
        <v>32.132855245704576</v>
      </c>
    </row>
    <row r="1916" spans="1:6" x14ac:dyDescent="0.25">
      <c r="A1916" s="3">
        <v>43413</v>
      </c>
      <c r="B1916">
        <v>33.65</v>
      </c>
      <c r="C1916">
        <f t="shared" si="116"/>
        <v>33.110500000000002</v>
      </c>
      <c r="D1916">
        <f t="shared" si="117"/>
        <v>0.43403312085600004</v>
      </c>
      <c r="E1916">
        <f t="shared" si="118"/>
        <v>33.978566241712002</v>
      </c>
      <c r="F1916">
        <f t="shared" si="119"/>
        <v>32.242433758288001</v>
      </c>
    </row>
    <row r="1917" spans="1:6" x14ac:dyDescent="0.25">
      <c r="A1917" s="3">
        <v>43414</v>
      </c>
      <c r="B1917">
        <v>33.550000000000004</v>
      </c>
      <c r="C1917">
        <f t="shared" si="116"/>
        <v>33.165499999999994</v>
      </c>
      <c r="D1917">
        <f t="shared" si="117"/>
        <v>0.41617874765537877</v>
      </c>
      <c r="E1917">
        <f t="shared" si="118"/>
        <v>33.997857495310754</v>
      </c>
      <c r="F1917">
        <f t="shared" si="119"/>
        <v>32.333142504689235</v>
      </c>
    </row>
    <row r="1918" spans="1:6" x14ac:dyDescent="0.25">
      <c r="A1918" s="3">
        <v>43417</v>
      </c>
      <c r="B1918">
        <v>33.550000000000004</v>
      </c>
      <c r="C1918">
        <f t="shared" si="116"/>
        <v>33.200499999999991</v>
      </c>
      <c r="D1918">
        <f t="shared" si="117"/>
        <v>0.41760597457411874</v>
      </c>
      <c r="E1918">
        <f t="shared" si="118"/>
        <v>34.035711949148229</v>
      </c>
      <c r="F1918">
        <f t="shared" si="119"/>
        <v>32.365288050851753</v>
      </c>
    </row>
    <row r="1919" spans="1:6" x14ac:dyDescent="0.25">
      <c r="A1919" s="3">
        <v>43418</v>
      </c>
      <c r="B1919">
        <v>33.550000000000004</v>
      </c>
      <c r="C1919">
        <f t="shared" si="116"/>
        <v>33.235499999999995</v>
      </c>
      <c r="D1919">
        <f t="shared" si="117"/>
        <v>0.41609464067685326</v>
      </c>
      <c r="E1919">
        <f t="shared" si="118"/>
        <v>34.067689281353701</v>
      </c>
      <c r="F1919">
        <f t="shared" si="119"/>
        <v>32.403310718646289</v>
      </c>
    </row>
    <row r="1920" spans="1:6" x14ac:dyDescent="0.25">
      <c r="A1920" s="3">
        <v>43419</v>
      </c>
      <c r="B1920">
        <v>33.550000000000004</v>
      </c>
      <c r="C1920">
        <f t="shared" si="116"/>
        <v>33.285499999999992</v>
      </c>
      <c r="D1920">
        <f t="shared" si="117"/>
        <v>0.38998044822785655</v>
      </c>
      <c r="E1920">
        <f t="shared" si="118"/>
        <v>34.065460896455704</v>
      </c>
      <c r="F1920">
        <f t="shared" si="119"/>
        <v>32.50553910354428</v>
      </c>
    </row>
    <row r="1921" spans="1:6" x14ac:dyDescent="0.25">
      <c r="A1921" s="3">
        <v>43420</v>
      </c>
      <c r="B1921">
        <v>33.75</v>
      </c>
      <c r="C1921">
        <f t="shared" si="116"/>
        <v>33.330499999999994</v>
      </c>
      <c r="D1921">
        <f t="shared" si="117"/>
        <v>0.38905622986915384</v>
      </c>
      <c r="E1921">
        <f t="shared" si="118"/>
        <v>34.108612459738303</v>
      </c>
      <c r="F1921">
        <f t="shared" si="119"/>
        <v>32.552387540261684</v>
      </c>
    </row>
    <row r="1922" spans="1:6" x14ac:dyDescent="0.25">
      <c r="A1922" s="3">
        <v>43421</v>
      </c>
      <c r="B1922">
        <v>33.690000000000005</v>
      </c>
      <c r="C1922">
        <f t="shared" si="116"/>
        <v>33.397499999999994</v>
      </c>
      <c r="D1922">
        <f t="shared" si="117"/>
        <v>0.32445146016006765</v>
      </c>
      <c r="E1922">
        <f t="shared" si="118"/>
        <v>34.046402920320126</v>
      </c>
      <c r="F1922">
        <f t="shared" si="119"/>
        <v>32.748597079679861</v>
      </c>
    </row>
    <row r="1923" spans="1:6" x14ac:dyDescent="0.25">
      <c r="A1923" s="3">
        <v>43424</v>
      </c>
      <c r="B1923">
        <v>33.83</v>
      </c>
      <c r="C1923">
        <f t="shared" si="116"/>
        <v>33.447000000000003</v>
      </c>
      <c r="D1923">
        <f t="shared" si="117"/>
        <v>0.31085527179058731</v>
      </c>
      <c r="E1923">
        <f t="shared" si="118"/>
        <v>34.068710543581176</v>
      </c>
      <c r="F1923">
        <f t="shared" si="119"/>
        <v>32.82528945641883</v>
      </c>
    </row>
    <row r="1924" spans="1:6" x14ac:dyDescent="0.25">
      <c r="A1924" s="3">
        <v>43426</v>
      </c>
      <c r="B1924">
        <v>33.79</v>
      </c>
      <c r="C1924">
        <f t="shared" si="116"/>
        <v>33.494500000000002</v>
      </c>
      <c r="D1924">
        <f t="shared" si="117"/>
        <v>0.28606773673380226</v>
      </c>
      <c r="E1924">
        <f t="shared" si="118"/>
        <v>34.066635473467606</v>
      </c>
      <c r="F1924">
        <f t="shared" si="119"/>
        <v>32.922364526532398</v>
      </c>
    </row>
    <row r="1925" spans="1:6" x14ac:dyDescent="0.25">
      <c r="A1925" s="3">
        <v>43427</v>
      </c>
      <c r="B1925">
        <v>33.75</v>
      </c>
      <c r="C1925">
        <f t="shared" si="116"/>
        <v>33.540000000000006</v>
      </c>
      <c r="D1925">
        <f t="shared" si="117"/>
        <v>0.24821361767638808</v>
      </c>
      <c r="E1925">
        <f t="shared" si="118"/>
        <v>34.036427235352782</v>
      </c>
      <c r="F1925">
        <f t="shared" si="119"/>
        <v>33.04357276464723</v>
      </c>
    </row>
    <row r="1926" spans="1:6" x14ac:dyDescent="0.25">
      <c r="A1926" s="3">
        <v>43428</v>
      </c>
      <c r="B1926">
        <v>33.660000000000004</v>
      </c>
      <c r="C1926">
        <f t="shared" si="116"/>
        <v>33.5655</v>
      </c>
      <c r="D1926">
        <f t="shared" si="117"/>
        <v>0.23253978154285787</v>
      </c>
      <c r="E1926">
        <f t="shared" si="118"/>
        <v>34.030579563085716</v>
      </c>
      <c r="F1926">
        <f t="shared" si="119"/>
        <v>33.100420436914284</v>
      </c>
    </row>
    <row r="1927" spans="1:6" x14ac:dyDescent="0.25">
      <c r="A1927" s="3">
        <v>43431</v>
      </c>
      <c r="B1927">
        <v>34.35</v>
      </c>
      <c r="C1927">
        <f t="shared" si="116"/>
        <v>33.6205</v>
      </c>
      <c r="D1927">
        <f t="shared" si="117"/>
        <v>0.27720885627988162</v>
      </c>
      <c r="E1927">
        <f t="shared" si="118"/>
        <v>34.174917712559761</v>
      </c>
      <c r="F1927">
        <f t="shared" si="119"/>
        <v>33.066082287440238</v>
      </c>
    </row>
    <row r="1928" spans="1:6" x14ac:dyDescent="0.25">
      <c r="A1928" s="3">
        <v>43432</v>
      </c>
      <c r="B1928">
        <v>33.840000000000003</v>
      </c>
      <c r="C1928">
        <f t="shared" si="116"/>
        <v>33.655000000000001</v>
      </c>
      <c r="D1928">
        <f t="shared" si="117"/>
        <v>0.25883392358807988</v>
      </c>
      <c r="E1928">
        <f t="shared" si="118"/>
        <v>34.172667847176157</v>
      </c>
      <c r="F1928">
        <f t="shared" si="119"/>
        <v>33.137332152823845</v>
      </c>
    </row>
    <row r="1929" spans="1:6" x14ac:dyDescent="0.25">
      <c r="A1929" s="3">
        <v>43433</v>
      </c>
      <c r="B1929">
        <v>32.35</v>
      </c>
      <c r="C1929">
        <f t="shared" si="116"/>
        <v>33.617500000000007</v>
      </c>
      <c r="D1929">
        <f t="shared" si="117"/>
        <v>0.36788415296122767</v>
      </c>
      <c r="E1929">
        <f t="shared" si="118"/>
        <v>34.353268305922462</v>
      </c>
      <c r="F1929">
        <f t="shared" si="119"/>
        <v>32.881731694077551</v>
      </c>
    </row>
    <row r="1930" spans="1:6" x14ac:dyDescent="0.25">
      <c r="A1930" s="3">
        <v>43434</v>
      </c>
      <c r="B1930">
        <v>32.85</v>
      </c>
      <c r="C1930">
        <f t="shared" si="116"/>
        <v>33.602500000000006</v>
      </c>
      <c r="D1930">
        <f t="shared" si="117"/>
        <v>0.39196779204419313</v>
      </c>
      <c r="E1930">
        <f t="shared" si="118"/>
        <v>34.386435584088396</v>
      </c>
      <c r="F1930">
        <f t="shared" si="119"/>
        <v>32.818564415911617</v>
      </c>
    </row>
    <row r="1931" spans="1:6" x14ac:dyDescent="0.25">
      <c r="A1931" s="3">
        <v>43435</v>
      </c>
      <c r="B1931">
        <v>33.15</v>
      </c>
      <c r="C1931">
        <f t="shared" si="116"/>
        <v>33.56750000000001</v>
      </c>
      <c r="D1931">
        <f t="shared" si="117"/>
        <v>0.39948560674947975</v>
      </c>
      <c r="E1931">
        <f t="shared" si="118"/>
        <v>34.366471213498968</v>
      </c>
      <c r="F1931">
        <f t="shared" si="119"/>
        <v>32.768528786501051</v>
      </c>
    </row>
    <row r="1932" spans="1:6" x14ac:dyDescent="0.25">
      <c r="A1932" s="3">
        <v>43438</v>
      </c>
      <c r="B1932">
        <v>33.15</v>
      </c>
      <c r="C1932">
        <f t="shared" si="116"/>
        <v>33.557500000000005</v>
      </c>
      <c r="D1932">
        <f t="shared" si="117"/>
        <v>0.40723304139030775</v>
      </c>
      <c r="E1932">
        <f t="shared" si="118"/>
        <v>34.371966082780617</v>
      </c>
      <c r="F1932">
        <f t="shared" si="119"/>
        <v>32.743033917219392</v>
      </c>
    </row>
    <row r="1933" spans="1:6" x14ac:dyDescent="0.25">
      <c r="A1933" s="3">
        <v>43440</v>
      </c>
      <c r="B1933">
        <v>32.550000000000004</v>
      </c>
      <c r="C1933">
        <f t="shared" si="116"/>
        <v>33.498000000000005</v>
      </c>
      <c r="D1933">
        <f t="shared" si="117"/>
        <v>0.45976733246284451</v>
      </c>
      <c r="E1933">
        <f t="shared" si="118"/>
        <v>34.417534664925697</v>
      </c>
      <c r="F1933">
        <f t="shared" si="119"/>
        <v>32.578465335074313</v>
      </c>
    </row>
    <row r="1934" spans="1:6" x14ac:dyDescent="0.25">
      <c r="A1934" s="3">
        <v>43441</v>
      </c>
      <c r="B1934">
        <v>32.47</v>
      </c>
      <c r="C1934">
        <f t="shared" si="116"/>
        <v>33.434000000000005</v>
      </c>
      <c r="D1934">
        <f t="shared" si="117"/>
        <v>0.50690630297916006</v>
      </c>
      <c r="E1934">
        <f t="shared" si="118"/>
        <v>34.447812605958326</v>
      </c>
      <c r="F1934">
        <f t="shared" si="119"/>
        <v>32.420187394041683</v>
      </c>
    </row>
    <row r="1935" spans="1:6" x14ac:dyDescent="0.25">
      <c r="A1935" s="3">
        <v>43442</v>
      </c>
      <c r="B1935">
        <v>33.14</v>
      </c>
      <c r="C1935">
        <f t="shared" si="116"/>
        <v>33.408500000000004</v>
      </c>
      <c r="D1935">
        <f t="shared" si="117"/>
        <v>0.50822509776672797</v>
      </c>
      <c r="E1935">
        <f t="shared" si="118"/>
        <v>34.424950195533462</v>
      </c>
      <c r="F1935">
        <f t="shared" si="119"/>
        <v>32.392049804466545</v>
      </c>
    </row>
    <row r="1936" spans="1:6" x14ac:dyDescent="0.25">
      <c r="A1936" s="3">
        <v>43445</v>
      </c>
      <c r="B1936">
        <v>32.99</v>
      </c>
      <c r="C1936">
        <f t="shared" si="116"/>
        <v>33.375500000000002</v>
      </c>
      <c r="D1936">
        <f t="shared" si="117"/>
        <v>0.5128788843382035</v>
      </c>
      <c r="E1936">
        <f t="shared" si="118"/>
        <v>34.401257768676409</v>
      </c>
      <c r="F1936">
        <f t="shared" si="119"/>
        <v>32.349742231323596</v>
      </c>
    </row>
    <row r="1937" spans="1:6" x14ac:dyDescent="0.25">
      <c r="A1937" s="3">
        <v>43446</v>
      </c>
      <c r="B1937">
        <v>33.1</v>
      </c>
      <c r="C1937">
        <f t="shared" si="116"/>
        <v>33.353000000000002</v>
      </c>
      <c r="D1937">
        <f t="shared" si="117"/>
        <v>0.5145979012782701</v>
      </c>
      <c r="E1937">
        <f t="shared" si="118"/>
        <v>34.382195802556545</v>
      </c>
      <c r="F1937">
        <f t="shared" si="119"/>
        <v>32.323804197443458</v>
      </c>
    </row>
    <row r="1938" spans="1:6" x14ac:dyDescent="0.25">
      <c r="A1938" s="3">
        <v>43447</v>
      </c>
      <c r="B1938">
        <v>33.01</v>
      </c>
      <c r="C1938">
        <f t="shared" si="116"/>
        <v>33.326000000000001</v>
      </c>
      <c r="D1938">
        <f t="shared" si="117"/>
        <v>0.51771034372513769</v>
      </c>
      <c r="E1938">
        <f t="shared" si="118"/>
        <v>34.361420687450277</v>
      </c>
      <c r="F1938">
        <f t="shared" si="119"/>
        <v>32.290579312549724</v>
      </c>
    </row>
    <row r="1939" spans="1:6" x14ac:dyDescent="0.25">
      <c r="A1939" s="3">
        <v>43448</v>
      </c>
      <c r="B1939">
        <v>33.050000000000004</v>
      </c>
      <c r="C1939">
        <f t="shared" si="116"/>
        <v>33.301000000000002</v>
      </c>
      <c r="D1939">
        <f t="shared" si="117"/>
        <v>0.51836184273150365</v>
      </c>
      <c r="E1939">
        <f t="shared" si="118"/>
        <v>34.337723685463011</v>
      </c>
      <c r="F1939">
        <f t="shared" si="119"/>
        <v>32.264276314536993</v>
      </c>
    </row>
    <row r="1940" spans="1:6" x14ac:dyDescent="0.25">
      <c r="A1940" s="3">
        <v>43449</v>
      </c>
      <c r="B1940">
        <v>33.15</v>
      </c>
      <c r="C1940">
        <f t="shared" si="116"/>
        <v>33.280999999999992</v>
      </c>
      <c r="D1940">
        <f t="shared" si="117"/>
        <v>0.51608042008973753</v>
      </c>
      <c r="E1940">
        <f t="shared" si="118"/>
        <v>34.313160840179464</v>
      </c>
      <c r="F1940">
        <f t="shared" si="119"/>
        <v>32.24883915982052</v>
      </c>
    </row>
    <row r="1941" spans="1:6" x14ac:dyDescent="0.25">
      <c r="A1941" s="3">
        <v>43452</v>
      </c>
      <c r="B1941">
        <v>33.25</v>
      </c>
      <c r="C1941">
        <f t="shared" ref="C1941:C2004" si="120">AVERAGE(B1922:B1941)</f>
        <v>33.255999999999993</v>
      </c>
      <c r="D1941">
        <f t="shared" ref="D1941:D2004" si="121">_xlfn.STDEV.P(B1922:B1941)</f>
        <v>0.50474151800698941</v>
      </c>
      <c r="E1941">
        <f t="shared" ref="E1941:E2004" si="122">C1941+(2*D1941)</f>
        <v>34.265483036013975</v>
      </c>
      <c r="F1941">
        <f t="shared" ref="F1941:F2004" si="123">C1941-(2*D1941)</f>
        <v>32.246516963986011</v>
      </c>
    </row>
    <row r="1942" spans="1:6" x14ac:dyDescent="0.25">
      <c r="A1942" s="3">
        <v>43453</v>
      </c>
      <c r="B1942">
        <v>33.340000000000003</v>
      </c>
      <c r="C1942">
        <f t="shared" si="120"/>
        <v>33.238500000000002</v>
      </c>
      <c r="D1942">
        <f t="shared" si="121"/>
        <v>0.4953713253711805</v>
      </c>
      <c r="E1942">
        <f t="shared" si="122"/>
        <v>34.229242650742364</v>
      </c>
      <c r="F1942">
        <f t="shared" si="123"/>
        <v>32.24775734925764</v>
      </c>
    </row>
    <row r="1943" spans="1:6" x14ac:dyDescent="0.25">
      <c r="A1943" s="3">
        <v>43454</v>
      </c>
      <c r="B1943">
        <v>33.65</v>
      </c>
      <c r="C1943">
        <f t="shared" si="120"/>
        <v>33.229499999999994</v>
      </c>
      <c r="D1943">
        <f t="shared" si="121"/>
        <v>0.48609129800892342</v>
      </c>
      <c r="E1943">
        <f t="shared" si="122"/>
        <v>34.201682596017839</v>
      </c>
      <c r="F1943">
        <f t="shared" si="123"/>
        <v>32.25731740398215</v>
      </c>
    </row>
    <row r="1944" spans="1:6" x14ac:dyDescent="0.25">
      <c r="A1944" s="3">
        <v>43455</v>
      </c>
      <c r="B1944">
        <v>33.65</v>
      </c>
      <c r="C1944">
        <f t="shared" si="120"/>
        <v>33.222500000000004</v>
      </c>
      <c r="D1944">
        <f t="shared" si="121"/>
        <v>0.4789245765253648</v>
      </c>
      <c r="E1944">
        <f t="shared" si="122"/>
        <v>34.180349153050734</v>
      </c>
      <c r="F1944">
        <f t="shared" si="123"/>
        <v>32.264650846949273</v>
      </c>
    </row>
    <row r="1945" spans="1:6" x14ac:dyDescent="0.25">
      <c r="A1945" s="3">
        <v>43456</v>
      </c>
      <c r="B1945">
        <v>33.65</v>
      </c>
      <c r="C1945">
        <f t="shared" si="120"/>
        <v>33.217499999999994</v>
      </c>
      <c r="D1945">
        <f t="shared" si="121"/>
        <v>0.47388685358427063</v>
      </c>
      <c r="E1945">
        <f t="shared" si="122"/>
        <v>34.165273707168538</v>
      </c>
      <c r="F1945">
        <f t="shared" si="123"/>
        <v>32.26972629283145</v>
      </c>
    </row>
    <row r="1946" spans="1:6" x14ac:dyDescent="0.25">
      <c r="A1946" s="3">
        <v>43459</v>
      </c>
      <c r="B1946">
        <v>33.65</v>
      </c>
      <c r="C1946">
        <f t="shared" si="120"/>
        <v>33.216999999999999</v>
      </c>
      <c r="D1946">
        <f t="shared" si="121"/>
        <v>0.47342475642914977</v>
      </c>
      <c r="E1946">
        <f t="shared" si="122"/>
        <v>34.163849512858299</v>
      </c>
      <c r="F1946">
        <f t="shared" si="123"/>
        <v>32.270150487141699</v>
      </c>
    </row>
    <row r="1947" spans="1:6" x14ac:dyDescent="0.25">
      <c r="A1947" s="3">
        <v>43460</v>
      </c>
      <c r="B1947">
        <v>35.15</v>
      </c>
      <c r="C1947">
        <f t="shared" si="120"/>
        <v>33.256999999999991</v>
      </c>
      <c r="D1947">
        <f t="shared" si="121"/>
        <v>0.58751255305737871</v>
      </c>
      <c r="E1947">
        <f t="shared" si="122"/>
        <v>34.43202510611475</v>
      </c>
      <c r="F1947">
        <f t="shared" si="123"/>
        <v>32.081974893885231</v>
      </c>
    </row>
    <row r="1948" spans="1:6" x14ac:dyDescent="0.25">
      <c r="A1948" s="3">
        <v>43461</v>
      </c>
      <c r="B1948">
        <v>35.85</v>
      </c>
      <c r="C1948">
        <f t="shared" si="120"/>
        <v>33.357500000000002</v>
      </c>
      <c r="D1948">
        <f t="shared" si="121"/>
        <v>0.80886262739726045</v>
      </c>
      <c r="E1948">
        <f t="shared" si="122"/>
        <v>34.975225254794523</v>
      </c>
      <c r="F1948">
        <f t="shared" si="123"/>
        <v>31.73977474520548</v>
      </c>
    </row>
    <row r="1949" spans="1:6" x14ac:dyDescent="0.25">
      <c r="A1949" s="3">
        <v>43462</v>
      </c>
      <c r="B1949">
        <v>35.96</v>
      </c>
      <c r="C1949">
        <f t="shared" si="120"/>
        <v>33.537999999999997</v>
      </c>
      <c r="D1949">
        <f t="shared" si="121"/>
        <v>0.95371693913865219</v>
      </c>
      <c r="E1949">
        <f t="shared" si="122"/>
        <v>35.445433878277299</v>
      </c>
      <c r="F1949">
        <f t="shared" si="123"/>
        <v>31.630566121722694</v>
      </c>
    </row>
    <row r="1950" spans="1:6" x14ac:dyDescent="0.25">
      <c r="A1950" s="3">
        <v>43463</v>
      </c>
      <c r="B1950">
        <v>36.35</v>
      </c>
      <c r="C1950">
        <f t="shared" si="120"/>
        <v>33.713000000000001</v>
      </c>
      <c r="D1950">
        <f t="shared" si="121"/>
        <v>1.1183250869045189</v>
      </c>
      <c r="E1950">
        <f t="shared" si="122"/>
        <v>35.94965017380904</v>
      </c>
      <c r="F1950">
        <f t="shared" si="123"/>
        <v>31.476349826190962</v>
      </c>
    </row>
    <row r="1951" spans="1:6" x14ac:dyDescent="0.25">
      <c r="A1951" s="3">
        <v>43466</v>
      </c>
      <c r="B1951">
        <v>36.340000000000003</v>
      </c>
      <c r="C1951">
        <f t="shared" si="120"/>
        <v>33.872499999999995</v>
      </c>
      <c r="D1951">
        <f t="shared" si="121"/>
        <v>1.246763309533931</v>
      </c>
      <c r="E1951">
        <f t="shared" si="122"/>
        <v>36.36602661906786</v>
      </c>
      <c r="F1951">
        <f t="shared" si="123"/>
        <v>31.378973380932134</v>
      </c>
    </row>
    <row r="1952" spans="1:6" x14ac:dyDescent="0.25">
      <c r="A1952" s="3">
        <v>43467</v>
      </c>
      <c r="B1952">
        <v>35.64</v>
      </c>
      <c r="C1952">
        <f t="shared" si="120"/>
        <v>33.997</v>
      </c>
      <c r="D1952">
        <f t="shared" si="121"/>
        <v>1.2919059563296396</v>
      </c>
      <c r="E1952">
        <f t="shared" si="122"/>
        <v>36.580811912659279</v>
      </c>
      <c r="F1952">
        <f t="shared" si="123"/>
        <v>31.413188087340721</v>
      </c>
    </row>
    <row r="1953" spans="1:6" x14ac:dyDescent="0.25">
      <c r="A1953" s="3">
        <v>43468</v>
      </c>
      <c r="B1953">
        <v>35.51</v>
      </c>
      <c r="C1953">
        <f t="shared" si="120"/>
        <v>34.144999999999996</v>
      </c>
      <c r="D1953">
        <f t="shared" si="121"/>
        <v>1.2872004505903505</v>
      </c>
      <c r="E1953">
        <f t="shared" si="122"/>
        <v>36.719400901180698</v>
      </c>
      <c r="F1953">
        <f t="shared" si="123"/>
        <v>31.570599098819294</v>
      </c>
    </row>
    <row r="1954" spans="1:6" x14ac:dyDescent="0.25">
      <c r="A1954" s="3">
        <v>43469</v>
      </c>
      <c r="B1954">
        <v>35.35</v>
      </c>
      <c r="C1954">
        <f t="shared" si="120"/>
        <v>34.288999999999994</v>
      </c>
      <c r="D1954">
        <f t="shared" si="121"/>
        <v>1.2523853240915914</v>
      </c>
      <c r="E1954">
        <f t="shared" si="122"/>
        <v>36.793770648183177</v>
      </c>
      <c r="F1954">
        <f t="shared" si="123"/>
        <v>31.784229351816812</v>
      </c>
    </row>
    <row r="1955" spans="1:6" x14ac:dyDescent="0.25">
      <c r="A1955" s="3">
        <v>43470</v>
      </c>
      <c r="B1955">
        <v>34.35</v>
      </c>
      <c r="C1955">
        <f t="shared" si="120"/>
        <v>34.349499999999999</v>
      </c>
      <c r="D1955">
        <f t="shared" si="121"/>
        <v>1.224330327158484</v>
      </c>
      <c r="E1955">
        <f t="shared" si="122"/>
        <v>36.798160654316966</v>
      </c>
      <c r="F1955">
        <f t="shared" si="123"/>
        <v>31.900839345683032</v>
      </c>
    </row>
    <row r="1956" spans="1:6" x14ac:dyDescent="0.25">
      <c r="A1956" s="3">
        <v>43473</v>
      </c>
      <c r="B1956">
        <v>34.15</v>
      </c>
      <c r="C1956">
        <f t="shared" si="120"/>
        <v>34.407499999999999</v>
      </c>
      <c r="D1956">
        <f t="shared" si="121"/>
        <v>1.1854107937757279</v>
      </c>
      <c r="E1956">
        <f t="shared" si="122"/>
        <v>36.778321587551453</v>
      </c>
      <c r="F1956">
        <f t="shared" si="123"/>
        <v>32.036678412448545</v>
      </c>
    </row>
    <row r="1957" spans="1:6" x14ac:dyDescent="0.25">
      <c r="A1957" s="3">
        <v>43474</v>
      </c>
      <c r="B1957">
        <v>33.85</v>
      </c>
      <c r="C1957">
        <f t="shared" si="120"/>
        <v>34.445</v>
      </c>
      <c r="D1957">
        <f t="shared" si="121"/>
        <v>1.1549264045816949</v>
      </c>
      <c r="E1957">
        <f t="shared" si="122"/>
        <v>36.754852809163388</v>
      </c>
      <c r="F1957">
        <f t="shared" si="123"/>
        <v>32.135147190836612</v>
      </c>
    </row>
    <row r="1958" spans="1:6" x14ac:dyDescent="0.25">
      <c r="A1958" s="3">
        <v>43475</v>
      </c>
      <c r="B1958">
        <v>33.85</v>
      </c>
      <c r="C1958">
        <f t="shared" si="120"/>
        <v>34.487000000000009</v>
      </c>
      <c r="D1958">
        <f t="shared" si="121"/>
        <v>1.1166158694913846</v>
      </c>
      <c r="E1958">
        <f t="shared" si="122"/>
        <v>36.720231738982775</v>
      </c>
      <c r="F1958">
        <f t="shared" si="123"/>
        <v>32.253768261017242</v>
      </c>
    </row>
    <row r="1959" spans="1:6" x14ac:dyDescent="0.25">
      <c r="A1959" s="3">
        <v>43476</v>
      </c>
      <c r="B1959">
        <v>34.300000000000004</v>
      </c>
      <c r="C1959">
        <f t="shared" si="120"/>
        <v>34.549500000000002</v>
      </c>
      <c r="D1959">
        <f t="shared" si="121"/>
        <v>1.068374817187302</v>
      </c>
      <c r="E1959">
        <f t="shared" si="122"/>
        <v>36.686249634374605</v>
      </c>
      <c r="F1959">
        <f t="shared" si="123"/>
        <v>32.412750365625399</v>
      </c>
    </row>
    <row r="1960" spans="1:6" x14ac:dyDescent="0.25">
      <c r="A1960" s="3">
        <v>43477</v>
      </c>
      <c r="B1960">
        <v>34.15</v>
      </c>
      <c r="C1960">
        <f t="shared" si="120"/>
        <v>34.599499999999999</v>
      </c>
      <c r="D1960">
        <f t="shared" si="121"/>
        <v>1.0241946836417384</v>
      </c>
      <c r="E1960">
        <f t="shared" si="122"/>
        <v>36.647889367283476</v>
      </c>
      <c r="F1960">
        <f t="shared" si="123"/>
        <v>32.551110632716522</v>
      </c>
    </row>
    <row r="1961" spans="1:6" x14ac:dyDescent="0.25">
      <c r="A1961" s="3">
        <v>43480</v>
      </c>
      <c r="B1961">
        <v>34.35</v>
      </c>
      <c r="C1961">
        <f t="shared" si="120"/>
        <v>34.654499999999999</v>
      </c>
      <c r="D1961">
        <f t="shared" si="121"/>
        <v>0.97877717075951509</v>
      </c>
      <c r="E1961">
        <f t="shared" si="122"/>
        <v>36.612054341519027</v>
      </c>
      <c r="F1961">
        <f t="shared" si="123"/>
        <v>32.696945658480971</v>
      </c>
    </row>
    <row r="1962" spans="1:6" x14ac:dyDescent="0.25">
      <c r="A1962" s="3">
        <v>43481</v>
      </c>
      <c r="B1962">
        <v>34.340000000000003</v>
      </c>
      <c r="C1962">
        <f t="shared" si="120"/>
        <v>34.704500000000003</v>
      </c>
      <c r="D1962">
        <f t="shared" si="121"/>
        <v>0.93490895278631336</v>
      </c>
      <c r="E1962">
        <f t="shared" si="122"/>
        <v>36.574317905572627</v>
      </c>
      <c r="F1962">
        <f t="shared" si="123"/>
        <v>32.834682094427379</v>
      </c>
    </row>
    <row r="1963" spans="1:6" x14ac:dyDescent="0.25">
      <c r="A1963" s="3">
        <v>43482</v>
      </c>
      <c r="B1963">
        <v>34.25</v>
      </c>
      <c r="C1963">
        <f t="shared" si="120"/>
        <v>34.734500000000004</v>
      </c>
      <c r="D1963">
        <f t="shared" si="121"/>
        <v>0.90988172308273174</v>
      </c>
      <c r="E1963">
        <f t="shared" si="122"/>
        <v>36.554263446165464</v>
      </c>
      <c r="F1963">
        <f t="shared" si="123"/>
        <v>32.914736553834544</v>
      </c>
    </row>
    <row r="1964" spans="1:6" x14ac:dyDescent="0.25">
      <c r="A1964" s="3">
        <v>43484</v>
      </c>
      <c r="B1964">
        <v>34.35</v>
      </c>
      <c r="C1964">
        <f t="shared" si="120"/>
        <v>34.769500000000008</v>
      </c>
      <c r="D1964">
        <f t="shared" si="121"/>
        <v>0.88047984076865771</v>
      </c>
      <c r="E1964">
        <f t="shared" si="122"/>
        <v>36.530459681537323</v>
      </c>
      <c r="F1964">
        <f t="shared" si="123"/>
        <v>33.008540318462693</v>
      </c>
    </row>
    <row r="1965" spans="1:6" x14ac:dyDescent="0.25">
      <c r="A1965" s="3">
        <v>43487</v>
      </c>
      <c r="B1965">
        <v>34.35</v>
      </c>
      <c r="C1965">
        <f t="shared" si="120"/>
        <v>34.804500000000004</v>
      </c>
      <c r="D1965">
        <f t="shared" si="121"/>
        <v>0.84861931983663919</v>
      </c>
      <c r="E1965">
        <f t="shared" si="122"/>
        <v>36.501738639673285</v>
      </c>
      <c r="F1965">
        <f t="shared" si="123"/>
        <v>33.107261360326724</v>
      </c>
    </row>
    <row r="1966" spans="1:6" x14ac:dyDescent="0.25">
      <c r="A1966" s="3">
        <v>43490</v>
      </c>
      <c r="B1966">
        <v>34.35</v>
      </c>
      <c r="C1966">
        <f t="shared" si="120"/>
        <v>34.839500000000008</v>
      </c>
      <c r="D1966">
        <f t="shared" si="121"/>
        <v>0.81401151711754072</v>
      </c>
      <c r="E1966">
        <f t="shared" si="122"/>
        <v>36.467523034235093</v>
      </c>
      <c r="F1966">
        <f t="shared" si="123"/>
        <v>33.211476965764923</v>
      </c>
    </row>
    <row r="1967" spans="1:6" x14ac:dyDescent="0.25">
      <c r="A1967" s="3">
        <v>43491</v>
      </c>
      <c r="B1967">
        <v>34.35</v>
      </c>
      <c r="C1967">
        <f t="shared" si="120"/>
        <v>34.799500000000009</v>
      </c>
      <c r="D1967">
        <f t="shared" si="121"/>
        <v>0.81741956790867176</v>
      </c>
      <c r="E1967">
        <f t="shared" si="122"/>
        <v>36.434339135817353</v>
      </c>
      <c r="F1967">
        <f t="shared" si="123"/>
        <v>33.164660864182665</v>
      </c>
    </row>
    <row r="1968" spans="1:6" x14ac:dyDescent="0.25">
      <c r="A1968" s="3">
        <v>43494</v>
      </c>
      <c r="B1968">
        <v>33.950000000000003</v>
      </c>
      <c r="C1968">
        <f t="shared" si="120"/>
        <v>34.70450000000001</v>
      </c>
      <c r="D1968">
        <f t="shared" si="121"/>
        <v>0.8000342180182044</v>
      </c>
      <c r="E1968">
        <f t="shared" si="122"/>
        <v>36.304568436036419</v>
      </c>
      <c r="F1968">
        <f t="shared" si="123"/>
        <v>33.104431563963601</v>
      </c>
    </row>
    <row r="1969" spans="1:6" x14ac:dyDescent="0.25">
      <c r="A1969" s="3">
        <v>43495</v>
      </c>
      <c r="B1969">
        <v>33.950000000000003</v>
      </c>
      <c r="C1969">
        <f t="shared" si="120"/>
        <v>34.604000000000013</v>
      </c>
      <c r="D1969">
        <f t="shared" si="121"/>
        <v>0.76131727945712624</v>
      </c>
      <c r="E1969">
        <f t="shared" si="122"/>
        <v>36.126634558914269</v>
      </c>
      <c r="F1969">
        <f t="shared" si="123"/>
        <v>33.081365441085758</v>
      </c>
    </row>
    <row r="1970" spans="1:6" x14ac:dyDescent="0.25">
      <c r="A1970" s="3">
        <v>43496</v>
      </c>
      <c r="B1970">
        <v>34.340000000000003</v>
      </c>
      <c r="C1970">
        <f t="shared" si="120"/>
        <v>34.503500000000017</v>
      </c>
      <c r="D1970">
        <f t="shared" si="121"/>
        <v>0.64850809555471234</v>
      </c>
      <c r="E1970">
        <f t="shared" si="122"/>
        <v>35.800516191109445</v>
      </c>
      <c r="F1970">
        <f t="shared" si="123"/>
        <v>33.206483808890589</v>
      </c>
    </row>
    <row r="1971" spans="1:6" x14ac:dyDescent="0.25">
      <c r="A1971" s="3">
        <v>43497</v>
      </c>
      <c r="B1971">
        <v>34.340000000000003</v>
      </c>
      <c r="C1971">
        <f t="shared" si="120"/>
        <v>34.403500000000015</v>
      </c>
      <c r="D1971">
        <f t="shared" si="121"/>
        <v>0.49321673734779059</v>
      </c>
      <c r="E1971">
        <f t="shared" si="122"/>
        <v>35.389933474695596</v>
      </c>
      <c r="F1971">
        <f t="shared" si="123"/>
        <v>33.417066525304435</v>
      </c>
    </row>
    <row r="1972" spans="1:6" x14ac:dyDescent="0.25">
      <c r="A1972" s="3">
        <v>43498</v>
      </c>
      <c r="B1972">
        <v>35.53</v>
      </c>
      <c r="C1972">
        <f t="shared" si="120"/>
        <v>34.39800000000001</v>
      </c>
      <c r="D1972">
        <f t="shared" si="121"/>
        <v>0.47982913625581303</v>
      </c>
      <c r="E1972">
        <f t="shared" si="122"/>
        <v>35.357658272511635</v>
      </c>
      <c r="F1972">
        <f t="shared" si="123"/>
        <v>33.438341727488385</v>
      </c>
    </row>
    <row r="1973" spans="1:6" x14ac:dyDescent="0.25">
      <c r="A1973" s="3">
        <v>43501</v>
      </c>
      <c r="B1973">
        <v>35.75</v>
      </c>
      <c r="C1973">
        <f t="shared" si="120"/>
        <v>34.410000000000011</v>
      </c>
      <c r="D1973">
        <f t="shared" si="121"/>
        <v>0.50956844486290531</v>
      </c>
      <c r="E1973">
        <f t="shared" si="122"/>
        <v>35.429136889725818</v>
      </c>
      <c r="F1973">
        <f t="shared" si="123"/>
        <v>33.390863110274204</v>
      </c>
    </row>
    <row r="1974" spans="1:6" x14ac:dyDescent="0.25">
      <c r="A1974" s="3">
        <v>43502</v>
      </c>
      <c r="B1974">
        <v>36.050000000000004</v>
      </c>
      <c r="C1974">
        <f t="shared" si="120"/>
        <v>34.445000000000007</v>
      </c>
      <c r="D1974">
        <f t="shared" si="121"/>
        <v>0.59053789040162374</v>
      </c>
      <c r="E1974">
        <f t="shared" si="122"/>
        <v>35.626075780803255</v>
      </c>
      <c r="F1974">
        <f t="shared" si="123"/>
        <v>33.26392421919676</v>
      </c>
    </row>
    <row r="1975" spans="1:6" x14ac:dyDescent="0.25">
      <c r="A1975" s="3">
        <v>43503</v>
      </c>
      <c r="B1975">
        <v>35.85</v>
      </c>
      <c r="C1975">
        <f t="shared" si="120"/>
        <v>34.520000000000003</v>
      </c>
      <c r="D1975">
        <f t="shared" si="121"/>
        <v>0.66434930571198769</v>
      </c>
      <c r="E1975">
        <f t="shared" si="122"/>
        <v>35.848698611423977</v>
      </c>
      <c r="F1975">
        <f t="shared" si="123"/>
        <v>33.191301388576029</v>
      </c>
    </row>
    <row r="1976" spans="1:6" x14ac:dyDescent="0.25">
      <c r="A1976" s="3">
        <v>43504</v>
      </c>
      <c r="B1976">
        <v>35.74</v>
      </c>
      <c r="C1976">
        <f t="shared" si="120"/>
        <v>34.599499999999999</v>
      </c>
      <c r="D1976">
        <f t="shared" si="121"/>
        <v>0.70895327772710104</v>
      </c>
      <c r="E1976">
        <f t="shared" si="122"/>
        <v>36.017406555454201</v>
      </c>
      <c r="F1976">
        <f t="shared" si="123"/>
        <v>33.181593444545797</v>
      </c>
    </row>
    <row r="1977" spans="1:6" x14ac:dyDescent="0.25">
      <c r="A1977" s="3">
        <v>43505</v>
      </c>
      <c r="B1977">
        <v>35.690000000000005</v>
      </c>
      <c r="C1977">
        <f t="shared" si="120"/>
        <v>34.691500000000005</v>
      </c>
      <c r="D1977">
        <f t="shared" si="121"/>
        <v>0.72492947932885188</v>
      </c>
      <c r="E1977">
        <f t="shared" si="122"/>
        <v>36.141358958657712</v>
      </c>
      <c r="F1977">
        <f t="shared" si="123"/>
        <v>33.241641041342298</v>
      </c>
    </row>
    <row r="1978" spans="1:6" x14ac:dyDescent="0.25">
      <c r="A1978" s="3">
        <v>43508</v>
      </c>
      <c r="B1978">
        <v>35.450000000000003</v>
      </c>
      <c r="C1978">
        <f t="shared" si="120"/>
        <v>34.771500000000003</v>
      </c>
      <c r="D1978">
        <f t="shared" si="121"/>
        <v>0.71587900513983527</v>
      </c>
      <c r="E1978">
        <f t="shared" si="122"/>
        <v>36.203258010279676</v>
      </c>
      <c r="F1978">
        <f t="shared" si="123"/>
        <v>33.339741989720331</v>
      </c>
    </row>
    <row r="1979" spans="1:6" x14ac:dyDescent="0.25">
      <c r="A1979" s="3">
        <v>43509</v>
      </c>
      <c r="B1979">
        <v>35.450000000000003</v>
      </c>
      <c r="C1979">
        <f t="shared" si="120"/>
        <v>34.829000000000008</v>
      </c>
      <c r="D1979">
        <f t="shared" si="121"/>
        <v>0.72185801928080051</v>
      </c>
      <c r="E1979">
        <f t="shared" si="122"/>
        <v>36.272716038561612</v>
      </c>
      <c r="F1979">
        <f t="shared" si="123"/>
        <v>33.385283961438404</v>
      </c>
    </row>
    <row r="1980" spans="1:6" x14ac:dyDescent="0.25">
      <c r="A1980" s="3">
        <v>43510</v>
      </c>
      <c r="B1980">
        <v>35.440000000000005</v>
      </c>
      <c r="C1980">
        <f t="shared" si="120"/>
        <v>34.893500000000003</v>
      </c>
      <c r="D1980">
        <f t="shared" si="121"/>
        <v>0.71591392639059648</v>
      </c>
      <c r="E1980">
        <f t="shared" si="122"/>
        <v>36.325327852781193</v>
      </c>
      <c r="F1980">
        <f t="shared" si="123"/>
        <v>33.461672147218813</v>
      </c>
    </row>
    <row r="1981" spans="1:6" x14ac:dyDescent="0.25">
      <c r="A1981" s="3">
        <v>43511</v>
      </c>
      <c r="B1981">
        <v>35.15</v>
      </c>
      <c r="C1981">
        <f t="shared" si="120"/>
        <v>34.933500000000009</v>
      </c>
      <c r="D1981">
        <f t="shared" si="121"/>
        <v>0.70671971105948372</v>
      </c>
      <c r="E1981">
        <f t="shared" si="122"/>
        <v>36.346939422118979</v>
      </c>
      <c r="F1981">
        <f t="shared" si="123"/>
        <v>33.52006057788104</v>
      </c>
    </row>
    <row r="1982" spans="1:6" x14ac:dyDescent="0.25">
      <c r="A1982" s="3">
        <v>43512</v>
      </c>
      <c r="B1982">
        <v>34.940000000000005</v>
      </c>
      <c r="C1982">
        <f t="shared" si="120"/>
        <v>34.96350000000001</v>
      </c>
      <c r="D1982">
        <f t="shared" si="121"/>
        <v>0.69350036049017316</v>
      </c>
      <c r="E1982">
        <f t="shared" si="122"/>
        <v>36.350500720980357</v>
      </c>
      <c r="F1982">
        <f t="shared" si="123"/>
        <v>33.576499279019664</v>
      </c>
    </row>
    <row r="1983" spans="1:6" x14ac:dyDescent="0.25">
      <c r="A1983" s="3">
        <v>43515</v>
      </c>
      <c r="B1983">
        <v>34.85</v>
      </c>
      <c r="C1983">
        <f t="shared" si="120"/>
        <v>34.993500000000012</v>
      </c>
      <c r="D1983">
        <f t="shared" si="121"/>
        <v>0.67470938188230367</v>
      </c>
      <c r="E1983">
        <f t="shared" si="122"/>
        <v>36.342918763764622</v>
      </c>
      <c r="F1983">
        <f t="shared" si="123"/>
        <v>33.644081236235401</v>
      </c>
    </row>
    <row r="1984" spans="1:6" x14ac:dyDescent="0.25">
      <c r="A1984" s="3">
        <v>43516</v>
      </c>
      <c r="B1984">
        <v>34.35</v>
      </c>
      <c r="C1984">
        <f t="shared" si="120"/>
        <v>34.993500000000004</v>
      </c>
      <c r="D1984">
        <f t="shared" si="121"/>
        <v>0.67470938188230367</v>
      </c>
      <c r="E1984">
        <f t="shared" si="122"/>
        <v>36.342918763764615</v>
      </c>
      <c r="F1984">
        <f t="shared" si="123"/>
        <v>33.644081236235394</v>
      </c>
    </row>
    <row r="1985" spans="1:6" x14ac:dyDescent="0.25">
      <c r="A1985" s="3">
        <v>43517</v>
      </c>
      <c r="B1985">
        <v>33.86</v>
      </c>
      <c r="C1985">
        <f t="shared" si="120"/>
        <v>34.969000000000008</v>
      </c>
      <c r="D1985">
        <f t="shared" si="121"/>
        <v>0.70581088118560509</v>
      </c>
      <c r="E1985">
        <f t="shared" si="122"/>
        <v>36.38062176237122</v>
      </c>
      <c r="F1985">
        <f t="shared" si="123"/>
        <v>33.557378237628797</v>
      </c>
    </row>
    <row r="1986" spans="1:6" x14ac:dyDescent="0.25">
      <c r="A1986" s="3">
        <v>43518</v>
      </c>
      <c r="B1986">
        <v>34.65</v>
      </c>
      <c r="C1986">
        <f t="shared" si="120"/>
        <v>34.984000000000009</v>
      </c>
      <c r="D1986">
        <f t="shared" si="121"/>
        <v>0.69561052320964811</v>
      </c>
      <c r="E1986">
        <f t="shared" si="122"/>
        <v>36.375221046419306</v>
      </c>
      <c r="F1986">
        <f t="shared" si="123"/>
        <v>33.592778953580712</v>
      </c>
    </row>
    <row r="1987" spans="1:6" x14ac:dyDescent="0.25">
      <c r="A1987" s="3">
        <v>43519</v>
      </c>
      <c r="B1987">
        <v>34.5</v>
      </c>
      <c r="C1987">
        <f t="shared" si="120"/>
        <v>34.991500000000002</v>
      </c>
      <c r="D1987">
        <f t="shared" si="121"/>
        <v>0.68951631597809238</v>
      </c>
      <c r="E1987">
        <f t="shared" si="122"/>
        <v>36.370532631956188</v>
      </c>
      <c r="F1987">
        <f t="shared" si="123"/>
        <v>33.612467368043816</v>
      </c>
    </row>
    <row r="1988" spans="1:6" x14ac:dyDescent="0.25">
      <c r="A1988" s="3">
        <v>43522</v>
      </c>
      <c r="B1988">
        <v>34.35</v>
      </c>
      <c r="C1988">
        <f t="shared" si="120"/>
        <v>35.011499999999998</v>
      </c>
      <c r="D1988">
        <f t="shared" si="121"/>
        <v>0.66435890149827947</v>
      </c>
      <c r="E1988">
        <f t="shared" si="122"/>
        <v>36.340217802996555</v>
      </c>
      <c r="F1988">
        <f t="shared" si="123"/>
        <v>33.682782197003441</v>
      </c>
    </row>
    <row r="1989" spans="1:6" x14ac:dyDescent="0.25">
      <c r="A1989" s="3">
        <v>43523</v>
      </c>
      <c r="B1989">
        <v>34.35</v>
      </c>
      <c r="C1989">
        <f t="shared" si="120"/>
        <v>35.031500000000001</v>
      </c>
      <c r="D1989">
        <f t="shared" si="121"/>
        <v>0.63758352394019768</v>
      </c>
      <c r="E1989">
        <f t="shared" si="122"/>
        <v>36.306667047880396</v>
      </c>
      <c r="F1989">
        <f t="shared" si="123"/>
        <v>33.756332952119607</v>
      </c>
    </row>
    <row r="1990" spans="1:6" x14ac:dyDescent="0.25">
      <c r="A1990" s="3">
        <v>43524</v>
      </c>
      <c r="B1990">
        <v>34.25</v>
      </c>
      <c r="C1990">
        <f t="shared" si="120"/>
        <v>35.027000000000001</v>
      </c>
      <c r="D1990">
        <f t="shared" si="121"/>
        <v>0.64274489496222442</v>
      </c>
      <c r="E1990">
        <f t="shared" si="122"/>
        <v>36.312489789924449</v>
      </c>
      <c r="F1990">
        <f t="shared" si="123"/>
        <v>33.741510210075553</v>
      </c>
    </row>
    <row r="1991" spans="1:6" x14ac:dyDescent="0.25">
      <c r="A1991" s="3">
        <v>43525</v>
      </c>
      <c r="B1991">
        <v>34.25</v>
      </c>
      <c r="C1991">
        <f t="shared" si="120"/>
        <v>35.022500000000001</v>
      </c>
      <c r="D1991">
        <f t="shared" si="121"/>
        <v>0.64783389074669551</v>
      </c>
      <c r="E1991">
        <f t="shared" si="122"/>
        <v>36.318167781493393</v>
      </c>
      <c r="F1991">
        <f t="shared" si="123"/>
        <v>33.726832218506608</v>
      </c>
    </row>
    <row r="1992" spans="1:6" x14ac:dyDescent="0.25">
      <c r="A1992" s="3">
        <v>43526</v>
      </c>
      <c r="B1992">
        <v>34.230000000000004</v>
      </c>
      <c r="C1992">
        <f t="shared" si="120"/>
        <v>34.957500000000003</v>
      </c>
      <c r="D1992">
        <f t="shared" si="121"/>
        <v>0.65877822520177542</v>
      </c>
      <c r="E1992">
        <f t="shared" si="122"/>
        <v>36.275056450403554</v>
      </c>
      <c r="F1992">
        <f t="shared" si="123"/>
        <v>33.639943549596452</v>
      </c>
    </row>
    <row r="1993" spans="1:6" x14ac:dyDescent="0.25">
      <c r="A1993" s="3">
        <v>43529</v>
      </c>
      <c r="B1993">
        <v>34.21</v>
      </c>
      <c r="C1993">
        <f t="shared" si="120"/>
        <v>34.880500000000005</v>
      </c>
      <c r="D1993">
        <f t="shared" si="121"/>
        <v>0.65160935383096019</v>
      </c>
      <c r="E1993">
        <f t="shared" si="122"/>
        <v>36.183718707661924</v>
      </c>
      <c r="F1993">
        <f t="shared" si="123"/>
        <v>33.577281292338085</v>
      </c>
    </row>
    <row r="1994" spans="1:6" x14ac:dyDescent="0.25">
      <c r="A1994" s="3">
        <v>43530</v>
      </c>
      <c r="B1994">
        <v>33.950000000000003</v>
      </c>
      <c r="C1994">
        <f t="shared" si="120"/>
        <v>34.775500000000008</v>
      </c>
      <c r="D1994">
        <f t="shared" si="121"/>
        <v>0.62327742619158033</v>
      </c>
      <c r="E1994">
        <f t="shared" si="122"/>
        <v>36.022054852383171</v>
      </c>
      <c r="F1994">
        <f t="shared" si="123"/>
        <v>33.528945147616845</v>
      </c>
    </row>
    <row r="1995" spans="1:6" x14ac:dyDescent="0.25">
      <c r="A1995" s="3">
        <v>43531</v>
      </c>
      <c r="B1995">
        <v>34.050000000000004</v>
      </c>
      <c r="C1995">
        <f t="shared" si="120"/>
        <v>34.685500000000005</v>
      </c>
      <c r="D1995">
        <f t="shared" si="121"/>
        <v>0.59073238441785192</v>
      </c>
      <c r="E1995">
        <f t="shared" si="122"/>
        <v>35.866964768835707</v>
      </c>
      <c r="F1995">
        <f t="shared" si="123"/>
        <v>33.504035231164302</v>
      </c>
    </row>
    <row r="1996" spans="1:6" x14ac:dyDescent="0.25">
      <c r="A1996" s="3">
        <v>43532</v>
      </c>
      <c r="B1996">
        <v>33.85</v>
      </c>
      <c r="C1996">
        <f t="shared" si="120"/>
        <v>34.591000000000008</v>
      </c>
      <c r="D1996">
        <f t="shared" si="121"/>
        <v>0.56510087595048086</v>
      </c>
      <c r="E1996">
        <f t="shared" si="122"/>
        <v>35.721201751900971</v>
      </c>
      <c r="F1996">
        <f t="shared" si="123"/>
        <v>33.460798248099046</v>
      </c>
    </row>
    <row r="1997" spans="1:6" x14ac:dyDescent="0.25">
      <c r="A1997" s="3">
        <v>43533</v>
      </c>
      <c r="B1997">
        <v>33.85</v>
      </c>
      <c r="C1997">
        <f t="shared" si="120"/>
        <v>34.499000000000009</v>
      </c>
      <c r="D1997">
        <f t="shared" si="121"/>
        <v>0.52719920333779002</v>
      </c>
      <c r="E1997">
        <f t="shared" si="122"/>
        <v>35.553398406675591</v>
      </c>
      <c r="F1997">
        <f t="shared" si="123"/>
        <v>33.444601593324428</v>
      </c>
    </row>
    <row r="1998" spans="1:6" x14ac:dyDescent="0.25">
      <c r="A1998" s="3">
        <v>43536</v>
      </c>
      <c r="B1998">
        <v>33.75</v>
      </c>
      <c r="C1998">
        <f t="shared" si="120"/>
        <v>34.414000000000001</v>
      </c>
      <c r="D1998">
        <f t="shared" si="121"/>
        <v>0.50353152830781167</v>
      </c>
      <c r="E1998">
        <f t="shared" si="122"/>
        <v>35.421063056615623</v>
      </c>
      <c r="F1998">
        <f t="shared" si="123"/>
        <v>33.40693694338438</v>
      </c>
    </row>
    <row r="1999" spans="1:6" x14ac:dyDescent="0.25">
      <c r="A1999" s="3">
        <v>43537</v>
      </c>
      <c r="B1999">
        <v>33.730000000000004</v>
      </c>
      <c r="C1999">
        <f t="shared" si="120"/>
        <v>34.328000000000003</v>
      </c>
      <c r="D1999">
        <f t="shared" si="121"/>
        <v>0.46462457963392356</v>
      </c>
      <c r="E1999">
        <f t="shared" si="122"/>
        <v>35.25724915926785</v>
      </c>
      <c r="F1999">
        <f t="shared" si="123"/>
        <v>33.398750840732156</v>
      </c>
    </row>
    <row r="2000" spans="1:6" x14ac:dyDescent="0.25">
      <c r="A2000" s="3">
        <v>43538</v>
      </c>
      <c r="B2000">
        <v>33.65</v>
      </c>
      <c r="C2000">
        <f t="shared" si="120"/>
        <v>34.238500000000002</v>
      </c>
      <c r="D2000">
        <f t="shared" si="121"/>
        <v>0.41112376482027885</v>
      </c>
      <c r="E2000">
        <f t="shared" si="122"/>
        <v>35.060747529640558</v>
      </c>
      <c r="F2000">
        <f t="shared" si="123"/>
        <v>33.416252470359446</v>
      </c>
    </row>
    <row r="2001" spans="1:6" x14ac:dyDescent="0.25">
      <c r="A2001" s="3">
        <v>43539</v>
      </c>
      <c r="B2001">
        <v>33.35</v>
      </c>
      <c r="C2001">
        <f t="shared" si="120"/>
        <v>34.148499999999999</v>
      </c>
      <c r="D2001">
        <f t="shared" si="121"/>
        <v>0.39856335757317196</v>
      </c>
      <c r="E2001">
        <f t="shared" si="122"/>
        <v>34.945626715146339</v>
      </c>
      <c r="F2001">
        <f t="shared" si="123"/>
        <v>33.351373284853658</v>
      </c>
    </row>
    <row r="2002" spans="1:6" x14ac:dyDescent="0.25">
      <c r="A2002" s="3">
        <v>43540</v>
      </c>
      <c r="B2002">
        <v>33.15</v>
      </c>
      <c r="C2002">
        <f t="shared" si="120"/>
        <v>34.058999999999997</v>
      </c>
      <c r="D2002">
        <f t="shared" si="121"/>
        <v>0.4115446512834301</v>
      </c>
      <c r="E2002">
        <f t="shared" si="122"/>
        <v>34.882089302566861</v>
      </c>
      <c r="F2002">
        <f t="shared" si="123"/>
        <v>33.235910697433134</v>
      </c>
    </row>
    <row r="2003" spans="1:6" x14ac:dyDescent="0.25">
      <c r="A2003" s="3">
        <v>43544</v>
      </c>
      <c r="B2003">
        <v>33.35</v>
      </c>
      <c r="C2003">
        <f t="shared" si="120"/>
        <v>33.984000000000002</v>
      </c>
      <c r="D2003">
        <f t="shared" si="121"/>
        <v>0.39698110786283025</v>
      </c>
      <c r="E2003">
        <f t="shared" si="122"/>
        <v>34.777962215725665</v>
      </c>
      <c r="F2003">
        <f t="shared" si="123"/>
        <v>33.190037784274338</v>
      </c>
    </row>
    <row r="2004" spans="1:6" x14ac:dyDescent="0.25">
      <c r="A2004" s="3">
        <v>43545</v>
      </c>
      <c r="B2004">
        <v>33.35</v>
      </c>
      <c r="C2004">
        <f t="shared" si="120"/>
        <v>33.934000000000005</v>
      </c>
      <c r="D2004">
        <f t="shared" si="121"/>
        <v>0.4104802065873579</v>
      </c>
      <c r="E2004">
        <f t="shared" si="122"/>
        <v>34.754960413174722</v>
      </c>
      <c r="F2004">
        <f t="shared" si="123"/>
        <v>33.113039586825288</v>
      </c>
    </row>
    <row r="2005" spans="1:6" x14ac:dyDescent="0.25">
      <c r="A2005" s="3">
        <v>43546</v>
      </c>
      <c r="B2005">
        <v>33.300000000000004</v>
      </c>
      <c r="C2005">
        <f t="shared" ref="C2005:C2068" si="124">AVERAGE(B1986:B2005)</f>
        <v>33.905999999999999</v>
      </c>
      <c r="D2005">
        <f t="shared" ref="D2005:D2068" si="125">_xlfn.STDEV.P(B1986:B2005)</f>
        <v>0.43305195993090689</v>
      </c>
      <c r="E2005">
        <f t="shared" ref="E2005:E2068" si="126">C2005+(2*D2005)</f>
        <v>34.772103919861813</v>
      </c>
      <c r="F2005">
        <f t="shared" ref="F2005:F2068" si="127">C2005-(2*D2005)</f>
        <v>33.039896080138185</v>
      </c>
    </row>
    <row r="2006" spans="1:6" x14ac:dyDescent="0.25">
      <c r="A2006" s="3">
        <v>43547</v>
      </c>
      <c r="B2006">
        <v>33.15</v>
      </c>
      <c r="C2006">
        <f t="shared" si="124"/>
        <v>33.831000000000003</v>
      </c>
      <c r="D2006">
        <f t="shared" si="125"/>
        <v>0.42756169145516321</v>
      </c>
      <c r="E2006">
        <f t="shared" si="126"/>
        <v>34.686123382910331</v>
      </c>
      <c r="F2006">
        <f t="shared" si="127"/>
        <v>32.975876617089675</v>
      </c>
    </row>
    <row r="2007" spans="1:6" x14ac:dyDescent="0.25">
      <c r="A2007" s="3">
        <v>43550</v>
      </c>
      <c r="B2007">
        <v>33.190000000000005</v>
      </c>
      <c r="C2007">
        <f t="shared" si="124"/>
        <v>33.765500000000003</v>
      </c>
      <c r="D2007">
        <f t="shared" si="125"/>
        <v>0.4203388514044355</v>
      </c>
      <c r="E2007">
        <f t="shared" si="126"/>
        <v>34.606177702808871</v>
      </c>
      <c r="F2007">
        <f t="shared" si="127"/>
        <v>32.924822297191135</v>
      </c>
    </row>
    <row r="2008" spans="1:6" x14ac:dyDescent="0.25">
      <c r="A2008" s="3">
        <v>43551</v>
      </c>
      <c r="B2008">
        <v>33.190000000000005</v>
      </c>
      <c r="C2008">
        <f t="shared" si="124"/>
        <v>33.707500000000003</v>
      </c>
      <c r="D2008">
        <f t="shared" si="125"/>
        <v>0.41569069029748545</v>
      </c>
      <c r="E2008">
        <f t="shared" si="126"/>
        <v>34.538881380594972</v>
      </c>
      <c r="F2008">
        <f t="shared" si="127"/>
        <v>32.876118619405034</v>
      </c>
    </row>
    <row r="2009" spans="1:6" x14ac:dyDescent="0.25">
      <c r="A2009" s="3">
        <v>43552</v>
      </c>
      <c r="B2009">
        <v>33.15</v>
      </c>
      <c r="C2009">
        <f t="shared" si="124"/>
        <v>33.647500000000001</v>
      </c>
      <c r="D2009">
        <f t="shared" si="125"/>
        <v>0.40509103915046074</v>
      </c>
      <c r="E2009">
        <f t="shared" si="126"/>
        <v>34.45768207830092</v>
      </c>
      <c r="F2009">
        <f t="shared" si="127"/>
        <v>32.837317921699082</v>
      </c>
    </row>
    <row r="2010" spans="1:6" x14ac:dyDescent="0.25">
      <c r="A2010" s="3">
        <v>43553</v>
      </c>
      <c r="B2010">
        <v>32.840000000000003</v>
      </c>
      <c r="C2010">
        <f t="shared" si="124"/>
        <v>33.577000000000012</v>
      </c>
      <c r="D2010">
        <f t="shared" si="125"/>
        <v>0.4166305317664562</v>
      </c>
      <c r="E2010">
        <f t="shared" si="126"/>
        <v>34.410261063532921</v>
      </c>
      <c r="F2010">
        <f t="shared" si="127"/>
        <v>32.743738936467103</v>
      </c>
    </row>
    <row r="2011" spans="1:6" x14ac:dyDescent="0.25">
      <c r="A2011" s="3">
        <v>43554</v>
      </c>
      <c r="B2011">
        <v>32.83</v>
      </c>
      <c r="C2011">
        <f t="shared" si="124"/>
        <v>33.506000000000007</v>
      </c>
      <c r="D2011">
        <f t="shared" si="125"/>
        <v>0.41688607556501628</v>
      </c>
      <c r="E2011">
        <f t="shared" si="126"/>
        <v>34.339772151130042</v>
      </c>
      <c r="F2011">
        <f t="shared" si="127"/>
        <v>32.672227848869973</v>
      </c>
    </row>
    <row r="2012" spans="1:6" x14ac:dyDescent="0.25">
      <c r="A2012" s="3">
        <v>43557</v>
      </c>
      <c r="B2012">
        <v>32.81</v>
      </c>
      <c r="C2012">
        <f t="shared" si="124"/>
        <v>33.435000000000002</v>
      </c>
      <c r="D2012">
        <f t="shared" si="125"/>
        <v>0.40836870595088481</v>
      </c>
      <c r="E2012">
        <f t="shared" si="126"/>
        <v>34.251737411901772</v>
      </c>
      <c r="F2012">
        <f t="shared" si="127"/>
        <v>32.618262588098233</v>
      </c>
    </row>
    <row r="2013" spans="1:6" x14ac:dyDescent="0.25">
      <c r="A2013" s="3">
        <v>43558</v>
      </c>
      <c r="B2013">
        <v>32.74</v>
      </c>
      <c r="C2013">
        <f t="shared" si="124"/>
        <v>33.361499999999999</v>
      </c>
      <c r="D2013">
        <f t="shared" si="125"/>
        <v>0.39431301018353465</v>
      </c>
      <c r="E2013">
        <f t="shared" si="126"/>
        <v>34.150126020367068</v>
      </c>
      <c r="F2013">
        <f t="shared" si="127"/>
        <v>32.572873979632931</v>
      </c>
    </row>
    <row r="2014" spans="1:6" x14ac:dyDescent="0.25">
      <c r="A2014" s="3">
        <v>43559</v>
      </c>
      <c r="B2014">
        <v>32.74</v>
      </c>
      <c r="C2014">
        <f t="shared" si="124"/>
        <v>33.301000000000002</v>
      </c>
      <c r="D2014">
        <f t="shared" si="125"/>
        <v>0.39219765425101683</v>
      </c>
      <c r="E2014">
        <f t="shared" si="126"/>
        <v>34.085395308502036</v>
      </c>
      <c r="F2014">
        <f t="shared" si="127"/>
        <v>32.516604691497967</v>
      </c>
    </row>
    <row r="2015" spans="1:6" x14ac:dyDescent="0.25">
      <c r="A2015" s="3">
        <v>43560</v>
      </c>
      <c r="B2015">
        <v>32.450000000000003</v>
      </c>
      <c r="C2015">
        <f t="shared" si="124"/>
        <v>33.221000000000004</v>
      </c>
      <c r="D2015">
        <f t="shared" si="125"/>
        <v>0.39443503901149535</v>
      </c>
      <c r="E2015">
        <f t="shared" si="126"/>
        <v>34.009870078022992</v>
      </c>
      <c r="F2015">
        <f t="shared" si="127"/>
        <v>32.432129921977015</v>
      </c>
    </row>
    <row r="2016" spans="1:6" x14ac:dyDescent="0.25">
      <c r="A2016" s="3">
        <v>43561</v>
      </c>
      <c r="B2016">
        <v>33.85</v>
      </c>
      <c r="C2016">
        <f t="shared" si="124"/>
        <v>33.221000000000004</v>
      </c>
      <c r="D2016">
        <f t="shared" si="125"/>
        <v>0.39443503901149535</v>
      </c>
      <c r="E2016">
        <f t="shared" si="126"/>
        <v>34.009870078022992</v>
      </c>
      <c r="F2016">
        <f t="shared" si="127"/>
        <v>32.432129921977015</v>
      </c>
    </row>
    <row r="2017" spans="1:6" x14ac:dyDescent="0.25">
      <c r="A2017" s="3">
        <v>43564</v>
      </c>
      <c r="B2017">
        <v>33.85</v>
      </c>
      <c r="C2017">
        <f t="shared" si="124"/>
        <v>33.221000000000004</v>
      </c>
      <c r="D2017">
        <f t="shared" si="125"/>
        <v>0.39443503901149535</v>
      </c>
      <c r="E2017">
        <f t="shared" si="126"/>
        <v>34.009870078022992</v>
      </c>
      <c r="F2017">
        <f t="shared" si="127"/>
        <v>32.432129921977015</v>
      </c>
    </row>
    <row r="2018" spans="1:6" x14ac:dyDescent="0.25">
      <c r="A2018" s="3">
        <v>43565</v>
      </c>
      <c r="B2018">
        <v>34.25</v>
      </c>
      <c r="C2018">
        <f t="shared" si="124"/>
        <v>33.246000000000002</v>
      </c>
      <c r="D2018">
        <f t="shared" si="125"/>
        <v>0.4403453190395008</v>
      </c>
      <c r="E2018">
        <f t="shared" si="126"/>
        <v>34.126690638079005</v>
      </c>
      <c r="F2018">
        <f t="shared" si="127"/>
        <v>32.365309361921</v>
      </c>
    </row>
    <row r="2019" spans="1:6" x14ac:dyDescent="0.25">
      <c r="A2019" s="3">
        <v>43566</v>
      </c>
      <c r="B2019">
        <v>33.85</v>
      </c>
      <c r="C2019">
        <f t="shared" si="124"/>
        <v>33.252000000000002</v>
      </c>
      <c r="D2019">
        <f t="shared" si="125"/>
        <v>0.44765611801917737</v>
      </c>
      <c r="E2019">
        <f t="shared" si="126"/>
        <v>34.14731223603836</v>
      </c>
      <c r="F2019">
        <f t="shared" si="127"/>
        <v>32.356687763961645</v>
      </c>
    </row>
    <row r="2020" spans="1:6" x14ac:dyDescent="0.25">
      <c r="A2020" s="3">
        <v>43567</v>
      </c>
      <c r="B2020">
        <v>34.730000000000004</v>
      </c>
      <c r="C2020">
        <f t="shared" si="124"/>
        <v>33.305999999999997</v>
      </c>
      <c r="D2020">
        <f t="shared" si="125"/>
        <v>0.54661137931806736</v>
      </c>
      <c r="E2020">
        <f t="shared" si="126"/>
        <v>34.399222758636135</v>
      </c>
      <c r="F2020">
        <f t="shared" si="127"/>
        <v>32.21277724136386</v>
      </c>
    </row>
    <row r="2021" spans="1:6" x14ac:dyDescent="0.25">
      <c r="A2021" s="3">
        <v>43568</v>
      </c>
      <c r="B2021">
        <v>34.65</v>
      </c>
      <c r="C2021">
        <f t="shared" si="124"/>
        <v>33.370999999999995</v>
      </c>
      <c r="D2021">
        <f t="shared" si="125"/>
        <v>0.62030556986053231</v>
      </c>
      <c r="E2021">
        <f t="shared" si="126"/>
        <v>34.611611139721063</v>
      </c>
      <c r="F2021">
        <f t="shared" si="127"/>
        <v>32.130388860278927</v>
      </c>
    </row>
    <row r="2022" spans="1:6" x14ac:dyDescent="0.25">
      <c r="A2022" s="3">
        <v>43571</v>
      </c>
      <c r="B2022">
        <v>35.85</v>
      </c>
      <c r="C2022">
        <f t="shared" si="124"/>
        <v>33.506</v>
      </c>
      <c r="D2022">
        <f t="shared" si="125"/>
        <v>0.81938025360634581</v>
      </c>
      <c r="E2022">
        <f t="shared" si="126"/>
        <v>35.144760507212695</v>
      </c>
      <c r="F2022">
        <f t="shared" si="127"/>
        <v>31.867239492787309</v>
      </c>
    </row>
    <row r="2023" spans="1:6" x14ac:dyDescent="0.25">
      <c r="A2023" s="3">
        <v>43572</v>
      </c>
      <c r="B2023">
        <v>35.65</v>
      </c>
      <c r="C2023">
        <f t="shared" si="124"/>
        <v>33.621000000000002</v>
      </c>
      <c r="D2023">
        <f t="shared" si="125"/>
        <v>0.94168943925266524</v>
      </c>
      <c r="E2023">
        <f t="shared" si="126"/>
        <v>35.504378878505335</v>
      </c>
      <c r="F2023">
        <f t="shared" si="127"/>
        <v>31.737621121494673</v>
      </c>
    </row>
    <row r="2024" spans="1:6" x14ac:dyDescent="0.25">
      <c r="A2024" s="3">
        <v>43573</v>
      </c>
      <c r="B2024">
        <v>36.440000000000005</v>
      </c>
      <c r="C2024">
        <f t="shared" si="124"/>
        <v>33.775500000000008</v>
      </c>
      <c r="D2024">
        <f t="shared" si="125"/>
        <v>1.120970450101161</v>
      </c>
      <c r="E2024">
        <f t="shared" si="126"/>
        <v>36.017440900202331</v>
      </c>
      <c r="F2024">
        <f t="shared" si="127"/>
        <v>31.533559099797685</v>
      </c>
    </row>
    <row r="2025" spans="1:6" x14ac:dyDescent="0.25">
      <c r="A2025" s="3">
        <v>43574</v>
      </c>
      <c r="B2025">
        <v>36.840000000000003</v>
      </c>
      <c r="C2025">
        <f t="shared" si="124"/>
        <v>33.952500000000008</v>
      </c>
      <c r="D2025">
        <f t="shared" si="125"/>
        <v>1.297497109823371</v>
      </c>
      <c r="E2025">
        <f t="shared" si="126"/>
        <v>36.547494219646751</v>
      </c>
      <c r="F2025">
        <f t="shared" si="127"/>
        <v>31.357505780353264</v>
      </c>
    </row>
    <row r="2026" spans="1:6" x14ac:dyDescent="0.25">
      <c r="A2026" s="3">
        <v>43578</v>
      </c>
      <c r="B2026">
        <v>38.410000000000004</v>
      </c>
      <c r="C2026">
        <f t="shared" si="124"/>
        <v>34.215500000000006</v>
      </c>
      <c r="D2026">
        <f t="shared" si="125"/>
        <v>1.6048659601349895</v>
      </c>
      <c r="E2026">
        <f t="shared" si="126"/>
        <v>37.425231920269987</v>
      </c>
      <c r="F2026">
        <f t="shared" si="127"/>
        <v>31.005768079730025</v>
      </c>
    </row>
    <row r="2027" spans="1:6" x14ac:dyDescent="0.25">
      <c r="A2027" s="3">
        <v>43579</v>
      </c>
      <c r="B2027">
        <v>39.450000000000003</v>
      </c>
      <c r="C2027">
        <f t="shared" si="124"/>
        <v>34.528500000000008</v>
      </c>
      <c r="D2027">
        <f t="shared" si="125"/>
        <v>1.9480869462115908</v>
      </c>
      <c r="E2027">
        <f t="shared" si="126"/>
        <v>38.424673892423186</v>
      </c>
      <c r="F2027">
        <f t="shared" si="127"/>
        <v>30.632326107576827</v>
      </c>
    </row>
    <row r="2028" spans="1:6" x14ac:dyDescent="0.25">
      <c r="A2028" s="3">
        <v>43580</v>
      </c>
      <c r="B2028">
        <v>39.64</v>
      </c>
      <c r="C2028">
        <f t="shared" si="124"/>
        <v>34.851000000000006</v>
      </c>
      <c r="D2028">
        <f t="shared" si="125"/>
        <v>2.2153620471606894</v>
      </c>
      <c r="E2028">
        <f t="shared" si="126"/>
        <v>39.281724094321383</v>
      </c>
      <c r="F2028">
        <f t="shared" si="127"/>
        <v>30.420275905678629</v>
      </c>
    </row>
    <row r="2029" spans="1:6" x14ac:dyDescent="0.25">
      <c r="A2029" s="3">
        <v>43581</v>
      </c>
      <c r="B2029">
        <v>39.4</v>
      </c>
      <c r="C2029">
        <f t="shared" si="124"/>
        <v>35.163499999999999</v>
      </c>
      <c r="D2029">
        <f t="shared" si="125"/>
        <v>2.3875034554948815</v>
      </c>
      <c r="E2029">
        <f t="shared" si="126"/>
        <v>39.938506910989759</v>
      </c>
      <c r="F2029">
        <f t="shared" si="127"/>
        <v>30.388493089010236</v>
      </c>
    </row>
    <row r="2030" spans="1:6" x14ac:dyDescent="0.25">
      <c r="A2030" s="3">
        <v>43582</v>
      </c>
      <c r="B2030">
        <v>38.75</v>
      </c>
      <c r="C2030">
        <f t="shared" si="124"/>
        <v>35.458999999999996</v>
      </c>
      <c r="D2030">
        <f t="shared" si="125"/>
        <v>2.4466444367745792</v>
      </c>
      <c r="E2030">
        <f t="shared" si="126"/>
        <v>40.352288873549156</v>
      </c>
      <c r="F2030">
        <f t="shared" si="127"/>
        <v>30.565711126450836</v>
      </c>
    </row>
    <row r="2031" spans="1:6" x14ac:dyDescent="0.25">
      <c r="A2031" s="3">
        <v>43586</v>
      </c>
      <c r="B2031">
        <v>38.32</v>
      </c>
      <c r="C2031">
        <f t="shared" si="124"/>
        <v>35.733500000000006</v>
      </c>
      <c r="D2031">
        <f t="shared" si="125"/>
        <v>2.4442591413350585</v>
      </c>
      <c r="E2031">
        <f t="shared" si="126"/>
        <v>40.622018282670126</v>
      </c>
      <c r="F2031">
        <f t="shared" si="127"/>
        <v>30.84498171732989</v>
      </c>
    </row>
    <row r="2032" spans="1:6" x14ac:dyDescent="0.25">
      <c r="A2032" s="3">
        <v>43587</v>
      </c>
      <c r="B2032">
        <v>38.550000000000004</v>
      </c>
      <c r="C2032">
        <f t="shared" si="124"/>
        <v>36.020499999999998</v>
      </c>
      <c r="D2032">
        <f t="shared" si="125"/>
        <v>2.4210172965098784</v>
      </c>
      <c r="E2032">
        <f t="shared" si="126"/>
        <v>40.862534593019753</v>
      </c>
      <c r="F2032">
        <f t="shared" si="127"/>
        <v>31.178465406980241</v>
      </c>
    </row>
    <row r="2033" spans="1:6" x14ac:dyDescent="0.25">
      <c r="A2033" s="3">
        <v>43588</v>
      </c>
      <c r="B2033">
        <v>38.15</v>
      </c>
      <c r="C2033">
        <f t="shared" si="124"/>
        <v>36.290999999999997</v>
      </c>
      <c r="D2033">
        <f t="shared" si="125"/>
        <v>2.3402583190750543</v>
      </c>
      <c r="E2033">
        <f t="shared" si="126"/>
        <v>40.971516638150106</v>
      </c>
      <c r="F2033">
        <f t="shared" si="127"/>
        <v>31.610483361849887</v>
      </c>
    </row>
    <row r="2034" spans="1:6" x14ac:dyDescent="0.25">
      <c r="A2034" s="3">
        <v>43589</v>
      </c>
      <c r="B2034">
        <v>38.46</v>
      </c>
      <c r="C2034">
        <f t="shared" si="124"/>
        <v>36.576999999999998</v>
      </c>
      <c r="D2034">
        <f t="shared" si="125"/>
        <v>2.2360145348364795</v>
      </c>
      <c r="E2034">
        <f t="shared" si="126"/>
        <v>41.049029069672955</v>
      </c>
      <c r="F2034">
        <f t="shared" si="127"/>
        <v>32.104970930327042</v>
      </c>
    </row>
    <row r="2035" spans="1:6" x14ac:dyDescent="0.25">
      <c r="A2035" s="3">
        <v>43592</v>
      </c>
      <c r="B2035">
        <v>38.39</v>
      </c>
      <c r="C2035">
        <f t="shared" si="124"/>
        <v>36.874000000000002</v>
      </c>
      <c r="D2035">
        <f t="shared" si="125"/>
        <v>2.0553087359323903</v>
      </c>
      <c r="E2035">
        <f t="shared" si="126"/>
        <v>40.98461747186478</v>
      </c>
      <c r="F2035">
        <f t="shared" si="127"/>
        <v>32.763382528135224</v>
      </c>
    </row>
    <row r="2036" spans="1:6" x14ac:dyDescent="0.25">
      <c r="A2036" s="3">
        <v>43593</v>
      </c>
      <c r="B2036">
        <v>37.85</v>
      </c>
      <c r="C2036">
        <f t="shared" si="124"/>
        <v>37.073999999999998</v>
      </c>
      <c r="D2036">
        <f t="shared" si="125"/>
        <v>1.9428571743697474</v>
      </c>
      <c r="E2036">
        <f t="shared" si="126"/>
        <v>40.959714348739496</v>
      </c>
      <c r="F2036">
        <f t="shared" si="127"/>
        <v>33.1882856512605</v>
      </c>
    </row>
    <row r="2037" spans="1:6" x14ac:dyDescent="0.25">
      <c r="A2037" s="3">
        <v>43594</v>
      </c>
      <c r="B2037">
        <v>37.85</v>
      </c>
      <c r="C2037">
        <f t="shared" si="124"/>
        <v>37.274000000000001</v>
      </c>
      <c r="D2037">
        <f t="shared" si="125"/>
        <v>1.8014144442631743</v>
      </c>
      <c r="E2037">
        <f t="shared" si="126"/>
        <v>40.876828888526347</v>
      </c>
      <c r="F2037">
        <f t="shared" si="127"/>
        <v>33.671171111473654</v>
      </c>
    </row>
    <row r="2038" spans="1:6" x14ac:dyDescent="0.25">
      <c r="A2038" s="3">
        <v>43595</v>
      </c>
      <c r="B2038">
        <v>37.15</v>
      </c>
      <c r="C2038">
        <f t="shared" si="124"/>
        <v>37.418999999999997</v>
      </c>
      <c r="D2038">
        <f t="shared" si="125"/>
        <v>1.6636132363022362</v>
      </c>
      <c r="E2038">
        <f t="shared" si="126"/>
        <v>40.746226472604469</v>
      </c>
      <c r="F2038">
        <f t="shared" si="127"/>
        <v>34.091773527395524</v>
      </c>
    </row>
    <row r="2039" spans="1:6" x14ac:dyDescent="0.25">
      <c r="A2039" s="3">
        <v>43596</v>
      </c>
      <c r="B2039">
        <v>37.14</v>
      </c>
      <c r="C2039">
        <f t="shared" si="124"/>
        <v>37.583500000000001</v>
      </c>
      <c r="D2039">
        <f t="shared" si="125"/>
        <v>1.4517412820471831</v>
      </c>
      <c r="E2039">
        <f t="shared" si="126"/>
        <v>40.486982564094369</v>
      </c>
      <c r="F2039">
        <f t="shared" si="127"/>
        <v>34.680017435905633</v>
      </c>
    </row>
    <row r="2040" spans="1:6" x14ac:dyDescent="0.25">
      <c r="A2040" s="3">
        <v>43599</v>
      </c>
      <c r="B2040">
        <v>37.35</v>
      </c>
      <c r="C2040">
        <f t="shared" si="124"/>
        <v>37.714500000000001</v>
      </c>
      <c r="D2040">
        <f t="shared" si="125"/>
        <v>1.2984586054241392</v>
      </c>
      <c r="E2040">
        <f t="shared" si="126"/>
        <v>40.311417210848276</v>
      </c>
      <c r="F2040">
        <f t="shared" si="127"/>
        <v>35.117582789151726</v>
      </c>
    </row>
    <row r="2041" spans="1:6" x14ac:dyDescent="0.25">
      <c r="A2041" s="3">
        <v>43600</v>
      </c>
      <c r="B2041">
        <v>36.950000000000003</v>
      </c>
      <c r="C2041">
        <f t="shared" si="124"/>
        <v>37.829500000000003</v>
      </c>
      <c r="D2041">
        <f t="shared" si="125"/>
        <v>1.1101507780477389</v>
      </c>
      <c r="E2041">
        <f t="shared" si="126"/>
        <v>40.049801556095481</v>
      </c>
      <c r="F2041">
        <f t="shared" si="127"/>
        <v>35.609198443904525</v>
      </c>
    </row>
    <row r="2042" spans="1:6" x14ac:dyDescent="0.25">
      <c r="A2042" s="3">
        <v>43601</v>
      </c>
      <c r="B2042">
        <v>37.35</v>
      </c>
      <c r="C2042">
        <f t="shared" si="124"/>
        <v>37.904499999999999</v>
      </c>
      <c r="D2042">
        <f t="shared" si="125"/>
        <v>1.0209724531053712</v>
      </c>
      <c r="E2042">
        <f t="shared" si="126"/>
        <v>39.946444906210743</v>
      </c>
      <c r="F2042">
        <f t="shared" si="127"/>
        <v>35.862555093789254</v>
      </c>
    </row>
    <row r="2043" spans="1:6" x14ac:dyDescent="0.25">
      <c r="A2043" s="3">
        <v>43602</v>
      </c>
      <c r="B2043">
        <v>37.49</v>
      </c>
      <c r="C2043">
        <f t="shared" si="124"/>
        <v>37.996499999999997</v>
      </c>
      <c r="D2043">
        <f t="shared" si="125"/>
        <v>0.88790357021469346</v>
      </c>
      <c r="E2043">
        <f t="shared" si="126"/>
        <v>39.772307140429383</v>
      </c>
      <c r="F2043">
        <f t="shared" si="127"/>
        <v>36.220692859570612</v>
      </c>
    </row>
    <row r="2044" spans="1:6" x14ac:dyDescent="0.25">
      <c r="A2044" s="3">
        <v>43603</v>
      </c>
      <c r="B2044">
        <v>37.050000000000004</v>
      </c>
      <c r="C2044">
        <f t="shared" si="124"/>
        <v>38.027000000000001</v>
      </c>
      <c r="D2044">
        <f t="shared" si="125"/>
        <v>0.84326804753885909</v>
      </c>
      <c r="E2044">
        <f t="shared" si="126"/>
        <v>39.713536095077721</v>
      </c>
      <c r="F2044">
        <f t="shared" si="127"/>
        <v>36.340463904922281</v>
      </c>
    </row>
    <row r="2045" spans="1:6" x14ac:dyDescent="0.25">
      <c r="A2045" s="3">
        <v>43606</v>
      </c>
      <c r="B2045">
        <v>36.99</v>
      </c>
      <c r="C2045">
        <f t="shared" si="124"/>
        <v>38.034500000000001</v>
      </c>
      <c r="D2045">
        <f t="shared" si="125"/>
        <v>0.83328551529472739</v>
      </c>
      <c r="E2045">
        <f t="shared" si="126"/>
        <v>39.701071030589453</v>
      </c>
      <c r="F2045">
        <f t="shared" si="127"/>
        <v>36.367928969410549</v>
      </c>
    </row>
    <row r="2046" spans="1:6" x14ac:dyDescent="0.25">
      <c r="A2046" s="3">
        <v>43607</v>
      </c>
      <c r="B2046">
        <v>36.840000000000003</v>
      </c>
      <c r="C2046">
        <f t="shared" si="124"/>
        <v>37.956000000000003</v>
      </c>
      <c r="D2046">
        <f t="shared" si="125"/>
        <v>0.86746412029547326</v>
      </c>
      <c r="E2046">
        <f t="shared" si="126"/>
        <v>39.690928240590949</v>
      </c>
      <c r="F2046">
        <f t="shared" si="127"/>
        <v>36.221071759409057</v>
      </c>
    </row>
    <row r="2047" spans="1:6" x14ac:dyDescent="0.25">
      <c r="A2047" s="3">
        <v>43608</v>
      </c>
      <c r="B2047">
        <v>36.940000000000005</v>
      </c>
      <c r="C2047">
        <f t="shared" si="124"/>
        <v>37.830500000000008</v>
      </c>
      <c r="D2047">
        <f t="shared" si="125"/>
        <v>0.82265104995982263</v>
      </c>
      <c r="E2047">
        <f t="shared" si="126"/>
        <v>39.475802099919655</v>
      </c>
      <c r="F2047">
        <f t="shared" si="127"/>
        <v>36.185197900080361</v>
      </c>
    </row>
    <row r="2048" spans="1:6" x14ac:dyDescent="0.25">
      <c r="A2048" s="3">
        <v>43609</v>
      </c>
      <c r="B2048">
        <v>36.65</v>
      </c>
      <c r="C2048">
        <f t="shared" si="124"/>
        <v>37.681000000000004</v>
      </c>
      <c r="D2048">
        <f t="shared" si="125"/>
        <v>0.74857798524936525</v>
      </c>
      <c r="E2048">
        <f t="shared" si="126"/>
        <v>39.178155970498736</v>
      </c>
      <c r="F2048">
        <f t="shared" si="127"/>
        <v>36.183844029501273</v>
      </c>
    </row>
    <row r="2049" spans="1:6" x14ac:dyDescent="0.25">
      <c r="A2049" s="3">
        <v>43610</v>
      </c>
      <c r="B2049">
        <v>36.980000000000004</v>
      </c>
      <c r="C2049">
        <f t="shared" si="124"/>
        <v>37.56</v>
      </c>
      <c r="D2049">
        <f t="shared" si="125"/>
        <v>0.65003846040061297</v>
      </c>
      <c r="E2049">
        <f t="shared" si="126"/>
        <v>38.860076920801227</v>
      </c>
      <c r="F2049">
        <f t="shared" si="127"/>
        <v>36.259923079198778</v>
      </c>
    </row>
    <row r="2050" spans="1:6" x14ac:dyDescent="0.25">
      <c r="A2050" s="3">
        <v>43613</v>
      </c>
      <c r="B2050">
        <v>36.85</v>
      </c>
      <c r="C2050">
        <f t="shared" si="124"/>
        <v>37.465000000000003</v>
      </c>
      <c r="D2050">
        <f t="shared" si="125"/>
        <v>0.60656821545478268</v>
      </c>
      <c r="E2050">
        <f t="shared" si="126"/>
        <v>38.678136430909568</v>
      </c>
      <c r="F2050">
        <f t="shared" si="127"/>
        <v>36.251863569090439</v>
      </c>
    </row>
    <row r="2051" spans="1:6" x14ac:dyDescent="0.25">
      <c r="A2051" s="3">
        <v>43614</v>
      </c>
      <c r="B2051">
        <v>36.85</v>
      </c>
      <c r="C2051">
        <f t="shared" si="124"/>
        <v>37.391500000000008</v>
      </c>
      <c r="D2051">
        <f t="shared" si="125"/>
        <v>0.5872671879136443</v>
      </c>
      <c r="E2051">
        <f t="shared" si="126"/>
        <v>38.566034375827293</v>
      </c>
      <c r="F2051">
        <f t="shared" si="127"/>
        <v>36.216965624172722</v>
      </c>
    </row>
    <row r="2052" spans="1:6" x14ac:dyDescent="0.25">
      <c r="A2052" s="3">
        <v>43615</v>
      </c>
      <c r="B2052">
        <v>36.85</v>
      </c>
      <c r="C2052">
        <f t="shared" si="124"/>
        <v>37.306500000000014</v>
      </c>
      <c r="D2052">
        <f t="shared" si="125"/>
        <v>0.53405313406064703</v>
      </c>
      <c r="E2052">
        <f t="shared" si="126"/>
        <v>38.374606268121305</v>
      </c>
      <c r="F2052">
        <f t="shared" si="127"/>
        <v>36.238393731878723</v>
      </c>
    </row>
    <row r="2053" spans="1:6" x14ac:dyDescent="0.25">
      <c r="A2053" s="3">
        <v>43616</v>
      </c>
      <c r="B2053">
        <v>36.75</v>
      </c>
      <c r="C2053">
        <f t="shared" si="124"/>
        <v>37.236500000000007</v>
      </c>
      <c r="D2053">
        <f t="shared" si="125"/>
        <v>0.51012032894210335</v>
      </c>
      <c r="E2053">
        <f t="shared" si="126"/>
        <v>38.256740657884215</v>
      </c>
      <c r="F2053">
        <f t="shared" si="127"/>
        <v>36.216259342115798</v>
      </c>
    </row>
    <row r="2054" spans="1:6" x14ac:dyDescent="0.25">
      <c r="A2054" s="3">
        <v>43617</v>
      </c>
      <c r="B2054">
        <v>36.75</v>
      </c>
      <c r="C2054">
        <f t="shared" si="124"/>
        <v>37.15100000000001</v>
      </c>
      <c r="D2054">
        <f t="shared" si="125"/>
        <v>0.43577402400785642</v>
      </c>
      <c r="E2054">
        <f t="shared" si="126"/>
        <v>38.022548048015722</v>
      </c>
      <c r="F2054">
        <f t="shared" si="127"/>
        <v>36.279451951984299</v>
      </c>
    </row>
    <row r="2055" spans="1:6" x14ac:dyDescent="0.25">
      <c r="A2055" s="3">
        <v>43620</v>
      </c>
      <c r="B2055">
        <v>35.83</v>
      </c>
      <c r="C2055">
        <f t="shared" si="124"/>
        <v>37.02300000000001</v>
      </c>
      <c r="D2055">
        <f t="shared" si="125"/>
        <v>0.42896503354003168</v>
      </c>
      <c r="E2055">
        <f t="shared" si="126"/>
        <v>37.880930067080072</v>
      </c>
      <c r="F2055">
        <f t="shared" si="127"/>
        <v>36.165069932919948</v>
      </c>
    </row>
    <row r="2056" spans="1:6" x14ac:dyDescent="0.25">
      <c r="A2056" s="3">
        <v>43621</v>
      </c>
      <c r="B2056">
        <v>35.33</v>
      </c>
      <c r="C2056">
        <f t="shared" si="124"/>
        <v>36.897000000000006</v>
      </c>
      <c r="D2056">
        <f t="shared" si="125"/>
        <v>0.52654629426100885</v>
      </c>
      <c r="E2056">
        <f t="shared" si="126"/>
        <v>37.950092588522025</v>
      </c>
      <c r="F2056">
        <f t="shared" si="127"/>
        <v>35.843907411477986</v>
      </c>
    </row>
    <row r="2057" spans="1:6" x14ac:dyDescent="0.25">
      <c r="A2057" s="3">
        <v>43622</v>
      </c>
      <c r="B2057">
        <v>35.32</v>
      </c>
      <c r="C2057">
        <f t="shared" si="124"/>
        <v>36.770500000000006</v>
      </c>
      <c r="D2057">
        <f t="shared" si="125"/>
        <v>0.58325358978749631</v>
      </c>
      <c r="E2057">
        <f t="shared" si="126"/>
        <v>37.937007179574998</v>
      </c>
      <c r="F2057">
        <f t="shared" si="127"/>
        <v>35.603992820425013</v>
      </c>
    </row>
    <row r="2058" spans="1:6" x14ac:dyDescent="0.25">
      <c r="A2058" s="3">
        <v>43623</v>
      </c>
      <c r="B2058">
        <v>34.5</v>
      </c>
      <c r="C2058">
        <f t="shared" si="124"/>
        <v>36.638000000000012</v>
      </c>
      <c r="D2058">
        <f t="shared" si="125"/>
        <v>0.75709048336377971</v>
      </c>
      <c r="E2058">
        <f t="shared" si="126"/>
        <v>38.15218096672757</v>
      </c>
      <c r="F2058">
        <f t="shared" si="127"/>
        <v>35.123819033272454</v>
      </c>
    </row>
    <row r="2059" spans="1:6" x14ac:dyDescent="0.25">
      <c r="A2059" s="3">
        <v>43624</v>
      </c>
      <c r="B2059">
        <v>35.35</v>
      </c>
      <c r="C2059">
        <f t="shared" si="124"/>
        <v>36.548500000000011</v>
      </c>
      <c r="D2059">
        <f t="shared" si="125"/>
        <v>0.79719680757012668</v>
      </c>
      <c r="E2059">
        <f t="shared" si="126"/>
        <v>38.142893615140267</v>
      </c>
      <c r="F2059">
        <f t="shared" si="127"/>
        <v>34.954106384859756</v>
      </c>
    </row>
    <row r="2060" spans="1:6" x14ac:dyDescent="0.25">
      <c r="A2060" s="3">
        <v>43627</v>
      </c>
      <c r="B2060">
        <v>35.840000000000003</v>
      </c>
      <c r="C2060">
        <f t="shared" si="124"/>
        <v>36.47300000000002</v>
      </c>
      <c r="D2060">
        <f t="shared" si="125"/>
        <v>0.78917741984930201</v>
      </c>
      <c r="E2060">
        <f t="shared" si="126"/>
        <v>38.051354839698625</v>
      </c>
      <c r="F2060">
        <f t="shared" si="127"/>
        <v>34.894645160301415</v>
      </c>
    </row>
    <row r="2061" spans="1:6" x14ac:dyDescent="0.25">
      <c r="A2061" s="3">
        <v>43628</v>
      </c>
      <c r="B2061">
        <v>35.85</v>
      </c>
      <c r="C2061">
        <f t="shared" si="124"/>
        <v>36.418000000000013</v>
      </c>
      <c r="D2061">
        <f t="shared" si="125"/>
        <v>0.79234209783401088</v>
      </c>
      <c r="E2061">
        <f t="shared" si="126"/>
        <v>38.002684195668039</v>
      </c>
      <c r="F2061">
        <f t="shared" si="127"/>
        <v>34.833315804331988</v>
      </c>
    </row>
    <row r="2062" spans="1:6" x14ac:dyDescent="0.25">
      <c r="A2062" s="3">
        <v>43629</v>
      </c>
      <c r="B2062">
        <v>35.75</v>
      </c>
      <c r="C2062">
        <f t="shared" si="124"/>
        <v>36.338000000000008</v>
      </c>
      <c r="D2062">
        <f t="shared" si="125"/>
        <v>0.77478125945327403</v>
      </c>
      <c r="E2062">
        <f t="shared" si="126"/>
        <v>37.887562518906556</v>
      </c>
      <c r="F2062">
        <f t="shared" si="127"/>
        <v>34.78843748109346</v>
      </c>
    </row>
    <row r="2063" spans="1:6" x14ac:dyDescent="0.25">
      <c r="A2063" s="3">
        <v>43630</v>
      </c>
      <c r="B2063">
        <v>35.75</v>
      </c>
      <c r="C2063">
        <f t="shared" si="124"/>
        <v>36.251000000000005</v>
      </c>
      <c r="D2063">
        <f t="shared" si="125"/>
        <v>0.73732557259327536</v>
      </c>
      <c r="E2063">
        <f t="shared" si="126"/>
        <v>37.725651145186553</v>
      </c>
      <c r="F2063">
        <f t="shared" si="127"/>
        <v>34.776348854813456</v>
      </c>
    </row>
    <row r="2064" spans="1:6" x14ac:dyDescent="0.25">
      <c r="A2064" s="3">
        <v>43631</v>
      </c>
      <c r="B2064">
        <v>35.35</v>
      </c>
      <c r="C2064">
        <f t="shared" si="124"/>
        <v>36.166000000000004</v>
      </c>
      <c r="D2064">
        <f t="shared" si="125"/>
        <v>0.73830481510010548</v>
      </c>
      <c r="E2064">
        <f t="shared" si="126"/>
        <v>37.642609630200212</v>
      </c>
      <c r="F2064">
        <f t="shared" si="127"/>
        <v>34.689390369799796</v>
      </c>
    </row>
    <row r="2065" spans="1:6" x14ac:dyDescent="0.25">
      <c r="A2065" s="3">
        <v>43634</v>
      </c>
      <c r="B2065">
        <v>34.4</v>
      </c>
      <c r="C2065">
        <f t="shared" si="124"/>
        <v>36.036500000000004</v>
      </c>
      <c r="D2065">
        <f t="shared" si="125"/>
        <v>0.80641971082061326</v>
      </c>
      <c r="E2065">
        <f t="shared" si="126"/>
        <v>37.64933942164123</v>
      </c>
      <c r="F2065">
        <f t="shared" si="127"/>
        <v>34.423660578358778</v>
      </c>
    </row>
    <row r="2066" spans="1:6" x14ac:dyDescent="0.25">
      <c r="A2066" s="3">
        <v>43635</v>
      </c>
      <c r="B2066">
        <v>35.25</v>
      </c>
      <c r="C2066">
        <f t="shared" si="124"/>
        <v>35.957000000000001</v>
      </c>
      <c r="D2066">
        <f t="shared" si="125"/>
        <v>0.80164892565262091</v>
      </c>
      <c r="E2066">
        <f t="shared" si="126"/>
        <v>37.560297851305243</v>
      </c>
      <c r="F2066">
        <f t="shared" si="127"/>
        <v>34.353702148694758</v>
      </c>
    </row>
    <row r="2067" spans="1:6" x14ac:dyDescent="0.25">
      <c r="A2067" s="3">
        <v>43636</v>
      </c>
      <c r="B2067">
        <v>35.21</v>
      </c>
      <c r="C2067">
        <f t="shared" si="124"/>
        <v>35.8705</v>
      </c>
      <c r="D2067">
        <f t="shared" si="125"/>
        <v>0.78405659872231215</v>
      </c>
      <c r="E2067">
        <f t="shared" si="126"/>
        <v>37.438613197444624</v>
      </c>
      <c r="F2067">
        <f t="shared" si="127"/>
        <v>34.302386802555375</v>
      </c>
    </row>
    <row r="2068" spans="1:6" x14ac:dyDescent="0.25">
      <c r="A2068" s="3">
        <v>43637</v>
      </c>
      <c r="B2068">
        <v>35.21</v>
      </c>
      <c r="C2068">
        <f t="shared" si="124"/>
        <v>35.798500000000004</v>
      </c>
      <c r="D2068">
        <f t="shared" si="125"/>
        <v>0.77523722175860532</v>
      </c>
      <c r="E2068">
        <f t="shared" si="126"/>
        <v>37.348974443517214</v>
      </c>
      <c r="F2068">
        <f t="shared" si="127"/>
        <v>34.248025556482794</v>
      </c>
    </row>
    <row r="2069" spans="1:6" x14ac:dyDescent="0.25">
      <c r="A2069" s="3">
        <v>43638</v>
      </c>
      <c r="B2069">
        <v>34.800000000000004</v>
      </c>
      <c r="C2069">
        <f t="shared" ref="C2069:C2132" si="128">AVERAGE(B2050:B2069)</f>
        <v>35.689500000000002</v>
      </c>
      <c r="D2069">
        <f t="shared" ref="D2069:D2132" si="129">_xlfn.STDEV.P(B2050:B2069)</f>
        <v>0.75443008291027214</v>
      </c>
      <c r="E2069">
        <f t="shared" ref="E2069:E2132" si="130">C2069+(2*D2069)</f>
        <v>37.198360165820546</v>
      </c>
      <c r="F2069">
        <f t="shared" ref="F2069:F2132" si="131">C2069-(2*D2069)</f>
        <v>34.180639834179459</v>
      </c>
    </row>
    <row r="2070" spans="1:6" x14ac:dyDescent="0.25">
      <c r="A2070" s="3">
        <v>43641</v>
      </c>
      <c r="B2070">
        <v>34.85</v>
      </c>
      <c r="C2070">
        <f t="shared" si="128"/>
        <v>35.589500000000001</v>
      </c>
      <c r="D2070">
        <f t="shared" si="129"/>
        <v>0.72599225202477191</v>
      </c>
      <c r="E2070">
        <f t="shared" si="130"/>
        <v>37.041484504049542</v>
      </c>
      <c r="F2070">
        <f t="shared" si="131"/>
        <v>34.13751549595046</v>
      </c>
    </row>
    <row r="2071" spans="1:6" x14ac:dyDescent="0.25">
      <c r="A2071" s="3">
        <v>43642</v>
      </c>
      <c r="B2071">
        <v>35.050000000000004</v>
      </c>
      <c r="C2071">
        <f t="shared" si="128"/>
        <v>35.499499999999998</v>
      </c>
      <c r="D2071">
        <f t="shared" si="129"/>
        <v>0.6738506882091907</v>
      </c>
      <c r="E2071">
        <f t="shared" si="130"/>
        <v>36.847201376418376</v>
      </c>
      <c r="F2071">
        <f t="shared" si="131"/>
        <v>34.15179862358162</v>
      </c>
    </row>
    <row r="2072" spans="1:6" x14ac:dyDescent="0.25">
      <c r="A2072" s="3">
        <v>43645</v>
      </c>
      <c r="B2072">
        <v>34.85</v>
      </c>
      <c r="C2072">
        <f t="shared" si="128"/>
        <v>35.399500000000003</v>
      </c>
      <c r="D2072">
        <f t="shared" si="129"/>
        <v>0.61153474962588972</v>
      </c>
      <c r="E2072">
        <f t="shared" si="130"/>
        <v>36.622569499251782</v>
      </c>
      <c r="F2072">
        <f t="shared" si="131"/>
        <v>34.176430500748225</v>
      </c>
    </row>
    <row r="2073" spans="1:6" x14ac:dyDescent="0.25">
      <c r="A2073" s="3">
        <v>43648</v>
      </c>
      <c r="B2073">
        <v>35.04</v>
      </c>
      <c r="C2073">
        <f t="shared" si="128"/>
        <v>35.313999999999993</v>
      </c>
      <c r="D2073">
        <f t="shared" si="129"/>
        <v>0.53097457566252637</v>
      </c>
      <c r="E2073">
        <f t="shared" si="130"/>
        <v>36.375949151325045</v>
      </c>
      <c r="F2073">
        <f t="shared" si="131"/>
        <v>34.252050848674941</v>
      </c>
    </row>
    <row r="2074" spans="1:6" x14ac:dyDescent="0.25">
      <c r="A2074" s="3">
        <v>43649</v>
      </c>
      <c r="B2074">
        <v>34.450000000000003</v>
      </c>
      <c r="C2074">
        <f t="shared" si="128"/>
        <v>35.198999999999998</v>
      </c>
      <c r="D2074">
        <f t="shared" si="129"/>
        <v>0.45047641447693998</v>
      </c>
      <c r="E2074">
        <f t="shared" si="130"/>
        <v>36.099952828953874</v>
      </c>
      <c r="F2074">
        <f t="shared" si="131"/>
        <v>34.298047171046122</v>
      </c>
    </row>
    <row r="2075" spans="1:6" x14ac:dyDescent="0.25">
      <c r="A2075" s="3">
        <v>43650</v>
      </c>
      <c r="B2075">
        <v>35.03</v>
      </c>
      <c r="C2075">
        <f t="shared" si="128"/>
        <v>35.158999999999999</v>
      </c>
      <c r="D2075">
        <f t="shared" si="129"/>
        <v>0.42760846577213601</v>
      </c>
      <c r="E2075">
        <f t="shared" si="130"/>
        <v>36.014216931544269</v>
      </c>
      <c r="F2075">
        <f t="shared" si="131"/>
        <v>34.303783068455729</v>
      </c>
    </row>
    <row r="2076" spans="1:6" x14ac:dyDescent="0.25">
      <c r="A2076" s="3">
        <v>43651</v>
      </c>
      <c r="B2076">
        <v>34.85</v>
      </c>
      <c r="C2076">
        <f t="shared" si="128"/>
        <v>35.134999999999998</v>
      </c>
      <c r="D2076">
        <f t="shared" si="129"/>
        <v>0.43079577528104895</v>
      </c>
      <c r="E2076">
        <f t="shared" si="130"/>
        <v>35.996591550562094</v>
      </c>
      <c r="F2076">
        <f t="shared" si="131"/>
        <v>34.273408449437902</v>
      </c>
    </row>
    <row r="2077" spans="1:6" x14ac:dyDescent="0.25">
      <c r="A2077" s="3">
        <v>43652</v>
      </c>
      <c r="B2077">
        <v>34.85</v>
      </c>
      <c r="C2077">
        <f t="shared" si="128"/>
        <v>35.111499999999999</v>
      </c>
      <c r="D2077">
        <f t="shared" si="129"/>
        <v>0.43287729208171694</v>
      </c>
      <c r="E2077">
        <f t="shared" si="130"/>
        <v>35.977254584163433</v>
      </c>
      <c r="F2077">
        <f t="shared" si="131"/>
        <v>34.245745415836566</v>
      </c>
    </row>
    <row r="2078" spans="1:6" x14ac:dyDescent="0.25">
      <c r="A2078" s="3">
        <v>43655</v>
      </c>
      <c r="B2078">
        <v>34.85</v>
      </c>
      <c r="C2078">
        <f t="shared" si="128"/>
        <v>35.129000000000005</v>
      </c>
      <c r="D2078">
        <f t="shared" si="129"/>
        <v>0.41448642921089707</v>
      </c>
      <c r="E2078">
        <f t="shared" si="130"/>
        <v>35.957972858421797</v>
      </c>
      <c r="F2078">
        <f t="shared" si="131"/>
        <v>34.300027141578212</v>
      </c>
    </row>
    <row r="2079" spans="1:6" x14ac:dyDescent="0.25">
      <c r="A2079" s="3">
        <v>43656</v>
      </c>
      <c r="B2079">
        <v>34.85</v>
      </c>
      <c r="C2079">
        <f t="shared" si="128"/>
        <v>35.104000000000006</v>
      </c>
      <c r="D2079">
        <f t="shared" si="129"/>
        <v>0.41548044478651458</v>
      </c>
      <c r="E2079">
        <f t="shared" si="130"/>
        <v>35.934960889573034</v>
      </c>
      <c r="F2079">
        <f t="shared" si="131"/>
        <v>34.273039110426978</v>
      </c>
    </row>
    <row r="2080" spans="1:6" x14ac:dyDescent="0.25">
      <c r="A2080" s="3">
        <v>43657</v>
      </c>
      <c r="B2080">
        <v>34.85</v>
      </c>
      <c r="C2080">
        <f t="shared" si="128"/>
        <v>35.054500000000004</v>
      </c>
      <c r="D2080">
        <f t="shared" si="129"/>
        <v>0.38251111094973406</v>
      </c>
      <c r="E2080">
        <f t="shared" si="130"/>
        <v>35.819522221899476</v>
      </c>
      <c r="F2080">
        <f t="shared" si="131"/>
        <v>34.289477778100533</v>
      </c>
    </row>
    <row r="2081" spans="1:6" x14ac:dyDescent="0.25">
      <c r="A2081" s="3">
        <v>43658</v>
      </c>
      <c r="B2081">
        <v>34.85</v>
      </c>
      <c r="C2081">
        <f t="shared" si="128"/>
        <v>35.004500000000014</v>
      </c>
      <c r="D2081">
        <f t="shared" si="129"/>
        <v>0.33803069387261231</v>
      </c>
      <c r="E2081">
        <f t="shared" si="130"/>
        <v>35.680561387745236</v>
      </c>
      <c r="F2081">
        <f t="shared" si="131"/>
        <v>34.328438612254793</v>
      </c>
    </row>
    <row r="2082" spans="1:6" x14ac:dyDescent="0.25">
      <c r="A2082" s="3">
        <v>43659</v>
      </c>
      <c r="B2082">
        <v>35.340000000000003</v>
      </c>
      <c r="C2082">
        <f t="shared" si="128"/>
        <v>34.984000000000016</v>
      </c>
      <c r="D2082">
        <f t="shared" si="129"/>
        <v>0.30279365911458572</v>
      </c>
      <c r="E2082">
        <f t="shared" si="130"/>
        <v>35.589587318229185</v>
      </c>
      <c r="F2082">
        <f t="shared" si="131"/>
        <v>34.378412681770847</v>
      </c>
    </row>
    <row r="2083" spans="1:6" x14ac:dyDescent="0.25">
      <c r="A2083" s="3">
        <v>43662</v>
      </c>
      <c r="B2083">
        <v>40.050000000000004</v>
      </c>
      <c r="C2083">
        <f t="shared" si="128"/>
        <v>35.199000000000005</v>
      </c>
      <c r="D2083">
        <f t="shared" si="129"/>
        <v>1.1398855205677461</v>
      </c>
      <c r="E2083">
        <f t="shared" si="130"/>
        <v>37.478771041135495</v>
      </c>
      <c r="F2083">
        <f t="shared" si="131"/>
        <v>32.919228958864515</v>
      </c>
    </row>
    <row r="2084" spans="1:6" x14ac:dyDescent="0.25">
      <c r="A2084" s="3">
        <v>43663</v>
      </c>
      <c r="B2084">
        <v>38.85</v>
      </c>
      <c r="C2084">
        <f t="shared" si="128"/>
        <v>35.374000000000009</v>
      </c>
      <c r="D2084">
        <f t="shared" si="129"/>
        <v>1.3907062953765621</v>
      </c>
      <c r="E2084">
        <f t="shared" si="130"/>
        <v>38.15541259075313</v>
      </c>
      <c r="F2084">
        <f t="shared" si="131"/>
        <v>32.592587409246889</v>
      </c>
    </row>
    <row r="2085" spans="1:6" x14ac:dyDescent="0.25">
      <c r="A2085" s="3">
        <v>43665</v>
      </c>
      <c r="B2085">
        <v>39.800000000000004</v>
      </c>
      <c r="C2085">
        <f t="shared" si="128"/>
        <v>35.644000000000005</v>
      </c>
      <c r="D2085">
        <f t="shared" si="129"/>
        <v>1.6712881259675132</v>
      </c>
      <c r="E2085">
        <f t="shared" si="130"/>
        <v>38.986576251935034</v>
      </c>
      <c r="F2085">
        <f t="shared" si="131"/>
        <v>32.301423748064977</v>
      </c>
    </row>
    <row r="2086" spans="1:6" x14ac:dyDescent="0.25">
      <c r="A2086" s="3">
        <v>43666</v>
      </c>
      <c r="B2086">
        <v>40.050000000000004</v>
      </c>
      <c r="C2086">
        <f t="shared" si="128"/>
        <v>35.884</v>
      </c>
      <c r="D2086">
        <f t="shared" si="129"/>
        <v>1.9231443003581408</v>
      </c>
      <c r="E2086">
        <f t="shared" si="130"/>
        <v>39.730288600716278</v>
      </c>
      <c r="F2086">
        <f t="shared" si="131"/>
        <v>32.037711399283722</v>
      </c>
    </row>
    <row r="2087" spans="1:6" x14ac:dyDescent="0.25">
      <c r="A2087" s="3">
        <v>43669</v>
      </c>
      <c r="B2087">
        <v>39.85</v>
      </c>
      <c r="C2087">
        <f t="shared" si="128"/>
        <v>36.116</v>
      </c>
      <c r="D2087">
        <f t="shared" si="129"/>
        <v>2.0996199656128254</v>
      </c>
      <c r="E2087">
        <f t="shared" si="130"/>
        <v>40.315239931225648</v>
      </c>
      <c r="F2087">
        <f t="shared" si="131"/>
        <v>31.916760068774348</v>
      </c>
    </row>
    <row r="2088" spans="1:6" x14ac:dyDescent="0.25">
      <c r="A2088" s="3">
        <v>43671</v>
      </c>
      <c r="B2088">
        <v>39.35</v>
      </c>
      <c r="C2088">
        <f t="shared" si="128"/>
        <v>36.323</v>
      </c>
      <c r="D2088">
        <f t="shared" si="129"/>
        <v>2.2016927578570091</v>
      </c>
      <c r="E2088">
        <f t="shared" si="130"/>
        <v>40.726385515714021</v>
      </c>
      <c r="F2088">
        <f t="shared" si="131"/>
        <v>31.919614484285983</v>
      </c>
    </row>
    <row r="2089" spans="1:6" x14ac:dyDescent="0.25">
      <c r="A2089" s="3">
        <v>43672</v>
      </c>
      <c r="B2089">
        <v>39.25</v>
      </c>
      <c r="C2089">
        <f t="shared" si="128"/>
        <v>36.545500000000004</v>
      </c>
      <c r="D2089">
        <f t="shared" si="129"/>
        <v>2.2606049522196492</v>
      </c>
      <c r="E2089">
        <f t="shared" si="130"/>
        <v>41.0667099044393</v>
      </c>
      <c r="F2089">
        <f t="shared" si="131"/>
        <v>32.024290095560708</v>
      </c>
    </row>
    <row r="2090" spans="1:6" x14ac:dyDescent="0.25">
      <c r="A2090" s="3">
        <v>43673</v>
      </c>
      <c r="B2090">
        <v>38.85</v>
      </c>
      <c r="C2090">
        <f t="shared" si="128"/>
        <v>36.745500000000007</v>
      </c>
      <c r="D2090">
        <f t="shared" si="129"/>
        <v>2.2786256274342223</v>
      </c>
      <c r="E2090">
        <f t="shared" si="130"/>
        <v>41.302751254868454</v>
      </c>
      <c r="F2090">
        <f t="shared" si="131"/>
        <v>32.18824874513156</v>
      </c>
    </row>
    <row r="2091" spans="1:6" x14ac:dyDescent="0.25">
      <c r="A2091" s="3">
        <v>43676</v>
      </c>
      <c r="B2091">
        <v>39.15</v>
      </c>
      <c r="C2091">
        <f t="shared" si="128"/>
        <v>36.950500000000005</v>
      </c>
      <c r="D2091">
        <f t="shared" si="129"/>
        <v>2.3011855096884304</v>
      </c>
      <c r="E2091">
        <f t="shared" si="130"/>
        <v>41.552871019376866</v>
      </c>
      <c r="F2091">
        <f t="shared" si="131"/>
        <v>32.348128980623144</v>
      </c>
    </row>
    <row r="2092" spans="1:6" x14ac:dyDescent="0.25">
      <c r="A2092" s="3">
        <v>43677</v>
      </c>
      <c r="B2092">
        <v>39.300000000000004</v>
      </c>
      <c r="C2092">
        <f t="shared" si="128"/>
        <v>37.173000000000002</v>
      </c>
      <c r="D2092">
        <f t="shared" si="129"/>
        <v>2.3024662863981313</v>
      </c>
      <c r="E2092">
        <f t="shared" si="130"/>
        <v>41.777932572796267</v>
      </c>
      <c r="F2092">
        <f t="shared" si="131"/>
        <v>32.568067427203736</v>
      </c>
    </row>
    <row r="2093" spans="1:6" x14ac:dyDescent="0.25">
      <c r="A2093" s="3">
        <v>43678</v>
      </c>
      <c r="B2093">
        <v>39.800000000000004</v>
      </c>
      <c r="C2093">
        <f t="shared" si="128"/>
        <v>37.410999999999994</v>
      </c>
      <c r="D2093">
        <f t="shared" si="129"/>
        <v>2.3156595172865986</v>
      </c>
      <c r="E2093">
        <f t="shared" si="130"/>
        <v>42.04231903457319</v>
      </c>
      <c r="F2093">
        <f t="shared" si="131"/>
        <v>32.779680965426799</v>
      </c>
    </row>
    <row r="2094" spans="1:6" x14ac:dyDescent="0.25">
      <c r="A2094" s="3">
        <v>43679</v>
      </c>
      <c r="B2094">
        <v>39.85</v>
      </c>
      <c r="C2094">
        <f t="shared" si="128"/>
        <v>37.680999999999997</v>
      </c>
      <c r="D2094">
        <f t="shared" si="129"/>
        <v>2.2690171881235277</v>
      </c>
      <c r="E2094">
        <f t="shared" si="130"/>
        <v>42.219034376247052</v>
      </c>
      <c r="F2094">
        <f t="shared" si="131"/>
        <v>33.142965623752943</v>
      </c>
    </row>
    <row r="2095" spans="1:6" x14ac:dyDescent="0.25">
      <c r="A2095" s="3">
        <v>43680</v>
      </c>
      <c r="B2095">
        <v>39.85</v>
      </c>
      <c r="C2095">
        <f t="shared" si="128"/>
        <v>37.922000000000004</v>
      </c>
      <c r="D2095">
        <f t="shared" si="129"/>
        <v>2.2302905640297186</v>
      </c>
      <c r="E2095">
        <f t="shared" si="130"/>
        <v>42.382581128059442</v>
      </c>
      <c r="F2095">
        <f t="shared" si="131"/>
        <v>33.461418871940566</v>
      </c>
    </row>
    <row r="2096" spans="1:6" x14ac:dyDescent="0.25">
      <c r="A2096" s="3">
        <v>43683</v>
      </c>
      <c r="B2096">
        <v>39.840000000000003</v>
      </c>
      <c r="C2096">
        <f t="shared" si="128"/>
        <v>38.171500000000002</v>
      </c>
      <c r="D2096">
        <f t="shared" si="129"/>
        <v>2.1503540987474605</v>
      </c>
      <c r="E2096">
        <f t="shared" si="130"/>
        <v>42.472208197494922</v>
      </c>
      <c r="F2096">
        <f t="shared" si="131"/>
        <v>33.870791802505082</v>
      </c>
    </row>
    <row r="2097" spans="1:6" x14ac:dyDescent="0.25">
      <c r="A2097" s="3">
        <v>43684</v>
      </c>
      <c r="B2097">
        <v>40.050000000000004</v>
      </c>
      <c r="C2097">
        <f t="shared" si="128"/>
        <v>38.4315</v>
      </c>
      <c r="D2097">
        <f t="shared" si="129"/>
        <v>2.0448087318866777</v>
      </c>
      <c r="E2097">
        <f t="shared" si="130"/>
        <v>42.521117463773358</v>
      </c>
      <c r="F2097">
        <f t="shared" si="131"/>
        <v>34.341882536226642</v>
      </c>
    </row>
    <row r="2098" spans="1:6" x14ac:dyDescent="0.25">
      <c r="A2098" s="3">
        <v>43685</v>
      </c>
      <c r="B2098">
        <v>37.15</v>
      </c>
      <c r="C2098">
        <f t="shared" si="128"/>
        <v>38.546500000000002</v>
      </c>
      <c r="D2098">
        <f t="shared" si="129"/>
        <v>1.899677012020728</v>
      </c>
      <c r="E2098">
        <f t="shared" si="130"/>
        <v>42.345854024041458</v>
      </c>
      <c r="F2098">
        <f t="shared" si="131"/>
        <v>34.747145975958546</v>
      </c>
    </row>
    <row r="2099" spans="1:6" x14ac:dyDescent="0.25">
      <c r="A2099" s="3">
        <v>43686</v>
      </c>
      <c r="B2099">
        <v>36.450000000000003</v>
      </c>
      <c r="C2099">
        <f t="shared" si="128"/>
        <v>38.626500000000007</v>
      </c>
      <c r="D2099">
        <f t="shared" si="129"/>
        <v>1.7717033470646266</v>
      </c>
      <c r="E2099">
        <f t="shared" si="130"/>
        <v>42.16990669412926</v>
      </c>
      <c r="F2099">
        <f t="shared" si="131"/>
        <v>35.083093305870754</v>
      </c>
    </row>
    <row r="2100" spans="1:6" x14ac:dyDescent="0.25">
      <c r="A2100" s="3">
        <v>43687</v>
      </c>
      <c r="B2100">
        <v>36.07</v>
      </c>
      <c r="C2100">
        <f t="shared" si="128"/>
        <v>38.687500000000007</v>
      </c>
      <c r="D2100">
        <f t="shared" si="129"/>
        <v>1.6579803225611582</v>
      </c>
      <c r="E2100">
        <f t="shared" si="130"/>
        <v>42.003460645122324</v>
      </c>
      <c r="F2100">
        <f t="shared" si="131"/>
        <v>35.37153935487769</v>
      </c>
    </row>
    <row r="2101" spans="1:6" x14ac:dyDescent="0.25">
      <c r="A2101" s="3">
        <v>43690</v>
      </c>
      <c r="B2101">
        <v>35.18</v>
      </c>
      <c r="C2101">
        <f t="shared" si="128"/>
        <v>38.704000000000001</v>
      </c>
      <c r="D2101">
        <f t="shared" si="129"/>
        <v>1.620936149266837</v>
      </c>
      <c r="E2101">
        <f t="shared" si="130"/>
        <v>41.945872298533672</v>
      </c>
      <c r="F2101">
        <f t="shared" si="131"/>
        <v>35.462127701466329</v>
      </c>
    </row>
    <row r="2102" spans="1:6" x14ac:dyDescent="0.25">
      <c r="A2102" s="3">
        <v>43691</v>
      </c>
      <c r="B2102">
        <v>35.9</v>
      </c>
      <c r="C2102">
        <f t="shared" si="128"/>
        <v>38.732000000000006</v>
      </c>
      <c r="D2102">
        <f t="shared" si="129"/>
        <v>1.5665075805753397</v>
      </c>
      <c r="E2102">
        <f t="shared" si="130"/>
        <v>41.865015161150687</v>
      </c>
      <c r="F2102">
        <f t="shared" si="131"/>
        <v>35.598984838849326</v>
      </c>
    </row>
    <row r="2103" spans="1:6" x14ac:dyDescent="0.25">
      <c r="A2103" s="3">
        <v>43692</v>
      </c>
      <c r="B2103">
        <v>36.4</v>
      </c>
      <c r="C2103">
        <f t="shared" si="128"/>
        <v>38.549500000000002</v>
      </c>
      <c r="D2103">
        <f t="shared" si="129"/>
        <v>1.6142164507896715</v>
      </c>
      <c r="E2103">
        <f t="shared" si="130"/>
        <v>41.777932901579348</v>
      </c>
      <c r="F2103">
        <f t="shared" si="131"/>
        <v>35.321067098420656</v>
      </c>
    </row>
    <row r="2104" spans="1:6" x14ac:dyDescent="0.25">
      <c r="A2104" s="3">
        <v>43693</v>
      </c>
      <c r="B2104">
        <v>37</v>
      </c>
      <c r="C2104">
        <f t="shared" si="128"/>
        <v>38.457000000000001</v>
      </c>
      <c r="D2104">
        <f t="shared" si="129"/>
        <v>1.6470188219932411</v>
      </c>
      <c r="E2104">
        <f t="shared" si="130"/>
        <v>41.751037643986486</v>
      </c>
      <c r="F2104">
        <f t="shared" si="131"/>
        <v>35.162962356013516</v>
      </c>
    </row>
    <row r="2105" spans="1:6" x14ac:dyDescent="0.25">
      <c r="A2105" s="3">
        <v>43694</v>
      </c>
      <c r="B2105">
        <v>37.6</v>
      </c>
      <c r="C2105">
        <f t="shared" si="128"/>
        <v>38.347000000000008</v>
      </c>
      <c r="D2105">
        <f t="shared" si="129"/>
        <v>1.6269944683372479</v>
      </c>
      <c r="E2105">
        <f t="shared" si="130"/>
        <v>41.600988936674504</v>
      </c>
      <c r="F2105">
        <f t="shared" si="131"/>
        <v>35.093011063325513</v>
      </c>
    </row>
    <row r="2106" spans="1:6" x14ac:dyDescent="0.25">
      <c r="A2106" s="3">
        <v>43697</v>
      </c>
      <c r="B2106">
        <v>36.4</v>
      </c>
      <c r="C2106">
        <f t="shared" si="128"/>
        <v>38.164499999999997</v>
      </c>
      <c r="D2106">
        <f t="shared" si="129"/>
        <v>1.6304400479625136</v>
      </c>
      <c r="E2106">
        <f t="shared" si="130"/>
        <v>41.425380095925021</v>
      </c>
      <c r="F2106">
        <f t="shared" si="131"/>
        <v>34.903619904074972</v>
      </c>
    </row>
    <row r="2107" spans="1:6" x14ac:dyDescent="0.25">
      <c r="A2107" s="3">
        <v>43698</v>
      </c>
      <c r="B2107">
        <v>36.99</v>
      </c>
      <c r="C2107">
        <f t="shared" si="128"/>
        <v>38.021499999999996</v>
      </c>
      <c r="D2107">
        <f t="shared" si="129"/>
        <v>1.6015032781733554</v>
      </c>
      <c r="E2107">
        <f t="shared" si="130"/>
        <v>41.224506556346704</v>
      </c>
      <c r="F2107">
        <f t="shared" si="131"/>
        <v>34.818493443653288</v>
      </c>
    </row>
    <row r="2108" spans="1:6" x14ac:dyDescent="0.25">
      <c r="A2108" s="3">
        <v>43699</v>
      </c>
      <c r="B2108">
        <v>36.799999999999997</v>
      </c>
      <c r="C2108">
        <f t="shared" si="128"/>
        <v>37.893999999999991</v>
      </c>
      <c r="D2108">
        <f t="shared" si="129"/>
        <v>1.5921413253854082</v>
      </c>
      <c r="E2108">
        <f t="shared" si="130"/>
        <v>41.078282650770809</v>
      </c>
      <c r="F2108">
        <f t="shared" si="131"/>
        <v>34.709717349229173</v>
      </c>
    </row>
    <row r="2109" spans="1:6" x14ac:dyDescent="0.25">
      <c r="A2109" s="3">
        <v>43700</v>
      </c>
      <c r="B2109">
        <v>36.799999999999997</v>
      </c>
      <c r="C2109">
        <f t="shared" si="128"/>
        <v>37.771499999999989</v>
      </c>
      <c r="D2109">
        <f t="shared" si="129"/>
        <v>1.5772801748579752</v>
      </c>
      <c r="E2109">
        <f t="shared" si="130"/>
        <v>40.926060349715939</v>
      </c>
      <c r="F2109">
        <f t="shared" si="131"/>
        <v>34.616939650284039</v>
      </c>
    </row>
    <row r="2110" spans="1:6" x14ac:dyDescent="0.25">
      <c r="A2110" s="3">
        <v>43701</v>
      </c>
      <c r="B2110">
        <v>37</v>
      </c>
      <c r="C2110">
        <f t="shared" si="128"/>
        <v>37.678999999999988</v>
      </c>
      <c r="D2110">
        <f t="shared" si="129"/>
        <v>1.5655219576869575</v>
      </c>
      <c r="E2110">
        <f t="shared" si="130"/>
        <v>40.810043915373903</v>
      </c>
      <c r="F2110">
        <f t="shared" si="131"/>
        <v>34.547956084626072</v>
      </c>
    </row>
    <row r="2111" spans="1:6" x14ac:dyDescent="0.25">
      <c r="A2111" s="3">
        <v>43704</v>
      </c>
      <c r="B2111">
        <v>37.03</v>
      </c>
      <c r="C2111">
        <f t="shared" si="128"/>
        <v>37.572999999999993</v>
      </c>
      <c r="D2111">
        <f t="shared" si="129"/>
        <v>1.5337832310988422</v>
      </c>
      <c r="E2111">
        <f t="shared" si="130"/>
        <v>40.640566462197675</v>
      </c>
      <c r="F2111">
        <f t="shared" si="131"/>
        <v>34.505433537802311</v>
      </c>
    </row>
    <row r="2112" spans="1:6" x14ac:dyDescent="0.25">
      <c r="A2112" s="3">
        <v>43705</v>
      </c>
      <c r="B2112">
        <v>37.06</v>
      </c>
      <c r="C2112">
        <f t="shared" si="128"/>
        <v>37.460999999999991</v>
      </c>
      <c r="D2112">
        <f t="shared" si="129"/>
        <v>1.4845804121030306</v>
      </c>
      <c r="E2112">
        <f t="shared" si="130"/>
        <v>40.430160824206055</v>
      </c>
      <c r="F2112">
        <f t="shared" si="131"/>
        <v>34.491839175793928</v>
      </c>
    </row>
    <row r="2113" spans="1:6" x14ac:dyDescent="0.25">
      <c r="A2113" s="3">
        <v>43706</v>
      </c>
      <c r="B2113">
        <v>38.96</v>
      </c>
      <c r="C2113">
        <f t="shared" si="128"/>
        <v>37.418999999999997</v>
      </c>
      <c r="D2113">
        <f t="shared" si="129"/>
        <v>1.4286423625246463</v>
      </c>
      <c r="E2113">
        <f t="shared" si="130"/>
        <v>40.276284725049287</v>
      </c>
      <c r="F2113">
        <f t="shared" si="131"/>
        <v>34.561715274950707</v>
      </c>
    </row>
    <row r="2114" spans="1:6" x14ac:dyDescent="0.25">
      <c r="A2114" s="3">
        <v>43707</v>
      </c>
      <c r="B2114">
        <v>38.1</v>
      </c>
      <c r="C2114">
        <f t="shared" si="128"/>
        <v>37.331499999999998</v>
      </c>
      <c r="D2114">
        <f t="shared" si="129"/>
        <v>1.3270503946723362</v>
      </c>
      <c r="E2114">
        <f t="shared" si="130"/>
        <v>39.985600789344673</v>
      </c>
      <c r="F2114">
        <f t="shared" si="131"/>
        <v>34.677399210655324</v>
      </c>
    </row>
    <row r="2115" spans="1:6" x14ac:dyDescent="0.25">
      <c r="A2115" s="3">
        <v>43708</v>
      </c>
      <c r="B2115">
        <v>38.299999999999997</v>
      </c>
      <c r="C2115">
        <f t="shared" si="128"/>
        <v>37.254000000000005</v>
      </c>
      <c r="D2115">
        <f t="shared" si="129"/>
        <v>1.2185294415811228</v>
      </c>
      <c r="E2115">
        <f t="shared" si="130"/>
        <v>39.691058883162249</v>
      </c>
      <c r="F2115">
        <f t="shared" si="131"/>
        <v>34.816941116837761</v>
      </c>
    </row>
    <row r="2116" spans="1:6" x14ac:dyDescent="0.25">
      <c r="A2116" s="3">
        <v>43711</v>
      </c>
      <c r="B2116">
        <v>38.4</v>
      </c>
      <c r="C2116">
        <f t="shared" si="128"/>
        <v>37.181999999999995</v>
      </c>
      <c r="D2116">
        <f t="shared" si="129"/>
        <v>1.1004208285924078</v>
      </c>
      <c r="E2116">
        <f t="shared" si="130"/>
        <v>39.382841657184812</v>
      </c>
      <c r="F2116">
        <f t="shared" si="131"/>
        <v>34.981158342815178</v>
      </c>
    </row>
    <row r="2117" spans="1:6" x14ac:dyDescent="0.25">
      <c r="A2117" s="3">
        <v>43712</v>
      </c>
      <c r="B2117">
        <v>38.5</v>
      </c>
      <c r="C2117">
        <f t="shared" si="128"/>
        <v>37.104499999999994</v>
      </c>
      <c r="D2117">
        <f t="shared" si="129"/>
        <v>0.93835214605179007</v>
      </c>
      <c r="E2117">
        <f t="shared" si="130"/>
        <v>38.981204292103577</v>
      </c>
      <c r="F2117">
        <f t="shared" si="131"/>
        <v>35.227795707896412</v>
      </c>
    </row>
    <row r="2118" spans="1:6" x14ac:dyDescent="0.25">
      <c r="A2118" s="3">
        <v>43713</v>
      </c>
      <c r="B2118">
        <v>38.65</v>
      </c>
      <c r="C2118">
        <f t="shared" si="128"/>
        <v>37.179500000000004</v>
      </c>
      <c r="D2118">
        <f t="shared" si="129"/>
        <v>0.99709816467587575</v>
      </c>
      <c r="E2118">
        <f t="shared" si="130"/>
        <v>39.173696329351756</v>
      </c>
      <c r="F2118">
        <f t="shared" si="131"/>
        <v>35.185303670648253</v>
      </c>
    </row>
    <row r="2119" spans="1:6" x14ac:dyDescent="0.25">
      <c r="A2119" s="3">
        <v>43714</v>
      </c>
      <c r="B2119">
        <v>39.299999999999997</v>
      </c>
      <c r="C2119">
        <f t="shared" si="128"/>
        <v>37.321999999999996</v>
      </c>
      <c r="D2119">
        <f t="shared" si="129"/>
        <v>1.0826430621400573</v>
      </c>
      <c r="E2119">
        <f t="shared" si="130"/>
        <v>39.487286124280111</v>
      </c>
      <c r="F2119">
        <f t="shared" si="131"/>
        <v>35.15671387571988</v>
      </c>
    </row>
    <row r="2120" spans="1:6" x14ac:dyDescent="0.25">
      <c r="A2120" s="3">
        <v>43715</v>
      </c>
      <c r="B2120">
        <v>39.9</v>
      </c>
      <c r="C2120">
        <f t="shared" si="128"/>
        <v>37.513499999999993</v>
      </c>
      <c r="D2120">
        <f t="shared" si="129"/>
        <v>1.1787165689850974</v>
      </c>
      <c r="E2120">
        <f t="shared" si="130"/>
        <v>39.870933137970191</v>
      </c>
      <c r="F2120">
        <f t="shared" si="131"/>
        <v>35.156066862029796</v>
      </c>
    </row>
    <row r="2121" spans="1:6" x14ac:dyDescent="0.25">
      <c r="A2121" s="3">
        <v>43718</v>
      </c>
      <c r="B2121">
        <v>40.75</v>
      </c>
      <c r="C2121">
        <f t="shared" si="128"/>
        <v>37.791999999999994</v>
      </c>
      <c r="D2121">
        <f t="shared" si="129"/>
        <v>1.250318359458902</v>
      </c>
      <c r="E2121">
        <f t="shared" si="130"/>
        <v>40.292636718917798</v>
      </c>
      <c r="F2121">
        <f t="shared" si="131"/>
        <v>35.291363281082191</v>
      </c>
    </row>
    <row r="2122" spans="1:6" x14ac:dyDescent="0.25">
      <c r="A2122" s="3">
        <v>43719</v>
      </c>
      <c r="B2122">
        <v>42</v>
      </c>
      <c r="C2122">
        <f t="shared" si="128"/>
        <v>38.096999999999994</v>
      </c>
      <c r="D2122">
        <f t="shared" si="129"/>
        <v>1.4753477556156038</v>
      </c>
      <c r="E2122">
        <f t="shared" si="130"/>
        <v>41.047695511231204</v>
      </c>
      <c r="F2122">
        <f t="shared" si="131"/>
        <v>35.146304488768784</v>
      </c>
    </row>
    <row r="2123" spans="1:6" x14ac:dyDescent="0.25">
      <c r="A2123" s="3">
        <v>43720</v>
      </c>
      <c r="B2123">
        <v>42.45</v>
      </c>
      <c r="C2123">
        <f t="shared" si="128"/>
        <v>38.399500000000003</v>
      </c>
      <c r="D2123">
        <f t="shared" si="129"/>
        <v>1.6995836990275002</v>
      </c>
      <c r="E2123">
        <f t="shared" si="130"/>
        <v>41.798667398055002</v>
      </c>
      <c r="F2123">
        <f t="shared" si="131"/>
        <v>35.000332601945004</v>
      </c>
    </row>
    <row r="2124" spans="1:6" x14ac:dyDescent="0.25">
      <c r="A2124" s="3">
        <v>43721</v>
      </c>
      <c r="B2124">
        <v>42</v>
      </c>
      <c r="C2124">
        <f t="shared" si="128"/>
        <v>38.649500000000003</v>
      </c>
      <c r="D2124">
        <f t="shared" si="129"/>
        <v>1.8374805441146855</v>
      </c>
      <c r="E2124">
        <f t="shared" si="130"/>
        <v>42.324461088229377</v>
      </c>
      <c r="F2124">
        <f t="shared" si="131"/>
        <v>34.97453891177063</v>
      </c>
    </row>
    <row r="2125" spans="1:6" x14ac:dyDescent="0.25">
      <c r="A2125" s="3">
        <v>43722</v>
      </c>
      <c r="B2125">
        <v>40.99</v>
      </c>
      <c r="C2125">
        <f t="shared" si="128"/>
        <v>38.819000000000003</v>
      </c>
      <c r="D2125">
        <f t="shared" si="129"/>
        <v>1.8884991395285311</v>
      </c>
      <c r="E2125">
        <f t="shared" si="130"/>
        <v>42.595998279057063</v>
      </c>
      <c r="F2125">
        <f t="shared" si="131"/>
        <v>35.042001720942942</v>
      </c>
    </row>
    <row r="2126" spans="1:6" x14ac:dyDescent="0.25">
      <c r="A2126" s="3">
        <v>43725</v>
      </c>
      <c r="B2126">
        <v>40.700000000000003</v>
      </c>
      <c r="C2126">
        <f t="shared" si="128"/>
        <v>39.034000000000006</v>
      </c>
      <c r="D2126">
        <f t="shared" si="129"/>
        <v>1.8451379352232729</v>
      </c>
      <c r="E2126">
        <f t="shared" si="130"/>
        <v>42.724275870446554</v>
      </c>
      <c r="F2126">
        <f t="shared" si="131"/>
        <v>35.343724129553458</v>
      </c>
    </row>
    <row r="2127" spans="1:6" x14ac:dyDescent="0.25">
      <c r="A2127" s="3">
        <v>43726</v>
      </c>
      <c r="B2127">
        <v>40.42</v>
      </c>
      <c r="C2127">
        <f t="shared" si="128"/>
        <v>39.205500000000001</v>
      </c>
      <c r="D2127">
        <f t="shared" si="129"/>
        <v>1.8061768324280996</v>
      </c>
      <c r="E2127">
        <f t="shared" si="130"/>
        <v>42.817853664856202</v>
      </c>
      <c r="F2127">
        <f t="shared" si="131"/>
        <v>35.5931463351438</v>
      </c>
    </row>
    <row r="2128" spans="1:6" x14ac:dyDescent="0.25">
      <c r="A2128" s="3">
        <v>43727</v>
      </c>
      <c r="B2128">
        <v>40</v>
      </c>
      <c r="C2128">
        <f t="shared" si="128"/>
        <v>39.365500000000004</v>
      </c>
      <c r="D2128">
        <f t="shared" si="129"/>
        <v>1.7259532873168968</v>
      </c>
      <c r="E2128">
        <f t="shared" si="130"/>
        <v>42.8174065746338</v>
      </c>
      <c r="F2128">
        <f t="shared" si="131"/>
        <v>35.913593425366209</v>
      </c>
    </row>
    <row r="2129" spans="1:6" x14ac:dyDescent="0.25">
      <c r="A2129" s="3">
        <v>43728</v>
      </c>
      <c r="B2129">
        <v>39.950000000000003</v>
      </c>
      <c r="C2129">
        <f t="shared" si="128"/>
        <v>39.523000000000003</v>
      </c>
      <c r="D2129">
        <f t="shared" si="129"/>
        <v>1.6254540904005876</v>
      </c>
      <c r="E2129">
        <f t="shared" si="130"/>
        <v>42.773908180801179</v>
      </c>
      <c r="F2129">
        <f t="shared" si="131"/>
        <v>36.272091819198828</v>
      </c>
    </row>
    <row r="2130" spans="1:6" x14ac:dyDescent="0.25">
      <c r="A2130" s="3">
        <v>43729</v>
      </c>
      <c r="B2130">
        <v>40.340000000000003</v>
      </c>
      <c r="C2130">
        <f t="shared" si="128"/>
        <v>39.690000000000005</v>
      </c>
      <c r="D2130">
        <f t="shared" si="129"/>
        <v>1.5262077184970602</v>
      </c>
      <c r="E2130">
        <f t="shared" si="130"/>
        <v>42.742415436994122</v>
      </c>
      <c r="F2130">
        <f t="shared" si="131"/>
        <v>36.637584563005888</v>
      </c>
    </row>
    <row r="2131" spans="1:6" x14ac:dyDescent="0.25">
      <c r="A2131" s="3">
        <v>43732</v>
      </c>
      <c r="B2131">
        <v>40.340000000000003</v>
      </c>
      <c r="C2131">
        <f t="shared" si="128"/>
        <v>39.855500000000006</v>
      </c>
      <c r="D2131">
        <f t="shared" si="129"/>
        <v>1.4033049383508922</v>
      </c>
      <c r="E2131">
        <f t="shared" si="130"/>
        <v>42.662109876701791</v>
      </c>
      <c r="F2131">
        <f t="shared" si="131"/>
        <v>37.048890123298222</v>
      </c>
    </row>
    <row r="2132" spans="1:6" x14ac:dyDescent="0.25">
      <c r="A2132" s="3">
        <v>43733</v>
      </c>
      <c r="B2132">
        <v>40.380000000000003</v>
      </c>
      <c r="C2132">
        <f t="shared" si="128"/>
        <v>40.021500000000003</v>
      </c>
      <c r="D2132">
        <f t="shared" si="129"/>
        <v>1.2508887840251834</v>
      </c>
      <c r="E2132">
        <f t="shared" si="130"/>
        <v>42.523277568050368</v>
      </c>
      <c r="F2132">
        <f t="shared" si="131"/>
        <v>37.519722431949639</v>
      </c>
    </row>
    <row r="2133" spans="1:6" x14ac:dyDescent="0.25">
      <c r="A2133" s="3">
        <v>43735</v>
      </c>
      <c r="B2133">
        <v>40.64</v>
      </c>
      <c r="C2133">
        <f t="shared" ref="C2133:C2155" si="132">AVERAGE(B2114:B2133)</f>
        <v>40.105499999999999</v>
      </c>
      <c r="D2133">
        <f t="shared" ref="D2133:D2155" si="133">_xlfn.STDEV.P(B2114:B2133)</f>
        <v>1.233067212280013</v>
      </c>
      <c r="E2133">
        <f t="shared" ref="E2133:E2179" si="134">C2133+(2*D2133)</f>
        <v>42.571634424560024</v>
      </c>
      <c r="F2133">
        <f t="shared" ref="F2133:F2179" si="135">C2133-(2*D2133)</f>
        <v>37.639365575439975</v>
      </c>
    </row>
    <row r="2134" spans="1:6" x14ac:dyDescent="0.25">
      <c r="A2134" s="3">
        <v>43736</v>
      </c>
      <c r="B2134">
        <v>40.07</v>
      </c>
      <c r="C2134">
        <f t="shared" si="132"/>
        <v>40.204000000000001</v>
      </c>
      <c r="D2134">
        <f t="shared" si="133"/>
        <v>1.1444273677258869</v>
      </c>
      <c r="E2134">
        <f t="shared" si="134"/>
        <v>42.492854735451772</v>
      </c>
      <c r="F2134">
        <f t="shared" si="135"/>
        <v>37.915145264548229</v>
      </c>
    </row>
    <row r="2135" spans="1:6" x14ac:dyDescent="0.25">
      <c r="A2135" s="3">
        <v>43739</v>
      </c>
      <c r="B2135">
        <v>40.97</v>
      </c>
      <c r="C2135">
        <f t="shared" si="132"/>
        <v>40.337500000000006</v>
      </c>
      <c r="D2135">
        <f t="shared" si="133"/>
        <v>1.0676931909495355</v>
      </c>
      <c r="E2135">
        <f t="shared" si="134"/>
        <v>42.472886381899073</v>
      </c>
      <c r="F2135">
        <f t="shared" si="135"/>
        <v>38.202113618100938</v>
      </c>
    </row>
    <row r="2136" spans="1:6" x14ac:dyDescent="0.25">
      <c r="A2136" s="3">
        <v>43740</v>
      </c>
      <c r="B2136">
        <v>42.39</v>
      </c>
      <c r="C2136">
        <f t="shared" si="132"/>
        <v>40.537000000000006</v>
      </c>
      <c r="D2136">
        <f t="shared" si="133"/>
        <v>1.059769314520854</v>
      </c>
      <c r="E2136">
        <f t="shared" si="134"/>
        <v>42.656538629041712</v>
      </c>
      <c r="F2136">
        <f t="shared" si="135"/>
        <v>38.4174613709583</v>
      </c>
    </row>
    <row r="2137" spans="1:6" x14ac:dyDescent="0.25">
      <c r="A2137" s="3">
        <v>43741</v>
      </c>
      <c r="B2137">
        <v>42</v>
      </c>
      <c r="C2137">
        <f t="shared" si="132"/>
        <v>40.712000000000003</v>
      </c>
      <c r="D2137">
        <f t="shared" si="133"/>
        <v>0.99601004011003869</v>
      </c>
      <c r="E2137">
        <f t="shared" si="134"/>
        <v>42.704020080220083</v>
      </c>
      <c r="F2137">
        <f t="shared" si="135"/>
        <v>38.719979919779924</v>
      </c>
    </row>
    <row r="2138" spans="1:6" x14ac:dyDescent="0.25">
      <c r="A2138" s="3">
        <v>43742</v>
      </c>
      <c r="B2138">
        <v>42</v>
      </c>
      <c r="C2138">
        <f t="shared" si="132"/>
        <v>40.8795</v>
      </c>
      <c r="D2138">
        <f t="shared" si="133"/>
        <v>0.91341926298934595</v>
      </c>
      <c r="E2138">
        <f t="shared" si="134"/>
        <v>42.706338525978694</v>
      </c>
      <c r="F2138">
        <f t="shared" si="135"/>
        <v>39.052661474021306</v>
      </c>
    </row>
    <row r="2139" spans="1:6" x14ac:dyDescent="0.25">
      <c r="A2139" s="3">
        <v>43743</v>
      </c>
      <c r="B2139">
        <v>42.45</v>
      </c>
      <c r="C2139">
        <f t="shared" si="132"/>
        <v>41.037000000000006</v>
      </c>
      <c r="D2139">
        <f t="shared" si="133"/>
        <v>0.89894994298904096</v>
      </c>
      <c r="E2139">
        <f t="shared" si="134"/>
        <v>42.834899885978089</v>
      </c>
      <c r="F2139">
        <f t="shared" si="135"/>
        <v>39.239100114021923</v>
      </c>
    </row>
    <row r="2140" spans="1:6" x14ac:dyDescent="0.25">
      <c r="A2140" s="3">
        <v>43746</v>
      </c>
      <c r="B2140">
        <v>42.49</v>
      </c>
      <c r="C2140">
        <f t="shared" si="132"/>
        <v>41.166500000000006</v>
      </c>
      <c r="D2140">
        <f t="shared" si="133"/>
        <v>0.91228435808140418</v>
      </c>
      <c r="E2140">
        <f t="shared" si="134"/>
        <v>42.991068716162815</v>
      </c>
      <c r="F2140">
        <f t="shared" si="135"/>
        <v>39.341931283837198</v>
      </c>
    </row>
    <row r="2141" spans="1:6" x14ac:dyDescent="0.25">
      <c r="A2141" s="3">
        <v>43747</v>
      </c>
      <c r="B2141">
        <v>42.45</v>
      </c>
      <c r="C2141">
        <f t="shared" si="132"/>
        <v>41.251500000000007</v>
      </c>
      <c r="D2141">
        <f t="shared" si="133"/>
        <v>0.94801516338083947</v>
      </c>
      <c r="E2141">
        <f t="shared" si="134"/>
        <v>43.147530326761689</v>
      </c>
      <c r="F2141">
        <f t="shared" si="135"/>
        <v>39.355469673238325</v>
      </c>
    </row>
    <row r="2142" spans="1:6" x14ac:dyDescent="0.25">
      <c r="A2142" s="3">
        <v>43748</v>
      </c>
      <c r="B2142">
        <v>42.43</v>
      </c>
      <c r="C2142">
        <f t="shared" si="132"/>
        <v>41.273000000000003</v>
      </c>
      <c r="D2142">
        <f t="shared" si="133"/>
        <v>0.96938176174301927</v>
      </c>
      <c r="E2142">
        <f t="shared" si="134"/>
        <v>43.211763523486042</v>
      </c>
      <c r="F2142">
        <f t="shared" si="135"/>
        <v>39.334236476513965</v>
      </c>
    </row>
    <row r="2143" spans="1:6" x14ac:dyDescent="0.25">
      <c r="A2143" s="3">
        <v>43749</v>
      </c>
      <c r="B2143">
        <v>42.42</v>
      </c>
      <c r="C2143">
        <f t="shared" si="132"/>
        <v>41.271499999999996</v>
      </c>
      <c r="D2143">
        <f t="shared" si="133"/>
        <v>0.96758087517271629</v>
      </c>
      <c r="E2143">
        <f t="shared" si="134"/>
        <v>43.206661750345425</v>
      </c>
      <c r="F2143">
        <f t="shared" si="135"/>
        <v>39.336338249654567</v>
      </c>
    </row>
    <row r="2144" spans="1:6" x14ac:dyDescent="0.25">
      <c r="A2144" s="3">
        <v>43750</v>
      </c>
      <c r="B2144">
        <v>42.39</v>
      </c>
      <c r="C2144">
        <f t="shared" si="132"/>
        <v>41.290999999999997</v>
      </c>
      <c r="D2144">
        <f t="shared" si="133"/>
        <v>0.98582402080695897</v>
      </c>
      <c r="E2144">
        <f t="shared" si="134"/>
        <v>43.262648041613915</v>
      </c>
      <c r="F2144">
        <f t="shared" si="135"/>
        <v>39.319351958386079</v>
      </c>
    </row>
    <row r="2145" spans="1:6" x14ac:dyDescent="0.25">
      <c r="A2145" s="3">
        <v>43753</v>
      </c>
      <c r="B2145">
        <v>42.48</v>
      </c>
      <c r="C2145">
        <f t="shared" si="132"/>
        <v>41.365499999999997</v>
      </c>
      <c r="D2145">
        <f t="shared" si="133"/>
        <v>1.01609780533175</v>
      </c>
      <c r="E2145">
        <f t="shared" si="134"/>
        <v>43.397695610663497</v>
      </c>
      <c r="F2145">
        <f t="shared" si="135"/>
        <v>39.333304389336497</v>
      </c>
    </row>
    <row r="2146" spans="1:6" x14ac:dyDescent="0.25">
      <c r="A2146" s="3">
        <v>43754</v>
      </c>
      <c r="B2146">
        <v>42.47</v>
      </c>
      <c r="C2146">
        <f t="shared" si="132"/>
        <v>41.454000000000001</v>
      </c>
      <c r="D2146">
        <f t="shared" si="133"/>
        <v>1.0312487575750087</v>
      </c>
      <c r="E2146">
        <f t="shared" si="134"/>
        <v>43.516497515150022</v>
      </c>
      <c r="F2146">
        <f t="shared" si="135"/>
        <v>39.39150248484998</v>
      </c>
    </row>
    <row r="2147" spans="1:6" x14ac:dyDescent="0.25">
      <c r="A2147" s="3">
        <v>43755</v>
      </c>
      <c r="B2147">
        <v>42.9</v>
      </c>
      <c r="C2147">
        <f t="shared" si="132"/>
        <v>41.577999999999989</v>
      </c>
      <c r="D2147">
        <f t="shared" si="133"/>
        <v>1.0484207170787871</v>
      </c>
      <c r="E2147">
        <f t="shared" si="134"/>
        <v>43.674841434157564</v>
      </c>
      <c r="F2147">
        <f t="shared" si="135"/>
        <v>39.481158565842414</v>
      </c>
    </row>
    <row r="2148" spans="1:6" x14ac:dyDescent="0.25">
      <c r="A2148" s="3">
        <v>43756</v>
      </c>
      <c r="B2148">
        <v>43.3</v>
      </c>
      <c r="C2148">
        <f t="shared" si="132"/>
        <v>41.742999999999995</v>
      </c>
      <c r="D2148">
        <f t="shared" si="133"/>
        <v>1.0467669272574474</v>
      </c>
      <c r="E2148">
        <f t="shared" si="134"/>
        <v>43.83653385451489</v>
      </c>
      <c r="F2148">
        <f t="shared" si="135"/>
        <v>39.6494661454851</v>
      </c>
    </row>
    <row r="2149" spans="1:6" x14ac:dyDescent="0.25">
      <c r="A2149" s="3">
        <v>43757</v>
      </c>
      <c r="B2149">
        <v>43.35</v>
      </c>
      <c r="C2149">
        <f t="shared" si="132"/>
        <v>41.912999999999997</v>
      </c>
      <c r="D2149">
        <f t="shared" si="133"/>
        <v>1.0174482787837416</v>
      </c>
      <c r="E2149">
        <f t="shared" si="134"/>
        <v>43.947896557567482</v>
      </c>
      <c r="F2149">
        <f t="shared" si="135"/>
        <v>39.878103442432511</v>
      </c>
    </row>
    <row r="2150" spans="1:6" x14ac:dyDescent="0.25">
      <c r="A2150" s="3">
        <v>43760</v>
      </c>
      <c r="B2150">
        <v>43.2</v>
      </c>
      <c r="C2150">
        <f t="shared" si="132"/>
        <v>42.055999999999997</v>
      </c>
      <c r="D2150">
        <f t="shared" si="133"/>
        <v>0.98684041263012701</v>
      </c>
      <c r="E2150">
        <f t="shared" si="134"/>
        <v>44.02968082526025</v>
      </c>
      <c r="F2150">
        <f t="shared" si="135"/>
        <v>40.082319174739744</v>
      </c>
    </row>
    <row r="2151" spans="1:6" x14ac:dyDescent="0.25">
      <c r="A2151" s="3">
        <v>43761</v>
      </c>
      <c r="B2151">
        <v>43</v>
      </c>
      <c r="C2151">
        <f t="shared" si="132"/>
        <v>42.189000000000007</v>
      </c>
      <c r="D2151">
        <f t="shared" si="133"/>
        <v>0.92384468391607888</v>
      </c>
      <c r="E2151">
        <f t="shared" si="134"/>
        <v>44.036689367832167</v>
      </c>
      <c r="F2151">
        <f t="shared" si="135"/>
        <v>40.341310632167847</v>
      </c>
    </row>
    <row r="2152" spans="1:6" x14ac:dyDescent="0.25">
      <c r="A2152" s="3">
        <v>43762</v>
      </c>
      <c r="B2152">
        <v>43</v>
      </c>
      <c r="C2152">
        <f t="shared" si="132"/>
        <v>42.32</v>
      </c>
      <c r="D2152">
        <f t="shared" si="133"/>
        <v>0.83999404759795759</v>
      </c>
      <c r="E2152">
        <f t="shared" si="134"/>
        <v>43.999988095195917</v>
      </c>
      <c r="F2152">
        <f t="shared" si="135"/>
        <v>40.640011904804084</v>
      </c>
    </row>
    <row r="2153" spans="1:6" x14ac:dyDescent="0.25">
      <c r="A2153" s="3">
        <v>43763</v>
      </c>
      <c r="B2153">
        <v>42.8</v>
      </c>
      <c r="C2153">
        <f t="shared" si="132"/>
        <v>42.427999999999997</v>
      </c>
      <c r="D2153">
        <f t="shared" si="133"/>
        <v>0.75121634699998374</v>
      </c>
      <c r="E2153">
        <f t="shared" si="134"/>
        <v>43.930432693999961</v>
      </c>
      <c r="F2153">
        <f t="shared" si="135"/>
        <v>40.925567306000033</v>
      </c>
    </row>
    <row r="2154" spans="1:6" x14ac:dyDescent="0.25">
      <c r="A2154" s="3">
        <v>43764</v>
      </c>
      <c r="B2154">
        <v>42.9</v>
      </c>
      <c r="C2154">
        <f t="shared" si="132"/>
        <v>42.569499999999998</v>
      </c>
      <c r="D2154">
        <f t="shared" si="133"/>
        <v>0.52672075144235586</v>
      </c>
      <c r="E2154">
        <f t="shared" si="134"/>
        <v>43.622941502884707</v>
      </c>
      <c r="F2154">
        <f t="shared" si="135"/>
        <v>41.516058497115289</v>
      </c>
    </row>
    <row r="2155" spans="1:6" x14ac:dyDescent="0.25">
      <c r="A2155" s="3">
        <v>43767</v>
      </c>
      <c r="B2155">
        <v>43</v>
      </c>
      <c r="C2155">
        <f t="shared" si="132"/>
        <v>42.670999999999999</v>
      </c>
      <c r="D2155">
        <f t="shared" si="133"/>
        <v>0.38532972893354572</v>
      </c>
      <c r="E2155">
        <f t="shared" si="134"/>
        <v>43.44165945786709</v>
      </c>
      <c r="F2155">
        <f t="shared" si="135"/>
        <v>41.900340542132909</v>
      </c>
    </row>
    <row r="2156" spans="1:6" x14ac:dyDescent="0.25">
      <c r="A2156" s="3">
        <v>43768</v>
      </c>
      <c r="B2156">
        <v>43.1</v>
      </c>
      <c r="C2156">
        <f>AVERAGE(B2138:B2156)</f>
        <v>42.743684210526318</v>
      </c>
      <c r="D2156">
        <f>_xlfn.STDEV.P(B2138:B2156)</f>
        <v>0.36447814931712952</v>
      </c>
      <c r="E2156">
        <f t="shared" si="134"/>
        <v>43.472640509160577</v>
      </c>
      <c r="F2156">
        <f t="shared" si="135"/>
        <v>42.014727911892059</v>
      </c>
    </row>
    <row r="2157" spans="1:6" x14ac:dyDescent="0.25">
      <c r="A2157" s="3">
        <v>43769</v>
      </c>
      <c r="B2157">
        <v>42.9</v>
      </c>
      <c r="C2157">
        <f>AVERAGE(B2140:B2157)</f>
        <v>42.809999999999995</v>
      </c>
      <c r="D2157">
        <f>_xlfn.STDEV.P(B2140:B2157)</f>
        <v>0.31885210782848311</v>
      </c>
      <c r="E2157">
        <f t="shared" si="134"/>
        <v>43.447704215656962</v>
      </c>
      <c r="F2157">
        <f t="shared" si="135"/>
        <v>42.172295784343028</v>
      </c>
    </row>
    <row r="2158" spans="1:6" x14ac:dyDescent="0.25">
      <c r="A2158" s="3">
        <v>43770</v>
      </c>
      <c r="B2158">
        <v>42.9</v>
      </c>
      <c r="C2158">
        <f>AVERAGE(B2142:B2158)</f>
        <v>42.855294117647055</v>
      </c>
      <c r="D2158">
        <f>_xlfn.STDEV.P(B2142:B2158)</f>
        <v>0.30401465999982608</v>
      </c>
      <c r="E2158">
        <f t="shared" si="134"/>
        <v>43.463323437646707</v>
      </c>
      <c r="F2158">
        <f t="shared" si="135"/>
        <v>42.247264797647404</v>
      </c>
    </row>
    <row r="2159" spans="1:6" x14ac:dyDescent="0.25">
      <c r="A2159" s="3">
        <v>43771</v>
      </c>
      <c r="B2159">
        <v>42.9</v>
      </c>
      <c r="C2159">
        <f>AVERAGE(B2144:B2159)</f>
        <v>42.911874999999995</v>
      </c>
      <c r="D2159">
        <f>_xlfn.STDEV.P(B2144:B2159)</f>
        <v>0.26828666454932182</v>
      </c>
      <c r="E2159">
        <f t="shared" si="134"/>
        <v>43.448448329098639</v>
      </c>
      <c r="F2159">
        <f t="shared" si="135"/>
        <v>42.375301670901351</v>
      </c>
    </row>
    <row r="2160" spans="1:6" x14ac:dyDescent="0.25">
      <c r="A2160" s="3">
        <v>43774</v>
      </c>
      <c r="B2160">
        <v>43</v>
      </c>
      <c r="C2160">
        <f>AVERAGE(B2146:B2160)</f>
        <v>42.981333333333332</v>
      </c>
      <c r="D2160">
        <f>_xlfn.STDEV.P(B2146:B2160)</f>
        <v>0.20464169228733059</v>
      </c>
      <c r="E2160">
        <f t="shared" si="134"/>
        <v>43.390616717907996</v>
      </c>
      <c r="F2160">
        <f t="shared" si="135"/>
        <v>42.572049948758668</v>
      </c>
    </row>
    <row r="2161" spans="1:6" x14ac:dyDescent="0.25">
      <c r="A2161" s="3">
        <v>43775</v>
      </c>
      <c r="B2161">
        <v>42.9</v>
      </c>
      <c r="C2161">
        <f>AVERAGE(B2148:B2161)</f>
        <v>43.017857142857146</v>
      </c>
      <c r="D2161">
        <f>_xlfn.STDEV.P(B2148:B2161)</f>
        <v>0.1576695718188873</v>
      </c>
      <c r="E2161">
        <f t="shared" si="134"/>
        <v>43.333196286494918</v>
      </c>
      <c r="F2161">
        <f t="shared" si="135"/>
        <v>42.702517999219374</v>
      </c>
    </row>
    <row r="2162" spans="1:6" x14ac:dyDescent="0.25">
      <c r="A2162" s="3">
        <v>43776</v>
      </c>
      <c r="B2162">
        <v>43.09</v>
      </c>
      <c r="C2162">
        <f>AVERAGE(B2150:B2162)</f>
        <v>42.976153846153842</v>
      </c>
      <c r="D2162">
        <f>_xlfn.STDEV.P(B2150:B2162)</f>
        <v>0.10403686192428913</v>
      </c>
      <c r="E2162">
        <f t="shared" si="134"/>
        <v>43.18422757000242</v>
      </c>
      <c r="F2162">
        <f t="shared" si="135"/>
        <v>42.768080122305264</v>
      </c>
    </row>
    <row r="2163" spans="1:6" x14ac:dyDescent="0.25">
      <c r="A2163" s="3">
        <v>43778</v>
      </c>
      <c r="B2163">
        <v>42.8</v>
      </c>
      <c r="C2163">
        <f>AVERAGE(B2152:B2163)</f>
        <v>42.940833333333323</v>
      </c>
      <c r="D2163">
        <f>_xlfn.STDEV.P(B2152:B2163)</f>
        <v>9.4026444270867357E-2</v>
      </c>
      <c r="E2163">
        <f t="shared" si="134"/>
        <v>43.128886221875057</v>
      </c>
      <c r="F2163">
        <f t="shared" si="135"/>
        <v>42.75278044479159</v>
      </c>
    </row>
    <row r="2164" spans="1:6" x14ac:dyDescent="0.25">
      <c r="A2164" s="3">
        <v>43781</v>
      </c>
      <c r="B2164">
        <v>42.6</v>
      </c>
      <c r="C2164">
        <f>AVERAGE(B2154:B2164)</f>
        <v>42.917272727272724</v>
      </c>
      <c r="D2164">
        <f>_xlfn.STDEV.P(B2154:B2164)</f>
        <v>0.13239684898000731</v>
      </c>
      <c r="E2164">
        <f t="shared" si="134"/>
        <v>43.18206642523274</v>
      </c>
      <c r="F2164">
        <f t="shared" si="135"/>
        <v>42.652479029312708</v>
      </c>
    </row>
    <row r="2165" spans="1:6" x14ac:dyDescent="0.25">
      <c r="A2165" s="3">
        <v>43782</v>
      </c>
      <c r="B2165">
        <v>42.9</v>
      </c>
      <c r="C2165">
        <f>AVERAGE(B2156:B2165)</f>
        <v>42.908999999999999</v>
      </c>
      <c r="D2165">
        <f>_xlfn.STDEV.P(B2156:B2165)</f>
        <v>0.13612126946219744</v>
      </c>
      <c r="E2165">
        <f t="shared" si="134"/>
        <v>43.181242538924394</v>
      </c>
      <c r="F2165">
        <f t="shared" si="135"/>
        <v>42.636757461075604</v>
      </c>
    </row>
    <row r="2166" spans="1:6" x14ac:dyDescent="0.25">
      <c r="A2166" s="3">
        <v>43783</v>
      </c>
      <c r="B2166">
        <v>42.62</v>
      </c>
      <c r="C2166">
        <f>AVERAGE(B2158:B2166)</f>
        <v>42.856666666666669</v>
      </c>
      <c r="D2166">
        <f>_xlfn.STDEV.P(B2158:B2166)</f>
        <v>0.15187714333192759</v>
      </c>
      <c r="E2166">
        <f t="shared" si="134"/>
        <v>43.160420953330522</v>
      </c>
      <c r="F2166">
        <f t="shared" si="135"/>
        <v>42.552912380002816</v>
      </c>
    </row>
    <row r="2167" spans="1:6" x14ac:dyDescent="0.25">
      <c r="A2167" s="3">
        <v>43784</v>
      </c>
      <c r="B2167">
        <v>42.5</v>
      </c>
      <c r="C2167">
        <f>AVERAGE(B2160:B2167)</f>
        <v>42.801250000000003</v>
      </c>
      <c r="D2167">
        <f>_xlfn.STDEV.P(B2160:B2167)</f>
        <v>0.19573179992019749</v>
      </c>
      <c r="E2167">
        <f t="shared" si="134"/>
        <v>43.192713599840395</v>
      </c>
      <c r="F2167">
        <f t="shared" si="135"/>
        <v>42.409786400159611</v>
      </c>
    </row>
    <row r="2168" spans="1:6" x14ac:dyDescent="0.25">
      <c r="A2168" s="3">
        <v>43785</v>
      </c>
      <c r="B2168">
        <v>42.5</v>
      </c>
      <c r="C2168">
        <f>AVERAGE(B2162:B2168)</f>
        <v>42.715714285714284</v>
      </c>
      <c r="D2168">
        <f>_xlfn.STDEV.P(B2162:B2168)</f>
        <v>0.20590269150097867</v>
      </c>
      <c r="E2168">
        <f t="shared" si="134"/>
        <v>43.127519668716239</v>
      </c>
      <c r="F2168">
        <f t="shared" si="135"/>
        <v>42.30390890271233</v>
      </c>
    </row>
    <row r="2169" spans="1:6" x14ac:dyDescent="0.25">
      <c r="A2169" s="3">
        <v>43788</v>
      </c>
      <c r="B2169">
        <v>42.3</v>
      </c>
      <c r="C2169">
        <f>AVERAGE(B2164:B2169)</f>
        <v>42.57</v>
      </c>
      <c r="D2169">
        <f>_xlfn.STDEV.P(B2164:B2169)</f>
        <v>0.18027756377319967</v>
      </c>
      <c r="E2169">
        <f t="shared" si="134"/>
        <v>42.930555127546398</v>
      </c>
      <c r="F2169">
        <f t="shared" si="135"/>
        <v>42.209444872453602</v>
      </c>
    </row>
    <row r="2170" spans="1:6" x14ac:dyDescent="0.25">
      <c r="A2170" s="3">
        <v>43789</v>
      </c>
      <c r="B2170">
        <v>42.25</v>
      </c>
      <c r="C2170">
        <f>AVERAGE(B2166:B2170)</f>
        <v>42.434000000000005</v>
      </c>
      <c r="D2170">
        <f>_xlfn.STDEV.P(B2166:B2170)</f>
        <v>0.13792751719653321</v>
      </c>
      <c r="E2170">
        <f t="shared" si="134"/>
        <v>42.709855034393073</v>
      </c>
      <c r="F2170">
        <f t="shared" si="135"/>
        <v>42.158144965606937</v>
      </c>
    </row>
    <row r="2171" spans="1:6" x14ac:dyDescent="0.25">
      <c r="A2171" s="3">
        <v>43790</v>
      </c>
      <c r="B2171">
        <v>42.34</v>
      </c>
      <c r="C2171">
        <f>AVERAGE(B2168:B2171)</f>
        <v>42.347499999999997</v>
      </c>
      <c r="D2171">
        <f>_xlfn.STDEV.P(B2168:B2171)</f>
        <v>9.3641604001640497E-2</v>
      </c>
      <c r="E2171">
        <f t="shared" si="134"/>
        <v>42.534783208003276</v>
      </c>
      <c r="F2171">
        <f t="shared" si="135"/>
        <v>42.160216791996717</v>
      </c>
    </row>
    <row r="2172" spans="1:6" x14ac:dyDescent="0.25">
      <c r="A2172" s="3">
        <v>43791</v>
      </c>
      <c r="B2172">
        <v>42.25</v>
      </c>
      <c r="C2172">
        <f>AVERAGE(B2170:B2172)</f>
        <v>42.28</v>
      </c>
      <c r="D2172">
        <f>_xlfn.STDEV.P(B2170:B2172)</f>
        <v>4.2426406871194457E-2</v>
      </c>
      <c r="E2172">
        <f t="shared" si="134"/>
        <v>42.364852813742388</v>
      </c>
      <c r="F2172">
        <f t="shared" si="135"/>
        <v>42.195147186257614</v>
      </c>
    </row>
    <row r="2173" spans="1:6" x14ac:dyDescent="0.25">
      <c r="A2173" s="3">
        <v>43792</v>
      </c>
      <c r="B2173">
        <v>42.62</v>
      </c>
      <c r="C2173">
        <f>AVERAGE(B2172:B2173)</f>
        <v>42.435000000000002</v>
      </c>
      <c r="D2173">
        <f>_xlfn.STDEV.P(B2172:B2173)</f>
        <v>0.18499999999999872</v>
      </c>
      <c r="E2173">
        <f t="shared" si="134"/>
        <v>42.805</v>
      </c>
      <c r="F2173">
        <f t="shared" si="135"/>
        <v>42.065000000000005</v>
      </c>
    </row>
    <row r="2174" spans="1:6" x14ac:dyDescent="0.25">
      <c r="A2174" s="3">
        <v>43795</v>
      </c>
      <c r="B2174">
        <v>42.8</v>
      </c>
      <c r="C2174">
        <f t="shared" ref="C2174:C2179" si="136">AVERAGE(B2173:B2174)</f>
        <v>42.709999999999994</v>
      </c>
      <c r="D2174">
        <f t="shared" ref="D2174:D2179" si="137">_xlfn.STDEV.P(B2173:B2174)</f>
        <v>8.9999999999999858E-2</v>
      </c>
      <c r="E2174">
        <f t="shared" si="134"/>
        <v>42.889999999999993</v>
      </c>
      <c r="F2174">
        <f t="shared" si="135"/>
        <v>42.529999999999994</v>
      </c>
    </row>
    <row r="2175" spans="1:6" x14ac:dyDescent="0.25">
      <c r="A2175" s="3">
        <v>43796</v>
      </c>
      <c r="B2175">
        <v>42.5</v>
      </c>
      <c r="C2175">
        <f t="shared" si="136"/>
        <v>42.65</v>
      </c>
      <c r="D2175">
        <f t="shared" si="137"/>
        <v>0.14999999999999858</v>
      </c>
      <c r="E2175">
        <f t="shared" si="134"/>
        <v>42.949999999999996</v>
      </c>
      <c r="F2175">
        <f t="shared" si="135"/>
        <v>42.35</v>
      </c>
    </row>
    <row r="2176" spans="1:6" x14ac:dyDescent="0.25">
      <c r="A2176" s="3">
        <v>43799</v>
      </c>
      <c r="B2176">
        <v>42.59</v>
      </c>
      <c r="C2176">
        <f t="shared" si="136"/>
        <v>42.545000000000002</v>
      </c>
      <c r="D2176">
        <f t="shared" si="137"/>
        <v>4.5000000000001705E-2</v>
      </c>
      <c r="E2176">
        <f t="shared" si="134"/>
        <v>42.635000000000005</v>
      </c>
      <c r="F2176">
        <f t="shared" si="135"/>
        <v>42.454999999999998</v>
      </c>
    </row>
    <row r="2177" spans="1:6" x14ac:dyDescent="0.25">
      <c r="A2177" s="3">
        <v>43802</v>
      </c>
      <c r="B2177">
        <v>42</v>
      </c>
      <c r="C2177">
        <f t="shared" si="136"/>
        <v>42.295000000000002</v>
      </c>
      <c r="D2177">
        <f t="shared" si="137"/>
        <v>0.29500000000000171</v>
      </c>
      <c r="E2177">
        <f t="shared" si="134"/>
        <v>42.885000000000005</v>
      </c>
      <c r="F2177">
        <f t="shared" si="135"/>
        <v>41.704999999999998</v>
      </c>
    </row>
    <row r="2178" spans="1:6" x14ac:dyDescent="0.25">
      <c r="A2178" s="3">
        <v>43803</v>
      </c>
      <c r="B2178">
        <v>42.59</v>
      </c>
      <c r="C2178">
        <f t="shared" si="136"/>
        <v>42.295000000000002</v>
      </c>
      <c r="D2178">
        <f t="shared" si="137"/>
        <v>0.29500000000000171</v>
      </c>
      <c r="E2178">
        <f t="shared" si="134"/>
        <v>42.885000000000005</v>
      </c>
      <c r="F2178">
        <f t="shared" si="135"/>
        <v>41.704999999999998</v>
      </c>
    </row>
    <row r="2179" spans="1:6" x14ac:dyDescent="0.25">
      <c r="A2179" s="3">
        <v>43804</v>
      </c>
      <c r="B2179">
        <v>42</v>
      </c>
      <c r="C2179">
        <f t="shared" si="136"/>
        <v>42.295000000000002</v>
      </c>
      <c r="D2179">
        <f t="shared" si="137"/>
        <v>0.29500000000000171</v>
      </c>
      <c r="E2179">
        <f t="shared" si="134"/>
        <v>42.885000000000005</v>
      </c>
      <c r="F2179">
        <f t="shared" si="135"/>
        <v>41.704999999999998</v>
      </c>
    </row>
  </sheetData>
  <sortState ref="A2:F2709">
    <sortCondition ref="A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10"/>
  <sheetViews>
    <sheetView showGridLines="0" topLeftCell="A20" zoomScale="35" zoomScaleNormal="80" workbookViewId="0">
      <selection activeCell="AP46" sqref="AP46"/>
    </sheetView>
  </sheetViews>
  <sheetFormatPr defaultRowHeight="15" x14ac:dyDescent="0.25"/>
  <cols>
    <col min="1" max="1" width="12.7109375" style="3" customWidth="1"/>
    <col min="2" max="2" width="12.7109375" customWidth="1"/>
    <col min="3" max="3" width="12" customWidth="1"/>
    <col min="6" max="6" width="11.42578125" customWidth="1"/>
    <col min="7" max="7" width="11.28515625" customWidth="1"/>
    <col min="8" max="8" width="14.5703125" customWidth="1"/>
  </cols>
  <sheetData>
    <row r="1" spans="1:11" x14ac:dyDescent="0.25">
      <c r="A1">
        <v>9</v>
      </c>
      <c r="B1">
        <v>12</v>
      </c>
      <c r="C1">
        <v>26</v>
      </c>
      <c r="G1">
        <v>9</v>
      </c>
    </row>
    <row r="2" spans="1:11" x14ac:dyDescent="0.25">
      <c r="A2">
        <v>0.2</v>
      </c>
      <c r="B2">
        <v>0.15</v>
      </c>
      <c r="C2">
        <v>7.0000000000000007E-2</v>
      </c>
      <c r="G2">
        <v>0.2</v>
      </c>
    </row>
    <row r="4" spans="1:11" ht="15.75" x14ac:dyDescent="0.25">
      <c r="A4" s="7" t="s">
        <v>0</v>
      </c>
      <c r="B4" s="8" t="s">
        <v>2</v>
      </c>
      <c r="C4" s="10" t="s">
        <v>12</v>
      </c>
      <c r="D4" s="10" t="s">
        <v>10</v>
      </c>
      <c r="E4" s="10" t="s">
        <v>11</v>
      </c>
      <c r="F4" s="10" t="s">
        <v>13</v>
      </c>
      <c r="G4" s="10" t="s">
        <v>14</v>
      </c>
      <c r="H4" s="10" t="s">
        <v>15</v>
      </c>
    </row>
    <row r="5" spans="1:11" x14ac:dyDescent="0.25">
      <c r="A5" s="3">
        <v>40519</v>
      </c>
      <c r="B5">
        <v>21.56</v>
      </c>
      <c r="C5">
        <f>IF(COUNTA($B$3:$B7)&lt;=A$1,AVERAGE($B$3:$B7),A$2*($B5-$C4)+$C4)</f>
        <v>21.56</v>
      </c>
      <c r="D5">
        <f>IF(COUNTA($B$3:$B7)&lt;=B$1,AVERAGE($B$3:$B7),B$2*($B5-$D4)+$D4)</f>
        <v>21.56</v>
      </c>
      <c r="E5">
        <f>IF(COUNTA($B$3:$B7)&lt;=C$1,AVERAGE($B$3:$B7),C$2*($B5-$E4)+$E4)</f>
        <v>21.56</v>
      </c>
    </row>
    <row r="6" spans="1:11" x14ac:dyDescent="0.25">
      <c r="A6" s="3">
        <v>40520</v>
      </c>
      <c r="B6">
        <v>21.56</v>
      </c>
      <c r="C6">
        <f>IF(COUNTA($B$4:$B7)&lt;=A$1,AVERAGE($B$4:$B7),A$2*($B6-$C5)+$C5)</f>
        <v>21.56</v>
      </c>
      <c r="D6">
        <f>IF(COUNTA($B$4:$B7)&lt;=B$1,AVERAGE($B$4:$B7),B$2*($B6-$D5)+$D5)</f>
        <v>21.56</v>
      </c>
      <c r="E6">
        <f>IF(COUNTA($B$4:$B7)&lt;=C$1,AVERAGE($B$4:$B7),C$2*($B6-$E5)+$E5)</f>
        <v>21.56</v>
      </c>
    </row>
    <row r="7" spans="1:11" x14ac:dyDescent="0.25">
      <c r="A7" s="3">
        <v>40521</v>
      </c>
      <c r="B7">
        <v>21.56</v>
      </c>
      <c r="C7">
        <f>IF(COUNTA($B$5:$B7)&lt;=A$1,AVERAGE($B$5:$B7),A$2*($B7-$C6)+$C6)</f>
        <v>21.56</v>
      </c>
      <c r="D7">
        <f>IF(COUNTA($B$5:$B7)&lt;=B$1,AVERAGE($B$5:$B7),B$2*($B7-$D6)+$D6)</f>
        <v>21.56</v>
      </c>
      <c r="E7">
        <f>IF(COUNTA($B$5:$B7)&lt;=C$1,AVERAGE($B$5:$B7),C$2*($B7-$E6)+$E6)</f>
        <v>21.56</v>
      </c>
    </row>
    <row r="8" spans="1:11" ht="15.75" x14ac:dyDescent="0.25">
      <c r="A8" s="3">
        <v>40522</v>
      </c>
      <c r="B8">
        <v>21.56</v>
      </c>
      <c r="C8">
        <f>IF(COUNTA($B$5:$B8)&lt;=A$1,AVERAGE($B$5:$B8),A$2*($B8-$C7)+$C7)</f>
        <v>21.56</v>
      </c>
      <c r="D8">
        <f>IF(COUNTA($B$5:$B8)&lt;=B$1,AVERAGE($B$5:$B8),B$2*($B8-$D7)+$D7)</f>
        <v>21.56</v>
      </c>
      <c r="E8">
        <f>IF(COUNTA($B$5:$B8)&lt;=C$1,AVERAGE($B$5:$B8),C$2*($B8-$E7)+$E7)</f>
        <v>21.56</v>
      </c>
      <c r="K8" s="7"/>
    </row>
    <row r="9" spans="1:11" x14ac:dyDescent="0.25">
      <c r="A9" s="3">
        <v>40523</v>
      </c>
      <c r="B9">
        <v>21.56</v>
      </c>
      <c r="C9">
        <f>IF(COUNTA($B$5:$B9)&lt;=A$1,AVERAGE($B$5:$B9),A$2*($B9-$C8)+$C8)</f>
        <v>21.56</v>
      </c>
      <c r="D9">
        <f>IF(COUNTA($B$5:$B9)&lt;=B$1,AVERAGE($B$5:$B9),B$2*($B9-$D8)+$D8)</f>
        <v>21.56</v>
      </c>
      <c r="E9">
        <f>IF(COUNTA($B$5:$B9)&lt;=C$1,AVERAGE($B$5:$B9),C$2*($B9-$E8)+$E8)</f>
        <v>21.56</v>
      </c>
    </row>
    <row r="10" spans="1:11" x14ac:dyDescent="0.25">
      <c r="A10" s="3">
        <v>40526</v>
      </c>
      <c r="B10">
        <v>21.66</v>
      </c>
      <c r="C10">
        <f>IF(COUNTA($B$5:$B10)&lt;=A$1,AVERAGE($B$5:$B10),A$2*($B10-$C9)+$C9)</f>
        <v>21.576666666666668</v>
      </c>
      <c r="D10">
        <f>IF(COUNTA($B$5:$B10)&lt;=B$1,AVERAGE($B$5:$B10),B$2*($B10-$D9)+$D9)</f>
        <v>21.576666666666668</v>
      </c>
      <c r="E10">
        <f>IF(COUNTA($B$5:$B10)&lt;=C$1,AVERAGE($B$5:$B10),C$2*($B10-$E9)+$E9)</f>
        <v>21.576666666666668</v>
      </c>
    </row>
    <row r="11" spans="1:11" x14ac:dyDescent="0.25">
      <c r="A11" s="3">
        <v>40527</v>
      </c>
      <c r="B11">
        <v>21.49</v>
      </c>
      <c r="C11">
        <f>IF(COUNTA($B$5:$B11)&lt;=A$1,AVERAGE($B$5:$B11),A$2*($B11-$C10)+$C10)</f>
        <v>21.564285714285717</v>
      </c>
      <c r="D11">
        <f>IF(COUNTA($B$5:$B11)&lt;=B$1,AVERAGE($B$5:$B11),B$2*($B11-$D10)+$D10)</f>
        <v>21.564285714285717</v>
      </c>
      <c r="E11">
        <f>IF(COUNTA($B$5:$B11)&lt;=C$1,AVERAGE($B$5:$B11),C$2*($B11-$E10)+$E10)</f>
        <v>21.564285714285717</v>
      </c>
    </row>
    <row r="12" spans="1:11" x14ac:dyDescent="0.25">
      <c r="A12" s="3">
        <v>40528</v>
      </c>
      <c r="B12">
        <v>21.86</v>
      </c>
      <c r="C12">
        <f>IF(COUNTA($B$5:$B12)&lt;=A$1,AVERAGE($B$5:$B12),A$2*($B12-$C11)+$C11)</f>
        <v>21.60125</v>
      </c>
      <c r="D12">
        <f>IF(COUNTA($B$5:$B12)&lt;=B$1,AVERAGE($B$5:$B12),B$2*($B12-$D11)+$D11)</f>
        <v>21.60125</v>
      </c>
      <c r="E12">
        <f>IF(COUNTA($B$5:$B12)&lt;=C$1,AVERAGE($B$5:$B12),C$2*($B12-$E11)+$E11)</f>
        <v>21.60125</v>
      </c>
    </row>
    <row r="13" spans="1:11" x14ac:dyDescent="0.25">
      <c r="A13" s="3">
        <v>40529</v>
      </c>
      <c r="B13">
        <v>21.96</v>
      </c>
      <c r="C13">
        <f>IF(COUNTA($B$5:$B13)&lt;=A$1,AVERAGE($B$5:$B13),A$2*($B13-$C12)+$C12)</f>
        <v>21.641111111111112</v>
      </c>
      <c r="D13">
        <f>IF(COUNTA($B$5:$B13)&lt;=B$1,AVERAGE($B$5:$B13),B$2*($B13-$D12)+$D12)</f>
        <v>21.641111111111112</v>
      </c>
      <c r="E13">
        <f>IF(COUNTA($B$5:$B13)&lt;=C$1,AVERAGE($B$5:$B13),C$2*($B13-$E12)+$E12)</f>
        <v>21.641111111111112</v>
      </c>
    </row>
    <row r="14" spans="1:11" x14ac:dyDescent="0.25">
      <c r="A14" s="3">
        <v>40530</v>
      </c>
      <c r="B14">
        <v>22.36</v>
      </c>
      <c r="C14">
        <f>IF(COUNTA($B$5:$B14)&lt;=A$1,AVERAGE($B$5:$B14),A$2*($B14-$C13)+$C13)</f>
        <v>21.78488888888889</v>
      </c>
      <c r="D14">
        <f>IF(COUNTA($B$5:$B14)&lt;=B$1,AVERAGE($B$5:$B14),B$2*($B14-$D13)+$D13)</f>
        <v>21.713000000000001</v>
      </c>
      <c r="E14">
        <f>IF(COUNTA($B$5:$B14)&lt;=C$1,AVERAGE($B$5:$B14),C$2*($B14-$E13)+$E13)</f>
        <v>21.713000000000001</v>
      </c>
    </row>
    <row r="15" spans="1:11" x14ac:dyDescent="0.25">
      <c r="A15" s="3">
        <v>40533</v>
      </c>
      <c r="B15">
        <v>22.76</v>
      </c>
      <c r="C15">
        <f>IF(COUNTA($B$5:$B15)&lt;=A$1,AVERAGE($B$5:$B15),A$2*($B15-$C14)+$C14)</f>
        <v>21.979911111111111</v>
      </c>
      <c r="D15">
        <f>IF(COUNTA($B$5:$B15)&lt;=B$1,AVERAGE($B$5:$B15),B$2*($B15-$D14)+$D14)</f>
        <v>21.808181818181819</v>
      </c>
      <c r="E15">
        <f>IF(COUNTA($B$5:$B15)&lt;=C$1,AVERAGE($B$5:$B15),C$2*($B15-$E14)+$E14)</f>
        <v>21.808181818181819</v>
      </c>
    </row>
    <row r="16" spans="1:11" x14ac:dyDescent="0.25">
      <c r="A16" s="3">
        <v>40534</v>
      </c>
      <c r="B16">
        <v>22.46</v>
      </c>
      <c r="C16">
        <f>IF(COUNTA($B$5:$B16)&lt;=A$1,AVERAGE($B$5:$B16),A$2*($B16-$C15)+$C15)</f>
        <v>22.075928888888889</v>
      </c>
      <c r="D16">
        <f>IF(COUNTA($B$5:$B16)&lt;=B$1,AVERAGE($B$5:$B16),B$2*($B16-$D15)+$D15)</f>
        <v>21.862499999999997</v>
      </c>
      <c r="E16">
        <f>IF(COUNTA($B$5:$B16)&lt;=C$1,AVERAGE($B$5:$B16),C$2*($B16-$E15)+$E15)</f>
        <v>21.862499999999997</v>
      </c>
    </row>
    <row r="17" spans="1:8" x14ac:dyDescent="0.25">
      <c r="A17" s="3">
        <v>40535</v>
      </c>
      <c r="B17">
        <v>22.16</v>
      </c>
      <c r="C17">
        <f>IF(COUNTA($B$5:$B17)&lt;=A$1,AVERAGE($B$5:$B17),A$2*($B17-$C16)+$C16)</f>
        <v>22.092743111111112</v>
      </c>
      <c r="D17">
        <f>IF(COUNTA($B$5:$B17)&lt;=B$1,AVERAGE($B$5:$B17),B$2*($B17-$D16)+$D16)</f>
        <v>21.907124999999997</v>
      </c>
      <c r="E17">
        <f>IF(COUNTA($B$5:$B17)&lt;=C$1,AVERAGE($B$5:$B17),C$2*($B17-$E16)+$E16)</f>
        <v>21.885384615384616</v>
      </c>
      <c r="F17">
        <f t="shared" ref="F17:F80" si="0">D17-E17</f>
        <v>2.1740384615380748E-2</v>
      </c>
      <c r="G17">
        <f>IF(COUNTA($F$5:$F17)&lt;=G$1,AVERAGE($F$5:$F17),G$2*($F17-$G16)+$G16)</f>
        <v>2.1740384615380748E-2</v>
      </c>
      <c r="H17">
        <f t="shared" ref="H17:H80" si="1">F17-G17</f>
        <v>0</v>
      </c>
    </row>
    <row r="18" spans="1:8" x14ac:dyDescent="0.25">
      <c r="A18" s="3">
        <v>40536</v>
      </c>
      <c r="B18">
        <v>22.16</v>
      </c>
      <c r="C18">
        <f>IF(COUNTA($B$5:$B18)&lt;=A$1,AVERAGE($B$5:$B18),A$2*($B18-$C17)+$C17)</f>
        <v>22.106194488888889</v>
      </c>
      <c r="D18">
        <f>IF(COUNTA($B$5:$B18)&lt;=B$1,AVERAGE($B$5:$B18),B$2*($B18-$D17)+$D17)</f>
        <v>21.945056249999997</v>
      </c>
      <c r="E18">
        <f>IF(COUNTA($B$5:$B18)&lt;=C$1,AVERAGE($B$5:$B18),C$2*($B18-$E17)+$E17)</f>
        <v>21.905000000000001</v>
      </c>
      <c r="F18">
        <f t="shared" si="0"/>
        <v>4.0056249999995686E-2</v>
      </c>
      <c r="G18">
        <f>IF(COUNTA($F$5:$F18)&lt;=G$1,AVERAGE($F$5:$F18),G$2*($F18-$G17)+$G17)</f>
        <v>3.0898317307688217E-2</v>
      </c>
      <c r="H18">
        <f t="shared" si="1"/>
        <v>9.1579326923074689E-3</v>
      </c>
    </row>
    <row r="19" spans="1:8" x14ac:dyDescent="0.25">
      <c r="A19" s="3">
        <v>40537</v>
      </c>
      <c r="B19">
        <v>22.06</v>
      </c>
      <c r="C19">
        <f>IF(COUNTA($B$5:$B19)&lt;=A$1,AVERAGE($B$5:$B19),A$2*($B19-$C18)+$C18)</f>
        <v>22.096955591111112</v>
      </c>
      <c r="D19">
        <f>IF(COUNTA($B$5:$B19)&lt;=B$1,AVERAGE($B$5:$B19),B$2*($B19-$D18)+$D18)</f>
        <v>21.962297812499997</v>
      </c>
      <c r="E19">
        <f>IF(COUNTA($B$5:$B19)&lt;=C$1,AVERAGE($B$5:$B19),C$2*($B19-$E18)+$E18)</f>
        <v>21.915333333333333</v>
      </c>
      <c r="F19">
        <f t="shared" si="0"/>
        <v>4.6964479166664574E-2</v>
      </c>
      <c r="G19">
        <f>IF(COUNTA($F$5:$F19)&lt;=G$1,AVERAGE($F$5:$F19),G$2*($F19-$G18)+$G18)</f>
        <v>3.6253704594013669E-2</v>
      </c>
      <c r="H19">
        <f t="shared" si="1"/>
        <v>1.0710774572650905E-2</v>
      </c>
    </row>
    <row r="20" spans="1:8" x14ac:dyDescent="0.25">
      <c r="A20" s="3">
        <v>40540</v>
      </c>
      <c r="B20">
        <v>22.66</v>
      </c>
      <c r="C20">
        <f>IF(COUNTA($B$5:$B20)&lt;=A$1,AVERAGE($B$5:$B20),A$2*($B20-$C19)+$C19)</f>
        <v>22.209564472888889</v>
      </c>
      <c r="D20">
        <f>IF(COUNTA($B$5:$B20)&lt;=B$1,AVERAGE($B$5:$B20),B$2*($B20-$D19)+$D19)</f>
        <v>22.066953140624999</v>
      </c>
      <c r="E20">
        <f>IF(COUNTA($B$5:$B20)&lt;=C$1,AVERAGE($B$5:$B20),C$2*($B20-$E19)+$E19)</f>
        <v>21.961875000000003</v>
      </c>
      <c r="F20">
        <f t="shared" si="0"/>
        <v>0.10507814062499676</v>
      </c>
      <c r="G20">
        <f>IF(COUNTA($F$5:$F20)&lt;=G$1,AVERAGE($F$5:$F20),G$2*($F20-$G19)+$G19)</f>
        <v>5.3459813601759443E-2</v>
      </c>
      <c r="H20">
        <f t="shared" si="1"/>
        <v>5.161832702323732E-2</v>
      </c>
    </row>
    <row r="21" spans="1:8" x14ac:dyDescent="0.25">
      <c r="A21" s="3">
        <v>40541</v>
      </c>
      <c r="B21">
        <v>22.66</v>
      </c>
      <c r="C21">
        <f>IF(COUNTA($B$5:$B21)&lt;=A$1,AVERAGE($B$5:$B21),A$2*($B21-$C20)+$C20)</f>
        <v>22.29965157831111</v>
      </c>
      <c r="D21">
        <f>IF(COUNTA($B$5:$B21)&lt;=B$1,AVERAGE($B$5:$B21),B$2*($B21-$D20)+$D20)</f>
        <v>22.15591016953125</v>
      </c>
      <c r="E21">
        <f>IF(COUNTA($B$5:$B21)&lt;=C$1,AVERAGE($B$5:$B21),C$2*($B21-$E20)+$E20)</f>
        <v>22.002941176470593</v>
      </c>
      <c r="F21">
        <f t="shared" si="0"/>
        <v>0.15296899306065725</v>
      </c>
      <c r="G21">
        <f>IF(COUNTA($F$5:$F21)&lt;=G$1,AVERAGE($F$5:$F21),G$2*($F21-$G20)+$G20)</f>
        <v>7.3361649493539002E-2</v>
      </c>
      <c r="H21">
        <f t="shared" si="1"/>
        <v>7.9607343567118252E-2</v>
      </c>
    </row>
    <row r="22" spans="1:8" x14ac:dyDescent="0.25">
      <c r="A22" s="3">
        <v>40542</v>
      </c>
      <c r="B22">
        <v>22.56</v>
      </c>
      <c r="C22">
        <f>IF(COUNTA($B$5:$B22)&lt;=A$1,AVERAGE($B$5:$B22),A$2*($B22-$C21)+$C21)</f>
        <v>22.351721262648887</v>
      </c>
      <c r="D22">
        <f>IF(COUNTA($B$5:$B22)&lt;=B$1,AVERAGE($B$5:$B22),B$2*($B22-$D21)+$D21)</f>
        <v>22.216523644101564</v>
      </c>
      <c r="E22">
        <f>IF(COUNTA($B$5:$B22)&lt;=C$1,AVERAGE($B$5:$B22),C$2*($B22-$E21)+$E21)</f>
        <v>22.033888888888892</v>
      </c>
      <c r="F22">
        <f t="shared" si="0"/>
        <v>0.18263475521267125</v>
      </c>
      <c r="G22">
        <f>IF(COUNTA($F$5:$F22)&lt;=G$1,AVERAGE($F$5:$F22),G$2*($F22-$G21)+$G21)</f>
        <v>9.1573833780061051E-2</v>
      </c>
      <c r="H22">
        <f t="shared" si="1"/>
        <v>9.1060921432610201E-2</v>
      </c>
    </row>
    <row r="23" spans="1:8" x14ac:dyDescent="0.25">
      <c r="A23" s="3">
        <v>40544</v>
      </c>
      <c r="B23">
        <v>22.66</v>
      </c>
      <c r="C23">
        <f>IF(COUNTA($B$5:$B23)&lt;=A$1,AVERAGE($B$5:$B23),A$2*($B23-$C22)+$C22)</f>
        <v>22.41337701011911</v>
      </c>
      <c r="D23">
        <f>IF(COUNTA($B$5:$B23)&lt;=B$1,AVERAGE($B$5:$B23),B$2*($B23-$D22)+$D22)</f>
        <v>22.28304509748633</v>
      </c>
      <c r="E23">
        <f>IF(COUNTA($B$5:$B23)&lt;=C$1,AVERAGE($B$5:$B23),C$2*($B23-$E22)+$E22)</f>
        <v>22.066842105263163</v>
      </c>
      <c r="F23">
        <f t="shared" si="0"/>
        <v>0.21620299222316675</v>
      </c>
      <c r="G23">
        <f>IF(COUNTA($F$5:$F23)&lt;=G$1,AVERAGE($F$5:$F23),G$2*($F23-$G22)+$G22)</f>
        <v>0.10937799927193328</v>
      </c>
      <c r="H23">
        <f t="shared" si="1"/>
        <v>0.10682499295123346</v>
      </c>
    </row>
    <row r="24" spans="1:8" x14ac:dyDescent="0.25">
      <c r="A24" s="3">
        <v>40547</v>
      </c>
      <c r="B24">
        <v>22.46</v>
      </c>
      <c r="C24">
        <f>IF(COUNTA($B$5:$B24)&lt;=A$1,AVERAGE($B$5:$B24),A$2*($B24-$C23)+$C23)</f>
        <v>22.422701608095288</v>
      </c>
      <c r="D24">
        <f>IF(COUNTA($B$5:$B24)&lt;=B$1,AVERAGE($B$5:$B24),B$2*($B24-$D23)+$D23)</f>
        <v>22.309588332863381</v>
      </c>
      <c r="E24">
        <f>IF(COUNTA($B$5:$B24)&lt;=C$1,AVERAGE($B$5:$B24),C$2*($B24-$E23)+$E23)</f>
        <v>22.086500000000004</v>
      </c>
      <c r="F24">
        <f t="shared" si="0"/>
        <v>0.22308833286337659</v>
      </c>
      <c r="G24">
        <f>IF(COUNTA($F$5:$F24)&lt;=G$1,AVERAGE($F$5:$F24),G$2*($F24-$G23)+$G23)</f>
        <v>0.1235917909708637</v>
      </c>
      <c r="H24">
        <f t="shared" si="1"/>
        <v>9.9496541892512891E-2</v>
      </c>
    </row>
    <row r="25" spans="1:8" x14ac:dyDescent="0.25">
      <c r="A25" s="3">
        <v>40548</v>
      </c>
      <c r="B25">
        <v>22.44</v>
      </c>
      <c r="C25">
        <f>IF(COUNTA($B$5:$B25)&lt;=A$1,AVERAGE($B$5:$B25),A$2*($B25-$C24)+$C24)</f>
        <v>22.42616128647623</v>
      </c>
      <c r="D25">
        <f>IF(COUNTA($B$5:$B25)&lt;=B$1,AVERAGE($B$5:$B25),B$2*($B25-$D24)+$D24)</f>
        <v>22.329150082933875</v>
      </c>
      <c r="E25">
        <f>IF(COUNTA($B$5:$B25)&lt;=C$1,AVERAGE($B$5:$B25),C$2*($B25-$E24)+$E24)</f>
        <v>22.103333333333335</v>
      </c>
      <c r="F25">
        <f t="shared" si="0"/>
        <v>0.22581674960053988</v>
      </c>
      <c r="G25">
        <f>IF(COUNTA($F$5:$F25)&lt;=G$1,AVERAGE($F$5:$F25),G$2*($F25-$G24)+$G24)</f>
        <v>0.13495011970749438</v>
      </c>
      <c r="H25">
        <f t="shared" si="1"/>
        <v>9.0866629893045503E-2</v>
      </c>
    </row>
    <row r="26" spans="1:8" x14ac:dyDescent="0.25">
      <c r="A26" s="3">
        <v>40549</v>
      </c>
      <c r="B26">
        <v>22.44</v>
      </c>
      <c r="C26">
        <f>IF(COUNTA($B$5:$B26)&lt;=A$1,AVERAGE($B$5:$B26),A$2*($B26-$C25)+$C25)</f>
        <v>22.428929029180985</v>
      </c>
      <c r="D26">
        <f>IF(COUNTA($B$5:$B26)&lt;=B$1,AVERAGE($B$5:$B26),B$2*($B26-$D25)+$D25)</f>
        <v>22.345777570493794</v>
      </c>
      <c r="E26">
        <f>IF(COUNTA($B$5:$B26)&lt;=C$1,AVERAGE($B$5:$B26),C$2*($B26-$E25)+$E25)</f>
        <v>22.118636363636366</v>
      </c>
      <c r="F26">
        <f t="shared" si="0"/>
        <v>0.22714120685742856</v>
      </c>
      <c r="G26">
        <f>IF(COUNTA($F$5:$F26)&lt;=G$1,AVERAGE($F$5:$F26),G$2*($F26-$G25)+$G25)</f>
        <v>0.15338833713748121</v>
      </c>
      <c r="H26">
        <f t="shared" si="1"/>
        <v>7.375286971994735E-2</v>
      </c>
    </row>
    <row r="27" spans="1:8" x14ac:dyDescent="0.25">
      <c r="A27" s="3">
        <v>40550</v>
      </c>
      <c r="B27">
        <v>22.46</v>
      </c>
      <c r="C27">
        <f>IF(COUNTA($B$5:$B27)&lt;=A$1,AVERAGE($B$5:$B27),A$2*($B27-$C26)+$C26)</f>
        <v>22.435143223344788</v>
      </c>
      <c r="D27">
        <f>IF(COUNTA($B$5:$B27)&lt;=B$1,AVERAGE($B$5:$B27),B$2*($B27-$D26)+$D26)</f>
        <v>22.362910934919725</v>
      </c>
      <c r="E27">
        <f>IF(COUNTA($B$5:$B27)&lt;=C$1,AVERAGE($B$5:$B27),C$2*($B27-$E26)+$E26)</f>
        <v>22.133478260869566</v>
      </c>
      <c r="F27">
        <f t="shared" si="0"/>
        <v>0.22943267405015888</v>
      </c>
      <c r="G27">
        <f>IF(COUNTA($F$5:$F27)&lt;=G$1,AVERAGE($F$5:$F27),G$2*($F27-$G26)+$G26)</f>
        <v>0.16859720452001675</v>
      </c>
      <c r="H27">
        <f t="shared" si="1"/>
        <v>6.0835469530142128E-2</v>
      </c>
    </row>
    <row r="28" spans="1:8" x14ac:dyDescent="0.25">
      <c r="A28" s="3">
        <v>40551</v>
      </c>
      <c r="B28">
        <v>22.66</v>
      </c>
      <c r="C28">
        <f>IF(COUNTA($B$5:$B28)&lt;=A$1,AVERAGE($B$5:$B28),A$2*($B28-$C27)+$C27)</f>
        <v>22.480114578675831</v>
      </c>
      <c r="D28">
        <f>IF(COUNTA($B$5:$B28)&lt;=B$1,AVERAGE($B$5:$B28),B$2*($B28-$D27)+$D27)</f>
        <v>22.407474294681766</v>
      </c>
      <c r="E28">
        <f>IF(COUNTA($B$5:$B28)&lt;=C$1,AVERAGE($B$5:$B28),C$2*($B28-$E27)+$E27)</f>
        <v>22.155416666666667</v>
      </c>
      <c r="F28">
        <f t="shared" si="0"/>
        <v>0.25205762801509835</v>
      </c>
      <c r="G28">
        <f>IF(COUNTA($F$5:$F28)&lt;=G$1,AVERAGE($F$5:$F28),G$2*($F28-$G27)+$G27)</f>
        <v>0.18528928921903307</v>
      </c>
      <c r="H28">
        <f t="shared" si="1"/>
        <v>6.676833879606528E-2</v>
      </c>
    </row>
    <row r="29" spans="1:8" x14ac:dyDescent="0.25">
      <c r="A29" s="3">
        <v>40554</v>
      </c>
      <c r="B29">
        <v>23.06</v>
      </c>
      <c r="C29">
        <f>IF(COUNTA($B$5:$B29)&lt;=A$1,AVERAGE($B$5:$B29),A$2*($B29-$C28)+$C28)</f>
        <v>22.596091662940665</v>
      </c>
      <c r="D29">
        <f>IF(COUNTA($B$5:$B29)&lt;=B$1,AVERAGE($B$5:$B29),B$2*($B29-$D28)+$D28)</f>
        <v>22.5053531504795</v>
      </c>
      <c r="E29">
        <f>IF(COUNTA($B$5:$B29)&lt;=C$1,AVERAGE($B$5:$B29),C$2*($B29-$E28)+$E28)</f>
        <v>22.191599999999998</v>
      </c>
      <c r="F29">
        <f t="shared" si="0"/>
        <v>0.31375315047950281</v>
      </c>
      <c r="G29">
        <f>IF(COUNTA($F$5:$F29)&lt;=G$1,AVERAGE($F$5:$F29),G$2*($F29-$G28)+$G28)</f>
        <v>0.21098206147112702</v>
      </c>
      <c r="H29">
        <f t="shared" si="1"/>
        <v>0.10277108900837578</v>
      </c>
    </row>
    <row r="30" spans="1:8" x14ac:dyDescent="0.25">
      <c r="A30" s="3">
        <v>40555</v>
      </c>
      <c r="B30">
        <v>23.11</v>
      </c>
      <c r="C30">
        <f>IF(COUNTA($B$5:$B30)&lt;=A$1,AVERAGE($B$5:$B30),A$2*($B30-$C29)+$C29)</f>
        <v>22.698873330352534</v>
      </c>
      <c r="D30">
        <f>IF(COUNTA($B$5:$B30)&lt;=B$1,AVERAGE($B$5:$B30),B$2*($B30-$D29)+$D29)</f>
        <v>22.596050177907575</v>
      </c>
      <c r="E30">
        <f>IF(COUNTA($B$5:$B30)&lt;=C$1,AVERAGE($B$5:$B30),C$2*($B30-$E29)+$E29)</f>
        <v>22.226923076923075</v>
      </c>
      <c r="F30">
        <f t="shared" si="0"/>
        <v>0.36912710098449963</v>
      </c>
      <c r="G30">
        <f>IF(COUNTA($F$5:$F30)&lt;=G$1,AVERAGE($F$5:$F30),G$2*($F30-$G29)+$G29)</f>
        <v>0.24261106937380156</v>
      </c>
      <c r="H30">
        <f t="shared" si="1"/>
        <v>0.12651603161069808</v>
      </c>
    </row>
    <row r="31" spans="1:8" x14ac:dyDescent="0.25">
      <c r="A31" s="3">
        <v>40557</v>
      </c>
      <c r="B31">
        <v>23.36</v>
      </c>
      <c r="C31">
        <f>IF(COUNTA($B$5:$B31)&lt;=A$1,AVERAGE($B$5:$B31),A$2*($B31-$C30)+$C30)</f>
        <v>22.831098664282027</v>
      </c>
      <c r="D31">
        <f>IF(COUNTA($B$5:$B31)&lt;=B$1,AVERAGE($B$5:$B31),B$2*($B31-$D30)+$D30)</f>
        <v>22.710642651221438</v>
      </c>
      <c r="E31">
        <f>IF(COUNTA($B$5:$B31)&lt;=C$1,AVERAGE($B$5:$B31),C$2*($B31-$E30)+$E30)</f>
        <v>22.306238461538459</v>
      </c>
      <c r="F31">
        <f t="shared" si="0"/>
        <v>0.4044041896829782</v>
      </c>
      <c r="G31">
        <f>IF(COUNTA($F$5:$F31)&lt;=G$1,AVERAGE($F$5:$F31),G$2*($F31-$G30)+$G30)</f>
        <v>0.27496969343563687</v>
      </c>
      <c r="H31">
        <f t="shared" si="1"/>
        <v>0.12943449624734132</v>
      </c>
    </row>
    <row r="32" spans="1:8" x14ac:dyDescent="0.25">
      <c r="A32" s="3">
        <v>40558</v>
      </c>
      <c r="B32">
        <v>23.31</v>
      </c>
      <c r="C32">
        <f>IF(COUNTA($B$5:$B32)&lt;=A$1,AVERAGE($B$5:$B32),A$2*($B32-$C31)+$C31)</f>
        <v>22.926878931425623</v>
      </c>
      <c r="D32">
        <f>IF(COUNTA($B$5:$B32)&lt;=B$1,AVERAGE($B$5:$B32),B$2*($B32-$D31)+$D31)</f>
        <v>22.800546253538222</v>
      </c>
      <c r="E32">
        <f>IF(COUNTA($B$5:$B32)&lt;=C$1,AVERAGE($B$5:$B32),C$2*($B32-$E31)+$E31)</f>
        <v>22.376501769230767</v>
      </c>
      <c r="F32">
        <f t="shared" si="0"/>
        <v>0.42404448430745489</v>
      </c>
      <c r="G32">
        <f>IF(COUNTA($F$5:$F32)&lt;=G$1,AVERAGE($F$5:$F32),G$2*($F32-$G31)+$G31)</f>
        <v>0.30478465161000046</v>
      </c>
      <c r="H32">
        <f t="shared" si="1"/>
        <v>0.11925983269745444</v>
      </c>
    </row>
    <row r="33" spans="1:8" x14ac:dyDescent="0.25">
      <c r="A33" s="3">
        <v>40561</v>
      </c>
      <c r="B33">
        <v>23.26</v>
      </c>
      <c r="C33">
        <f>IF(COUNTA($B$5:$B33)&lt;=A$1,AVERAGE($B$5:$B33),A$2*($B33-$C32)+$C32)</f>
        <v>22.993503145140497</v>
      </c>
      <c r="D33">
        <f>IF(COUNTA($B$5:$B33)&lt;=B$1,AVERAGE($B$5:$B33),B$2*($B33-$D32)+$D32)</f>
        <v>22.869464315507489</v>
      </c>
      <c r="E33">
        <f>IF(COUNTA($B$5:$B33)&lt;=C$1,AVERAGE($B$5:$B33),C$2*($B33-$E32)+$E32)</f>
        <v>22.438346645384613</v>
      </c>
      <c r="F33">
        <f t="shared" si="0"/>
        <v>0.43111767012287672</v>
      </c>
      <c r="G33">
        <f>IF(COUNTA($F$5:$F33)&lt;=G$1,AVERAGE($F$5:$F33),G$2*($F33-$G32)+$G32)</f>
        <v>0.33005125531257573</v>
      </c>
      <c r="H33">
        <f t="shared" si="1"/>
        <v>0.10106641481030099</v>
      </c>
    </row>
    <row r="34" spans="1:8" x14ac:dyDescent="0.25">
      <c r="A34" s="3">
        <v>40562</v>
      </c>
      <c r="B34">
        <v>23.26</v>
      </c>
      <c r="C34">
        <f>IF(COUNTA($B$5:$B34)&lt;=A$1,AVERAGE($B$5:$B34),A$2*($B34-$C33)+$C33)</f>
        <v>23.046802516112397</v>
      </c>
      <c r="D34">
        <f>IF(COUNTA($B$5:$B34)&lt;=B$1,AVERAGE($B$5:$B34),B$2*($B34-$D33)+$D33)</f>
        <v>22.928044668181364</v>
      </c>
      <c r="E34">
        <f>IF(COUNTA($B$5:$B34)&lt;=C$1,AVERAGE($B$5:$B34),C$2*($B34-$E33)+$E33)</f>
        <v>22.49586238020769</v>
      </c>
      <c r="F34">
        <f t="shared" si="0"/>
        <v>0.43218228797367431</v>
      </c>
      <c r="G34">
        <f>IF(COUNTA($F$5:$F34)&lt;=G$1,AVERAGE($F$5:$F34),G$2*($F34-$G33)+$G33)</f>
        <v>0.35047746184479545</v>
      </c>
      <c r="H34">
        <f t="shared" si="1"/>
        <v>8.170482612887886E-2</v>
      </c>
    </row>
    <row r="35" spans="1:8" x14ac:dyDescent="0.25">
      <c r="A35" s="3">
        <v>40563</v>
      </c>
      <c r="B35">
        <v>23.56</v>
      </c>
      <c r="C35">
        <f>IF(COUNTA($B$5:$B35)&lt;=A$1,AVERAGE($B$5:$B35),A$2*($B35-$C34)+$C34)</f>
        <v>23.149442012889917</v>
      </c>
      <c r="D35">
        <f>IF(COUNTA($B$5:$B35)&lt;=B$1,AVERAGE($B$5:$B35),B$2*($B35-$D34)+$D34)</f>
        <v>23.02283796795416</v>
      </c>
      <c r="E35">
        <f>IF(COUNTA($B$5:$B35)&lt;=C$1,AVERAGE($B$5:$B35),C$2*($B35-$E34)+$E34)</f>
        <v>22.570352013593151</v>
      </c>
      <c r="F35">
        <f t="shared" si="0"/>
        <v>0.45248595436100914</v>
      </c>
      <c r="G35">
        <f>IF(COUNTA($F$5:$F35)&lt;=G$1,AVERAGE($F$5:$F35),G$2*($F35-$G34)+$G34)</f>
        <v>0.37087916034803819</v>
      </c>
      <c r="H35">
        <f t="shared" si="1"/>
        <v>8.160679401297094E-2</v>
      </c>
    </row>
    <row r="36" spans="1:8" x14ac:dyDescent="0.25">
      <c r="A36" s="3">
        <v>40564</v>
      </c>
      <c r="B36">
        <v>23.330000000000002</v>
      </c>
      <c r="C36">
        <f>IF(COUNTA($B$5:$B36)&lt;=A$1,AVERAGE($B$5:$B36),A$2*($B36-$C35)+$C35)</f>
        <v>23.185553610311935</v>
      </c>
      <c r="D36">
        <f>IF(COUNTA($B$5:$B36)&lt;=B$1,AVERAGE($B$5:$B36),B$2*($B36-$D35)+$D35)</f>
        <v>23.068912272761036</v>
      </c>
      <c r="E36">
        <f>IF(COUNTA($B$5:$B36)&lt;=C$1,AVERAGE($B$5:$B36),C$2*($B36-$E35)+$E35)</f>
        <v>22.623527372641632</v>
      </c>
      <c r="F36">
        <f t="shared" si="0"/>
        <v>0.44538490011940368</v>
      </c>
      <c r="G36">
        <f>IF(COUNTA($F$5:$F36)&lt;=G$1,AVERAGE($F$5:$F36),G$2*($F36-$G35)+$G35)</f>
        <v>0.3857803083023113</v>
      </c>
      <c r="H36">
        <f t="shared" si="1"/>
        <v>5.9604591817092378E-2</v>
      </c>
    </row>
    <row r="37" spans="1:8" x14ac:dyDescent="0.25">
      <c r="A37" s="3">
        <v>40565</v>
      </c>
      <c r="B37">
        <v>23.45</v>
      </c>
      <c r="C37">
        <f>IF(COUNTA($B$5:$B37)&lt;=A$1,AVERAGE($B$5:$B37),A$2*($B37-$C36)+$C36)</f>
        <v>23.238442888249548</v>
      </c>
      <c r="D37">
        <f>IF(COUNTA($B$5:$B37)&lt;=B$1,AVERAGE($B$5:$B37),B$2*($B37-$D36)+$D36)</f>
        <v>23.126075431846882</v>
      </c>
      <c r="E37">
        <f>IF(COUNTA($B$5:$B37)&lt;=C$1,AVERAGE($B$5:$B37),C$2*($B37-$E36)+$E36)</f>
        <v>22.681380456556717</v>
      </c>
      <c r="F37">
        <f t="shared" si="0"/>
        <v>0.44469497529016522</v>
      </c>
      <c r="G37">
        <f>IF(COUNTA($F$5:$F37)&lt;=G$1,AVERAGE($F$5:$F37),G$2*($F37-$G36)+$G36)</f>
        <v>0.39756324169988211</v>
      </c>
      <c r="H37">
        <f t="shared" si="1"/>
        <v>4.7131733590283109E-2</v>
      </c>
    </row>
    <row r="38" spans="1:8" x14ac:dyDescent="0.25">
      <c r="A38" s="3">
        <v>40568</v>
      </c>
      <c r="B38">
        <v>23.66</v>
      </c>
      <c r="C38">
        <f>IF(COUNTA($B$5:$B38)&lt;=A$1,AVERAGE($B$5:$B38),A$2*($B38-$C37)+$C37)</f>
        <v>23.322754310599638</v>
      </c>
      <c r="D38">
        <f>IF(COUNTA($B$5:$B38)&lt;=B$1,AVERAGE($B$5:$B38),B$2*($B38-$D37)+$D37)</f>
        <v>23.20616411706985</v>
      </c>
      <c r="E38">
        <f>IF(COUNTA($B$5:$B38)&lt;=C$1,AVERAGE($B$5:$B38),C$2*($B38-$E37)+$E37)</f>
        <v>22.749883824597745</v>
      </c>
      <c r="F38">
        <f t="shared" si="0"/>
        <v>0.45628029247210478</v>
      </c>
      <c r="G38">
        <f>IF(COUNTA($F$5:$F38)&lt;=G$1,AVERAGE($F$5:$F38),G$2*($F38-$G37)+$G37)</f>
        <v>0.40930665185432663</v>
      </c>
      <c r="H38">
        <f t="shared" si="1"/>
        <v>4.6973640617778145E-2</v>
      </c>
    </row>
    <row r="39" spans="1:8" x14ac:dyDescent="0.25">
      <c r="A39" s="3">
        <v>40569</v>
      </c>
      <c r="B39">
        <v>23.56</v>
      </c>
      <c r="C39">
        <f>IF(COUNTA($B$5:$B39)&lt;=A$1,AVERAGE($B$5:$B39),A$2*($B39-$C38)+$C38)</f>
        <v>23.37020344847971</v>
      </c>
      <c r="D39">
        <f>IF(COUNTA($B$5:$B39)&lt;=B$1,AVERAGE($B$5:$B39),B$2*($B39-$D38)+$D38)</f>
        <v>23.259239499509373</v>
      </c>
      <c r="E39">
        <f>IF(COUNTA($B$5:$B39)&lt;=C$1,AVERAGE($B$5:$B39),C$2*($B39-$E38)+$E38)</f>
        <v>22.806591956875902</v>
      </c>
      <c r="F39">
        <f t="shared" si="0"/>
        <v>0.45264754263347129</v>
      </c>
      <c r="G39">
        <f>IF(COUNTA($F$5:$F39)&lt;=G$1,AVERAGE($F$5:$F39),G$2*($F39-$G38)+$G38)</f>
        <v>0.41797483001015556</v>
      </c>
      <c r="H39">
        <f t="shared" si="1"/>
        <v>3.4672712623315727E-2</v>
      </c>
    </row>
    <row r="40" spans="1:8" x14ac:dyDescent="0.25">
      <c r="A40" s="3">
        <v>40570</v>
      </c>
      <c r="B40">
        <v>23.56</v>
      </c>
      <c r="C40">
        <f>IF(COUNTA($B$5:$B40)&lt;=A$1,AVERAGE($B$5:$B40),A$2*($B40-$C39)+$C39)</f>
        <v>23.408162758783767</v>
      </c>
      <c r="D40">
        <f>IF(COUNTA($B$5:$B40)&lt;=B$1,AVERAGE($B$5:$B40),B$2*($B40-$D39)+$D39)</f>
        <v>23.304353574582969</v>
      </c>
      <c r="E40">
        <f>IF(COUNTA($B$5:$B40)&lt;=C$1,AVERAGE($B$5:$B40),C$2*($B40-$E39)+$E39)</f>
        <v>22.859330519894588</v>
      </c>
      <c r="F40">
        <f t="shared" si="0"/>
        <v>0.44502305468838088</v>
      </c>
      <c r="G40">
        <f>IF(COUNTA($F$5:$F40)&lt;=G$1,AVERAGE($F$5:$F40),G$2*($F40-$G39)+$G39)</f>
        <v>0.42338447494580062</v>
      </c>
      <c r="H40">
        <f t="shared" si="1"/>
        <v>2.1638579742580266E-2</v>
      </c>
    </row>
    <row r="41" spans="1:8" x14ac:dyDescent="0.25">
      <c r="A41" s="3">
        <v>40571</v>
      </c>
      <c r="B41">
        <v>23.61</v>
      </c>
      <c r="C41">
        <f>IF(COUNTA($B$5:$B41)&lt;=A$1,AVERAGE($B$5:$B41),A$2*($B41-$C40)+$C40)</f>
        <v>23.448530207027012</v>
      </c>
      <c r="D41">
        <f>IF(COUNTA($B$5:$B41)&lt;=B$1,AVERAGE($B$5:$B41),B$2*($B41-$D40)+$D40)</f>
        <v>23.350200538395523</v>
      </c>
      <c r="E41">
        <f>IF(COUNTA($B$5:$B41)&lt;=C$1,AVERAGE($B$5:$B41),C$2*($B41-$E40)+$E40)</f>
        <v>22.911877383501967</v>
      </c>
      <c r="F41">
        <f t="shared" si="0"/>
        <v>0.43832315489355622</v>
      </c>
      <c r="G41">
        <f>IF(COUNTA($F$5:$F41)&lt;=G$1,AVERAGE($F$5:$F41),G$2*($F41-$G40)+$G40)</f>
        <v>0.42637221093535171</v>
      </c>
      <c r="H41">
        <f t="shared" si="1"/>
        <v>1.1950943958204507E-2</v>
      </c>
    </row>
    <row r="42" spans="1:8" x14ac:dyDescent="0.25">
      <c r="A42" s="3">
        <v>40572</v>
      </c>
      <c r="B42">
        <v>23.46</v>
      </c>
      <c r="C42">
        <f>IF(COUNTA($B$5:$B42)&lt;=A$1,AVERAGE($B$5:$B42),A$2*($B42-$C41)+$C41)</f>
        <v>23.450824165621611</v>
      </c>
      <c r="D42">
        <f>IF(COUNTA($B$5:$B42)&lt;=B$1,AVERAGE($B$5:$B42),B$2*($B42-$D41)+$D41)</f>
        <v>23.366670457636193</v>
      </c>
      <c r="E42">
        <f>IF(COUNTA($B$5:$B42)&lt;=C$1,AVERAGE($B$5:$B42),C$2*($B42-$E41)+$E41)</f>
        <v>22.95024596665683</v>
      </c>
      <c r="F42">
        <f t="shared" si="0"/>
        <v>0.41642449097936307</v>
      </c>
      <c r="G42">
        <f>IF(COUNTA($F$5:$F42)&lt;=G$1,AVERAGE($F$5:$F42),G$2*($F42-$G41)+$G41)</f>
        <v>0.424382666944154</v>
      </c>
      <c r="H42">
        <f t="shared" si="1"/>
        <v>-7.9581759647909256E-3</v>
      </c>
    </row>
    <row r="43" spans="1:8" x14ac:dyDescent="0.25">
      <c r="A43" s="3">
        <v>40575</v>
      </c>
      <c r="B43">
        <v>23.46</v>
      </c>
      <c r="C43">
        <f>IF(COUNTA($B$5:$B43)&lt;=A$1,AVERAGE($B$5:$B43),A$2*($B43-$C42)+$C42)</f>
        <v>23.452659332497291</v>
      </c>
      <c r="D43">
        <f>IF(COUNTA($B$5:$B43)&lt;=B$1,AVERAGE($B$5:$B43),B$2*($B43-$D42)+$D42)</f>
        <v>23.380669888990763</v>
      </c>
      <c r="E43">
        <f>IF(COUNTA($B$5:$B43)&lt;=C$1,AVERAGE($B$5:$B43),C$2*($B43-$E42)+$E42)</f>
        <v>22.985928748990851</v>
      </c>
      <c r="F43">
        <f t="shared" si="0"/>
        <v>0.39474113999991189</v>
      </c>
      <c r="G43">
        <f>IF(COUNTA($F$5:$F43)&lt;=G$1,AVERAGE($F$5:$F43),G$2*($F43-$G42)+$G42)</f>
        <v>0.41845436155530558</v>
      </c>
      <c r="H43">
        <f t="shared" si="1"/>
        <v>-2.3713221555393682E-2</v>
      </c>
    </row>
    <row r="44" spans="1:8" x14ac:dyDescent="0.25">
      <c r="A44" s="3">
        <v>40576</v>
      </c>
      <c r="B44">
        <v>23.46</v>
      </c>
      <c r="C44">
        <f>IF(COUNTA($B$5:$B44)&lt;=A$1,AVERAGE($B$5:$B44),A$2*($B44-$C43)+$C43)</f>
        <v>23.454127465997832</v>
      </c>
      <c r="D44">
        <f>IF(COUNTA($B$5:$B44)&lt;=B$1,AVERAGE($B$5:$B44),B$2*($B44-$D43)+$D43)</f>
        <v>23.392569405642149</v>
      </c>
      <c r="E44">
        <f>IF(COUNTA($B$5:$B44)&lt;=C$1,AVERAGE($B$5:$B44),C$2*($B44-$E43)+$E43)</f>
        <v>23.01911373656149</v>
      </c>
      <c r="F44">
        <f t="shared" si="0"/>
        <v>0.37345566908065919</v>
      </c>
      <c r="G44">
        <f>IF(COUNTA($F$5:$F44)&lt;=G$1,AVERAGE($F$5:$F44),G$2*($F44-$G43)+$G43)</f>
        <v>0.40945462306037628</v>
      </c>
      <c r="H44">
        <f t="shared" si="1"/>
        <v>-3.5998953979717085E-2</v>
      </c>
    </row>
    <row r="45" spans="1:8" x14ac:dyDescent="0.25">
      <c r="A45" s="3">
        <v>40577</v>
      </c>
      <c r="B45">
        <v>23.31</v>
      </c>
      <c r="C45">
        <f>IF(COUNTA($B$5:$B45)&lt;=A$1,AVERAGE($B$5:$B45),A$2*($B45-$C44)+$C44)</f>
        <v>23.425301972798266</v>
      </c>
      <c r="D45">
        <f>IF(COUNTA($B$5:$B45)&lt;=B$1,AVERAGE($B$5:$B45),B$2*($B45-$D44)+$D44)</f>
        <v>23.380183994795825</v>
      </c>
      <c r="E45">
        <f>IF(COUNTA($B$5:$B45)&lt;=C$1,AVERAGE($B$5:$B45),C$2*($B45-$E44)+$E44)</f>
        <v>23.039475775002185</v>
      </c>
      <c r="F45">
        <f t="shared" si="0"/>
        <v>0.34070821979364041</v>
      </c>
      <c r="G45">
        <f>IF(COUNTA($F$5:$F45)&lt;=G$1,AVERAGE($F$5:$F45),G$2*($F45-$G44)+$G44)</f>
        <v>0.39570534240702909</v>
      </c>
      <c r="H45">
        <f t="shared" si="1"/>
        <v>-5.4997122613388683E-2</v>
      </c>
    </row>
    <row r="46" spans="1:8" x14ac:dyDescent="0.25">
      <c r="A46" s="3">
        <v>40578</v>
      </c>
      <c r="B46">
        <v>23.11</v>
      </c>
      <c r="C46">
        <f>IF(COUNTA($B$5:$B46)&lt;=A$1,AVERAGE($B$5:$B46),A$2*($B46-$C45)+$C45)</f>
        <v>23.362241578238613</v>
      </c>
      <c r="D46">
        <f>IF(COUNTA($B$5:$B46)&lt;=B$1,AVERAGE($B$5:$B46),B$2*($B46-$D45)+$D45)</f>
        <v>23.339656395576451</v>
      </c>
      <c r="E46">
        <f>IF(COUNTA($B$5:$B46)&lt;=C$1,AVERAGE($B$5:$B46),C$2*($B46-$E45)+$E45)</f>
        <v>23.044412470752032</v>
      </c>
      <c r="F46">
        <f t="shared" si="0"/>
        <v>0.29524392482441897</v>
      </c>
      <c r="G46">
        <f>IF(COUNTA($F$5:$F46)&lt;=G$1,AVERAGE($F$5:$F46),G$2*($F46-$G45)+$G45)</f>
        <v>0.37561305889050706</v>
      </c>
      <c r="H46">
        <f t="shared" si="1"/>
        <v>-8.0369134066088088E-2</v>
      </c>
    </row>
    <row r="47" spans="1:8" x14ac:dyDescent="0.25">
      <c r="A47" s="3">
        <v>40579</v>
      </c>
      <c r="B47">
        <v>23.1</v>
      </c>
      <c r="C47">
        <f>IF(COUNTA($B$5:$B47)&lt;=A$1,AVERAGE($B$5:$B47),A$2*($B47-$C46)+$C46)</f>
        <v>23.30979326259089</v>
      </c>
      <c r="D47">
        <f>IF(COUNTA($B$5:$B47)&lt;=B$1,AVERAGE($B$5:$B47),B$2*($B47-$D46)+$D46)</f>
        <v>23.303707936239984</v>
      </c>
      <c r="E47">
        <f>IF(COUNTA($B$5:$B47)&lt;=C$1,AVERAGE($B$5:$B47),C$2*($B47-$E46)+$E46)</f>
        <v>23.048303597799389</v>
      </c>
      <c r="F47">
        <f t="shared" si="0"/>
        <v>0.25540433844059507</v>
      </c>
      <c r="G47">
        <f>IF(COUNTA($F$5:$F47)&lt;=G$1,AVERAGE($F$5:$F47),G$2*($F47-$G46)+$G46)</f>
        <v>0.35157131480052467</v>
      </c>
      <c r="H47">
        <f t="shared" si="1"/>
        <v>-9.6166976359929601E-2</v>
      </c>
    </row>
    <row r="48" spans="1:8" x14ac:dyDescent="0.25">
      <c r="A48" s="3">
        <v>40582</v>
      </c>
      <c r="B48">
        <v>23.15</v>
      </c>
      <c r="C48">
        <f>IF(COUNTA($B$5:$B48)&lt;=A$1,AVERAGE($B$5:$B48),A$2*($B48-$C47)+$C47)</f>
        <v>23.277834610072713</v>
      </c>
      <c r="D48">
        <f>IF(COUNTA($B$5:$B48)&lt;=B$1,AVERAGE($B$5:$B48),B$2*($B48-$D47)+$D47)</f>
        <v>23.280651745803986</v>
      </c>
      <c r="E48">
        <f>IF(COUNTA($B$5:$B48)&lt;=C$1,AVERAGE($B$5:$B48),C$2*($B48-$E47)+$E47)</f>
        <v>23.055422345953431</v>
      </c>
      <c r="F48">
        <f t="shared" si="0"/>
        <v>0.22522939985055501</v>
      </c>
      <c r="G48">
        <f>IF(COUNTA($F$5:$F48)&lt;=G$1,AVERAGE($F$5:$F48),G$2*($F48-$G47)+$G47)</f>
        <v>0.32630293181053072</v>
      </c>
      <c r="H48">
        <f t="shared" si="1"/>
        <v>-0.1010735319599757</v>
      </c>
    </row>
    <row r="49" spans="1:8" x14ac:dyDescent="0.25">
      <c r="A49" s="3">
        <v>40583</v>
      </c>
      <c r="B49">
        <v>23</v>
      </c>
      <c r="C49">
        <f>IF(COUNTA($B$5:$B49)&lt;=A$1,AVERAGE($B$5:$B49),A$2*($B49-$C48)+$C48)</f>
        <v>23.222267688058171</v>
      </c>
      <c r="D49">
        <f>IF(COUNTA($B$5:$B49)&lt;=B$1,AVERAGE($B$5:$B49),B$2*($B49-$D48)+$D48)</f>
        <v>23.238553983933389</v>
      </c>
      <c r="E49">
        <f>IF(COUNTA($B$5:$B49)&lt;=C$1,AVERAGE($B$5:$B49),C$2*($B49-$E48)+$E48)</f>
        <v>23.051542781736693</v>
      </c>
      <c r="F49">
        <f t="shared" si="0"/>
        <v>0.18701120219669676</v>
      </c>
      <c r="G49">
        <f>IF(COUNTA($F$5:$F49)&lt;=G$1,AVERAGE($F$5:$F49),G$2*($F49-$G48)+$G48)</f>
        <v>0.2984445858877639</v>
      </c>
      <c r="H49">
        <f t="shared" si="1"/>
        <v>-0.11143338369106714</v>
      </c>
    </row>
    <row r="50" spans="1:8" x14ac:dyDescent="0.25">
      <c r="A50" s="3">
        <v>40584</v>
      </c>
      <c r="B50">
        <v>23.01</v>
      </c>
      <c r="C50">
        <f>IF(COUNTA($B$5:$B50)&lt;=A$1,AVERAGE($B$5:$B50),A$2*($B50-$C49)+$C49)</f>
        <v>23.179814150446536</v>
      </c>
      <c r="D50">
        <f>IF(COUNTA($B$5:$B50)&lt;=B$1,AVERAGE($B$5:$B50),B$2*($B50-$D49)+$D49)</f>
        <v>23.20427088634338</v>
      </c>
      <c r="E50">
        <f>IF(COUNTA($B$5:$B50)&lt;=C$1,AVERAGE($B$5:$B50),C$2*($B50-$E49)+$E49)</f>
        <v>23.048634787015125</v>
      </c>
      <c r="F50">
        <f t="shared" si="0"/>
        <v>0.15563609932825528</v>
      </c>
      <c r="G50">
        <f>IF(COUNTA($F$5:$F50)&lt;=G$1,AVERAGE($F$5:$F50),G$2*($F50-$G49)+$G49)</f>
        <v>0.26988288857586218</v>
      </c>
      <c r="H50">
        <f t="shared" si="1"/>
        <v>-0.11424678924760689</v>
      </c>
    </row>
    <row r="51" spans="1:8" x14ac:dyDescent="0.25">
      <c r="A51" s="3">
        <v>40585</v>
      </c>
      <c r="B51">
        <v>23.32</v>
      </c>
      <c r="C51">
        <f>IF(COUNTA($B$5:$B51)&lt;=A$1,AVERAGE($B$5:$B51),A$2*($B51-$C50)+$C50)</f>
        <v>23.207851320357229</v>
      </c>
      <c r="D51">
        <f>IF(COUNTA($B$5:$B51)&lt;=B$1,AVERAGE($B$5:$B51),B$2*($B51-$D50)+$D50)</f>
        <v>23.221630253391872</v>
      </c>
      <c r="E51">
        <f>IF(COUNTA($B$5:$B51)&lt;=C$1,AVERAGE($B$5:$B51),C$2*($B51-$E50)+$E50)</f>
        <v>23.067630351924066</v>
      </c>
      <c r="F51">
        <f t="shared" si="0"/>
        <v>0.15399990146780596</v>
      </c>
      <c r="G51">
        <f>IF(COUNTA($F$5:$F51)&lt;=G$1,AVERAGE($F$5:$F51),G$2*($F51-$G50)+$G50)</f>
        <v>0.24670629115425094</v>
      </c>
      <c r="H51">
        <f t="shared" si="1"/>
        <v>-9.2706389686444984E-2</v>
      </c>
    </row>
    <row r="52" spans="1:8" x14ac:dyDescent="0.25">
      <c r="A52" s="3">
        <v>40586</v>
      </c>
      <c r="B52">
        <v>23.27</v>
      </c>
      <c r="C52">
        <f>IF(COUNTA($B$5:$B52)&lt;=A$1,AVERAGE($B$5:$B52),A$2*($B52-$C51)+$C51)</f>
        <v>23.220281056285781</v>
      </c>
      <c r="D52">
        <f>IF(COUNTA($B$5:$B52)&lt;=B$1,AVERAGE($B$5:$B52),B$2*($B52-$D51)+$D51)</f>
        <v>23.22888571538309</v>
      </c>
      <c r="E52">
        <f>IF(COUNTA($B$5:$B52)&lt;=C$1,AVERAGE($B$5:$B52),C$2*($B52-$E51)+$E51)</f>
        <v>23.081796227289381</v>
      </c>
      <c r="F52">
        <f t="shared" si="0"/>
        <v>0.14708948809370881</v>
      </c>
      <c r="G52">
        <f>IF(COUNTA($F$5:$F52)&lt;=G$1,AVERAGE($F$5:$F52),G$2*($F52-$G51)+$G51)</f>
        <v>0.22678293054214252</v>
      </c>
      <c r="H52">
        <f t="shared" si="1"/>
        <v>-7.969344244843371E-2</v>
      </c>
    </row>
    <row r="53" spans="1:8" x14ac:dyDescent="0.25">
      <c r="A53" s="3">
        <v>40589</v>
      </c>
      <c r="B53">
        <v>23.29</v>
      </c>
      <c r="C53">
        <f>IF(COUNTA($B$5:$B53)&lt;=A$1,AVERAGE($B$5:$B53),A$2*($B53-$C52)+$C52)</f>
        <v>23.234224845028624</v>
      </c>
      <c r="D53">
        <f>IF(COUNTA($B$5:$B53)&lt;=B$1,AVERAGE($B$5:$B53),B$2*($B53-$D52)+$D52)</f>
        <v>23.238052858075626</v>
      </c>
      <c r="E53">
        <f>IF(COUNTA($B$5:$B53)&lt;=C$1,AVERAGE($B$5:$B53),C$2*($B53-$E52)+$E52)</f>
        <v>23.096370491379123</v>
      </c>
      <c r="F53">
        <f t="shared" si="0"/>
        <v>0.14168236669650369</v>
      </c>
      <c r="G53">
        <f>IF(COUNTA($F$5:$F53)&lt;=G$1,AVERAGE($F$5:$F53),G$2*($F53-$G52)+$G52)</f>
        <v>0.20976281777301475</v>
      </c>
      <c r="H53">
        <f t="shared" si="1"/>
        <v>-6.8080451076511062E-2</v>
      </c>
    </row>
    <row r="54" spans="1:8" x14ac:dyDescent="0.25">
      <c r="A54" s="3">
        <v>40590</v>
      </c>
      <c r="B54">
        <v>23.26</v>
      </c>
      <c r="C54">
        <f>IF(COUNTA($B$5:$B54)&lt;=A$1,AVERAGE($B$5:$B54),A$2*($B54-$C53)+$C53)</f>
        <v>23.239379876022898</v>
      </c>
      <c r="D54">
        <f>IF(COUNTA($B$5:$B54)&lt;=B$1,AVERAGE($B$5:$B54),B$2*($B54-$D53)+$D53)</f>
        <v>23.241344929364281</v>
      </c>
      <c r="E54">
        <f>IF(COUNTA($B$5:$B54)&lt;=C$1,AVERAGE($B$5:$B54),C$2*($B54-$E53)+$E53)</f>
        <v>23.107824556982585</v>
      </c>
      <c r="F54">
        <f t="shared" si="0"/>
        <v>0.13352037238169601</v>
      </c>
      <c r="G54">
        <f>IF(COUNTA($F$5:$F54)&lt;=G$1,AVERAGE($F$5:$F54),G$2*($F54-$G53)+$G53)</f>
        <v>0.19451432869475099</v>
      </c>
      <c r="H54">
        <f t="shared" si="1"/>
        <v>-6.0993956313054987E-2</v>
      </c>
    </row>
    <row r="55" spans="1:8" x14ac:dyDescent="0.25">
      <c r="A55" s="3">
        <v>40591</v>
      </c>
      <c r="B55">
        <v>23.06</v>
      </c>
      <c r="C55">
        <f>IF(COUNTA($B$5:$B55)&lt;=A$1,AVERAGE($B$5:$B55),A$2*($B55-$C54)+$C54)</f>
        <v>23.203503900818319</v>
      </c>
      <c r="D55">
        <f>IF(COUNTA($B$5:$B55)&lt;=B$1,AVERAGE($B$5:$B55),B$2*($B55-$D54)+$D54)</f>
        <v>23.214143189959639</v>
      </c>
      <c r="E55">
        <f>IF(COUNTA($B$5:$B55)&lt;=C$1,AVERAGE($B$5:$B55),C$2*($B55-$E54)+$E54)</f>
        <v>23.104476837993804</v>
      </c>
      <c r="F55">
        <f t="shared" si="0"/>
        <v>0.10966635196583496</v>
      </c>
      <c r="G55">
        <f>IF(COUNTA($F$5:$F55)&lt;=G$1,AVERAGE($F$5:$F55),G$2*($F55-$G54)+$G54)</f>
        <v>0.17754473334896778</v>
      </c>
      <c r="H55">
        <f t="shared" si="1"/>
        <v>-6.7878381383132819E-2</v>
      </c>
    </row>
    <row r="56" spans="1:8" x14ac:dyDescent="0.25">
      <c r="A56" s="3">
        <v>40592</v>
      </c>
      <c r="B56">
        <v>23.56</v>
      </c>
      <c r="C56">
        <f>IF(COUNTA($B$5:$B56)&lt;=A$1,AVERAGE($B$5:$B56),A$2*($B56-$C55)+$C55)</f>
        <v>23.274803120654656</v>
      </c>
      <c r="D56">
        <f>IF(COUNTA($B$5:$B56)&lt;=B$1,AVERAGE($B$5:$B56),B$2*($B56-$D55)+$D55)</f>
        <v>23.266021711465694</v>
      </c>
      <c r="E56">
        <f>IF(COUNTA($B$5:$B56)&lt;=C$1,AVERAGE($B$5:$B56),C$2*($B56-$E55)+$E55)</f>
        <v>23.136363459334238</v>
      </c>
      <c r="F56">
        <f t="shared" si="0"/>
        <v>0.12965825213145621</v>
      </c>
      <c r="G56">
        <f>IF(COUNTA($F$5:$F56)&lt;=G$1,AVERAGE($F$5:$F56),G$2*($F56-$G55)+$G55)</f>
        <v>0.16796743710546547</v>
      </c>
      <c r="H56">
        <f t="shared" si="1"/>
        <v>-3.8309184974009258E-2</v>
      </c>
    </row>
    <row r="57" spans="1:8" x14ac:dyDescent="0.25">
      <c r="A57" s="3">
        <v>40593</v>
      </c>
      <c r="B57">
        <v>23.66</v>
      </c>
      <c r="C57">
        <f>IF(COUNTA($B$5:$B57)&lt;=A$1,AVERAGE($B$5:$B57),A$2*($B57-$C56)+$C56)</f>
        <v>23.351842496523727</v>
      </c>
      <c r="D57">
        <f>IF(COUNTA($B$5:$B57)&lt;=B$1,AVERAGE($B$5:$B57),B$2*($B57-$D56)+$D56)</f>
        <v>23.325118454745841</v>
      </c>
      <c r="E57">
        <f>IF(COUNTA($B$5:$B57)&lt;=C$1,AVERAGE($B$5:$B57),C$2*($B57-$E56)+$E56)</f>
        <v>23.173018017180841</v>
      </c>
      <c r="F57">
        <f t="shared" si="0"/>
        <v>0.15210043756500014</v>
      </c>
      <c r="G57">
        <f>IF(COUNTA($F$5:$F57)&lt;=G$1,AVERAGE($F$5:$F57),G$2*($F57-$G56)+$G56)</f>
        <v>0.1647940371973724</v>
      </c>
      <c r="H57">
        <f t="shared" si="1"/>
        <v>-1.2693599632372266E-2</v>
      </c>
    </row>
    <row r="58" spans="1:8" x14ac:dyDescent="0.25">
      <c r="A58" s="3">
        <v>40596</v>
      </c>
      <c r="B58">
        <v>23.84</v>
      </c>
      <c r="C58">
        <f>IF(COUNTA($B$5:$B58)&lt;=A$1,AVERAGE($B$5:$B58),A$2*($B58-$C57)+$C57)</f>
        <v>23.449473997218981</v>
      </c>
      <c r="D58">
        <f>IF(COUNTA($B$5:$B58)&lt;=B$1,AVERAGE($B$5:$B58),B$2*($B58-$D57)+$D57)</f>
        <v>23.402350686533964</v>
      </c>
      <c r="E58">
        <f>IF(COUNTA($B$5:$B58)&lt;=C$1,AVERAGE($B$5:$B58),C$2*($B58-$E57)+$E57)</f>
        <v>23.219706755978184</v>
      </c>
      <c r="F58">
        <f t="shared" si="0"/>
        <v>0.18264393055578054</v>
      </c>
      <c r="G58">
        <f>IF(COUNTA($F$5:$F58)&lt;=G$1,AVERAGE($F$5:$F58),G$2*($F58-$G57)+$G57)</f>
        <v>0.16836401586905403</v>
      </c>
      <c r="H58">
        <f t="shared" si="1"/>
        <v>1.4279914686726514E-2</v>
      </c>
    </row>
    <row r="59" spans="1:8" x14ac:dyDescent="0.25">
      <c r="A59" s="3">
        <v>40597</v>
      </c>
      <c r="B59">
        <v>23.96</v>
      </c>
      <c r="C59">
        <f>IF(COUNTA($B$5:$B59)&lt;=A$1,AVERAGE($B$5:$B59),A$2*($B59-$C58)+$C58)</f>
        <v>23.551579197775183</v>
      </c>
      <c r="D59">
        <f>IF(COUNTA($B$5:$B59)&lt;=B$1,AVERAGE($B$5:$B59),B$2*($B59-$D58)+$D58)</f>
        <v>23.48599808355387</v>
      </c>
      <c r="E59">
        <f>IF(COUNTA($B$5:$B59)&lt;=C$1,AVERAGE($B$5:$B59),C$2*($B59-$E58)+$E58)</f>
        <v>23.271527283059712</v>
      </c>
      <c r="F59">
        <f t="shared" si="0"/>
        <v>0.21447080049415845</v>
      </c>
      <c r="G59">
        <f>IF(COUNTA($F$5:$F59)&lt;=G$1,AVERAGE($F$5:$F59),G$2*($F59-$G58)+$G58)</f>
        <v>0.17758537279407491</v>
      </c>
      <c r="H59">
        <f t="shared" si="1"/>
        <v>3.6885427700083545E-2</v>
      </c>
    </row>
    <row r="60" spans="1:8" x14ac:dyDescent="0.25">
      <c r="A60" s="3">
        <v>40598</v>
      </c>
      <c r="B60">
        <v>24.71</v>
      </c>
      <c r="C60">
        <f>IF(COUNTA($B$5:$B60)&lt;=A$1,AVERAGE($B$5:$B60),A$2*($B60-$C59)+$C59)</f>
        <v>23.783263358220147</v>
      </c>
      <c r="D60">
        <f>IF(COUNTA($B$5:$B60)&lt;=B$1,AVERAGE($B$5:$B60),B$2*($B60-$D59)+$D59)</f>
        <v>23.66959837102079</v>
      </c>
      <c r="E60">
        <f>IF(COUNTA($B$5:$B60)&lt;=C$1,AVERAGE($B$5:$B60),C$2*($B60-$E59)+$E59)</f>
        <v>23.372220373245533</v>
      </c>
      <c r="F60">
        <f t="shared" si="0"/>
        <v>0.29737799777525709</v>
      </c>
      <c r="G60">
        <f>IF(COUNTA($F$5:$F60)&lt;=G$1,AVERAGE($F$5:$F60),G$2*($F60-$G59)+$G59)</f>
        <v>0.20154389779031134</v>
      </c>
      <c r="H60">
        <f t="shared" si="1"/>
        <v>9.5834099984945742E-2</v>
      </c>
    </row>
    <row r="61" spans="1:8" x14ac:dyDescent="0.25">
      <c r="A61" s="3">
        <v>40599</v>
      </c>
      <c r="B61">
        <v>25.95</v>
      </c>
      <c r="C61">
        <f>IF(COUNTA($B$5:$B61)&lt;=A$1,AVERAGE($B$5:$B61),A$2*($B61-$C60)+$C60)</f>
        <v>24.216610686576118</v>
      </c>
      <c r="D61">
        <f>IF(COUNTA($B$5:$B61)&lt;=B$1,AVERAGE($B$5:$B61),B$2*($B61-$D60)+$D60)</f>
        <v>24.011658615367672</v>
      </c>
      <c r="E61">
        <f>IF(COUNTA($B$5:$B61)&lt;=C$1,AVERAGE($B$5:$B61),C$2*($B61-$E60)+$E60)</f>
        <v>23.552664947118345</v>
      </c>
      <c r="F61">
        <f t="shared" si="0"/>
        <v>0.45899366824932741</v>
      </c>
      <c r="G61">
        <f>IF(COUNTA($F$5:$F61)&lt;=G$1,AVERAGE($F$5:$F61),G$2*($F61-$G60)+$G60)</f>
        <v>0.25303385188211458</v>
      </c>
      <c r="H61">
        <f t="shared" si="1"/>
        <v>0.20595981636721283</v>
      </c>
    </row>
    <row r="62" spans="1:8" x14ac:dyDescent="0.25">
      <c r="A62" s="3">
        <v>40600</v>
      </c>
      <c r="B62">
        <v>26.66</v>
      </c>
      <c r="C62">
        <f>IF(COUNTA($B$5:$B62)&lt;=A$1,AVERAGE($B$5:$B62),A$2*($B62-$C61)+$C61)</f>
        <v>24.705288549260896</v>
      </c>
      <c r="D62">
        <f>IF(COUNTA($B$5:$B62)&lt;=B$1,AVERAGE($B$5:$B62),B$2*($B62-$D61)+$D61)</f>
        <v>24.408909823062523</v>
      </c>
      <c r="E62">
        <f>IF(COUNTA($B$5:$B62)&lt;=C$1,AVERAGE($B$5:$B62),C$2*($B62-$E61)+$E61)</f>
        <v>23.770178400820061</v>
      </c>
      <c r="F62">
        <f t="shared" si="0"/>
        <v>0.63873142224246138</v>
      </c>
      <c r="G62">
        <f>IF(COUNTA($F$5:$F62)&lt;=G$1,AVERAGE($F$5:$F62),G$2*($F62-$G61)+$G61)</f>
        <v>0.33017336595418395</v>
      </c>
      <c r="H62">
        <f t="shared" si="1"/>
        <v>0.30855805628827743</v>
      </c>
    </row>
    <row r="63" spans="1:8" x14ac:dyDescent="0.25">
      <c r="A63" s="3">
        <v>40603</v>
      </c>
      <c r="B63">
        <v>26.36</v>
      </c>
      <c r="C63">
        <f>IF(COUNTA($B$5:$B63)&lt;=A$1,AVERAGE($B$5:$B63),A$2*($B63-$C62)+$C62)</f>
        <v>25.036230839408717</v>
      </c>
      <c r="D63">
        <f>IF(COUNTA($B$5:$B63)&lt;=B$1,AVERAGE($B$5:$B63),B$2*($B63-$D62)+$D62)</f>
        <v>24.701573349603144</v>
      </c>
      <c r="E63">
        <f>IF(COUNTA($B$5:$B63)&lt;=C$1,AVERAGE($B$5:$B63),C$2*($B63-$E62)+$E62)</f>
        <v>23.951465912762657</v>
      </c>
      <c r="F63">
        <f t="shared" si="0"/>
        <v>0.7501074368404872</v>
      </c>
      <c r="G63">
        <f>IF(COUNTA($F$5:$F63)&lt;=G$1,AVERAGE($F$5:$F63),G$2*($F63-$G62)+$G62)</f>
        <v>0.41416018013144462</v>
      </c>
      <c r="H63">
        <f t="shared" si="1"/>
        <v>0.33594725670904257</v>
      </c>
    </row>
    <row r="64" spans="1:8" x14ac:dyDescent="0.25">
      <c r="A64" s="3">
        <v>40604</v>
      </c>
      <c r="B64">
        <v>25.82</v>
      </c>
      <c r="C64">
        <f>IF(COUNTA($B$5:$B64)&lt;=A$1,AVERAGE($B$5:$B64),A$2*($B64-$C63)+$C63)</f>
        <v>25.192984671526972</v>
      </c>
      <c r="D64">
        <f>IF(COUNTA($B$5:$B64)&lt;=B$1,AVERAGE($B$5:$B64),B$2*($B64-$D63)+$D63)</f>
        <v>24.869337347162674</v>
      </c>
      <c r="E64">
        <f>IF(COUNTA($B$5:$B64)&lt;=C$1,AVERAGE($B$5:$B64),C$2*($B64-$E63)+$E63)</f>
        <v>24.082263298869272</v>
      </c>
      <c r="F64">
        <f t="shared" si="0"/>
        <v>0.78707404829340177</v>
      </c>
      <c r="G64">
        <f>IF(COUNTA($F$5:$F64)&lt;=G$1,AVERAGE($F$5:$F64),G$2*($F64-$G63)+$G63)</f>
        <v>0.48874295376383603</v>
      </c>
      <c r="H64">
        <f t="shared" si="1"/>
        <v>0.29833109452956574</v>
      </c>
    </row>
    <row r="65" spans="1:8" x14ac:dyDescent="0.25">
      <c r="A65" s="3">
        <v>40605</v>
      </c>
      <c r="B65">
        <v>25.75</v>
      </c>
      <c r="C65">
        <f>IF(COUNTA($B$5:$B65)&lt;=A$1,AVERAGE($B$5:$B65),A$2*($B65-$C64)+$C64)</f>
        <v>25.304387737221578</v>
      </c>
      <c r="D65">
        <f>IF(COUNTA($B$5:$B65)&lt;=B$1,AVERAGE($B$5:$B65),B$2*($B65-$D64)+$D64)</f>
        <v>25.001436745088274</v>
      </c>
      <c r="E65">
        <f>IF(COUNTA($B$5:$B65)&lt;=C$1,AVERAGE($B$5:$B65),C$2*($B65-$E64)+$E64)</f>
        <v>24.199004867948421</v>
      </c>
      <c r="F65">
        <f t="shared" si="0"/>
        <v>0.80243187713985265</v>
      </c>
      <c r="G65">
        <f>IF(COUNTA($F$5:$F65)&lt;=G$1,AVERAGE($F$5:$F65),G$2*($F65-$G64)+$G64)</f>
        <v>0.55148073843903933</v>
      </c>
      <c r="H65">
        <f t="shared" si="1"/>
        <v>0.25095113870081331</v>
      </c>
    </row>
    <row r="66" spans="1:8" x14ac:dyDescent="0.25">
      <c r="A66" s="3">
        <v>40606</v>
      </c>
      <c r="B66">
        <v>26.06</v>
      </c>
      <c r="C66">
        <f>IF(COUNTA($B$5:$B66)&lt;=A$1,AVERAGE($B$5:$B66),A$2*($B66-$C65)+$C65)</f>
        <v>25.455510189777261</v>
      </c>
      <c r="D66">
        <f>IF(COUNTA($B$5:$B66)&lt;=B$1,AVERAGE($B$5:$B66),B$2*($B66-$D65)+$D65)</f>
        <v>25.160221233325032</v>
      </c>
      <c r="E66">
        <f>IF(COUNTA($B$5:$B66)&lt;=C$1,AVERAGE($B$5:$B66),C$2*($B66-$E65)+$E65)</f>
        <v>24.32927452719203</v>
      </c>
      <c r="F66">
        <f t="shared" si="0"/>
        <v>0.83094670613300181</v>
      </c>
      <c r="G66">
        <f>IF(COUNTA($F$5:$F66)&lt;=G$1,AVERAGE($F$5:$F66),G$2*($F66-$G65)+$G65)</f>
        <v>0.60737393197783185</v>
      </c>
      <c r="H66">
        <f t="shared" si="1"/>
        <v>0.22357277415516996</v>
      </c>
    </row>
    <row r="67" spans="1:8" x14ac:dyDescent="0.25">
      <c r="A67" s="3">
        <v>40607</v>
      </c>
      <c r="B67">
        <v>26.27</v>
      </c>
      <c r="C67">
        <f>IF(COUNTA($B$5:$B67)&lt;=A$1,AVERAGE($B$5:$B67),A$2*($B67-$C66)+$C66)</f>
        <v>25.618408151821807</v>
      </c>
      <c r="D67">
        <f>IF(COUNTA($B$5:$B67)&lt;=B$1,AVERAGE($B$5:$B67),B$2*($B67-$D66)+$D66)</f>
        <v>25.326688048326279</v>
      </c>
      <c r="E67">
        <f>IF(COUNTA($B$5:$B67)&lt;=C$1,AVERAGE($B$5:$B67),C$2*($B67-$E66)+$E66)</f>
        <v>24.465125310288588</v>
      </c>
      <c r="F67">
        <f t="shared" si="0"/>
        <v>0.86156273803769068</v>
      </c>
      <c r="G67">
        <f>IF(COUNTA($F$5:$F67)&lt;=G$1,AVERAGE($F$5:$F67),G$2*($F67-$G66)+$G66)</f>
        <v>0.65821169318980366</v>
      </c>
      <c r="H67">
        <f t="shared" si="1"/>
        <v>0.20335104484788702</v>
      </c>
    </row>
    <row r="68" spans="1:8" x14ac:dyDescent="0.25">
      <c r="A68" s="3">
        <v>40610</v>
      </c>
      <c r="B68">
        <v>26.36</v>
      </c>
      <c r="C68">
        <f>IF(COUNTA($B$5:$B68)&lt;=A$1,AVERAGE($B$5:$B68),A$2*($B68-$C67)+$C67)</f>
        <v>25.766726521457446</v>
      </c>
      <c r="D68">
        <f>IF(COUNTA($B$5:$B68)&lt;=B$1,AVERAGE($B$5:$B68),B$2*($B68-$D67)+$D67)</f>
        <v>25.481684841077335</v>
      </c>
      <c r="E68">
        <f>IF(COUNTA($B$5:$B68)&lt;=C$1,AVERAGE($B$5:$B68),C$2*($B68-$E67)+$E67)</f>
        <v>24.597766538568386</v>
      </c>
      <c r="F68">
        <f t="shared" si="0"/>
        <v>0.88391830250894898</v>
      </c>
      <c r="G68">
        <f>IF(COUNTA($F$5:$F68)&lt;=G$1,AVERAGE($F$5:$F68),G$2*($F68-$G67)+$G67)</f>
        <v>0.70335301505363268</v>
      </c>
      <c r="H68">
        <f t="shared" si="1"/>
        <v>0.1805652874553163</v>
      </c>
    </row>
    <row r="69" spans="1:8" x14ac:dyDescent="0.25">
      <c r="A69" s="3">
        <v>40611</v>
      </c>
      <c r="B69">
        <v>26.31</v>
      </c>
      <c r="C69">
        <f>IF(COUNTA($B$5:$B69)&lt;=A$1,AVERAGE($B$5:$B69),A$2*($B69-$C68)+$C68)</f>
        <v>25.875381217165955</v>
      </c>
      <c r="D69">
        <f>IF(COUNTA($B$5:$B69)&lt;=B$1,AVERAGE($B$5:$B69),B$2*($B69-$D68)+$D68)</f>
        <v>25.605932114915735</v>
      </c>
      <c r="E69">
        <f>IF(COUNTA($B$5:$B69)&lt;=C$1,AVERAGE($B$5:$B69),C$2*($B69-$E68)+$E68)</f>
        <v>24.7176228808686</v>
      </c>
      <c r="F69">
        <f t="shared" si="0"/>
        <v>0.88830923404713502</v>
      </c>
      <c r="G69">
        <f>IF(COUNTA($F$5:$F69)&lt;=G$1,AVERAGE($F$5:$F69),G$2*($F69-$G68)+$G68)</f>
        <v>0.74034425885233313</v>
      </c>
      <c r="H69">
        <f t="shared" si="1"/>
        <v>0.1479649751948019</v>
      </c>
    </row>
    <row r="70" spans="1:8" x14ac:dyDescent="0.25">
      <c r="A70" s="3">
        <v>40612</v>
      </c>
      <c r="B70">
        <v>26.31</v>
      </c>
      <c r="C70">
        <f>IF(COUNTA($B$5:$B70)&lt;=A$1,AVERAGE($B$5:$B70),A$2*($B70-$C69)+$C69)</f>
        <v>25.962304973732763</v>
      </c>
      <c r="D70">
        <f>IF(COUNTA($B$5:$B70)&lt;=B$1,AVERAGE($B$5:$B70),B$2*($B70-$D69)+$D69)</f>
        <v>25.711542297678374</v>
      </c>
      <c r="E70">
        <f>IF(COUNTA($B$5:$B70)&lt;=C$1,AVERAGE($B$5:$B70),C$2*($B70-$E69)+$E69)</f>
        <v>24.829089279207796</v>
      </c>
      <c r="F70">
        <f t="shared" si="0"/>
        <v>0.88245301847057789</v>
      </c>
      <c r="G70">
        <f>IF(COUNTA($F$5:$F70)&lt;=G$1,AVERAGE($F$5:$F70),G$2*($F70-$G69)+$G69)</f>
        <v>0.76876601077598206</v>
      </c>
      <c r="H70">
        <f t="shared" si="1"/>
        <v>0.11368700769459583</v>
      </c>
    </row>
    <row r="71" spans="1:8" x14ac:dyDescent="0.25">
      <c r="A71" s="3">
        <v>40613</v>
      </c>
      <c r="B71">
        <v>26.34</v>
      </c>
      <c r="C71">
        <f>IF(COUNTA($B$5:$B71)&lt;=A$1,AVERAGE($B$5:$B71),A$2*($B71-$C70)+$C70)</f>
        <v>26.03784397898621</v>
      </c>
      <c r="D71">
        <f>IF(COUNTA($B$5:$B71)&lt;=B$1,AVERAGE($B$5:$B71),B$2*($B71-$D70)+$D70)</f>
        <v>25.805810953026619</v>
      </c>
      <c r="E71">
        <f>IF(COUNTA($B$5:$B71)&lt;=C$1,AVERAGE($B$5:$B71),C$2*($B71-$E70)+$E70)</f>
        <v>24.934853029663252</v>
      </c>
      <c r="F71">
        <f t="shared" si="0"/>
        <v>0.87095792336336686</v>
      </c>
      <c r="G71">
        <f>IF(COUNTA($F$5:$F71)&lt;=G$1,AVERAGE($F$5:$F71),G$2*($F71-$G70)+$G70)</f>
        <v>0.78920439329345904</v>
      </c>
      <c r="H71">
        <f t="shared" si="1"/>
        <v>8.175353006990782E-2</v>
      </c>
    </row>
    <row r="72" spans="1:8" x14ac:dyDescent="0.25">
      <c r="A72" s="3">
        <v>40614</v>
      </c>
      <c r="B72">
        <v>26.66</v>
      </c>
      <c r="C72">
        <f>IF(COUNTA($B$5:$B72)&lt;=A$1,AVERAGE($B$5:$B72),A$2*($B72-$C71)+$C71)</f>
        <v>26.162275183188967</v>
      </c>
      <c r="D72">
        <f>IF(COUNTA($B$5:$B72)&lt;=B$1,AVERAGE($B$5:$B72),B$2*($B72-$D71)+$D71)</f>
        <v>25.933939310072624</v>
      </c>
      <c r="E72">
        <f>IF(COUNTA($B$5:$B72)&lt;=C$1,AVERAGE($B$5:$B72),C$2*($B72-$E71)+$E71)</f>
        <v>25.055613317586825</v>
      </c>
      <c r="F72">
        <f t="shared" si="0"/>
        <v>0.87832599248579868</v>
      </c>
      <c r="G72">
        <f>IF(COUNTA($F$5:$F72)&lt;=G$1,AVERAGE($F$5:$F72),G$2*($F72-$G71)+$G71)</f>
        <v>0.80702871313192692</v>
      </c>
      <c r="H72">
        <f t="shared" si="1"/>
        <v>7.1297279353871756E-2</v>
      </c>
    </row>
    <row r="73" spans="1:8" x14ac:dyDescent="0.25">
      <c r="A73" s="3">
        <v>40617</v>
      </c>
      <c r="B73">
        <v>26.46</v>
      </c>
      <c r="C73">
        <f>IF(COUNTA($B$5:$B73)&lt;=A$1,AVERAGE($B$5:$B73),A$2*($B73-$C72)+$C72)</f>
        <v>26.221820146551174</v>
      </c>
      <c r="D73">
        <f>IF(COUNTA($B$5:$B73)&lt;=B$1,AVERAGE($B$5:$B73),B$2*($B73-$D72)+$D72)</f>
        <v>26.012848413561731</v>
      </c>
      <c r="E73">
        <f>IF(COUNTA($B$5:$B73)&lt;=C$1,AVERAGE($B$5:$B73),C$2*($B73-$E72)+$E72)</f>
        <v>25.153920385355747</v>
      </c>
      <c r="F73">
        <f t="shared" si="0"/>
        <v>0.85892802820598391</v>
      </c>
      <c r="G73">
        <f>IF(COUNTA($F$5:$F73)&lt;=G$1,AVERAGE($F$5:$F73),G$2*($F73-$G72)+$G72)</f>
        <v>0.81740857614673834</v>
      </c>
      <c r="H73">
        <f t="shared" si="1"/>
        <v>4.1519452059245565E-2</v>
      </c>
    </row>
    <row r="74" spans="1:8" x14ac:dyDescent="0.25">
      <c r="A74" s="3">
        <v>40618</v>
      </c>
      <c r="B74">
        <v>26.46</v>
      </c>
      <c r="C74">
        <f>IF(COUNTA($B$5:$B74)&lt;=A$1,AVERAGE($B$5:$B74),A$2*($B74-$C73)+$C73)</f>
        <v>26.269456117240939</v>
      </c>
      <c r="D74">
        <f>IF(COUNTA($B$5:$B74)&lt;=B$1,AVERAGE($B$5:$B74),B$2*($B74-$D73)+$D73)</f>
        <v>26.079921151527472</v>
      </c>
      <c r="E74">
        <f>IF(COUNTA($B$5:$B74)&lt;=C$1,AVERAGE($B$5:$B74),C$2*($B74-$E73)+$E73)</f>
        <v>25.245345958380845</v>
      </c>
      <c r="F74">
        <f t="shared" si="0"/>
        <v>0.83457519314662676</v>
      </c>
      <c r="G74">
        <f>IF(COUNTA($F$5:$F74)&lt;=G$1,AVERAGE($F$5:$F74),G$2*($F74-$G73)+$G73)</f>
        <v>0.82084189954671605</v>
      </c>
      <c r="H74">
        <f t="shared" si="1"/>
        <v>1.3733293599910712E-2</v>
      </c>
    </row>
    <row r="75" spans="1:8" x14ac:dyDescent="0.25">
      <c r="A75" s="3">
        <v>40619</v>
      </c>
      <c r="B75">
        <v>25.63</v>
      </c>
      <c r="C75">
        <f>IF(COUNTA($B$5:$B75)&lt;=A$1,AVERAGE($B$5:$B75),A$2*($B75-$C74)+$C74)</f>
        <v>26.141564893792751</v>
      </c>
      <c r="D75">
        <f>IF(COUNTA($B$5:$B75)&lt;=B$1,AVERAGE($B$5:$B75),B$2*($B75-$D74)+$D74)</f>
        <v>26.012432978798351</v>
      </c>
      <c r="E75">
        <f>IF(COUNTA($B$5:$B75)&lt;=C$1,AVERAGE($B$5:$B75),C$2*($B75-$E74)+$E74)</f>
        <v>25.272271741294187</v>
      </c>
      <c r="F75">
        <f t="shared" si="0"/>
        <v>0.7401612375041644</v>
      </c>
      <c r="G75">
        <f>IF(COUNTA($F$5:$F75)&lt;=G$1,AVERAGE($F$5:$F75),G$2*($F75-$G74)+$G74)</f>
        <v>0.80470576713820574</v>
      </c>
      <c r="H75">
        <f t="shared" si="1"/>
        <v>-6.4544529634041337E-2</v>
      </c>
    </row>
    <row r="76" spans="1:8" x14ac:dyDescent="0.25">
      <c r="A76" s="3">
        <v>40620</v>
      </c>
      <c r="B76">
        <v>26.06</v>
      </c>
      <c r="C76">
        <f>IF(COUNTA($B$5:$B76)&lt;=A$1,AVERAGE($B$5:$B76),A$2*($B76-$C75)+$C75)</f>
        <v>26.125251915034202</v>
      </c>
      <c r="D76">
        <f>IF(COUNTA($B$5:$B76)&lt;=B$1,AVERAGE($B$5:$B76),B$2*($B76-$D75)+$D75)</f>
        <v>26.019568031978597</v>
      </c>
      <c r="E76">
        <f>IF(COUNTA($B$5:$B76)&lt;=C$1,AVERAGE($B$5:$B76),C$2*($B76-$E75)+$E75)</f>
        <v>25.327412719403593</v>
      </c>
      <c r="F76">
        <f t="shared" si="0"/>
        <v>0.69215531257500373</v>
      </c>
      <c r="G76">
        <f>IF(COUNTA($F$5:$F76)&lt;=G$1,AVERAGE($F$5:$F76),G$2*($F76-$G75)+$G75)</f>
        <v>0.7821956762255653</v>
      </c>
      <c r="H76">
        <f t="shared" si="1"/>
        <v>-9.0040363650561561E-2</v>
      </c>
    </row>
    <row r="77" spans="1:8" x14ac:dyDescent="0.25">
      <c r="A77" s="3">
        <v>40624</v>
      </c>
      <c r="B77">
        <v>25.88</v>
      </c>
      <c r="C77">
        <f>IF(COUNTA($B$5:$B77)&lt;=A$1,AVERAGE($B$5:$B77),A$2*($B77-$C76)+$C76)</f>
        <v>26.076201532027362</v>
      </c>
      <c r="D77">
        <f>IF(COUNTA($B$5:$B77)&lt;=B$1,AVERAGE($B$5:$B77),B$2*($B77-$D76)+$D76)</f>
        <v>25.998632827181808</v>
      </c>
      <c r="E77">
        <f>IF(COUNTA($B$5:$B77)&lt;=C$1,AVERAGE($B$5:$B77),C$2*($B77-$E76)+$E76)</f>
        <v>25.36609382904534</v>
      </c>
      <c r="F77">
        <f t="shared" si="0"/>
        <v>0.63253899813646797</v>
      </c>
      <c r="G77">
        <f>IF(COUNTA($F$5:$F77)&lt;=G$1,AVERAGE($F$5:$F77),G$2*($F77-$G76)+$G76)</f>
        <v>0.75226434060774583</v>
      </c>
      <c r="H77">
        <f t="shared" si="1"/>
        <v>-0.11972534247127786</v>
      </c>
    </row>
    <row r="78" spans="1:8" x14ac:dyDescent="0.25">
      <c r="A78" s="3">
        <v>40625</v>
      </c>
      <c r="B78">
        <v>25.38</v>
      </c>
      <c r="C78">
        <f>IF(COUNTA($B$5:$B78)&lt;=A$1,AVERAGE($B$5:$B78),A$2*($B78-$C77)+$C77)</f>
        <v>25.936961225621889</v>
      </c>
      <c r="D78">
        <f>IF(COUNTA($B$5:$B78)&lt;=B$1,AVERAGE($B$5:$B78),B$2*($B78-$D77)+$D77)</f>
        <v>25.905837903104537</v>
      </c>
      <c r="E78">
        <f>IF(COUNTA($B$5:$B78)&lt;=C$1,AVERAGE($B$5:$B78),C$2*($B78-$E77)+$E77)</f>
        <v>25.367067261012167</v>
      </c>
      <c r="F78">
        <f t="shared" si="0"/>
        <v>0.53877064209236991</v>
      </c>
      <c r="G78">
        <f>IF(COUNTA($F$5:$F78)&lt;=G$1,AVERAGE($F$5:$F78),G$2*($F78-$G77)+$G77)</f>
        <v>0.70956560090467069</v>
      </c>
      <c r="H78">
        <f t="shared" si="1"/>
        <v>-0.17079495881230078</v>
      </c>
    </row>
    <row r="79" spans="1:8" x14ac:dyDescent="0.25">
      <c r="A79" s="3">
        <v>40626</v>
      </c>
      <c r="B79">
        <v>25.46</v>
      </c>
      <c r="C79">
        <f>IF(COUNTA($B$5:$B79)&lt;=A$1,AVERAGE($B$5:$B79),A$2*($B79-$C78)+$C78)</f>
        <v>25.841568980497513</v>
      </c>
      <c r="D79">
        <f>IF(COUNTA($B$5:$B79)&lt;=B$1,AVERAGE($B$5:$B79),B$2*($B79-$D78)+$D78)</f>
        <v>25.838962217638855</v>
      </c>
      <c r="E79">
        <f>IF(COUNTA($B$5:$B79)&lt;=C$1,AVERAGE($B$5:$B79),C$2*($B79-$E78)+$E78)</f>
        <v>25.373572552741315</v>
      </c>
      <c r="F79">
        <f t="shared" si="0"/>
        <v>0.46538966489753975</v>
      </c>
      <c r="G79">
        <f>IF(COUNTA($F$5:$F79)&lt;=G$1,AVERAGE($F$5:$F79),G$2*($F79-$G78)+$G78)</f>
        <v>0.66073041370324448</v>
      </c>
      <c r="H79">
        <f t="shared" si="1"/>
        <v>-0.19534074880570473</v>
      </c>
    </row>
    <row r="80" spans="1:8" x14ac:dyDescent="0.25">
      <c r="A80" s="3">
        <v>40627</v>
      </c>
      <c r="B80">
        <v>25.51</v>
      </c>
      <c r="C80">
        <f>IF(COUNTA($B$5:$B80)&lt;=A$1,AVERAGE($B$5:$B80),A$2*($B80-$C79)+$C79)</f>
        <v>25.775255184398009</v>
      </c>
      <c r="D80">
        <f>IF(COUNTA($B$5:$B80)&lt;=B$1,AVERAGE($B$5:$B80),B$2*($B80-$D79)+$D79)</f>
        <v>25.789617884993028</v>
      </c>
      <c r="E80">
        <f>IF(COUNTA($B$5:$B80)&lt;=C$1,AVERAGE($B$5:$B80),C$2*($B80-$E79)+$E79)</f>
        <v>25.383122474049422</v>
      </c>
      <c r="F80">
        <f t="shared" si="0"/>
        <v>0.40649541094360586</v>
      </c>
      <c r="G80">
        <f>IF(COUNTA($F$5:$F80)&lt;=G$1,AVERAGE($F$5:$F80),G$2*($F80-$G79)+$G79)</f>
        <v>0.60988341315131678</v>
      </c>
      <c r="H80">
        <f t="shared" si="1"/>
        <v>-0.20338800220771092</v>
      </c>
    </row>
    <row r="81" spans="1:8" x14ac:dyDescent="0.25">
      <c r="A81" s="3">
        <v>40628</v>
      </c>
      <c r="B81">
        <v>25.51</v>
      </c>
      <c r="C81">
        <f>IF(COUNTA($B$5:$B81)&lt;=A$1,AVERAGE($B$5:$B81),A$2*($B81-$C80)+$C80)</f>
        <v>25.722204147518408</v>
      </c>
      <c r="D81">
        <f>IF(COUNTA($B$5:$B81)&lt;=B$1,AVERAGE($B$5:$B81),B$2*($B81-$D80)+$D80)</f>
        <v>25.747675202244075</v>
      </c>
      <c r="E81">
        <f>IF(COUNTA($B$5:$B81)&lt;=C$1,AVERAGE($B$5:$B81),C$2*($B81-$E80)+$E80)</f>
        <v>25.392003900865962</v>
      </c>
      <c r="F81">
        <f t="shared" ref="F81:F144" si="2">D81-E81</f>
        <v>0.35567130137811276</v>
      </c>
      <c r="G81">
        <f>IF(COUNTA($F$5:$F81)&lt;=G$1,AVERAGE($F$5:$F81),G$2*($F81-$G80)+$G80)</f>
        <v>0.55904099079667602</v>
      </c>
      <c r="H81">
        <f t="shared" ref="H81:H144" si="3">F81-G81</f>
        <v>-0.20336968941856326</v>
      </c>
    </row>
    <row r="82" spans="1:8" x14ac:dyDescent="0.25">
      <c r="A82" s="3">
        <v>40631</v>
      </c>
      <c r="B82">
        <v>26.24</v>
      </c>
      <c r="C82">
        <f>IF(COUNTA($B$5:$B82)&lt;=A$1,AVERAGE($B$5:$B82),A$2*($B82-$C81)+$C81)</f>
        <v>25.825763318014726</v>
      </c>
      <c r="D82">
        <f>IF(COUNTA($B$5:$B82)&lt;=B$1,AVERAGE($B$5:$B82),B$2*($B82-$D81)+$D81)</f>
        <v>25.821523921907463</v>
      </c>
      <c r="E82">
        <f>IF(COUNTA($B$5:$B82)&lt;=C$1,AVERAGE($B$5:$B82),C$2*($B82-$E81)+$E81)</f>
        <v>25.451363627805346</v>
      </c>
      <c r="F82">
        <f t="shared" si="2"/>
        <v>0.37016029410211715</v>
      </c>
      <c r="G82">
        <f>IF(COUNTA($F$5:$F82)&lt;=G$1,AVERAGE($F$5:$F82),G$2*($F82-$G81)+$G81)</f>
        <v>0.52126485145776424</v>
      </c>
      <c r="H82">
        <f t="shared" si="3"/>
        <v>-0.1511045573556471</v>
      </c>
    </row>
    <row r="83" spans="1:8" x14ac:dyDescent="0.25">
      <c r="A83" s="3">
        <v>40632</v>
      </c>
      <c r="B83">
        <v>25.61</v>
      </c>
      <c r="C83">
        <f>IF(COUNTA($B$5:$B83)&lt;=A$1,AVERAGE($B$5:$B83),A$2*($B83-$C82)+$C82)</f>
        <v>25.78261065441178</v>
      </c>
      <c r="D83">
        <f>IF(COUNTA($B$5:$B83)&lt;=B$1,AVERAGE($B$5:$B83),B$2*($B83-$D82)+$D82)</f>
        <v>25.789795333621342</v>
      </c>
      <c r="E83">
        <f>IF(COUNTA($B$5:$B83)&lt;=C$1,AVERAGE($B$5:$B83),C$2*($B83-$E82)+$E82)</f>
        <v>25.462468173858973</v>
      </c>
      <c r="F83">
        <f t="shared" si="2"/>
        <v>0.32732715976236904</v>
      </c>
      <c r="G83">
        <f>IF(COUNTA($F$5:$F83)&lt;=G$1,AVERAGE($F$5:$F83),G$2*($F83-$G82)+$G82)</f>
        <v>0.48247731311868519</v>
      </c>
      <c r="H83">
        <f t="shared" si="3"/>
        <v>-0.15515015335631616</v>
      </c>
    </row>
    <row r="84" spans="1:8" x14ac:dyDescent="0.25">
      <c r="A84" s="3">
        <v>40633</v>
      </c>
      <c r="B84">
        <v>25.66</v>
      </c>
      <c r="C84">
        <f>IF(COUNTA($B$5:$B84)&lt;=A$1,AVERAGE($B$5:$B84),A$2*($B84-$C83)+$C83)</f>
        <v>25.758088523529423</v>
      </c>
      <c r="D84">
        <f>IF(COUNTA($B$5:$B84)&lt;=B$1,AVERAGE($B$5:$B84),B$2*($B84-$D83)+$D83)</f>
        <v>25.77032603357814</v>
      </c>
      <c r="E84">
        <f>IF(COUNTA($B$5:$B84)&lt;=C$1,AVERAGE($B$5:$B84),C$2*($B84-$E83)+$E83)</f>
        <v>25.476295401688844</v>
      </c>
      <c r="F84">
        <f t="shared" si="2"/>
        <v>0.29403063188929579</v>
      </c>
      <c r="G84">
        <f>IF(COUNTA($F$5:$F84)&lt;=G$1,AVERAGE($F$5:$F84),G$2*($F84-$G83)+$G83)</f>
        <v>0.4447879768728073</v>
      </c>
      <c r="H84">
        <f t="shared" si="3"/>
        <v>-0.15075734498351151</v>
      </c>
    </row>
    <row r="85" spans="1:8" x14ac:dyDescent="0.25">
      <c r="A85" s="3">
        <v>40634</v>
      </c>
      <c r="B85">
        <v>26.06</v>
      </c>
      <c r="C85">
        <f>IF(COUNTA($B$5:$B85)&lt;=A$1,AVERAGE($B$5:$B85),A$2*($B85-$C84)+$C84)</f>
        <v>25.818470818823538</v>
      </c>
      <c r="D85">
        <f>IF(COUNTA($B$5:$B85)&lt;=B$1,AVERAGE($B$5:$B85),B$2*($B85-$D84)+$D84)</f>
        <v>25.813777128541417</v>
      </c>
      <c r="E85">
        <f>IF(COUNTA($B$5:$B85)&lt;=C$1,AVERAGE($B$5:$B85),C$2*($B85-$E84)+$E84)</f>
        <v>25.517154723570624</v>
      </c>
      <c r="F85">
        <f t="shared" si="2"/>
        <v>0.29662240497079395</v>
      </c>
      <c r="G85">
        <f>IF(COUNTA($F$5:$F85)&lt;=G$1,AVERAGE($F$5:$F85),G$2*($F85-$G84)+$G84)</f>
        <v>0.41515486249240463</v>
      </c>
      <c r="H85">
        <f t="shared" si="3"/>
        <v>-0.11853245752161068</v>
      </c>
    </row>
    <row r="86" spans="1:8" x14ac:dyDescent="0.25">
      <c r="A86" s="3">
        <v>40635</v>
      </c>
      <c r="B86">
        <v>25.86</v>
      </c>
      <c r="C86">
        <f>IF(COUNTA($B$5:$B86)&lt;=A$1,AVERAGE($B$5:$B86),A$2*($B86-$C85)+$C85)</f>
        <v>25.826776655058829</v>
      </c>
      <c r="D86">
        <f>IF(COUNTA($B$5:$B86)&lt;=B$1,AVERAGE($B$5:$B86),B$2*($B86-$D85)+$D85)</f>
        <v>25.820710559260206</v>
      </c>
      <c r="E86">
        <f>IF(COUNTA($B$5:$B86)&lt;=C$1,AVERAGE($B$5:$B86),C$2*($B86-$E85)+$E85)</f>
        <v>25.541153892920679</v>
      </c>
      <c r="F86">
        <f t="shared" si="2"/>
        <v>0.27955666633952703</v>
      </c>
      <c r="G86">
        <f>IF(COUNTA($F$5:$F86)&lt;=G$1,AVERAGE($F$5:$F86),G$2*($F86-$G85)+$G85)</f>
        <v>0.3880352232618291</v>
      </c>
      <c r="H86">
        <f t="shared" si="3"/>
        <v>-0.10847855692230207</v>
      </c>
    </row>
    <row r="87" spans="1:8" x14ac:dyDescent="0.25">
      <c r="A87" s="3">
        <v>40638</v>
      </c>
      <c r="B87">
        <v>25.86</v>
      </c>
      <c r="C87">
        <f>IF(COUNTA($B$5:$B87)&lt;=A$1,AVERAGE($B$5:$B87),A$2*($B87-$C86)+$C86)</f>
        <v>25.833421324047062</v>
      </c>
      <c r="D87">
        <f>IF(COUNTA($B$5:$B87)&lt;=B$1,AVERAGE($B$5:$B87),B$2*($B87-$D86)+$D86)</f>
        <v>25.826603975371174</v>
      </c>
      <c r="E87">
        <f>IF(COUNTA($B$5:$B87)&lt;=C$1,AVERAGE($B$5:$B87),C$2*($B87-$E86)+$E86)</f>
        <v>25.56347312041623</v>
      </c>
      <c r="F87">
        <f t="shared" si="2"/>
        <v>0.26313085495494448</v>
      </c>
      <c r="G87">
        <f>IF(COUNTA($F$5:$F87)&lt;=G$1,AVERAGE($F$5:$F87),G$2*($F87-$G86)+$G86)</f>
        <v>0.36305434960045219</v>
      </c>
      <c r="H87">
        <f t="shared" si="3"/>
        <v>-9.9923494645507704E-2</v>
      </c>
    </row>
    <row r="88" spans="1:8" x14ac:dyDescent="0.25">
      <c r="A88" s="3">
        <v>40639</v>
      </c>
      <c r="B88">
        <v>26.16</v>
      </c>
      <c r="C88">
        <f>IF(COUNTA($B$5:$B88)&lt;=A$1,AVERAGE($B$5:$B88),A$2*($B88-$C87)+$C87)</f>
        <v>25.89873705923765</v>
      </c>
      <c r="D88">
        <f>IF(COUNTA($B$5:$B88)&lt;=B$1,AVERAGE($B$5:$B88),B$2*($B88-$D87)+$D87)</f>
        <v>25.8766133790655</v>
      </c>
      <c r="E88">
        <f>IF(COUNTA($B$5:$B88)&lt;=C$1,AVERAGE($B$5:$B88),C$2*($B88-$E87)+$E87)</f>
        <v>25.605230001987096</v>
      </c>
      <c r="F88">
        <f t="shared" si="2"/>
        <v>0.27138337707840421</v>
      </c>
      <c r="G88">
        <f>IF(COUNTA($F$5:$F88)&lt;=G$1,AVERAGE($F$5:$F88),G$2*($F88-$G87)+$G87)</f>
        <v>0.34472015509604259</v>
      </c>
      <c r="H88">
        <f t="shared" si="3"/>
        <v>-7.3336778017638382E-2</v>
      </c>
    </row>
    <row r="89" spans="1:8" x14ac:dyDescent="0.25">
      <c r="A89" s="3">
        <v>40640</v>
      </c>
      <c r="B89">
        <v>26.43</v>
      </c>
      <c r="C89">
        <f>IF(COUNTA($B$5:$B89)&lt;=A$1,AVERAGE($B$5:$B89),A$2*($B89-$C88)+$C88)</f>
        <v>26.004989647390119</v>
      </c>
      <c r="D89">
        <f>IF(COUNTA($B$5:$B89)&lt;=B$1,AVERAGE($B$5:$B89),B$2*($B89-$D88)+$D88)</f>
        <v>25.959621372205675</v>
      </c>
      <c r="E89">
        <f>IF(COUNTA($B$5:$B89)&lt;=C$1,AVERAGE($B$5:$B89),C$2*($B89-$E88)+$E88)</f>
        <v>25.662963901847998</v>
      </c>
      <c r="F89">
        <f t="shared" si="2"/>
        <v>0.29665747035767609</v>
      </c>
      <c r="G89">
        <f>IF(COUNTA($F$5:$F89)&lt;=G$1,AVERAGE($F$5:$F89),G$2*($F89-$G88)+$G88)</f>
        <v>0.33510761814836931</v>
      </c>
      <c r="H89">
        <f t="shared" si="3"/>
        <v>-3.8450147790693223E-2</v>
      </c>
    </row>
    <row r="90" spans="1:8" x14ac:dyDescent="0.25">
      <c r="A90" s="3">
        <v>40642</v>
      </c>
      <c r="B90">
        <v>26.35</v>
      </c>
      <c r="C90">
        <f>IF(COUNTA($B$5:$B90)&lt;=A$1,AVERAGE($B$5:$B90),A$2*($B90-$C89)+$C89)</f>
        <v>26.073991717912094</v>
      </c>
      <c r="D90">
        <f>IF(COUNTA($B$5:$B90)&lt;=B$1,AVERAGE($B$5:$B90),B$2*($B90-$D89)+$D89)</f>
        <v>26.018178166374824</v>
      </c>
      <c r="E90">
        <f>IF(COUNTA($B$5:$B90)&lt;=C$1,AVERAGE($B$5:$B90),C$2*($B90-$E89)+$E89)</f>
        <v>25.711056428718639</v>
      </c>
      <c r="F90">
        <f t="shared" si="2"/>
        <v>0.30712173765618545</v>
      </c>
      <c r="G90">
        <f>IF(COUNTA($F$5:$F90)&lt;=G$1,AVERAGE($F$5:$F90),G$2*($F90-$G89)+$G89)</f>
        <v>0.32951044204993252</v>
      </c>
      <c r="H90">
        <f t="shared" si="3"/>
        <v>-2.2388704393747072E-2</v>
      </c>
    </row>
    <row r="91" spans="1:8" x14ac:dyDescent="0.25">
      <c r="A91" s="3">
        <v>40645</v>
      </c>
      <c r="B91">
        <v>26.35</v>
      </c>
      <c r="C91">
        <f>IF(COUNTA($B$5:$B91)&lt;=A$1,AVERAGE($B$5:$B91),A$2*($B91-$C90)+$C90)</f>
        <v>26.129193374329674</v>
      </c>
      <c r="D91">
        <f>IF(COUNTA($B$5:$B91)&lt;=B$1,AVERAGE($B$5:$B91),B$2*($B91-$D90)+$D90)</f>
        <v>26.0679514414186</v>
      </c>
      <c r="E91">
        <f>IF(COUNTA($B$5:$B91)&lt;=C$1,AVERAGE($B$5:$B91),C$2*($B91-$E90)+$E90)</f>
        <v>25.755782478708333</v>
      </c>
      <c r="F91">
        <f t="shared" si="2"/>
        <v>0.31216896271026684</v>
      </c>
      <c r="G91">
        <f>IF(COUNTA($F$5:$F91)&lt;=G$1,AVERAGE($F$5:$F91),G$2*($F91-$G90)+$G90)</f>
        <v>0.32604214618199939</v>
      </c>
      <c r="H91">
        <f t="shared" si="3"/>
        <v>-1.3873183471732553E-2</v>
      </c>
    </row>
    <row r="92" spans="1:8" x14ac:dyDescent="0.25">
      <c r="A92" s="3">
        <v>40646</v>
      </c>
      <c r="B92">
        <v>26.330000000000002</v>
      </c>
      <c r="C92">
        <f>IF(COUNTA($B$5:$B92)&lt;=A$1,AVERAGE($B$5:$B92),A$2*($B92-$C91)+$C91)</f>
        <v>26.169354699463739</v>
      </c>
      <c r="D92">
        <f>IF(COUNTA($B$5:$B92)&lt;=B$1,AVERAGE($B$5:$B92),B$2*($B92-$D91)+$D91)</f>
        <v>26.10725872520581</v>
      </c>
      <c r="E92">
        <f>IF(COUNTA($B$5:$B92)&lt;=C$1,AVERAGE($B$5:$B92),C$2*($B92-$E91)+$E91)</f>
        <v>25.795977705198752</v>
      </c>
      <c r="F92">
        <f t="shared" si="2"/>
        <v>0.31128102000705837</v>
      </c>
      <c r="G92">
        <f>IF(COUNTA($F$5:$F92)&lt;=G$1,AVERAGE($F$5:$F92),G$2*($F92-$G91)+$G91)</f>
        <v>0.32308992094701117</v>
      </c>
      <c r="H92">
        <f t="shared" si="3"/>
        <v>-1.1808900939952793E-2</v>
      </c>
    </row>
    <row r="93" spans="1:8" x14ac:dyDescent="0.25">
      <c r="A93" s="3">
        <v>40647</v>
      </c>
      <c r="B93">
        <v>26.36</v>
      </c>
      <c r="C93">
        <f>IF(COUNTA($B$5:$B93)&lt;=A$1,AVERAGE($B$5:$B93),A$2*($B93-$C92)+$C92)</f>
        <v>26.207483759570991</v>
      </c>
      <c r="D93">
        <f>IF(COUNTA($B$5:$B93)&lt;=B$1,AVERAGE($B$5:$B93),B$2*($B93-$D92)+$D92)</f>
        <v>26.145169916424937</v>
      </c>
      <c r="E93">
        <f>IF(COUNTA($B$5:$B93)&lt;=C$1,AVERAGE($B$5:$B93),C$2*($B93-$E92)+$E92)</f>
        <v>25.835459265834839</v>
      </c>
      <c r="F93">
        <f t="shared" si="2"/>
        <v>0.30971065059009817</v>
      </c>
      <c r="G93">
        <f>IF(COUNTA($F$5:$F93)&lt;=G$1,AVERAGE($F$5:$F93),G$2*($F93-$G92)+$G92)</f>
        <v>0.32041406687562857</v>
      </c>
      <c r="H93">
        <f t="shared" si="3"/>
        <v>-1.0703416285530398E-2</v>
      </c>
    </row>
    <row r="94" spans="1:8" x14ac:dyDescent="0.25">
      <c r="A94" s="3">
        <v>40648</v>
      </c>
      <c r="B94">
        <v>26.34</v>
      </c>
      <c r="C94">
        <f>IF(COUNTA($B$5:$B94)&lt;=A$1,AVERAGE($B$5:$B94),A$2*($B94-$C93)+$C93)</f>
        <v>26.233987007656793</v>
      </c>
      <c r="D94">
        <f>IF(COUNTA($B$5:$B94)&lt;=B$1,AVERAGE($B$5:$B94),B$2*($B94-$D93)+$D93)</f>
        <v>26.174394428961197</v>
      </c>
      <c r="E94">
        <f>IF(COUNTA($B$5:$B94)&lt;=C$1,AVERAGE($B$5:$B94),C$2*($B94-$E93)+$E93)</f>
        <v>25.8707771172264</v>
      </c>
      <c r="F94">
        <f t="shared" si="2"/>
        <v>0.30361731173479711</v>
      </c>
      <c r="G94">
        <f>IF(COUNTA($F$5:$F94)&lt;=G$1,AVERAGE($F$5:$F94),G$2*($F94-$G93)+$G93)</f>
        <v>0.31705471584746225</v>
      </c>
      <c r="H94">
        <f t="shared" si="3"/>
        <v>-1.3437404112665141E-2</v>
      </c>
    </row>
    <row r="95" spans="1:8" x14ac:dyDescent="0.25">
      <c r="A95" s="3">
        <v>40649</v>
      </c>
      <c r="B95">
        <v>26.31</v>
      </c>
      <c r="C95">
        <f>IF(COUNTA($B$5:$B95)&lt;=A$1,AVERAGE($B$5:$B95),A$2*($B95-$C94)+$C94)</f>
        <v>26.249189606125434</v>
      </c>
      <c r="D95">
        <f>IF(COUNTA($B$5:$B95)&lt;=B$1,AVERAGE($B$5:$B95),B$2*($B95-$D94)+$D94)</f>
        <v>26.194735264617016</v>
      </c>
      <c r="E95">
        <f>IF(COUNTA($B$5:$B95)&lt;=C$1,AVERAGE($B$5:$B95),C$2*($B95-$E94)+$E94)</f>
        <v>25.901522719020551</v>
      </c>
      <c r="F95">
        <f t="shared" si="2"/>
        <v>0.29321254559646448</v>
      </c>
      <c r="G95">
        <f>IF(COUNTA($F$5:$F95)&lt;=G$1,AVERAGE($F$5:$F95),G$2*($F95-$G94)+$G94)</f>
        <v>0.3122862817972627</v>
      </c>
      <c r="H95">
        <f t="shared" si="3"/>
        <v>-1.9073736200798219E-2</v>
      </c>
    </row>
    <row r="96" spans="1:8" x14ac:dyDescent="0.25">
      <c r="A96" s="3">
        <v>40652</v>
      </c>
      <c r="B96">
        <v>26.21</v>
      </c>
      <c r="C96">
        <f>IF(COUNTA($B$5:$B96)&lt;=A$1,AVERAGE($B$5:$B96),A$2*($B96-$C95)+$C95)</f>
        <v>26.241351684900348</v>
      </c>
      <c r="D96">
        <f>IF(COUNTA($B$5:$B96)&lt;=B$1,AVERAGE($B$5:$B96),B$2*($B96-$D95)+$D95)</f>
        <v>26.197024974924464</v>
      </c>
      <c r="E96">
        <f>IF(COUNTA($B$5:$B96)&lt;=C$1,AVERAGE($B$5:$B96),C$2*($B96-$E95)+$E95)</f>
        <v>25.923116128689113</v>
      </c>
      <c r="F96">
        <f t="shared" si="2"/>
        <v>0.27390884623535072</v>
      </c>
      <c r="G96">
        <f>IF(COUNTA($F$5:$F96)&lt;=G$1,AVERAGE($F$5:$F96),G$2*($F96-$G95)+$G95)</f>
        <v>0.30461079468488028</v>
      </c>
      <c r="H96">
        <f t="shared" si="3"/>
        <v>-3.0701948449529559E-2</v>
      </c>
    </row>
    <row r="97" spans="1:8" x14ac:dyDescent="0.25">
      <c r="A97" s="3">
        <v>40653</v>
      </c>
      <c r="B97">
        <v>26.26</v>
      </c>
      <c r="C97">
        <f>IF(COUNTA($B$5:$B97)&lt;=A$1,AVERAGE($B$5:$B97),A$2*($B97-$C96)+$C96)</f>
        <v>26.24508134792028</v>
      </c>
      <c r="D97">
        <f>IF(COUNTA($B$5:$B97)&lt;=B$1,AVERAGE($B$5:$B97),B$2*($B97-$D96)+$D96)</f>
        <v>26.206471228685793</v>
      </c>
      <c r="E97">
        <f>IF(COUNTA($B$5:$B97)&lt;=C$1,AVERAGE($B$5:$B97),C$2*($B97-$E96)+$E96)</f>
        <v>25.946697999680875</v>
      </c>
      <c r="F97">
        <f t="shared" si="2"/>
        <v>0.25977322900491728</v>
      </c>
      <c r="G97">
        <f>IF(COUNTA($F$5:$F97)&lt;=G$1,AVERAGE($F$5:$F97),G$2*($F97-$G96)+$G96)</f>
        <v>0.29564328154888769</v>
      </c>
      <c r="H97">
        <f t="shared" si="3"/>
        <v>-3.587005254397041E-2</v>
      </c>
    </row>
    <row r="98" spans="1:8" x14ac:dyDescent="0.25">
      <c r="A98" s="3">
        <v>40654</v>
      </c>
      <c r="B98">
        <v>26.26</v>
      </c>
      <c r="C98">
        <f>IF(COUNTA($B$5:$B98)&lt;=A$1,AVERAGE($B$5:$B98),A$2*($B98-$C97)+$C97)</f>
        <v>26.248065078336225</v>
      </c>
      <c r="D98">
        <f>IF(COUNTA($B$5:$B98)&lt;=B$1,AVERAGE($B$5:$B98),B$2*($B98-$D97)+$D97)</f>
        <v>26.214500544382926</v>
      </c>
      <c r="E98">
        <f>IF(COUNTA($B$5:$B98)&lt;=C$1,AVERAGE($B$5:$B98),C$2*($B98-$E97)+$E97)</f>
        <v>25.968629139703214</v>
      </c>
      <c r="F98">
        <f t="shared" si="2"/>
        <v>0.24587140467971125</v>
      </c>
      <c r="G98">
        <f>IF(COUNTA($F$5:$F98)&lt;=G$1,AVERAGE($F$5:$F98),G$2*($F98-$G97)+$G97)</f>
        <v>0.28568890617505238</v>
      </c>
      <c r="H98">
        <f t="shared" si="3"/>
        <v>-3.9817501495341134E-2</v>
      </c>
    </row>
    <row r="99" spans="1:8" x14ac:dyDescent="0.25">
      <c r="A99" s="3">
        <v>40655</v>
      </c>
      <c r="B99">
        <v>26.34</v>
      </c>
      <c r="C99">
        <f>IF(COUNTA($B$5:$B99)&lt;=A$1,AVERAGE($B$5:$B99),A$2*($B99-$C98)+$C98)</f>
        <v>26.266452062668979</v>
      </c>
      <c r="D99">
        <f>IF(COUNTA($B$5:$B99)&lt;=B$1,AVERAGE($B$5:$B99),B$2*($B99-$D98)+$D98)</f>
        <v>26.233325462725485</v>
      </c>
      <c r="E99">
        <f>IF(COUNTA($B$5:$B99)&lt;=C$1,AVERAGE($B$5:$B99),C$2*($B99-$E98)+$E98)</f>
        <v>25.99462509992399</v>
      </c>
      <c r="F99">
        <f t="shared" si="2"/>
        <v>0.2387003628014952</v>
      </c>
      <c r="G99">
        <f>IF(COUNTA($F$5:$F99)&lt;=G$1,AVERAGE($F$5:$F99),G$2*($F99-$G98)+$G98)</f>
        <v>0.27629119750034092</v>
      </c>
      <c r="H99">
        <f t="shared" si="3"/>
        <v>-3.7590834698845721E-2</v>
      </c>
    </row>
    <row r="100" spans="1:8" x14ac:dyDescent="0.25">
      <c r="A100" s="3">
        <v>40656</v>
      </c>
      <c r="B100">
        <v>26.36</v>
      </c>
      <c r="C100">
        <f>IF(COUNTA($B$5:$B100)&lt;=A$1,AVERAGE($B$5:$B100),A$2*($B100-$C99)+$C99)</f>
        <v>26.285161650135183</v>
      </c>
      <c r="D100">
        <f>IF(COUNTA($B$5:$B100)&lt;=B$1,AVERAGE($B$5:$B100),B$2*($B100-$D99)+$D99)</f>
        <v>26.252326643316664</v>
      </c>
      <c r="E100">
        <f>IF(COUNTA($B$5:$B100)&lt;=C$1,AVERAGE($B$5:$B100),C$2*($B100-$E99)+$E99)</f>
        <v>26.020201342929312</v>
      </c>
      <c r="F100">
        <f t="shared" si="2"/>
        <v>0.23212530038735224</v>
      </c>
      <c r="G100">
        <f>IF(COUNTA($F$5:$F100)&lt;=G$1,AVERAGE($F$5:$F100),G$2*($F100-$G99)+$G99)</f>
        <v>0.26745801807774316</v>
      </c>
      <c r="H100">
        <f t="shared" si="3"/>
        <v>-3.5332717690390925E-2</v>
      </c>
    </row>
    <row r="101" spans="1:8" x14ac:dyDescent="0.25">
      <c r="A101" s="3">
        <v>40659</v>
      </c>
      <c r="B101">
        <v>26.26</v>
      </c>
      <c r="C101">
        <f>IF(COUNTA($B$5:$B101)&lt;=A$1,AVERAGE($B$5:$B101),A$2*($B101-$C100)+$C100)</f>
        <v>26.280129320108149</v>
      </c>
      <c r="D101">
        <f>IF(COUNTA($B$5:$B101)&lt;=B$1,AVERAGE($B$5:$B101),B$2*($B101-$D100)+$D100)</f>
        <v>26.253477646819164</v>
      </c>
      <c r="E101">
        <f>IF(COUNTA($B$5:$B101)&lt;=C$1,AVERAGE($B$5:$B101),C$2*($B101-$E100)+$E100)</f>
        <v>26.036987248924259</v>
      </c>
      <c r="F101">
        <f t="shared" si="2"/>
        <v>0.21649039789490487</v>
      </c>
      <c r="G101">
        <f>IF(COUNTA($F$5:$F101)&lt;=G$1,AVERAGE($F$5:$F101),G$2*($F101-$G100)+$G100)</f>
        <v>0.25726449404117552</v>
      </c>
      <c r="H101">
        <f t="shared" si="3"/>
        <v>-4.0774096146270644E-2</v>
      </c>
    </row>
    <row r="102" spans="1:8" x14ac:dyDescent="0.25">
      <c r="A102" s="3">
        <v>40660</v>
      </c>
      <c r="B102">
        <v>26.46</v>
      </c>
      <c r="C102">
        <f>IF(COUNTA($B$5:$B102)&lt;=A$1,AVERAGE($B$5:$B102),A$2*($B102-$C101)+$C101)</f>
        <v>26.31610345608652</v>
      </c>
      <c r="D102">
        <f>IF(COUNTA($B$5:$B102)&lt;=B$1,AVERAGE($B$5:$B102),B$2*($B102-$D101)+$D101)</f>
        <v>26.28445599979629</v>
      </c>
      <c r="E102">
        <f>IF(COUNTA($B$5:$B102)&lt;=C$1,AVERAGE($B$5:$B102),C$2*($B102-$E101)+$E101)</f>
        <v>26.066598141499561</v>
      </c>
      <c r="F102">
        <f t="shared" si="2"/>
        <v>0.21785785829672832</v>
      </c>
      <c r="G102">
        <f>IF(COUNTA($F$5:$F102)&lt;=G$1,AVERAGE($F$5:$F102),G$2*($F102-$G101)+$G101)</f>
        <v>0.24938316689228607</v>
      </c>
      <c r="H102">
        <f t="shared" si="3"/>
        <v>-3.1525308595557744E-2</v>
      </c>
    </row>
    <row r="103" spans="1:8" x14ac:dyDescent="0.25">
      <c r="A103" s="3">
        <v>40661</v>
      </c>
      <c r="B103">
        <v>26.64</v>
      </c>
      <c r="C103">
        <f>IF(COUNTA($B$5:$B103)&lt;=A$1,AVERAGE($B$5:$B103),A$2*($B103-$C102)+$C102)</f>
        <v>26.380882764869217</v>
      </c>
      <c r="D103">
        <f>IF(COUNTA($B$5:$B103)&lt;=B$1,AVERAGE($B$5:$B103),B$2*($B103-$D102)+$D102)</f>
        <v>26.337787599826846</v>
      </c>
      <c r="E103">
        <f>IF(COUNTA($B$5:$B103)&lt;=C$1,AVERAGE($B$5:$B103),C$2*($B103-$E102)+$E102)</f>
        <v>26.106736271594592</v>
      </c>
      <c r="F103">
        <f t="shared" si="2"/>
        <v>0.2310513282322546</v>
      </c>
      <c r="G103">
        <f>IF(COUNTA($F$5:$F103)&lt;=G$1,AVERAGE($F$5:$F103),G$2*($F103-$G102)+$G102)</f>
        <v>0.24571679916027978</v>
      </c>
      <c r="H103">
        <f t="shared" si="3"/>
        <v>-1.466547092802517E-2</v>
      </c>
    </row>
    <row r="104" spans="1:8" x14ac:dyDescent="0.25">
      <c r="A104" s="3">
        <v>40662</v>
      </c>
      <c r="B104">
        <v>26.46</v>
      </c>
      <c r="C104">
        <f>IF(COUNTA($B$5:$B104)&lt;=A$1,AVERAGE($B$5:$B104),A$2*($B104-$C103)+$C103)</f>
        <v>26.396706211895374</v>
      </c>
      <c r="D104">
        <f>IF(COUNTA($B$5:$B104)&lt;=B$1,AVERAGE($B$5:$B104),B$2*($B104-$D103)+$D103)</f>
        <v>26.35611945985282</v>
      </c>
      <c r="E104">
        <f>IF(COUNTA($B$5:$B104)&lt;=C$1,AVERAGE($B$5:$B104),C$2*($B104-$E103)+$E103)</f>
        <v>26.13146473258297</v>
      </c>
      <c r="F104">
        <f t="shared" si="2"/>
        <v>0.2246547272698507</v>
      </c>
      <c r="G104">
        <f>IF(COUNTA($F$5:$F104)&lt;=G$1,AVERAGE($F$5:$F104),G$2*($F104-$G103)+$G103)</f>
        <v>0.24150438478219396</v>
      </c>
      <c r="H104">
        <f t="shared" si="3"/>
        <v>-1.6849657512343269E-2</v>
      </c>
    </row>
    <row r="105" spans="1:8" x14ac:dyDescent="0.25">
      <c r="A105" s="3">
        <v>40666</v>
      </c>
      <c r="B105">
        <v>26.45</v>
      </c>
      <c r="C105">
        <f>IF(COUNTA($B$5:$B105)&lt;=A$1,AVERAGE($B$5:$B105),A$2*($B105-$C104)+$C104)</f>
        <v>26.407364969516298</v>
      </c>
      <c r="D105">
        <f>IF(COUNTA($B$5:$B105)&lt;=B$1,AVERAGE($B$5:$B105),B$2*($B105-$D104)+$D104)</f>
        <v>26.370201540874898</v>
      </c>
      <c r="E105">
        <f>IF(COUNTA($B$5:$B105)&lt;=C$1,AVERAGE($B$5:$B105),C$2*($B105-$E104)+$E104)</f>
        <v>26.153762201302161</v>
      </c>
      <c r="F105">
        <f t="shared" si="2"/>
        <v>0.21643933957273731</v>
      </c>
      <c r="G105">
        <f>IF(COUNTA($F$5:$F105)&lt;=G$1,AVERAGE($F$5:$F105),G$2*($F105-$G104)+$G104)</f>
        <v>0.23649137574030263</v>
      </c>
      <c r="H105">
        <f t="shared" si="3"/>
        <v>-2.0052036167565318E-2</v>
      </c>
    </row>
    <row r="106" spans="1:8" x14ac:dyDescent="0.25">
      <c r="A106" s="3">
        <v>40667</v>
      </c>
      <c r="B106">
        <v>27.01</v>
      </c>
      <c r="C106">
        <f>IF(COUNTA($B$5:$B106)&lt;=A$1,AVERAGE($B$5:$B106),A$2*($B106-$C105)+$C105)</f>
        <v>26.527891975613038</v>
      </c>
      <c r="D106">
        <f>IF(COUNTA($B$5:$B106)&lt;=B$1,AVERAGE($B$5:$B106),B$2*($B106-$D105)+$D105)</f>
        <v>26.466171309743665</v>
      </c>
      <c r="E106">
        <f>IF(COUNTA($B$5:$B106)&lt;=C$1,AVERAGE($B$5:$B106),C$2*($B106-$E105)+$E105)</f>
        <v>26.21369884721101</v>
      </c>
      <c r="F106">
        <f t="shared" si="2"/>
        <v>0.25247246253265487</v>
      </c>
      <c r="G106">
        <f>IF(COUNTA($F$5:$F106)&lt;=G$1,AVERAGE($F$5:$F106),G$2*($F106-$G105)+$G105)</f>
        <v>0.23968759309877308</v>
      </c>
      <c r="H106">
        <f t="shared" si="3"/>
        <v>1.2784869433881796E-2</v>
      </c>
    </row>
    <row r="107" spans="1:8" x14ac:dyDescent="0.25">
      <c r="A107" s="3">
        <v>40668</v>
      </c>
      <c r="B107">
        <v>26.96</v>
      </c>
      <c r="C107">
        <f>IF(COUNTA($B$5:$B107)&lt;=A$1,AVERAGE($B$5:$B107),A$2*($B107-$C106)+$C106)</f>
        <v>26.614313580490432</v>
      </c>
      <c r="D107">
        <f>IF(COUNTA($B$5:$B107)&lt;=B$1,AVERAGE($B$5:$B107),B$2*($B107-$D106)+$D106)</f>
        <v>26.540245613282114</v>
      </c>
      <c r="E107">
        <f>IF(COUNTA($B$5:$B107)&lt;=C$1,AVERAGE($B$5:$B107),C$2*($B107-$E106)+$E106)</f>
        <v>26.265939927906238</v>
      </c>
      <c r="F107">
        <f t="shared" si="2"/>
        <v>0.27430568537587519</v>
      </c>
      <c r="G107">
        <f>IF(COUNTA($F$5:$F107)&lt;=G$1,AVERAGE($F$5:$F107),G$2*($F107-$G106)+$G106)</f>
        <v>0.24661121155419349</v>
      </c>
      <c r="H107">
        <f t="shared" si="3"/>
        <v>2.7694473821681692E-2</v>
      </c>
    </row>
    <row r="108" spans="1:8" x14ac:dyDescent="0.25">
      <c r="A108" s="3">
        <v>40669</v>
      </c>
      <c r="B108">
        <v>26.67</v>
      </c>
      <c r="C108">
        <f>IF(COUNTA($B$5:$B108)&lt;=A$1,AVERAGE($B$5:$B108),A$2*($B108-$C107)+$C107)</f>
        <v>26.625450864392345</v>
      </c>
      <c r="D108">
        <f>IF(COUNTA($B$5:$B108)&lt;=B$1,AVERAGE($B$5:$B108),B$2*($B108-$D107)+$D107)</f>
        <v>26.559708771289795</v>
      </c>
      <c r="E108">
        <f>IF(COUNTA($B$5:$B108)&lt;=C$1,AVERAGE($B$5:$B108),C$2*($B108-$E107)+$E107)</f>
        <v>26.294224132952802</v>
      </c>
      <c r="F108">
        <f t="shared" si="2"/>
        <v>0.26548463833699287</v>
      </c>
      <c r="G108">
        <f>IF(COUNTA($F$5:$F108)&lt;=G$1,AVERAGE($F$5:$F108),G$2*($F108-$G107)+$G107)</f>
        <v>0.25038589691075336</v>
      </c>
      <c r="H108">
        <f t="shared" si="3"/>
        <v>1.5098741426239515E-2</v>
      </c>
    </row>
    <row r="109" spans="1:8" x14ac:dyDescent="0.25">
      <c r="A109" s="3">
        <v>40670</v>
      </c>
      <c r="B109">
        <v>26.64</v>
      </c>
      <c r="C109">
        <f>IF(COUNTA($B$5:$B109)&lt;=A$1,AVERAGE($B$5:$B109),A$2*($B109-$C108)+$C108)</f>
        <v>26.628360691513876</v>
      </c>
      <c r="D109">
        <f>IF(COUNTA($B$5:$B109)&lt;=B$1,AVERAGE($B$5:$B109),B$2*($B109-$D108)+$D108)</f>
        <v>26.571752455596325</v>
      </c>
      <c r="E109">
        <f>IF(COUNTA($B$5:$B109)&lt;=C$1,AVERAGE($B$5:$B109),C$2*($B109-$E108)+$E108)</f>
        <v>26.318428443646106</v>
      </c>
      <c r="F109">
        <f t="shared" si="2"/>
        <v>0.25332401195021959</v>
      </c>
      <c r="G109">
        <f>IF(COUNTA($F$5:$F109)&lt;=G$1,AVERAGE($F$5:$F109),G$2*($F109-$G108)+$G108)</f>
        <v>0.25097351991864658</v>
      </c>
      <c r="H109">
        <f t="shared" si="3"/>
        <v>2.3504920315730038E-3</v>
      </c>
    </row>
    <row r="110" spans="1:8" x14ac:dyDescent="0.25">
      <c r="A110" s="3">
        <v>40673</v>
      </c>
      <c r="B110">
        <v>26.46</v>
      </c>
      <c r="C110">
        <f>IF(COUNTA($B$5:$B110)&lt;=A$1,AVERAGE($B$5:$B110),A$2*($B110-$C109)+$C109)</f>
        <v>26.5946885532111</v>
      </c>
      <c r="D110">
        <f>IF(COUNTA($B$5:$B110)&lt;=B$1,AVERAGE($B$5:$B110),B$2*($B110-$D109)+$D109)</f>
        <v>26.554989587256877</v>
      </c>
      <c r="E110">
        <f>IF(COUNTA($B$5:$B110)&lt;=C$1,AVERAGE($B$5:$B110),C$2*($B110-$E109)+$E109)</f>
        <v>26.328338452590877</v>
      </c>
      <c r="F110">
        <f t="shared" si="2"/>
        <v>0.22665113466599962</v>
      </c>
      <c r="G110">
        <f>IF(COUNTA($F$5:$F110)&lt;=G$1,AVERAGE($F$5:$F110),G$2*($F110-$G109)+$G109)</f>
        <v>0.24610904286811719</v>
      </c>
      <c r="H110">
        <f t="shared" si="3"/>
        <v>-1.9457908202117569E-2</v>
      </c>
    </row>
    <row r="111" spans="1:8" x14ac:dyDescent="0.25">
      <c r="A111" s="3">
        <v>40674</v>
      </c>
      <c r="B111">
        <v>26.56</v>
      </c>
      <c r="C111">
        <f>IF(COUNTA($B$5:$B111)&lt;=A$1,AVERAGE($B$5:$B111),A$2*($B111-$C110)+$C110)</f>
        <v>26.58775084256888</v>
      </c>
      <c r="D111">
        <f>IF(COUNTA($B$5:$B111)&lt;=B$1,AVERAGE($B$5:$B111),B$2*($B111-$D110)+$D110)</f>
        <v>26.555741149168345</v>
      </c>
      <c r="E111">
        <f>IF(COUNTA($B$5:$B111)&lt;=C$1,AVERAGE($B$5:$B111),C$2*($B111-$E110)+$E110)</f>
        <v>26.344554760909517</v>
      </c>
      <c r="F111">
        <f t="shared" si="2"/>
        <v>0.21118638825882741</v>
      </c>
      <c r="G111">
        <f>IF(COUNTA($F$5:$F111)&lt;=G$1,AVERAGE($F$5:$F111),G$2*($F111-$G110)+$G110)</f>
        <v>0.23912451194625922</v>
      </c>
      <c r="H111">
        <f t="shared" si="3"/>
        <v>-2.7938123687431815E-2</v>
      </c>
    </row>
    <row r="112" spans="1:8" x14ac:dyDescent="0.25">
      <c r="A112" s="3">
        <v>40675</v>
      </c>
      <c r="B112">
        <v>26.66</v>
      </c>
      <c r="C112">
        <f>IF(COUNTA($B$5:$B112)&lt;=A$1,AVERAGE($B$5:$B112),A$2*($B112-$C111)+$C111)</f>
        <v>26.602200674055105</v>
      </c>
      <c r="D112">
        <f>IF(COUNTA($B$5:$B112)&lt;=B$1,AVERAGE($B$5:$B112),B$2*($B112-$D111)+$D111)</f>
        <v>26.571379976793093</v>
      </c>
      <c r="E112">
        <f>IF(COUNTA($B$5:$B112)&lt;=C$1,AVERAGE($B$5:$B112),C$2*($B112-$E111)+$E111)</f>
        <v>26.366635927645852</v>
      </c>
      <c r="F112">
        <f t="shared" si="2"/>
        <v>0.20474404914724076</v>
      </c>
      <c r="G112">
        <f>IF(COUNTA($F$5:$F112)&lt;=G$1,AVERAGE($F$5:$F112),G$2*($F112-$G111)+$G111)</f>
        <v>0.23224841938645552</v>
      </c>
      <c r="H112">
        <f t="shared" si="3"/>
        <v>-2.7504370239214759E-2</v>
      </c>
    </row>
    <row r="113" spans="1:8" x14ac:dyDescent="0.25">
      <c r="A113" s="3">
        <v>40676</v>
      </c>
      <c r="B113">
        <v>26.85</v>
      </c>
      <c r="C113">
        <f>IF(COUNTA($B$5:$B113)&lt;=A$1,AVERAGE($B$5:$B113),A$2*($B113-$C112)+$C112)</f>
        <v>26.651760539244084</v>
      </c>
      <c r="D113">
        <f>IF(COUNTA($B$5:$B113)&lt;=B$1,AVERAGE($B$5:$B113),B$2*($B113-$D112)+$D112)</f>
        <v>26.613172980274129</v>
      </c>
      <c r="E113">
        <f>IF(COUNTA($B$5:$B113)&lt;=C$1,AVERAGE($B$5:$B113),C$2*($B113-$E112)+$E112)</f>
        <v>26.400471412710644</v>
      </c>
      <c r="F113">
        <f t="shared" si="2"/>
        <v>0.21270156756348513</v>
      </c>
      <c r="G113">
        <f>IF(COUNTA($F$5:$F113)&lt;=G$1,AVERAGE($F$5:$F113),G$2*($F113-$G112)+$G112)</f>
        <v>0.22833904902186145</v>
      </c>
      <c r="H113">
        <f t="shared" si="3"/>
        <v>-1.5637481458376318E-2</v>
      </c>
    </row>
    <row r="114" spans="1:8" x14ac:dyDescent="0.25">
      <c r="A114" s="3">
        <v>40677</v>
      </c>
      <c r="B114">
        <v>26.71</v>
      </c>
      <c r="C114">
        <f>IF(COUNTA($B$5:$B114)&lt;=A$1,AVERAGE($B$5:$B114),A$2*($B114-$C113)+$C113)</f>
        <v>26.663408431395268</v>
      </c>
      <c r="D114">
        <f>IF(COUNTA($B$5:$B114)&lt;=B$1,AVERAGE($B$5:$B114),B$2*($B114-$D113)+$D113)</f>
        <v>26.627697033233009</v>
      </c>
      <c r="E114">
        <f>IF(COUNTA($B$5:$B114)&lt;=C$1,AVERAGE($B$5:$B114),C$2*($B114-$E113)+$E113)</f>
        <v>26.4221384138209</v>
      </c>
      <c r="F114">
        <f t="shared" si="2"/>
        <v>0.20555861941210907</v>
      </c>
      <c r="G114">
        <f>IF(COUNTA($F$5:$F114)&lt;=G$1,AVERAGE($F$5:$F114),G$2*($F114-$G113)+$G113)</f>
        <v>0.22378296309991097</v>
      </c>
      <c r="H114">
        <f t="shared" si="3"/>
        <v>-1.8224343687801903E-2</v>
      </c>
    </row>
    <row r="115" spans="1:8" x14ac:dyDescent="0.25">
      <c r="A115" s="3">
        <v>40680</v>
      </c>
      <c r="B115">
        <v>26.76</v>
      </c>
      <c r="C115">
        <f>IF(COUNTA($B$5:$B115)&lt;=A$1,AVERAGE($B$5:$B115),A$2*($B115-$C114)+$C114)</f>
        <v>26.682726745116216</v>
      </c>
      <c r="D115">
        <f>IF(COUNTA($B$5:$B115)&lt;=B$1,AVERAGE($B$5:$B115),B$2*($B115-$D114)+$D114)</f>
        <v>26.647542478248056</v>
      </c>
      <c r="E115">
        <f>IF(COUNTA($B$5:$B115)&lt;=C$1,AVERAGE($B$5:$B115),C$2*($B115-$E114)+$E114)</f>
        <v>26.445788724853436</v>
      </c>
      <c r="F115">
        <f t="shared" si="2"/>
        <v>0.20175375339461965</v>
      </c>
      <c r="G115">
        <f>IF(COUNTA($F$5:$F115)&lt;=G$1,AVERAGE($F$5:$F115),G$2*($F115-$G114)+$G114)</f>
        <v>0.21937712115885272</v>
      </c>
      <c r="H115">
        <f t="shared" si="3"/>
        <v>-1.7623367764233067E-2</v>
      </c>
    </row>
    <row r="116" spans="1:8" x14ac:dyDescent="0.25">
      <c r="A116" s="3">
        <v>40681</v>
      </c>
      <c r="B116">
        <v>26.84</v>
      </c>
      <c r="C116">
        <f>IF(COUNTA($B$5:$B116)&lt;=A$1,AVERAGE($B$5:$B116),A$2*($B116-$C115)+$C115)</f>
        <v>26.714181396092972</v>
      </c>
      <c r="D116">
        <f>IF(COUNTA($B$5:$B116)&lt;=B$1,AVERAGE($B$5:$B116),B$2*($B116-$D115)+$D115)</f>
        <v>26.676411106510848</v>
      </c>
      <c r="E116">
        <f>IF(COUNTA($B$5:$B116)&lt;=C$1,AVERAGE($B$5:$B116),C$2*($B116-$E115)+$E115)</f>
        <v>26.473383514113696</v>
      </c>
      <c r="F116">
        <f t="shared" si="2"/>
        <v>0.20302759239715229</v>
      </c>
      <c r="G116">
        <f>IF(COUNTA($F$5:$F116)&lt;=G$1,AVERAGE($F$5:$F116),G$2*($F116-$G115)+$G115)</f>
        <v>0.21610721540651262</v>
      </c>
      <c r="H116">
        <f t="shared" si="3"/>
        <v>-1.3079623009360331E-2</v>
      </c>
    </row>
    <row r="117" spans="1:8" x14ac:dyDescent="0.25">
      <c r="A117" s="3">
        <v>40682</v>
      </c>
      <c r="B117">
        <v>26.9</v>
      </c>
      <c r="C117">
        <f>IF(COUNTA($B$5:$B117)&lt;=A$1,AVERAGE($B$5:$B117),A$2*($B117-$C116)+$C116)</f>
        <v>26.751345116874376</v>
      </c>
      <c r="D117">
        <f>IF(COUNTA($B$5:$B117)&lt;=B$1,AVERAGE($B$5:$B117),B$2*($B117-$D116)+$D116)</f>
        <v>26.709949440534221</v>
      </c>
      <c r="E117">
        <f>IF(COUNTA($B$5:$B117)&lt;=C$1,AVERAGE($B$5:$B117),C$2*($B117-$E116)+$E116)</f>
        <v>26.503246668125737</v>
      </c>
      <c r="F117">
        <f t="shared" si="2"/>
        <v>0.20670277240848378</v>
      </c>
      <c r="G117">
        <f>IF(COUNTA($F$5:$F117)&lt;=G$1,AVERAGE($F$5:$F117),G$2*($F117-$G116)+$G116)</f>
        <v>0.21422632680690684</v>
      </c>
      <c r="H117">
        <f t="shared" si="3"/>
        <v>-7.5235543984230602E-3</v>
      </c>
    </row>
    <row r="118" spans="1:8" x14ac:dyDescent="0.25">
      <c r="A118" s="3">
        <v>40683</v>
      </c>
      <c r="B118">
        <v>26.84</v>
      </c>
      <c r="C118">
        <f>IF(COUNTA($B$5:$B118)&lt;=A$1,AVERAGE($B$5:$B118),A$2*($B118-$C117)+$C117)</f>
        <v>26.7690760934995</v>
      </c>
      <c r="D118">
        <f>IF(COUNTA($B$5:$B118)&lt;=B$1,AVERAGE($B$5:$B118),B$2*($B118-$D117)+$D117)</f>
        <v>26.729457024454089</v>
      </c>
      <c r="E118">
        <f>IF(COUNTA($B$5:$B118)&lt;=C$1,AVERAGE($B$5:$B118),C$2*($B118-$E117)+$E117)</f>
        <v>26.526819401356935</v>
      </c>
      <c r="F118">
        <f t="shared" si="2"/>
        <v>0.20263762309715361</v>
      </c>
      <c r="G118">
        <f>IF(COUNTA($F$5:$F118)&lt;=G$1,AVERAGE($F$5:$F118),G$2*($F118-$G117)+$G117)</f>
        <v>0.21190858606495619</v>
      </c>
      <c r="H118">
        <f t="shared" si="3"/>
        <v>-9.2709629678025818E-3</v>
      </c>
    </row>
    <row r="119" spans="1:8" x14ac:dyDescent="0.25">
      <c r="A119" s="3">
        <v>40684</v>
      </c>
      <c r="B119">
        <v>26.51</v>
      </c>
      <c r="C119">
        <f>IF(COUNTA($B$5:$B119)&lt;=A$1,AVERAGE($B$5:$B119),A$2*($B119-$C118)+$C118)</f>
        <v>26.717260874799599</v>
      </c>
      <c r="D119">
        <f>IF(COUNTA($B$5:$B119)&lt;=B$1,AVERAGE($B$5:$B119),B$2*($B119-$D118)+$D118)</f>
        <v>26.696538470785974</v>
      </c>
      <c r="E119">
        <f>IF(COUNTA($B$5:$B119)&lt;=C$1,AVERAGE($B$5:$B119),C$2*($B119-$E118)+$E118)</f>
        <v>26.52564204326195</v>
      </c>
      <c r="F119">
        <f t="shared" si="2"/>
        <v>0.17089642752402412</v>
      </c>
      <c r="G119">
        <f>IF(COUNTA($F$5:$F119)&lt;=G$1,AVERAGE($F$5:$F119),G$2*($F119-$G118)+$G118)</f>
        <v>0.20370615435676978</v>
      </c>
      <c r="H119">
        <f t="shared" si="3"/>
        <v>-3.2809726832745661E-2</v>
      </c>
    </row>
    <row r="120" spans="1:8" x14ac:dyDescent="0.25">
      <c r="A120" s="3">
        <v>40687</v>
      </c>
      <c r="B120">
        <v>26.46</v>
      </c>
      <c r="C120">
        <f>IF(COUNTA($B$5:$B120)&lt;=A$1,AVERAGE($B$5:$B120),A$2*($B120-$C119)+$C119)</f>
        <v>26.66580869983968</v>
      </c>
      <c r="D120">
        <f>IF(COUNTA($B$5:$B120)&lt;=B$1,AVERAGE($B$5:$B120),B$2*($B120-$D119)+$D119)</f>
        <v>26.66105770016808</v>
      </c>
      <c r="E120">
        <f>IF(COUNTA($B$5:$B120)&lt;=C$1,AVERAGE($B$5:$B120),C$2*($B120-$E119)+$E119)</f>
        <v>26.521047100233613</v>
      </c>
      <c r="F120">
        <f t="shared" si="2"/>
        <v>0.14001059993446674</v>
      </c>
      <c r="G120">
        <f>IF(COUNTA($F$5:$F120)&lt;=G$1,AVERAGE($F$5:$F120),G$2*($F120-$G119)+$G119)</f>
        <v>0.19096704347230917</v>
      </c>
      <c r="H120">
        <f t="shared" si="3"/>
        <v>-5.0956443537842427E-2</v>
      </c>
    </row>
    <row r="121" spans="1:8" x14ac:dyDescent="0.25">
      <c r="A121" s="3">
        <v>40688</v>
      </c>
      <c r="B121">
        <v>26.81</v>
      </c>
      <c r="C121">
        <f>IF(COUNTA($B$5:$B121)&lt;=A$1,AVERAGE($B$5:$B121),A$2*($B121-$C120)+$C120)</f>
        <v>26.694646959871744</v>
      </c>
      <c r="D121">
        <f>IF(COUNTA($B$5:$B121)&lt;=B$1,AVERAGE($B$5:$B121),B$2*($B121-$D120)+$D120)</f>
        <v>26.683399045142867</v>
      </c>
      <c r="E121">
        <f>IF(COUNTA($B$5:$B121)&lt;=C$1,AVERAGE($B$5:$B121),C$2*($B121-$E120)+$E120)</f>
        <v>26.541273803217258</v>
      </c>
      <c r="F121">
        <f t="shared" si="2"/>
        <v>0.14212524192560849</v>
      </c>
      <c r="G121">
        <f>IF(COUNTA($F$5:$F121)&lt;=G$1,AVERAGE($F$5:$F121),G$2*($F121-$G120)+$G120)</f>
        <v>0.18119868316296903</v>
      </c>
      <c r="H121">
        <f t="shared" si="3"/>
        <v>-3.9073441237360534E-2</v>
      </c>
    </row>
    <row r="122" spans="1:8" x14ac:dyDescent="0.25">
      <c r="A122" s="3">
        <v>40689</v>
      </c>
      <c r="B122">
        <v>27.16</v>
      </c>
      <c r="C122">
        <f>IF(COUNTA($B$5:$B122)&lt;=A$1,AVERAGE($B$5:$B122),A$2*($B122-$C121)+$C121)</f>
        <v>26.787717567897396</v>
      </c>
      <c r="D122">
        <f>IF(COUNTA($B$5:$B122)&lt;=B$1,AVERAGE($B$5:$B122),B$2*($B122-$D121)+$D121)</f>
        <v>26.754889188371436</v>
      </c>
      <c r="E122">
        <f>IF(COUNTA($B$5:$B122)&lt;=C$1,AVERAGE($B$5:$B122),C$2*($B122-$E121)+$E121)</f>
        <v>26.584584636992052</v>
      </c>
      <c r="F122">
        <f t="shared" si="2"/>
        <v>0.17030455137938461</v>
      </c>
      <c r="G122">
        <f>IF(COUNTA($F$5:$F122)&lt;=G$1,AVERAGE($F$5:$F122),G$2*($F122-$G121)+$G121)</f>
        <v>0.17901985680625215</v>
      </c>
      <c r="H122">
        <f t="shared" si="3"/>
        <v>-8.7153054268675478E-3</v>
      </c>
    </row>
    <row r="123" spans="1:8" x14ac:dyDescent="0.25">
      <c r="A123" s="3">
        <v>40690</v>
      </c>
      <c r="B123">
        <v>26.89</v>
      </c>
      <c r="C123">
        <f>IF(COUNTA($B$5:$B123)&lt;=A$1,AVERAGE($B$5:$B123),A$2*($B123-$C122)+$C122)</f>
        <v>26.808174054317917</v>
      </c>
      <c r="D123">
        <f>IF(COUNTA($B$5:$B123)&lt;=B$1,AVERAGE($B$5:$B123),B$2*($B123-$D122)+$D122)</f>
        <v>26.77515581011572</v>
      </c>
      <c r="E123">
        <f>IF(COUNTA($B$5:$B123)&lt;=C$1,AVERAGE($B$5:$B123),C$2*($B123-$E122)+$E122)</f>
        <v>26.605963712402609</v>
      </c>
      <c r="F123">
        <f t="shared" si="2"/>
        <v>0.16919209771311117</v>
      </c>
      <c r="G123">
        <f>IF(COUNTA($F$5:$F123)&lt;=G$1,AVERAGE($F$5:$F123),G$2*($F123-$G122)+$G122)</f>
        <v>0.17705430498762395</v>
      </c>
      <c r="H123">
        <f t="shared" si="3"/>
        <v>-7.8622072745127836E-3</v>
      </c>
    </row>
    <row r="124" spans="1:8" x14ac:dyDescent="0.25">
      <c r="A124" s="3">
        <v>40691</v>
      </c>
      <c r="B124">
        <v>26.98</v>
      </c>
      <c r="C124">
        <f>IF(COUNTA($B$5:$B124)&lt;=A$1,AVERAGE($B$5:$B124),A$2*($B124-$C123)+$C123)</f>
        <v>26.842539243454333</v>
      </c>
      <c r="D124">
        <f>IF(COUNTA($B$5:$B124)&lt;=B$1,AVERAGE($B$5:$B124),B$2*($B124-$D123)+$D123)</f>
        <v>26.805882438598363</v>
      </c>
      <c r="E124">
        <f>IF(COUNTA($B$5:$B124)&lt;=C$1,AVERAGE($B$5:$B124),C$2*($B124-$E123)+$E123)</f>
        <v>26.632146252534426</v>
      </c>
      <c r="F124">
        <f t="shared" si="2"/>
        <v>0.17373618606393748</v>
      </c>
      <c r="G124">
        <f>IF(COUNTA($F$5:$F124)&lt;=G$1,AVERAGE($F$5:$F124),G$2*($F124-$G123)+$G123)</f>
        <v>0.17639068120288665</v>
      </c>
      <c r="H124">
        <f t="shared" si="3"/>
        <v>-2.6544951389491644E-3</v>
      </c>
    </row>
    <row r="125" spans="1:8" x14ac:dyDescent="0.25">
      <c r="A125" s="3">
        <v>40694</v>
      </c>
      <c r="B125">
        <v>26.98</v>
      </c>
      <c r="C125">
        <f>IF(COUNTA($B$5:$B125)&lt;=A$1,AVERAGE($B$5:$B125),A$2*($B125-$C124)+$C124)</f>
        <v>26.870031394763465</v>
      </c>
      <c r="D125">
        <f>IF(COUNTA($B$5:$B125)&lt;=B$1,AVERAGE($B$5:$B125),B$2*($B125-$D124)+$D124)</f>
        <v>26.832000072808608</v>
      </c>
      <c r="E125">
        <f>IF(COUNTA($B$5:$B125)&lt;=C$1,AVERAGE($B$5:$B125),C$2*($B125-$E124)+$E124)</f>
        <v>26.656496014857016</v>
      </c>
      <c r="F125">
        <f t="shared" si="2"/>
        <v>0.17550405795159207</v>
      </c>
      <c r="G125">
        <f>IF(COUNTA($F$5:$F125)&lt;=G$1,AVERAGE($F$5:$F125),G$2*($F125-$G124)+$G124)</f>
        <v>0.17621335655262774</v>
      </c>
      <c r="H125">
        <f t="shared" si="3"/>
        <v>-7.0929860103566278E-4</v>
      </c>
    </row>
    <row r="126" spans="1:8" x14ac:dyDescent="0.25">
      <c r="A126" s="3">
        <v>40695</v>
      </c>
      <c r="B126">
        <v>26.66</v>
      </c>
      <c r="C126">
        <f>IF(COUNTA($B$5:$B126)&lt;=A$1,AVERAGE($B$5:$B126),A$2*($B126-$C125)+$C125)</f>
        <v>26.828025115810771</v>
      </c>
      <c r="D126">
        <f>IF(COUNTA($B$5:$B126)&lt;=B$1,AVERAGE($B$5:$B126),B$2*($B126-$D125)+$D125)</f>
        <v>26.806200061887317</v>
      </c>
      <c r="E126">
        <f>IF(COUNTA($B$5:$B126)&lt;=C$1,AVERAGE($B$5:$B126),C$2*($B126-$E125)+$E125)</f>
        <v>26.656741293817024</v>
      </c>
      <c r="F126">
        <f t="shared" si="2"/>
        <v>0.14945876807029279</v>
      </c>
      <c r="G126">
        <f>IF(COUNTA($F$5:$F126)&lt;=G$1,AVERAGE($F$5:$F126),G$2*($F126-$G125)+$G125)</f>
        <v>0.17086243885616076</v>
      </c>
      <c r="H126">
        <f t="shared" si="3"/>
        <v>-2.1403670785867968E-2</v>
      </c>
    </row>
    <row r="127" spans="1:8" x14ac:dyDescent="0.25">
      <c r="A127" s="3">
        <v>40696</v>
      </c>
      <c r="B127">
        <v>26.66</v>
      </c>
      <c r="C127">
        <f>IF(COUNTA($B$5:$B127)&lt;=A$1,AVERAGE($B$5:$B127),A$2*($B127-$C126)+$C126)</f>
        <v>26.794420092648618</v>
      </c>
      <c r="D127">
        <f>IF(COUNTA($B$5:$B127)&lt;=B$1,AVERAGE($B$5:$B127),B$2*($B127-$D126)+$D126)</f>
        <v>26.784270052604221</v>
      </c>
      <c r="E127">
        <f>IF(COUNTA($B$5:$B127)&lt;=C$1,AVERAGE($B$5:$B127),C$2*($B127-$E126)+$E126)</f>
        <v>26.656969403249832</v>
      </c>
      <c r="F127">
        <f t="shared" si="2"/>
        <v>0.1273006493543889</v>
      </c>
      <c r="G127">
        <f>IF(COUNTA($F$5:$F127)&lt;=G$1,AVERAGE($F$5:$F127),G$2*($F127-$G126)+$G126)</f>
        <v>0.16215008095580638</v>
      </c>
      <c r="H127">
        <f t="shared" si="3"/>
        <v>-3.4849431601417485E-2</v>
      </c>
    </row>
    <row r="128" spans="1:8" x14ac:dyDescent="0.25">
      <c r="A128" s="3">
        <v>40697</v>
      </c>
      <c r="B128">
        <v>26.75</v>
      </c>
      <c r="C128">
        <f>IF(COUNTA($B$5:$B128)&lt;=A$1,AVERAGE($B$5:$B128),A$2*($B128-$C127)+$C127)</f>
        <v>26.785536074118895</v>
      </c>
      <c r="D128">
        <f>IF(COUNTA($B$5:$B128)&lt;=B$1,AVERAGE($B$5:$B128),B$2*($B128-$D127)+$D127)</f>
        <v>26.779129544713587</v>
      </c>
      <c r="E128">
        <f>IF(COUNTA($B$5:$B128)&lt;=C$1,AVERAGE($B$5:$B128),C$2*($B128-$E127)+$E127)</f>
        <v>26.663481545022343</v>
      </c>
      <c r="F128">
        <f t="shared" si="2"/>
        <v>0.11564799969124451</v>
      </c>
      <c r="G128">
        <f>IF(COUNTA($F$5:$F128)&lt;=G$1,AVERAGE($F$5:$F128),G$2*($F128-$G127)+$G127)</f>
        <v>0.15284966470289402</v>
      </c>
      <c r="H128">
        <f t="shared" si="3"/>
        <v>-3.720166501164951E-2</v>
      </c>
    </row>
    <row r="129" spans="1:8" x14ac:dyDescent="0.25">
      <c r="A129" s="3">
        <v>40698</v>
      </c>
      <c r="B129">
        <v>26.75</v>
      </c>
      <c r="C129">
        <f>IF(COUNTA($B$5:$B129)&lt;=A$1,AVERAGE($B$5:$B129),A$2*($B129-$C128)+$C128)</f>
        <v>26.778428859295115</v>
      </c>
      <c r="D129">
        <f>IF(COUNTA($B$5:$B129)&lt;=B$1,AVERAGE($B$5:$B129),B$2*($B129-$D128)+$D128)</f>
        <v>26.77476011300655</v>
      </c>
      <c r="E129">
        <f>IF(COUNTA($B$5:$B129)&lt;=C$1,AVERAGE($B$5:$B129),C$2*($B129-$E128)+$E128)</f>
        <v>26.669537836870777</v>
      </c>
      <c r="F129">
        <f t="shared" si="2"/>
        <v>0.10522227613577328</v>
      </c>
      <c r="G129">
        <f>IF(COUNTA($F$5:$F129)&lt;=G$1,AVERAGE($F$5:$F129),G$2*($F129-$G128)+$G128)</f>
        <v>0.14332418698946986</v>
      </c>
      <c r="H129">
        <f t="shared" si="3"/>
        <v>-3.8101910853696574E-2</v>
      </c>
    </row>
    <row r="130" spans="1:8" x14ac:dyDescent="0.25">
      <c r="A130" s="3">
        <v>40701</v>
      </c>
      <c r="B130">
        <v>26.75</v>
      </c>
      <c r="C130">
        <f>IF(COUNTA($B$5:$B130)&lt;=A$1,AVERAGE($B$5:$B130),A$2*($B130-$C129)+$C129)</f>
        <v>26.772743087436091</v>
      </c>
      <c r="D130">
        <f>IF(COUNTA($B$5:$B130)&lt;=B$1,AVERAGE($B$5:$B130),B$2*($B130-$D129)+$D129)</f>
        <v>26.771046096055567</v>
      </c>
      <c r="E130">
        <f>IF(COUNTA($B$5:$B130)&lt;=C$1,AVERAGE($B$5:$B130),C$2*($B130-$E129)+$E129)</f>
        <v>26.675170188289822</v>
      </c>
      <c r="F130">
        <f t="shared" si="2"/>
        <v>9.5875907765744728E-2</v>
      </c>
      <c r="G130">
        <f>IF(COUNTA($F$5:$F130)&lt;=G$1,AVERAGE($F$5:$F130),G$2*($F130-$G129)+$G129)</f>
        <v>0.13383453114472482</v>
      </c>
      <c r="H130">
        <f t="shared" si="3"/>
        <v>-3.7958623378980094E-2</v>
      </c>
    </row>
    <row r="131" spans="1:8" x14ac:dyDescent="0.25">
      <c r="A131" s="3">
        <v>40702</v>
      </c>
      <c r="B131">
        <v>26.75</v>
      </c>
      <c r="C131">
        <f>IF(COUNTA($B$5:$B131)&lt;=A$1,AVERAGE($B$5:$B131),A$2*($B131-$C130)+$C130)</f>
        <v>26.768194469948874</v>
      </c>
      <c r="D131">
        <f>IF(COUNTA($B$5:$B131)&lt;=B$1,AVERAGE($B$5:$B131),B$2*($B131-$D130)+$D130)</f>
        <v>26.767889181647231</v>
      </c>
      <c r="E131">
        <f>IF(COUNTA($B$5:$B131)&lt;=C$1,AVERAGE($B$5:$B131),C$2*($B131-$E130)+$E130)</f>
        <v>26.680408275109535</v>
      </c>
      <c r="F131">
        <f t="shared" si="2"/>
        <v>8.7480906537695802E-2</v>
      </c>
      <c r="G131">
        <f>IF(COUNTA($F$5:$F131)&lt;=G$1,AVERAGE($F$5:$F131),G$2*($F131-$G130)+$G130)</f>
        <v>0.12456380622331902</v>
      </c>
      <c r="H131">
        <f t="shared" si="3"/>
        <v>-3.7082899685623213E-2</v>
      </c>
    </row>
    <row r="132" spans="1:8" x14ac:dyDescent="0.25">
      <c r="A132" s="3">
        <v>40703</v>
      </c>
      <c r="B132">
        <v>26.66</v>
      </c>
      <c r="C132">
        <f>IF(COUNTA($B$5:$B132)&lt;=A$1,AVERAGE($B$5:$B132),A$2*($B132-$C131)+$C131)</f>
        <v>26.7465555759591</v>
      </c>
      <c r="D132">
        <f>IF(COUNTA($B$5:$B132)&lt;=B$1,AVERAGE($B$5:$B132),B$2*($B132-$D131)+$D131)</f>
        <v>26.751705804400146</v>
      </c>
      <c r="E132">
        <f>IF(COUNTA($B$5:$B132)&lt;=C$1,AVERAGE($B$5:$B132),C$2*($B132-$E131)+$E131)</f>
        <v>26.678979695851869</v>
      </c>
      <c r="F132">
        <f t="shared" si="2"/>
        <v>7.2726108548277324E-2</v>
      </c>
      <c r="G132">
        <f>IF(COUNTA($F$5:$F132)&lt;=G$1,AVERAGE($F$5:$F132),G$2*($F132-$G131)+$G131)</f>
        <v>0.11419626668831068</v>
      </c>
      <c r="H132">
        <f t="shared" si="3"/>
        <v>-4.1470158140033353E-2</v>
      </c>
    </row>
    <row r="133" spans="1:8" x14ac:dyDescent="0.25">
      <c r="A133" s="3">
        <v>40704</v>
      </c>
      <c r="B133">
        <v>26.66</v>
      </c>
      <c r="C133">
        <f>IF(COUNTA($B$5:$B133)&lt;=A$1,AVERAGE($B$5:$B133),A$2*($B133-$C132)+$C132)</f>
        <v>26.72924446076728</v>
      </c>
      <c r="D133">
        <f>IF(COUNTA($B$5:$B133)&lt;=B$1,AVERAGE($B$5:$B133),B$2*($B133-$D132)+$D132)</f>
        <v>26.737949933740126</v>
      </c>
      <c r="E133">
        <f>IF(COUNTA($B$5:$B133)&lt;=C$1,AVERAGE($B$5:$B133),C$2*($B133-$E132)+$E132)</f>
        <v>26.677651117142236</v>
      </c>
      <c r="F133">
        <f t="shared" si="2"/>
        <v>6.0298816597889271E-2</v>
      </c>
      <c r="G133">
        <f>IF(COUNTA($F$5:$F133)&lt;=G$1,AVERAGE($F$5:$F133),G$2*($F133-$G132)+$G132)</f>
        <v>0.10341677667022639</v>
      </c>
      <c r="H133">
        <f t="shared" si="3"/>
        <v>-4.3117960072337119E-2</v>
      </c>
    </row>
    <row r="134" spans="1:8" x14ac:dyDescent="0.25">
      <c r="A134" s="3">
        <v>40705</v>
      </c>
      <c r="B134">
        <v>26.86</v>
      </c>
      <c r="C134">
        <f>IF(COUNTA($B$5:$B134)&lt;=A$1,AVERAGE($B$5:$B134),A$2*($B134-$C133)+$C133)</f>
        <v>26.755395568613825</v>
      </c>
      <c r="D134">
        <f>IF(COUNTA($B$5:$B134)&lt;=B$1,AVERAGE($B$5:$B134),B$2*($B134-$D133)+$D133)</f>
        <v>26.756257443679107</v>
      </c>
      <c r="E134">
        <f>IF(COUNTA($B$5:$B134)&lt;=C$1,AVERAGE($B$5:$B134),C$2*($B134-$E133)+$E133)</f>
        <v>26.690415538942279</v>
      </c>
      <c r="F134">
        <f t="shared" si="2"/>
        <v>6.5841904736828383E-2</v>
      </c>
      <c r="G134">
        <f>IF(COUNTA($F$5:$F134)&lt;=G$1,AVERAGE($F$5:$F134),G$2*($F134-$G133)+$G133)</f>
        <v>9.5901802283546791E-2</v>
      </c>
      <c r="H134">
        <f t="shared" si="3"/>
        <v>-3.0059897546718409E-2</v>
      </c>
    </row>
    <row r="135" spans="1:8" x14ac:dyDescent="0.25">
      <c r="A135" s="3">
        <v>40708</v>
      </c>
      <c r="B135">
        <v>26.66</v>
      </c>
      <c r="C135">
        <f>IF(COUNTA($B$5:$B135)&lt;=A$1,AVERAGE($B$5:$B135),A$2*($B135-$C134)+$C134)</f>
        <v>26.73631645489106</v>
      </c>
      <c r="D135">
        <f>IF(COUNTA($B$5:$B135)&lt;=B$1,AVERAGE($B$5:$B135),B$2*($B135-$D134)+$D134)</f>
        <v>26.74181882712724</v>
      </c>
      <c r="E135">
        <f>IF(COUNTA($B$5:$B135)&lt;=C$1,AVERAGE($B$5:$B135),C$2*($B135-$E134)+$E134)</f>
        <v>26.688286451216321</v>
      </c>
      <c r="F135">
        <f t="shared" si="2"/>
        <v>5.3532375910918972E-2</v>
      </c>
      <c r="G135">
        <f>IF(COUNTA($F$5:$F135)&lt;=G$1,AVERAGE($F$5:$F135),G$2*($F135-$G134)+$G134)</f>
        <v>8.7427917009021222E-2</v>
      </c>
      <c r="H135">
        <f t="shared" si="3"/>
        <v>-3.389554109810225E-2</v>
      </c>
    </row>
    <row r="136" spans="1:8" x14ac:dyDescent="0.25">
      <c r="A136" s="3">
        <v>40709</v>
      </c>
      <c r="B136">
        <v>25.16</v>
      </c>
      <c r="C136">
        <f>IF(COUNTA($B$5:$B136)&lt;=A$1,AVERAGE($B$5:$B136),A$2*($B136-$C135)+$C135)</f>
        <v>26.421053163912848</v>
      </c>
      <c r="D136">
        <f>IF(COUNTA($B$5:$B136)&lt;=B$1,AVERAGE($B$5:$B136),B$2*($B136-$D135)+$D135)</f>
        <v>26.504546003058152</v>
      </c>
      <c r="E136">
        <f>IF(COUNTA($B$5:$B136)&lt;=C$1,AVERAGE($B$5:$B136),C$2*($B136-$E135)+$E135)</f>
        <v>26.581306399631178</v>
      </c>
      <c r="F136">
        <f t="shared" si="2"/>
        <v>-7.6760396573025247E-2</v>
      </c>
      <c r="G136">
        <f>IF(COUNTA($F$5:$F136)&lt;=G$1,AVERAGE($F$5:$F136),G$2*($F136-$G135)+$G135)</f>
        <v>5.4590254292611926E-2</v>
      </c>
      <c r="H136">
        <f t="shared" si="3"/>
        <v>-0.13135065086563719</v>
      </c>
    </row>
    <row r="137" spans="1:8" x14ac:dyDescent="0.25">
      <c r="A137" s="3">
        <v>40710</v>
      </c>
      <c r="B137">
        <v>25.06</v>
      </c>
      <c r="C137">
        <f>IF(COUNTA($B$5:$B137)&lt;=A$1,AVERAGE($B$5:$B137),A$2*($B137-$C136)+$C136)</f>
        <v>26.148842531130278</v>
      </c>
      <c r="D137">
        <f>IF(COUNTA($B$5:$B137)&lt;=B$1,AVERAGE($B$5:$B137),B$2*($B137-$D136)+$D136)</f>
        <v>26.287864102599428</v>
      </c>
      <c r="E137">
        <f>IF(COUNTA($B$5:$B137)&lt;=C$1,AVERAGE($B$5:$B137),C$2*($B137-$E136)+$E136)</f>
        <v>26.474814951656995</v>
      </c>
      <c r="F137">
        <f t="shared" si="2"/>
        <v>-0.18695084905756687</v>
      </c>
      <c r="G137">
        <f>IF(COUNTA($F$5:$F137)&lt;=G$1,AVERAGE($F$5:$F137),G$2*($F137-$G136)+$G136)</f>
        <v>6.2820336225761636E-3</v>
      </c>
      <c r="H137">
        <f t="shared" si="3"/>
        <v>-0.19323288268014305</v>
      </c>
    </row>
    <row r="138" spans="1:8" x14ac:dyDescent="0.25">
      <c r="A138" s="3">
        <v>40711</v>
      </c>
      <c r="B138">
        <v>25.36</v>
      </c>
      <c r="C138">
        <f>IF(COUNTA($B$5:$B138)&lt;=A$1,AVERAGE($B$5:$B138),A$2*($B138-$C137)+$C137)</f>
        <v>25.991074024904222</v>
      </c>
      <c r="D138">
        <f>IF(COUNTA($B$5:$B138)&lt;=B$1,AVERAGE($B$5:$B138),B$2*($B138-$D137)+$D137)</f>
        <v>26.148684487209515</v>
      </c>
      <c r="E138">
        <f>IF(COUNTA($B$5:$B138)&lt;=C$1,AVERAGE($B$5:$B138),C$2*($B138-$E137)+$E137)</f>
        <v>26.396777905041006</v>
      </c>
      <c r="F138">
        <f t="shared" si="2"/>
        <v>-0.24809341783149108</v>
      </c>
      <c r="G138">
        <f>IF(COUNTA($F$5:$F138)&lt;=G$1,AVERAGE($F$5:$F138),G$2*($F138-$G137)+$G137)</f>
        <v>-4.4593056668237291E-2</v>
      </c>
      <c r="H138">
        <f t="shared" si="3"/>
        <v>-0.20350036116325379</v>
      </c>
    </row>
    <row r="139" spans="1:8" x14ac:dyDescent="0.25">
      <c r="A139" s="3">
        <v>40712</v>
      </c>
      <c r="B139">
        <v>25.21</v>
      </c>
      <c r="C139">
        <f>IF(COUNTA($B$5:$B139)&lt;=A$1,AVERAGE($B$5:$B139),A$2*($B139-$C138)+$C138)</f>
        <v>25.834859219923377</v>
      </c>
      <c r="D139">
        <f>IF(COUNTA($B$5:$B139)&lt;=B$1,AVERAGE($B$5:$B139),B$2*($B139-$D138)+$D138)</f>
        <v>26.007881814128087</v>
      </c>
      <c r="E139">
        <f>IF(COUNTA($B$5:$B139)&lt;=C$1,AVERAGE($B$5:$B139),C$2*($B139-$E138)+$E138)</f>
        <v>26.313703451688134</v>
      </c>
      <c r="F139">
        <f t="shared" si="2"/>
        <v>-0.30582163756004732</v>
      </c>
      <c r="G139">
        <f>IF(COUNTA($F$5:$F139)&lt;=G$1,AVERAGE($F$5:$F139),G$2*($F139-$G138)+$G138)</f>
        <v>-9.6838772846599294E-2</v>
      </c>
      <c r="H139">
        <f t="shared" si="3"/>
        <v>-0.20898286471344801</v>
      </c>
    </row>
    <row r="140" spans="1:8" x14ac:dyDescent="0.25">
      <c r="A140" s="3">
        <v>40715</v>
      </c>
      <c r="B140">
        <v>25.3</v>
      </c>
      <c r="C140">
        <f>IF(COUNTA($B$5:$B140)&lt;=A$1,AVERAGE($B$5:$B140),A$2*($B140-$C139)+$C139)</f>
        <v>25.727887375938703</v>
      </c>
      <c r="D140">
        <f>IF(COUNTA($B$5:$B140)&lt;=B$1,AVERAGE($B$5:$B140),B$2*($B140-$D139)+$D139)</f>
        <v>25.901699542008874</v>
      </c>
      <c r="E140">
        <f>IF(COUNTA($B$5:$B140)&lt;=C$1,AVERAGE($B$5:$B140),C$2*($B140-$E139)+$E139)</f>
        <v>26.242744210069965</v>
      </c>
      <c r="F140">
        <f t="shared" si="2"/>
        <v>-0.34104466806109102</v>
      </c>
      <c r="G140">
        <f>IF(COUNTA($F$5:$F140)&lt;=G$1,AVERAGE($F$5:$F140),G$2*($F140-$G139)+$G139)</f>
        <v>-0.14567995188949764</v>
      </c>
      <c r="H140">
        <f t="shared" si="3"/>
        <v>-0.19536471617159337</v>
      </c>
    </row>
    <row r="141" spans="1:8" x14ac:dyDescent="0.25">
      <c r="A141" s="3">
        <v>40716</v>
      </c>
      <c r="B141">
        <v>25.5</v>
      </c>
      <c r="C141">
        <f>IF(COUNTA($B$5:$B141)&lt;=A$1,AVERAGE($B$5:$B141),A$2*($B141-$C140)+$C140)</f>
        <v>25.682309900750962</v>
      </c>
      <c r="D141">
        <f>IF(COUNTA($B$5:$B141)&lt;=B$1,AVERAGE($B$5:$B141),B$2*($B141-$D140)+$D140)</f>
        <v>25.841444610707544</v>
      </c>
      <c r="E141">
        <f>IF(COUNTA($B$5:$B141)&lt;=C$1,AVERAGE($B$5:$B141),C$2*($B141-$E140)+$E140)</f>
        <v>26.190752115365068</v>
      </c>
      <c r="F141">
        <f t="shared" si="2"/>
        <v>-0.34930750465752425</v>
      </c>
      <c r="G141">
        <f>IF(COUNTA($F$5:$F141)&lt;=G$1,AVERAGE($F$5:$F141),G$2*($F141-$G140)+$G140)</f>
        <v>-0.18640546244310296</v>
      </c>
      <c r="H141">
        <f t="shared" si="3"/>
        <v>-0.16290204221442128</v>
      </c>
    </row>
    <row r="142" spans="1:8" x14ac:dyDescent="0.25">
      <c r="A142" s="3">
        <v>40717</v>
      </c>
      <c r="B142">
        <v>25.65</v>
      </c>
      <c r="C142">
        <f>IF(COUNTA($B$5:$B142)&lt;=A$1,AVERAGE($B$5:$B142),A$2*($B142-$C141)+$C141)</f>
        <v>25.67584792060077</v>
      </c>
      <c r="D142">
        <f>IF(COUNTA($B$5:$B142)&lt;=B$1,AVERAGE($B$5:$B142),B$2*($B142-$D141)+$D141)</f>
        <v>25.812727919101413</v>
      </c>
      <c r="E142">
        <f>IF(COUNTA($B$5:$B142)&lt;=C$1,AVERAGE($B$5:$B142),C$2*($B142-$E141)+$E141)</f>
        <v>26.152899467289515</v>
      </c>
      <c r="F142">
        <f t="shared" si="2"/>
        <v>-0.34017154818810269</v>
      </c>
      <c r="G142">
        <f>IF(COUNTA($F$5:$F142)&lt;=G$1,AVERAGE($F$5:$F142),G$2*($F142-$G141)+$G141)</f>
        <v>-0.21715867959210292</v>
      </c>
      <c r="H142">
        <f t="shared" si="3"/>
        <v>-0.12301286859599977</v>
      </c>
    </row>
    <row r="143" spans="1:8" x14ac:dyDescent="0.25">
      <c r="A143" s="3">
        <v>40718</v>
      </c>
      <c r="B143">
        <v>26</v>
      </c>
      <c r="C143">
        <f>IF(COUNTA($B$5:$B143)&lt;=A$1,AVERAGE($B$5:$B143),A$2*($B143-$C142)+$C142)</f>
        <v>25.740678336480617</v>
      </c>
      <c r="D143">
        <f>IF(COUNTA($B$5:$B143)&lt;=B$1,AVERAGE($B$5:$B143),B$2*($B143-$D142)+$D142)</f>
        <v>25.840818731236201</v>
      </c>
      <c r="E143">
        <f>IF(COUNTA($B$5:$B143)&lt;=C$1,AVERAGE($B$5:$B143),C$2*($B143-$E142)+$E142)</f>
        <v>26.14219650457925</v>
      </c>
      <c r="F143">
        <f t="shared" si="2"/>
        <v>-0.30137777334304872</v>
      </c>
      <c r="G143">
        <f>IF(COUNTA($F$5:$F143)&lt;=G$1,AVERAGE($F$5:$F143),G$2*($F143-$G142)+$G142)</f>
        <v>-0.23400249834229209</v>
      </c>
      <c r="H143">
        <f t="shared" si="3"/>
        <v>-6.7375275000756629E-2</v>
      </c>
    </row>
    <row r="144" spans="1:8" x14ac:dyDescent="0.25">
      <c r="A144" s="3">
        <v>40719</v>
      </c>
      <c r="B144">
        <v>26.16</v>
      </c>
      <c r="C144">
        <f>IF(COUNTA($B$5:$B144)&lt;=A$1,AVERAGE($B$5:$B144),A$2*($B144-$C143)+$C143)</f>
        <v>25.824542669184492</v>
      </c>
      <c r="D144">
        <f>IF(COUNTA($B$5:$B144)&lt;=B$1,AVERAGE($B$5:$B144),B$2*($B144-$D143)+$D143)</f>
        <v>25.88869592155077</v>
      </c>
      <c r="E144">
        <f>IF(COUNTA($B$5:$B144)&lt;=C$1,AVERAGE($B$5:$B144),C$2*($B144-$E143)+$E143)</f>
        <v>26.143442749258703</v>
      </c>
      <c r="F144">
        <f t="shared" si="2"/>
        <v>-0.25474682770793322</v>
      </c>
      <c r="G144">
        <f>IF(COUNTA($F$5:$F144)&lt;=G$1,AVERAGE($F$5:$F144),G$2*($F144-$G143)+$G143)</f>
        <v>-0.23815136421542032</v>
      </c>
      <c r="H144">
        <f t="shared" si="3"/>
        <v>-1.6595463492512896E-2</v>
      </c>
    </row>
    <row r="145" spans="1:8" x14ac:dyDescent="0.25">
      <c r="A145" s="3">
        <v>40722</v>
      </c>
      <c r="B145">
        <v>25.9</v>
      </c>
      <c r="C145">
        <f>IF(COUNTA($B$5:$B145)&lt;=A$1,AVERAGE($B$5:$B145),A$2*($B145-$C144)+$C144)</f>
        <v>25.839634135347595</v>
      </c>
      <c r="D145">
        <f>IF(COUNTA($B$5:$B145)&lt;=B$1,AVERAGE($B$5:$B145),B$2*($B145-$D144)+$D144)</f>
        <v>25.890391533318155</v>
      </c>
      <c r="E145">
        <f>IF(COUNTA($B$5:$B145)&lt;=C$1,AVERAGE($B$5:$B145),C$2*($B145-$E144)+$E144)</f>
        <v>26.126401756810594</v>
      </c>
      <c r="F145">
        <f t="shared" ref="F145:F208" si="4">D145-E145</f>
        <v>-0.23601022349243905</v>
      </c>
      <c r="G145">
        <f>IF(COUNTA($F$5:$F145)&lt;=G$1,AVERAGE($F$5:$F145),G$2*($F145-$G144)+$G144)</f>
        <v>-0.23772313607082407</v>
      </c>
      <c r="H145">
        <f t="shared" ref="H145:H208" si="5">F145-G145</f>
        <v>1.7129125783850174E-3</v>
      </c>
    </row>
    <row r="146" spans="1:8" x14ac:dyDescent="0.25">
      <c r="A146" s="3">
        <v>40723</v>
      </c>
      <c r="B146">
        <v>26.02</v>
      </c>
      <c r="C146">
        <f>IF(COUNTA($B$5:$B146)&lt;=A$1,AVERAGE($B$5:$B146),A$2*($B146-$C145)+$C145)</f>
        <v>25.875707308278077</v>
      </c>
      <c r="D146">
        <f>IF(COUNTA($B$5:$B146)&lt;=B$1,AVERAGE($B$5:$B146),B$2*($B146-$D145)+$D145)</f>
        <v>25.90983280332043</v>
      </c>
      <c r="E146">
        <f>IF(COUNTA($B$5:$B146)&lt;=C$1,AVERAGE($B$5:$B146),C$2*($B146-$E145)+$E145)</f>
        <v>26.118953633833854</v>
      </c>
      <c r="F146">
        <f t="shared" si="4"/>
        <v>-0.20912083051342378</v>
      </c>
      <c r="G146">
        <f>IF(COUNTA($F$5:$F146)&lt;=G$1,AVERAGE($F$5:$F146),G$2*($F146-$G145)+$G145)</f>
        <v>-0.23200267495934401</v>
      </c>
      <c r="H146">
        <f t="shared" si="5"/>
        <v>2.288184444592023E-2</v>
      </c>
    </row>
    <row r="147" spans="1:8" x14ac:dyDescent="0.25">
      <c r="A147" s="3">
        <v>40724</v>
      </c>
      <c r="B147">
        <v>26.02</v>
      </c>
      <c r="C147">
        <f>IF(COUNTA($B$5:$B147)&lt;=A$1,AVERAGE($B$5:$B147),A$2*($B147-$C146)+$C146)</f>
        <v>25.904565846622461</v>
      </c>
      <c r="D147">
        <f>IF(COUNTA($B$5:$B147)&lt;=B$1,AVERAGE($B$5:$B147),B$2*($B147-$D146)+$D146)</f>
        <v>25.926357882822366</v>
      </c>
      <c r="E147">
        <f>IF(COUNTA($B$5:$B147)&lt;=C$1,AVERAGE($B$5:$B147),C$2*($B147-$E146)+$E146)</f>
        <v>26.112026879465486</v>
      </c>
      <c r="F147">
        <f t="shared" si="4"/>
        <v>-0.18566899664311975</v>
      </c>
      <c r="G147">
        <f>IF(COUNTA($F$5:$F147)&lt;=G$1,AVERAGE($F$5:$F147),G$2*($F147-$G146)+$G146)</f>
        <v>-0.22273593929609917</v>
      </c>
      <c r="H147">
        <f t="shared" si="5"/>
        <v>3.7066942652979412E-2</v>
      </c>
    </row>
    <row r="148" spans="1:8" x14ac:dyDescent="0.25">
      <c r="A148" s="3">
        <v>40725</v>
      </c>
      <c r="B148">
        <v>25.71</v>
      </c>
      <c r="C148">
        <f>IF(COUNTA($B$5:$B148)&lt;=A$1,AVERAGE($B$5:$B148),A$2*($B148-$C147)+$C147)</f>
        <v>25.86565267729797</v>
      </c>
      <c r="D148">
        <f>IF(COUNTA($B$5:$B148)&lt;=B$1,AVERAGE($B$5:$B148),B$2*($B148-$D147)+$D147)</f>
        <v>25.89390420039901</v>
      </c>
      <c r="E148">
        <f>IF(COUNTA($B$5:$B148)&lt;=C$1,AVERAGE($B$5:$B148),C$2*($B148-$E147)+$E147)</f>
        <v>26.083884997902903</v>
      </c>
      <c r="F148">
        <f t="shared" si="4"/>
        <v>-0.18998079750389252</v>
      </c>
      <c r="G148">
        <f>IF(COUNTA($F$5:$F148)&lt;=G$1,AVERAGE($F$5:$F148),G$2*($F148-$G147)+$G147)</f>
        <v>-0.21618491093765785</v>
      </c>
      <c r="H148">
        <f t="shared" si="5"/>
        <v>2.620411343376533E-2</v>
      </c>
    </row>
    <row r="149" spans="1:8" x14ac:dyDescent="0.25">
      <c r="A149" s="3">
        <v>40726</v>
      </c>
      <c r="B149">
        <v>25.71</v>
      </c>
      <c r="C149">
        <f>IF(COUNTA($B$5:$B149)&lt;=A$1,AVERAGE($B$5:$B149),A$2*($B149-$C148)+$C148)</f>
        <v>25.834522141838377</v>
      </c>
      <c r="D149">
        <f>IF(COUNTA($B$5:$B149)&lt;=B$1,AVERAGE($B$5:$B149),B$2*($B149-$D148)+$D148)</f>
        <v>25.86631857033916</v>
      </c>
      <c r="E149">
        <f>IF(COUNTA($B$5:$B149)&lt;=C$1,AVERAGE($B$5:$B149),C$2*($B149-$E148)+$E148)</f>
        <v>26.057713048049699</v>
      </c>
      <c r="F149">
        <f t="shared" si="4"/>
        <v>-0.19139447771053852</v>
      </c>
      <c r="G149">
        <f>IF(COUNTA($F$5:$F149)&lt;=G$1,AVERAGE($F$5:$F149),G$2*($F149-$G148)+$G148)</f>
        <v>-0.21122682429223399</v>
      </c>
      <c r="H149">
        <f t="shared" si="5"/>
        <v>1.983234658169547E-2</v>
      </c>
    </row>
    <row r="150" spans="1:8" x14ac:dyDescent="0.25">
      <c r="A150" s="3">
        <v>40729</v>
      </c>
      <c r="B150">
        <v>25.59</v>
      </c>
      <c r="C150">
        <f>IF(COUNTA($B$5:$B150)&lt;=A$1,AVERAGE($B$5:$B150),A$2*($B150-$C149)+$C149)</f>
        <v>25.785617713470703</v>
      </c>
      <c r="D150">
        <f>IF(COUNTA($B$5:$B150)&lt;=B$1,AVERAGE($B$5:$B150),B$2*($B150-$D149)+$D149)</f>
        <v>25.824870784788285</v>
      </c>
      <c r="E150">
        <f>IF(COUNTA($B$5:$B150)&lt;=C$1,AVERAGE($B$5:$B150),C$2*($B150-$E149)+$E149)</f>
        <v>26.024973134686221</v>
      </c>
      <c r="F150">
        <f t="shared" si="4"/>
        <v>-0.20010234989793574</v>
      </c>
      <c r="G150">
        <f>IF(COUNTA($F$5:$F150)&lt;=G$1,AVERAGE($F$5:$F150),G$2*($F150-$G149)+$G149)</f>
        <v>-0.20900192941337434</v>
      </c>
      <c r="H150">
        <f t="shared" si="5"/>
        <v>8.8995795154385993E-3</v>
      </c>
    </row>
    <row r="151" spans="1:8" x14ac:dyDescent="0.25">
      <c r="A151" s="3">
        <v>40730</v>
      </c>
      <c r="B151">
        <v>25.5</v>
      </c>
      <c r="C151">
        <f>IF(COUNTA($B$5:$B151)&lt;=A$1,AVERAGE($B$5:$B151),A$2*($B151-$C150)+$C150)</f>
        <v>25.728494170776564</v>
      </c>
      <c r="D151">
        <f>IF(COUNTA($B$5:$B151)&lt;=B$1,AVERAGE($B$5:$B151),B$2*($B151-$D150)+$D150)</f>
        <v>25.776140167070043</v>
      </c>
      <c r="E151">
        <f>IF(COUNTA($B$5:$B151)&lt;=C$1,AVERAGE($B$5:$B151),C$2*($B151-$E150)+$E150)</f>
        <v>25.988225015258184</v>
      </c>
      <c r="F151">
        <f t="shared" si="4"/>
        <v>-0.212084848188141</v>
      </c>
      <c r="G151">
        <f>IF(COUNTA($F$5:$F151)&lt;=G$1,AVERAGE($F$5:$F151),G$2*($F151-$G150)+$G150)</f>
        <v>-0.20961851316832766</v>
      </c>
      <c r="H151">
        <f t="shared" si="5"/>
        <v>-2.4663350198133316E-3</v>
      </c>
    </row>
    <row r="152" spans="1:8" x14ac:dyDescent="0.25">
      <c r="A152" s="3">
        <v>40731</v>
      </c>
      <c r="B152">
        <v>25.6</v>
      </c>
      <c r="C152">
        <f>IF(COUNTA($B$5:$B152)&lt;=A$1,AVERAGE($B$5:$B152),A$2*($B152-$C151)+$C151)</f>
        <v>25.70279533662125</v>
      </c>
      <c r="D152">
        <f>IF(COUNTA($B$5:$B152)&lt;=B$1,AVERAGE($B$5:$B152),B$2*($B152-$D151)+$D151)</f>
        <v>25.749719142009535</v>
      </c>
      <c r="E152">
        <f>IF(COUNTA($B$5:$B152)&lt;=C$1,AVERAGE($B$5:$B152),C$2*($B152-$E151)+$E151)</f>
        <v>25.961049264190112</v>
      </c>
      <c r="F152">
        <f t="shared" si="4"/>
        <v>-0.21133012218057701</v>
      </c>
      <c r="G152">
        <f>IF(COUNTA($F$5:$F152)&lt;=G$1,AVERAGE($F$5:$F152),G$2*($F152-$G151)+$G151)</f>
        <v>-0.20996083497077753</v>
      </c>
      <c r="H152">
        <f t="shared" si="5"/>
        <v>-1.3692872097994802E-3</v>
      </c>
    </row>
    <row r="153" spans="1:8" x14ac:dyDescent="0.25">
      <c r="A153" s="3">
        <v>40732</v>
      </c>
      <c r="B153">
        <v>25.65</v>
      </c>
      <c r="C153">
        <f>IF(COUNTA($B$5:$B153)&lt;=A$1,AVERAGE($B$5:$B153),A$2*($B153-$C152)+$C152)</f>
        <v>25.692236269296998</v>
      </c>
      <c r="D153">
        <f>IF(COUNTA($B$5:$B153)&lt;=B$1,AVERAGE($B$5:$B153),B$2*($B153-$D152)+$D152)</f>
        <v>25.734761270708105</v>
      </c>
      <c r="E153">
        <f>IF(COUNTA($B$5:$B153)&lt;=C$1,AVERAGE($B$5:$B153),C$2*($B153-$E152)+$E152)</f>
        <v>25.939275815696803</v>
      </c>
      <c r="F153">
        <f t="shared" si="4"/>
        <v>-0.20451454498869737</v>
      </c>
      <c r="G153">
        <f>IF(COUNTA($F$5:$F153)&lt;=G$1,AVERAGE($F$5:$F153),G$2*($F153-$G152)+$G152)</f>
        <v>-0.20887157697436148</v>
      </c>
      <c r="H153">
        <f t="shared" si="5"/>
        <v>4.3570319856641171E-3</v>
      </c>
    </row>
    <row r="154" spans="1:8" x14ac:dyDescent="0.25">
      <c r="A154" s="3">
        <v>40733</v>
      </c>
      <c r="B154">
        <v>25.5</v>
      </c>
      <c r="C154">
        <f>IF(COUNTA($B$5:$B154)&lt;=A$1,AVERAGE($B$5:$B154),A$2*($B154-$C153)+$C153)</f>
        <v>25.653789015437599</v>
      </c>
      <c r="D154">
        <f>IF(COUNTA($B$5:$B154)&lt;=B$1,AVERAGE($B$5:$B154),B$2*($B154-$D153)+$D153)</f>
        <v>25.69954708010189</v>
      </c>
      <c r="E154">
        <f>IF(COUNTA($B$5:$B154)&lt;=C$1,AVERAGE($B$5:$B154),C$2*($B154-$E153)+$E153)</f>
        <v>25.908526508598026</v>
      </c>
      <c r="F154">
        <f t="shared" si="4"/>
        <v>-0.20897942849613571</v>
      </c>
      <c r="G154">
        <f>IF(COUNTA($F$5:$F154)&lt;=G$1,AVERAGE($F$5:$F154),G$2*($F154-$G153)+$G153)</f>
        <v>-0.20889314727871633</v>
      </c>
      <c r="H154">
        <f t="shared" si="5"/>
        <v>-8.6281217419381662E-5</v>
      </c>
    </row>
    <row r="155" spans="1:8" x14ac:dyDescent="0.25">
      <c r="A155" s="3">
        <v>40736</v>
      </c>
      <c r="B155">
        <v>25.5</v>
      </c>
      <c r="C155">
        <f>IF(COUNTA($B$5:$B155)&lt;=A$1,AVERAGE($B$5:$B155),A$2*($B155-$C154)+$C154)</f>
        <v>25.623031212350078</v>
      </c>
      <c r="D155">
        <f>IF(COUNTA($B$5:$B155)&lt;=B$1,AVERAGE($B$5:$B155),B$2*($B155-$D154)+$D154)</f>
        <v>25.669615018086606</v>
      </c>
      <c r="E155">
        <f>IF(COUNTA($B$5:$B155)&lt;=C$1,AVERAGE($B$5:$B155),C$2*($B155-$E154)+$E154)</f>
        <v>25.879929652996164</v>
      </c>
      <c r="F155">
        <f t="shared" si="4"/>
        <v>-0.21031463490955815</v>
      </c>
      <c r="G155">
        <f>IF(COUNTA($F$5:$F155)&lt;=G$1,AVERAGE($F$5:$F155),G$2*($F155-$G154)+$G154)</f>
        <v>-0.2091774448048847</v>
      </c>
      <c r="H155">
        <f t="shared" si="5"/>
        <v>-1.1371901046734467E-3</v>
      </c>
    </row>
    <row r="156" spans="1:8" x14ac:dyDescent="0.25">
      <c r="A156" s="3">
        <v>40737</v>
      </c>
      <c r="B156">
        <v>25.4</v>
      </c>
      <c r="C156">
        <f>IF(COUNTA($B$5:$B156)&lt;=A$1,AVERAGE($B$5:$B156),A$2*($B156-$C155)+$C155)</f>
        <v>25.578424969880061</v>
      </c>
      <c r="D156">
        <f>IF(COUNTA($B$5:$B156)&lt;=B$1,AVERAGE($B$5:$B156),B$2*($B156-$D155)+$D155)</f>
        <v>25.629172765373614</v>
      </c>
      <c r="E156">
        <f>IF(COUNTA($B$5:$B156)&lt;=C$1,AVERAGE($B$5:$B156),C$2*($B156-$E155)+$E155)</f>
        <v>25.846334577286434</v>
      </c>
      <c r="F156">
        <f t="shared" si="4"/>
        <v>-0.21716181191282047</v>
      </c>
      <c r="G156">
        <f>IF(COUNTA($F$5:$F156)&lt;=G$1,AVERAGE($F$5:$F156),G$2*($F156-$G155)+$G155)</f>
        <v>-0.21077431822647186</v>
      </c>
      <c r="H156">
        <f t="shared" si="5"/>
        <v>-6.3874936863486109E-3</v>
      </c>
    </row>
    <row r="157" spans="1:8" x14ac:dyDescent="0.25">
      <c r="A157" s="3">
        <v>40738</v>
      </c>
      <c r="B157">
        <v>25.5</v>
      </c>
      <c r="C157">
        <f>IF(COUNTA($B$5:$B157)&lt;=A$1,AVERAGE($B$5:$B157),A$2*($B157-$C156)+$C156)</f>
        <v>25.562739975904048</v>
      </c>
      <c r="D157">
        <f>IF(COUNTA($B$5:$B157)&lt;=B$1,AVERAGE($B$5:$B157),B$2*($B157-$D156)+$D156)</f>
        <v>25.609796850567573</v>
      </c>
      <c r="E157">
        <f>IF(COUNTA($B$5:$B157)&lt;=C$1,AVERAGE($B$5:$B157),C$2*($B157-$E156)+$E156)</f>
        <v>25.822091156876382</v>
      </c>
      <c r="F157">
        <f t="shared" si="4"/>
        <v>-0.21229430630880941</v>
      </c>
      <c r="G157">
        <f>IF(COUNTA($F$5:$F157)&lt;=G$1,AVERAGE($F$5:$F157),G$2*($F157-$G156)+$G156)</f>
        <v>-0.21107831584293937</v>
      </c>
      <c r="H157">
        <f t="shared" si="5"/>
        <v>-1.2159904658700371E-3</v>
      </c>
    </row>
    <row r="158" spans="1:8" x14ac:dyDescent="0.25">
      <c r="A158" s="3">
        <v>40739</v>
      </c>
      <c r="B158">
        <v>25.5</v>
      </c>
      <c r="C158">
        <f>IF(COUNTA($B$5:$B158)&lt;=A$1,AVERAGE($B$5:$B158),A$2*($B158-$C157)+$C157)</f>
        <v>25.550191980723238</v>
      </c>
      <c r="D158">
        <f>IF(COUNTA($B$5:$B158)&lt;=B$1,AVERAGE($B$5:$B158),B$2*($B158-$D157)+$D157)</f>
        <v>25.593327322982436</v>
      </c>
      <c r="E158">
        <f>IF(COUNTA($B$5:$B158)&lt;=C$1,AVERAGE($B$5:$B158),C$2*($B158-$E157)+$E157)</f>
        <v>25.799544775895036</v>
      </c>
      <c r="F158">
        <f t="shared" si="4"/>
        <v>-0.20621745291260041</v>
      </c>
      <c r="G158">
        <f>IF(COUNTA($F$5:$F158)&lt;=G$1,AVERAGE($F$5:$F158),G$2*($F158-$G157)+$G157)</f>
        <v>-0.21010614325687157</v>
      </c>
      <c r="H158">
        <f t="shared" si="5"/>
        <v>3.8886903442711673E-3</v>
      </c>
    </row>
    <row r="159" spans="1:8" x14ac:dyDescent="0.25">
      <c r="A159" s="3">
        <v>40743</v>
      </c>
      <c r="B159">
        <v>25.5</v>
      </c>
      <c r="C159">
        <f>IF(COUNTA($B$5:$B159)&lt;=A$1,AVERAGE($B$5:$B159),A$2*($B159-$C158)+$C158)</f>
        <v>25.54015358457859</v>
      </c>
      <c r="D159">
        <f>IF(COUNTA($B$5:$B159)&lt;=B$1,AVERAGE($B$5:$B159),B$2*($B159-$D158)+$D158)</f>
        <v>25.579328224535072</v>
      </c>
      <c r="E159">
        <f>IF(COUNTA($B$5:$B159)&lt;=C$1,AVERAGE($B$5:$B159),C$2*($B159-$E158)+$E158)</f>
        <v>25.778576641582383</v>
      </c>
      <c r="F159">
        <f t="shared" si="4"/>
        <v>-0.19924841704731122</v>
      </c>
      <c r="G159">
        <f>IF(COUNTA($F$5:$F159)&lt;=G$1,AVERAGE($F$5:$F159),G$2*($F159-$G158)+$G158)</f>
        <v>-0.2079345980149595</v>
      </c>
      <c r="H159">
        <f t="shared" si="5"/>
        <v>8.6861809676482826E-3</v>
      </c>
    </row>
    <row r="160" spans="1:8" x14ac:dyDescent="0.25">
      <c r="A160" s="3">
        <v>40744</v>
      </c>
      <c r="B160">
        <v>25.48</v>
      </c>
      <c r="C160">
        <f>IF(COUNTA($B$5:$B160)&lt;=A$1,AVERAGE($B$5:$B160),A$2*($B160-$C159)+$C159)</f>
        <v>25.528122867662873</v>
      </c>
      <c r="D160">
        <f>IF(COUNTA($B$5:$B160)&lt;=B$1,AVERAGE($B$5:$B160),B$2*($B160-$D159)+$D159)</f>
        <v>25.564428990854811</v>
      </c>
      <c r="E160">
        <f>IF(COUNTA($B$5:$B160)&lt;=C$1,AVERAGE($B$5:$B160),C$2*($B160-$E159)+$E159)</f>
        <v>25.757676276671617</v>
      </c>
      <c r="F160">
        <f t="shared" si="4"/>
        <v>-0.19324728581680617</v>
      </c>
      <c r="G160">
        <f>IF(COUNTA($F$5:$F160)&lt;=G$1,AVERAGE($F$5:$F160),G$2*($F160-$G159)+$G159)</f>
        <v>-0.20499713557532884</v>
      </c>
      <c r="H160">
        <f t="shared" si="5"/>
        <v>1.1749849758522668E-2</v>
      </c>
    </row>
    <row r="161" spans="1:8" x14ac:dyDescent="0.25">
      <c r="A161" s="3">
        <v>40745</v>
      </c>
      <c r="B161">
        <v>25.2</v>
      </c>
      <c r="C161">
        <f>IF(COUNTA($B$5:$B161)&lt;=A$1,AVERAGE($B$5:$B161),A$2*($B161-$C160)+$C160)</f>
        <v>25.462498294130299</v>
      </c>
      <c r="D161">
        <f>IF(COUNTA($B$5:$B161)&lt;=B$1,AVERAGE($B$5:$B161),B$2*($B161-$D160)+$D160)</f>
        <v>25.509764642226589</v>
      </c>
      <c r="E161">
        <f>IF(COUNTA($B$5:$B161)&lt;=C$1,AVERAGE($B$5:$B161),C$2*($B161-$E160)+$E160)</f>
        <v>25.718638937304604</v>
      </c>
      <c r="F161">
        <f t="shared" si="4"/>
        <v>-0.20887429507801514</v>
      </c>
      <c r="G161">
        <f>IF(COUNTA($F$5:$F161)&lt;=G$1,AVERAGE($F$5:$F161),G$2*($F161-$G160)+$G160)</f>
        <v>-0.20577256747586609</v>
      </c>
      <c r="H161">
        <f t="shared" si="5"/>
        <v>-3.1017276021490514E-3</v>
      </c>
    </row>
    <row r="162" spans="1:8" x14ac:dyDescent="0.25">
      <c r="A162" s="3">
        <v>40746</v>
      </c>
      <c r="B162">
        <v>25.2</v>
      </c>
      <c r="C162">
        <f>IF(COUNTA($B$5:$B162)&lt;=A$1,AVERAGE($B$5:$B162),A$2*($B162-$C161)+$C161)</f>
        <v>25.409998635304238</v>
      </c>
      <c r="D162">
        <f>IF(COUNTA($B$5:$B162)&lt;=B$1,AVERAGE($B$5:$B162),B$2*($B162-$D161)+$D161)</f>
        <v>25.463299945892601</v>
      </c>
      <c r="E162">
        <f>IF(COUNTA($B$5:$B162)&lt;=C$1,AVERAGE($B$5:$B162),C$2*($B162-$E161)+$E161)</f>
        <v>25.682334211693281</v>
      </c>
      <c r="F162">
        <f t="shared" si="4"/>
        <v>-0.21903426580067986</v>
      </c>
      <c r="G162">
        <f>IF(COUNTA($F$5:$F162)&lt;=G$1,AVERAGE($F$5:$F162),G$2*($F162-$G161)+$G161)</f>
        <v>-0.20842490714082884</v>
      </c>
      <c r="H162">
        <f t="shared" si="5"/>
        <v>-1.060935865985102E-2</v>
      </c>
    </row>
    <row r="163" spans="1:8" x14ac:dyDescent="0.25">
      <c r="A163" s="3">
        <v>40747</v>
      </c>
      <c r="B163">
        <v>25</v>
      </c>
      <c r="C163">
        <f>IF(COUNTA($B$5:$B163)&lt;=A$1,AVERAGE($B$5:$B163),A$2*($B163-$C162)+$C162)</f>
        <v>25.327998908243391</v>
      </c>
      <c r="D163">
        <f>IF(COUNTA($B$5:$B163)&lt;=B$1,AVERAGE($B$5:$B163),B$2*($B163-$D162)+$D162)</f>
        <v>25.393804954008711</v>
      </c>
      <c r="E163">
        <f>IF(COUNTA($B$5:$B163)&lt;=C$1,AVERAGE($B$5:$B163),C$2*($B163-$E162)+$E162)</f>
        <v>25.634570816874749</v>
      </c>
      <c r="F163">
        <f t="shared" si="4"/>
        <v>-0.24076586286603785</v>
      </c>
      <c r="G163">
        <f>IF(COUNTA($F$5:$F163)&lt;=G$1,AVERAGE($F$5:$F163),G$2*($F163-$G162)+$G162)</f>
        <v>-0.21489309828587064</v>
      </c>
      <c r="H163">
        <f t="shared" si="5"/>
        <v>-2.5872764580167212E-2</v>
      </c>
    </row>
    <row r="164" spans="1:8" x14ac:dyDescent="0.25">
      <c r="A164" s="3">
        <v>40750</v>
      </c>
      <c r="B164">
        <v>24.95</v>
      </c>
      <c r="C164">
        <f>IF(COUNTA($B$5:$B164)&lt;=A$1,AVERAGE($B$5:$B164),A$2*($B164-$C163)+$C163)</f>
        <v>25.252399126594714</v>
      </c>
      <c r="D164">
        <f>IF(COUNTA($B$5:$B164)&lt;=B$1,AVERAGE($B$5:$B164),B$2*($B164-$D163)+$D163)</f>
        <v>25.327234210907406</v>
      </c>
      <c r="E164">
        <f>IF(COUNTA($B$5:$B164)&lt;=C$1,AVERAGE($B$5:$B164),C$2*($B164-$E163)+$E163)</f>
        <v>25.586650859693517</v>
      </c>
      <c r="F164">
        <f t="shared" si="4"/>
        <v>-0.25941664878611093</v>
      </c>
      <c r="G164">
        <f>IF(COUNTA($F$5:$F164)&lt;=G$1,AVERAGE($F$5:$F164),G$2*($F164-$G163)+$G163)</f>
        <v>-0.2237978083859187</v>
      </c>
      <c r="H164">
        <f t="shared" si="5"/>
        <v>-3.5618840400192225E-2</v>
      </c>
    </row>
    <row r="165" spans="1:8" x14ac:dyDescent="0.25">
      <c r="A165" s="3">
        <v>40751</v>
      </c>
      <c r="B165">
        <v>24.95</v>
      </c>
      <c r="C165">
        <f>IF(COUNTA($B$5:$B165)&lt;=A$1,AVERAGE($B$5:$B165),A$2*($B165-$C164)+$C164)</f>
        <v>25.191919301275771</v>
      </c>
      <c r="D165">
        <f>IF(COUNTA($B$5:$B165)&lt;=B$1,AVERAGE($B$5:$B165),B$2*($B165-$D164)+$D164)</f>
        <v>25.270649079271294</v>
      </c>
      <c r="E165">
        <f>IF(COUNTA($B$5:$B165)&lt;=C$1,AVERAGE($B$5:$B165),C$2*($B165-$E164)+$E164)</f>
        <v>25.542085299514969</v>
      </c>
      <c r="F165">
        <f t="shared" si="4"/>
        <v>-0.27143622024367531</v>
      </c>
      <c r="G165">
        <f>IF(COUNTA($F$5:$F165)&lt;=G$1,AVERAGE($F$5:$F165),G$2*($F165-$G164)+$G164)</f>
        <v>-0.23332549075747003</v>
      </c>
      <c r="H165">
        <f t="shared" si="5"/>
        <v>-3.811072948620528E-2</v>
      </c>
    </row>
    <row r="166" spans="1:8" x14ac:dyDescent="0.25">
      <c r="A166" s="3">
        <v>40752</v>
      </c>
      <c r="B166">
        <v>24.95</v>
      </c>
      <c r="C166">
        <f>IF(COUNTA($B$5:$B166)&lt;=A$1,AVERAGE($B$5:$B166),A$2*($B166-$C165)+$C165)</f>
        <v>25.143535441020617</v>
      </c>
      <c r="D166">
        <f>IF(COUNTA($B$5:$B166)&lt;=B$1,AVERAGE($B$5:$B166),B$2*($B166-$D165)+$D165)</f>
        <v>25.2225517173806</v>
      </c>
      <c r="E166">
        <f>IF(COUNTA($B$5:$B166)&lt;=C$1,AVERAGE($B$5:$B166),C$2*($B166-$E165)+$E165)</f>
        <v>25.500639328548921</v>
      </c>
      <c r="F166">
        <f t="shared" si="4"/>
        <v>-0.27808761116832059</v>
      </c>
      <c r="G166">
        <f>IF(COUNTA($F$5:$F166)&lt;=G$1,AVERAGE($F$5:$F166),G$2*($F166-$G165)+$G165)</f>
        <v>-0.24227791483964015</v>
      </c>
      <c r="H166">
        <f t="shared" si="5"/>
        <v>-3.5809696328680446E-2</v>
      </c>
    </row>
    <row r="167" spans="1:8" x14ac:dyDescent="0.25">
      <c r="A167" s="3">
        <v>40753</v>
      </c>
      <c r="B167">
        <v>24.77</v>
      </c>
      <c r="C167">
        <f>IF(COUNTA($B$5:$B167)&lt;=A$1,AVERAGE($B$5:$B167),A$2*($B167-$C166)+$C166)</f>
        <v>25.068828352816492</v>
      </c>
      <c r="D167">
        <f>IF(COUNTA($B$5:$B167)&lt;=B$1,AVERAGE($B$5:$B167),B$2*($B167-$D166)+$D166)</f>
        <v>25.15466895977351</v>
      </c>
      <c r="E167">
        <f>IF(COUNTA($B$5:$B167)&lt;=C$1,AVERAGE($B$5:$B167),C$2*($B167-$E166)+$E166)</f>
        <v>25.449494575550496</v>
      </c>
      <c r="F167">
        <f t="shared" si="4"/>
        <v>-0.29482561577698618</v>
      </c>
      <c r="G167">
        <f>IF(COUNTA($F$5:$F167)&lt;=G$1,AVERAGE($F$5:$F167),G$2*($F167-$G166)+$G166)</f>
        <v>-0.25278745502710936</v>
      </c>
      <c r="H167">
        <f t="shared" si="5"/>
        <v>-4.2038160749876818E-2</v>
      </c>
    </row>
    <row r="168" spans="1:8" x14ac:dyDescent="0.25">
      <c r="A168" s="3">
        <v>40754</v>
      </c>
      <c r="B168">
        <v>24.6</v>
      </c>
      <c r="C168">
        <f>IF(COUNTA($B$5:$B168)&lt;=A$1,AVERAGE($B$5:$B168),A$2*($B168-$C167)+$C167)</f>
        <v>24.975062682253196</v>
      </c>
      <c r="D168">
        <f>IF(COUNTA($B$5:$B168)&lt;=B$1,AVERAGE($B$5:$B168),B$2*($B168-$D167)+$D167)</f>
        <v>25.071468615807483</v>
      </c>
      <c r="E168">
        <f>IF(COUNTA($B$5:$B168)&lt;=C$1,AVERAGE($B$5:$B168),C$2*($B168-$E167)+$E167)</f>
        <v>25.390029955261962</v>
      </c>
      <c r="F168">
        <f t="shared" si="4"/>
        <v>-0.31856133945447951</v>
      </c>
      <c r="G168">
        <f>IF(COUNTA($F$5:$F168)&lt;=G$1,AVERAGE($F$5:$F168),G$2*($F168-$G167)+$G167)</f>
        <v>-0.26594223191258337</v>
      </c>
      <c r="H168">
        <f t="shared" si="5"/>
        <v>-5.2619107541896137E-2</v>
      </c>
    </row>
    <row r="169" spans="1:8" x14ac:dyDescent="0.25">
      <c r="A169" s="3">
        <v>40757</v>
      </c>
      <c r="B169">
        <v>24.67</v>
      </c>
      <c r="C169">
        <f>IF(COUNTA($B$5:$B169)&lt;=A$1,AVERAGE($B$5:$B169),A$2*($B169-$C168)+$C168)</f>
        <v>24.914050145802555</v>
      </c>
      <c r="D169">
        <f>IF(COUNTA($B$5:$B169)&lt;=B$1,AVERAGE($B$5:$B169),B$2*($B169-$D168)+$D168)</f>
        <v>25.011248323436362</v>
      </c>
      <c r="E169">
        <f>IF(COUNTA($B$5:$B169)&lt;=C$1,AVERAGE($B$5:$B169),C$2*($B169-$E168)+$E168)</f>
        <v>25.339627858393627</v>
      </c>
      <c r="F169">
        <f t="shared" si="4"/>
        <v>-0.32837953495726424</v>
      </c>
      <c r="G169">
        <f>IF(COUNTA($F$5:$F169)&lt;=G$1,AVERAGE($F$5:$F169),G$2*($F169-$G168)+$G168)</f>
        <v>-0.27842969252151956</v>
      </c>
      <c r="H169">
        <f t="shared" si="5"/>
        <v>-4.9949842435744685E-2</v>
      </c>
    </row>
    <row r="170" spans="1:8" x14ac:dyDescent="0.25">
      <c r="A170" s="3">
        <v>40758</v>
      </c>
      <c r="B170">
        <v>24.5</v>
      </c>
      <c r="C170">
        <f>IF(COUNTA($B$5:$B170)&lt;=A$1,AVERAGE($B$5:$B170),A$2*($B170-$C169)+$C169)</f>
        <v>24.831240116642043</v>
      </c>
      <c r="D170">
        <f>IF(COUNTA($B$5:$B170)&lt;=B$1,AVERAGE($B$5:$B170),B$2*($B170-$D169)+$D169)</f>
        <v>24.934561074920907</v>
      </c>
      <c r="E170">
        <f>IF(COUNTA($B$5:$B170)&lt;=C$1,AVERAGE($B$5:$B170),C$2*($B170-$E169)+$E169)</f>
        <v>25.280853908306074</v>
      </c>
      <c r="F170">
        <f t="shared" si="4"/>
        <v>-0.34629283338516714</v>
      </c>
      <c r="G170">
        <f>IF(COUNTA($F$5:$F170)&lt;=G$1,AVERAGE($F$5:$F170),G$2*($F170-$G169)+$G169)</f>
        <v>-0.29200232069424908</v>
      </c>
      <c r="H170">
        <f t="shared" si="5"/>
        <v>-5.4290512690918058E-2</v>
      </c>
    </row>
    <row r="171" spans="1:8" x14ac:dyDescent="0.25">
      <c r="A171" s="3">
        <v>40759</v>
      </c>
      <c r="B171">
        <v>24.6</v>
      </c>
      <c r="C171">
        <f>IF(COUNTA($B$5:$B171)&lt;=A$1,AVERAGE($B$5:$B171),A$2*($B171-$C170)+$C170)</f>
        <v>24.784992093313633</v>
      </c>
      <c r="D171">
        <f>IF(COUNTA($B$5:$B171)&lt;=B$1,AVERAGE($B$5:$B171),B$2*($B171-$D170)+$D170)</f>
        <v>24.884376913682772</v>
      </c>
      <c r="E171">
        <f>IF(COUNTA($B$5:$B171)&lt;=C$1,AVERAGE($B$5:$B171),C$2*($B171-$E170)+$E170)</f>
        <v>25.233194134724648</v>
      </c>
      <c r="F171">
        <f t="shared" si="4"/>
        <v>-0.34881722104187673</v>
      </c>
      <c r="G171">
        <f>IF(COUNTA($F$5:$F171)&lt;=G$1,AVERAGE($F$5:$F171),G$2*($F171-$G170)+$G170)</f>
        <v>-0.3033653007637746</v>
      </c>
      <c r="H171">
        <f t="shared" si="5"/>
        <v>-4.5451920278102131E-2</v>
      </c>
    </row>
    <row r="172" spans="1:8" x14ac:dyDescent="0.25">
      <c r="A172" s="3">
        <v>40760</v>
      </c>
      <c r="B172">
        <v>24.2</v>
      </c>
      <c r="C172">
        <f>IF(COUNTA($B$5:$B172)&lt;=A$1,AVERAGE($B$5:$B172),A$2*($B172-$C171)+$C171)</f>
        <v>24.667993674650905</v>
      </c>
      <c r="D172">
        <f>IF(COUNTA($B$5:$B172)&lt;=B$1,AVERAGE($B$5:$B172),B$2*($B172-$D171)+$D171)</f>
        <v>24.781720376630357</v>
      </c>
      <c r="E172">
        <f>IF(COUNTA($B$5:$B172)&lt;=C$1,AVERAGE($B$5:$B172),C$2*($B172-$E171)+$E171)</f>
        <v>25.160870545293925</v>
      </c>
      <c r="F172">
        <f t="shared" si="4"/>
        <v>-0.37915016866356765</v>
      </c>
      <c r="G172">
        <f>IF(COUNTA($F$5:$F172)&lt;=G$1,AVERAGE($F$5:$F172),G$2*($F172-$G171)+$G171)</f>
        <v>-0.3185222743437332</v>
      </c>
      <c r="H172">
        <f t="shared" si="5"/>
        <v>-6.0627894319834452E-2</v>
      </c>
    </row>
    <row r="173" spans="1:8" x14ac:dyDescent="0.25">
      <c r="A173" s="3">
        <v>40761</v>
      </c>
      <c r="B173">
        <v>23.75</v>
      </c>
      <c r="C173">
        <f>IF(COUNTA($B$5:$B173)&lt;=A$1,AVERAGE($B$5:$B173),A$2*($B173-$C172)+$C172)</f>
        <v>24.484394939720723</v>
      </c>
      <c r="D173">
        <f>IF(COUNTA($B$5:$B173)&lt;=B$1,AVERAGE($B$5:$B173),B$2*($B173-$D172)+$D172)</f>
        <v>24.626962320135803</v>
      </c>
      <c r="E173">
        <f>IF(COUNTA($B$5:$B173)&lt;=C$1,AVERAGE($B$5:$B173),C$2*($B173-$E172)+$E172)</f>
        <v>25.06210960712335</v>
      </c>
      <c r="F173">
        <f t="shared" si="4"/>
        <v>-0.43514728698754723</v>
      </c>
      <c r="G173">
        <f>IF(COUNTA($F$5:$F173)&lt;=G$1,AVERAGE($F$5:$F173),G$2*($F173-$G172)+$G172)</f>
        <v>-0.341847276872496</v>
      </c>
      <c r="H173">
        <f t="shared" si="5"/>
        <v>-9.3300010115051235E-2</v>
      </c>
    </row>
    <row r="174" spans="1:8" x14ac:dyDescent="0.25">
      <c r="A174" s="3">
        <v>40764</v>
      </c>
      <c r="B174">
        <v>23.75</v>
      </c>
      <c r="C174">
        <f>IF(COUNTA($B$5:$B174)&lt;=A$1,AVERAGE($B$5:$B174),A$2*($B174-$C173)+$C173)</f>
        <v>24.337515951776577</v>
      </c>
      <c r="D174">
        <f>IF(COUNTA($B$5:$B174)&lt;=B$1,AVERAGE($B$5:$B174),B$2*($B174-$D173)+$D173)</f>
        <v>24.495417972115433</v>
      </c>
      <c r="E174">
        <f>IF(COUNTA($B$5:$B174)&lt;=C$1,AVERAGE($B$5:$B174),C$2*($B174-$E173)+$E173)</f>
        <v>24.970261934624716</v>
      </c>
      <c r="F174">
        <f t="shared" si="4"/>
        <v>-0.47484396250928285</v>
      </c>
      <c r="G174">
        <f>IF(COUNTA($F$5:$F174)&lt;=G$1,AVERAGE($F$5:$F174),G$2*($F174-$G173)+$G173)</f>
        <v>-0.36844661399985335</v>
      </c>
      <c r="H174">
        <f t="shared" si="5"/>
        <v>-0.1063973485094295</v>
      </c>
    </row>
    <row r="175" spans="1:8" x14ac:dyDescent="0.25">
      <c r="A175" s="3">
        <v>40765</v>
      </c>
      <c r="B175">
        <v>23.65</v>
      </c>
      <c r="C175">
        <f>IF(COUNTA($B$5:$B175)&lt;=A$1,AVERAGE($B$5:$B175),A$2*($B175-$C174)+$C174)</f>
        <v>24.200012761421263</v>
      </c>
      <c r="D175">
        <f>IF(COUNTA($B$5:$B175)&lt;=B$1,AVERAGE($B$5:$B175),B$2*($B175-$D174)+$D174)</f>
        <v>24.368605276298119</v>
      </c>
      <c r="E175">
        <f>IF(COUNTA($B$5:$B175)&lt;=C$1,AVERAGE($B$5:$B175),C$2*($B175-$E174)+$E174)</f>
        <v>24.877843599200986</v>
      </c>
      <c r="F175">
        <f t="shared" si="4"/>
        <v>-0.50923832290286697</v>
      </c>
      <c r="G175">
        <f>IF(COUNTA($F$5:$F175)&lt;=G$1,AVERAGE($F$5:$F175),G$2*($F175-$G174)+$G174)</f>
        <v>-0.39660495578045607</v>
      </c>
      <c r="H175">
        <f t="shared" si="5"/>
        <v>-0.1126333671224109</v>
      </c>
    </row>
    <row r="176" spans="1:8" x14ac:dyDescent="0.25">
      <c r="A176" s="3">
        <v>40766</v>
      </c>
      <c r="B176">
        <v>23.75</v>
      </c>
      <c r="C176">
        <f>IF(COUNTA($B$5:$B176)&lt;=A$1,AVERAGE($B$5:$B176),A$2*($B176-$C175)+$C175)</f>
        <v>24.110010209137009</v>
      </c>
      <c r="D176">
        <f>IF(COUNTA($B$5:$B176)&lt;=B$1,AVERAGE($B$5:$B176),B$2*($B176-$D175)+$D175)</f>
        <v>24.275814484853402</v>
      </c>
      <c r="E176">
        <f>IF(COUNTA($B$5:$B176)&lt;=C$1,AVERAGE($B$5:$B176),C$2*($B176-$E175)+$E175)</f>
        <v>24.798894547256918</v>
      </c>
      <c r="F176">
        <f t="shared" si="4"/>
        <v>-0.52308006240351546</v>
      </c>
      <c r="G176">
        <f>IF(COUNTA($F$5:$F176)&lt;=G$1,AVERAGE($F$5:$F176),G$2*($F176-$G175)+$G175)</f>
        <v>-0.42189997710506794</v>
      </c>
      <c r="H176">
        <f t="shared" si="5"/>
        <v>-0.10118008529844752</v>
      </c>
    </row>
    <row r="177" spans="1:8" x14ac:dyDescent="0.25">
      <c r="A177" s="3">
        <v>40768</v>
      </c>
      <c r="B177">
        <v>23.5</v>
      </c>
      <c r="C177">
        <f>IF(COUNTA($B$5:$B177)&lt;=A$1,AVERAGE($B$5:$B177),A$2*($B177-$C176)+$C176)</f>
        <v>23.988008167309609</v>
      </c>
      <c r="D177">
        <f>IF(COUNTA($B$5:$B177)&lt;=B$1,AVERAGE($B$5:$B177),B$2*($B177-$D176)+$D176)</f>
        <v>24.159442312125393</v>
      </c>
      <c r="E177">
        <f>IF(COUNTA($B$5:$B177)&lt;=C$1,AVERAGE($B$5:$B177),C$2*($B177-$E176)+$E176)</f>
        <v>24.707971928948933</v>
      </c>
      <c r="F177">
        <f t="shared" si="4"/>
        <v>-0.54852961682354007</v>
      </c>
      <c r="G177">
        <f>IF(COUNTA($F$5:$F177)&lt;=G$1,AVERAGE($F$5:$F177),G$2*($F177-$G176)+$G176)</f>
        <v>-0.44722590504876236</v>
      </c>
      <c r="H177">
        <f t="shared" si="5"/>
        <v>-0.1013037117747777</v>
      </c>
    </row>
    <row r="178" spans="1:8" x14ac:dyDescent="0.25">
      <c r="A178" s="3">
        <v>40771</v>
      </c>
      <c r="B178">
        <v>23.5</v>
      </c>
      <c r="C178">
        <f>IF(COUNTA($B$5:$B178)&lt;=A$1,AVERAGE($B$5:$B178),A$2*($B178-$C177)+$C177)</f>
        <v>23.890406533847688</v>
      </c>
      <c r="D178">
        <f>IF(COUNTA($B$5:$B178)&lt;=B$1,AVERAGE($B$5:$B178),B$2*($B178-$D177)+$D177)</f>
        <v>24.060525965306585</v>
      </c>
      <c r="E178">
        <f>IF(COUNTA($B$5:$B178)&lt;=C$1,AVERAGE($B$5:$B178),C$2*($B178-$E177)+$E177)</f>
        <v>24.623413893922507</v>
      </c>
      <c r="F178">
        <f t="shared" si="4"/>
        <v>-0.56288792861592185</v>
      </c>
      <c r="G178">
        <f>IF(COUNTA($F$5:$F178)&lt;=G$1,AVERAGE($F$5:$F178),G$2*($F178-$G177)+$G177)</f>
        <v>-0.47035830976219428</v>
      </c>
      <c r="H178">
        <f t="shared" si="5"/>
        <v>-9.2529618853727569E-2</v>
      </c>
    </row>
    <row r="179" spans="1:8" x14ac:dyDescent="0.25">
      <c r="A179" s="3">
        <v>40772</v>
      </c>
      <c r="B179">
        <v>23.7</v>
      </c>
      <c r="C179">
        <f>IF(COUNTA($B$5:$B179)&lt;=A$1,AVERAGE($B$5:$B179),A$2*($B179-$C178)+$C178)</f>
        <v>23.852325227078151</v>
      </c>
      <c r="D179">
        <f>IF(COUNTA($B$5:$B179)&lt;=B$1,AVERAGE($B$5:$B179),B$2*($B179-$D178)+$D178)</f>
        <v>24.006447070510596</v>
      </c>
      <c r="E179">
        <f>IF(COUNTA($B$5:$B179)&lt;=C$1,AVERAGE($B$5:$B179),C$2*($B179-$E178)+$E178)</f>
        <v>24.558774921347933</v>
      </c>
      <c r="F179">
        <f t="shared" si="4"/>
        <v>-0.5523278508373366</v>
      </c>
      <c r="G179">
        <f>IF(COUNTA($F$5:$F179)&lt;=G$1,AVERAGE($F$5:$F179),G$2*($F179-$G178)+$G178)</f>
        <v>-0.48675221797722273</v>
      </c>
      <c r="H179">
        <f t="shared" si="5"/>
        <v>-6.5575632860113864E-2</v>
      </c>
    </row>
    <row r="180" spans="1:8" x14ac:dyDescent="0.25">
      <c r="A180" s="3">
        <v>40773</v>
      </c>
      <c r="B180">
        <v>23.5</v>
      </c>
      <c r="C180">
        <f>IF(COUNTA($B$5:$B180)&lt;=A$1,AVERAGE($B$5:$B180),A$2*($B180-$C179)+$C179)</f>
        <v>23.78186018166252</v>
      </c>
      <c r="D180">
        <f>IF(COUNTA($B$5:$B180)&lt;=B$1,AVERAGE($B$5:$B180),B$2*($B180-$D179)+$D179)</f>
        <v>23.930480009934008</v>
      </c>
      <c r="E180">
        <f>IF(COUNTA($B$5:$B180)&lt;=C$1,AVERAGE($B$5:$B180),C$2*($B180-$E179)+$E179)</f>
        <v>24.484660676853576</v>
      </c>
      <c r="F180">
        <f t="shared" si="4"/>
        <v>-0.55418066691956724</v>
      </c>
      <c r="G180">
        <f>IF(COUNTA($F$5:$F180)&lt;=G$1,AVERAGE($F$5:$F180),G$2*($F180-$G179)+$G179)</f>
        <v>-0.50023790776569166</v>
      </c>
      <c r="H180">
        <f t="shared" si="5"/>
        <v>-5.3942759153875586E-2</v>
      </c>
    </row>
    <row r="181" spans="1:8" x14ac:dyDescent="0.25">
      <c r="A181" s="3">
        <v>40774</v>
      </c>
      <c r="B181">
        <v>23.5</v>
      </c>
      <c r="C181">
        <f>IF(COUNTA($B$5:$B181)&lt;=A$1,AVERAGE($B$5:$B181),A$2*($B181-$C180)+$C180)</f>
        <v>23.725488145330015</v>
      </c>
      <c r="D181">
        <f>IF(COUNTA($B$5:$B181)&lt;=B$1,AVERAGE($B$5:$B181),B$2*($B181-$D180)+$D180)</f>
        <v>23.865908008443906</v>
      </c>
      <c r="E181">
        <f>IF(COUNTA($B$5:$B181)&lt;=C$1,AVERAGE($B$5:$B181),C$2*($B181-$E180)+$E180)</f>
        <v>24.415734429473826</v>
      </c>
      <c r="F181">
        <f t="shared" si="4"/>
        <v>-0.54982642102991974</v>
      </c>
      <c r="G181">
        <f>IF(COUNTA($F$5:$F181)&lt;=G$1,AVERAGE($F$5:$F181),G$2*($F181-$G180)+$G180)</f>
        <v>-0.5101556104185373</v>
      </c>
      <c r="H181">
        <f t="shared" si="5"/>
        <v>-3.9670810611382445E-2</v>
      </c>
    </row>
    <row r="182" spans="1:8" x14ac:dyDescent="0.25">
      <c r="A182" s="3">
        <v>40775</v>
      </c>
      <c r="B182">
        <v>23.41</v>
      </c>
      <c r="C182">
        <f>IF(COUNTA($B$5:$B182)&lt;=A$1,AVERAGE($B$5:$B182),A$2*($B182-$C181)+$C181)</f>
        <v>23.662390516264011</v>
      </c>
      <c r="D182">
        <f>IF(COUNTA($B$5:$B182)&lt;=B$1,AVERAGE($B$5:$B182),B$2*($B182-$D181)+$D181)</f>
        <v>23.797521807177318</v>
      </c>
      <c r="E182">
        <f>IF(COUNTA($B$5:$B182)&lt;=C$1,AVERAGE($B$5:$B182),C$2*($B182-$E181)+$E181)</f>
        <v>24.34533301941066</v>
      </c>
      <c r="F182">
        <f t="shared" si="4"/>
        <v>-0.54781121223334139</v>
      </c>
      <c r="G182">
        <f>IF(COUNTA($F$5:$F182)&lt;=G$1,AVERAGE($F$5:$F182),G$2*($F182-$G181)+$G181)</f>
        <v>-0.51768673078149807</v>
      </c>
      <c r="H182">
        <f t="shared" si="5"/>
        <v>-3.0124481451843321E-2</v>
      </c>
    </row>
    <row r="183" spans="1:8" x14ac:dyDescent="0.25">
      <c r="A183" s="3">
        <v>40778</v>
      </c>
      <c r="B183">
        <v>23.4</v>
      </c>
      <c r="C183">
        <f>IF(COUNTA($B$5:$B183)&lt;=A$1,AVERAGE($B$5:$B183),A$2*($B183-$C182)+$C182)</f>
        <v>23.609912413011209</v>
      </c>
      <c r="D183">
        <f>IF(COUNTA($B$5:$B183)&lt;=B$1,AVERAGE($B$5:$B183),B$2*($B183-$D182)+$D182)</f>
        <v>23.737893536100721</v>
      </c>
      <c r="E183">
        <f>IF(COUNTA($B$5:$B183)&lt;=C$1,AVERAGE($B$5:$B183),C$2*($B183-$E182)+$E182)</f>
        <v>24.279159708051914</v>
      </c>
      <c r="F183">
        <f t="shared" si="4"/>
        <v>-0.54126617195119309</v>
      </c>
      <c r="G183">
        <f>IF(COUNTA($F$5:$F183)&lt;=G$1,AVERAGE($F$5:$F183),G$2*($F183-$G182)+$G182)</f>
        <v>-0.52240261901543705</v>
      </c>
      <c r="H183">
        <f t="shared" si="5"/>
        <v>-1.8863552935756034E-2</v>
      </c>
    </row>
    <row r="184" spans="1:8" x14ac:dyDescent="0.25">
      <c r="A184" s="3">
        <v>40779</v>
      </c>
      <c r="B184">
        <v>23.21</v>
      </c>
      <c r="C184">
        <f>IF(COUNTA($B$5:$B184)&lt;=A$1,AVERAGE($B$5:$B184),A$2*($B184-$C183)+$C183)</f>
        <v>23.529929930408969</v>
      </c>
      <c r="D184">
        <f>IF(COUNTA($B$5:$B184)&lt;=B$1,AVERAGE($B$5:$B184),B$2*($B184-$D183)+$D183)</f>
        <v>23.658709505685614</v>
      </c>
      <c r="E184">
        <f>IF(COUNTA($B$5:$B184)&lt;=C$1,AVERAGE($B$5:$B184),C$2*($B184-$E183)+$E183)</f>
        <v>24.20431852848828</v>
      </c>
      <c r="F184">
        <f t="shared" si="4"/>
        <v>-0.54560902280266532</v>
      </c>
      <c r="G184">
        <f>IF(COUNTA($F$5:$F184)&lt;=G$1,AVERAGE($F$5:$F184),G$2*($F184-$G183)+$G183)</f>
        <v>-0.52704389977288268</v>
      </c>
      <c r="H184">
        <f t="shared" si="5"/>
        <v>-1.8565123029782638E-2</v>
      </c>
    </row>
    <row r="185" spans="1:8" x14ac:dyDescent="0.25">
      <c r="A185" s="3">
        <v>40780</v>
      </c>
      <c r="B185">
        <v>23.3</v>
      </c>
      <c r="C185">
        <f>IF(COUNTA($B$5:$B185)&lt;=A$1,AVERAGE($B$5:$B185),A$2*($B185-$C184)+$C184)</f>
        <v>23.483943944327176</v>
      </c>
      <c r="D185">
        <f>IF(COUNTA($B$5:$B185)&lt;=B$1,AVERAGE($B$5:$B185),B$2*($B185-$D184)+$D184)</f>
        <v>23.604903079832773</v>
      </c>
      <c r="E185">
        <f>IF(COUNTA($B$5:$B185)&lt;=C$1,AVERAGE($B$5:$B185),C$2*($B185-$E184)+$E184)</f>
        <v>24.141016231494099</v>
      </c>
      <c r="F185">
        <f t="shared" si="4"/>
        <v>-0.53611315166132556</v>
      </c>
      <c r="G185">
        <f>IF(COUNTA($F$5:$F185)&lt;=G$1,AVERAGE($F$5:$F185),G$2*($F185-$G184)+$G184)</f>
        <v>-0.52885775015057124</v>
      </c>
      <c r="H185">
        <f t="shared" si="5"/>
        <v>-7.2554015107543224E-3</v>
      </c>
    </row>
    <row r="186" spans="1:8" x14ac:dyDescent="0.25">
      <c r="A186" s="3">
        <v>40781</v>
      </c>
      <c r="B186">
        <v>23.2</v>
      </c>
      <c r="C186">
        <f>IF(COUNTA($B$5:$B186)&lt;=A$1,AVERAGE($B$5:$B186),A$2*($B186-$C185)+$C185)</f>
        <v>23.42715515546174</v>
      </c>
      <c r="D186">
        <f>IF(COUNTA($B$5:$B186)&lt;=B$1,AVERAGE($B$5:$B186),B$2*($B186-$D185)+$D185)</f>
        <v>23.544167617857859</v>
      </c>
      <c r="E186">
        <f>IF(COUNTA($B$5:$B186)&lt;=C$1,AVERAGE($B$5:$B186),C$2*($B186-$E185)+$E185)</f>
        <v>24.075145095289511</v>
      </c>
      <c r="F186">
        <f t="shared" si="4"/>
        <v>-0.53097747743165158</v>
      </c>
      <c r="G186">
        <f>IF(COUNTA($F$5:$F186)&lt;=G$1,AVERAGE($F$5:$F186),G$2*($F186-$G185)+$G185)</f>
        <v>-0.52928169560678728</v>
      </c>
      <c r="H186">
        <f t="shared" si="5"/>
        <v>-1.6957818248642953E-3</v>
      </c>
    </row>
    <row r="187" spans="1:8" x14ac:dyDescent="0.25">
      <c r="A187" s="3">
        <v>40782</v>
      </c>
      <c r="B187">
        <v>23.2</v>
      </c>
      <c r="C187">
        <f>IF(COUNTA($B$5:$B187)&lt;=A$1,AVERAGE($B$5:$B187),A$2*($B187-$C186)+$C186)</f>
        <v>23.381724124369391</v>
      </c>
      <c r="D187">
        <f>IF(COUNTA($B$5:$B187)&lt;=B$1,AVERAGE($B$5:$B187),B$2*($B187-$D186)+$D186)</f>
        <v>23.492542475179182</v>
      </c>
      <c r="E187">
        <f>IF(COUNTA($B$5:$B187)&lt;=C$1,AVERAGE($B$5:$B187),C$2*($B187-$E186)+$E186)</f>
        <v>24.013884938619245</v>
      </c>
      <c r="F187">
        <f t="shared" si="4"/>
        <v>-0.52134246344006385</v>
      </c>
      <c r="G187">
        <f>IF(COUNTA($F$5:$F187)&lt;=G$1,AVERAGE($F$5:$F187),G$2*($F187-$G186)+$G186)</f>
        <v>-0.52769384917344264</v>
      </c>
      <c r="H187">
        <f t="shared" si="5"/>
        <v>6.3513857333787893E-3</v>
      </c>
    </row>
    <row r="188" spans="1:8" x14ac:dyDescent="0.25">
      <c r="A188" s="3">
        <v>40785</v>
      </c>
      <c r="B188">
        <v>23.9</v>
      </c>
      <c r="C188">
        <f>IF(COUNTA($B$5:$B188)&lt;=A$1,AVERAGE($B$5:$B188),A$2*($B188-$C187)+$C187)</f>
        <v>23.485379299495513</v>
      </c>
      <c r="D188">
        <f>IF(COUNTA($B$5:$B188)&lt;=B$1,AVERAGE($B$5:$B188),B$2*($B188-$D187)+$D187)</f>
        <v>23.553661103902304</v>
      </c>
      <c r="E188">
        <f>IF(COUNTA($B$5:$B188)&lt;=C$1,AVERAGE($B$5:$B188),C$2*($B188-$E187)+$E187)</f>
        <v>24.005912992915899</v>
      </c>
      <c r="F188">
        <f t="shared" si="4"/>
        <v>-0.45225188901359559</v>
      </c>
      <c r="G188">
        <f>IF(COUNTA($F$5:$F188)&lt;=G$1,AVERAGE($F$5:$F188),G$2*($F188-$G187)+$G187)</f>
        <v>-0.51260545714147321</v>
      </c>
      <c r="H188">
        <f t="shared" si="5"/>
        <v>6.0353568127877621E-2</v>
      </c>
    </row>
    <row r="189" spans="1:8" x14ac:dyDescent="0.25">
      <c r="A189" s="3">
        <v>40786</v>
      </c>
      <c r="B189">
        <v>24.1</v>
      </c>
      <c r="C189">
        <f>IF(COUNTA($B$5:$B189)&lt;=A$1,AVERAGE($B$5:$B189),A$2*($B189-$C188)+$C188)</f>
        <v>23.608303439596412</v>
      </c>
      <c r="D189">
        <f>IF(COUNTA($B$5:$B189)&lt;=B$1,AVERAGE($B$5:$B189),B$2*($B189-$D188)+$D188)</f>
        <v>23.635611938316959</v>
      </c>
      <c r="E189">
        <f>IF(COUNTA($B$5:$B189)&lt;=C$1,AVERAGE($B$5:$B189),C$2*($B189-$E188)+$E188)</f>
        <v>24.012499083411786</v>
      </c>
      <c r="F189">
        <f t="shared" si="4"/>
        <v>-0.37688714509482679</v>
      </c>
      <c r="G189">
        <f>IF(COUNTA($F$5:$F189)&lt;=G$1,AVERAGE($F$5:$F189),G$2*($F189-$G188)+$G188)</f>
        <v>-0.4854617947321439</v>
      </c>
      <c r="H189">
        <f t="shared" si="5"/>
        <v>0.10857464963731711</v>
      </c>
    </row>
    <row r="190" spans="1:8" x14ac:dyDescent="0.25">
      <c r="A190" s="3">
        <v>40787</v>
      </c>
      <c r="B190">
        <v>23.85</v>
      </c>
      <c r="C190">
        <f>IF(COUNTA($B$5:$B190)&lt;=A$1,AVERAGE($B$5:$B190),A$2*($B190-$C189)+$C189)</f>
        <v>23.656642751677129</v>
      </c>
      <c r="D190">
        <f>IF(COUNTA($B$5:$B190)&lt;=B$1,AVERAGE($B$5:$B190),B$2*($B190-$D189)+$D189)</f>
        <v>23.667770147569417</v>
      </c>
      <c r="E190">
        <f>IF(COUNTA($B$5:$B190)&lt;=C$1,AVERAGE($B$5:$B190),C$2*($B190-$E189)+$E189)</f>
        <v>24.001124147572963</v>
      </c>
      <c r="F190">
        <f t="shared" si="4"/>
        <v>-0.33335400000354554</v>
      </c>
      <c r="G190">
        <f>IF(COUNTA($F$5:$F190)&lt;=G$1,AVERAGE($F$5:$F190),G$2*($F190-$G189)+$G189)</f>
        <v>-0.45504023578642422</v>
      </c>
      <c r="H190">
        <f t="shared" si="5"/>
        <v>0.12168623578287868</v>
      </c>
    </row>
    <row r="191" spans="1:8" x14ac:dyDescent="0.25">
      <c r="A191" s="3">
        <v>40788</v>
      </c>
      <c r="B191">
        <v>23.5</v>
      </c>
      <c r="C191">
        <f>IF(COUNTA($B$5:$B191)&lt;=A$1,AVERAGE($B$5:$B191),A$2*($B191-$C190)+$C190)</f>
        <v>23.625314201341702</v>
      </c>
      <c r="D191">
        <f>IF(COUNTA($B$5:$B191)&lt;=B$1,AVERAGE($B$5:$B191),B$2*($B191-$D190)+$D190)</f>
        <v>23.642604625434004</v>
      </c>
      <c r="E191">
        <f>IF(COUNTA($B$5:$B191)&lt;=C$1,AVERAGE($B$5:$B191),C$2*($B191-$E190)+$E190)</f>
        <v>23.966045457242856</v>
      </c>
      <c r="F191">
        <f t="shared" si="4"/>
        <v>-0.32344083180885264</v>
      </c>
      <c r="G191">
        <f>IF(COUNTA($F$5:$F191)&lt;=G$1,AVERAGE($F$5:$F191),G$2*($F191-$G190)+$G190)</f>
        <v>-0.42872035499090988</v>
      </c>
      <c r="H191">
        <f t="shared" si="5"/>
        <v>0.10527952318205724</v>
      </c>
    </row>
    <row r="192" spans="1:8" x14ac:dyDescent="0.25">
      <c r="A192" s="3">
        <v>40789</v>
      </c>
      <c r="B192">
        <v>23.5</v>
      </c>
      <c r="C192">
        <f>IF(COUNTA($B$5:$B192)&lt;=A$1,AVERAGE($B$5:$B192),A$2*($B192-$C191)+$C191)</f>
        <v>23.600251361073362</v>
      </c>
      <c r="D192">
        <f>IF(COUNTA($B$5:$B192)&lt;=B$1,AVERAGE($B$5:$B192),B$2*($B192-$D191)+$D191)</f>
        <v>23.621213931618904</v>
      </c>
      <c r="E192">
        <f>IF(COUNTA($B$5:$B192)&lt;=C$1,AVERAGE($B$5:$B192),C$2*($B192-$E191)+$E191)</f>
        <v>23.933422275235856</v>
      </c>
      <c r="F192">
        <f t="shared" si="4"/>
        <v>-0.31220834361695182</v>
      </c>
      <c r="G192">
        <f>IF(COUNTA($F$5:$F192)&lt;=G$1,AVERAGE($F$5:$F192),G$2*($F192-$G191)+$G191)</f>
        <v>-0.40541795271611825</v>
      </c>
      <c r="H192">
        <f t="shared" si="5"/>
        <v>9.3209609099166424E-2</v>
      </c>
    </row>
    <row r="193" spans="1:8" x14ac:dyDescent="0.25">
      <c r="A193" s="3">
        <v>40792</v>
      </c>
      <c r="B193">
        <v>23.7</v>
      </c>
      <c r="C193">
        <f>IF(COUNTA($B$5:$B193)&lt;=A$1,AVERAGE($B$5:$B193),A$2*($B193-$C192)+$C192)</f>
        <v>23.620201088858689</v>
      </c>
      <c r="D193">
        <f>IF(COUNTA($B$5:$B193)&lt;=B$1,AVERAGE($B$5:$B193),B$2*($B193-$D192)+$D192)</f>
        <v>23.633031841876068</v>
      </c>
      <c r="E193">
        <f>IF(COUNTA($B$5:$B193)&lt;=C$1,AVERAGE($B$5:$B193),C$2*($B193-$E192)+$E192)</f>
        <v>23.917082715969347</v>
      </c>
      <c r="F193">
        <f t="shared" si="4"/>
        <v>-0.28405087409327834</v>
      </c>
      <c r="G193">
        <f>IF(COUNTA($F$5:$F193)&lt;=G$1,AVERAGE($F$5:$F193),G$2*($F193-$G192)+$G192)</f>
        <v>-0.38114453699155026</v>
      </c>
      <c r="H193">
        <f t="shared" si="5"/>
        <v>9.7093662898271926E-2</v>
      </c>
    </row>
    <row r="194" spans="1:8" x14ac:dyDescent="0.25">
      <c r="A194" s="3">
        <v>40793</v>
      </c>
      <c r="B194">
        <v>24</v>
      </c>
      <c r="C194">
        <f>IF(COUNTA($B$5:$B194)&lt;=A$1,AVERAGE($B$5:$B194),A$2*($B194-$C193)+$C193)</f>
        <v>23.696160871086953</v>
      </c>
      <c r="D194">
        <f>IF(COUNTA($B$5:$B194)&lt;=B$1,AVERAGE($B$5:$B194),B$2*($B194-$D193)+$D193)</f>
        <v>23.688077065594658</v>
      </c>
      <c r="E194">
        <f>IF(COUNTA($B$5:$B194)&lt;=C$1,AVERAGE($B$5:$B194),C$2*($B194-$E193)+$E193)</f>
        <v>23.922886925851493</v>
      </c>
      <c r="F194">
        <f t="shared" si="4"/>
        <v>-0.23480986025683492</v>
      </c>
      <c r="G194">
        <f>IF(COUNTA($F$5:$F194)&lt;=G$1,AVERAGE($F$5:$F194),G$2*($F194-$G193)+$G193)</f>
        <v>-0.35187760164460719</v>
      </c>
      <c r="H194">
        <f t="shared" si="5"/>
        <v>0.11706774138777226</v>
      </c>
    </row>
    <row r="195" spans="1:8" x14ac:dyDescent="0.25">
      <c r="A195" s="3">
        <v>40794</v>
      </c>
      <c r="B195">
        <v>24</v>
      </c>
      <c r="C195">
        <f>IF(COUNTA($B$5:$B195)&lt;=A$1,AVERAGE($B$5:$B195),A$2*($B195-$C194)+$C194)</f>
        <v>23.756928696869561</v>
      </c>
      <c r="D195">
        <f>IF(COUNTA($B$5:$B195)&lt;=B$1,AVERAGE($B$5:$B195),B$2*($B195-$D194)+$D194)</f>
        <v>23.734865505755458</v>
      </c>
      <c r="E195">
        <f>IF(COUNTA($B$5:$B195)&lt;=C$1,AVERAGE($B$5:$B195),C$2*($B195-$E194)+$E194)</f>
        <v>23.92828484104189</v>
      </c>
      <c r="F195">
        <f t="shared" si="4"/>
        <v>-0.19341933528643196</v>
      </c>
      <c r="G195">
        <f>IF(COUNTA($F$5:$F195)&lt;=G$1,AVERAGE($F$5:$F195),G$2*($F195-$G194)+$G194)</f>
        <v>-0.32018594837297215</v>
      </c>
      <c r="H195">
        <f t="shared" si="5"/>
        <v>0.12676661308654019</v>
      </c>
    </row>
    <row r="196" spans="1:8" x14ac:dyDescent="0.25">
      <c r="A196" s="3">
        <v>40795</v>
      </c>
      <c r="B196">
        <v>24</v>
      </c>
      <c r="C196">
        <f>IF(COUNTA($B$5:$B196)&lt;=A$1,AVERAGE($B$5:$B196),A$2*($B196-$C195)+$C195)</f>
        <v>23.80554295749565</v>
      </c>
      <c r="D196">
        <f>IF(COUNTA($B$5:$B196)&lt;=B$1,AVERAGE($B$5:$B196),B$2*($B196-$D195)+$D195)</f>
        <v>23.774635679892139</v>
      </c>
      <c r="E196">
        <f>IF(COUNTA($B$5:$B196)&lt;=C$1,AVERAGE($B$5:$B196),C$2*($B196-$E195)+$E195)</f>
        <v>23.933304902168956</v>
      </c>
      <c r="F196">
        <f t="shared" si="4"/>
        <v>-0.15866922227681712</v>
      </c>
      <c r="G196">
        <f>IF(COUNTA($F$5:$F196)&lt;=G$1,AVERAGE($F$5:$F196),G$2*($F196-$G195)+$G195)</f>
        <v>-0.28788260315374115</v>
      </c>
      <c r="H196">
        <f t="shared" si="5"/>
        <v>0.12921338087692402</v>
      </c>
    </row>
    <row r="197" spans="1:8" x14ac:dyDescent="0.25">
      <c r="A197" s="3">
        <v>40796</v>
      </c>
      <c r="B197">
        <v>23.95</v>
      </c>
      <c r="C197">
        <f>IF(COUNTA($B$5:$B197)&lt;=A$1,AVERAGE($B$5:$B197),A$2*($B197-$C196)+$C196)</f>
        <v>23.834434365996518</v>
      </c>
      <c r="D197">
        <f>IF(COUNTA($B$5:$B197)&lt;=B$1,AVERAGE($B$5:$B197),B$2*($B197-$D196)+$D196)</f>
        <v>23.800940327908318</v>
      </c>
      <c r="E197">
        <f>IF(COUNTA($B$5:$B197)&lt;=C$1,AVERAGE($B$5:$B197),C$2*($B197-$E196)+$E196)</f>
        <v>23.934473559017128</v>
      </c>
      <c r="F197">
        <f t="shared" si="4"/>
        <v>-0.13353323110881021</v>
      </c>
      <c r="G197">
        <f>IF(COUNTA($F$5:$F197)&lt;=G$1,AVERAGE($F$5:$F197),G$2*($F197-$G196)+$G196)</f>
        <v>-0.25701272874475495</v>
      </c>
      <c r="H197">
        <f t="shared" si="5"/>
        <v>0.12347949763594473</v>
      </c>
    </row>
    <row r="198" spans="1:8" x14ac:dyDescent="0.25">
      <c r="A198" s="3">
        <v>40799</v>
      </c>
      <c r="B198">
        <v>24.1</v>
      </c>
      <c r="C198">
        <f>IF(COUNTA($B$5:$B198)&lt;=A$1,AVERAGE($B$5:$B198),A$2*($B198-$C197)+$C197)</f>
        <v>23.887547492797214</v>
      </c>
      <c r="D198">
        <f>IF(COUNTA($B$5:$B198)&lt;=B$1,AVERAGE($B$5:$B198),B$2*($B198-$D197)+$D197)</f>
        <v>23.845799278722069</v>
      </c>
      <c r="E198">
        <f>IF(COUNTA($B$5:$B198)&lt;=C$1,AVERAGE($B$5:$B198),C$2*($B198-$E197)+$E197)</f>
        <v>23.946060409885931</v>
      </c>
      <c r="F198">
        <f t="shared" si="4"/>
        <v>-0.10026113116386171</v>
      </c>
      <c r="G198">
        <f>IF(COUNTA($F$5:$F198)&lt;=G$1,AVERAGE($F$5:$F198),G$2*($F198-$G197)+$G197)</f>
        <v>-0.22566240922857631</v>
      </c>
      <c r="H198">
        <f t="shared" si="5"/>
        <v>0.1254012780647146</v>
      </c>
    </row>
    <row r="199" spans="1:8" x14ac:dyDescent="0.25">
      <c r="A199" s="3">
        <v>40800</v>
      </c>
      <c r="B199">
        <v>24.7</v>
      </c>
      <c r="C199">
        <f>IF(COUNTA($B$5:$B199)&lt;=A$1,AVERAGE($B$5:$B199),A$2*($B199-$C198)+$C198)</f>
        <v>24.050037994237773</v>
      </c>
      <c r="D199">
        <f>IF(COUNTA($B$5:$B199)&lt;=B$1,AVERAGE($B$5:$B199),B$2*($B199-$D198)+$D198)</f>
        <v>23.97392938691376</v>
      </c>
      <c r="E199">
        <f>IF(COUNTA($B$5:$B199)&lt;=C$1,AVERAGE($B$5:$B199),C$2*($B199-$E198)+$E198)</f>
        <v>23.998836181193916</v>
      </c>
      <c r="F199">
        <f t="shared" si="4"/>
        <v>-2.4906794280155964E-2</v>
      </c>
      <c r="G199">
        <f>IF(COUNTA($F$5:$F199)&lt;=G$1,AVERAGE($F$5:$F199),G$2*($F199-$G198)+$G198)</f>
        <v>-0.18551128623889224</v>
      </c>
      <c r="H199">
        <f t="shared" si="5"/>
        <v>0.16060449195873627</v>
      </c>
    </row>
    <row r="200" spans="1:8" x14ac:dyDescent="0.25">
      <c r="A200" s="3">
        <v>40801</v>
      </c>
      <c r="B200">
        <v>24.75</v>
      </c>
      <c r="C200">
        <f>IF(COUNTA($B$5:$B200)&lt;=A$1,AVERAGE($B$5:$B200),A$2*($B200-$C199)+$C199)</f>
        <v>24.190030395390217</v>
      </c>
      <c r="D200">
        <f>IF(COUNTA($B$5:$B200)&lt;=B$1,AVERAGE($B$5:$B200),B$2*($B200-$D199)+$D199)</f>
        <v>24.090339978876695</v>
      </c>
      <c r="E200">
        <f>IF(COUNTA($B$5:$B200)&lt;=C$1,AVERAGE($B$5:$B200),C$2*($B200-$E199)+$E199)</f>
        <v>24.051417648510341</v>
      </c>
      <c r="F200">
        <f t="shared" si="4"/>
        <v>3.8922330366354174E-2</v>
      </c>
      <c r="G200">
        <f>IF(COUNTA($F$5:$F200)&lt;=G$1,AVERAGE($F$5:$F200),G$2*($F200-$G199)+$G199)</f>
        <v>-0.14062456291784295</v>
      </c>
      <c r="H200">
        <f t="shared" si="5"/>
        <v>0.17954689328419712</v>
      </c>
    </row>
    <row r="201" spans="1:8" x14ac:dyDescent="0.25">
      <c r="A201" s="3">
        <v>40802</v>
      </c>
      <c r="B201">
        <v>24.8</v>
      </c>
      <c r="C201">
        <f>IF(COUNTA($B$5:$B201)&lt;=A$1,AVERAGE($B$5:$B201),A$2*($B201-$C200)+$C200)</f>
        <v>24.312024316312172</v>
      </c>
      <c r="D201">
        <f>IF(COUNTA($B$5:$B201)&lt;=B$1,AVERAGE($B$5:$B201),B$2*($B201-$D200)+$D200)</f>
        <v>24.196788982045192</v>
      </c>
      <c r="E201">
        <f>IF(COUNTA($B$5:$B201)&lt;=C$1,AVERAGE($B$5:$B201),C$2*($B201-$E200)+$E200)</f>
        <v>24.103818413114617</v>
      </c>
      <c r="F201">
        <f t="shared" si="4"/>
        <v>9.2970568930574871E-2</v>
      </c>
      <c r="G201">
        <f>IF(COUNTA($F$5:$F201)&lt;=G$1,AVERAGE($F$5:$F201),G$2*($F201-$G200)+$G200)</f>
        <v>-9.3905536548159391E-2</v>
      </c>
      <c r="H201">
        <f t="shared" si="5"/>
        <v>0.18687610547873426</v>
      </c>
    </row>
    <row r="202" spans="1:8" x14ac:dyDescent="0.25">
      <c r="A202" s="3">
        <v>40803</v>
      </c>
      <c r="B202">
        <v>24.5</v>
      </c>
      <c r="C202">
        <f>IF(COUNTA($B$5:$B202)&lt;=A$1,AVERAGE($B$5:$B202),A$2*($B202-$C201)+$C201)</f>
        <v>24.349619453049737</v>
      </c>
      <c r="D202">
        <f>IF(COUNTA($B$5:$B202)&lt;=B$1,AVERAGE($B$5:$B202),B$2*($B202-$D201)+$D201)</f>
        <v>24.242270634738414</v>
      </c>
      <c r="E202">
        <f>IF(COUNTA($B$5:$B202)&lt;=C$1,AVERAGE($B$5:$B202),C$2*($B202-$E201)+$E201)</f>
        <v>24.131551124196594</v>
      </c>
      <c r="F202">
        <f t="shared" si="4"/>
        <v>0.11071951054181994</v>
      </c>
      <c r="G202">
        <f>IF(COUNTA($F$5:$F202)&lt;=G$1,AVERAGE($F$5:$F202),G$2*($F202-$G201)+$G201)</f>
        <v>-5.2980527130163518E-2</v>
      </c>
      <c r="H202">
        <f t="shared" si="5"/>
        <v>0.16370003767198346</v>
      </c>
    </row>
    <row r="203" spans="1:8" x14ac:dyDescent="0.25">
      <c r="A203" s="3">
        <v>40806</v>
      </c>
      <c r="B203">
        <v>24.5</v>
      </c>
      <c r="C203">
        <f>IF(COUNTA($B$5:$B203)&lt;=A$1,AVERAGE($B$5:$B203),A$2*($B203-$C202)+$C202)</f>
        <v>24.379695562439789</v>
      </c>
      <c r="D203">
        <f>IF(COUNTA($B$5:$B203)&lt;=B$1,AVERAGE($B$5:$B203),B$2*($B203-$D202)+$D202)</f>
        <v>24.280930039527654</v>
      </c>
      <c r="E203">
        <f>IF(COUNTA($B$5:$B203)&lt;=C$1,AVERAGE($B$5:$B203),C$2*($B203-$E202)+$E202)</f>
        <v>24.157342545502832</v>
      </c>
      <c r="F203">
        <f t="shared" si="4"/>
        <v>0.12358749402482161</v>
      </c>
      <c r="G203">
        <f>IF(COUNTA($F$5:$F203)&lt;=G$1,AVERAGE($F$5:$F203),G$2*($F203-$G202)+$G202)</f>
        <v>-1.7666922899166493E-2</v>
      </c>
      <c r="H203">
        <f t="shared" si="5"/>
        <v>0.1412544169239881</v>
      </c>
    </row>
    <row r="204" spans="1:8" x14ac:dyDescent="0.25">
      <c r="A204" s="3">
        <v>40807</v>
      </c>
      <c r="B204">
        <v>24.52</v>
      </c>
      <c r="C204">
        <f>IF(COUNTA($B$5:$B204)&lt;=A$1,AVERAGE($B$5:$B204),A$2*($B204-$C203)+$C203)</f>
        <v>24.40775644995183</v>
      </c>
      <c r="D204">
        <f>IF(COUNTA($B$5:$B204)&lt;=B$1,AVERAGE($B$5:$B204),B$2*($B204-$D203)+$D203)</f>
        <v>24.316790533598507</v>
      </c>
      <c r="E204">
        <f>IF(COUNTA($B$5:$B204)&lt;=C$1,AVERAGE($B$5:$B204),C$2*($B204-$E203)+$E203)</f>
        <v>24.182728567317636</v>
      </c>
      <c r="F204">
        <f t="shared" si="4"/>
        <v>0.1340619662808713</v>
      </c>
      <c r="G204">
        <f>IF(COUNTA($F$5:$F204)&lt;=G$1,AVERAGE($F$5:$F204),G$2*($F204-$G203)+$G203)</f>
        <v>1.2678854936841066E-2</v>
      </c>
      <c r="H204">
        <f t="shared" si="5"/>
        <v>0.12138311134403024</v>
      </c>
    </row>
    <row r="205" spans="1:8" x14ac:dyDescent="0.25">
      <c r="A205" s="3">
        <v>40808</v>
      </c>
      <c r="B205">
        <v>24.69</v>
      </c>
      <c r="C205">
        <f>IF(COUNTA($B$5:$B205)&lt;=A$1,AVERAGE($B$5:$B205),A$2*($B205-$C204)+$C204)</f>
        <v>24.464205159961462</v>
      </c>
      <c r="D205">
        <f>IF(COUNTA($B$5:$B205)&lt;=B$1,AVERAGE($B$5:$B205),B$2*($B205-$D204)+$D204)</f>
        <v>24.372771953558733</v>
      </c>
      <c r="E205">
        <f>IF(COUNTA($B$5:$B205)&lt;=C$1,AVERAGE($B$5:$B205),C$2*($B205-$E204)+$E204)</f>
        <v>24.218237567605399</v>
      </c>
      <c r="F205">
        <f t="shared" si="4"/>
        <v>0.15453438595333324</v>
      </c>
      <c r="G205">
        <f>IF(COUNTA($F$5:$F205)&lt;=G$1,AVERAGE($F$5:$F205),G$2*($F205-$G204)+$G204)</f>
        <v>4.1049961140139507E-2</v>
      </c>
      <c r="H205">
        <f t="shared" si="5"/>
        <v>0.11348442481319373</v>
      </c>
    </row>
    <row r="206" spans="1:8" x14ac:dyDescent="0.25">
      <c r="A206" s="3">
        <v>40813</v>
      </c>
      <c r="B206">
        <v>24.99</v>
      </c>
      <c r="C206">
        <f>IF(COUNTA($B$5:$B206)&lt;=A$1,AVERAGE($B$5:$B206),A$2*($B206-$C205)+$C205)</f>
        <v>24.56936412796917</v>
      </c>
      <c r="D206">
        <f>IF(COUNTA($B$5:$B206)&lt;=B$1,AVERAGE($B$5:$B206),B$2*($B206-$D205)+$D205)</f>
        <v>24.465356160524923</v>
      </c>
      <c r="E206">
        <f>IF(COUNTA($B$5:$B206)&lt;=C$1,AVERAGE($B$5:$B206),C$2*($B206-$E205)+$E205)</f>
        <v>24.272260937873021</v>
      </c>
      <c r="F206">
        <f t="shared" si="4"/>
        <v>0.19309522265190182</v>
      </c>
      <c r="G206">
        <f>IF(COUNTA($F$5:$F206)&lt;=G$1,AVERAGE($F$5:$F206),G$2*($F206-$G205)+$G205)</f>
        <v>7.1459013442491975E-2</v>
      </c>
      <c r="H206">
        <f t="shared" si="5"/>
        <v>0.12163620920940985</v>
      </c>
    </row>
    <row r="207" spans="1:8" x14ac:dyDescent="0.25">
      <c r="A207" s="3">
        <v>40814</v>
      </c>
      <c r="B207">
        <v>24.72</v>
      </c>
      <c r="C207">
        <f>IF(COUNTA($B$5:$B207)&lt;=A$1,AVERAGE($B$5:$B207),A$2*($B207-$C206)+$C206)</f>
        <v>24.599491302375334</v>
      </c>
      <c r="D207">
        <f>IF(COUNTA($B$5:$B207)&lt;=B$1,AVERAGE($B$5:$B207),B$2*($B207-$D206)+$D206)</f>
        <v>24.503552736446185</v>
      </c>
      <c r="E207">
        <f>IF(COUNTA($B$5:$B207)&lt;=C$1,AVERAGE($B$5:$B207),C$2*($B207-$E206)+$E206)</f>
        <v>24.30360267222191</v>
      </c>
      <c r="F207">
        <f t="shared" si="4"/>
        <v>0.19995006422427508</v>
      </c>
      <c r="G207">
        <f>IF(COUNTA($F$5:$F207)&lt;=G$1,AVERAGE($F$5:$F207),G$2*($F207-$G206)+$G206)</f>
        <v>9.7157223598848597E-2</v>
      </c>
      <c r="H207">
        <f t="shared" si="5"/>
        <v>0.10279284062542648</v>
      </c>
    </row>
    <row r="208" spans="1:8" x14ac:dyDescent="0.25">
      <c r="A208" s="3">
        <v>40815</v>
      </c>
      <c r="B208">
        <v>24.8</v>
      </c>
      <c r="C208">
        <f>IF(COUNTA($B$5:$B208)&lt;=A$1,AVERAGE($B$5:$B208),A$2*($B208-$C207)+$C207)</f>
        <v>24.639593041900266</v>
      </c>
      <c r="D208">
        <f>IF(COUNTA($B$5:$B208)&lt;=B$1,AVERAGE($B$5:$B208),B$2*($B208-$D207)+$D207)</f>
        <v>24.548019825979257</v>
      </c>
      <c r="E208">
        <f>IF(COUNTA($B$5:$B208)&lt;=C$1,AVERAGE($B$5:$B208),C$2*($B208-$E207)+$E207)</f>
        <v>24.338350485166377</v>
      </c>
      <c r="F208">
        <f t="shared" si="4"/>
        <v>0.20966934081288002</v>
      </c>
      <c r="G208">
        <f>IF(COUNTA($F$5:$F208)&lt;=G$1,AVERAGE($F$5:$F208),G$2*($F208-$G207)+$G207)</f>
        <v>0.11965964704165488</v>
      </c>
      <c r="H208">
        <f t="shared" si="5"/>
        <v>9.0009693771225141E-2</v>
      </c>
    </row>
    <row r="209" spans="1:8" x14ac:dyDescent="0.25">
      <c r="A209" s="3">
        <v>40816</v>
      </c>
      <c r="B209">
        <v>25.04</v>
      </c>
      <c r="C209">
        <f>IF(COUNTA($B$5:$B209)&lt;=A$1,AVERAGE($B$5:$B209),A$2*($B209-$C208)+$C208)</f>
        <v>24.719674433520211</v>
      </c>
      <c r="D209">
        <f>IF(COUNTA($B$5:$B209)&lt;=B$1,AVERAGE($B$5:$B209),B$2*($B209-$D208)+$D208)</f>
        <v>24.621816852082368</v>
      </c>
      <c r="E209">
        <f>IF(COUNTA($B$5:$B209)&lt;=C$1,AVERAGE($B$5:$B209),C$2*($B209-$E208)+$E208)</f>
        <v>24.387465951204732</v>
      </c>
      <c r="F209">
        <f t="shared" ref="F209:F272" si="6">D209-E209</f>
        <v>0.23435090087763655</v>
      </c>
      <c r="G209">
        <f>IF(COUNTA($F$5:$F209)&lt;=G$1,AVERAGE($F$5:$F209),G$2*($F209-$G208)+$G208)</f>
        <v>0.14259789780885121</v>
      </c>
      <c r="H209">
        <f t="shared" ref="H209:H272" si="7">F209-G209</f>
        <v>9.1753003068785338E-2</v>
      </c>
    </row>
    <row r="210" spans="1:8" x14ac:dyDescent="0.25">
      <c r="A210" s="3">
        <v>40817</v>
      </c>
      <c r="B210">
        <v>25</v>
      </c>
      <c r="C210">
        <f>IF(COUNTA($B$5:$B210)&lt;=A$1,AVERAGE($B$5:$B210),A$2*($B210-$C209)+$C209)</f>
        <v>24.775739546816169</v>
      </c>
      <c r="D210">
        <f>IF(COUNTA($B$5:$B210)&lt;=B$1,AVERAGE($B$5:$B210),B$2*($B210-$D209)+$D209)</f>
        <v>24.678544324270014</v>
      </c>
      <c r="E210">
        <f>IF(COUNTA($B$5:$B210)&lt;=C$1,AVERAGE($B$5:$B210),C$2*($B210-$E209)+$E209)</f>
        <v>24.4303433346204</v>
      </c>
      <c r="F210">
        <f t="shared" si="6"/>
        <v>0.24820098964961446</v>
      </c>
      <c r="G210">
        <f>IF(COUNTA($F$5:$F210)&lt;=G$1,AVERAGE($F$5:$F210),G$2*($F210-$G209)+$G209)</f>
        <v>0.16371851617700386</v>
      </c>
      <c r="H210">
        <f t="shared" si="7"/>
        <v>8.4482473472610592E-2</v>
      </c>
    </row>
    <row r="211" spans="1:8" x14ac:dyDescent="0.25">
      <c r="A211" s="3">
        <v>40820</v>
      </c>
      <c r="B211">
        <v>24.8</v>
      </c>
      <c r="C211">
        <f>IF(COUNTA($B$5:$B211)&lt;=A$1,AVERAGE($B$5:$B211),A$2*($B211-$C210)+$C210)</f>
        <v>24.780591637452936</v>
      </c>
      <c r="D211">
        <f>IF(COUNTA($B$5:$B211)&lt;=B$1,AVERAGE($B$5:$B211),B$2*($B211-$D210)+$D210)</f>
        <v>24.696762675629511</v>
      </c>
      <c r="E211">
        <f>IF(COUNTA($B$5:$B211)&lt;=C$1,AVERAGE($B$5:$B211),C$2*($B211-$E210)+$E210)</f>
        <v>24.45621930119697</v>
      </c>
      <c r="F211">
        <f t="shared" si="6"/>
        <v>0.2405433744325407</v>
      </c>
      <c r="G211">
        <f>IF(COUNTA($F$5:$F211)&lt;=G$1,AVERAGE($F$5:$F211),G$2*($F211-$G210)+$G210)</f>
        <v>0.17908348782811123</v>
      </c>
      <c r="H211">
        <f t="shared" si="7"/>
        <v>6.145988660442947E-2</v>
      </c>
    </row>
    <row r="212" spans="1:8" x14ac:dyDescent="0.25">
      <c r="A212" s="3">
        <v>40821</v>
      </c>
      <c r="B212">
        <v>24.7</v>
      </c>
      <c r="C212">
        <f>IF(COUNTA($B$5:$B212)&lt;=A$1,AVERAGE($B$5:$B212),A$2*($B212-$C211)+$C211)</f>
        <v>24.764473309962348</v>
      </c>
      <c r="D212">
        <f>IF(COUNTA($B$5:$B212)&lt;=B$1,AVERAGE($B$5:$B212),B$2*($B212-$D211)+$D211)</f>
        <v>24.697248274285084</v>
      </c>
      <c r="E212">
        <f>IF(COUNTA($B$5:$B212)&lt;=C$1,AVERAGE($B$5:$B212),C$2*($B212-$E211)+$E211)</f>
        <v>24.473283950113181</v>
      </c>
      <c r="F212">
        <f t="shared" si="6"/>
        <v>0.22396432417190226</v>
      </c>
      <c r="G212">
        <f>IF(COUNTA($F$5:$F212)&lt;=G$1,AVERAGE($F$5:$F212),G$2*($F212-$G211)+$G211)</f>
        <v>0.18805965509686945</v>
      </c>
      <c r="H212">
        <f t="shared" si="7"/>
        <v>3.5904669075032813E-2</v>
      </c>
    </row>
    <row r="213" spans="1:8" x14ac:dyDescent="0.25">
      <c r="A213" s="3">
        <v>40822</v>
      </c>
      <c r="B213">
        <v>24.6</v>
      </c>
      <c r="C213">
        <f>IF(COUNTA($B$5:$B213)&lt;=A$1,AVERAGE($B$5:$B213),A$2*($B213-$C212)+$C212)</f>
        <v>24.731578647969879</v>
      </c>
      <c r="D213">
        <f>IF(COUNTA($B$5:$B213)&lt;=B$1,AVERAGE($B$5:$B213),B$2*($B213-$D212)+$D212)</f>
        <v>24.68266103314232</v>
      </c>
      <c r="E213">
        <f>IF(COUNTA($B$5:$B213)&lt;=C$1,AVERAGE($B$5:$B213),C$2*($B213-$E212)+$E212)</f>
        <v>24.482154073605258</v>
      </c>
      <c r="F213">
        <f t="shared" si="6"/>
        <v>0.2005069595370621</v>
      </c>
      <c r="G213">
        <f>IF(COUNTA($F$5:$F213)&lt;=G$1,AVERAGE($F$5:$F213),G$2*($F213-$G212)+$G212)</f>
        <v>0.19054911598490798</v>
      </c>
      <c r="H213">
        <f t="shared" si="7"/>
        <v>9.957843552154122E-3</v>
      </c>
    </row>
    <row r="214" spans="1:8" x14ac:dyDescent="0.25">
      <c r="A214" s="3">
        <v>40823</v>
      </c>
      <c r="B214">
        <v>24.53</v>
      </c>
      <c r="C214">
        <f>IF(COUNTA($B$5:$B214)&lt;=A$1,AVERAGE($B$5:$B214),A$2*($B214-$C213)+$C213)</f>
        <v>24.691262918375905</v>
      </c>
      <c r="D214">
        <f>IF(COUNTA($B$5:$B214)&lt;=B$1,AVERAGE($B$5:$B214),B$2*($B214-$D213)+$D213)</f>
        <v>24.659761878170972</v>
      </c>
      <c r="E214">
        <f>IF(COUNTA($B$5:$B214)&lt;=C$1,AVERAGE($B$5:$B214),C$2*($B214-$E213)+$E213)</f>
        <v>24.48550328845289</v>
      </c>
      <c r="F214">
        <f t="shared" si="6"/>
        <v>0.17425858971808239</v>
      </c>
      <c r="G214">
        <f>IF(COUNTA($F$5:$F214)&lt;=G$1,AVERAGE($F$5:$F214),G$2*($F214-$G213)+$G213)</f>
        <v>0.18729101073154286</v>
      </c>
      <c r="H214">
        <f t="shared" si="7"/>
        <v>-1.3032421013460471E-2</v>
      </c>
    </row>
    <row r="215" spans="1:8" x14ac:dyDescent="0.25">
      <c r="A215" s="3">
        <v>40824</v>
      </c>
      <c r="B215">
        <v>24.6</v>
      </c>
      <c r="C215">
        <f>IF(COUNTA($B$5:$B215)&lt;=A$1,AVERAGE($B$5:$B215),A$2*($B215-$C214)+$C214)</f>
        <v>24.673010334700724</v>
      </c>
      <c r="D215">
        <f>IF(COUNTA($B$5:$B215)&lt;=B$1,AVERAGE($B$5:$B215),B$2*($B215-$D214)+$D214)</f>
        <v>24.650797596445326</v>
      </c>
      <c r="E215">
        <f>IF(COUNTA($B$5:$B215)&lt;=C$1,AVERAGE($B$5:$B215),C$2*($B215-$E214)+$E214)</f>
        <v>24.493518058261188</v>
      </c>
      <c r="F215">
        <f t="shared" si="6"/>
        <v>0.15727953818413809</v>
      </c>
      <c r="G215">
        <f>IF(COUNTA($F$5:$F215)&lt;=G$1,AVERAGE($F$5:$F215),G$2*($F215-$G214)+$G214)</f>
        <v>0.18128871622206191</v>
      </c>
      <c r="H215">
        <f t="shared" si="7"/>
        <v>-2.4009178037923823E-2</v>
      </c>
    </row>
    <row r="216" spans="1:8" x14ac:dyDescent="0.25">
      <c r="A216" s="3">
        <v>40827</v>
      </c>
      <c r="B216">
        <v>24.5</v>
      </c>
      <c r="C216">
        <f>IF(COUNTA($B$5:$B216)&lt;=A$1,AVERAGE($B$5:$B216),A$2*($B216-$C215)+$C215)</f>
        <v>24.638408267760578</v>
      </c>
      <c r="D216">
        <f>IF(COUNTA($B$5:$B216)&lt;=B$1,AVERAGE($B$5:$B216),B$2*($B216-$D215)+$D215)</f>
        <v>24.628177956978526</v>
      </c>
      <c r="E216">
        <f>IF(COUNTA($B$5:$B216)&lt;=C$1,AVERAGE($B$5:$B216),C$2*($B216-$E215)+$E215)</f>
        <v>24.493971794182904</v>
      </c>
      <c r="F216">
        <f t="shared" si="6"/>
        <v>0.13420616279562125</v>
      </c>
      <c r="G216">
        <f>IF(COUNTA($F$5:$F216)&lt;=G$1,AVERAGE($F$5:$F216),G$2*($F216-$G215)+$G215)</f>
        <v>0.17187220553677379</v>
      </c>
      <c r="H216">
        <f t="shared" si="7"/>
        <v>-3.7666042741152539E-2</v>
      </c>
    </row>
    <row r="217" spans="1:8" x14ac:dyDescent="0.25">
      <c r="A217" s="3">
        <v>40828</v>
      </c>
      <c r="B217">
        <v>24.5</v>
      </c>
      <c r="C217">
        <f>IF(COUNTA($B$5:$B217)&lt;=A$1,AVERAGE($B$5:$B217),A$2*($B217-$C216)+$C216)</f>
        <v>24.610726614208463</v>
      </c>
      <c r="D217">
        <f>IF(COUNTA($B$5:$B217)&lt;=B$1,AVERAGE($B$5:$B217),B$2*($B217-$D216)+$D216)</f>
        <v>24.608951263431749</v>
      </c>
      <c r="E217">
        <f>IF(COUNTA($B$5:$B217)&lt;=C$1,AVERAGE($B$5:$B217),C$2*($B217-$E216)+$E216)</f>
        <v>24.494393768590101</v>
      </c>
      <c r="F217">
        <f t="shared" si="6"/>
        <v>0.11455749484164812</v>
      </c>
      <c r="G217">
        <f>IF(COUNTA($F$5:$F217)&lt;=G$1,AVERAGE($F$5:$F217),G$2*($F217-$G216)+$G216)</f>
        <v>0.16040926339774866</v>
      </c>
      <c r="H217">
        <f t="shared" si="7"/>
        <v>-4.5851768556100542E-2</v>
      </c>
    </row>
    <row r="218" spans="1:8" x14ac:dyDescent="0.25">
      <c r="A218" s="3">
        <v>40831</v>
      </c>
      <c r="B218">
        <v>24.48</v>
      </c>
      <c r="C218">
        <f>IF(COUNTA($B$5:$B218)&lt;=A$1,AVERAGE($B$5:$B218),A$2*($B218-$C217)+$C217)</f>
        <v>24.584581291366771</v>
      </c>
      <c r="D218">
        <f>IF(COUNTA($B$5:$B218)&lt;=B$1,AVERAGE($B$5:$B218),B$2*($B218-$D217)+$D217)</f>
        <v>24.589608573916987</v>
      </c>
      <c r="E218">
        <f>IF(COUNTA($B$5:$B218)&lt;=C$1,AVERAGE($B$5:$B218),C$2*($B218-$E217)+$E217)</f>
        <v>24.493386204788795</v>
      </c>
      <c r="F218">
        <f t="shared" si="6"/>
        <v>9.6222369128192042E-2</v>
      </c>
      <c r="G218">
        <f>IF(COUNTA($F$5:$F218)&lt;=G$1,AVERAGE($F$5:$F218),G$2*($F218-$G217)+$G217)</f>
        <v>0.14757188454383735</v>
      </c>
      <c r="H218">
        <f t="shared" si="7"/>
        <v>-5.1349515415645308E-2</v>
      </c>
    </row>
    <row r="219" spans="1:8" x14ac:dyDescent="0.25">
      <c r="A219" s="3">
        <v>40834</v>
      </c>
      <c r="B219">
        <v>23.71</v>
      </c>
      <c r="C219">
        <f>IF(COUNTA($B$5:$B219)&lt;=A$1,AVERAGE($B$5:$B219),A$2*($B219-$C218)+$C218)</f>
        <v>24.409665033093418</v>
      </c>
      <c r="D219">
        <f>IF(COUNTA($B$5:$B219)&lt;=B$1,AVERAGE($B$5:$B219),B$2*($B219-$D218)+$D218)</f>
        <v>24.457667287829437</v>
      </c>
      <c r="E219">
        <f>IF(COUNTA($B$5:$B219)&lt;=C$1,AVERAGE($B$5:$B219),C$2*($B219-$E218)+$E218)</f>
        <v>24.43854917045358</v>
      </c>
      <c r="F219">
        <f t="shared" si="6"/>
        <v>1.9118117375857224E-2</v>
      </c>
      <c r="G219">
        <f>IF(COUNTA($F$5:$F219)&lt;=G$1,AVERAGE($F$5:$F219),G$2*($F219-$G218)+$G218)</f>
        <v>0.12188113111024132</v>
      </c>
      <c r="H219">
        <f t="shared" si="7"/>
        <v>-0.1027630137343841</v>
      </c>
    </row>
    <row r="220" spans="1:8" x14ac:dyDescent="0.25">
      <c r="A220" s="3">
        <v>40835</v>
      </c>
      <c r="B220">
        <v>23.9</v>
      </c>
      <c r="C220">
        <f>IF(COUNTA($B$5:$B220)&lt;=A$1,AVERAGE($B$5:$B220),A$2*($B220-$C219)+$C219)</f>
        <v>24.307732026474735</v>
      </c>
      <c r="D220">
        <f>IF(COUNTA($B$5:$B220)&lt;=B$1,AVERAGE($B$5:$B220),B$2*($B220-$D219)+$D219)</f>
        <v>24.374017194655021</v>
      </c>
      <c r="E220">
        <f>IF(COUNTA($B$5:$B220)&lt;=C$1,AVERAGE($B$5:$B220),C$2*($B220-$E219)+$E219)</f>
        <v>24.400850728521828</v>
      </c>
      <c r="F220">
        <f t="shared" si="6"/>
        <v>-2.6833533866806647E-2</v>
      </c>
      <c r="G220">
        <f>IF(COUNTA($F$5:$F220)&lt;=G$1,AVERAGE($F$5:$F220),G$2*($F220-$G219)+$G219)</f>
        <v>9.2138198114831732E-2</v>
      </c>
      <c r="H220">
        <f t="shared" si="7"/>
        <v>-0.11897173198163838</v>
      </c>
    </row>
    <row r="221" spans="1:8" x14ac:dyDescent="0.25">
      <c r="A221" s="3">
        <v>40836</v>
      </c>
      <c r="B221">
        <v>23.85</v>
      </c>
      <c r="C221">
        <f>IF(COUNTA($B$5:$B221)&lt;=A$1,AVERAGE($B$5:$B221),A$2*($B221-$C220)+$C220)</f>
        <v>24.21618562117979</v>
      </c>
      <c r="D221">
        <f>IF(COUNTA($B$5:$B221)&lt;=B$1,AVERAGE($B$5:$B221),B$2*($B221-$D220)+$D220)</f>
        <v>24.295414615456767</v>
      </c>
      <c r="E221">
        <f>IF(COUNTA($B$5:$B221)&lt;=C$1,AVERAGE($B$5:$B221),C$2*($B221-$E220)+$E220)</f>
        <v>24.3622911775253</v>
      </c>
      <c r="F221">
        <f t="shared" si="6"/>
        <v>-6.6876562068532763E-2</v>
      </c>
      <c r="G221">
        <f>IF(COUNTA($F$5:$F221)&lt;=G$1,AVERAGE($F$5:$F221),G$2*($F221-$G220)+$G220)</f>
        <v>6.0335246078158829E-2</v>
      </c>
      <c r="H221">
        <f t="shared" si="7"/>
        <v>-0.12721180814669159</v>
      </c>
    </row>
    <row r="222" spans="1:8" x14ac:dyDescent="0.25">
      <c r="A222" s="3">
        <v>40837</v>
      </c>
      <c r="B222">
        <v>23.64</v>
      </c>
      <c r="C222">
        <f>IF(COUNTA($B$5:$B222)&lt;=A$1,AVERAGE($B$5:$B222),A$2*($B222-$C221)+$C221)</f>
        <v>24.100948496943833</v>
      </c>
      <c r="D222">
        <f>IF(COUNTA($B$5:$B222)&lt;=B$1,AVERAGE($B$5:$B222),B$2*($B222-$D221)+$D221)</f>
        <v>24.197102423138251</v>
      </c>
      <c r="E222">
        <f>IF(COUNTA($B$5:$B222)&lt;=C$1,AVERAGE($B$5:$B222),C$2*($B222-$E221)+$E221)</f>
        <v>24.31173079509853</v>
      </c>
      <c r="F222">
        <f t="shared" si="6"/>
        <v>-0.1146283719602792</v>
      </c>
      <c r="G222">
        <f>IF(COUNTA($F$5:$F222)&lt;=G$1,AVERAGE($F$5:$F222),G$2*($F222-$G221)+$G221)</f>
        <v>2.5342522470471224E-2</v>
      </c>
      <c r="H222">
        <f t="shared" si="7"/>
        <v>-0.13997089443075042</v>
      </c>
    </row>
    <row r="223" spans="1:8" x14ac:dyDescent="0.25">
      <c r="A223" s="3">
        <v>40838</v>
      </c>
      <c r="B223">
        <v>23.5</v>
      </c>
      <c r="C223">
        <f>IF(COUNTA($B$5:$B223)&lt;=A$1,AVERAGE($B$5:$B223),A$2*($B223-$C222)+$C222)</f>
        <v>23.980758797555065</v>
      </c>
      <c r="D223">
        <f>IF(COUNTA($B$5:$B223)&lt;=B$1,AVERAGE($B$5:$B223),B$2*($B223-$D222)+$D222)</f>
        <v>24.092537059667514</v>
      </c>
      <c r="E223">
        <f>IF(COUNTA($B$5:$B223)&lt;=C$1,AVERAGE($B$5:$B223),C$2*($B223-$E222)+$E222)</f>
        <v>24.254909639441632</v>
      </c>
      <c r="F223">
        <f t="shared" si="6"/>
        <v>-0.16237257977411801</v>
      </c>
      <c r="G223">
        <f>IF(COUNTA($F$5:$F223)&lt;=G$1,AVERAGE($F$5:$F223),G$2*($F223-$G222)+$G222)</f>
        <v>-1.2200497978446627E-2</v>
      </c>
      <c r="H223">
        <f t="shared" si="7"/>
        <v>-0.15017208179567137</v>
      </c>
    </row>
    <row r="224" spans="1:8" x14ac:dyDescent="0.25">
      <c r="A224" s="3">
        <v>40841</v>
      </c>
      <c r="B224">
        <v>23.4</v>
      </c>
      <c r="C224">
        <f>IF(COUNTA($B$5:$B224)&lt;=A$1,AVERAGE($B$5:$B224),A$2*($B224-$C223)+$C223)</f>
        <v>23.864607038044053</v>
      </c>
      <c r="D224">
        <f>IF(COUNTA($B$5:$B224)&lt;=B$1,AVERAGE($B$5:$B224),B$2*($B224-$D223)+$D223)</f>
        <v>23.988656500717386</v>
      </c>
      <c r="E224">
        <f>IF(COUNTA($B$5:$B224)&lt;=C$1,AVERAGE($B$5:$B224),C$2*($B224-$E223)+$E223)</f>
        <v>24.195065964680719</v>
      </c>
      <c r="F224">
        <f t="shared" si="6"/>
        <v>-0.20640946396333248</v>
      </c>
      <c r="G224">
        <f>IF(COUNTA($F$5:$F224)&lt;=G$1,AVERAGE($F$5:$F224),G$2*($F224-$G223)+$G223)</f>
        <v>-5.1042291175423797E-2</v>
      </c>
      <c r="H224">
        <f t="shared" si="7"/>
        <v>-0.15536717278790868</v>
      </c>
    </row>
    <row r="225" spans="1:8" x14ac:dyDescent="0.25">
      <c r="A225" s="3">
        <v>40842</v>
      </c>
      <c r="B225">
        <v>23.42</v>
      </c>
      <c r="C225">
        <f>IF(COUNTA($B$5:$B225)&lt;=A$1,AVERAGE($B$5:$B225),A$2*($B225-$C224)+$C224)</f>
        <v>23.775685630435241</v>
      </c>
      <c r="D225">
        <f>IF(COUNTA($B$5:$B225)&lt;=B$1,AVERAGE($B$5:$B225),B$2*($B225-$D224)+$D224)</f>
        <v>23.90335802560978</v>
      </c>
      <c r="E225">
        <f>IF(COUNTA($B$5:$B225)&lt;=C$1,AVERAGE($B$5:$B225),C$2*($B225-$E224)+$E224)</f>
        <v>24.140811347153068</v>
      </c>
      <c r="F225">
        <f t="shared" si="6"/>
        <v>-0.23745332154328835</v>
      </c>
      <c r="G225">
        <f>IF(COUNTA($F$5:$F225)&lt;=G$1,AVERAGE($F$5:$F225),G$2*($F225-$G224)+$G224)</f>
        <v>-8.8324497248996714E-2</v>
      </c>
      <c r="H225">
        <f t="shared" si="7"/>
        <v>-0.14912882429429164</v>
      </c>
    </row>
    <row r="226" spans="1:8" x14ac:dyDescent="0.25">
      <c r="A226" s="3">
        <v>40843</v>
      </c>
      <c r="B226">
        <v>23.5</v>
      </c>
      <c r="C226">
        <f>IF(COUNTA($B$5:$B226)&lt;=A$1,AVERAGE($B$5:$B226),A$2*($B226-$C225)+$C225)</f>
        <v>23.720548504348194</v>
      </c>
      <c r="D226">
        <f>IF(COUNTA($B$5:$B226)&lt;=B$1,AVERAGE($B$5:$B226),B$2*($B226-$D225)+$D225)</f>
        <v>23.842854321768314</v>
      </c>
      <c r="E226">
        <f>IF(COUNTA($B$5:$B226)&lt;=C$1,AVERAGE($B$5:$B226),C$2*($B226-$E225)+$E225)</f>
        <v>24.095954552852355</v>
      </c>
      <c r="F226">
        <f t="shared" si="6"/>
        <v>-0.25310023108404067</v>
      </c>
      <c r="G226">
        <f>IF(COUNTA($F$5:$F226)&lt;=G$1,AVERAGE($F$5:$F226),G$2*($F226-$G225)+$G225)</f>
        <v>-0.12127964401600551</v>
      </c>
      <c r="H226">
        <f t="shared" si="7"/>
        <v>-0.13182058706803518</v>
      </c>
    </row>
    <row r="227" spans="1:8" x14ac:dyDescent="0.25">
      <c r="A227" s="3">
        <v>40844</v>
      </c>
      <c r="B227">
        <v>23.6</v>
      </c>
      <c r="C227">
        <f>IF(COUNTA($B$5:$B227)&lt;=A$1,AVERAGE($B$5:$B227),A$2*($B227-$C226)+$C226)</f>
        <v>23.696438803478557</v>
      </c>
      <c r="D227">
        <f>IF(COUNTA($B$5:$B227)&lt;=B$1,AVERAGE($B$5:$B227),B$2*($B227-$D226)+$D226)</f>
        <v>23.806426173503066</v>
      </c>
      <c r="E227">
        <f>IF(COUNTA($B$5:$B227)&lt;=C$1,AVERAGE($B$5:$B227),C$2*($B227-$E226)+$E226)</f>
        <v>24.061237734152691</v>
      </c>
      <c r="F227">
        <f t="shared" si="6"/>
        <v>-0.25481156064962462</v>
      </c>
      <c r="G227">
        <f>IF(COUNTA($F$5:$F227)&lt;=G$1,AVERAGE($F$5:$F227),G$2*($F227-$G226)+$G226)</f>
        <v>-0.14798602734272934</v>
      </c>
      <c r="H227">
        <f t="shared" si="7"/>
        <v>-0.10682553330689529</v>
      </c>
    </row>
    <row r="228" spans="1:8" x14ac:dyDescent="0.25">
      <c r="A228" s="3">
        <v>40845</v>
      </c>
      <c r="B228">
        <v>23.5</v>
      </c>
      <c r="C228">
        <f>IF(COUNTA($B$5:$B228)&lt;=A$1,AVERAGE($B$5:$B228),A$2*($B228-$C227)+$C227)</f>
        <v>23.657151042782846</v>
      </c>
      <c r="D228">
        <f>IF(COUNTA($B$5:$B228)&lt;=B$1,AVERAGE($B$5:$B228),B$2*($B228-$D227)+$D227)</f>
        <v>23.760462247477605</v>
      </c>
      <c r="E228">
        <f>IF(COUNTA($B$5:$B228)&lt;=C$1,AVERAGE($B$5:$B228),C$2*($B228-$E227)+$E227)</f>
        <v>24.021951092762002</v>
      </c>
      <c r="F228">
        <f t="shared" si="6"/>
        <v>-0.26148884528439709</v>
      </c>
      <c r="G228">
        <f>IF(COUNTA($F$5:$F228)&lt;=G$1,AVERAGE($F$5:$F228),G$2*($F228-$G227)+$G227)</f>
        <v>-0.17068659093106289</v>
      </c>
      <c r="H228">
        <f t="shared" si="7"/>
        <v>-9.0802254353334194E-2</v>
      </c>
    </row>
    <row r="229" spans="1:8" x14ac:dyDescent="0.25">
      <c r="A229" s="3">
        <v>40848</v>
      </c>
      <c r="B229">
        <v>23.5</v>
      </c>
      <c r="C229">
        <f>IF(COUNTA($B$5:$B229)&lt;=A$1,AVERAGE($B$5:$B229),A$2*($B229-$C228)+$C228)</f>
        <v>23.625720834226279</v>
      </c>
      <c r="D229">
        <f>IF(COUNTA($B$5:$B229)&lt;=B$1,AVERAGE($B$5:$B229),B$2*($B229-$D228)+$D228)</f>
        <v>23.721392910355963</v>
      </c>
      <c r="E229">
        <f>IF(COUNTA($B$5:$B229)&lt;=C$1,AVERAGE($B$5:$B229),C$2*($B229-$E228)+$E228)</f>
        <v>23.985414516268662</v>
      </c>
      <c r="F229">
        <f t="shared" si="6"/>
        <v>-0.26402160591269919</v>
      </c>
      <c r="G229">
        <f>IF(COUNTA($F$5:$F229)&lt;=G$1,AVERAGE($F$5:$F229),G$2*($F229-$G228)+$G228)</f>
        <v>-0.18935359392739015</v>
      </c>
      <c r="H229">
        <f t="shared" si="7"/>
        <v>-7.4668011985309035E-2</v>
      </c>
    </row>
    <row r="230" spans="1:8" x14ac:dyDescent="0.25">
      <c r="A230" s="3">
        <v>40849</v>
      </c>
      <c r="B230">
        <v>23.5</v>
      </c>
      <c r="C230">
        <f>IF(COUNTA($B$5:$B230)&lt;=A$1,AVERAGE($B$5:$B230),A$2*($B230-$C229)+$C229)</f>
        <v>23.600576667381024</v>
      </c>
      <c r="D230">
        <f>IF(COUNTA($B$5:$B230)&lt;=B$1,AVERAGE($B$5:$B230),B$2*($B230-$D229)+$D229)</f>
        <v>23.68818397380257</v>
      </c>
      <c r="E230">
        <f>IF(COUNTA($B$5:$B230)&lt;=C$1,AVERAGE($B$5:$B230),C$2*($B230-$E229)+$E229)</f>
        <v>23.951435500129854</v>
      </c>
      <c r="F230">
        <f t="shared" si="6"/>
        <v>-0.26325152632728432</v>
      </c>
      <c r="G230">
        <f>IF(COUNTA($F$5:$F230)&lt;=G$1,AVERAGE($F$5:$F230),G$2*($F230-$G229)+$G229)</f>
        <v>-0.204133180407369</v>
      </c>
      <c r="H230">
        <f t="shared" si="7"/>
        <v>-5.9118345919915327E-2</v>
      </c>
    </row>
    <row r="231" spans="1:8" x14ac:dyDescent="0.25">
      <c r="A231" s="3">
        <v>40850</v>
      </c>
      <c r="B231">
        <v>23.3</v>
      </c>
      <c r="C231">
        <f>IF(COUNTA($B$5:$B231)&lt;=A$1,AVERAGE($B$5:$B231),A$2*($B231-$C230)+$C230)</f>
        <v>23.540461333904819</v>
      </c>
      <c r="D231">
        <f>IF(COUNTA($B$5:$B231)&lt;=B$1,AVERAGE($B$5:$B231),B$2*($B231-$D230)+$D230)</f>
        <v>23.629956377732185</v>
      </c>
      <c r="E231">
        <f>IF(COUNTA($B$5:$B231)&lt;=C$1,AVERAGE($B$5:$B231),C$2*($B231-$E230)+$E230)</f>
        <v>23.905835015120765</v>
      </c>
      <c r="F231">
        <f t="shared" si="6"/>
        <v>-0.27587863738857976</v>
      </c>
      <c r="G231">
        <f>IF(COUNTA($F$5:$F231)&lt;=G$1,AVERAGE($F$5:$F231),G$2*($F231-$G230)+$G230)</f>
        <v>-0.21848227180361116</v>
      </c>
      <c r="H231">
        <f t="shared" si="7"/>
        <v>-5.7396365584968606E-2</v>
      </c>
    </row>
    <row r="232" spans="1:8" x14ac:dyDescent="0.25">
      <c r="A232" s="3">
        <v>40851</v>
      </c>
      <c r="B232">
        <v>23.2</v>
      </c>
      <c r="C232">
        <f>IF(COUNTA($B$5:$B232)&lt;=A$1,AVERAGE($B$5:$B232),A$2*($B232-$C231)+$C231)</f>
        <v>23.472369067123854</v>
      </c>
      <c r="D232">
        <f>IF(COUNTA($B$5:$B232)&lt;=B$1,AVERAGE($B$5:$B232),B$2*($B232-$D231)+$D231)</f>
        <v>23.565462921072356</v>
      </c>
      <c r="E232">
        <f>IF(COUNTA($B$5:$B232)&lt;=C$1,AVERAGE($B$5:$B232),C$2*($B232-$E231)+$E231)</f>
        <v>23.856426564062311</v>
      </c>
      <c r="F232">
        <f t="shared" si="6"/>
        <v>-0.29096364298995425</v>
      </c>
      <c r="G232">
        <f>IF(COUNTA($F$5:$F232)&lt;=G$1,AVERAGE($F$5:$F232),G$2*($F232-$G231)+$G231)</f>
        <v>-0.23297854604087978</v>
      </c>
      <c r="H232">
        <f t="shared" si="7"/>
        <v>-5.7985096949074472E-2</v>
      </c>
    </row>
    <row r="233" spans="1:8" x14ac:dyDescent="0.25">
      <c r="A233" s="3">
        <v>40852</v>
      </c>
      <c r="B233">
        <v>23.02</v>
      </c>
      <c r="C233">
        <f>IF(COUNTA($B$5:$B233)&lt;=A$1,AVERAGE($B$5:$B233),A$2*($B233-$C232)+$C232)</f>
        <v>23.381895253699081</v>
      </c>
      <c r="D233">
        <f>IF(COUNTA($B$5:$B233)&lt;=B$1,AVERAGE($B$5:$B233),B$2*($B233-$D232)+$D232)</f>
        <v>23.483643482911503</v>
      </c>
      <c r="E233">
        <f>IF(COUNTA($B$5:$B233)&lt;=C$1,AVERAGE($B$5:$B233),C$2*($B233-$E232)+$E232)</f>
        <v>23.797876704577948</v>
      </c>
      <c r="F233">
        <f t="shared" si="6"/>
        <v>-0.31423322166644496</v>
      </c>
      <c r="G233">
        <f>IF(COUNTA($F$5:$F233)&lt;=G$1,AVERAGE($F$5:$F233),G$2*($F233-$G232)+$G232)</f>
        <v>-0.24922948116599281</v>
      </c>
      <c r="H233">
        <f t="shared" si="7"/>
        <v>-6.5003740500452156E-2</v>
      </c>
    </row>
    <row r="234" spans="1:8" x14ac:dyDescent="0.25">
      <c r="A234" s="3">
        <v>40855</v>
      </c>
      <c r="B234">
        <v>22.98</v>
      </c>
      <c r="C234">
        <f>IF(COUNTA($B$5:$B234)&lt;=A$1,AVERAGE($B$5:$B234),A$2*($B234-$C233)+$C233)</f>
        <v>23.301516202959267</v>
      </c>
      <c r="D234">
        <f>IF(COUNTA($B$5:$B234)&lt;=B$1,AVERAGE($B$5:$B234),B$2*($B234-$D233)+$D233)</f>
        <v>23.408096960474779</v>
      </c>
      <c r="E234">
        <f>IF(COUNTA($B$5:$B234)&lt;=C$1,AVERAGE($B$5:$B234),C$2*($B234-$E233)+$E233)</f>
        <v>23.740625335257491</v>
      </c>
      <c r="F234">
        <f t="shared" si="6"/>
        <v>-0.33252837478271147</v>
      </c>
      <c r="G234">
        <f>IF(COUNTA($F$5:$F234)&lt;=G$1,AVERAGE($F$5:$F234),G$2*($F234-$G233)+$G233)</f>
        <v>-0.26588925988933654</v>
      </c>
      <c r="H234">
        <f t="shared" si="7"/>
        <v>-6.6639114893374929E-2</v>
      </c>
    </row>
    <row r="235" spans="1:8" x14ac:dyDescent="0.25">
      <c r="A235" s="3">
        <v>40856</v>
      </c>
      <c r="B235">
        <v>22.3</v>
      </c>
      <c r="C235">
        <f>IF(COUNTA($B$5:$B235)&lt;=A$1,AVERAGE($B$5:$B235),A$2*($B235-$C234)+$C234)</f>
        <v>23.101212962367413</v>
      </c>
      <c r="D235">
        <f>IF(COUNTA($B$5:$B235)&lt;=B$1,AVERAGE($B$5:$B235),B$2*($B235-$D234)+$D234)</f>
        <v>23.241882416403563</v>
      </c>
      <c r="E235">
        <f>IF(COUNTA($B$5:$B235)&lt;=C$1,AVERAGE($B$5:$B235),C$2*($B235-$E234)+$E234)</f>
        <v>23.639781561789466</v>
      </c>
      <c r="F235">
        <f t="shared" si="6"/>
        <v>-0.3978991453859031</v>
      </c>
      <c r="G235">
        <f>IF(COUNTA($F$5:$F235)&lt;=G$1,AVERAGE($F$5:$F235),G$2*($F235-$G234)+$G234)</f>
        <v>-0.29229123698864984</v>
      </c>
      <c r="H235">
        <f t="shared" si="7"/>
        <v>-0.10560790839725326</v>
      </c>
    </row>
    <row r="236" spans="1:8" x14ac:dyDescent="0.25">
      <c r="A236" s="3">
        <v>40858</v>
      </c>
      <c r="B236">
        <v>22</v>
      </c>
      <c r="C236">
        <f>IF(COUNTA($B$5:$B236)&lt;=A$1,AVERAGE($B$5:$B236),A$2*($B236-$C235)+$C235)</f>
        <v>22.88097036989393</v>
      </c>
      <c r="D236">
        <f>IF(COUNTA($B$5:$B236)&lt;=B$1,AVERAGE($B$5:$B236),B$2*($B236-$D235)+$D235)</f>
        <v>23.055600053943028</v>
      </c>
      <c r="E236">
        <f>IF(COUNTA($B$5:$B236)&lt;=C$1,AVERAGE($B$5:$B236),C$2*($B236-$E235)+$E235)</f>
        <v>23.524996852464202</v>
      </c>
      <c r="F236">
        <f t="shared" si="6"/>
        <v>-0.46939679852117422</v>
      </c>
      <c r="G236">
        <f>IF(COUNTA($F$5:$F236)&lt;=G$1,AVERAGE($F$5:$F236),G$2*($F236-$G235)+$G235)</f>
        <v>-0.32771234929515469</v>
      </c>
      <c r="H236">
        <f t="shared" si="7"/>
        <v>-0.14168444922601953</v>
      </c>
    </row>
    <row r="237" spans="1:8" x14ac:dyDescent="0.25">
      <c r="A237" s="3">
        <v>40859</v>
      </c>
      <c r="B237">
        <v>21.12</v>
      </c>
      <c r="C237">
        <f>IF(COUNTA($B$5:$B237)&lt;=A$1,AVERAGE($B$5:$B237),A$2*($B237-$C236)+$C236)</f>
        <v>22.528776295915144</v>
      </c>
      <c r="D237">
        <f>IF(COUNTA($B$5:$B237)&lt;=B$1,AVERAGE($B$5:$B237),B$2*($B237-$D236)+$D236)</f>
        <v>22.765260045851573</v>
      </c>
      <c r="E237">
        <f>IF(COUNTA($B$5:$B237)&lt;=C$1,AVERAGE($B$5:$B237),C$2*($B237-$E236)+$E236)</f>
        <v>23.356647072791709</v>
      </c>
      <c r="F237">
        <f t="shared" si="6"/>
        <v>-0.59138702694013645</v>
      </c>
      <c r="G237">
        <f>IF(COUNTA($F$5:$F237)&lt;=G$1,AVERAGE($F$5:$F237),G$2*($F237-$G236)+$G236)</f>
        <v>-0.38044728482415102</v>
      </c>
      <c r="H237">
        <f t="shared" si="7"/>
        <v>-0.21093974211598543</v>
      </c>
    </row>
    <row r="238" spans="1:8" x14ac:dyDescent="0.25">
      <c r="A238" s="3">
        <v>40862</v>
      </c>
      <c r="B238">
        <v>21.59</v>
      </c>
      <c r="C238">
        <f>IF(COUNTA($B$5:$B238)&lt;=A$1,AVERAGE($B$5:$B238),A$2*($B238-$C237)+$C237)</f>
        <v>22.341021036732116</v>
      </c>
      <c r="D238">
        <f>IF(COUNTA($B$5:$B238)&lt;=B$1,AVERAGE($B$5:$B238),B$2*($B238-$D237)+$D237)</f>
        <v>22.588971038973838</v>
      </c>
      <c r="E238">
        <f>IF(COUNTA($B$5:$B238)&lt;=C$1,AVERAGE($B$5:$B238),C$2*($B238-$E237)+$E237)</f>
        <v>23.232981777696288</v>
      </c>
      <c r="F238">
        <f t="shared" si="6"/>
        <v>-0.64401073872245007</v>
      </c>
      <c r="G238">
        <f>IF(COUNTA($F$5:$F238)&lt;=G$1,AVERAGE($F$5:$F238),G$2*($F238-$G237)+$G237)</f>
        <v>-0.43315997560381081</v>
      </c>
      <c r="H238">
        <f t="shared" si="7"/>
        <v>-0.21085076311863926</v>
      </c>
    </row>
    <row r="239" spans="1:8" x14ac:dyDescent="0.25">
      <c r="A239" s="3">
        <v>40863</v>
      </c>
      <c r="B239">
        <v>21.9</v>
      </c>
      <c r="C239">
        <f>IF(COUNTA($B$5:$B239)&lt;=A$1,AVERAGE($B$5:$B239),A$2*($B239-$C238)+$C238)</f>
        <v>22.252816829385694</v>
      </c>
      <c r="D239">
        <f>IF(COUNTA($B$5:$B239)&lt;=B$1,AVERAGE($B$5:$B239),B$2*($B239-$D238)+$D238)</f>
        <v>22.485625383127761</v>
      </c>
      <c r="E239">
        <f>IF(COUNTA($B$5:$B239)&lt;=C$1,AVERAGE($B$5:$B239),C$2*($B239-$E238)+$E238)</f>
        <v>23.13967305325755</v>
      </c>
      <c r="F239">
        <f t="shared" si="6"/>
        <v>-0.65404767012978837</v>
      </c>
      <c r="G239">
        <f>IF(COUNTA($F$5:$F239)&lt;=G$1,AVERAGE($F$5:$F239),G$2*($F239-$G238)+$G238)</f>
        <v>-0.4773375145090063</v>
      </c>
      <c r="H239">
        <f t="shared" si="7"/>
        <v>-0.17671015562078207</v>
      </c>
    </row>
    <row r="240" spans="1:8" x14ac:dyDescent="0.25">
      <c r="A240" s="3">
        <v>40864</v>
      </c>
      <c r="B240">
        <v>21.8</v>
      </c>
      <c r="C240">
        <f>IF(COUNTA($B$5:$B240)&lt;=A$1,AVERAGE($B$5:$B240),A$2*($B240-$C239)+$C239)</f>
        <v>22.162253463508556</v>
      </c>
      <c r="D240">
        <f>IF(COUNTA($B$5:$B240)&lt;=B$1,AVERAGE($B$5:$B240),B$2*($B240-$D239)+$D239)</f>
        <v>22.382781575658598</v>
      </c>
      <c r="E240">
        <f>IF(COUNTA($B$5:$B240)&lt;=C$1,AVERAGE($B$5:$B240),C$2*($B240-$E239)+$E239)</f>
        <v>23.045895939529522</v>
      </c>
      <c r="F240">
        <f t="shared" si="6"/>
        <v>-0.66311436387092471</v>
      </c>
      <c r="G240">
        <f>IF(COUNTA($F$5:$F240)&lt;=G$1,AVERAGE($F$5:$F240),G$2*($F240-$G239)+$G239)</f>
        <v>-0.51449288438138996</v>
      </c>
      <c r="H240">
        <f t="shared" si="7"/>
        <v>-0.14862147948953475</v>
      </c>
    </row>
    <row r="241" spans="1:8" x14ac:dyDescent="0.25">
      <c r="A241" s="3">
        <v>40865</v>
      </c>
      <c r="B241">
        <v>22</v>
      </c>
      <c r="C241">
        <f>IF(COUNTA($B$5:$B241)&lt;=A$1,AVERAGE($B$5:$B241),A$2*($B241-$C240)+$C240)</f>
        <v>22.129802770806844</v>
      </c>
      <c r="D241">
        <f>IF(COUNTA($B$5:$B241)&lt;=B$1,AVERAGE($B$5:$B241),B$2*($B241-$D240)+$D240)</f>
        <v>22.325364339309807</v>
      </c>
      <c r="E241">
        <f>IF(COUNTA($B$5:$B241)&lt;=C$1,AVERAGE($B$5:$B241),C$2*($B241-$E240)+$E240)</f>
        <v>22.972683223762456</v>
      </c>
      <c r="F241">
        <f t="shared" si="6"/>
        <v>-0.64731888445264829</v>
      </c>
      <c r="G241">
        <f>IF(COUNTA($F$5:$F241)&lt;=G$1,AVERAGE($F$5:$F241),G$2*($F241-$G240)+$G240)</f>
        <v>-0.54105808439564163</v>
      </c>
      <c r="H241">
        <f t="shared" si="7"/>
        <v>-0.10626080005700667</v>
      </c>
    </row>
    <row r="242" spans="1:8" x14ac:dyDescent="0.25">
      <c r="A242" s="3">
        <v>40866</v>
      </c>
      <c r="B242">
        <v>22.23</v>
      </c>
      <c r="C242">
        <f>IF(COUNTA($B$5:$B242)&lt;=A$1,AVERAGE($B$5:$B242),A$2*($B242-$C241)+$C241)</f>
        <v>22.149842216645474</v>
      </c>
      <c r="D242">
        <f>IF(COUNTA($B$5:$B242)&lt;=B$1,AVERAGE($B$5:$B242),B$2*($B242-$D241)+$D241)</f>
        <v>22.311059688413337</v>
      </c>
      <c r="E242">
        <f>IF(COUNTA($B$5:$B242)&lt;=C$1,AVERAGE($B$5:$B242),C$2*($B242-$E241)+$E241)</f>
        <v>22.920695398099085</v>
      </c>
      <c r="F242">
        <f t="shared" si="6"/>
        <v>-0.60963570968574743</v>
      </c>
      <c r="G242">
        <f>IF(COUNTA($F$5:$F242)&lt;=G$1,AVERAGE($F$5:$F242),G$2*($F242-$G241)+$G241)</f>
        <v>-0.55477360945366283</v>
      </c>
      <c r="H242">
        <f t="shared" si="7"/>
        <v>-5.4862100232084599E-2</v>
      </c>
    </row>
    <row r="243" spans="1:8" x14ac:dyDescent="0.25">
      <c r="A243" s="3">
        <v>40869</v>
      </c>
      <c r="B243">
        <v>22.15</v>
      </c>
      <c r="C243">
        <f>IF(COUNTA($B$5:$B243)&lt;=A$1,AVERAGE($B$5:$B243),A$2*($B243-$C242)+$C242)</f>
        <v>22.149873773316379</v>
      </c>
      <c r="D243">
        <f>IF(COUNTA($B$5:$B243)&lt;=B$1,AVERAGE($B$5:$B243),B$2*($B243-$D242)+$D242)</f>
        <v>22.286900735151335</v>
      </c>
      <c r="E243">
        <f>IF(COUNTA($B$5:$B243)&lt;=C$1,AVERAGE($B$5:$B243),C$2*($B243-$E242)+$E242)</f>
        <v>22.866746720232147</v>
      </c>
      <c r="F243">
        <f t="shared" si="6"/>
        <v>-0.5798459850808122</v>
      </c>
      <c r="G243">
        <f>IF(COUNTA($F$5:$F243)&lt;=G$1,AVERAGE($F$5:$F243),G$2*($F243-$G242)+$G242)</f>
        <v>-0.55978808457909268</v>
      </c>
      <c r="H243">
        <f t="shared" si="7"/>
        <v>-2.0057900501719517E-2</v>
      </c>
    </row>
    <row r="244" spans="1:8" x14ac:dyDescent="0.25">
      <c r="A244" s="3">
        <v>40870</v>
      </c>
      <c r="B244">
        <v>22.15</v>
      </c>
      <c r="C244">
        <f>IF(COUNTA($B$5:$B244)&lt;=A$1,AVERAGE($B$5:$B244),A$2*($B244-$C243)+$C243)</f>
        <v>22.149899018653102</v>
      </c>
      <c r="D244">
        <f>IF(COUNTA($B$5:$B244)&lt;=B$1,AVERAGE($B$5:$B244),B$2*($B244-$D243)+$D243)</f>
        <v>22.266365624878635</v>
      </c>
      <c r="E244">
        <f>IF(COUNTA($B$5:$B244)&lt;=C$1,AVERAGE($B$5:$B244),C$2*($B244-$E243)+$E243)</f>
        <v>22.816574449815896</v>
      </c>
      <c r="F244">
        <f t="shared" si="6"/>
        <v>-0.5502088249372612</v>
      </c>
      <c r="G244">
        <f>IF(COUNTA($F$5:$F244)&lt;=G$1,AVERAGE($F$5:$F244),G$2*($F244-$G243)+$G243)</f>
        <v>-0.55787223265072639</v>
      </c>
      <c r="H244">
        <f t="shared" si="7"/>
        <v>7.6634077134651868E-3</v>
      </c>
    </row>
    <row r="245" spans="1:8" x14ac:dyDescent="0.25">
      <c r="A245" s="3">
        <v>40871</v>
      </c>
      <c r="B245">
        <v>22</v>
      </c>
      <c r="C245">
        <f>IF(COUNTA($B$5:$B245)&lt;=A$1,AVERAGE($B$5:$B245),A$2*($B245-$C244)+$C244)</f>
        <v>22.119919214922483</v>
      </c>
      <c r="D245">
        <f>IF(COUNTA($B$5:$B245)&lt;=B$1,AVERAGE($B$5:$B245),B$2*($B245-$D244)+$D244)</f>
        <v>22.226410781146839</v>
      </c>
      <c r="E245">
        <f>IF(COUNTA($B$5:$B245)&lt;=C$1,AVERAGE($B$5:$B245),C$2*($B245-$E244)+$E244)</f>
        <v>22.759414238328784</v>
      </c>
      <c r="F245">
        <f t="shared" si="6"/>
        <v>-0.53300345718194464</v>
      </c>
      <c r="G245">
        <f>IF(COUNTA($F$5:$F245)&lt;=G$1,AVERAGE($F$5:$F245),G$2*($F245-$G244)+$G244)</f>
        <v>-0.55289847755697008</v>
      </c>
      <c r="H245">
        <f t="shared" si="7"/>
        <v>1.9895020375025441E-2</v>
      </c>
    </row>
    <row r="246" spans="1:8" x14ac:dyDescent="0.25">
      <c r="A246" s="3">
        <v>40872</v>
      </c>
      <c r="B246">
        <v>22</v>
      </c>
      <c r="C246">
        <f>IF(COUNTA($B$5:$B246)&lt;=A$1,AVERAGE($B$5:$B246),A$2*($B246-$C245)+$C245)</f>
        <v>22.095935371937987</v>
      </c>
      <c r="D246">
        <f>IF(COUNTA($B$5:$B246)&lt;=B$1,AVERAGE($B$5:$B246),B$2*($B246-$D245)+$D245)</f>
        <v>22.192449163974814</v>
      </c>
      <c r="E246">
        <f>IF(COUNTA($B$5:$B246)&lt;=C$1,AVERAGE($B$5:$B246),C$2*($B246-$E245)+$E245)</f>
        <v>22.706255241645771</v>
      </c>
      <c r="F246">
        <f t="shared" si="6"/>
        <v>-0.51380607767095654</v>
      </c>
      <c r="G246">
        <f>IF(COUNTA($F$5:$F246)&lt;=G$1,AVERAGE($F$5:$F246),G$2*($F246-$G245)+$G245)</f>
        <v>-0.54507999757976733</v>
      </c>
      <c r="H246">
        <f t="shared" si="7"/>
        <v>3.1273919908810788E-2</v>
      </c>
    </row>
    <row r="247" spans="1:8" x14ac:dyDescent="0.25">
      <c r="A247" s="3">
        <v>40873</v>
      </c>
      <c r="B247">
        <v>21.95</v>
      </c>
      <c r="C247">
        <f>IF(COUNTA($B$5:$B247)&lt;=A$1,AVERAGE($B$5:$B247),A$2*($B247-$C246)+$C246)</f>
        <v>22.06674829755039</v>
      </c>
      <c r="D247">
        <f>IF(COUNTA($B$5:$B247)&lt;=B$1,AVERAGE($B$5:$B247),B$2*($B247-$D246)+$D246)</f>
        <v>22.156081789378593</v>
      </c>
      <c r="E247">
        <f>IF(COUNTA($B$5:$B247)&lt;=C$1,AVERAGE($B$5:$B247),C$2*($B247-$E246)+$E246)</f>
        <v>22.653317374730566</v>
      </c>
      <c r="F247">
        <f t="shared" si="6"/>
        <v>-0.49723558535197299</v>
      </c>
      <c r="G247">
        <f>IF(COUNTA($F$5:$F247)&lt;=G$1,AVERAGE($F$5:$F247),G$2*($F247-$G246)+$G246)</f>
        <v>-0.53551111513420846</v>
      </c>
      <c r="H247">
        <f t="shared" si="7"/>
        <v>3.8275529782235473E-2</v>
      </c>
    </row>
    <row r="248" spans="1:8" x14ac:dyDescent="0.25">
      <c r="A248" s="3">
        <v>40876</v>
      </c>
      <c r="B248">
        <v>21.8</v>
      </c>
      <c r="C248">
        <f>IF(COUNTA($B$5:$B248)&lt;=A$1,AVERAGE($B$5:$B248),A$2*($B248-$C247)+$C247)</f>
        <v>22.013398638040311</v>
      </c>
      <c r="D248">
        <f>IF(COUNTA($B$5:$B248)&lt;=B$1,AVERAGE($B$5:$B248),B$2*($B248-$D247)+$D247)</f>
        <v>22.102669520971805</v>
      </c>
      <c r="E248">
        <f>IF(COUNTA($B$5:$B248)&lt;=C$1,AVERAGE($B$5:$B248),C$2*($B248-$E247)+$E247)</f>
        <v>22.593585158499426</v>
      </c>
      <c r="F248">
        <f t="shared" si="6"/>
        <v>-0.49091563752762113</v>
      </c>
      <c r="G248">
        <f>IF(COUNTA($F$5:$F248)&lt;=G$1,AVERAGE($F$5:$F248),G$2*($F248-$G247)+$G247)</f>
        <v>-0.52659201961289104</v>
      </c>
      <c r="H248">
        <f t="shared" si="7"/>
        <v>3.5676382085269909E-2</v>
      </c>
    </row>
    <row r="249" spans="1:8" x14ac:dyDescent="0.25">
      <c r="A249" s="3">
        <v>40877</v>
      </c>
      <c r="B249">
        <v>21.4</v>
      </c>
      <c r="C249">
        <f>IF(COUNTA($B$5:$B249)&lt;=A$1,AVERAGE($B$5:$B249),A$2*($B249-$C248)+$C248)</f>
        <v>21.890718910432248</v>
      </c>
      <c r="D249">
        <f>IF(COUNTA($B$5:$B249)&lt;=B$1,AVERAGE($B$5:$B249),B$2*($B249-$D248)+$D248)</f>
        <v>21.997269092826034</v>
      </c>
      <c r="E249">
        <f>IF(COUNTA($B$5:$B249)&lt;=C$1,AVERAGE($B$5:$B249),C$2*($B249-$E248)+$E248)</f>
        <v>22.510034197404465</v>
      </c>
      <c r="F249">
        <f t="shared" si="6"/>
        <v>-0.51276510457843116</v>
      </c>
      <c r="G249">
        <f>IF(COUNTA($F$5:$F249)&lt;=G$1,AVERAGE($F$5:$F249),G$2*($F249-$G248)+$G248)</f>
        <v>-0.52382663660599904</v>
      </c>
      <c r="H249">
        <f t="shared" si="7"/>
        <v>1.1061532027567877E-2</v>
      </c>
    </row>
    <row r="250" spans="1:8" x14ac:dyDescent="0.25">
      <c r="A250" s="3">
        <v>40878</v>
      </c>
      <c r="B250">
        <v>21.35</v>
      </c>
      <c r="C250">
        <f>IF(COUNTA($B$5:$B250)&lt;=A$1,AVERAGE($B$5:$B250),A$2*($B250-$C249)+$C249)</f>
        <v>21.782575128345798</v>
      </c>
      <c r="D250">
        <f>IF(COUNTA($B$5:$B250)&lt;=B$1,AVERAGE($B$5:$B250),B$2*($B250-$D249)+$D249)</f>
        <v>21.90017872890213</v>
      </c>
      <c r="E250">
        <f>IF(COUNTA($B$5:$B250)&lt;=C$1,AVERAGE($B$5:$B250),C$2*($B250-$E249)+$E249)</f>
        <v>22.428831803586153</v>
      </c>
      <c r="F250">
        <f t="shared" si="6"/>
        <v>-0.52865307468402278</v>
      </c>
      <c r="G250">
        <f>IF(COUNTA($F$5:$F250)&lt;=G$1,AVERAGE($F$5:$F250),G$2*($F250-$G249)+$G249)</f>
        <v>-0.52479192422160381</v>
      </c>
      <c r="H250">
        <f t="shared" si="7"/>
        <v>-3.8611504624189719E-3</v>
      </c>
    </row>
    <row r="251" spans="1:8" x14ac:dyDescent="0.25">
      <c r="A251" s="3">
        <v>40879</v>
      </c>
      <c r="B251">
        <v>21.35</v>
      </c>
      <c r="C251">
        <f>IF(COUNTA($B$5:$B251)&lt;=A$1,AVERAGE($B$5:$B251),A$2*($B251-$C250)+$C250)</f>
        <v>21.69606010267664</v>
      </c>
      <c r="D251">
        <f>IF(COUNTA($B$5:$B251)&lt;=B$1,AVERAGE($B$5:$B251),B$2*($B251-$D250)+$D250)</f>
        <v>21.81765191956681</v>
      </c>
      <c r="E251">
        <f>IF(COUNTA($B$5:$B251)&lt;=C$1,AVERAGE($B$5:$B251),C$2*($B251-$E250)+$E250)</f>
        <v>22.353313577335122</v>
      </c>
      <c r="F251">
        <f t="shared" si="6"/>
        <v>-0.53566165776831198</v>
      </c>
      <c r="G251">
        <f>IF(COUNTA($F$5:$F251)&lt;=G$1,AVERAGE($F$5:$F251),G$2*($F251-$G250)+$G250)</f>
        <v>-0.52696587093094549</v>
      </c>
      <c r="H251">
        <f t="shared" si="7"/>
        <v>-8.6957868373664926E-3</v>
      </c>
    </row>
    <row r="252" spans="1:8" x14ac:dyDescent="0.25">
      <c r="A252" s="3">
        <v>40880</v>
      </c>
      <c r="B252">
        <v>21.35</v>
      </c>
      <c r="C252">
        <f>IF(COUNTA($B$5:$B252)&lt;=A$1,AVERAGE($B$5:$B252),A$2*($B252-$C251)+$C251)</f>
        <v>21.626848082141311</v>
      </c>
      <c r="D252">
        <f>IF(COUNTA($B$5:$B252)&lt;=B$1,AVERAGE($B$5:$B252),B$2*($B252-$D251)+$D251)</f>
        <v>21.747504131631789</v>
      </c>
      <c r="E252">
        <f>IF(COUNTA($B$5:$B252)&lt;=C$1,AVERAGE($B$5:$B252),C$2*($B252-$E251)+$E251)</f>
        <v>22.283081626921664</v>
      </c>
      <c r="F252">
        <f t="shared" si="6"/>
        <v>-0.53557749528987486</v>
      </c>
      <c r="G252">
        <f>IF(COUNTA($F$5:$F252)&lt;=G$1,AVERAGE($F$5:$F252),G$2*($F252-$G251)+$G251)</f>
        <v>-0.52868819580273141</v>
      </c>
      <c r="H252">
        <f t="shared" si="7"/>
        <v>-6.8892994871434521E-3</v>
      </c>
    </row>
    <row r="253" spans="1:8" x14ac:dyDescent="0.25">
      <c r="A253" s="3">
        <v>40883</v>
      </c>
      <c r="B253">
        <v>21.31</v>
      </c>
      <c r="C253">
        <f>IF(COUNTA($B$5:$B253)&lt;=A$1,AVERAGE($B$5:$B253),A$2*($B253-$C252)+$C252)</f>
        <v>21.56347846571305</v>
      </c>
      <c r="D253">
        <f>IF(COUNTA($B$5:$B253)&lt;=B$1,AVERAGE($B$5:$B253),B$2*($B253-$D252)+$D252)</f>
        <v>21.681878511887021</v>
      </c>
      <c r="E253">
        <f>IF(COUNTA($B$5:$B253)&lt;=C$1,AVERAGE($B$5:$B253),C$2*($B253-$E252)+$E252)</f>
        <v>22.214965913037148</v>
      </c>
      <c r="F253">
        <f t="shared" si="6"/>
        <v>-0.53308740115012654</v>
      </c>
      <c r="G253">
        <f>IF(COUNTA($F$5:$F253)&lt;=G$1,AVERAGE($F$5:$F253),G$2*($F253-$G252)+$G252)</f>
        <v>-0.52956803687221043</v>
      </c>
      <c r="H253">
        <f t="shared" si="7"/>
        <v>-3.5193642779161038E-3</v>
      </c>
    </row>
    <row r="254" spans="1:8" x14ac:dyDescent="0.25">
      <c r="A254" s="3">
        <v>40884</v>
      </c>
      <c r="B254">
        <v>21.38</v>
      </c>
      <c r="C254">
        <f>IF(COUNTA($B$5:$B254)&lt;=A$1,AVERAGE($B$5:$B254),A$2*($B254-$C253)+$C253)</f>
        <v>21.526782772570439</v>
      </c>
      <c r="D254">
        <f>IF(COUNTA($B$5:$B254)&lt;=B$1,AVERAGE($B$5:$B254),B$2*($B254-$D253)+$D253)</f>
        <v>21.636596735103968</v>
      </c>
      <c r="E254">
        <f>IF(COUNTA($B$5:$B254)&lt;=C$1,AVERAGE($B$5:$B254),C$2*($B254-$E253)+$E253)</f>
        <v>22.156518299124546</v>
      </c>
      <c r="F254">
        <f t="shared" si="6"/>
        <v>-0.51992156402057788</v>
      </c>
      <c r="G254">
        <f>IF(COUNTA($F$5:$F254)&lt;=G$1,AVERAGE($F$5:$F254),G$2*($F254-$G253)+$G253)</f>
        <v>-0.5276387423018839</v>
      </c>
      <c r="H254">
        <f t="shared" si="7"/>
        <v>7.7171782813060252E-3</v>
      </c>
    </row>
    <row r="255" spans="1:8" x14ac:dyDescent="0.25">
      <c r="A255" s="3">
        <v>40885</v>
      </c>
      <c r="B255">
        <v>21.5</v>
      </c>
      <c r="C255">
        <f>IF(COUNTA($B$5:$B255)&lt;=A$1,AVERAGE($B$5:$B255),A$2*($B255-$C254)+$C254)</f>
        <v>21.521426218056352</v>
      </c>
      <c r="D255">
        <f>IF(COUNTA($B$5:$B255)&lt;=B$1,AVERAGE($B$5:$B255),B$2*($B255-$D254)+$D254)</f>
        <v>21.616107224838373</v>
      </c>
      <c r="E255">
        <f>IF(COUNTA($B$5:$B255)&lt;=C$1,AVERAGE($B$5:$B255),C$2*($B255-$E254)+$E254)</f>
        <v>22.110562018185828</v>
      </c>
      <c r="F255">
        <f t="shared" si="6"/>
        <v>-0.49445479334745457</v>
      </c>
      <c r="G255">
        <f>IF(COUNTA($F$5:$F255)&lt;=G$1,AVERAGE($F$5:$F255),G$2*($F255-$G254)+$G254)</f>
        <v>-0.52100195251099801</v>
      </c>
      <c r="H255">
        <f t="shared" si="7"/>
        <v>2.6547159163543443E-2</v>
      </c>
    </row>
    <row r="256" spans="1:8" x14ac:dyDescent="0.25">
      <c r="A256" s="3">
        <v>40886</v>
      </c>
      <c r="B256">
        <v>21.35</v>
      </c>
      <c r="C256">
        <f>IF(COUNTA($B$5:$B256)&lt;=A$1,AVERAGE($B$5:$B256),A$2*($B256-$C255)+$C255)</f>
        <v>21.487140974445083</v>
      </c>
      <c r="D256">
        <f>IF(COUNTA($B$5:$B256)&lt;=B$1,AVERAGE($B$5:$B256),B$2*($B256-$D255)+$D255)</f>
        <v>21.576191141112616</v>
      </c>
      <c r="E256">
        <f>IF(COUNTA($B$5:$B256)&lt;=C$1,AVERAGE($B$5:$B256),C$2*($B256-$E255)+$E255)</f>
        <v>22.057322676912818</v>
      </c>
      <c r="F256">
        <f t="shared" si="6"/>
        <v>-0.48113153580020196</v>
      </c>
      <c r="G256">
        <f>IF(COUNTA($F$5:$F256)&lt;=G$1,AVERAGE($F$5:$F256),G$2*($F256-$G255)+$G255)</f>
        <v>-0.5130278691688388</v>
      </c>
      <c r="H256">
        <f t="shared" si="7"/>
        <v>3.1896333368636842E-2</v>
      </c>
    </row>
    <row r="257" spans="1:8" x14ac:dyDescent="0.25">
      <c r="A257" s="3">
        <v>40887</v>
      </c>
      <c r="B257">
        <v>21.5</v>
      </c>
      <c r="C257">
        <f>IF(COUNTA($B$5:$B257)&lt;=A$1,AVERAGE($B$5:$B257),A$2*($B257-$C256)+$C256)</f>
        <v>21.489712779556065</v>
      </c>
      <c r="D257">
        <f>IF(COUNTA($B$5:$B257)&lt;=B$1,AVERAGE($B$5:$B257),B$2*($B257-$D256)+$D256)</f>
        <v>21.564762469945723</v>
      </c>
      <c r="E257">
        <f>IF(COUNTA($B$5:$B257)&lt;=C$1,AVERAGE($B$5:$B257),C$2*($B257-$E256)+$E256)</f>
        <v>22.018310089528921</v>
      </c>
      <c r="F257">
        <f t="shared" si="6"/>
        <v>-0.45354761958319756</v>
      </c>
      <c r="G257">
        <f>IF(COUNTA($F$5:$F257)&lt;=G$1,AVERAGE($F$5:$F257),G$2*($F257-$G256)+$G256)</f>
        <v>-0.50113181925171058</v>
      </c>
      <c r="H257">
        <f t="shared" si="7"/>
        <v>4.7584199668513016E-2</v>
      </c>
    </row>
    <row r="258" spans="1:8" x14ac:dyDescent="0.25">
      <c r="A258" s="3">
        <v>40890</v>
      </c>
      <c r="B258">
        <v>21.4</v>
      </c>
      <c r="C258">
        <f>IF(COUNTA($B$5:$B258)&lt;=A$1,AVERAGE($B$5:$B258),A$2*($B258-$C257)+$C257)</f>
        <v>21.471770223644853</v>
      </c>
      <c r="D258">
        <f>IF(COUNTA($B$5:$B258)&lt;=B$1,AVERAGE($B$5:$B258),B$2*($B258-$D257)+$D257)</f>
        <v>21.540048099453866</v>
      </c>
      <c r="E258">
        <f>IF(COUNTA($B$5:$B258)&lt;=C$1,AVERAGE($B$5:$B258),C$2*($B258-$E257)+$E257)</f>
        <v>21.975028383261897</v>
      </c>
      <c r="F258">
        <f t="shared" si="6"/>
        <v>-0.43498028380803078</v>
      </c>
      <c r="G258">
        <f>IF(COUNTA($F$5:$F258)&lt;=G$1,AVERAGE($F$5:$F258),G$2*($F258-$G257)+$G257)</f>
        <v>-0.48790151216297462</v>
      </c>
      <c r="H258">
        <f t="shared" si="7"/>
        <v>5.2921228354943839E-2</v>
      </c>
    </row>
    <row r="259" spans="1:8" x14ac:dyDescent="0.25">
      <c r="A259" s="3">
        <v>40891</v>
      </c>
      <c r="B259">
        <v>21.4</v>
      </c>
      <c r="C259">
        <f>IF(COUNTA($B$5:$B259)&lt;=A$1,AVERAGE($B$5:$B259),A$2*($B259-$C258)+$C258)</f>
        <v>21.457416178915881</v>
      </c>
      <c r="D259">
        <f>IF(COUNTA($B$5:$B259)&lt;=B$1,AVERAGE($B$5:$B259),B$2*($B259-$D258)+$D258)</f>
        <v>21.519040884535787</v>
      </c>
      <c r="E259">
        <f>IF(COUNTA($B$5:$B259)&lt;=C$1,AVERAGE($B$5:$B259),C$2*($B259-$E258)+$E258)</f>
        <v>21.934776396433563</v>
      </c>
      <c r="F259">
        <f t="shared" si="6"/>
        <v>-0.41573551189777547</v>
      </c>
      <c r="G259">
        <f>IF(COUNTA($F$5:$F259)&lt;=G$1,AVERAGE($F$5:$F259),G$2*($F259-$G258)+$G258)</f>
        <v>-0.47346831210993479</v>
      </c>
      <c r="H259">
        <f t="shared" si="7"/>
        <v>5.7732800212159319E-2</v>
      </c>
    </row>
    <row r="260" spans="1:8" x14ac:dyDescent="0.25">
      <c r="A260" s="3">
        <v>40892</v>
      </c>
      <c r="B260">
        <v>21.5</v>
      </c>
      <c r="C260">
        <f>IF(COUNTA($B$5:$B260)&lt;=A$1,AVERAGE($B$5:$B260),A$2*($B260-$C259)+$C259)</f>
        <v>21.465932943132707</v>
      </c>
      <c r="D260">
        <f>IF(COUNTA($B$5:$B260)&lt;=B$1,AVERAGE($B$5:$B260),B$2*($B260-$D259)+$D259)</f>
        <v>21.51618475185542</v>
      </c>
      <c r="E260">
        <f>IF(COUNTA($B$5:$B260)&lt;=C$1,AVERAGE($B$5:$B260),C$2*($B260-$E259)+$E259)</f>
        <v>21.904342048683212</v>
      </c>
      <c r="F260">
        <f t="shared" si="6"/>
        <v>-0.38815729682779221</v>
      </c>
      <c r="G260">
        <f>IF(COUNTA($F$5:$F260)&lt;=G$1,AVERAGE($F$5:$F260),G$2*($F260-$G259)+$G259)</f>
        <v>-0.45640610905350626</v>
      </c>
      <c r="H260">
        <f t="shared" si="7"/>
        <v>6.8248812225714051E-2</v>
      </c>
    </row>
    <row r="261" spans="1:8" x14ac:dyDescent="0.25">
      <c r="A261" s="3">
        <v>40893</v>
      </c>
      <c r="B261">
        <v>21.53</v>
      </c>
      <c r="C261">
        <f>IF(COUNTA($B$5:$B261)&lt;=A$1,AVERAGE($B$5:$B261),A$2*($B261-$C260)+$C260)</f>
        <v>21.478746354506164</v>
      </c>
      <c r="D261">
        <f>IF(COUNTA($B$5:$B261)&lt;=B$1,AVERAGE($B$5:$B261),B$2*($B261-$D260)+$D260)</f>
        <v>21.518257039077106</v>
      </c>
      <c r="E261">
        <f>IF(COUNTA($B$5:$B261)&lt;=C$1,AVERAGE($B$5:$B261),C$2*($B261-$E260)+$E260)</f>
        <v>21.878138105275386</v>
      </c>
      <c r="F261">
        <f t="shared" si="6"/>
        <v>-0.35988106619828031</v>
      </c>
      <c r="G261">
        <f>IF(COUNTA($F$5:$F261)&lt;=G$1,AVERAGE($F$5:$F261),G$2*($F261-$G260)+$G260)</f>
        <v>-0.43710110048246109</v>
      </c>
      <c r="H261">
        <f t="shared" si="7"/>
        <v>7.7220034284180783E-2</v>
      </c>
    </row>
    <row r="262" spans="1:8" x14ac:dyDescent="0.25">
      <c r="A262" s="3">
        <v>40894</v>
      </c>
      <c r="B262">
        <v>22.1</v>
      </c>
      <c r="C262">
        <f>IF(COUNTA($B$5:$B262)&lt;=A$1,AVERAGE($B$5:$B262),A$2*($B262-$C261)+$C261)</f>
        <v>21.602997083604933</v>
      </c>
      <c r="D262">
        <f>IF(COUNTA($B$5:$B262)&lt;=B$1,AVERAGE($B$5:$B262),B$2*($B262-$D261)+$D261)</f>
        <v>21.60551848321554</v>
      </c>
      <c r="E262">
        <f>IF(COUNTA($B$5:$B262)&lt;=C$1,AVERAGE($B$5:$B262),C$2*($B262-$E261)+$E261)</f>
        <v>21.893668437906111</v>
      </c>
      <c r="F262">
        <f t="shared" si="6"/>
        <v>-0.28814995469057081</v>
      </c>
      <c r="G262">
        <f>IF(COUNTA($F$5:$F262)&lt;=G$1,AVERAGE($F$5:$F262),G$2*($F262-$G261)+$G261)</f>
        <v>-0.40731087132408306</v>
      </c>
      <c r="H262">
        <f t="shared" si="7"/>
        <v>0.11916091663351225</v>
      </c>
    </row>
    <row r="263" spans="1:8" x14ac:dyDescent="0.25">
      <c r="A263" s="3">
        <v>40897</v>
      </c>
      <c r="B263">
        <v>22.8</v>
      </c>
      <c r="C263">
        <f>IF(COUNTA($B$5:$B263)&lt;=A$1,AVERAGE($B$5:$B263),A$2*($B263-$C262)+$C262)</f>
        <v>21.842397666883947</v>
      </c>
      <c r="D263">
        <f>IF(COUNTA($B$5:$B263)&lt;=B$1,AVERAGE($B$5:$B263),B$2*($B263-$D262)+$D262)</f>
        <v>21.784690710733209</v>
      </c>
      <c r="E263">
        <f>IF(COUNTA($B$5:$B263)&lt;=C$1,AVERAGE($B$5:$B263),C$2*($B263-$E262)+$E262)</f>
        <v>21.957111647252685</v>
      </c>
      <c r="F263">
        <f t="shared" si="6"/>
        <v>-0.17242093651947599</v>
      </c>
      <c r="G263">
        <f>IF(COUNTA($F$5:$F263)&lt;=G$1,AVERAGE($F$5:$F263),G$2*($F263-$G262)+$G262)</f>
        <v>-0.36033288436316163</v>
      </c>
      <c r="H263">
        <f t="shared" si="7"/>
        <v>0.18791194784368564</v>
      </c>
    </row>
    <row r="264" spans="1:8" x14ac:dyDescent="0.25">
      <c r="A264" s="3">
        <v>40898</v>
      </c>
      <c r="B264">
        <v>22.5</v>
      </c>
      <c r="C264">
        <f>IF(COUNTA($B$5:$B264)&lt;=A$1,AVERAGE($B$5:$B264),A$2*($B264-$C263)+$C263)</f>
        <v>21.973918133507159</v>
      </c>
      <c r="D264">
        <f>IF(COUNTA($B$5:$B264)&lt;=B$1,AVERAGE($B$5:$B264),B$2*($B264-$D263)+$D263)</f>
        <v>21.891987104123228</v>
      </c>
      <c r="E264">
        <f>IF(COUNTA($B$5:$B264)&lt;=C$1,AVERAGE($B$5:$B264),C$2*($B264-$E263)+$E263)</f>
        <v>21.995113831944998</v>
      </c>
      <c r="F264">
        <f t="shared" si="6"/>
        <v>-0.10312672782177046</v>
      </c>
      <c r="G264">
        <f>IF(COUNTA($F$5:$F264)&lt;=G$1,AVERAGE($F$5:$F264),G$2*($F264-$G263)+$G263)</f>
        <v>-0.30889165305488342</v>
      </c>
      <c r="H264">
        <f t="shared" si="7"/>
        <v>0.20576492523311296</v>
      </c>
    </row>
    <row r="265" spans="1:8" x14ac:dyDescent="0.25">
      <c r="A265" s="3">
        <v>40899</v>
      </c>
      <c r="B265">
        <v>22.49</v>
      </c>
      <c r="C265">
        <f>IF(COUNTA($B$5:$B265)&lt;=A$1,AVERAGE($B$5:$B265),A$2*($B265-$C264)+$C264)</f>
        <v>22.077134506805727</v>
      </c>
      <c r="D265">
        <f>IF(COUNTA($B$5:$B265)&lt;=B$1,AVERAGE($B$5:$B265),B$2*($B265-$D264)+$D264)</f>
        <v>21.981689038504744</v>
      </c>
      <c r="E265">
        <f>IF(COUNTA($B$5:$B265)&lt;=C$1,AVERAGE($B$5:$B265),C$2*($B265-$E264)+$E264)</f>
        <v>22.029755863708846</v>
      </c>
      <c r="F265">
        <f t="shared" si="6"/>
        <v>-4.806682520410277E-2</v>
      </c>
      <c r="G265">
        <f>IF(COUNTA($F$5:$F265)&lt;=G$1,AVERAGE($F$5:$F265),G$2*($F265-$G264)+$G264)</f>
        <v>-0.25672668748472727</v>
      </c>
      <c r="H265">
        <f t="shared" si="7"/>
        <v>0.2086598622806245</v>
      </c>
    </row>
    <row r="266" spans="1:8" x14ac:dyDescent="0.25">
      <c r="A266" s="3">
        <v>40901</v>
      </c>
      <c r="B266">
        <v>22.59</v>
      </c>
      <c r="C266">
        <f>IF(COUNTA($B$5:$B266)&lt;=A$1,AVERAGE($B$5:$B266),A$2*($B266-$C265)+$C265)</f>
        <v>22.17970760544458</v>
      </c>
      <c r="D266">
        <f>IF(COUNTA($B$5:$B266)&lt;=B$1,AVERAGE($B$5:$B266),B$2*($B266-$D265)+$D265)</f>
        <v>22.072935682729032</v>
      </c>
      <c r="E266">
        <f>IF(COUNTA($B$5:$B266)&lt;=C$1,AVERAGE($B$5:$B266),C$2*($B266-$E265)+$E265)</f>
        <v>22.068972953249226</v>
      </c>
      <c r="F266">
        <f t="shared" si="6"/>
        <v>3.9627294798059154E-3</v>
      </c>
      <c r="G266">
        <f>IF(COUNTA($F$5:$F266)&lt;=G$1,AVERAGE($F$5:$F266),G$2*($F266-$G265)+$G265)</f>
        <v>-0.20458880409182062</v>
      </c>
      <c r="H266">
        <f t="shared" si="7"/>
        <v>0.20855153357162654</v>
      </c>
    </row>
    <row r="267" spans="1:8" x14ac:dyDescent="0.25">
      <c r="A267" s="3">
        <v>40904</v>
      </c>
      <c r="B267">
        <v>22.5</v>
      </c>
      <c r="C267">
        <f>IF(COUNTA($B$5:$B267)&lt;=A$1,AVERAGE($B$5:$B267),A$2*($B267-$C266)+$C266)</f>
        <v>22.243766084355663</v>
      </c>
      <c r="D267">
        <f>IF(COUNTA($B$5:$B267)&lt;=B$1,AVERAGE($B$5:$B267),B$2*($B267-$D266)+$D266)</f>
        <v>22.136995330319678</v>
      </c>
      <c r="E267">
        <f>IF(COUNTA($B$5:$B267)&lt;=C$1,AVERAGE($B$5:$B267),C$2*($B267-$E266)+$E266)</f>
        <v>22.099144846521781</v>
      </c>
      <c r="F267">
        <f t="shared" si="6"/>
        <v>3.7850483797896572E-2</v>
      </c>
      <c r="G267">
        <f>IF(COUNTA($F$5:$F267)&lt;=G$1,AVERAGE($F$5:$F267),G$2*($F267-$G266)+$G266)</f>
        <v>-0.15610094651387718</v>
      </c>
      <c r="H267">
        <f t="shared" si="7"/>
        <v>0.19395143031177375</v>
      </c>
    </row>
    <row r="268" spans="1:8" x14ac:dyDescent="0.25">
      <c r="A268" s="3">
        <v>40905</v>
      </c>
      <c r="B268">
        <v>22.5</v>
      </c>
      <c r="C268">
        <f>IF(COUNTA($B$5:$B268)&lt;=A$1,AVERAGE($B$5:$B268),A$2*($B268-$C267)+$C267)</f>
        <v>22.29501286748453</v>
      </c>
      <c r="D268">
        <f>IF(COUNTA($B$5:$B268)&lt;=B$1,AVERAGE($B$5:$B268),B$2*($B268-$D267)+$D267)</f>
        <v>22.191446030771726</v>
      </c>
      <c r="E268">
        <f>IF(COUNTA($B$5:$B268)&lt;=C$1,AVERAGE($B$5:$B268),C$2*($B268-$E267)+$E267)</f>
        <v>22.127204707265257</v>
      </c>
      <c r="F268">
        <f t="shared" si="6"/>
        <v>6.4241323506468717E-2</v>
      </c>
      <c r="G268">
        <f>IF(COUNTA($F$5:$F268)&lt;=G$1,AVERAGE($F$5:$F268),G$2*($F268-$G267)+$G267)</f>
        <v>-0.112032492509808</v>
      </c>
      <c r="H268">
        <f t="shared" si="7"/>
        <v>0.17627381601627673</v>
      </c>
    </row>
    <row r="269" spans="1:8" x14ac:dyDescent="0.25">
      <c r="A269" s="3">
        <v>40906</v>
      </c>
      <c r="B269">
        <v>22.7</v>
      </c>
      <c r="C269">
        <f>IF(COUNTA($B$5:$B269)&lt;=A$1,AVERAGE($B$5:$B269),A$2*($B269-$C268)+$C268)</f>
        <v>22.376010293987623</v>
      </c>
      <c r="D269">
        <f>IF(COUNTA($B$5:$B269)&lt;=B$1,AVERAGE($B$5:$B269),B$2*($B269-$D268)+$D268)</f>
        <v>22.267729126155967</v>
      </c>
      <c r="E269">
        <f>IF(COUNTA($B$5:$B269)&lt;=C$1,AVERAGE($B$5:$B269),C$2*($B269-$E268)+$E268)</f>
        <v>22.167300377756689</v>
      </c>
      <c r="F269">
        <f t="shared" si="6"/>
        <v>0.10042874839927762</v>
      </c>
      <c r="G269">
        <f>IF(COUNTA($F$5:$F269)&lt;=G$1,AVERAGE($F$5:$F269),G$2*($F269-$G268)+$G268)</f>
        <v>-6.9540244327990872E-2</v>
      </c>
      <c r="H269">
        <f t="shared" si="7"/>
        <v>0.16996899272726851</v>
      </c>
    </row>
    <row r="270" spans="1:8" x14ac:dyDescent="0.25">
      <c r="A270" s="3">
        <v>40907</v>
      </c>
      <c r="B270">
        <v>22.5</v>
      </c>
      <c r="C270">
        <f>IF(COUNTA($B$5:$B270)&lt;=A$1,AVERAGE($B$5:$B270),A$2*($B270-$C269)+$C269)</f>
        <v>22.400808235190098</v>
      </c>
      <c r="D270">
        <f>IF(COUNTA($B$5:$B270)&lt;=B$1,AVERAGE($B$5:$B270),B$2*($B270-$D269)+$D269)</f>
        <v>22.302569757232572</v>
      </c>
      <c r="E270">
        <f>IF(COUNTA($B$5:$B270)&lt;=C$1,AVERAGE($B$5:$B270),C$2*($B270-$E269)+$E269)</f>
        <v>22.190589351313722</v>
      </c>
      <c r="F270">
        <f t="shared" si="6"/>
        <v>0.11198040591884961</v>
      </c>
      <c r="G270">
        <f>IF(COUNTA($F$5:$F270)&lt;=G$1,AVERAGE($F$5:$F270),G$2*($F270-$G269)+$G269)</f>
        <v>-3.3236114278622768E-2</v>
      </c>
      <c r="H270">
        <f t="shared" si="7"/>
        <v>0.14521652019747239</v>
      </c>
    </row>
    <row r="271" spans="1:8" x14ac:dyDescent="0.25">
      <c r="A271" s="3">
        <v>40911</v>
      </c>
      <c r="B271">
        <v>22.2</v>
      </c>
      <c r="C271">
        <f>IF(COUNTA($B$5:$B271)&lt;=A$1,AVERAGE($B$5:$B271),A$2*($B271-$C270)+$C270)</f>
        <v>22.360646588152079</v>
      </c>
      <c r="D271">
        <f>IF(COUNTA($B$5:$B271)&lt;=B$1,AVERAGE($B$5:$B271),B$2*($B271-$D270)+$D270)</f>
        <v>22.287184293647687</v>
      </c>
      <c r="E271">
        <f>IF(COUNTA($B$5:$B271)&lt;=C$1,AVERAGE($B$5:$B271),C$2*($B271-$E270)+$E270)</f>
        <v>22.191248096721761</v>
      </c>
      <c r="F271">
        <f t="shared" si="6"/>
        <v>9.5936196925926254E-2</v>
      </c>
      <c r="G271">
        <f>IF(COUNTA($F$5:$F271)&lt;=G$1,AVERAGE($F$5:$F271),G$2*($F271-$G270)+$G270)</f>
        <v>-7.4016520377129594E-3</v>
      </c>
      <c r="H271">
        <f t="shared" si="7"/>
        <v>0.10333784896363921</v>
      </c>
    </row>
    <row r="272" spans="1:8" x14ac:dyDescent="0.25">
      <c r="A272" s="3">
        <v>40912</v>
      </c>
      <c r="B272">
        <v>22.72</v>
      </c>
      <c r="C272">
        <f>IF(COUNTA($B$5:$B272)&lt;=A$1,AVERAGE($B$5:$B272),A$2*($B272-$C271)+$C271)</f>
        <v>22.432517270521664</v>
      </c>
      <c r="D272">
        <f>IF(COUNTA($B$5:$B272)&lt;=B$1,AVERAGE($B$5:$B272),B$2*($B272-$D271)+$D271)</f>
        <v>22.352106649600533</v>
      </c>
      <c r="E272">
        <f>IF(COUNTA($B$5:$B272)&lt;=C$1,AVERAGE($B$5:$B272),C$2*($B272-$E271)+$E271)</f>
        <v>22.228260729951238</v>
      </c>
      <c r="F272">
        <f t="shared" si="6"/>
        <v>0.1238459196492947</v>
      </c>
      <c r="G272">
        <f>IF(COUNTA($F$5:$F272)&lt;=G$1,AVERAGE($F$5:$F272),G$2*($F272-$G271)+$G271)</f>
        <v>1.8847862299688573E-2</v>
      </c>
      <c r="H272">
        <f t="shared" si="7"/>
        <v>0.10499805734960613</v>
      </c>
    </row>
    <row r="273" spans="1:8" x14ac:dyDescent="0.25">
      <c r="A273" s="3">
        <v>40913</v>
      </c>
      <c r="B273">
        <v>23.4</v>
      </c>
      <c r="C273">
        <f>IF(COUNTA($B$5:$B273)&lt;=A$1,AVERAGE($B$5:$B273),A$2*($B273-$C272)+$C272)</f>
        <v>22.626013816417331</v>
      </c>
      <c r="D273">
        <f>IF(COUNTA($B$5:$B273)&lt;=B$1,AVERAGE($B$5:$B273),B$2*($B273-$D272)+$D272)</f>
        <v>22.509290652160452</v>
      </c>
      <c r="E273">
        <f>IF(COUNTA($B$5:$B273)&lt;=C$1,AVERAGE($B$5:$B273),C$2*($B273-$E272)+$E272)</f>
        <v>22.310282478854653</v>
      </c>
      <c r="F273">
        <f t="shared" ref="F273:F336" si="8">D273-E273</f>
        <v>0.19900817330579912</v>
      </c>
      <c r="G273">
        <f>IF(COUNTA($F$5:$F273)&lt;=G$1,AVERAGE($F$5:$F273),G$2*($F273-$G272)+$G272)</f>
        <v>5.4879924500910685E-2</v>
      </c>
      <c r="H273">
        <f t="shared" ref="H273:H336" si="9">F273-G273</f>
        <v>0.14412824880488845</v>
      </c>
    </row>
    <row r="274" spans="1:8" x14ac:dyDescent="0.25">
      <c r="A274" s="3">
        <v>40914</v>
      </c>
      <c r="B274">
        <v>23.96</v>
      </c>
      <c r="C274">
        <f>IF(COUNTA($B$5:$B274)&lt;=A$1,AVERAGE($B$5:$B274),A$2*($B274-$C273)+$C273)</f>
        <v>22.892811053133865</v>
      </c>
      <c r="D274">
        <f>IF(COUNTA($B$5:$B274)&lt;=B$1,AVERAGE($B$5:$B274),B$2*($B274-$D273)+$D273)</f>
        <v>22.726897054336384</v>
      </c>
      <c r="E274">
        <f>IF(COUNTA($B$5:$B274)&lt;=C$1,AVERAGE($B$5:$B274),C$2*($B274-$E273)+$E273)</f>
        <v>22.425762705334826</v>
      </c>
      <c r="F274">
        <f t="shared" si="8"/>
        <v>0.30113434900155767</v>
      </c>
      <c r="G274">
        <f>IF(COUNTA($F$5:$F274)&lt;=G$1,AVERAGE($F$5:$F274),G$2*($F274-$G273)+$G273)</f>
        <v>0.10413080940104008</v>
      </c>
      <c r="H274">
        <f t="shared" si="9"/>
        <v>0.19700353960051759</v>
      </c>
    </row>
    <row r="275" spans="1:8" x14ac:dyDescent="0.25">
      <c r="A275" s="3">
        <v>40915</v>
      </c>
      <c r="B275">
        <v>23.96</v>
      </c>
      <c r="C275">
        <f>IF(COUNTA($B$5:$B275)&lt;=A$1,AVERAGE($B$5:$B275),A$2*($B275-$C274)+$C274)</f>
        <v>23.106248842507092</v>
      </c>
      <c r="D275">
        <f>IF(COUNTA($B$5:$B275)&lt;=B$1,AVERAGE($B$5:$B275),B$2*($B275-$D274)+$D274)</f>
        <v>22.911862496185925</v>
      </c>
      <c r="E275">
        <f>IF(COUNTA($B$5:$B275)&lt;=C$1,AVERAGE($B$5:$B275),C$2*($B275-$E274)+$E274)</f>
        <v>22.533159315961388</v>
      </c>
      <c r="F275">
        <f t="shared" si="8"/>
        <v>0.37870318022453731</v>
      </c>
      <c r="G275">
        <f>IF(COUNTA($F$5:$F275)&lt;=G$1,AVERAGE($F$5:$F275),G$2*($F275-$G274)+$G274)</f>
        <v>0.15904528356573952</v>
      </c>
      <c r="H275">
        <f t="shared" si="9"/>
        <v>0.21965789665879779</v>
      </c>
    </row>
    <row r="276" spans="1:8" x14ac:dyDescent="0.25">
      <c r="A276" s="3">
        <v>40918</v>
      </c>
      <c r="B276">
        <v>24</v>
      </c>
      <c r="C276">
        <f>IF(COUNTA($B$5:$B276)&lt;=A$1,AVERAGE($B$5:$B276),A$2*($B276-$C275)+$C275)</f>
        <v>23.284999074005675</v>
      </c>
      <c r="D276">
        <f>IF(COUNTA($B$5:$B276)&lt;=B$1,AVERAGE($B$5:$B276),B$2*($B276-$D275)+$D275)</f>
        <v>23.075083121758038</v>
      </c>
      <c r="E276">
        <f>IF(COUNTA($B$5:$B276)&lt;=C$1,AVERAGE($B$5:$B276),C$2*($B276-$E275)+$E275)</f>
        <v>22.635838163844092</v>
      </c>
      <c r="F276">
        <f t="shared" si="8"/>
        <v>0.43924495791394591</v>
      </c>
      <c r="G276">
        <f>IF(COUNTA($F$5:$F276)&lt;=G$1,AVERAGE($F$5:$F276),G$2*($F276-$G275)+$G275)</f>
        <v>0.21508521843538081</v>
      </c>
      <c r="H276">
        <f t="shared" si="9"/>
        <v>0.2241597394785651</v>
      </c>
    </row>
    <row r="277" spans="1:8" x14ac:dyDescent="0.25">
      <c r="A277" s="3">
        <v>40919</v>
      </c>
      <c r="B277">
        <v>24.1</v>
      </c>
      <c r="C277">
        <f>IF(COUNTA($B$5:$B277)&lt;=A$1,AVERAGE($B$5:$B277),A$2*($B277-$C276)+$C276)</f>
        <v>23.44799925920454</v>
      </c>
      <c r="D277">
        <f>IF(COUNTA($B$5:$B277)&lt;=B$1,AVERAGE($B$5:$B277),B$2*($B277-$D276)+$D276)</f>
        <v>23.228820653494331</v>
      </c>
      <c r="E277">
        <f>IF(COUNTA($B$5:$B277)&lt;=C$1,AVERAGE($B$5:$B277),C$2*($B277-$E276)+$E276)</f>
        <v>22.738329492375005</v>
      </c>
      <c r="F277">
        <f t="shared" si="8"/>
        <v>0.49049116111932634</v>
      </c>
      <c r="G277">
        <f>IF(COUNTA($F$5:$F277)&lt;=G$1,AVERAGE($F$5:$F277),G$2*($F277-$G276)+$G276)</f>
        <v>0.27016640697216993</v>
      </c>
      <c r="H277">
        <f t="shared" si="9"/>
        <v>0.22032475414715641</v>
      </c>
    </row>
    <row r="278" spans="1:8" x14ac:dyDescent="0.25">
      <c r="A278" s="3">
        <v>40920</v>
      </c>
      <c r="B278">
        <v>24.4</v>
      </c>
      <c r="C278">
        <f>IF(COUNTA($B$5:$B278)&lt;=A$1,AVERAGE($B$5:$B278),A$2*($B278-$C277)+$C277)</f>
        <v>23.638399407363632</v>
      </c>
      <c r="D278">
        <f>IF(COUNTA($B$5:$B278)&lt;=B$1,AVERAGE($B$5:$B278),B$2*($B278-$D277)+$D277)</f>
        <v>23.404497555470183</v>
      </c>
      <c r="E278">
        <f>IF(COUNTA($B$5:$B278)&lt;=C$1,AVERAGE($B$5:$B278),C$2*($B278-$E277)+$E277)</f>
        <v>22.854646427908754</v>
      </c>
      <c r="F278">
        <f t="shared" si="8"/>
        <v>0.5498511275614284</v>
      </c>
      <c r="G278">
        <f>IF(COUNTA($F$5:$F278)&lt;=G$1,AVERAGE($F$5:$F278),G$2*($F278-$G277)+$G277)</f>
        <v>0.32610335109002164</v>
      </c>
      <c r="H278">
        <f t="shared" si="9"/>
        <v>0.22374777647140676</v>
      </c>
    </row>
    <row r="279" spans="1:8" x14ac:dyDescent="0.25">
      <c r="A279" s="3">
        <v>40922</v>
      </c>
      <c r="B279">
        <v>24.3</v>
      </c>
      <c r="C279">
        <f>IF(COUNTA($B$5:$B279)&lt;=A$1,AVERAGE($B$5:$B279),A$2*($B279-$C278)+$C278)</f>
        <v>23.770719525890907</v>
      </c>
      <c r="D279">
        <f>IF(COUNTA($B$5:$B279)&lt;=B$1,AVERAGE($B$5:$B279),B$2*($B279-$D278)+$D278)</f>
        <v>23.538822922149656</v>
      </c>
      <c r="E279">
        <f>IF(COUNTA($B$5:$B279)&lt;=C$1,AVERAGE($B$5:$B279),C$2*($B279-$E278)+$E278)</f>
        <v>22.955821177955141</v>
      </c>
      <c r="F279">
        <f t="shared" si="8"/>
        <v>0.58300174419451523</v>
      </c>
      <c r="G279">
        <f>IF(COUNTA($F$5:$F279)&lt;=G$1,AVERAGE($F$5:$F279),G$2*($F279-$G278)+$G278)</f>
        <v>0.37748302971092035</v>
      </c>
      <c r="H279">
        <f t="shared" si="9"/>
        <v>0.20551871448359488</v>
      </c>
    </row>
    <row r="280" spans="1:8" x14ac:dyDescent="0.25">
      <c r="A280" s="3">
        <v>40925</v>
      </c>
      <c r="B280">
        <v>24.2</v>
      </c>
      <c r="C280">
        <f>IF(COUNTA($B$5:$B280)&lt;=A$1,AVERAGE($B$5:$B280),A$2*($B280-$C279)+$C279)</f>
        <v>23.856575620712725</v>
      </c>
      <c r="D280">
        <f>IF(COUNTA($B$5:$B280)&lt;=B$1,AVERAGE($B$5:$B280),B$2*($B280-$D279)+$D279)</f>
        <v>23.637999483827208</v>
      </c>
      <c r="E280">
        <f>IF(COUNTA($B$5:$B280)&lt;=C$1,AVERAGE($B$5:$B280),C$2*($B280-$E279)+$E279)</f>
        <v>23.042913695498282</v>
      </c>
      <c r="F280">
        <f t="shared" si="8"/>
        <v>0.59508578832892667</v>
      </c>
      <c r="G280">
        <f>IF(COUNTA($F$5:$F280)&lt;=G$1,AVERAGE($F$5:$F280),G$2*($F280-$G279)+$G279)</f>
        <v>0.4210035814345216</v>
      </c>
      <c r="H280">
        <f t="shared" si="9"/>
        <v>0.17408220689440507</v>
      </c>
    </row>
    <row r="281" spans="1:8" x14ac:dyDescent="0.25">
      <c r="A281" s="3">
        <v>40926</v>
      </c>
      <c r="B281">
        <v>24.3</v>
      </c>
      <c r="C281">
        <f>IF(COUNTA($B$5:$B281)&lt;=A$1,AVERAGE($B$5:$B281),A$2*($B281-$C280)+$C280)</f>
        <v>23.945260496570182</v>
      </c>
      <c r="D281">
        <f>IF(COUNTA($B$5:$B281)&lt;=B$1,AVERAGE($B$5:$B281),B$2*($B281-$D280)+$D280)</f>
        <v>23.737299561253128</v>
      </c>
      <c r="E281">
        <f>IF(COUNTA($B$5:$B281)&lt;=C$1,AVERAGE($B$5:$B281),C$2*($B281-$E280)+$E280)</f>
        <v>23.1309097368134</v>
      </c>
      <c r="F281">
        <f t="shared" si="8"/>
        <v>0.60638982443972722</v>
      </c>
      <c r="G281">
        <f>IF(COUNTA($F$5:$F281)&lt;=G$1,AVERAGE($F$5:$F281),G$2*($F281-$G280)+$G280)</f>
        <v>0.45808083003556271</v>
      </c>
      <c r="H281">
        <f t="shared" si="9"/>
        <v>0.14830899440416451</v>
      </c>
    </row>
    <row r="282" spans="1:8" x14ac:dyDescent="0.25">
      <c r="A282" s="3">
        <v>40927</v>
      </c>
      <c r="B282">
        <v>24.33</v>
      </c>
      <c r="C282">
        <f>IF(COUNTA($B$5:$B282)&lt;=A$1,AVERAGE($B$5:$B282),A$2*($B282-$C281)+$C281)</f>
        <v>24.022208397256144</v>
      </c>
      <c r="D282">
        <f>IF(COUNTA($B$5:$B282)&lt;=B$1,AVERAGE($B$5:$B282),B$2*($B282-$D281)+$D281)</f>
        <v>23.82620462706516</v>
      </c>
      <c r="E282">
        <f>IF(COUNTA($B$5:$B282)&lt;=C$1,AVERAGE($B$5:$B282),C$2*($B282-$E281)+$E281)</f>
        <v>23.214846055236464</v>
      </c>
      <c r="F282">
        <f t="shared" si="8"/>
        <v>0.61135857182869557</v>
      </c>
      <c r="G282">
        <f>IF(COUNTA($F$5:$F282)&lt;=G$1,AVERAGE($F$5:$F282),G$2*($F282-$G281)+$G281)</f>
        <v>0.48873637839418926</v>
      </c>
      <c r="H282">
        <f t="shared" si="9"/>
        <v>0.12262219343450631</v>
      </c>
    </row>
    <row r="283" spans="1:8" x14ac:dyDescent="0.25">
      <c r="A283" s="3">
        <v>40928</v>
      </c>
      <c r="B283">
        <v>24.4</v>
      </c>
      <c r="C283">
        <f>IF(COUNTA($B$5:$B283)&lt;=A$1,AVERAGE($B$5:$B283),A$2*($B283-$C282)+$C282)</f>
        <v>24.097766717804916</v>
      </c>
      <c r="D283">
        <f>IF(COUNTA($B$5:$B283)&lt;=B$1,AVERAGE($B$5:$B283),B$2*($B283-$D282)+$D282)</f>
        <v>23.912273933005384</v>
      </c>
      <c r="E283">
        <f>IF(COUNTA($B$5:$B283)&lt;=C$1,AVERAGE($B$5:$B283),C$2*($B283-$E282)+$E282)</f>
        <v>23.297806831369911</v>
      </c>
      <c r="F283">
        <f t="shared" si="8"/>
        <v>0.6144671016354728</v>
      </c>
      <c r="G283">
        <f>IF(COUNTA($F$5:$F283)&lt;=G$1,AVERAGE($F$5:$F283),G$2*($F283-$G282)+$G282)</f>
        <v>0.51388252304244597</v>
      </c>
      <c r="H283">
        <f t="shared" si="9"/>
        <v>0.10058457859302683</v>
      </c>
    </row>
    <row r="284" spans="1:8" x14ac:dyDescent="0.25">
      <c r="A284" s="3">
        <v>40929</v>
      </c>
      <c r="B284">
        <v>24.3</v>
      </c>
      <c r="C284">
        <f>IF(COUNTA($B$5:$B284)&lt;=A$1,AVERAGE($B$5:$B284),A$2*($B284-$C283)+$C283)</f>
        <v>24.138213374243932</v>
      </c>
      <c r="D284">
        <f>IF(COUNTA($B$5:$B284)&lt;=B$1,AVERAGE($B$5:$B284),B$2*($B284-$D283)+$D283)</f>
        <v>23.970432843054578</v>
      </c>
      <c r="E284">
        <f>IF(COUNTA($B$5:$B284)&lt;=C$1,AVERAGE($B$5:$B284),C$2*($B284-$E283)+$E283)</f>
        <v>23.367960353174016</v>
      </c>
      <c r="F284">
        <f t="shared" si="8"/>
        <v>0.60247248988056157</v>
      </c>
      <c r="G284">
        <f>IF(COUNTA($F$5:$F284)&lt;=G$1,AVERAGE($F$5:$F284),G$2*($F284-$G283)+$G283)</f>
        <v>0.53160051641006911</v>
      </c>
      <c r="H284">
        <f t="shared" si="9"/>
        <v>7.0871973470492455E-2</v>
      </c>
    </row>
    <row r="285" spans="1:8" x14ac:dyDescent="0.25">
      <c r="A285" s="3">
        <v>40932</v>
      </c>
      <c r="B285">
        <v>23.9</v>
      </c>
      <c r="C285">
        <f>IF(COUNTA($B$5:$B285)&lt;=A$1,AVERAGE($B$5:$B285),A$2*($B285-$C284)+$C284)</f>
        <v>24.090570699395144</v>
      </c>
      <c r="D285">
        <f>IF(COUNTA($B$5:$B285)&lt;=B$1,AVERAGE($B$5:$B285),B$2*($B285-$D284)+$D284)</f>
        <v>23.959867916596391</v>
      </c>
      <c r="E285">
        <f>IF(COUNTA($B$5:$B285)&lt;=C$1,AVERAGE($B$5:$B285),C$2*($B285-$E284)+$E284)</f>
        <v>23.405203128451834</v>
      </c>
      <c r="F285">
        <f t="shared" si="8"/>
        <v>0.55466478814455655</v>
      </c>
      <c r="G285">
        <f>IF(COUNTA($F$5:$F285)&lt;=G$1,AVERAGE($F$5:$F285),G$2*($F285-$G284)+$G284)</f>
        <v>0.53621337075696662</v>
      </c>
      <c r="H285">
        <f t="shared" si="9"/>
        <v>1.845141738758993E-2</v>
      </c>
    </row>
    <row r="286" spans="1:8" x14ac:dyDescent="0.25">
      <c r="A286" s="3">
        <v>40933</v>
      </c>
      <c r="B286">
        <v>24.06</v>
      </c>
      <c r="C286">
        <f>IF(COUNTA($B$5:$B286)&lt;=A$1,AVERAGE($B$5:$B286),A$2*($B286-$C285)+$C285)</f>
        <v>24.084456559516116</v>
      </c>
      <c r="D286">
        <f>IF(COUNTA($B$5:$B286)&lt;=B$1,AVERAGE($B$5:$B286),B$2*($B286-$D285)+$D285)</f>
        <v>23.974887729106932</v>
      </c>
      <c r="E286">
        <f>IF(COUNTA($B$5:$B286)&lt;=C$1,AVERAGE($B$5:$B286),C$2*($B286-$E285)+$E285)</f>
        <v>23.451038909460205</v>
      </c>
      <c r="F286">
        <f t="shared" si="8"/>
        <v>0.52384881964672658</v>
      </c>
      <c r="G286">
        <f>IF(COUNTA($F$5:$F286)&lt;=G$1,AVERAGE($F$5:$F286),G$2*($F286-$G285)+$G285)</f>
        <v>0.53374046053491864</v>
      </c>
      <c r="H286">
        <f t="shared" si="9"/>
        <v>-9.8916408881920548E-3</v>
      </c>
    </row>
    <row r="287" spans="1:8" x14ac:dyDescent="0.25">
      <c r="A287" s="3">
        <v>40934</v>
      </c>
      <c r="B287">
        <v>24.3</v>
      </c>
      <c r="C287">
        <f>IF(COUNTA($B$5:$B287)&lt;=A$1,AVERAGE($B$5:$B287),A$2*($B287-$C286)+$C286)</f>
        <v>24.127565247612893</v>
      </c>
      <c r="D287">
        <f>IF(COUNTA($B$5:$B287)&lt;=B$1,AVERAGE($B$5:$B287),B$2*($B287-$D286)+$D286)</f>
        <v>24.023654569740891</v>
      </c>
      <c r="E287">
        <f>IF(COUNTA($B$5:$B287)&lt;=C$1,AVERAGE($B$5:$B287),C$2*($B287-$E286)+$E286)</f>
        <v>23.510466185797991</v>
      </c>
      <c r="F287">
        <f t="shared" si="8"/>
        <v>0.51318838394290012</v>
      </c>
      <c r="G287">
        <f>IF(COUNTA($F$5:$F287)&lt;=G$1,AVERAGE($F$5:$F287),G$2*($F287-$G286)+$G286)</f>
        <v>0.52963004521651491</v>
      </c>
      <c r="H287">
        <f t="shared" si="9"/>
        <v>-1.6441661273614794E-2</v>
      </c>
    </row>
    <row r="288" spans="1:8" x14ac:dyDescent="0.25">
      <c r="A288" s="3">
        <v>40935</v>
      </c>
      <c r="B288">
        <v>25</v>
      </c>
      <c r="C288">
        <f>IF(COUNTA($B$5:$B288)&lt;=A$1,AVERAGE($B$5:$B288),A$2*($B288-$C287)+$C287)</f>
        <v>24.302052198090315</v>
      </c>
      <c r="D288">
        <f>IF(COUNTA($B$5:$B288)&lt;=B$1,AVERAGE($B$5:$B288),B$2*($B288-$D287)+$D287)</f>
        <v>24.170106384279759</v>
      </c>
      <c r="E288">
        <f>IF(COUNTA($B$5:$B288)&lt;=C$1,AVERAGE($B$5:$B288),C$2*($B288-$E287)+$E287)</f>
        <v>23.614733552792131</v>
      </c>
      <c r="F288">
        <f t="shared" si="8"/>
        <v>0.55537283148762739</v>
      </c>
      <c r="G288">
        <f>IF(COUNTA($F$5:$F288)&lt;=G$1,AVERAGE($F$5:$F288),G$2*($F288-$G287)+$G287)</f>
        <v>0.53477860247073739</v>
      </c>
      <c r="H288">
        <f t="shared" si="9"/>
        <v>2.0594229016890009E-2</v>
      </c>
    </row>
    <row r="289" spans="1:8" x14ac:dyDescent="0.25">
      <c r="A289" s="3">
        <v>40936</v>
      </c>
      <c r="B289">
        <v>24.98</v>
      </c>
      <c r="C289">
        <f>IF(COUNTA($B$5:$B289)&lt;=A$1,AVERAGE($B$5:$B289),A$2*($B289-$C288)+$C288)</f>
        <v>24.437641758472253</v>
      </c>
      <c r="D289">
        <f>IF(COUNTA($B$5:$B289)&lt;=B$1,AVERAGE($B$5:$B289),B$2*($B289-$D288)+$D288)</f>
        <v>24.291590426637796</v>
      </c>
      <c r="E289">
        <f>IF(COUNTA($B$5:$B289)&lt;=C$1,AVERAGE($B$5:$B289),C$2*($B289-$E288)+$E288)</f>
        <v>23.710302204096681</v>
      </c>
      <c r="F289">
        <f t="shared" si="8"/>
        <v>0.58128822254111512</v>
      </c>
      <c r="G289">
        <f>IF(COUNTA($F$5:$F289)&lt;=G$1,AVERAGE($F$5:$F289),G$2*($F289-$G288)+$G288)</f>
        <v>0.54408052648481298</v>
      </c>
      <c r="H289">
        <f t="shared" si="9"/>
        <v>3.7207696056302142E-2</v>
      </c>
    </row>
    <row r="290" spans="1:8" x14ac:dyDescent="0.25">
      <c r="A290" s="3">
        <v>40939</v>
      </c>
      <c r="B290">
        <v>25.05</v>
      </c>
      <c r="C290">
        <f>IF(COUNTA($B$5:$B290)&lt;=A$1,AVERAGE($B$5:$B290),A$2*($B290-$C289)+$C289)</f>
        <v>24.560113406777802</v>
      </c>
      <c r="D290">
        <f>IF(COUNTA($B$5:$B290)&lt;=B$1,AVERAGE($B$5:$B290),B$2*($B290-$D289)+$D289)</f>
        <v>24.405351862642128</v>
      </c>
      <c r="E290">
        <f>IF(COUNTA($B$5:$B290)&lt;=C$1,AVERAGE($B$5:$B290),C$2*($B290-$E289)+$E289)</f>
        <v>23.804081049809913</v>
      </c>
      <c r="F290">
        <f t="shared" si="8"/>
        <v>0.60127081283221528</v>
      </c>
      <c r="G290">
        <f>IF(COUNTA($F$5:$F290)&lt;=G$1,AVERAGE($F$5:$F290),G$2*($F290-$G289)+$G289)</f>
        <v>0.55551858375429342</v>
      </c>
      <c r="H290">
        <f t="shared" si="9"/>
        <v>4.5752229077921869E-2</v>
      </c>
    </row>
    <row r="291" spans="1:8" x14ac:dyDescent="0.25">
      <c r="A291" s="3">
        <v>40940</v>
      </c>
      <c r="B291">
        <v>25.85</v>
      </c>
      <c r="C291">
        <f>IF(COUNTA($B$5:$B291)&lt;=A$1,AVERAGE($B$5:$B291),A$2*($B291-$C290)+$C290)</f>
        <v>24.818090725422241</v>
      </c>
      <c r="D291">
        <f>IF(COUNTA($B$5:$B291)&lt;=B$1,AVERAGE($B$5:$B291),B$2*($B291-$D290)+$D290)</f>
        <v>24.622049083245809</v>
      </c>
      <c r="E291">
        <f>IF(COUNTA($B$5:$B291)&lt;=C$1,AVERAGE($B$5:$B291),C$2*($B291-$E290)+$E290)</f>
        <v>23.947295376323218</v>
      </c>
      <c r="F291">
        <f t="shared" si="8"/>
        <v>0.67475370692259062</v>
      </c>
      <c r="G291">
        <f>IF(COUNTA($F$5:$F291)&lt;=G$1,AVERAGE($F$5:$F291),G$2*($F291-$G290)+$G290)</f>
        <v>0.57936560838795281</v>
      </c>
      <c r="H291">
        <f t="shared" si="9"/>
        <v>9.5388098534637811E-2</v>
      </c>
    </row>
    <row r="292" spans="1:8" x14ac:dyDescent="0.25">
      <c r="A292" s="3">
        <v>40941</v>
      </c>
      <c r="B292">
        <v>25.9</v>
      </c>
      <c r="C292">
        <f>IF(COUNTA($B$5:$B292)&lt;=A$1,AVERAGE($B$5:$B292),A$2*($B292-$C291)+$C291)</f>
        <v>25.034472580337791</v>
      </c>
      <c r="D292">
        <f>IF(COUNTA($B$5:$B292)&lt;=B$1,AVERAGE($B$5:$B292),B$2*($B292-$D291)+$D291)</f>
        <v>24.813741720758937</v>
      </c>
      <c r="E292">
        <f>IF(COUNTA($B$5:$B292)&lt;=C$1,AVERAGE($B$5:$B292),C$2*($B292-$E291)+$E291)</f>
        <v>24.083984699980594</v>
      </c>
      <c r="F292">
        <f t="shared" si="8"/>
        <v>0.7297570207783437</v>
      </c>
      <c r="G292">
        <f>IF(COUNTA($F$5:$F292)&lt;=G$1,AVERAGE($F$5:$F292),G$2*($F292-$G291)+$G291)</f>
        <v>0.60944389086603101</v>
      </c>
      <c r="H292">
        <f t="shared" si="9"/>
        <v>0.12031312991231269</v>
      </c>
    </row>
    <row r="293" spans="1:8" x14ac:dyDescent="0.25">
      <c r="A293" s="3">
        <v>40942</v>
      </c>
      <c r="B293">
        <v>25.85</v>
      </c>
      <c r="C293">
        <f>IF(COUNTA($B$5:$B293)&lt;=A$1,AVERAGE($B$5:$B293),A$2*($B293-$C292)+$C292)</f>
        <v>25.197578064270232</v>
      </c>
      <c r="D293">
        <f>IF(COUNTA($B$5:$B293)&lt;=B$1,AVERAGE($B$5:$B293),B$2*($B293-$D292)+$D292)</f>
        <v>24.969180462645095</v>
      </c>
      <c r="E293">
        <f>IF(COUNTA($B$5:$B293)&lt;=C$1,AVERAGE($B$5:$B293),C$2*($B293-$E292)+$E292)</f>
        <v>24.207605770981953</v>
      </c>
      <c r="F293">
        <f t="shared" si="8"/>
        <v>0.76157469166314229</v>
      </c>
      <c r="G293">
        <f>IF(COUNTA($F$5:$F293)&lt;=G$1,AVERAGE($F$5:$F293),G$2*($F293-$G292)+$G292)</f>
        <v>0.63987005102545325</v>
      </c>
      <c r="H293">
        <f t="shared" si="9"/>
        <v>0.12170464063768904</v>
      </c>
    </row>
    <row r="294" spans="1:8" x14ac:dyDescent="0.25">
      <c r="A294" s="3">
        <v>40943</v>
      </c>
      <c r="B294">
        <v>25.12</v>
      </c>
      <c r="C294">
        <f>IF(COUNTA($B$5:$B294)&lt;=A$1,AVERAGE($B$5:$B294),A$2*($B294-$C293)+$C293)</f>
        <v>25.182062451416186</v>
      </c>
      <c r="D294">
        <f>IF(COUNTA($B$5:$B294)&lt;=B$1,AVERAGE($B$5:$B294),B$2*($B294-$D293)+$D293)</f>
        <v>24.991803393248333</v>
      </c>
      <c r="E294">
        <f>IF(COUNTA($B$5:$B294)&lt;=C$1,AVERAGE($B$5:$B294),C$2*($B294-$E293)+$E293)</f>
        <v>24.271473367013215</v>
      </c>
      <c r="F294">
        <f t="shared" si="8"/>
        <v>0.72033002623511777</v>
      </c>
      <c r="G294">
        <f>IF(COUNTA($F$5:$F294)&lt;=G$1,AVERAGE($F$5:$F294),G$2*($F294-$G293)+$G293)</f>
        <v>0.65596204606738617</v>
      </c>
      <c r="H294">
        <f t="shared" si="9"/>
        <v>6.4367980167731598E-2</v>
      </c>
    </row>
    <row r="295" spans="1:8" x14ac:dyDescent="0.25">
      <c r="A295" s="3">
        <v>40946</v>
      </c>
      <c r="B295">
        <v>25.5</v>
      </c>
      <c r="C295">
        <f>IF(COUNTA($B$5:$B295)&lt;=A$1,AVERAGE($B$5:$B295),A$2*($B295-$C294)+$C294)</f>
        <v>25.245649961132948</v>
      </c>
      <c r="D295">
        <f>IF(COUNTA($B$5:$B295)&lt;=B$1,AVERAGE($B$5:$B295),B$2*($B295-$D294)+$D294)</f>
        <v>25.068032884261083</v>
      </c>
      <c r="E295">
        <f>IF(COUNTA($B$5:$B295)&lt;=C$1,AVERAGE($B$5:$B295),C$2*($B295-$E294)+$E294)</f>
        <v>24.357470231322289</v>
      </c>
      <c r="F295">
        <f t="shared" si="8"/>
        <v>0.71056265293879406</v>
      </c>
      <c r="G295">
        <f>IF(COUNTA($F$5:$F295)&lt;=G$1,AVERAGE($F$5:$F295),G$2*($F295-$G294)+$G294)</f>
        <v>0.66688216744166773</v>
      </c>
      <c r="H295">
        <f t="shared" si="9"/>
        <v>4.3680485497126331E-2</v>
      </c>
    </row>
    <row r="296" spans="1:8" x14ac:dyDescent="0.25">
      <c r="A296" s="3">
        <v>40947</v>
      </c>
      <c r="B296">
        <v>25.15</v>
      </c>
      <c r="C296">
        <f>IF(COUNTA($B$5:$B296)&lt;=A$1,AVERAGE($B$5:$B296),A$2*($B296-$C295)+$C295)</f>
        <v>25.226519968906359</v>
      </c>
      <c r="D296">
        <f>IF(COUNTA($B$5:$B296)&lt;=B$1,AVERAGE($B$5:$B296),B$2*($B296-$D295)+$D295)</f>
        <v>25.080327951621921</v>
      </c>
      <c r="E296">
        <f>IF(COUNTA($B$5:$B296)&lt;=C$1,AVERAGE($B$5:$B296),C$2*($B296-$E295)+$E295)</f>
        <v>24.412947315129728</v>
      </c>
      <c r="F296">
        <f t="shared" si="8"/>
        <v>0.6673806364921937</v>
      </c>
      <c r="G296">
        <f>IF(COUNTA($F$5:$F296)&lt;=G$1,AVERAGE($F$5:$F296),G$2*($F296-$G295)+$G295)</f>
        <v>0.66698186125177295</v>
      </c>
      <c r="H296">
        <f t="shared" si="9"/>
        <v>3.9877524042075674E-4</v>
      </c>
    </row>
    <row r="297" spans="1:8" x14ac:dyDescent="0.25">
      <c r="A297" s="3">
        <v>40948</v>
      </c>
      <c r="B297">
        <v>25.5</v>
      </c>
      <c r="C297">
        <f>IF(COUNTA($B$5:$B297)&lt;=A$1,AVERAGE($B$5:$B297),A$2*($B297-$C296)+$C296)</f>
        <v>25.281215975125086</v>
      </c>
      <c r="D297">
        <f>IF(COUNTA($B$5:$B297)&lt;=B$1,AVERAGE($B$5:$B297),B$2*($B297-$D296)+$D296)</f>
        <v>25.143278758878633</v>
      </c>
      <c r="E297">
        <f>IF(COUNTA($B$5:$B297)&lt;=C$1,AVERAGE($B$5:$B297),C$2*($B297-$E296)+$E296)</f>
        <v>24.489041003070646</v>
      </c>
      <c r="F297">
        <f t="shared" si="8"/>
        <v>0.65423775580798704</v>
      </c>
      <c r="G297">
        <f>IF(COUNTA($F$5:$F297)&lt;=G$1,AVERAGE($F$5:$F297),G$2*($F297-$G296)+$G296)</f>
        <v>0.66443304016301574</v>
      </c>
      <c r="H297">
        <f t="shared" si="9"/>
        <v>-1.01952843550287E-2</v>
      </c>
    </row>
    <row r="298" spans="1:8" x14ac:dyDescent="0.25">
      <c r="A298" s="3">
        <v>40949</v>
      </c>
      <c r="B298">
        <v>24.8</v>
      </c>
      <c r="C298">
        <f>IF(COUNTA($B$5:$B298)&lt;=A$1,AVERAGE($B$5:$B298),A$2*($B298-$C297)+$C297)</f>
        <v>25.184972780100068</v>
      </c>
      <c r="D298">
        <f>IF(COUNTA($B$5:$B298)&lt;=B$1,AVERAGE($B$5:$B298),B$2*($B298-$D297)+$D297)</f>
        <v>25.091786945046838</v>
      </c>
      <c r="E298">
        <f>IF(COUNTA($B$5:$B298)&lt;=C$1,AVERAGE($B$5:$B298),C$2*($B298-$E297)+$E297)</f>
        <v>24.510808132855701</v>
      </c>
      <c r="F298">
        <f t="shared" si="8"/>
        <v>0.58097881219113745</v>
      </c>
      <c r="G298">
        <f>IF(COUNTA($F$5:$F298)&lt;=G$1,AVERAGE($F$5:$F298),G$2*($F298-$G297)+$G297)</f>
        <v>0.64774219456864013</v>
      </c>
      <c r="H298">
        <f t="shared" si="9"/>
        <v>-6.6763382377502678E-2</v>
      </c>
    </row>
    <row r="299" spans="1:8" x14ac:dyDescent="0.25">
      <c r="A299" s="3">
        <v>40950</v>
      </c>
      <c r="B299">
        <v>25.09</v>
      </c>
      <c r="C299">
        <f>IF(COUNTA($B$5:$B299)&lt;=A$1,AVERAGE($B$5:$B299),A$2*($B299-$C298)+$C298)</f>
        <v>25.165978224080053</v>
      </c>
      <c r="D299">
        <f>IF(COUNTA($B$5:$B299)&lt;=B$1,AVERAGE($B$5:$B299),B$2*($B299-$D298)+$D298)</f>
        <v>25.091518903289813</v>
      </c>
      <c r="E299">
        <f>IF(COUNTA($B$5:$B299)&lt;=C$1,AVERAGE($B$5:$B299),C$2*($B299-$E298)+$E298)</f>
        <v>24.551351563555802</v>
      </c>
      <c r="F299">
        <f t="shared" si="8"/>
        <v>0.54016733973401188</v>
      </c>
      <c r="G299">
        <f>IF(COUNTA($F$5:$F299)&lt;=G$1,AVERAGE($F$5:$F299),G$2*($F299-$G298)+$G298)</f>
        <v>0.62622722360171446</v>
      </c>
      <c r="H299">
        <f t="shared" si="9"/>
        <v>-8.605988386770258E-2</v>
      </c>
    </row>
    <row r="300" spans="1:8" x14ac:dyDescent="0.25">
      <c r="A300" s="3">
        <v>40953</v>
      </c>
      <c r="B300">
        <v>24.9</v>
      </c>
      <c r="C300">
        <f>IF(COUNTA($B$5:$B300)&lt;=A$1,AVERAGE($B$5:$B300),A$2*($B300-$C299)+$C299)</f>
        <v>25.112782579264042</v>
      </c>
      <c r="D300">
        <f>IF(COUNTA($B$5:$B300)&lt;=B$1,AVERAGE($B$5:$B300),B$2*($B300-$D299)+$D299)</f>
        <v>25.06279106779634</v>
      </c>
      <c r="E300">
        <f>IF(COUNTA($B$5:$B300)&lt;=C$1,AVERAGE($B$5:$B300),C$2*($B300-$E299)+$E299)</f>
        <v>24.575756954106897</v>
      </c>
      <c r="F300">
        <f t="shared" si="8"/>
        <v>0.48703411368944316</v>
      </c>
      <c r="G300">
        <f>IF(COUNTA($F$5:$F300)&lt;=G$1,AVERAGE($F$5:$F300),G$2*($F300-$G299)+$G299)</f>
        <v>0.59838860161926022</v>
      </c>
      <c r="H300">
        <f t="shared" si="9"/>
        <v>-0.11135448792981706</v>
      </c>
    </row>
    <row r="301" spans="1:8" x14ac:dyDescent="0.25">
      <c r="A301" s="3">
        <v>40954</v>
      </c>
      <c r="B301">
        <v>25.18</v>
      </c>
      <c r="C301">
        <f>IF(COUNTA($B$5:$B301)&lt;=A$1,AVERAGE($B$5:$B301),A$2*($B301-$C300)+$C300)</f>
        <v>25.126226063411234</v>
      </c>
      <c r="D301">
        <f>IF(COUNTA($B$5:$B301)&lt;=B$1,AVERAGE($B$5:$B301),B$2*($B301-$D300)+$D300)</f>
        <v>25.080372407626889</v>
      </c>
      <c r="E301">
        <f>IF(COUNTA($B$5:$B301)&lt;=C$1,AVERAGE($B$5:$B301),C$2*($B301-$E300)+$E300)</f>
        <v>24.618053967319415</v>
      </c>
      <c r="F301">
        <f t="shared" si="8"/>
        <v>0.46231844030747382</v>
      </c>
      <c r="G301">
        <f>IF(COUNTA($F$5:$F301)&lt;=G$1,AVERAGE($F$5:$F301),G$2*($F301-$G300)+$G300)</f>
        <v>0.57117456935690292</v>
      </c>
      <c r="H301">
        <f t="shared" si="9"/>
        <v>-0.1088561290494291</v>
      </c>
    </row>
    <row r="302" spans="1:8" x14ac:dyDescent="0.25">
      <c r="A302" s="3">
        <v>40955</v>
      </c>
      <c r="B302">
        <v>25.19</v>
      </c>
      <c r="C302">
        <f>IF(COUNTA($B$5:$B302)&lt;=A$1,AVERAGE($B$5:$B302),A$2*($B302-$C301)+$C301)</f>
        <v>25.138980850728988</v>
      </c>
      <c r="D302">
        <f>IF(COUNTA($B$5:$B302)&lt;=B$1,AVERAGE($B$5:$B302),B$2*($B302-$D301)+$D301)</f>
        <v>25.096816546482856</v>
      </c>
      <c r="E302">
        <f>IF(COUNTA($B$5:$B302)&lt;=C$1,AVERAGE($B$5:$B302),C$2*($B302-$E301)+$E301)</f>
        <v>24.658090189607055</v>
      </c>
      <c r="F302">
        <f t="shared" si="8"/>
        <v>0.43872635687580086</v>
      </c>
      <c r="G302">
        <f>IF(COUNTA($F$5:$F302)&lt;=G$1,AVERAGE($F$5:$F302),G$2*($F302-$G301)+$G301)</f>
        <v>0.54468492686068248</v>
      </c>
      <c r="H302">
        <f t="shared" si="9"/>
        <v>-0.10595856998488162</v>
      </c>
    </row>
    <row r="303" spans="1:8" x14ac:dyDescent="0.25">
      <c r="A303" s="3">
        <v>40956</v>
      </c>
      <c r="B303">
        <v>25.5</v>
      </c>
      <c r="C303">
        <f>IF(COUNTA($B$5:$B303)&lt;=A$1,AVERAGE($B$5:$B303),A$2*($B303-$C302)+$C302)</f>
        <v>25.211184680583191</v>
      </c>
      <c r="D303">
        <f>IF(COUNTA($B$5:$B303)&lt;=B$1,AVERAGE($B$5:$B303),B$2*($B303-$D302)+$D302)</f>
        <v>25.157294064510427</v>
      </c>
      <c r="E303">
        <f>IF(COUNTA($B$5:$B303)&lt;=C$1,AVERAGE($B$5:$B303),C$2*($B303-$E302)+$E302)</f>
        <v>24.717023876334562</v>
      </c>
      <c r="F303">
        <f t="shared" si="8"/>
        <v>0.44027018817586594</v>
      </c>
      <c r="G303">
        <f>IF(COUNTA($F$5:$F303)&lt;=G$1,AVERAGE($F$5:$F303),G$2*($F303-$G302)+$G302)</f>
        <v>0.52380197912371917</v>
      </c>
      <c r="H303">
        <f t="shared" si="9"/>
        <v>-8.3531790947853235E-2</v>
      </c>
    </row>
    <row r="304" spans="1:8" x14ac:dyDescent="0.25">
      <c r="A304" s="3">
        <v>40957</v>
      </c>
      <c r="B304">
        <v>25.8</v>
      </c>
      <c r="C304">
        <f>IF(COUNTA($B$5:$B304)&lt;=A$1,AVERAGE($B$5:$B304),A$2*($B304-$C303)+$C303)</f>
        <v>25.328947744466554</v>
      </c>
      <c r="D304">
        <f>IF(COUNTA($B$5:$B304)&lt;=B$1,AVERAGE($B$5:$B304),B$2*($B304-$D303)+$D303)</f>
        <v>25.253699954833863</v>
      </c>
      <c r="E304">
        <f>IF(COUNTA($B$5:$B304)&lt;=C$1,AVERAGE($B$5:$B304),C$2*($B304-$E303)+$E303)</f>
        <v>24.792832204991143</v>
      </c>
      <c r="F304">
        <f t="shared" si="8"/>
        <v>0.46086774984271983</v>
      </c>
      <c r="G304">
        <f>IF(COUNTA($F$5:$F304)&lt;=G$1,AVERAGE($F$5:$F304),G$2*($F304-$G303)+$G303)</f>
        <v>0.51121513326751933</v>
      </c>
      <c r="H304">
        <f t="shared" si="9"/>
        <v>-5.0347383424799497E-2</v>
      </c>
    </row>
    <row r="305" spans="1:8" x14ac:dyDescent="0.25">
      <c r="A305" s="3">
        <v>40960</v>
      </c>
      <c r="B305">
        <v>25.5</v>
      </c>
      <c r="C305">
        <f>IF(COUNTA($B$5:$B305)&lt;=A$1,AVERAGE($B$5:$B305),A$2*($B305-$C304)+$C304)</f>
        <v>25.363158195573241</v>
      </c>
      <c r="D305">
        <f>IF(COUNTA($B$5:$B305)&lt;=B$1,AVERAGE($B$5:$B305),B$2*($B305-$D304)+$D304)</f>
        <v>25.290644961608784</v>
      </c>
      <c r="E305">
        <f>IF(COUNTA($B$5:$B305)&lt;=C$1,AVERAGE($B$5:$B305),C$2*($B305-$E304)+$E304)</f>
        <v>24.842333950641763</v>
      </c>
      <c r="F305">
        <f t="shared" si="8"/>
        <v>0.44831101096702142</v>
      </c>
      <c r="G305">
        <f>IF(COUNTA($F$5:$F305)&lt;=G$1,AVERAGE($F$5:$F305),G$2*($F305-$G304)+$G304)</f>
        <v>0.49863430880741977</v>
      </c>
      <c r="H305">
        <f t="shared" si="9"/>
        <v>-5.0323297840398351E-2</v>
      </c>
    </row>
    <row r="306" spans="1:8" x14ac:dyDescent="0.25">
      <c r="A306" s="3">
        <v>40961</v>
      </c>
      <c r="B306">
        <v>25.25</v>
      </c>
      <c r="C306">
        <f>IF(COUNTA($B$5:$B306)&lt;=A$1,AVERAGE($B$5:$B306),A$2*($B306-$C305)+$C305)</f>
        <v>25.340526556458592</v>
      </c>
      <c r="D306">
        <f>IF(COUNTA($B$5:$B306)&lt;=B$1,AVERAGE($B$5:$B306),B$2*($B306-$D305)+$D305)</f>
        <v>25.284548217367465</v>
      </c>
      <c r="E306">
        <f>IF(COUNTA($B$5:$B306)&lt;=C$1,AVERAGE($B$5:$B306),C$2*($B306-$E305)+$E305)</f>
        <v>24.870870574096838</v>
      </c>
      <c r="F306">
        <f t="shared" si="8"/>
        <v>0.41367764327062773</v>
      </c>
      <c r="G306">
        <f>IF(COUNTA($F$5:$F306)&lt;=G$1,AVERAGE($F$5:$F306),G$2*($F306-$G305)+$G305)</f>
        <v>0.48164297570006137</v>
      </c>
      <c r="H306">
        <f t="shared" si="9"/>
        <v>-6.7965332429433645E-2</v>
      </c>
    </row>
    <row r="307" spans="1:8" x14ac:dyDescent="0.25">
      <c r="A307" s="3">
        <v>40962</v>
      </c>
      <c r="B307">
        <v>25.24</v>
      </c>
      <c r="C307">
        <f>IF(COUNTA($B$5:$B307)&lt;=A$1,AVERAGE($B$5:$B307),A$2*($B307-$C306)+$C306)</f>
        <v>25.320421245166873</v>
      </c>
      <c r="D307">
        <f>IF(COUNTA($B$5:$B307)&lt;=B$1,AVERAGE($B$5:$B307),B$2*($B307-$D306)+$D306)</f>
        <v>25.277865984762347</v>
      </c>
      <c r="E307">
        <f>IF(COUNTA($B$5:$B307)&lt;=C$1,AVERAGE($B$5:$B307),C$2*($B307-$E306)+$E306)</f>
        <v>24.89670963391006</v>
      </c>
      <c r="F307">
        <f t="shared" si="8"/>
        <v>0.38115635085228661</v>
      </c>
      <c r="G307">
        <f>IF(COUNTA($F$5:$F307)&lt;=G$1,AVERAGE($F$5:$F307),G$2*($F307-$G306)+$G306)</f>
        <v>0.46154565073050641</v>
      </c>
      <c r="H307">
        <f t="shared" si="9"/>
        <v>-8.03892998782198E-2</v>
      </c>
    </row>
    <row r="308" spans="1:8" x14ac:dyDescent="0.25">
      <c r="A308" s="3">
        <v>40963</v>
      </c>
      <c r="B308">
        <v>24.97</v>
      </c>
      <c r="C308">
        <f>IF(COUNTA($B$5:$B308)&lt;=A$1,AVERAGE($B$5:$B308),A$2*($B308-$C307)+$C307)</f>
        <v>25.250336996133498</v>
      </c>
      <c r="D308">
        <f>IF(COUNTA($B$5:$B308)&lt;=B$1,AVERAGE($B$5:$B308),B$2*($B308-$D307)+$D307)</f>
        <v>25.231686087047994</v>
      </c>
      <c r="E308">
        <f>IF(COUNTA($B$5:$B308)&lt;=C$1,AVERAGE($B$5:$B308),C$2*($B308-$E307)+$E307)</f>
        <v>24.901839959536357</v>
      </c>
      <c r="F308">
        <f t="shared" si="8"/>
        <v>0.32984612751163667</v>
      </c>
      <c r="G308">
        <f>IF(COUNTA($F$5:$F308)&lt;=G$1,AVERAGE($F$5:$F308),G$2*($F308-$G307)+$G307)</f>
        <v>0.43520574608673246</v>
      </c>
      <c r="H308">
        <f t="shared" si="9"/>
        <v>-0.10535961857509579</v>
      </c>
    </row>
    <row r="309" spans="1:8" x14ac:dyDescent="0.25">
      <c r="A309" s="3">
        <v>40964</v>
      </c>
      <c r="B309">
        <v>25</v>
      </c>
      <c r="C309">
        <f>IF(COUNTA($B$5:$B309)&lt;=A$1,AVERAGE($B$5:$B309),A$2*($B309-$C308)+$C308)</f>
        <v>25.2002695969068</v>
      </c>
      <c r="D309">
        <f>IF(COUNTA($B$5:$B309)&lt;=B$1,AVERAGE($B$5:$B309),B$2*($B309-$D308)+$D308)</f>
        <v>25.196933173990793</v>
      </c>
      <c r="E309">
        <f>IF(COUNTA($B$5:$B309)&lt;=C$1,AVERAGE($B$5:$B309),C$2*($B309-$E308)+$E308)</f>
        <v>24.90871116236881</v>
      </c>
      <c r="F309">
        <f t="shared" si="8"/>
        <v>0.28822201162198269</v>
      </c>
      <c r="G309">
        <f>IF(COUNTA($F$5:$F309)&lt;=G$1,AVERAGE($F$5:$F309),G$2*($F309-$G308)+$G308)</f>
        <v>0.40580899919378249</v>
      </c>
      <c r="H309">
        <f t="shared" si="9"/>
        <v>-0.11758698757179981</v>
      </c>
    </row>
    <row r="310" spans="1:8" x14ac:dyDescent="0.25">
      <c r="A310" s="3">
        <v>40967</v>
      </c>
      <c r="B310">
        <v>25.1</v>
      </c>
      <c r="C310">
        <f>IF(COUNTA($B$5:$B310)&lt;=A$1,AVERAGE($B$5:$B310),A$2*($B310-$C309)+$C309)</f>
        <v>25.180215677525439</v>
      </c>
      <c r="D310">
        <f>IF(COUNTA($B$5:$B310)&lt;=B$1,AVERAGE($B$5:$B310),B$2*($B310-$D309)+$D309)</f>
        <v>25.182393197892175</v>
      </c>
      <c r="E310">
        <f>IF(COUNTA($B$5:$B310)&lt;=C$1,AVERAGE($B$5:$B310),C$2*($B310-$E309)+$E309)</f>
        <v>24.922101381002992</v>
      </c>
      <c r="F310">
        <f t="shared" si="8"/>
        <v>0.26029181688918257</v>
      </c>
      <c r="G310">
        <f>IF(COUNTA($F$5:$F310)&lt;=G$1,AVERAGE($F$5:$F310),G$2*($F310-$G309)+$G309)</f>
        <v>0.37670556273286249</v>
      </c>
      <c r="H310">
        <f t="shared" si="9"/>
        <v>-0.11641374584367992</v>
      </c>
    </row>
    <row r="311" spans="1:8" x14ac:dyDescent="0.25">
      <c r="A311" s="3">
        <v>40968</v>
      </c>
      <c r="B311">
        <v>24.95</v>
      </c>
      <c r="C311">
        <f>IF(COUNTA($B$5:$B311)&lt;=A$1,AVERAGE($B$5:$B311),A$2*($B311-$C310)+$C310)</f>
        <v>25.134172542020352</v>
      </c>
      <c r="D311">
        <f>IF(COUNTA($B$5:$B311)&lt;=B$1,AVERAGE($B$5:$B311),B$2*($B311-$D310)+$D310)</f>
        <v>25.147534218208349</v>
      </c>
      <c r="E311">
        <f>IF(COUNTA($B$5:$B311)&lt;=C$1,AVERAGE($B$5:$B311),C$2*($B311-$E310)+$E310)</f>
        <v>24.924054284332783</v>
      </c>
      <c r="F311">
        <f t="shared" si="8"/>
        <v>0.22347993387556642</v>
      </c>
      <c r="G311">
        <f>IF(COUNTA($F$5:$F311)&lt;=G$1,AVERAGE($F$5:$F311),G$2*($F311-$G310)+$G310)</f>
        <v>0.34606043696140326</v>
      </c>
      <c r="H311">
        <f t="shared" si="9"/>
        <v>-0.12258050308583684</v>
      </c>
    </row>
    <row r="312" spans="1:8" x14ac:dyDescent="0.25">
      <c r="A312" s="3">
        <v>40969</v>
      </c>
      <c r="B312">
        <v>25.5</v>
      </c>
      <c r="C312">
        <f>IF(COUNTA($B$5:$B312)&lt;=A$1,AVERAGE($B$5:$B312),A$2*($B312-$C311)+$C311)</f>
        <v>25.207338033616281</v>
      </c>
      <c r="D312">
        <f>IF(COUNTA($B$5:$B312)&lt;=B$1,AVERAGE($B$5:$B312),B$2*($B312-$D311)+$D311)</f>
        <v>25.200404085477096</v>
      </c>
      <c r="E312">
        <f>IF(COUNTA($B$5:$B312)&lt;=C$1,AVERAGE($B$5:$B312),C$2*($B312-$E311)+$E311)</f>
        <v>24.964370484429487</v>
      </c>
      <c r="F312">
        <f t="shared" si="8"/>
        <v>0.23603360104760895</v>
      </c>
      <c r="G312">
        <f>IF(COUNTA($F$5:$F312)&lt;=G$1,AVERAGE($F$5:$F312),G$2*($F312-$G311)+$G311)</f>
        <v>0.3240550697786444</v>
      </c>
      <c r="H312">
        <f t="shared" si="9"/>
        <v>-8.8021468731035446E-2</v>
      </c>
    </row>
    <row r="313" spans="1:8" x14ac:dyDescent="0.25">
      <c r="A313" s="3">
        <v>40970</v>
      </c>
      <c r="B313">
        <v>26</v>
      </c>
      <c r="C313">
        <f>IF(COUNTA($B$5:$B313)&lt;=A$1,AVERAGE($B$5:$B313),A$2*($B313-$C312)+$C312)</f>
        <v>25.365870426893025</v>
      </c>
      <c r="D313">
        <f>IF(COUNTA($B$5:$B313)&lt;=B$1,AVERAGE($B$5:$B313),B$2*($B313-$D312)+$D312)</f>
        <v>25.32034347265553</v>
      </c>
      <c r="E313">
        <f>IF(COUNTA($B$5:$B313)&lt;=C$1,AVERAGE($B$5:$B313),C$2*($B313-$E312)+$E312)</f>
        <v>25.036864550519422</v>
      </c>
      <c r="F313">
        <f t="shared" si="8"/>
        <v>0.28347892213610848</v>
      </c>
      <c r="G313">
        <f>IF(COUNTA($F$5:$F313)&lt;=G$1,AVERAGE($F$5:$F313),G$2*($F313-$G312)+$G312)</f>
        <v>0.31593984025013722</v>
      </c>
      <c r="H313">
        <f t="shared" si="9"/>
        <v>-3.2460918114028736E-2</v>
      </c>
    </row>
    <row r="314" spans="1:8" x14ac:dyDescent="0.25">
      <c r="A314" s="3">
        <v>40971</v>
      </c>
      <c r="B314">
        <v>26.3</v>
      </c>
      <c r="C314">
        <f>IF(COUNTA($B$5:$B314)&lt;=A$1,AVERAGE($B$5:$B314),A$2*($B314-$C313)+$C313)</f>
        <v>25.552696341514419</v>
      </c>
      <c r="D314">
        <f>IF(COUNTA($B$5:$B314)&lt;=B$1,AVERAGE($B$5:$B314),B$2*($B314-$D313)+$D313)</f>
        <v>25.467291951757201</v>
      </c>
      <c r="E314">
        <f>IF(COUNTA($B$5:$B314)&lt;=C$1,AVERAGE($B$5:$B314),C$2*($B314-$E313)+$E313)</f>
        <v>25.125284031983064</v>
      </c>
      <c r="F314">
        <f t="shared" si="8"/>
        <v>0.34200791977413658</v>
      </c>
      <c r="G314">
        <f>IF(COUNTA($F$5:$F314)&lt;=G$1,AVERAGE($F$5:$F314),G$2*($F314-$G313)+$G313)</f>
        <v>0.32115345615493707</v>
      </c>
      <c r="H314">
        <f t="shared" si="9"/>
        <v>2.0854463619199515E-2</v>
      </c>
    </row>
    <row r="315" spans="1:8" x14ac:dyDescent="0.25">
      <c r="A315" s="3">
        <v>40974</v>
      </c>
      <c r="B315">
        <v>26.24</v>
      </c>
      <c r="C315">
        <f>IF(COUNTA($B$5:$B315)&lt;=A$1,AVERAGE($B$5:$B315),A$2*($B315-$C314)+$C314)</f>
        <v>25.690157073211534</v>
      </c>
      <c r="D315">
        <f>IF(COUNTA($B$5:$B315)&lt;=B$1,AVERAGE($B$5:$B315),B$2*($B315-$D314)+$D314)</f>
        <v>25.583198158993621</v>
      </c>
      <c r="E315">
        <f>IF(COUNTA($B$5:$B315)&lt;=C$1,AVERAGE($B$5:$B315),C$2*($B315-$E314)+$E314)</f>
        <v>25.203314149744248</v>
      </c>
      <c r="F315">
        <f t="shared" si="8"/>
        <v>0.37988400924937338</v>
      </c>
      <c r="G315">
        <f>IF(COUNTA($F$5:$F315)&lt;=G$1,AVERAGE($F$5:$F315),G$2*($F315-$G314)+$G314)</f>
        <v>0.33289956677382432</v>
      </c>
      <c r="H315">
        <f t="shared" si="9"/>
        <v>4.698444247554906E-2</v>
      </c>
    </row>
    <row r="316" spans="1:8" x14ac:dyDescent="0.25">
      <c r="A316" s="3">
        <v>40975</v>
      </c>
      <c r="B316">
        <v>26</v>
      </c>
      <c r="C316">
        <f>IF(COUNTA($B$5:$B316)&lt;=A$1,AVERAGE($B$5:$B316),A$2*($B316-$C315)+$C315)</f>
        <v>25.752125658569227</v>
      </c>
      <c r="D316">
        <f>IF(COUNTA($B$5:$B316)&lt;=B$1,AVERAGE($B$5:$B316),B$2*($B316-$D315)+$D315)</f>
        <v>25.645718435144577</v>
      </c>
      <c r="E316">
        <f>IF(COUNTA($B$5:$B316)&lt;=C$1,AVERAGE($B$5:$B316),C$2*($B316-$E315)+$E315)</f>
        <v>25.25908215926215</v>
      </c>
      <c r="F316">
        <f t="shared" si="8"/>
        <v>0.38663627588242733</v>
      </c>
      <c r="G316">
        <f>IF(COUNTA($F$5:$F316)&lt;=G$1,AVERAGE($F$5:$F316),G$2*($F316-$G315)+$G315)</f>
        <v>0.34364690859554492</v>
      </c>
      <c r="H316">
        <f t="shared" si="9"/>
        <v>4.2989367286882407E-2</v>
      </c>
    </row>
    <row r="317" spans="1:8" x14ac:dyDescent="0.25">
      <c r="A317" s="3">
        <v>40976</v>
      </c>
      <c r="B317">
        <v>26.17</v>
      </c>
      <c r="C317">
        <f>IF(COUNTA($B$5:$B317)&lt;=A$1,AVERAGE($B$5:$B317),A$2*($B317-$C316)+$C316)</f>
        <v>25.835700526855383</v>
      </c>
      <c r="D317">
        <f>IF(COUNTA($B$5:$B317)&lt;=B$1,AVERAGE($B$5:$B317),B$2*($B317-$D316)+$D316)</f>
        <v>25.72436066987289</v>
      </c>
      <c r="E317">
        <f>IF(COUNTA($B$5:$B317)&lt;=C$1,AVERAGE($B$5:$B317),C$2*($B317-$E316)+$E316)</f>
        <v>25.322846408113801</v>
      </c>
      <c r="F317">
        <f t="shared" si="8"/>
        <v>0.40151426175908966</v>
      </c>
      <c r="G317">
        <f>IF(COUNTA($F$5:$F317)&lt;=G$1,AVERAGE($F$5:$F317),G$2*($F317-$G316)+$G316)</f>
        <v>0.35522037922825389</v>
      </c>
      <c r="H317">
        <f t="shared" si="9"/>
        <v>4.6293882530835773E-2</v>
      </c>
    </row>
    <row r="318" spans="1:8" x14ac:dyDescent="0.25">
      <c r="A318" s="3">
        <v>40977</v>
      </c>
      <c r="B318">
        <v>26.3</v>
      </c>
      <c r="C318">
        <f>IF(COUNTA($B$5:$B318)&lt;=A$1,AVERAGE($B$5:$B318),A$2*($B318-$C317)+$C317)</f>
        <v>25.928560421484306</v>
      </c>
      <c r="D318">
        <f>IF(COUNTA($B$5:$B318)&lt;=B$1,AVERAGE($B$5:$B318),B$2*($B318-$D317)+$D317)</f>
        <v>25.810706569391957</v>
      </c>
      <c r="E318">
        <f>IF(COUNTA($B$5:$B318)&lt;=C$1,AVERAGE($B$5:$B318),C$2*($B318-$E317)+$E317)</f>
        <v>25.391247159545834</v>
      </c>
      <c r="F318">
        <f t="shared" si="8"/>
        <v>0.41945940984612307</v>
      </c>
      <c r="G318">
        <f>IF(COUNTA($F$5:$F318)&lt;=G$1,AVERAGE($F$5:$F318),G$2*($F318-$G317)+$G317)</f>
        <v>0.36806818535182773</v>
      </c>
      <c r="H318">
        <f t="shared" si="9"/>
        <v>5.139122449429534E-2</v>
      </c>
    </row>
    <row r="319" spans="1:8" x14ac:dyDescent="0.25">
      <c r="A319" s="3">
        <v>40978</v>
      </c>
      <c r="B319">
        <v>27.1</v>
      </c>
      <c r="C319">
        <f>IF(COUNTA($B$5:$B319)&lt;=A$1,AVERAGE($B$5:$B319),A$2*($B319-$C318)+$C318)</f>
        <v>26.162848337187445</v>
      </c>
      <c r="D319">
        <f>IF(COUNTA($B$5:$B319)&lt;=B$1,AVERAGE($B$5:$B319),B$2*($B319-$D318)+$D318)</f>
        <v>26.004100583983163</v>
      </c>
      <c r="E319">
        <f>IF(COUNTA($B$5:$B319)&lt;=C$1,AVERAGE($B$5:$B319),C$2*($B319-$E318)+$E318)</f>
        <v>25.510859858377625</v>
      </c>
      <c r="F319">
        <f t="shared" si="8"/>
        <v>0.49324072560553844</v>
      </c>
      <c r="G319">
        <f>IF(COUNTA($F$5:$F319)&lt;=G$1,AVERAGE($F$5:$F319),G$2*($F319-$G318)+$G318)</f>
        <v>0.39310269340256987</v>
      </c>
      <c r="H319">
        <f t="shared" si="9"/>
        <v>0.10013803220296857</v>
      </c>
    </row>
    <row r="320" spans="1:8" x14ac:dyDescent="0.25">
      <c r="A320" s="3">
        <v>40981</v>
      </c>
      <c r="B320">
        <v>27</v>
      </c>
      <c r="C320">
        <f>IF(COUNTA($B$5:$B320)&lt;=A$1,AVERAGE($B$5:$B320),A$2*($B320-$C319)+$C319)</f>
        <v>26.330278669749955</v>
      </c>
      <c r="D320">
        <f>IF(COUNTA($B$5:$B320)&lt;=B$1,AVERAGE($B$5:$B320),B$2*($B320-$D319)+$D319)</f>
        <v>26.153485496385688</v>
      </c>
      <c r="E320">
        <f>IF(COUNTA($B$5:$B320)&lt;=C$1,AVERAGE($B$5:$B320),C$2*($B320-$E319)+$E319)</f>
        <v>25.61509966829119</v>
      </c>
      <c r="F320">
        <f t="shared" si="8"/>
        <v>0.53838582809449775</v>
      </c>
      <c r="G320">
        <f>IF(COUNTA($F$5:$F320)&lt;=G$1,AVERAGE($F$5:$F320),G$2*($F320-$G319)+$G319)</f>
        <v>0.42215932034095544</v>
      </c>
      <c r="H320">
        <f t="shared" si="9"/>
        <v>0.11622650775354232</v>
      </c>
    </row>
    <row r="321" spans="1:8" x14ac:dyDescent="0.25">
      <c r="A321" s="3">
        <v>40982</v>
      </c>
      <c r="B321">
        <v>27</v>
      </c>
      <c r="C321">
        <f>IF(COUNTA($B$5:$B321)&lt;=A$1,AVERAGE($B$5:$B321),A$2*($B321-$C320)+$C320)</f>
        <v>26.464222935799963</v>
      </c>
      <c r="D321">
        <f>IF(COUNTA($B$5:$B321)&lt;=B$1,AVERAGE($B$5:$B321),B$2*($B321-$D320)+$D320)</f>
        <v>26.280462671927836</v>
      </c>
      <c r="E321">
        <f>IF(COUNTA($B$5:$B321)&lt;=C$1,AVERAGE($B$5:$B321),C$2*($B321-$E320)+$E320)</f>
        <v>25.712042691510806</v>
      </c>
      <c r="F321">
        <f t="shared" si="8"/>
        <v>0.56841998041702979</v>
      </c>
      <c r="G321">
        <f>IF(COUNTA($F$5:$F321)&lt;=G$1,AVERAGE($F$5:$F321),G$2*($F321-$G320)+$G320)</f>
        <v>0.45141145235617031</v>
      </c>
      <c r="H321">
        <f t="shared" si="9"/>
        <v>0.11700852806085948</v>
      </c>
    </row>
    <row r="322" spans="1:8" x14ac:dyDescent="0.25">
      <c r="A322" s="3">
        <v>40983</v>
      </c>
      <c r="B322">
        <v>27</v>
      </c>
      <c r="C322">
        <f>IF(COUNTA($B$5:$B322)&lt;=A$1,AVERAGE($B$5:$B322),A$2*($B322-$C321)+$C321)</f>
        <v>26.571378348639971</v>
      </c>
      <c r="D322">
        <f>IF(COUNTA($B$5:$B322)&lt;=B$1,AVERAGE($B$5:$B322),B$2*($B322-$D321)+$D321)</f>
        <v>26.388393271138661</v>
      </c>
      <c r="E322">
        <f>IF(COUNTA($B$5:$B322)&lt;=C$1,AVERAGE($B$5:$B322),C$2*($B322-$E321)+$E321)</f>
        <v>25.80219970310505</v>
      </c>
      <c r="F322">
        <f t="shared" si="8"/>
        <v>0.586193568033611</v>
      </c>
      <c r="G322">
        <f>IF(COUNTA($F$5:$F322)&lt;=G$1,AVERAGE($F$5:$F322),G$2*($F322-$G321)+$G321)</f>
        <v>0.47836787549165843</v>
      </c>
      <c r="H322">
        <f t="shared" si="9"/>
        <v>0.10782569254195257</v>
      </c>
    </row>
    <row r="323" spans="1:8" x14ac:dyDescent="0.25">
      <c r="A323" s="3">
        <v>40984</v>
      </c>
      <c r="B323">
        <v>27.05</v>
      </c>
      <c r="C323">
        <f>IF(COUNTA($B$5:$B323)&lt;=A$1,AVERAGE($B$5:$B323),A$2*($B323-$C322)+$C322)</f>
        <v>26.667102678911977</v>
      </c>
      <c r="D323">
        <f>IF(COUNTA($B$5:$B323)&lt;=B$1,AVERAGE($B$5:$B323),B$2*($B323-$D322)+$D322)</f>
        <v>26.487634280467862</v>
      </c>
      <c r="E323">
        <f>IF(COUNTA($B$5:$B323)&lt;=C$1,AVERAGE($B$5:$B323),C$2*($B323-$E322)+$E322)</f>
        <v>25.889545723887696</v>
      </c>
      <c r="F323">
        <f t="shared" si="8"/>
        <v>0.59808855658016569</v>
      </c>
      <c r="G323">
        <f>IF(COUNTA($F$5:$F323)&lt;=G$1,AVERAGE($F$5:$F323),G$2*($F323-$G322)+$G322)</f>
        <v>0.50231201170935991</v>
      </c>
      <c r="H323">
        <f t="shared" si="9"/>
        <v>9.577654487080578E-2</v>
      </c>
    </row>
    <row r="324" spans="1:8" x14ac:dyDescent="0.25">
      <c r="A324" s="3">
        <v>40985</v>
      </c>
      <c r="B324">
        <v>27.05</v>
      </c>
      <c r="C324">
        <f>IF(COUNTA($B$5:$B324)&lt;=A$1,AVERAGE($B$5:$B324),A$2*($B324-$C323)+$C323)</f>
        <v>26.743682143129583</v>
      </c>
      <c r="D324">
        <f>IF(COUNTA($B$5:$B324)&lt;=B$1,AVERAGE($B$5:$B324),B$2*($B324-$D323)+$D323)</f>
        <v>26.571989138397683</v>
      </c>
      <c r="E324">
        <f>IF(COUNTA($B$5:$B324)&lt;=C$1,AVERAGE($B$5:$B324),C$2*($B324-$E323)+$E323)</f>
        <v>25.970777523215556</v>
      </c>
      <c r="F324">
        <f t="shared" si="8"/>
        <v>0.60121161518212674</v>
      </c>
      <c r="G324">
        <f>IF(COUNTA($F$5:$F324)&lt;=G$1,AVERAGE($F$5:$F324),G$2*($F324-$G323)+$G323)</f>
        <v>0.52209193240391327</v>
      </c>
      <c r="H324">
        <f t="shared" si="9"/>
        <v>7.9119682778213463E-2</v>
      </c>
    </row>
    <row r="325" spans="1:8" x14ac:dyDescent="0.25">
      <c r="A325" s="3">
        <v>40988</v>
      </c>
      <c r="B325">
        <v>27.05</v>
      </c>
      <c r="C325">
        <f>IF(COUNTA($B$5:$B325)&lt;=A$1,AVERAGE($B$5:$B325),A$2*($B325-$C324)+$C324)</f>
        <v>26.804945714503667</v>
      </c>
      <c r="D325">
        <f>IF(COUNTA($B$5:$B325)&lt;=B$1,AVERAGE($B$5:$B325),B$2*($B325-$D324)+$D324)</f>
        <v>26.643690767638031</v>
      </c>
      <c r="E325">
        <f>IF(COUNTA($B$5:$B325)&lt;=C$1,AVERAGE($B$5:$B325),C$2*($B325-$E324)+$E324)</f>
        <v>26.046323096590466</v>
      </c>
      <c r="F325">
        <f t="shared" si="8"/>
        <v>0.59736767104756439</v>
      </c>
      <c r="G325">
        <f>IF(COUNTA($F$5:$F325)&lt;=G$1,AVERAGE($F$5:$F325),G$2*($F325-$G324)+$G324)</f>
        <v>0.53714708013264345</v>
      </c>
      <c r="H325">
        <f t="shared" si="9"/>
        <v>6.0220590914920935E-2</v>
      </c>
    </row>
    <row r="326" spans="1:8" x14ac:dyDescent="0.25">
      <c r="A326" s="3">
        <v>40989</v>
      </c>
      <c r="B326">
        <v>27.09</v>
      </c>
      <c r="C326">
        <f>IF(COUNTA($B$5:$B326)&lt;=A$1,AVERAGE($B$5:$B326),A$2*($B326-$C325)+$C325)</f>
        <v>26.861956571602935</v>
      </c>
      <c r="D326">
        <f>IF(COUNTA($B$5:$B326)&lt;=B$1,AVERAGE($B$5:$B326),B$2*($B326-$D325)+$D325)</f>
        <v>26.710637152492325</v>
      </c>
      <c r="E326">
        <f>IF(COUNTA($B$5:$B326)&lt;=C$1,AVERAGE($B$5:$B326),C$2*($B326-$E325)+$E325)</f>
        <v>26.119380479829132</v>
      </c>
      <c r="F326">
        <f t="shared" si="8"/>
        <v>0.59125667266319226</v>
      </c>
      <c r="G326">
        <f>IF(COUNTA($F$5:$F326)&lt;=G$1,AVERAGE($F$5:$F326),G$2*($F326-$G325)+$G325)</f>
        <v>0.54796899863875326</v>
      </c>
      <c r="H326">
        <f t="shared" si="9"/>
        <v>4.3287674024439005E-2</v>
      </c>
    </row>
    <row r="327" spans="1:8" x14ac:dyDescent="0.25">
      <c r="A327" s="3">
        <v>40990</v>
      </c>
      <c r="B327">
        <v>26.94</v>
      </c>
      <c r="C327">
        <f>IF(COUNTA($B$5:$B327)&lt;=A$1,AVERAGE($B$5:$B327),A$2*($B327-$C326)+$C326)</f>
        <v>26.877565257282349</v>
      </c>
      <c r="D327">
        <f>IF(COUNTA($B$5:$B327)&lt;=B$1,AVERAGE($B$5:$B327),B$2*($B327-$D326)+$D326)</f>
        <v>26.745041579618476</v>
      </c>
      <c r="E327">
        <f>IF(COUNTA($B$5:$B327)&lt;=C$1,AVERAGE($B$5:$B327),C$2*($B327-$E326)+$E326)</f>
        <v>26.176823846241092</v>
      </c>
      <c r="F327">
        <f t="shared" si="8"/>
        <v>0.56821773337738435</v>
      </c>
      <c r="G327">
        <f>IF(COUNTA($F$5:$F327)&lt;=G$1,AVERAGE($F$5:$F327),G$2*($F327-$G326)+$G326)</f>
        <v>0.55201874558647945</v>
      </c>
      <c r="H327">
        <f t="shared" si="9"/>
        <v>1.6198987790904895E-2</v>
      </c>
    </row>
    <row r="328" spans="1:8" x14ac:dyDescent="0.25">
      <c r="A328" s="3">
        <v>40991</v>
      </c>
      <c r="B328">
        <v>26.7</v>
      </c>
      <c r="C328">
        <f>IF(COUNTA($B$5:$B328)&lt;=A$1,AVERAGE($B$5:$B328),A$2*($B328-$C327)+$C327)</f>
        <v>26.84205220582588</v>
      </c>
      <c r="D328">
        <f>IF(COUNTA($B$5:$B328)&lt;=B$1,AVERAGE($B$5:$B328),B$2*($B328-$D327)+$D327)</f>
        <v>26.738285342675706</v>
      </c>
      <c r="E328">
        <f>IF(COUNTA($B$5:$B328)&lt;=C$1,AVERAGE($B$5:$B328),C$2*($B328-$E327)+$E327)</f>
        <v>26.213446177004215</v>
      </c>
      <c r="F328">
        <f t="shared" si="8"/>
        <v>0.5248391656714908</v>
      </c>
      <c r="G328">
        <f>IF(COUNTA($F$5:$F328)&lt;=G$1,AVERAGE($F$5:$F328),G$2*($F328-$G327)+$G327)</f>
        <v>0.5465828296034817</v>
      </c>
      <c r="H328">
        <f t="shared" si="9"/>
        <v>-2.1743663931990898E-2</v>
      </c>
    </row>
    <row r="329" spans="1:8" x14ac:dyDescent="0.25">
      <c r="A329" s="3">
        <v>40992</v>
      </c>
      <c r="B329">
        <v>26.89</v>
      </c>
      <c r="C329">
        <f>IF(COUNTA($B$5:$B329)&lt;=A$1,AVERAGE($B$5:$B329),A$2*($B329-$C328)+$C328)</f>
        <v>26.851641764660705</v>
      </c>
      <c r="D329">
        <f>IF(COUNTA($B$5:$B329)&lt;=B$1,AVERAGE($B$5:$B329),B$2*($B329-$D328)+$D328)</f>
        <v>26.76104254127435</v>
      </c>
      <c r="E329">
        <f>IF(COUNTA($B$5:$B329)&lt;=C$1,AVERAGE($B$5:$B329),C$2*($B329-$E328)+$E328)</f>
        <v>26.26080494461392</v>
      </c>
      <c r="F329">
        <f t="shared" si="8"/>
        <v>0.50023759666042977</v>
      </c>
      <c r="G329">
        <f>IF(COUNTA($F$5:$F329)&lt;=G$1,AVERAGE($F$5:$F329),G$2*($F329-$G328)+$G328)</f>
        <v>0.53731378301487132</v>
      </c>
      <c r="H329">
        <f t="shared" si="9"/>
        <v>-3.7076186354441543E-2</v>
      </c>
    </row>
    <row r="330" spans="1:8" x14ac:dyDescent="0.25">
      <c r="A330" s="3">
        <v>40995</v>
      </c>
      <c r="B330">
        <v>27.09</v>
      </c>
      <c r="C330">
        <f>IF(COUNTA($B$5:$B330)&lt;=A$1,AVERAGE($B$5:$B330),A$2*($B330-$C329)+$C329)</f>
        <v>26.899313411728563</v>
      </c>
      <c r="D330">
        <f>IF(COUNTA($B$5:$B330)&lt;=B$1,AVERAGE($B$5:$B330),B$2*($B330-$D329)+$D329)</f>
        <v>26.810386160083198</v>
      </c>
      <c r="E330">
        <f>IF(COUNTA($B$5:$B330)&lt;=C$1,AVERAGE($B$5:$B330),C$2*($B330-$E329)+$E329)</f>
        <v>26.318848598490945</v>
      </c>
      <c r="F330">
        <f t="shared" si="8"/>
        <v>0.49153756159225281</v>
      </c>
      <c r="G330">
        <f>IF(COUNTA($F$5:$F330)&lt;=G$1,AVERAGE($F$5:$F330),G$2*($F330-$G329)+$G329)</f>
        <v>0.52815853873034757</v>
      </c>
      <c r="H330">
        <f t="shared" si="9"/>
        <v>-3.6620977138094757E-2</v>
      </c>
    </row>
    <row r="331" spans="1:8" x14ac:dyDescent="0.25">
      <c r="A331" s="3">
        <v>40996</v>
      </c>
      <c r="B331">
        <v>27.48</v>
      </c>
      <c r="C331">
        <f>IF(COUNTA($B$5:$B331)&lt;=A$1,AVERAGE($B$5:$B331),A$2*($B331-$C330)+$C330)</f>
        <v>27.015450729382852</v>
      </c>
      <c r="D331">
        <f>IF(COUNTA($B$5:$B331)&lt;=B$1,AVERAGE($B$5:$B331),B$2*($B331-$D330)+$D330)</f>
        <v>26.910828236070717</v>
      </c>
      <c r="E331">
        <f>IF(COUNTA($B$5:$B331)&lt;=C$1,AVERAGE($B$5:$B331),C$2*($B331-$E330)+$E330)</f>
        <v>26.400129196596577</v>
      </c>
      <c r="F331">
        <f t="shared" si="8"/>
        <v>0.51069903947414019</v>
      </c>
      <c r="G331">
        <f>IF(COUNTA($F$5:$F331)&lt;=G$1,AVERAGE($F$5:$F331),G$2*($F331-$G330)+$G330)</f>
        <v>0.52466663887910614</v>
      </c>
      <c r="H331">
        <f t="shared" si="9"/>
        <v>-1.3967599404965947E-2</v>
      </c>
    </row>
    <row r="332" spans="1:8" x14ac:dyDescent="0.25">
      <c r="A332" s="3">
        <v>40997</v>
      </c>
      <c r="B332">
        <v>27.39</v>
      </c>
      <c r="C332">
        <f>IF(COUNTA($B$5:$B332)&lt;=A$1,AVERAGE($B$5:$B332),A$2*($B332-$C331)+$C331)</f>
        <v>27.090360583506282</v>
      </c>
      <c r="D332">
        <f>IF(COUNTA($B$5:$B332)&lt;=B$1,AVERAGE($B$5:$B332),B$2*($B332-$D331)+$D331)</f>
        <v>26.98270400066011</v>
      </c>
      <c r="E332">
        <f>IF(COUNTA($B$5:$B332)&lt;=C$1,AVERAGE($B$5:$B332),C$2*($B332-$E331)+$E331)</f>
        <v>26.469420152834818</v>
      </c>
      <c r="F332">
        <f t="shared" si="8"/>
        <v>0.51328384782529213</v>
      </c>
      <c r="G332">
        <f>IF(COUNTA($F$5:$F332)&lt;=G$1,AVERAGE($F$5:$F332),G$2*($F332-$G331)+$G331)</f>
        <v>0.52239008066834336</v>
      </c>
      <c r="H332">
        <f t="shared" si="9"/>
        <v>-9.1062328430512318E-3</v>
      </c>
    </row>
    <row r="333" spans="1:8" x14ac:dyDescent="0.25">
      <c r="A333" s="3">
        <v>40998</v>
      </c>
      <c r="B333">
        <v>27</v>
      </c>
      <c r="C333">
        <f>IF(COUNTA($B$5:$B333)&lt;=A$1,AVERAGE($B$5:$B333),A$2*($B333-$C332)+$C332)</f>
        <v>27.072288466805027</v>
      </c>
      <c r="D333">
        <f>IF(COUNTA($B$5:$B333)&lt;=B$1,AVERAGE($B$5:$B333),B$2*($B333-$D332)+$D332)</f>
        <v>26.985298400561092</v>
      </c>
      <c r="E333">
        <f>IF(COUNTA($B$5:$B333)&lt;=C$1,AVERAGE($B$5:$B333),C$2*($B333-$E332)+$E332)</f>
        <v>26.506560742136379</v>
      </c>
      <c r="F333">
        <f t="shared" si="8"/>
        <v>0.47873765842471272</v>
      </c>
      <c r="G333">
        <f>IF(COUNTA($F$5:$F333)&lt;=G$1,AVERAGE($F$5:$F333),G$2*($F333-$G332)+$G332)</f>
        <v>0.51365959621961721</v>
      </c>
      <c r="H333">
        <f t="shared" si="9"/>
        <v>-3.492193779490449E-2</v>
      </c>
    </row>
    <row r="334" spans="1:8" x14ac:dyDescent="0.25">
      <c r="A334" s="3">
        <v>40999</v>
      </c>
      <c r="B334">
        <v>27</v>
      </c>
      <c r="C334">
        <f>IF(COUNTA($B$5:$B334)&lt;=A$1,AVERAGE($B$5:$B334),A$2*($B334-$C333)+$C333)</f>
        <v>27.057830773444021</v>
      </c>
      <c r="D334">
        <f>IF(COUNTA($B$5:$B334)&lt;=B$1,AVERAGE($B$5:$B334),B$2*($B334-$D333)+$D333)</f>
        <v>26.987503640476927</v>
      </c>
      <c r="E334">
        <f>IF(COUNTA($B$5:$B334)&lt;=C$1,AVERAGE($B$5:$B334),C$2*($B334-$E333)+$E333)</f>
        <v>26.541101490186833</v>
      </c>
      <c r="F334">
        <f t="shared" si="8"/>
        <v>0.44640215029009411</v>
      </c>
      <c r="G334">
        <f>IF(COUNTA($F$5:$F334)&lt;=G$1,AVERAGE($F$5:$F334),G$2*($F334-$G333)+$G333)</f>
        <v>0.50020810703371255</v>
      </c>
      <c r="H334">
        <f t="shared" si="9"/>
        <v>-5.3805956743618433E-2</v>
      </c>
    </row>
    <row r="335" spans="1:8" x14ac:dyDescent="0.25">
      <c r="A335" s="3">
        <v>41002</v>
      </c>
      <c r="B335">
        <v>27</v>
      </c>
      <c r="C335">
        <f>IF(COUNTA($B$5:$B335)&lt;=A$1,AVERAGE($B$5:$B335),A$2*($B335-$C334)+$C334)</f>
        <v>27.046264618755217</v>
      </c>
      <c r="D335">
        <f>IF(COUNTA($B$5:$B335)&lt;=B$1,AVERAGE($B$5:$B335),B$2*($B335-$D334)+$D334)</f>
        <v>26.989378094405389</v>
      </c>
      <c r="E335">
        <f>IF(COUNTA($B$5:$B335)&lt;=C$1,AVERAGE($B$5:$B335),C$2*($B335-$E334)+$E334)</f>
        <v>26.573224385873754</v>
      </c>
      <c r="F335">
        <f t="shared" si="8"/>
        <v>0.41615370853163469</v>
      </c>
      <c r="G335">
        <f>IF(COUNTA($F$5:$F335)&lt;=G$1,AVERAGE($F$5:$F335),G$2*($F335-$G334)+$G334)</f>
        <v>0.48339722733329699</v>
      </c>
      <c r="H335">
        <f t="shared" si="9"/>
        <v>-6.7243518801662294E-2</v>
      </c>
    </row>
    <row r="336" spans="1:8" x14ac:dyDescent="0.25">
      <c r="A336" s="3">
        <v>41003</v>
      </c>
      <c r="B336">
        <v>27</v>
      </c>
      <c r="C336">
        <f>IF(COUNTA($B$5:$B336)&lt;=A$1,AVERAGE($B$5:$B336),A$2*($B336-$C335)+$C335)</f>
        <v>27.037011695004175</v>
      </c>
      <c r="D336">
        <f>IF(COUNTA($B$5:$B336)&lt;=B$1,AVERAGE($B$5:$B336),B$2*($B336-$D335)+$D335)</f>
        <v>26.990971380244581</v>
      </c>
      <c r="E336">
        <f>IF(COUNTA($B$5:$B336)&lt;=C$1,AVERAGE($B$5:$B336),C$2*($B336-$E335)+$E335)</f>
        <v>26.60309867886259</v>
      </c>
      <c r="F336">
        <f t="shared" si="8"/>
        <v>0.38787270138199048</v>
      </c>
      <c r="G336">
        <f>IF(COUNTA($F$5:$F336)&lt;=G$1,AVERAGE($F$5:$F336),G$2*($F336-$G335)+$G335)</f>
        <v>0.46429232214303567</v>
      </c>
      <c r="H336">
        <f t="shared" si="9"/>
        <v>-7.6419620761045193E-2</v>
      </c>
    </row>
    <row r="337" spans="1:8" x14ac:dyDescent="0.25">
      <c r="A337" s="3">
        <v>41004</v>
      </c>
      <c r="B337">
        <v>27</v>
      </c>
      <c r="C337">
        <f>IF(COUNTA($B$5:$B337)&lt;=A$1,AVERAGE($B$5:$B337),A$2*($B337-$C336)+$C336)</f>
        <v>27.029609356003341</v>
      </c>
      <c r="D337">
        <f>IF(COUNTA($B$5:$B337)&lt;=B$1,AVERAGE($B$5:$B337),B$2*($B337-$D336)+$D336)</f>
        <v>26.992325673207894</v>
      </c>
      <c r="E337">
        <f>IF(COUNTA($B$5:$B337)&lt;=C$1,AVERAGE($B$5:$B337),C$2*($B337-$E336)+$E336)</f>
        <v>26.63088177134221</v>
      </c>
      <c r="F337">
        <f t="shared" ref="F337:F400" si="10">D337-E337</f>
        <v>0.36144390186568387</v>
      </c>
      <c r="G337">
        <f>IF(COUNTA($F$5:$F337)&lt;=G$1,AVERAGE($F$5:$F337),G$2*($F337-$G336)+$G336)</f>
        <v>0.44372263808756529</v>
      </c>
      <c r="H337">
        <f t="shared" ref="H337:H400" si="11">F337-G337</f>
        <v>-8.2278736221881421E-2</v>
      </c>
    </row>
    <row r="338" spans="1:8" x14ac:dyDescent="0.25">
      <c r="A338" s="3">
        <v>41005</v>
      </c>
      <c r="B338">
        <v>27</v>
      </c>
      <c r="C338">
        <f>IF(COUNTA($B$5:$B338)&lt;=A$1,AVERAGE($B$5:$B338),A$2*($B338-$C337)+$C337)</f>
        <v>27.023687484802672</v>
      </c>
      <c r="D338">
        <f>IF(COUNTA($B$5:$B338)&lt;=B$1,AVERAGE($B$5:$B338),B$2*($B338-$D337)+$D337)</f>
        <v>26.993476822226711</v>
      </c>
      <c r="E338">
        <f>IF(COUNTA($B$5:$B338)&lt;=C$1,AVERAGE($B$5:$B338),C$2*($B338-$E337)+$E337)</f>
        <v>26.656720047348255</v>
      </c>
      <c r="F338">
        <f t="shared" si="10"/>
        <v>0.3367567748784559</v>
      </c>
      <c r="G338">
        <f>IF(COUNTA($F$5:$F338)&lt;=G$1,AVERAGE($F$5:$F338),G$2*($F338-$G337)+$G337)</f>
        <v>0.4223294654457434</v>
      </c>
      <c r="H338">
        <f t="shared" si="11"/>
        <v>-8.5572690567287502E-2</v>
      </c>
    </row>
    <row r="339" spans="1:8" x14ac:dyDescent="0.25">
      <c r="A339" s="3">
        <v>41006</v>
      </c>
      <c r="B339">
        <v>27.05</v>
      </c>
      <c r="C339">
        <f>IF(COUNTA($B$5:$B339)&lt;=A$1,AVERAGE($B$5:$B339),A$2*($B339-$C338)+$C338)</f>
        <v>27.028949987842136</v>
      </c>
      <c r="D339">
        <f>IF(COUNTA($B$5:$B339)&lt;=B$1,AVERAGE($B$5:$B339),B$2*($B339-$D338)+$D338)</f>
        <v>27.001955298892703</v>
      </c>
      <c r="E339">
        <f>IF(COUNTA($B$5:$B339)&lt;=C$1,AVERAGE($B$5:$B339),C$2*($B339-$E338)+$E338)</f>
        <v>26.684249644033876</v>
      </c>
      <c r="F339">
        <f t="shared" si="10"/>
        <v>0.31770565485882685</v>
      </c>
      <c r="G339">
        <f>IF(COUNTA($F$5:$F339)&lt;=G$1,AVERAGE($F$5:$F339),G$2*($F339-$G338)+$G338)</f>
        <v>0.40140470332836009</v>
      </c>
      <c r="H339">
        <f t="shared" si="11"/>
        <v>-8.3699048469533244E-2</v>
      </c>
    </row>
    <row r="340" spans="1:8" x14ac:dyDescent="0.25">
      <c r="A340" s="3">
        <v>41009</v>
      </c>
      <c r="B340">
        <v>26.95</v>
      </c>
      <c r="C340">
        <f>IF(COUNTA($B$5:$B340)&lt;=A$1,AVERAGE($B$5:$B340),A$2*($B340-$C339)+$C339)</f>
        <v>27.01315999027371</v>
      </c>
      <c r="D340">
        <f>IF(COUNTA($B$5:$B340)&lt;=B$1,AVERAGE($B$5:$B340),B$2*($B340-$D339)+$D339)</f>
        <v>26.994162004058797</v>
      </c>
      <c r="E340">
        <f>IF(COUNTA($B$5:$B340)&lt;=C$1,AVERAGE($B$5:$B340),C$2*($B340-$E339)+$E339)</f>
        <v>26.702852168951505</v>
      </c>
      <c r="F340">
        <f t="shared" si="10"/>
        <v>0.2913098351072918</v>
      </c>
      <c r="G340">
        <f>IF(COUNTA($F$5:$F340)&lt;=G$1,AVERAGE($F$5:$F340),G$2*($F340-$G339)+$G339)</f>
        <v>0.37938572968414641</v>
      </c>
      <c r="H340">
        <f t="shared" si="11"/>
        <v>-8.8075894576854608E-2</v>
      </c>
    </row>
    <row r="341" spans="1:8" x14ac:dyDescent="0.25">
      <c r="A341" s="3">
        <v>41010</v>
      </c>
      <c r="B341">
        <v>27.15</v>
      </c>
      <c r="C341">
        <f>IF(COUNTA($B$5:$B341)&lt;=A$1,AVERAGE($B$5:$B341),A$2*($B341-$C340)+$C340)</f>
        <v>27.040527992218969</v>
      </c>
      <c r="D341">
        <f>IF(COUNTA($B$5:$B341)&lt;=B$1,AVERAGE($B$5:$B341),B$2*($B341-$D340)+$D340)</f>
        <v>27.017537703449978</v>
      </c>
      <c r="E341">
        <f>IF(COUNTA($B$5:$B341)&lt;=C$1,AVERAGE($B$5:$B341),C$2*($B341-$E340)+$E340)</f>
        <v>26.734152517124901</v>
      </c>
      <c r="F341">
        <f t="shared" si="10"/>
        <v>0.28338518632507714</v>
      </c>
      <c r="G341">
        <f>IF(COUNTA($F$5:$F341)&lt;=G$1,AVERAGE($F$5:$F341),G$2*($F341-$G340)+$G340)</f>
        <v>0.36018562101233254</v>
      </c>
      <c r="H341">
        <f t="shared" si="11"/>
        <v>-7.6800434687255392E-2</v>
      </c>
    </row>
    <row r="342" spans="1:8" x14ac:dyDescent="0.25">
      <c r="A342" s="3">
        <v>41011</v>
      </c>
      <c r="B342">
        <v>27</v>
      </c>
      <c r="C342">
        <f>IF(COUNTA($B$5:$B342)&lt;=A$1,AVERAGE($B$5:$B342),A$2*($B342-$C341)+$C341)</f>
        <v>27.032422393775175</v>
      </c>
      <c r="D342">
        <f>IF(COUNTA($B$5:$B342)&lt;=B$1,AVERAGE($B$5:$B342),B$2*($B342-$D341)+$D341)</f>
        <v>27.014907047932482</v>
      </c>
      <c r="E342">
        <f>IF(COUNTA($B$5:$B342)&lt;=C$1,AVERAGE($B$5:$B342),C$2*($B342-$E341)+$E341)</f>
        <v>26.752761840926158</v>
      </c>
      <c r="F342">
        <f t="shared" si="10"/>
        <v>0.26214520700632349</v>
      </c>
      <c r="G342">
        <f>IF(COUNTA($F$5:$F342)&lt;=G$1,AVERAGE($F$5:$F342),G$2*($F342-$G341)+$G341)</f>
        <v>0.34057753821113074</v>
      </c>
      <c r="H342">
        <f t="shared" si="11"/>
        <v>-7.8432331204807249E-2</v>
      </c>
    </row>
    <row r="343" spans="1:8" x14ac:dyDescent="0.25">
      <c r="A343" s="3">
        <v>41012</v>
      </c>
      <c r="B343">
        <v>27</v>
      </c>
      <c r="C343">
        <f>IF(COUNTA($B$5:$B343)&lt;=A$1,AVERAGE($B$5:$B343),A$2*($B343-$C342)+$C342)</f>
        <v>27.02593791502014</v>
      </c>
      <c r="D343">
        <f>IF(COUNTA($B$5:$B343)&lt;=B$1,AVERAGE($B$5:$B343),B$2*($B343-$D342)+$D342)</f>
        <v>27.01267099074261</v>
      </c>
      <c r="E343">
        <f>IF(COUNTA($B$5:$B343)&lt;=C$1,AVERAGE($B$5:$B343),C$2*($B343-$E342)+$E342)</f>
        <v>26.770068512061329</v>
      </c>
      <c r="F343">
        <f t="shared" si="10"/>
        <v>0.24260247868128104</v>
      </c>
      <c r="G343">
        <f>IF(COUNTA($F$5:$F343)&lt;=G$1,AVERAGE($F$5:$F343),G$2*($F343-$G342)+$G342)</f>
        <v>0.32098252630516078</v>
      </c>
      <c r="H343">
        <f t="shared" si="11"/>
        <v>-7.8380047623879734E-2</v>
      </c>
    </row>
    <row r="344" spans="1:8" x14ac:dyDescent="0.25">
      <c r="A344" s="3">
        <v>41013</v>
      </c>
      <c r="B344">
        <v>26.96</v>
      </c>
      <c r="C344">
        <f>IF(COUNTA($B$5:$B344)&lt;=A$1,AVERAGE($B$5:$B344),A$2*($B344-$C343)+$C343)</f>
        <v>27.012750332016111</v>
      </c>
      <c r="D344">
        <f>IF(COUNTA($B$5:$B344)&lt;=B$1,AVERAGE($B$5:$B344),B$2*($B344-$D343)+$D343)</f>
        <v>27.00477034213122</v>
      </c>
      <c r="E344">
        <f>IF(COUNTA($B$5:$B344)&lt;=C$1,AVERAGE($B$5:$B344),C$2*($B344-$E343)+$E343)</f>
        <v>26.783363716217035</v>
      </c>
      <c r="F344">
        <f t="shared" si="10"/>
        <v>0.22140662591418447</v>
      </c>
      <c r="G344">
        <f>IF(COUNTA($F$5:$F344)&lt;=G$1,AVERAGE($F$5:$F344),G$2*($F344-$G343)+$G343)</f>
        <v>0.30106734622696552</v>
      </c>
      <c r="H344">
        <f t="shared" si="11"/>
        <v>-7.9660720312781041E-2</v>
      </c>
    </row>
    <row r="345" spans="1:8" x14ac:dyDescent="0.25">
      <c r="A345" s="3">
        <v>41016</v>
      </c>
      <c r="B345">
        <v>26.8</v>
      </c>
      <c r="C345">
        <f>IF(COUNTA($B$5:$B345)&lt;=A$1,AVERAGE($B$5:$B345),A$2*($B345-$C344)+$C344)</f>
        <v>26.970200265612888</v>
      </c>
      <c r="D345">
        <f>IF(COUNTA($B$5:$B345)&lt;=B$1,AVERAGE($B$5:$B345),B$2*($B345-$D344)+$D344)</f>
        <v>26.974054790811536</v>
      </c>
      <c r="E345">
        <f>IF(COUNTA($B$5:$B345)&lt;=C$1,AVERAGE($B$5:$B345),C$2*($B345-$E344)+$E344)</f>
        <v>26.784528256081842</v>
      </c>
      <c r="F345">
        <f t="shared" si="10"/>
        <v>0.18952653472969416</v>
      </c>
      <c r="G345">
        <f>IF(COUNTA($F$5:$F345)&lt;=G$1,AVERAGE($F$5:$F345),G$2*($F345-$G344)+$G344)</f>
        <v>0.27875918392751126</v>
      </c>
      <c r="H345">
        <f t="shared" si="11"/>
        <v>-8.9232649197817093E-2</v>
      </c>
    </row>
    <row r="346" spans="1:8" x14ac:dyDescent="0.25">
      <c r="A346" s="3">
        <v>41017</v>
      </c>
      <c r="B346">
        <v>26.5</v>
      </c>
      <c r="C346">
        <f>IF(COUNTA($B$5:$B346)&lt;=A$1,AVERAGE($B$5:$B346),A$2*($B346-$C345)+$C345)</f>
        <v>26.876160212490312</v>
      </c>
      <c r="D346">
        <f>IF(COUNTA($B$5:$B346)&lt;=B$1,AVERAGE($B$5:$B346),B$2*($B346-$D345)+$D345)</f>
        <v>26.902946572189805</v>
      </c>
      <c r="E346">
        <f>IF(COUNTA($B$5:$B346)&lt;=C$1,AVERAGE($B$5:$B346),C$2*($B346-$E345)+$E345)</f>
        <v>26.764611278156114</v>
      </c>
      <c r="F346">
        <f t="shared" si="10"/>
        <v>0.13833529403369127</v>
      </c>
      <c r="G346">
        <f>IF(COUNTA($F$5:$F346)&lt;=G$1,AVERAGE($F$5:$F346),G$2*($F346-$G345)+$G345)</f>
        <v>0.25067440594874724</v>
      </c>
      <c r="H346">
        <f t="shared" si="11"/>
        <v>-0.11233911191505597</v>
      </c>
    </row>
    <row r="347" spans="1:8" x14ac:dyDescent="0.25">
      <c r="A347" s="3">
        <v>41018</v>
      </c>
      <c r="B347">
        <v>26.45</v>
      </c>
      <c r="C347">
        <f>IF(COUNTA($B$5:$B347)&lt;=A$1,AVERAGE($B$5:$B347),A$2*($B347-$C346)+$C346)</f>
        <v>26.790928169992249</v>
      </c>
      <c r="D347">
        <f>IF(COUNTA($B$5:$B347)&lt;=B$1,AVERAGE($B$5:$B347),B$2*($B347-$D346)+$D346)</f>
        <v>26.835004586361332</v>
      </c>
      <c r="E347">
        <f>IF(COUNTA($B$5:$B347)&lt;=C$1,AVERAGE($B$5:$B347),C$2*($B347-$E346)+$E346)</f>
        <v>26.742588488685186</v>
      </c>
      <c r="F347">
        <f t="shared" si="10"/>
        <v>9.2416097676146336E-2</v>
      </c>
      <c r="G347">
        <f>IF(COUNTA($F$5:$F347)&lt;=G$1,AVERAGE($F$5:$F347),G$2*($F347-$G346)+$G346)</f>
        <v>0.21902274429422705</v>
      </c>
      <c r="H347">
        <f t="shared" si="11"/>
        <v>-0.12660664661808071</v>
      </c>
    </row>
    <row r="348" spans="1:8" x14ac:dyDescent="0.25">
      <c r="A348" s="3">
        <v>41019</v>
      </c>
      <c r="B348">
        <v>26.45</v>
      </c>
      <c r="C348">
        <f>IF(COUNTA($B$5:$B348)&lt;=A$1,AVERAGE($B$5:$B348),A$2*($B348-$C347)+$C347)</f>
        <v>26.722742535993799</v>
      </c>
      <c r="D348">
        <f>IF(COUNTA($B$5:$B348)&lt;=B$1,AVERAGE($B$5:$B348),B$2*($B348-$D347)+$D347)</f>
        <v>26.777253898407132</v>
      </c>
      <c r="E348">
        <f>IF(COUNTA($B$5:$B348)&lt;=C$1,AVERAGE($B$5:$B348),C$2*($B348-$E347)+$E347)</f>
        <v>26.722107294477222</v>
      </c>
      <c r="F348">
        <f t="shared" si="10"/>
        <v>5.5146603929909332E-2</v>
      </c>
      <c r="G348">
        <f>IF(COUNTA($F$5:$F348)&lt;=G$1,AVERAGE($F$5:$F348),G$2*($F348-$G347)+$G347)</f>
        <v>0.18624751622136351</v>
      </c>
      <c r="H348">
        <f t="shared" si="11"/>
        <v>-0.13110091229145418</v>
      </c>
    </row>
    <row r="349" spans="1:8" x14ac:dyDescent="0.25">
      <c r="A349" s="3">
        <v>41020</v>
      </c>
      <c r="B349">
        <v>26.4</v>
      </c>
      <c r="C349">
        <f>IF(COUNTA($B$5:$B349)&lt;=A$1,AVERAGE($B$5:$B349),A$2*($B349-$C348)+$C348)</f>
        <v>26.658194028795037</v>
      </c>
      <c r="D349">
        <f>IF(COUNTA($B$5:$B349)&lt;=B$1,AVERAGE($B$5:$B349),B$2*($B349-$D348)+$D348)</f>
        <v>26.720665813646061</v>
      </c>
      <c r="E349">
        <f>IF(COUNTA($B$5:$B349)&lt;=C$1,AVERAGE($B$5:$B349),C$2*($B349-$E348)+$E348)</f>
        <v>26.699559783863815</v>
      </c>
      <c r="F349">
        <f t="shared" si="10"/>
        <v>2.1106029782245628E-2</v>
      </c>
      <c r="G349">
        <f>IF(COUNTA($F$5:$F349)&lt;=G$1,AVERAGE($F$5:$F349),G$2*($F349-$G348)+$G348)</f>
        <v>0.15321921893353993</v>
      </c>
      <c r="H349">
        <f t="shared" si="11"/>
        <v>-0.1321131891512943</v>
      </c>
    </row>
    <row r="350" spans="1:8" x14ac:dyDescent="0.25">
      <c r="A350" s="3">
        <v>41023</v>
      </c>
      <c r="B350">
        <v>26</v>
      </c>
      <c r="C350">
        <f>IF(COUNTA($B$5:$B350)&lt;=A$1,AVERAGE($B$5:$B350),A$2*($B350-$C349)+$C349)</f>
        <v>26.526555223036031</v>
      </c>
      <c r="D350">
        <f>IF(COUNTA($B$5:$B350)&lt;=B$1,AVERAGE($B$5:$B350),B$2*($B350-$D349)+$D349)</f>
        <v>26.612565941599151</v>
      </c>
      <c r="E350">
        <f>IF(COUNTA($B$5:$B350)&lt;=C$1,AVERAGE($B$5:$B350),C$2*($B350-$E349)+$E349)</f>
        <v>26.650590598993347</v>
      </c>
      <c r="F350">
        <f t="shared" si="10"/>
        <v>-3.8024657394196026E-2</v>
      </c>
      <c r="G350">
        <f>IF(COUNTA($F$5:$F350)&lt;=G$1,AVERAGE($F$5:$F350),G$2*($F350-$G349)+$G349)</f>
        <v>0.11497044366799274</v>
      </c>
      <c r="H350">
        <f t="shared" si="11"/>
        <v>-0.15299510106218878</v>
      </c>
    </row>
    <row r="351" spans="1:8" x14ac:dyDescent="0.25">
      <c r="A351" s="3">
        <v>41024</v>
      </c>
      <c r="B351">
        <v>26</v>
      </c>
      <c r="C351">
        <f>IF(COUNTA($B$5:$B351)&lt;=A$1,AVERAGE($B$5:$B351),A$2*($B351-$C350)+$C350)</f>
        <v>26.421244178428825</v>
      </c>
      <c r="D351">
        <f>IF(COUNTA($B$5:$B351)&lt;=B$1,AVERAGE($B$5:$B351),B$2*($B351-$D350)+$D350)</f>
        <v>26.520681050359279</v>
      </c>
      <c r="E351">
        <f>IF(COUNTA($B$5:$B351)&lt;=C$1,AVERAGE($B$5:$B351),C$2*($B351-$E350)+$E350)</f>
        <v>26.605049257063811</v>
      </c>
      <c r="F351">
        <f t="shared" si="10"/>
        <v>-8.4368206704532156E-2</v>
      </c>
      <c r="G351">
        <f>IF(COUNTA($F$5:$F351)&lt;=G$1,AVERAGE($F$5:$F351),G$2*($F351-$G350)+$G350)</f>
        <v>7.5102713593487747E-2</v>
      </c>
      <c r="H351">
        <f t="shared" si="11"/>
        <v>-0.1594709202980199</v>
      </c>
    </row>
    <row r="352" spans="1:8" x14ac:dyDescent="0.25">
      <c r="A352" s="3">
        <v>41025</v>
      </c>
      <c r="B352">
        <v>26</v>
      </c>
      <c r="C352">
        <f>IF(COUNTA($B$5:$B352)&lt;=A$1,AVERAGE($B$5:$B352),A$2*($B352-$C351)+$C351)</f>
        <v>26.336995342743059</v>
      </c>
      <c r="D352">
        <f>IF(COUNTA($B$5:$B352)&lt;=B$1,AVERAGE($B$5:$B352),B$2*($B352-$D351)+$D351)</f>
        <v>26.442578892805386</v>
      </c>
      <c r="E352">
        <f>IF(COUNTA($B$5:$B352)&lt;=C$1,AVERAGE($B$5:$B352),C$2*($B352-$E351)+$E351)</f>
        <v>26.562695809069343</v>
      </c>
      <c r="F352">
        <f t="shared" si="10"/>
        <v>-0.1201169162639566</v>
      </c>
      <c r="G352">
        <f>IF(COUNTA($F$5:$F352)&lt;=G$1,AVERAGE($F$5:$F352),G$2*($F352-$G351)+$G351)</f>
        <v>3.6058787621998878E-2</v>
      </c>
      <c r="H352">
        <f t="shared" si="11"/>
        <v>-0.15617570388595547</v>
      </c>
    </row>
    <row r="353" spans="1:8" x14ac:dyDescent="0.25">
      <c r="A353" s="3">
        <v>41026</v>
      </c>
      <c r="B353">
        <v>26</v>
      </c>
      <c r="C353">
        <f>IF(COUNTA($B$5:$B353)&lt;=A$1,AVERAGE($B$5:$B353),A$2*($B353-$C352)+$C352)</f>
        <v>26.269596274194448</v>
      </c>
      <c r="D353">
        <f>IF(COUNTA($B$5:$B353)&lt;=B$1,AVERAGE($B$5:$B353),B$2*($B353-$D352)+$D352)</f>
        <v>26.376192058884577</v>
      </c>
      <c r="E353">
        <f>IF(COUNTA($B$5:$B353)&lt;=C$1,AVERAGE($B$5:$B353),C$2*($B353-$E352)+$E352)</f>
        <v>26.52330710243449</v>
      </c>
      <c r="F353">
        <f t="shared" si="10"/>
        <v>-0.14711504354991334</v>
      </c>
      <c r="G353">
        <f>IF(COUNTA($F$5:$F353)&lt;=G$1,AVERAGE($F$5:$F353),G$2*($F353-$G352)+$G352)</f>
        <v>-5.7597861238356529E-4</v>
      </c>
      <c r="H353">
        <f t="shared" si="11"/>
        <v>-0.14653906493752977</v>
      </c>
    </row>
    <row r="354" spans="1:8" x14ac:dyDescent="0.25">
      <c r="A354" s="3">
        <v>41027</v>
      </c>
      <c r="B354">
        <v>25.23</v>
      </c>
      <c r="C354">
        <f>IF(COUNTA($B$5:$B354)&lt;=A$1,AVERAGE($B$5:$B354),A$2*($B354-$C353)+$C353)</f>
        <v>26.06167701935556</v>
      </c>
      <c r="D354">
        <f>IF(COUNTA($B$5:$B354)&lt;=B$1,AVERAGE($B$5:$B354),B$2*($B354-$D353)+$D353)</f>
        <v>26.204263250051891</v>
      </c>
      <c r="E354">
        <f>IF(COUNTA($B$5:$B354)&lt;=C$1,AVERAGE($B$5:$B354),C$2*($B354-$E353)+$E353)</f>
        <v>26.432775605264077</v>
      </c>
      <c r="F354">
        <f t="shared" si="10"/>
        <v>-0.22851235521218527</v>
      </c>
      <c r="G354">
        <f>IF(COUNTA($F$5:$F354)&lt;=G$1,AVERAGE($F$5:$F354),G$2*($F354-$G353)+$G353)</f>
        <v>-4.6163253932343912E-2</v>
      </c>
      <c r="H354">
        <f t="shared" si="11"/>
        <v>-0.18234910127984136</v>
      </c>
    </row>
    <row r="355" spans="1:8" x14ac:dyDescent="0.25">
      <c r="A355" s="3">
        <v>41030</v>
      </c>
      <c r="B355">
        <v>25.52</v>
      </c>
      <c r="C355">
        <f>IF(COUNTA($B$5:$B355)&lt;=A$1,AVERAGE($B$5:$B355),A$2*($B355-$C354)+$C354)</f>
        <v>25.953341615484447</v>
      </c>
      <c r="D355">
        <f>IF(COUNTA($B$5:$B355)&lt;=B$1,AVERAGE($B$5:$B355),B$2*($B355-$D354)+$D354)</f>
        <v>26.101623762544108</v>
      </c>
      <c r="E355">
        <f>IF(COUNTA($B$5:$B355)&lt;=C$1,AVERAGE($B$5:$B355),C$2*($B355-$E354)+$E354)</f>
        <v>26.368881312895592</v>
      </c>
      <c r="F355">
        <f t="shared" si="10"/>
        <v>-0.26725755035148424</v>
      </c>
      <c r="G355">
        <f>IF(COUNTA($F$5:$F355)&lt;=G$1,AVERAGE($F$5:$F355),G$2*($F355-$G354)+$G354)</f>
        <v>-9.0382113216171983E-2</v>
      </c>
      <c r="H355">
        <f t="shared" si="11"/>
        <v>-0.17687543713531226</v>
      </c>
    </row>
    <row r="356" spans="1:8" x14ac:dyDescent="0.25">
      <c r="A356" s="3">
        <v>41031</v>
      </c>
      <c r="B356">
        <v>25.33</v>
      </c>
      <c r="C356">
        <f>IF(COUNTA($B$5:$B356)&lt;=A$1,AVERAGE($B$5:$B356),A$2*($B356-$C355)+$C355)</f>
        <v>25.828673292387556</v>
      </c>
      <c r="D356">
        <f>IF(COUNTA($B$5:$B356)&lt;=B$1,AVERAGE($B$5:$B356),B$2*($B356-$D355)+$D355)</f>
        <v>25.985880198162491</v>
      </c>
      <c r="E356">
        <f>IF(COUNTA($B$5:$B356)&lt;=C$1,AVERAGE($B$5:$B356),C$2*($B356-$E355)+$E355)</f>
        <v>26.296159620992899</v>
      </c>
      <c r="F356">
        <f t="shared" si="10"/>
        <v>-0.31027942283040844</v>
      </c>
      <c r="G356">
        <f>IF(COUNTA($F$5:$F356)&lt;=G$1,AVERAGE($F$5:$F356),G$2*($F356-$G355)+$G355)</f>
        <v>-0.13436157513901928</v>
      </c>
      <c r="H356">
        <f t="shared" si="11"/>
        <v>-0.17591784769138916</v>
      </c>
    </row>
    <row r="357" spans="1:8" x14ac:dyDescent="0.25">
      <c r="A357" s="3">
        <v>41032</v>
      </c>
      <c r="B357">
        <v>25.24</v>
      </c>
      <c r="C357">
        <f>IF(COUNTA($B$5:$B357)&lt;=A$1,AVERAGE($B$5:$B357),A$2*($B357-$C356)+$C356)</f>
        <v>25.710938633910043</v>
      </c>
      <c r="D357">
        <f>IF(COUNTA($B$5:$B357)&lt;=B$1,AVERAGE($B$5:$B357),B$2*($B357-$D356)+$D356)</f>
        <v>25.873998168438117</v>
      </c>
      <c r="E357">
        <f>IF(COUNTA($B$5:$B357)&lt;=C$1,AVERAGE($B$5:$B357),C$2*($B357-$E356)+$E356)</f>
        <v>26.222228447523396</v>
      </c>
      <c r="F357">
        <f t="shared" si="10"/>
        <v>-0.34823027908527848</v>
      </c>
      <c r="G357">
        <f>IF(COUNTA($F$5:$F357)&lt;=G$1,AVERAGE($F$5:$F357),G$2*($F357-$G356)+$G356)</f>
        <v>-0.17713531592827111</v>
      </c>
      <c r="H357">
        <f t="shared" si="11"/>
        <v>-0.17109496315700737</v>
      </c>
    </row>
    <row r="358" spans="1:8" x14ac:dyDescent="0.25">
      <c r="A358" s="3">
        <v>41033</v>
      </c>
      <c r="B358">
        <v>25.24</v>
      </c>
      <c r="C358">
        <f>IF(COUNTA($B$5:$B358)&lt;=A$1,AVERAGE($B$5:$B358),A$2*($B358-$C357)+$C357)</f>
        <v>25.616750907128033</v>
      </c>
      <c r="D358">
        <f>IF(COUNTA($B$5:$B358)&lt;=B$1,AVERAGE($B$5:$B358),B$2*($B358-$D357)+$D357)</f>
        <v>25.778898443172398</v>
      </c>
      <c r="E358">
        <f>IF(COUNTA($B$5:$B358)&lt;=C$1,AVERAGE($B$5:$B358),C$2*($B358-$E357)+$E357)</f>
        <v>26.153472456196759</v>
      </c>
      <c r="F358">
        <f t="shared" si="10"/>
        <v>-0.37457401302436111</v>
      </c>
      <c r="G358">
        <f>IF(COUNTA($F$5:$F358)&lt;=G$1,AVERAGE($F$5:$F358),G$2*($F358-$G357)+$G357)</f>
        <v>-0.2166230553474891</v>
      </c>
      <c r="H358">
        <f t="shared" si="11"/>
        <v>-0.15795095767687201</v>
      </c>
    </row>
    <row r="359" spans="1:8" x14ac:dyDescent="0.25">
      <c r="A359" s="3">
        <v>41034</v>
      </c>
      <c r="B359">
        <v>25.23</v>
      </c>
      <c r="C359">
        <f>IF(COUNTA($B$5:$B359)&lt;=A$1,AVERAGE($B$5:$B359),A$2*($B359-$C358)+$C358)</f>
        <v>25.539400725702425</v>
      </c>
      <c r="D359">
        <f>IF(COUNTA($B$5:$B359)&lt;=B$1,AVERAGE($B$5:$B359),B$2*($B359-$D358)+$D358)</f>
        <v>25.696563676696538</v>
      </c>
      <c r="E359">
        <f>IF(COUNTA($B$5:$B359)&lt;=C$1,AVERAGE($B$5:$B359),C$2*($B359-$E358)+$E358)</f>
        <v>26.088829384262986</v>
      </c>
      <c r="F359">
        <f t="shared" si="10"/>
        <v>-0.39226570756644819</v>
      </c>
      <c r="G359">
        <f>IF(COUNTA($F$5:$F359)&lt;=G$1,AVERAGE($F$5:$F359),G$2*($F359-$G358)+$G358)</f>
        <v>-0.25175158579128093</v>
      </c>
      <c r="H359">
        <f t="shared" si="11"/>
        <v>-0.14051412177516726</v>
      </c>
    </row>
    <row r="360" spans="1:8" x14ac:dyDescent="0.25">
      <c r="A360" s="3">
        <v>41037</v>
      </c>
      <c r="B360">
        <v>25.26</v>
      </c>
      <c r="C360">
        <f>IF(COUNTA($B$5:$B360)&lt;=A$1,AVERAGE($B$5:$B360),A$2*($B360-$C359)+$C359)</f>
        <v>25.48352058056194</v>
      </c>
      <c r="D360">
        <f>IF(COUNTA($B$5:$B360)&lt;=B$1,AVERAGE($B$5:$B360),B$2*($B360-$D359)+$D359)</f>
        <v>25.631079125192059</v>
      </c>
      <c r="E360">
        <f>IF(COUNTA($B$5:$B360)&lt;=C$1,AVERAGE($B$5:$B360),C$2*($B360-$E359)+$E359)</f>
        <v>26.030811327364578</v>
      </c>
      <c r="F360">
        <f t="shared" si="10"/>
        <v>-0.39973220217251892</v>
      </c>
      <c r="G360">
        <f>IF(COUNTA($F$5:$F360)&lt;=G$1,AVERAGE($F$5:$F360),G$2*($F360-$G359)+$G359)</f>
        <v>-0.28134770906752854</v>
      </c>
      <c r="H360">
        <f t="shared" si="11"/>
        <v>-0.11838449310499038</v>
      </c>
    </row>
    <row r="361" spans="1:8" x14ac:dyDescent="0.25">
      <c r="A361" s="3">
        <v>41038</v>
      </c>
      <c r="B361">
        <v>25.72</v>
      </c>
      <c r="C361">
        <f>IF(COUNTA($B$5:$B361)&lt;=A$1,AVERAGE($B$5:$B361),A$2*($B361-$C360)+$C360)</f>
        <v>25.530816464449551</v>
      </c>
      <c r="D361">
        <f>IF(COUNTA($B$5:$B361)&lt;=B$1,AVERAGE($B$5:$B361),B$2*($B361-$D360)+$D360)</f>
        <v>25.644417256413249</v>
      </c>
      <c r="E361">
        <f>IF(COUNTA($B$5:$B361)&lt;=C$1,AVERAGE($B$5:$B361),C$2*($B361-$E360)+$E360)</f>
        <v>26.009054534449056</v>
      </c>
      <c r="F361">
        <f t="shared" si="10"/>
        <v>-0.36463727803580781</v>
      </c>
      <c r="G361">
        <f>IF(COUNTA($F$5:$F361)&lt;=G$1,AVERAGE($F$5:$F361),G$2*($F361-$G360)+$G360)</f>
        <v>-0.29800562286118437</v>
      </c>
      <c r="H361">
        <f t="shared" si="11"/>
        <v>-6.6631655174623439E-2</v>
      </c>
    </row>
    <row r="362" spans="1:8" x14ac:dyDescent="0.25">
      <c r="A362" s="3">
        <v>41039</v>
      </c>
      <c r="B362">
        <v>26.01</v>
      </c>
      <c r="C362">
        <f>IF(COUNTA($B$5:$B362)&lt;=A$1,AVERAGE($B$5:$B362),A$2*($B362-$C361)+$C361)</f>
        <v>25.626653171559642</v>
      </c>
      <c r="D362">
        <f>IF(COUNTA($B$5:$B362)&lt;=B$1,AVERAGE($B$5:$B362),B$2*($B362-$D361)+$D361)</f>
        <v>25.699254667951262</v>
      </c>
      <c r="E362">
        <f>IF(COUNTA($B$5:$B362)&lt;=C$1,AVERAGE($B$5:$B362),C$2*($B362-$E361)+$E361)</f>
        <v>26.009120717037622</v>
      </c>
      <c r="F362">
        <f t="shared" si="10"/>
        <v>-0.3098660490863594</v>
      </c>
      <c r="G362">
        <f>IF(COUNTA($F$5:$F362)&lt;=G$1,AVERAGE($F$5:$F362),G$2*($F362-$G361)+$G361)</f>
        <v>-0.30037770810621939</v>
      </c>
      <c r="H362">
        <f t="shared" si="11"/>
        <v>-9.4883409801400087E-3</v>
      </c>
    </row>
    <row r="363" spans="1:8" x14ac:dyDescent="0.25">
      <c r="A363" s="3">
        <v>41040</v>
      </c>
      <c r="B363">
        <v>26.3</v>
      </c>
      <c r="C363">
        <f>IF(COUNTA($B$5:$B363)&lt;=A$1,AVERAGE($B$5:$B363),A$2*($B363-$C362)+$C362)</f>
        <v>25.761322537247715</v>
      </c>
      <c r="D363">
        <f>IF(COUNTA($B$5:$B363)&lt;=B$1,AVERAGE($B$5:$B363),B$2*($B363-$D362)+$D362)</f>
        <v>25.789366467758573</v>
      </c>
      <c r="E363">
        <f>IF(COUNTA($B$5:$B363)&lt;=C$1,AVERAGE($B$5:$B363),C$2*($B363-$E362)+$E362)</f>
        <v>26.029482266844987</v>
      </c>
      <c r="F363">
        <f t="shared" si="10"/>
        <v>-0.24011579908641423</v>
      </c>
      <c r="G363">
        <f>IF(COUNTA($F$5:$F363)&lt;=G$1,AVERAGE($F$5:$F363),G$2*($F363-$G362)+$G362)</f>
        <v>-0.28832532630225838</v>
      </c>
      <c r="H363">
        <f t="shared" si="11"/>
        <v>4.820952721584415E-2</v>
      </c>
    </row>
    <row r="364" spans="1:8" x14ac:dyDescent="0.25">
      <c r="A364" s="3">
        <v>41041</v>
      </c>
      <c r="B364">
        <v>26.4</v>
      </c>
      <c r="C364">
        <f>IF(COUNTA($B$5:$B364)&lt;=A$1,AVERAGE($B$5:$B364),A$2*($B364-$C363)+$C363)</f>
        <v>25.889058029798171</v>
      </c>
      <c r="D364">
        <f>IF(COUNTA($B$5:$B364)&lt;=B$1,AVERAGE($B$5:$B364),B$2*($B364-$D363)+$D363)</f>
        <v>25.880961497594786</v>
      </c>
      <c r="E364">
        <f>IF(COUNTA($B$5:$B364)&lt;=C$1,AVERAGE($B$5:$B364),C$2*($B364-$E363)+$E363)</f>
        <v>26.055418508165836</v>
      </c>
      <c r="F364">
        <f t="shared" si="10"/>
        <v>-0.17445701057105012</v>
      </c>
      <c r="G364">
        <f>IF(COUNTA($F$5:$F364)&lt;=G$1,AVERAGE($F$5:$F364),G$2*($F364-$G363)+$G363)</f>
        <v>-0.26555166315601675</v>
      </c>
      <c r="H364">
        <f t="shared" si="11"/>
        <v>9.1094652584966629E-2</v>
      </c>
    </row>
    <row r="365" spans="1:8" x14ac:dyDescent="0.25">
      <c r="A365" s="3">
        <v>41044</v>
      </c>
      <c r="B365">
        <v>26.5</v>
      </c>
      <c r="C365">
        <f>IF(COUNTA($B$5:$B365)&lt;=A$1,AVERAGE($B$5:$B365),A$2*($B365-$C364)+$C364)</f>
        <v>26.011246423838536</v>
      </c>
      <c r="D365">
        <f>IF(COUNTA($B$5:$B365)&lt;=B$1,AVERAGE($B$5:$B365),B$2*($B365-$D364)+$D364)</f>
        <v>25.973817272955568</v>
      </c>
      <c r="E365">
        <f>IF(COUNTA($B$5:$B365)&lt;=C$1,AVERAGE($B$5:$B365),C$2*($B365-$E364)+$E364)</f>
        <v>26.086539212594229</v>
      </c>
      <c r="F365">
        <f t="shared" si="10"/>
        <v>-0.11272193963866073</v>
      </c>
      <c r="G365">
        <f>IF(COUNTA($F$5:$F365)&lt;=G$1,AVERAGE($F$5:$F365),G$2*($F365-$G364)+$G364)</f>
        <v>-0.23498571845254554</v>
      </c>
      <c r="H365">
        <f t="shared" si="11"/>
        <v>0.12226377881388481</v>
      </c>
    </row>
    <row r="366" spans="1:8" x14ac:dyDescent="0.25">
      <c r="A366" s="3">
        <v>41045</v>
      </c>
      <c r="B366">
        <v>26.5</v>
      </c>
      <c r="C366">
        <f>IF(COUNTA($B$5:$B366)&lt;=A$1,AVERAGE($B$5:$B366),A$2*($B366-$C365)+$C365)</f>
        <v>26.10899713907083</v>
      </c>
      <c r="D366">
        <f>IF(COUNTA($B$5:$B366)&lt;=B$1,AVERAGE($B$5:$B366),B$2*($B366-$D365)+$D365)</f>
        <v>26.052744682012232</v>
      </c>
      <c r="E366">
        <f>IF(COUNTA($B$5:$B366)&lt;=C$1,AVERAGE($B$5:$B366),C$2*($B366-$E365)+$E365)</f>
        <v>26.115481467712634</v>
      </c>
      <c r="F366">
        <f t="shared" si="10"/>
        <v>-6.2736785700401754E-2</v>
      </c>
      <c r="G366">
        <f>IF(COUNTA($F$5:$F366)&lt;=G$1,AVERAGE($F$5:$F366),G$2*($F366-$G365)+$G365)</f>
        <v>-0.20053593190211677</v>
      </c>
      <c r="H366">
        <f t="shared" si="11"/>
        <v>0.13779914620171502</v>
      </c>
    </row>
    <row r="367" spans="1:8" x14ac:dyDescent="0.25">
      <c r="A367" s="3">
        <v>41046</v>
      </c>
      <c r="B367">
        <v>26.49</v>
      </c>
      <c r="C367">
        <f>IF(COUNTA($B$5:$B367)&lt;=A$1,AVERAGE($B$5:$B367),A$2*($B367-$C366)+$C366)</f>
        <v>26.185197711256663</v>
      </c>
      <c r="D367">
        <f>IF(COUNTA($B$5:$B367)&lt;=B$1,AVERAGE($B$5:$B367),B$2*($B367-$D366)+$D366)</f>
        <v>26.118332979710399</v>
      </c>
      <c r="E367">
        <f>IF(COUNTA($B$5:$B367)&lt;=C$1,AVERAGE($B$5:$B367),C$2*($B367-$E366)+$E366)</f>
        <v>26.141697764972751</v>
      </c>
      <c r="F367">
        <f t="shared" si="10"/>
        <v>-2.3364785262351973E-2</v>
      </c>
      <c r="G367">
        <f>IF(COUNTA($F$5:$F367)&lt;=G$1,AVERAGE($F$5:$F367),G$2*($F367-$G366)+$G366)</f>
        <v>-0.16510170257416382</v>
      </c>
      <c r="H367">
        <f t="shared" si="11"/>
        <v>0.14173691731181184</v>
      </c>
    </row>
    <row r="368" spans="1:8" x14ac:dyDescent="0.25">
      <c r="A368" s="3">
        <v>41047</v>
      </c>
      <c r="B368">
        <v>26.5</v>
      </c>
      <c r="C368">
        <f>IF(COUNTA($B$5:$B368)&lt;=A$1,AVERAGE($B$5:$B368),A$2*($B368-$C367)+$C367)</f>
        <v>26.248158169005329</v>
      </c>
      <c r="D368">
        <f>IF(COUNTA($B$5:$B368)&lt;=B$1,AVERAGE($B$5:$B368),B$2*($B368-$D367)+$D367)</f>
        <v>26.175583032753838</v>
      </c>
      <c r="E368">
        <f>IF(COUNTA($B$5:$B368)&lt;=C$1,AVERAGE($B$5:$B368),C$2*($B368-$E367)+$E367)</f>
        <v>26.166778921424658</v>
      </c>
      <c r="F368">
        <f t="shared" si="10"/>
        <v>8.804111329180131E-3</v>
      </c>
      <c r="G368">
        <f>IF(COUNTA($F$5:$F368)&lt;=G$1,AVERAGE($F$5:$F368),G$2*($F368-$G367)+$G367)</f>
        <v>-0.13032053979349503</v>
      </c>
      <c r="H368">
        <f t="shared" si="11"/>
        <v>0.13912465112267516</v>
      </c>
    </row>
    <row r="369" spans="1:8" x14ac:dyDescent="0.25">
      <c r="A369" s="3">
        <v>41048</v>
      </c>
      <c r="B369">
        <v>26.11</v>
      </c>
      <c r="C369">
        <f>IF(COUNTA($B$5:$B369)&lt;=A$1,AVERAGE($B$5:$B369),A$2*($B369-$C368)+$C368)</f>
        <v>26.220526535204264</v>
      </c>
      <c r="D369">
        <f>IF(COUNTA($B$5:$B369)&lt;=B$1,AVERAGE($B$5:$B369),B$2*($B369-$D368)+$D368)</f>
        <v>26.165745577840763</v>
      </c>
      <c r="E369">
        <f>IF(COUNTA($B$5:$B369)&lt;=C$1,AVERAGE($B$5:$B369),C$2*($B369-$E368)+$E368)</f>
        <v>26.162804396924933</v>
      </c>
      <c r="F369">
        <f t="shared" si="10"/>
        <v>2.9411809158297331E-3</v>
      </c>
      <c r="G369">
        <f>IF(COUNTA($F$5:$F369)&lt;=G$1,AVERAGE($F$5:$F369),G$2*($F369-$G368)+$G368)</f>
        <v>-0.10366819565163007</v>
      </c>
      <c r="H369">
        <f t="shared" si="11"/>
        <v>0.10660937656745981</v>
      </c>
    </row>
    <row r="370" spans="1:8" x14ac:dyDescent="0.25">
      <c r="A370" s="3">
        <v>41051</v>
      </c>
      <c r="B370">
        <v>26.5</v>
      </c>
      <c r="C370">
        <f>IF(COUNTA($B$5:$B370)&lt;=A$1,AVERAGE($B$5:$B370),A$2*($B370-$C369)+$C369)</f>
        <v>26.276421228163411</v>
      </c>
      <c r="D370">
        <f>IF(COUNTA($B$5:$B370)&lt;=B$1,AVERAGE($B$5:$B370),B$2*($B370-$D369)+$D369)</f>
        <v>26.215883741164649</v>
      </c>
      <c r="E370">
        <f>IF(COUNTA($B$5:$B370)&lt;=C$1,AVERAGE($B$5:$B370),C$2*($B370-$E369)+$E369)</f>
        <v>26.186408089140187</v>
      </c>
      <c r="F370">
        <f t="shared" si="10"/>
        <v>2.9475652024462562E-2</v>
      </c>
      <c r="G370">
        <f>IF(COUNTA($F$5:$F370)&lt;=G$1,AVERAGE($F$5:$F370),G$2*($F370-$G369)+$G369)</f>
        <v>-7.7039426116411541E-2</v>
      </c>
      <c r="H370">
        <f t="shared" si="11"/>
        <v>0.1065150781408741</v>
      </c>
    </row>
    <row r="371" spans="1:8" x14ac:dyDescent="0.25">
      <c r="A371" s="3">
        <v>41052</v>
      </c>
      <c r="B371">
        <v>26.99</v>
      </c>
      <c r="C371">
        <f>IF(COUNTA($B$5:$B371)&lt;=A$1,AVERAGE($B$5:$B371),A$2*($B371-$C370)+$C370)</f>
        <v>26.419136982530727</v>
      </c>
      <c r="D371">
        <f>IF(COUNTA($B$5:$B371)&lt;=B$1,AVERAGE($B$5:$B371),B$2*($B371-$D370)+$D370)</f>
        <v>26.332001179989952</v>
      </c>
      <c r="E371">
        <f>IF(COUNTA($B$5:$B371)&lt;=C$1,AVERAGE($B$5:$B371),C$2*($B371-$E370)+$E370)</f>
        <v>26.242659522900375</v>
      </c>
      <c r="F371">
        <f t="shared" si="10"/>
        <v>8.9341657089576643E-2</v>
      </c>
      <c r="G371">
        <f>IF(COUNTA($F$5:$F371)&lt;=G$1,AVERAGE($F$5:$F371),G$2*($F371-$G370)+$G370)</f>
        <v>-4.37632094752139E-2</v>
      </c>
      <c r="H371">
        <f t="shared" si="11"/>
        <v>0.13310486656479054</v>
      </c>
    </row>
    <row r="372" spans="1:8" x14ac:dyDescent="0.25">
      <c r="A372" s="3">
        <v>41053</v>
      </c>
      <c r="B372">
        <v>26.81</v>
      </c>
      <c r="C372">
        <f>IF(COUNTA($B$5:$B372)&lt;=A$1,AVERAGE($B$5:$B372),A$2*($B372-$C371)+$C371)</f>
        <v>26.497309586024581</v>
      </c>
      <c r="D372">
        <f>IF(COUNTA($B$5:$B372)&lt;=B$1,AVERAGE($B$5:$B372),B$2*($B372-$D371)+$D371)</f>
        <v>26.403701002991458</v>
      </c>
      <c r="E372">
        <f>IF(COUNTA($B$5:$B372)&lt;=C$1,AVERAGE($B$5:$B372),C$2*($B372-$E371)+$E371)</f>
        <v>26.282373356297349</v>
      </c>
      <c r="F372">
        <f t="shared" si="10"/>
        <v>0.12132764669410889</v>
      </c>
      <c r="G372">
        <f>IF(COUNTA($F$5:$F372)&lt;=G$1,AVERAGE($F$5:$F372),G$2*($F372-$G371)+$G371)</f>
        <v>-1.0745038241349342E-2</v>
      </c>
      <c r="H372">
        <f t="shared" si="11"/>
        <v>0.13207268493545823</v>
      </c>
    </row>
    <row r="373" spans="1:8" x14ac:dyDescent="0.25">
      <c r="A373" s="3">
        <v>41054</v>
      </c>
      <c r="B373">
        <v>26.79</v>
      </c>
      <c r="C373">
        <f>IF(COUNTA($B$5:$B373)&lt;=A$1,AVERAGE($B$5:$B373),A$2*($B373-$C372)+$C372)</f>
        <v>26.555847668819666</v>
      </c>
      <c r="D373">
        <f>IF(COUNTA($B$5:$B373)&lt;=B$1,AVERAGE($B$5:$B373),B$2*($B373-$D372)+$D372)</f>
        <v>26.461645852542738</v>
      </c>
      <c r="E373">
        <f>IF(COUNTA($B$5:$B373)&lt;=C$1,AVERAGE($B$5:$B373),C$2*($B373-$E372)+$E372)</f>
        <v>26.317907221356535</v>
      </c>
      <c r="F373">
        <f t="shared" si="10"/>
        <v>0.14373863118620278</v>
      </c>
      <c r="G373">
        <f>IF(COUNTA($F$5:$F373)&lt;=G$1,AVERAGE($F$5:$F373),G$2*($F373-$G372)+$G372)</f>
        <v>2.0151695644161083E-2</v>
      </c>
      <c r="H373">
        <f t="shared" si="11"/>
        <v>0.1235869355420417</v>
      </c>
    </row>
    <row r="374" spans="1:8" x14ac:dyDescent="0.25">
      <c r="A374" s="3">
        <v>41055</v>
      </c>
      <c r="B374">
        <v>26.7</v>
      </c>
      <c r="C374">
        <f>IF(COUNTA($B$5:$B374)&lt;=A$1,AVERAGE($B$5:$B374),A$2*($B374-$C373)+$C373)</f>
        <v>26.584678135055732</v>
      </c>
      <c r="D374">
        <f>IF(COUNTA($B$5:$B374)&lt;=B$1,AVERAGE($B$5:$B374),B$2*($B374-$D373)+$D373)</f>
        <v>26.497398974661326</v>
      </c>
      <c r="E374">
        <f>IF(COUNTA($B$5:$B374)&lt;=C$1,AVERAGE($B$5:$B374),C$2*($B374-$E373)+$E373)</f>
        <v>26.344653715861579</v>
      </c>
      <c r="F374">
        <f t="shared" si="10"/>
        <v>0.15274525879974732</v>
      </c>
      <c r="G374">
        <f>IF(COUNTA($F$5:$F374)&lt;=G$1,AVERAGE($F$5:$F374),G$2*($F374-$G373)+$G373)</f>
        <v>4.6670408275278331E-2</v>
      </c>
      <c r="H374">
        <f t="shared" si="11"/>
        <v>0.10607485052446899</v>
      </c>
    </row>
    <row r="375" spans="1:8" x14ac:dyDescent="0.25">
      <c r="A375" s="3">
        <v>41058</v>
      </c>
      <c r="B375">
        <v>26.5</v>
      </c>
      <c r="C375">
        <f>IF(COUNTA($B$5:$B375)&lt;=A$1,AVERAGE($B$5:$B375),A$2*($B375-$C374)+$C374)</f>
        <v>26.567742508044585</v>
      </c>
      <c r="D375">
        <f>IF(COUNTA($B$5:$B375)&lt;=B$1,AVERAGE($B$5:$B375),B$2*($B375-$D374)+$D374)</f>
        <v>26.497789128462127</v>
      </c>
      <c r="E375">
        <f>IF(COUNTA($B$5:$B375)&lt;=C$1,AVERAGE($B$5:$B375),C$2*($B375-$E374)+$E374)</f>
        <v>26.355527955751267</v>
      </c>
      <c r="F375">
        <f t="shared" si="10"/>
        <v>0.14226117271086025</v>
      </c>
      <c r="G375">
        <f>IF(COUNTA($F$5:$F375)&lt;=G$1,AVERAGE($F$5:$F375),G$2*($F375-$G374)+$G374)</f>
        <v>6.5788561162394718E-2</v>
      </c>
      <c r="H375">
        <f t="shared" si="11"/>
        <v>7.6472611548465533E-2</v>
      </c>
    </row>
    <row r="376" spans="1:8" x14ac:dyDescent="0.25">
      <c r="A376" s="3">
        <v>41059</v>
      </c>
      <c r="B376">
        <v>26.4</v>
      </c>
      <c r="C376">
        <f>IF(COUNTA($B$5:$B376)&lt;=A$1,AVERAGE($B$5:$B376),A$2*($B376-$C375)+$C375)</f>
        <v>26.534194006435669</v>
      </c>
      <c r="D376">
        <f>IF(COUNTA($B$5:$B376)&lt;=B$1,AVERAGE($B$5:$B376),B$2*($B376-$D375)+$D375)</f>
        <v>26.483120759192808</v>
      </c>
      <c r="E376">
        <f>IF(COUNTA($B$5:$B376)&lt;=C$1,AVERAGE($B$5:$B376),C$2*($B376-$E375)+$E375)</f>
        <v>26.358640998848678</v>
      </c>
      <c r="F376">
        <f t="shared" si="10"/>
        <v>0.12447976034412989</v>
      </c>
      <c r="G376">
        <f>IF(COUNTA($F$5:$F376)&lt;=G$1,AVERAGE($F$5:$F376),G$2*($F376-$G375)+$G375)</f>
        <v>7.7526800998741749E-2</v>
      </c>
      <c r="H376">
        <f t="shared" si="11"/>
        <v>4.6952959345388137E-2</v>
      </c>
    </row>
    <row r="377" spans="1:8" x14ac:dyDescent="0.25">
      <c r="A377" s="3">
        <v>41060</v>
      </c>
      <c r="B377">
        <v>26.4</v>
      </c>
      <c r="C377">
        <f>IF(COUNTA($B$5:$B377)&lt;=A$1,AVERAGE($B$5:$B377),A$2*($B377-$C376)+$C376)</f>
        <v>26.507355205148535</v>
      </c>
      <c r="D377">
        <f>IF(COUNTA($B$5:$B377)&lt;=B$1,AVERAGE($B$5:$B377),B$2*($B377-$D376)+$D376)</f>
        <v>26.470652645313887</v>
      </c>
      <c r="E377">
        <f>IF(COUNTA($B$5:$B377)&lt;=C$1,AVERAGE($B$5:$B377),C$2*($B377-$E376)+$E376)</f>
        <v>26.36153612892927</v>
      </c>
      <c r="F377">
        <f t="shared" si="10"/>
        <v>0.10911651638461706</v>
      </c>
      <c r="G377">
        <f>IF(COUNTA($F$5:$F377)&lt;=G$1,AVERAGE($F$5:$F377),G$2*($F377-$G376)+$G376)</f>
        <v>8.3844744075916813E-2</v>
      </c>
      <c r="H377">
        <f t="shared" si="11"/>
        <v>2.5271772308700244E-2</v>
      </c>
    </row>
    <row r="378" spans="1:8" x14ac:dyDescent="0.25">
      <c r="A378" s="3">
        <v>41061</v>
      </c>
      <c r="B378">
        <v>26.5</v>
      </c>
      <c r="C378">
        <f>IF(COUNTA($B$5:$B378)&lt;=A$1,AVERAGE($B$5:$B378),A$2*($B378-$C377)+$C377)</f>
        <v>26.505884164118829</v>
      </c>
      <c r="D378">
        <f>IF(COUNTA($B$5:$B378)&lt;=B$1,AVERAGE($B$5:$B378),B$2*($B378-$D377)+$D377)</f>
        <v>26.475054748516804</v>
      </c>
      <c r="E378">
        <f>IF(COUNTA($B$5:$B378)&lt;=C$1,AVERAGE($B$5:$B378),C$2*($B378-$E377)+$E377)</f>
        <v>26.371228599904221</v>
      </c>
      <c r="F378">
        <f t="shared" si="10"/>
        <v>0.10382614861258332</v>
      </c>
      <c r="G378">
        <f>IF(COUNTA($F$5:$F378)&lt;=G$1,AVERAGE($F$5:$F378),G$2*($F378-$G377)+$G377)</f>
        <v>8.784102498325011E-2</v>
      </c>
      <c r="H378">
        <f t="shared" si="11"/>
        <v>1.5985123629333214E-2</v>
      </c>
    </row>
    <row r="379" spans="1:8" x14ac:dyDescent="0.25">
      <c r="A379" s="3">
        <v>41062</v>
      </c>
      <c r="B379">
        <v>26.7</v>
      </c>
      <c r="C379">
        <f>IF(COUNTA($B$5:$B379)&lt;=A$1,AVERAGE($B$5:$B379),A$2*($B379-$C378)+$C378)</f>
        <v>26.544707331295061</v>
      </c>
      <c r="D379">
        <f>IF(COUNTA($B$5:$B379)&lt;=B$1,AVERAGE($B$5:$B379),B$2*($B379-$D378)+$D378)</f>
        <v>26.508796536239284</v>
      </c>
      <c r="E379">
        <f>IF(COUNTA($B$5:$B379)&lt;=C$1,AVERAGE($B$5:$B379),C$2*($B379-$E378)+$E378)</f>
        <v>26.394242597910925</v>
      </c>
      <c r="F379">
        <f t="shared" si="10"/>
        <v>0.11455393832835981</v>
      </c>
      <c r="G379">
        <f>IF(COUNTA($F$5:$F379)&lt;=G$1,AVERAGE($F$5:$F379),G$2*($F379-$G378)+$G378)</f>
        <v>9.3183607652272044E-2</v>
      </c>
      <c r="H379">
        <f t="shared" si="11"/>
        <v>2.1370330676087762E-2</v>
      </c>
    </row>
    <row r="380" spans="1:8" x14ac:dyDescent="0.25">
      <c r="A380" s="3">
        <v>41065</v>
      </c>
      <c r="B380">
        <v>26.89</v>
      </c>
      <c r="C380">
        <f>IF(COUNTA($B$5:$B380)&lt;=A$1,AVERAGE($B$5:$B380),A$2*($B380-$C379)+$C379)</f>
        <v>26.613765865036051</v>
      </c>
      <c r="D380">
        <f>IF(COUNTA($B$5:$B380)&lt;=B$1,AVERAGE($B$5:$B380),B$2*($B380-$D379)+$D379)</f>
        <v>26.565977055803391</v>
      </c>
      <c r="E380">
        <f>IF(COUNTA($B$5:$B380)&lt;=C$1,AVERAGE($B$5:$B380),C$2*($B380-$E379)+$E379)</f>
        <v>26.42894561605716</v>
      </c>
      <c r="F380">
        <f t="shared" si="10"/>
        <v>0.13703143974623089</v>
      </c>
      <c r="G380">
        <f>IF(COUNTA($F$5:$F380)&lt;=G$1,AVERAGE($F$5:$F380),G$2*($F380-$G379)+$G379)</f>
        <v>0.10195317407106382</v>
      </c>
      <c r="H380">
        <f t="shared" si="11"/>
        <v>3.5078265675167072E-2</v>
      </c>
    </row>
    <row r="381" spans="1:8" x14ac:dyDescent="0.25">
      <c r="A381" s="3">
        <v>41066</v>
      </c>
      <c r="B381">
        <v>27.09</v>
      </c>
      <c r="C381">
        <f>IF(COUNTA($B$5:$B381)&lt;=A$1,AVERAGE($B$5:$B381),A$2*($B381-$C380)+$C380)</f>
        <v>26.709012692028839</v>
      </c>
      <c r="D381">
        <f>IF(COUNTA($B$5:$B381)&lt;=B$1,AVERAGE($B$5:$B381),B$2*($B381-$D380)+$D380)</f>
        <v>26.644580497432884</v>
      </c>
      <c r="E381">
        <f>IF(COUNTA($B$5:$B381)&lt;=C$1,AVERAGE($B$5:$B381),C$2*($B381-$E380)+$E380)</f>
        <v>26.475219422933158</v>
      </c>
      <c r="F381">
        <f t="shared" si="10"/>
        <v>0.16936107449972582</v>
      </c>
      <c r="G381">
        <f>IF(COUNTA($F$5:$F381)&lt;=G$1,AVERAGE($F$5:$F381),G$2*($F381-$G380)+$G380)</f>
        <v>0.11543475415679622</v>
      </c>
      <c r="H381">
        <f t="shared" si="11"/>
        <v>5.3926320342929601E-2</v>
      </c>
    </row>
    <row r="382" spans="1:8" x14ac:dyDescent="0.25">
      <c r="A382" s="3">
        <v>41067</v>
      </c>
      <c r="B382">
        <v>27.18</v>
      </c>
      <c r="C382">
        <f>IF(COUNTA($B$5:$B382)&lt;=A$1,AVERAGE($B$5:$B382),A$2*($B382-$C381)+$C381)</f>
        <v>26.80321015362307</v>
      </c>
      <c r="D382">
        <f>IF(COUNTA($B$5:$B382)&lt;=B$1,AVERAGE($B$5:$B382),B$2*($B382-$D381)+$D381)</f>
        <v>26.724893422817949</v>
      </c>
      <c r="E382">
        <f>IF(COUNTA($B$5:$B382)&lt;=C$1,AVERAGE($B$5:$B382),C$2*($B382-$E381)+$E381)</f>
        <v>26.524554063327837</v>
      </c>
      <c r="F382">
        <f t="shared" si="10"/>
        <v>0.20033935949011195</v>
      </c>
      <c r="G382">
        <f>IF(COUNTA($F$5:$F382)&lt;=G$1,AVERAGE($F$5:$F382),G$2*($F382-$G381)+$G381)</f>
        <v>0.13241567522345937</v>
      </c>
      <c r="H382">
        <f t="shared" si="11"/>
        <v>6.7923684266652573E-2</v>
      </c>
    </row>
    <row r="383" spans="1:8" x14ac:dyDescent="0.25">
      <c r="A383" s="3">
        <v>41068</v>
      </c>
      <c r="B383">
        <v>26.9</v>
      </c>
      <c r="C383">
        <f>IF(COUNTA($B$5:$B383)&lt;=A$1,AVERAGE($B$5:$B383),A$2*($B383-$C382)+$C382)</f>
        <v>26.822568122898456</v>
      </c>
      <c r="D383">
        <f>IF(COUNTA($B$5:$B383)&lt;=B$1,AVERAGE($B$5:$B383),B$2*($B383-$D382)+$D382)</f>
        <v>26.751159409395257</v>
      </c>
      <c r="E383">
        <f>IF(COUNTA($B$5:$B383)&lt;=C$1,AVERAGE($B$5:$B383),C$2*($B383-$E382)+$E382)</f>
        <v>26.550835278894887</v>
      </c>
      <c r="F383">
        <f t="shared" si="10"/>
        <v>0.20032413050036979</v>
      </c>
      <c r="G383">
        <f>IF(COUNTA($F$5:$F383)&lt;=G$1,AVERAGE($F$5:$F383),G$2*($F383-$G382)+$G382)</f>
        <v>0.14599736627884147</v>
      </c>
      <c r="H383">
        <f t="shared" si="11"/>
        <v>5.4326764221528323E-2</v>
      </c>
    </row>
    <row r="384" spans="1:8" x14ac:dyDescent="0.25">
      <c r="A384" s="3">
        <v>41069</v>
      </c>
      <c r="B384">
        <v>26.79</v>
      </c>
      <c r="C384">
        <f>IF(COUNTA($B$5:$B384)&lt;=A$1,AVERAGE($B$5:$B384),A$2*($B384-$C383)+$C383)</f>
        <v>26.816054498318763</v>
      </c>
      <c r="D384">
        <f>IF(COUNTA($B$5:$B384)&lt;=B$1,AVERAGE($B$5:$B384),B$2*($B384-$D383)+$D383)</f>
        <v>26.756985497985969</v>
      </c>
      <c r="E384">
        <f>IF(COUNTA($B$5:$B384)&lt;=C$1,AVERAGE($B$5:$B384),C$2*($B384-$E383)+$E383)</f>
        <v>26.567576809372245</v>
      </c>
      <c r="F384">
        <f t="shared" si="10"/>
        <v>0.18940868861372451</v>
      </c>
      <c r="G384">
        <f>IF(COUNTA($F$5:$F384)&lt;=G$1,AVERAGE($F$5:$F384),G$2*($F384-$G383)+$G383)</f>
        <v>0.15467963074581809</v>
      </c>
      <c r="H384">
        <f t="shared" si="11"/>
        <v>3.4729057867906421E-2</v>
      </c>
    </row>
    <row r="385" spans="1:8" x14ac:dyDescent="0.25">
      <c r="A385" s="3">
        <v>41072</v>
      </c>
      <c r="B385">
        <v>26.9</v>
      </c>
      <c r="C385">
        <f>IF(COUNTA($B$5:$B385)&lt;=A$1,AVERAGE($B$5:$B385),A$2*($B385-$C384)+$C384)</f>
        <v>26.83284359865501</v>
      </c>
      <c r="D385">
        <f>IF(COUNTA($B$5:$B385)&lt;=B$1,AVERAGE($B$5:$B385),B$2*($B385-$D384)+$D384)</f>
        <v>26.778437673288074</v>
      </c>
      <c r="E385">
        <f>IF(COUNTA($B$5:$B385)&lt;=C$1,AVERAGE($B$5:$B385),C$2*($B385-$E384)+$E384)</f>
        <v>26.590846432716187</v>
      </c>
      <c r="F385">
        <f t="shared" si="10"/>
        <v>0.18759124057188714</v>
      </c>
      <c r="G385">
        <f>IF(COUNTA($F$5:$F385)&lt;=G$1,AVERAGE($F$5:$F385),G$2*($F385-$G384)+$G384)</f>
        <v>0.16126195271103189</v>
      </c>
      <c r="H385">
        <f t="shared" si="11"/>
        <v>2.6329287860855255E-2</v>
      </c>
    </row>
    <row r="386" spans="1:8" x14ac:dyDescent="0.25">
      <c r="A386" s="3">
        <v>41073</v>
      </c>
      <c r="B386">
        <v>26.79</v>
      </c>
      <c r="C386">
        <f>IF(COUNTA($B$5:$B386)&lt;=A$1,AVERAGE($B$5:$B386),A$2*($B386-$C385)+$C385)</f>
        <v>26.824274878924008</v>
      </c>
      <c r="D386">
        <f>IF(COUNTA($B$5:$B386)&lt;=B$1,AVERAGE($B$5:$B386),B$2*($B386-$D385)+$D385)</f>
        <v>26.780172022294863</v>
      </c>
      <c r="E386">
        <f>IF(COUNTA($B$5:$B386)&lt;=C$1,AVERAGE($B$5:$B386),C$2*($B386-$E385)+$E385)</f>
        <v>26.604787182426055</v>
      </c>
      <c r="F386">
        <f t="shared" si="10"/>
        <v>0.17538483986880848</v>
      </c>
      <c r="G386">
        <f>IF(COUNTA($F$5:$F386)&lt;=G$1,AVERAGE($F$5:$F386),G$2*($F386-$G385)+$G385)</f>
        <v>0.1640865301425872</v>
      </c>
      <c r="H386">
        <f t="shared" si="11"/>
        <v>1.1298309726221284E-2</v>
      </c>
    </row>
    <row r="387" spans="1:8" x14ac:dyDescent="0.25">
      <c r="A387" s="3">
        <v>41074</v>
      </c>
      <c r="B387">
        <v>26.79</v>
      </c>
      <c r="C387">
        <f>IF(COUNTA($B$5:$B387)&lt;=A$1,AVERAGE($B$5:$B387),A$2*($B387-$C386)+$C386)</f>
        <v>26.817419903139207</v>
      </c>
      <c r="D387">
        <f>IF(COUNTA($B$5:$B387)&lt;=B$1,AVERAGE($B$5:$B387),B$2*($B387-$D386)+$D386)</f>
        <v>26.781646218950634</v>
      </c>
      <c r="E387">
        <f>IF(COUNTA($B$5:$B387)&lt;=C$1,AVERAGE($B$5:$B387),C$2*($B387-$E386)+$E386)</f>
        <v>26.617752079656231</v>
      </c>
      <c r="F387">
        <f t="shared" si="10"/>
        <v>0.16389413929440266</v>
      </c>
      <c r="G387">
        <f>IF(COUNTA($F$5:$F387)&lt;=G$1,AVERAGE($F$5:$F387),G$2*($F387-$G386)+$G386)</f>
        <v>0.1640480519729503</v>
      </c>
      <c r="H387">
        <f t="shared" si="11"/>
        <v>-1.5391267854764079E-4</v>
      </c>
    </row>
    <row r="388" spans="1:8" x14ac:dyDescent="0.25">
      <c r="A388" s="3">
        <v>41075</v>
      </c>
      <c r="B388">
        <v>26.79</v>
      </c>
      <c r="C388">
        <f>IF(COUNTA($B$5:$B388)&lt;=A$1,AVERAGE($B$5:$B388),A$2*($B388-$C387)+$C387)</f>
        <v>26.811935922511367</v>
      </c>
      <c r="D388">
        <f>IF(COUNTA($B$5:$B388)&lt;=B$1,AVERAGE($B$5:$B388),B$2*($B388-$D387)+$D387)</f>
        <v>26.782899286108037</v>
      </c>
      <c r="E388">
        <f>IF(COUNTA($B$5:$B388)&lt;=C$1,AVERAGE($B$5:$B388),C$2*($B388-$E387)+$E387)</f>
        <v>26.629809434080293</v>
      </c>
      <c r="F388">
        <f t="shared" si="10"/>
        <v>0.15308985202774394</v>
      </c>
      <c r="G388">
        <f>IF(COUNTA($F$5:$F388)&lt;=G$1,AVERAGE($F$5:$F388),G$2*($F388-$G387)+$G387)</f>
        <v>0.16185641198390904</v>
      </c>
      <c r="H388">
        <f t="shared" si="11"/>
        <v>-8.7665599561650986E-3</v>
      </c>
    </row>
    <row r="389" spans="1:8" x14ac:dyDescent="0.25">
      <c r="A389" s="3">
        <v>41076</v>
      </c>
      <c r="B389">
        <v>26.79</v>
      </c>
      <c r="C389">
        <f>IF(COUNTA($B$5:$B389)&lt;=A$1,AVERAGE($B$5:$B389),A$2*($B389-$C388)+$C388)</f>
        <v>26.807548738009093</v>
      </c>
      <c r="D389">
        <f>IF(COUNTA($B$5:$B389)&lt;=B$1,AVERAGE($B$5:$B389),B$2*($B389-$D388)+$D388)</f>
        <v>26.78396439319183</v>
      </c>
      <c r="E389">
        <f>IF(COUNTA($B$5:$B389)&lt;=C$1,AVERAGE($B$5:$B389),C$2*($B389-$E388)+$E388)</f>
        <v>26.641022773694672</v>
      </c>
      <c r="F389">
        <f t="shared" si="10"/>
        <v>0.142941619497158</v>
      </c>
      <c r="G389">
        <f>IF(COUNTA($F$5:$F389)&lt;=G$1,AVERAGE($F$5:$F389),G$2*($F389-$G388)+$G388)</f>
        <v>0.15807345348655882</v>
      </c>
      <c r="H389">
        <f t="shared" si="11"/>
        <v>-1.5131833989400822E-2</v>
      </c>
    </row>
    <row r="390" spans="1:8" x14ac:dyDescent="0.25">
      <c r="A390" s="3">
        <v>41079</v>
      </c>
      <c r="B390">
        <v>26.81</v>
      </c>
      <c r="C390">
        <f>IF(COUNTA($B$5:$B390)&lt;=A$1,AVERAGE($B$5:$B390),A$2*($B390-$C389)+$C389)</f>
        <v>26.808038990407272</v>
      </c>
      <c r="D390">
        <f>IF(COUNTA($B$5:$B390)&lt;=B$1,AVERAGE($B$5:$B390),B$2*($B390-$D389)+$D389)</f>
        <v>26.787869734213057</v>
      </c>
      <c r="E390">
        <f>IF(COUNTA($B$5:$B390)&lt;=C$1,AVERAGE($B$5:$B390),C$2*($B390-$E389)+$E389)</f>
        <v>26.652851179536047</v>
      </c>
      <c r="F390">
        <f t="shared" si="10"/>
        <v>0.13501855467701063</v>
      </c>
      <c r="G390">
        <f>IF(COUNTA($F$5:$F390)&lt;=G$1,AVERAGE($F$5:$F390),G$2*($F390-$G389)+$G389)</f>
        <v>0.15346247372464919</v>
      </c>
      <c r="H390">
        <f t="shared" si="11"/>
        <v>-1.8443919047638563E-2</v>
      </c>
    </row>
    <row r="391" spans="1:8" x14ac:dyDescent="0.25">
      <c r="A391" s="3">
        <v>41080</v>
      </c>
      <c r="B391">
        <v>26.82</v>
      </c>
      <c r="C391">
        <f>IF(COUNTA($B$5:$B391)&lt;=A$1,AVERAGE($B$5:$B391),A$2*($B391-$C390)+$C390)</f>
        <v>26.810431192325819</v>
      </c>
      <c r="D391">
        <f>IF(COUNTA($B$5:$B391)&lt;=B$1,AVERAGE($B$5:$B391),B$2*($B391-$D390)+$D390)</f>
        <v>26.792689274081098</v>
      </c>
      <c r="E391">
        <f>IF(COUNTA($B$5:$B391)&lt;=C$1,AVERAGE($B$5:$B391),C$2*($B391-$E390)+$E390)</f>
        <v>26.664551596968522</v>
      </c>
      <c r="F391">
        <f t="shared" si="10"/>
        <v>0.1281376771125764</v>
      </c>
      <c r="G391">
        <f>IF(COUNTA($F$5:$F391)&lt;=G$1,AVERAGE($F$5:$F391),G$2*($F391-$G390)+$G390)</f>
        <v>0.14839751440223464</v>
      </c>
      <c r="H391">
        <f t="shared" si="11"/>
        <v>-2.0259837289658245E-2</v>
      </c>
    </row>
    <row r="392" spans="1:8" x14ac:dyDescent="0.25">
      <c r="A392" s="3">
        <v>41081</v>
      </c>
      <c r="B392">
        <v>26.79</v>
      </c>
      <c r="C392">
        <f>IF(COUNTA($B$5:$B392)&lt;=A$1,AVERAGE($B$5:$B392),A$2*($B392-$C391)+$C391)</f>
        <v>26.806344953860656</v>
      </c>
      <c r="D392">
        <f>IF(COUNTA($B$5:$B392)&lt;=B$1,AVERAGE($B$5:$B392),B$2*($B392-$D391)+$D391)</f>
        <v>26.792285882968933</v>
      </c>
      <c r="E392">
        <f>IF(COUNTA($B$5:$B392)&lt;=C$1,AVERAGE($B$5:$B392),C$2*($B392-$E391)+$E391)</f>
        <v>26.673332985180725</v>
      </c>
      <c r="F392">
        <f t="shared" si="10"/>
        <v>0.11895289778820839</v>
      </c>
      <c r="G392">
        <f>IF(COUNTA($F$5:$F392)&lt;=G$1,AVERAGE($F$5:$F392),G$2*($F392-$G391)+$G391)</f>
        <v>0.1425085910794294</v>
      </c>
      <c r="H392">
        <f t="shared" si="11"/>
        <v>-2.3555693291221008E-2</v>
      </c>
    </row>
    <row r="393" spans="1:8" x14ac:dyDescent="0.25">
      <c r="A393" s="3">
        <v>41082</v>
      </c>
      <c r="B393">
        <v>26.79</v>
      </c>
      <c r="C393">
        <f>IF(COUNTA($B$5:$B393)&lt;=A$1,AVERAGE($B$5:$B393),A$2*($B393-$C392)+$C392)</f>
        <v>26.803075963088524</v>
      </c>
      <c r="D393">
        <f>IF(COUNTA($B$5:$B393)&lt;=B$1,AVERAGE($B$5:$B393),B$2*($B393-$D392)+$D392)</f>
        <v>26.791943000523592</v>
      </c>
      <c r="E393">
        <f>IF(COUNTA($B$5:$B393)&lt;=C$1,AVERAGE($B$5:$B393),C$2*($B393-$E392)+$E392)</f>
        <v>26.681499676218074</v>
      </c>
      <c r="F393">
        <f t="shared" si="10"/>
        <v>0.11044332430551762</v>
      </c>
      <c r="G393">
        <f>IF(COUNTA($F$5:$F393)&lt;=G$1,AVERAGE($F$5:$F393),G$2*($F393-$G392)+$G392)</f>
        <v>0.13609553772464705</v>
      </c>
      <c r="H393">
        <f t="shared" si="11"/>
        <v>-2.5652213419129433E-2</v>
      </c>
    </row>
    <row r="394" spans="1:8" x14ac:dyDescent="0.25">
      <c r="A394" s="3">
        <v>41083</v>
      </c>
      <c r="B394">
        <v>26.79</v>
      </c>
      <c r="C394">
        <f>IF(COUNTA($B$5:$B394)&lt;=A$1,AVERAGE($B$5:$B394),A$2*($B394-$C393)+$C393)</f>
        <v>26.800460770470821</v>
      </c>
      <c r="D394">
        <f>IF(COUNTA($B$5:$B394)&lt;=B$1,AVERAGE($B$5:$B394),B$2*($B394-$D393)+$D393)</f>
        <v>26.791651550445053</v>
      </c>
      <c r="E394">
        <f>IF(COUNTA($B$5:$B394)&lt;=C$1,AVERAGE($B$5:$B394),C$2*($B394-$E393)+$E393)</f>
        <v>26.689094698882808</v>
      </c>
      <c r="F394">
        <f t="shared" si="10"/>
        <v>0.10255685156224459</v>
      </c>
      <c r="G394">
        <f>IF(COUNTA($F$5:$F394)&lt;=G$1,AVERAGE($F$5:$F394),G$2*($F394-$G393)+$G393)</f>
        <v>0.12938780049216655</v>
      </c>
      <c r="H394">
        <f t="shared" si="11"/>
        <v>-2.6830948929921966E-2</v>
      </c>
    </row>
    <row r="395" spans="1:8" x14ac:dyDescent="0.25">
      <c r="A395" s="3">
        <v>41086</v>
      </c>
      <c r="B395">
        <v>26.79</v>
      </c>
      <c r="C395">
        <f>IF(COUNTA($B$5:$B395)&lt;=A$1,AVERAGE($B$5:$B395),A$2*($B395-$C394)+$C394)</f>
        <v>26.798368616376656</v>
      </c>
      <c r="D395">
        <f>IF(COUNTA($B$5:$B395)&lt;=B$1,AVERAGE($B$5:$B395),B$2*($B395-$D394)+$D394)</f>
        <v>26.791403817878294</v>
      </c>
      <c r="E395">
        <f>IF(COUNTA($B$5:$B395)&lt;=C$1,AVERAGE($B$5:$B395),C$2*($B395-$E394)+$E394)</f>
        <v>26.696158069961012</v>
      </c>
      <c r="F395">
        <f t="shared" si="10"/>
        <v>9.5245747917282131E-2</v>
      </c>
      <c r="G395">
        <f>IF(COUNTA($F$5:$F395)&lt;=G$1,AVERAGE($F$5:$F395),G$2*($F395-$G394)+$G394)</f>
        <v>0.12255938997718967</v>
      </c>
      <c r="H395">
        <f t="shared" si="11"/>
        <v>-2.7313642059907536E-2</v>
      </c>
    </row>
    <row r="396" spans="1:8" x14ac:dyDescent="0.25">
      <c r="A396" s="3">
        <v>41087</v>
      </c>
      <c r="B396">
        <v>26.4</v>
      </c>
      <c r="C396">
        <f>IF(COUNTA($B$5:$B396)&lt;=A$1,AVERAGE($B$5:$B396),A$2*($B396-$C395)+$C395)</f>
        <v>26.718694893101326</v>
      </c>
      <c r="D396">
        <f>IF(COUNTA($B$5:$B396)&lt;=B$1,AVERAGE($B$5:$B396),B$2*($B396-$D395)+$D395)</f>
        <v>26.73269324519655</v>
      </c>
      <c r="E396">
        <f>IF(COUNTA($B$5:$B396)&lt;=C$1,AVERAGE($B$5:$B396),C$2*($B396-$E395)+$E395)</f>
        <v>26.675427005063742</v>
      </c>
      <c r="F396">
        <f t="shared" si="10"/>
        <v>5.7266240132808122E-2</v>
      </c>
      <c r="G396">
        <f>IF(COUNTA($F$5:$F396)&lt;=G$1,AVERAGE($F$5:$F396),G$2*($F396-$G395)+$G395)</f>
        <v>0.10950076000831335</v>
      </c>
      <c r="H396">
        <f t="shared" si="11"/>
        <v>-5.2234519875505231E-2</v>
      </c>
    </row>
    <row r="397" spans="1:8" x14ac:dyDescent="0.25">
      <c r="A397" s="3">
        <v>41088</v>
      </c>
      <c r="B397">
        <v>25.82</v>
      </c>
      <c r="C397">
        <f>IF(COUNTA($B$5:$B397)&lt;=A$1,AVERAGE($B$5:$B397),A$2*($B397-$C396)+$C396)</f>
        <v>26.538955914481061</v>
      </c>
      <c r="D397">
        <f>IF(COUNTA($B$5:$B397)&lt;=B$1,AVERAGE($B$5:$B397),B$2*($B397-$D396)+$D396)</f>
        <v>26.595789258417067</v>
      </c>
      <c r="E397">
        <f>IF(COUNTA($B$5:$B397)&lt;=C$1,AVERAGE($B$5:$B397),C$2*($B397-$E396)+$E396)</f>
        <v>26.61554711470928</v>
      </c>
      <c r="F397">
        <f t="shared" si="10"/>
        <v>-1.9757856292212495E-2</v>
      </c>
      <c r="G397">
        <f>IF(COUNTA($F$5:$F397)&lt;=G$1,AVERAGE($F$5:$F397),G$2*($F397-$G396)+$G396)</f>
        <v>8.3649036748208186E-2</v>
      </c>
      <c r="H397">
        <f t="shared" si="11"/>
        <v>-0.10340689304042068</v>
      </c>
    </row>
    <row r="398" spans="1:8" x14ac:dyDescent="0.25">
      <c r="A398" s="3">
        <v>41089</v>
      </c>
      <c r="B398">
        <v>25.82</v>
      </c>
      <c r="C398">
        <f>IF(COUNTA($B$5:$B398)&lt;=A$1,AVERAGE($B$5:$B398),A$2*($B398-$C397)+$C397)</f>
        <v>26.395164731584849</v>
      </c>
      <c r="D398">
        <f>IF(COUNTA($B$5:$B398)&lt;=B$1,AVERAGE($B$5:$B398),B$2*($B398-$D397)+$D397)</f>
        <v>26.479420869654508</v>
      </c>
      <c r="E398">
        <f>IF(COUNTA($B$5:$B398)&lt;=C$1,AVERAGE($B$5:$B398),C$2*($B398-$E397)+$E397)</f>
        <v>26.559858816679629</v>
      </c>
      <c r="F398">
        <f t="shared" si="10"/>
        <v>-8.0437947025121304E-2</v>
      </c>
      <c r="G398">
        <f>IF(COUNTA($F$5:$F398)&lt;=G$1,AVERAGE($F$5:$F398),G$2*($F398-$G397)+$G397)</f>
        <v>5.0831639993542288E-2</v>
      </c>
      <c r="H398">
        <f t="shared" si="11"/>
        <v>-0.13126958701866359</v>
      </c>
    </row>
    <row r="399" spans="1:8" x14ac:dyDescent="0.25">
      <c r="A399" s="3">
        <v>41090</v>
      </c>
      <c r="B399">
        <v>25.82</v>
      </c>
      <c r="C399">
        <f>IF(COUNTA($B$5:$B399)&lt;=A$1,AVERAGE($B$5:$B399),A$2*($B399-$C398)+$C398)</f>
        <v>26.28013178526788</v>
      </c>
      <c r="D399">
        <f>IF(COUNTA($B$5:$B399)&lt;=B$1,AVERAGE($B$5:$B399),B$2*($B399-$D398)+$D398)</f>
        <v>26.380507739206333</v>
      </c>
      <c r="E399">
        <f>IF(COUNTA($B$5:$B399)&lt;=C$1,AVERAGE($B$5:$B399),C$2*($B399-$E398)+$E398)</f>
        <v>26.508068699512055</v>
      </c>
      <c r="F399">
        <f t="shared" si="10"/>
        <v>-0.12756096030572195</v>
      </c>
      <c r="G399">
        <f>IF(COUNTA($F$5:$F399)&lt;=G$1,AVERAGE($F$5:$F399),G$2*($F399-$G398)+$G398)</f>
        <v>1.5153119933689438E-2</v>
      </c>
      <c r="H399">
        <f t="shared" si="11"/>
        <v>-0.1427140802394114</v>
      </c>
    </row>
    <row r="400" spans="1:8" x14ac:dyDescent="0.25">
      <c r="A400" s="3">
        <v>41093</v>
      </c>
      <c r="B400">
        <v>26.01</v>
      </c>
      <c r="C400">
        <f>IF(COUNTA($B$5:$B400)&lt;=A$1,AVERAGE($B$5:$B400),A$2*($B400-$C399)+$C399)</f>
        <v>26.226105428214304</v>
      </c>
      <c r="D400">
        <f>IF(COUNTA($B$5:$B400)&lt;=B$1,AVERAGE($B$5:$B400),B$2*($B400-$D399)+$D399)</f>
        <v>26.324931578325383</v>
      </c>
      <c r="E400">
        <f>IF(COUNTA($B$5:$B400)&lt;=C$1,AVERAGE($B$5:$B400),C$2*($B400-$E399)+$E399)</f>
        <v>26.473203890546213</v>
      </c>
      <c r="F400">
        <f t="shared" si="10"/>
        <v>-0.14827231222082915</v>
      </c>
      <c r="G400">
        <f>IF(COUNTA($F$5:$F400)&lt;=G$1,AVERAGE($F$5:$F400),G$2*($F400-$G399)+$G399)</f>
        <v>-1.7531966497214287E-2</v>
      </c>
      <c r="H400">
        <f t="shared" si="11"/>
        <v>-0.13074034572361487</v>
      </c>
    </row>
    <row r="401" spans="1:8" x14ac:dyDescent="0.25">
      <c r="A401" s="3">
        <v>41097</v>
      </c>
      <c r="B401">
        <v>25.62</v>
      </c>
      <c r="C401">
        <f>IF(COUNTA($B$5:$B401)&lt;=A$1,AVERAGE($B$5:$B401),A$2*($B401-$C400)+$C400)</f>
        <v>26.104884342571442</v>
      </c>
      <c r="D401">
        <f>IF(COUNTA($B$5:$B401)&lt;=B$1,AVERAGE($B$5:$B401),B$2*($B401-$D400)+$D400)</f>
        <v>26.219191841576578</v>
      </c>
      <c r="E401">
        <f>IF(COUNTA($B$5:$B401)&lt;=C$1,AVERAGE($B$5:$B401),C$2*($B401-$E400)+$E400)</f>
        <v>26.413479618207976</v>
      </c>
      <c r="F401">
        <f t="shared" ref="F401:F464" si="12">D401-E401</f>
        <v>-0.1942877766313984</v>
      </c>
      <c r="G401">
        <f>IF(COUNTA($F$5:$F401)&lt;=G$1,AVERAGE($F$5:$F401),G$2*($F401-$G400)+$G400)</f>
        <v>-5.288312852405111E-2</v>
      </c>
      <c r="H401">
        <f t="shared" ref="H401:H464" si="13">F401-G401</f>
        <v>-0.14140464810734729</v>
      </c>
    </row>
    <row r="402" spans="1:8" x14ac:dyDescent="0.25">
      <c r="A402" s="3">
        <v>41100</v>
      </c>
      <c r="B402">
        <v>25.62</v>
      </c>
      <c r="C402">
        <f>IF(COUNTA($B$5:$B402)&lt;=A$1,AVERAGE($B$5:$B402),A$2*($B402-$C401)+$C401)</f>
        <v>26.007907474057152</v>
      </c>
      <c r="D402">
        <f>IF(COUNTA($B$5:$B402)&lt;=B$1,AVERAGE($B$5:$B402),B$2*($B402-$D401)+$D401)</f>
        <v>26.129313065340092</v>
      </c>
      <c r="E402">
        <f>IF(COUNTA($B$5:$B402)&lt;=C$1,AVERAGE($B$5:$B402),C$2*($B402-$E401)+$E401)</f>
        <v>26.357936044933417</v>
      </c>
      <c r="F402">
        <f t="shared" si="12"/>
        <v>-0.22862297959332523</v>
      </c>
      <c r="G402">
        <f>IF(COUNTA($F$5:$F402)&lt;=G$1,AVERAGE($F$5:$F402),G$2*($F402-$G401)+$G401)</f>
        <v>-8.8031098737905933E-2</v>
      </c>
      <c r="H402">
        <f t="shared" si="13"/>
        <v>-0.14059188085541929</v>
      </c>
    </row>
    <row r="403" spans="1:8" x14ac:dyDescent="0.25">
      <c r="A403" s="3">
        <v>41101</v>
      </c>
      <c r="B403">
        <v>26.01</v>
      </c>
      <c r="C403">
        <f>IF(COUNTA($B$5:$B403)&lt;=A$1,AVERAGE($B$5:$B403),A$2*($B403-$C402)+$C402)</f>
        <v>26.008325979245722</v>
      </c>
      <c r="D403">
        <f>IF(COUNTA($B$5:$B403)&lt;=B$1,AVERAGE($B$5:$B403),B$2*($B403-$D402)+$D402)</f>
        <v>26.111416105539078</v>
      </c>
      <c r="E403">
        <f>IF(COUNTA($B$5:$B403)&lt;=C$1,AVERAGE($B$5:$B403),C$2*($B403-$E402)+$E402)</f>
        <v>26.333580521788079</v>
      </c>
      <c r="F403">
        <f t="shared" si="12"/>
        <v>-0.22216441624900085</v>
      </c>
      <c r="G403">
        <f>IF(COUNTA($F$5:$F403)&lt;=G$1,AVERAGE($F$5:$F403),G$2*($F403-$G402)+$G402)</f>
        <v>-0.11485776224012492</v>
      </c>
      <c r="H403">
        <f t="shared" si="13"/>
        <v>-0.10730665400887593</v>
      </c>
    </row>
    <row r="404" spans="1:8" x14ac:dyDescent="0.25">
      <c r="A404" s="3">
        <v>41107</v>
      </c>
      <c r="B404">
        <v>26.01</v>
      </c>
      <c r="C404">
        <f>IF(COUNTA($B$5:$B404)&lt;=A$1,AVERAGE($B$5:$B404),A$2*($B404-$C403)+$C403)</f>
        <v>26.008660783396579</v>
      </c>
      <c r="D404">
        <f>IF(COUNTA($B$5:$B404)&lt;=B$1,AVERAGE($B$5:$B404),B$2*($B404-$D403)+$D403)</f>
        <v>26.096203689708215</v>
      </c>
      <c r="E404">
        <f>IF(COUNTA($B$5:$B404)&lt;=C$1,AVERAGE($B$5:$B404),C$2*($B404-$E403)+$E403)</f>
        <v>26.310929885262915</v>
      </c>
      <c r="F404">
        <f t="shared" si="12"/>
        <v>-0.21472619555470018</v>
      </c>
      <c r="G404">
        <f>IF(COUNTA($F$5:$F404)&lt;=G$1,AVERAGE($F$5:$F404),G$2*($F404-$G403)+$G403)</f>
        <v>-0.13483144890303997</v>
      </c>
      <c r="H404">
        <f t="shared" si="13"/>
        <v>-7.9894746651660214E-2</v>
      </c>
    </row>
    <row r="405" spans="1:8" x14ac:dyDescent="0.25">
      <c r="A405" s="3">
        <v>41108</v>
      </c>
      <c r="B405">
        <v>25.82</v>
      </c>
      <c r="C405">
        <f>IF(COUNTA($B$5:$B405)&lt;=A$1,AVERAGE($B$5:$B405),A$2*($B405-$C404)+$C404)</f>
        <v>25.970928626717264</v>
      </c>
      <c r="D405">
        <f>IF(COUNTA($B$5:$B405)&lt;=B$1,AVERAGE($B$5:$B405),B$2*($B405-$D404)+$D404)</f>
        <v>26.054773136251981</v>
      </c>
      <c r="E405">
        <f>IF(COUNTA($B$5:$B405)&lt;=C$1,AVERAGE($B$5:$B405),C$2*($B405-$E404)+$E404)</f>
        <v>26.276564793294511</v>
      </c>
      <c r="F405">
        <f t="shared" si="12"/>
        <v>-0.22179165704253023</v>
      </c>
      <c r="G405">
        <f>IF(COUNTA($F$5:$F405)&lt;=G$1,AVERAGE($F$5:$F405),G$2*($F405-$G404)+$G404)</f>
        <v>-0.15222349053093803</v>
      </c>
      <c r="H405">
        <f t="shared" si="13"/>
        <v>-6.95681665115922E-2</v>
      </c>
    </row>
    <row r="406" spans="1:8" x14ac:dyDescent="0.25">
      <c r="A406" s="3">
        <v>41109</v>
      </c>
      <c r="B406">
        <v>25.82</v>
      </c>
      <c r="C406">
        <f>IF(COUNTA($B$5:$B406)&lt;=A$1,AVERAGE($B$5:$B406),A$2*($B406-$C405)+$C405)</f>
        <v>25.94074290137381</v>
      </c>
      <c r="D406">
        <f>IF(COUNTA($B$5:$B406)&lt;=B$1,AVERAGE($B$5:$B406),B$2*($B406-$D405)+$D405)</f>
        <v>26.019557165814184</v>
      </c>
      <c r="E406">
        <f>IF(COUNTA($B$5:$B406)&lt;=C$1,AVERAGE($B$5:$B406),C$2*($B406-$E405)+$E405)</f>
        <v>26.244605257763897</v>
      </c>
      <c r="F406">
        <f t="shared" si="12"/>
        <v>-0.22504809194971287</v>
      </c>
      <c r="G406">
        <f>IF(COUNTA($F$5:$F406)&lt;=G$1,AVERAGE($F$5:$F406),G$2*($F406-$G405)+$G405)</f>
        <v>-0.16678841081469301</v>
      </c>
      <c r="H406">
        <f t="shared" si="13"/>
        <v>-5.8259681135019864E-2</v>
      </c>
    </row>
    <row r="407" spans="1:8" x14ac:dyDescent="0.25">
      <c r="A407" s="3">
        <v>41110</v>
      </c>
      <c r="B407">
        <v>25.34</v>
      </c>
      <c r="C407">
        <f>IF(COUNTA($B$5:$B407)&lt;=A$1,AVERAGE($B$5:$B407),A$2*($B407-$C406)+$C406)</f>
        <v>25.820594321099048</v>
      </c>
      <c r="D407">
        <f>IF(COUNTA($B$5:$B407)&lt;=B$1,AVERAGE($B$5:$B407),B$2*($B407-$D406)+$D406)</f>
        <v>25.917623590942057</v>
      </c>
      <c r="E407">
        <f>IF(COUNTA($B$5:$B407)&lt;=C$1,AVERAGE($B$5:$B407),C$2*($B407-$E406)+$E406)</f>
        <v>26.181282889720425</v>
      </c>
      <c r="F407">
        <f t="shared" si="12"/>
        <v>-0.26365929877836791</v>
      </c>
      <c r="G407">
        <f>IF(COUNTA($F$5:$F407)&lt;=G$1,AVERAGE($F$5:$F407),G$2*($F407-$G406)+$G406)</f>
        <v>-0.186162588407428</v>
      </c>
      <c r="H407">
        <f t="shared" si="13"/>
        <v>-7.7496710370939914E-2</v>
      </c>
    </row>
    <row r="408" spans="1:8" x14ac:dyDescent="0.25">
      <c r="A408" s="3">
        <v>41111</v>
      </c>
      <c r="B408">
        <v>25.38</v>
      </c>
      <c r="C408">
        <f>IF(COUNTA($B$5:$B408)&lt;=A$1,AVERAGE($B$5:$B408),A$2*($B408-$C407)+$C407)</f>
        <v>25.732475456879239</v>
      </c>
      <c r="D408">
        <f>IF(COUNTA($B$5:$B408)&lt;=B$1,AVERAGE($B$5:$B408),B$2*($B408-$D407)+$D407)</f>
        <v>25.836980052300749</v>
      </c>
      <c r="E408">
        <f>IF(COUNTA($B$5:$B408)&lt;=C$1,AVERAGE($B$5:$B408),C$2*($B408-$E407)+$E407)</f>
        <v>26.125193087439996</v>
      </c>
      <c r="F408">
        <f t="shared" si="12"/>
        <v>-0.2882130351392469</v>
      </c>
      <c r="G408">
        <f>IF(COUNTA($F$5:$F408)&lt;=G$1,AVERAGE($F$5:$F408),G$2*($F408-$G407)+$G407)</f>
        <v>-0.20657267775379179</v>
      </c>
      <c r="H408">
        <f t="shared" si="13"/>
        <v>-8.1640357385455109E-2</v>
      </c>
    </row>
    <row r="409" spans="1:8" x14ac:dyDescent="0.25">
      <c r="A409" s="3">
        <v>41115</v>
      </c>
      <c r="B409">
        <v>26.01</v>
      </c>
      <c r="C409">
        <f>IF(COUNTA($B$5:$B409)&lt;=A$1,AVERAGE($B$5:$B409),A$2*($B409-$C408)+$C408)</f>
        <v>25.78798036550339</v>
      </c>
      <c r="D409">
        <f>IF(COUNTA($B$5:$B409)&lt;=B$1,AVERAGE($B$5:$B409),B$2*($B409-$D408)+$D408)</f>
        <v>25.862933044455637</v>
      </c>
      <c r="E409">
        <f>IF(COUNTA($B$5:$B409)&lt;=C$1,AVERAGE($B$5:$B409),C$2*($B409-$E408)+$E408)</f>
        <v>26.117129571319197</v>
      </c>
      <c r="F409">
        <f t="shared" si="12"/>
        <v>-0.25419652686355931</v>
      </c>
      <c r="G409">
        <f>IF(COUNTA($F$5:$F409)&lt;=G$1,AVERAGE($F$5:$F409),G$2*($F409-$G408)+$G408)</f>
        <v>-0.21609744757574528</v>
      </c>
      <c r="H409">
        <f t="shared" si="13"/>
        <v>-3.8099079287814031E-2</v>
      </c>
    </row>
    <row r="410" spans="1:8" x14ac:dyDescent="0.25">
      <c r="A410" s="3">
        <v>41116</v>
      </c>
      <c r="B410">
        <v>24.35</v>
      </c>
      <c r="C410">
        <f>IF(COUNTA($B$5:$B410)&lt;=A$1,AVERAGE($B$5:$B410),A$2*($B410-$C409)+$C409)</f>
        <v>25.500384292402714</v>
      </c>
      <c r="D410">
        <f>IF(COUNTA($B$5:$B410)&lt;=B$1,AVERAGE($B$5:$B410),B$2*($B410-$D409)+$D409)</f>
        <v>25.635993087787291</v>
      </c>
      <c r="E410">
        <f>IF(COUNTA($B$5:$B410)&lt;=C$1,AVERAGE($B$5:$B410),C$2*($B410-$E409)+$E409)</f>
        <v>25.993430501326852</v>
      </c>
      <c r="F410">
        <f t="shared" si="12"/>
        <v>-0.35743741353956082</v>
      </c>
      <c r="G410">
        <f>IF(COUNTA($F$5:$F410)&lt;=G$1,AVERAGE($F$5:$F410),G$2*($F410-$G409)+$G409)</f>
        <v>-0.24436544076850839</v>
      </c>
      <c r="H410">
        <f t="shared" si="13"/>
        <v>-0.11307197277105244</v>
      </c>
    </row>
    <row r="411" spans="1:8" x14ac:dyDescent="0.25">
      <c r="A411" s="3">
        <v>41117</v>
      </c>
      <c r="B411">
        <v>24.46</v>
      </c>
      <c r="C411">
        <f>IF(COUNTA($B$5:$B411)&lt;=A$1,AVERAGE($B$5:$B411),A$2*($B411-$C410)+$C410)</f>
        <v>25.292307433922172</v>
      </c>
      <c r="D411">
        <f>IF(COUNTA($B$5:$B411)&lt;=B$1,AVERAGE($B$5:$B411),B$2*($B411-$D410)+$D410)</f>
        <v>25.459594124619198</v>
      </c>
      <c r="E411">
        <f>IF(COUNTA($B$5:$B411)&lt;=C$1,AVERAGE($B$5:$B411),C$2*($B411-$E410)+$E410)</f>
        <v>25.886090366233972</v>
      </c>
      <c r="F411">
        <f t="shared" si="12"/>
        <v>-0.42649624161477462</v>
      </c>
      <c r="G411">
        <f>IF(COUNTA($F$5:$F411)&lt;=G$1,AVERAGE($F$5:$F411),G$2*($F411-$G410)+$G410)</f>
        <v>-0.28079160093776162</v>
      </c>
      <c r="H411">
        <f t="shared" si="13"/>
        <v>-0.145704640677013</v>
      </c>
    </row>
    <row r="412" spans="1:8" x14ac:dyDescent="0.25">
      <c r="A412" s="3">
        <v>41118</v>
      </c>
      <c r="B412">
        <v>24.79</v>
      </c>
      <c r="C412">
        <f>IF(COUNTA($B$5:$B412)&lt;=A$1,AVERAGE($B$5:$B412),A$2*($B412-$C411)+$C411)</f>
        <v>25.191845947137736</v>
      </c>
      <c r="D412">
        <f>IF(COUNTA($B$5:$B412)&lt;=B$1,AVERAGE($B$5:$B412),B$2*($B412-$D411)+$D411)</f>
        <v>25.359155005926318</v>
      </c>
      <c r="E412">
        <f>IF(COUNTA($B$5:$B412)&lt;=C$1,AVERAGE($B$5:$B412),C$2*($B412-$E411)+$E411)</f>
        <v>25.809364040597593</v>
      </c>
      <c r="F412">
        <f t="shared" si="12"/>
        <v>-0.45020903467127482</v>
      </c>
      <c r="G412">
        <f>IF(COUNTA($F$5:$F412)&lt;=G$1,AVERAGE($F$5:$F412),G$2*($F412-$G411)+$G411)</f>
        <v>-0.31467508768446428</v>
      </c>
      <c r="H412">
        <f t="shared" si="13"/>
        <v>-0.13553394698681054</v>
      </c>
    </row>
    <row r="413" spans="1:8" x14ac:dyDescent="0.25">
      <c r="A413" s="3">
        <v>41122</v>
      </c>
      <c r="B413">
        <v>25.04</v>
      </c>
      <c r="C413">
        <f>IF(COUNTA($B$5:$B413)&lt;=A$1,AVERAGE($B$5:$B413),A$2*($B413-$C412)+$C412)</f>
        <v>25.16147675771019</v>
      </c>
      <c r="D413">
        <f>IF(COUNTA($B$5:$B413)&lt;=B$1,AVERAGE($B$5:$B413),B$2*($B413-$D412)+$D412)</f>
        <v>25.311281755037371</v>
      </c>
      <c r="E413">
        <f>IF(COUNTA($B$5:$B413)&lt;=C$1,AVERAGE($B$5:$B413),C$2*($B413-$E412)+$E412)</f>
        <v>25.755508557755761</v>
      </c>
      <c r="F413">
        <f t="shared" si="12"/>
        <v>-0.44422680271838999</v>
      </c>
      <c r="G413">
        <f>IF(COUNTA($F$5:$F413)&lt;=G$1,AVERAGE($F$5:$F413),G$2*($F413-$G412)+$G412)</f>
        <v>-0.34058543069124941</v>
      </c>
      <c r="H413">
        <f t="shared" si="13"/>
        <v>-0.10364137202714058</v>
      </c>
    </row>
    <row r="414" spans="1:8" x14ac:dyDescent="0.25">
      <c r="A414" s="3">
        <v>41123</v>
      </c>
      <c r="B414">
        <v>24.84</v>
      </c>
      <c r="C414">
        <f>IF(COUNTA($B$5:$B414)&lt;=A$1,AVERAGE($B$5:$B414),A$2*($B414-$C413)+$C413)</f>
        <v>25.097181406168151</v>
      </c>
      <c r="D414">
        <f>IF(COUNTA($B$5:$B414)&lt;=B$1,AVERAGE($B$5:$B414),B$2*($B414-$D413)+$D413)</f>
        <v>25.240589491781765</v>
      </c>
      <c r="E414">
        <f>IF(COUNTA($B$5:$B414)&lt;=C$1,AVERAGE($B$5:$B414),C$2*($B414-$E413)+$E413)</f>
        <v>25.691422958712856</v>
      </c>
      <c r="F414">
        <f t="shared" si="12"/>
        <v>-0.4508334669310905</v>
      </c>
      <c r="G414">
        <f>IF(COUNTA($F$5:$F414)&lt;=G$1,AVERAGE($F$5:$F414),G$2*($F414-$G413)+$G413)</f>
        <v>-0.36263503793921764</v>
      </c>
      <c r="H414">
        <f t="shared" si="13"/>
        <v>-8.8198428991872857E-2</v>
      </c>
    </row>
    <row r="415" spans="1:8" x14ac:dyDescent="0.25">
      <c r="A415" s="3">
        <v>41124</v>
      </c>
      <c r="B415">
        <v>24.94</v>
      </c>
      <c r="C415">
        <f>IF(COUNTA($B$5:$B415)&lt;=A$1,AVERAGE($B$5:$B415),A$2*($B415-$C414)+$C414)</f>
        <v>25.065745124934519</v>
      </c>
      <c r="D415">
        <f>IF(COUNTA($B$5:$B415)&lt;=B$1,AVERAGE($B$5:$B415),B$2*($B415-$D414)+$D414)</f>
        <v>25.195501068014501</v>
      </c>
      <c r="E415">
        <f>IF(COUNTA($B$5:$B415)&lt;=C$1,AVERAGE($B$5:$B415),C$2*($B415-$E414)+$E414)</f>
        <v>25.638823351602955</v>
      </c>
      <c r="F415">
        <f t="shared" si="12"/>
        <v>-0.44332228358845427</v>
      </c>
      <c r="G415">
        <f>IF(COUNTA($F$5:$F415)&lt;=G$1,AVERAGE($F$5:$F415),G$2*($F415-$G414)+$G414)</f>
        <v>-0.37877248706906497</v>
      </c>
      <c r="H415">
        <f t="shared" si="13"/>
        <v>-6.4549796519389302E-2</v>
      </c>
    </row>
    <row r="416" spans="1:8" x14ac:dyDescent="0.25">
      <c r="A416" s="3">
        <v>41125</v>
      </c>
      <c r="B416">
        <v>24.89</v>
      </c>
      <c r="C416">
        <f>IF(COUNTA($B$5:$B416)&lt;=A$1,AVERAGE($B$5:$B416),A$2*($B416-$C415)+$C415)</f>
        <v>25.030596099947616</v>
      </c>
      <c r="D416">
        <f>IF(COUNTA($B$5:$B416)&lt;=B$1,AVERAGE($B$5:$B416),B$2*($B416-$D415)+$D415)</f>
        <v>25.149675907812327</v>
      </c>
      <c r="E416">
        <f>IF(COUNTA($B$5:$B416)&lt;=C$1,AVERAGE($B$5:$B416),C$2*($B416-$E415)+$E415)</f>
        <v>25.586405716990747</v>
      </c>
      <c r="F416">
        <f t="shared" si="12"/>
        <v>-0.43672980917841997</v>
      </c>
      <c r="G416">
        <f>IF(COUNTA($F$5:$F416)&lt;=G$1,AVERAGE($F$5:$F416),G$2*($F416-$G415)+$G415)</f>
        <v>-0.39036395149093595</v>
      </c>
      <c r="H416">
        <f t="shared" si="13"/>
        <v>-4.6365857687484024E-2</v>
      </c>
    </row>
    <row r="417" spans="1:8" x14ac:dyDescent="0.25">
      <c r="A417" s="3">
        <v>41128</v>
      </c>
      <c r="B417">
        <v>25.09</v>
      </c>
      <c r="C417">
        <f>IF(COUNTA($B$5:$B417)&lt;=A$1,AVERAGE($B$5:$B417),A$2*($B417-$C416)+$C416)</f>
        <v>25.042476879958091</v>
      </c>
      <c r="D417">
        <f>IF(COUNTA($B$5:$B417)&lt;=B$1,AVERAGE($B$5:$B417),B$2*($B417-$D416)+$D416)</f>
        <v>25.140724521640479</v>
      </c>
      <c r="E417">
        <f>IF(COUNTA($B$5:$B417)&lt;=C$1,AVERAGE($B$5:$B417),C$2*($B417-$E416)+$E416)</f>
        <v>25.551657316801396</v>
      </c>
      <c r="F417">
        <f t="shared" si="12"/>
        <v>-0.41093279516091741</v>
      </c>
      <c r="G417">
        <f>IF(COUNTA($F$5:$F417)&lt;=G$1,AVERAGE($F$5:$F417),G$2*($F417-$G416)+$G416)</f>
        <v>-0.39447772022493222</v>
      </c>
      <c r="H417">
        <f t="shared" si="13"/>
        <v>-1.6455074935985192E-2</v>
      </c>
    </row>
    <row r="418" spans="1:8" x14ac:dyDescent="0.25">
      <c r="A418" s="3">
        <v>41130</v>
      </c>
      <c r="B418">
        <v>25.13</v>
      </c>
      <c r="C418">
        <f>IF(COUNTA($B$5:$B418)&lt;=A$1,AVERAGE($B$5:$B418),A$2*($B418-$C417)+$C417)</f>
        <v>25.059981503966473</v>
      </c>
      <c r="D418">
        <f>IF(COUNTA($B$5:$B418)&lt;=B$1,AVERAGE($B$5:$B418),B$2*($B418-$D417)+$D417)</f>
        <v>25.139115843394407</v>
      </c>
      <c r="E418">
        <f>IF(COUNTA($B$5:$B418)&lt;=C$1,AVERAGE($B$5:$B418),C$2*($B418-$E417)+$E417)</f>
        <v>25.522141304625297</v>
      </c>
      <c r="F418">
        <f t="shared" si="12"/>
        <v>-0.38302546123088987</v>
      </c>
      <c r="G418">
        <f>IF(COUNTA($F$5:$F418)&lt;=G$1,AVERAGE($F$5:$F418),G$2*($F418-$G417)+$G417)</f>
        <v>-0.39218726842612373</v>
      </c>
      <c r="H418">
        <f t="shared" si="13"/>
        <v>9.1618071952338509E-3</v>
      </c>
    </row>
    <row r="419" spans="1:8" x14ac:dyDescent="0.25">
      <c r="A419" s="3">
        <v>41131</v>
      </c>
      <c r="B419">
        <v>25.13</v>
      </c>
      <c r="C419">
        <f>IF(COUNTA($B$5:$B419)&lt;=A$1,AVERAGE($B$5:$B419),A$2*($B419-$C418)+$C418)</f>
        <v>25.073985203173176</v>
      </c>
      <c r="D419">
        <f>IF(COUNTA($B$5:$B419)&lt;=B$1,AVERAGE($B$5:$B419),B$2*($B419-$D418)+$D418)</f>
        <v>25.137748466885245</v>
      </c>
      <c r="E419">
        <f>IF(COUNTA($B$5:$B419)&lt;=C$1,AVERAGE($B$5:$B419),C$2*($B419-$E418)+$E418)</f>
        <v>25.494691413301528</v>
      </c>
      <c r="F419">
        <f t="shared" si="12"/>
        <v>-0.35694294641628233</v>
      </c>
      <c r="G419">
        <f>IF(COUNTA($F$5:$F419)&lt;=G$1,AVERAGE($F$5:$F419),G$2*($F419-$G418)+$G418)</f>
        <v>-0.38513840402415545</v>
      </c>
      <c r="H419">
        <f t="shared" si="13"/>
        <v>2.819545760787312E-2</v>
      </c>
    </row>
    <row r="420" spans="1:8" x14ac:dyDescent="0.25">
      <c r="A420" s="3">
        <v>41132</v>
      </c>
      <c r="B420">
        <v>25.13</v>
      </c>
      <c r="C420">
        <f>IF(COUNTA($B$5:$B420)&lt;=A$1,AVERAGE($B$5:$B420),A$2*($B420-$C419)+$C419)</f>
        <v>25.08518816253854</v>
      </c>
      <c r="D420">
        <f>IF(COUNTA($B$5:$B420)&lt;=B$1,AVERAGE($B$5:$B420),B$2*($B420-$D419)+$D419)</f>
        <v>25.136586196852459</v>
      </c>
      <c r="E420">
        <f>IF(COUNTA($B$5:$B420)&lt;=C$1,AVERAGE($B$5:$B420),C$2*($B420-$E419)+$E419)</f>
        <v>25.46916301437042</v>
      </c>
      <c r="F420">
        <f t="shared" si="12"/>
        <v>-0.33257681751796042</v>
      </c>
      <c r="G420">
        <f>IF(COUNTA($F$5:$F420)&lt;=G$1,AVERAGE($F$5:$F420),G$2*($F420-$G419)+$G419)</f>
        <v>-0.37462608672291642</v>
      </c>
      <c r="H420">
        <f t="shared" si="13"/>
        <v>4.2049269204955997E-2</v>
      </c>
    </row>
    <row r="421" spans="1:8" x14ac:dyDescent="0.25">
      <c r="A421" s="3">
        <v>41135</v>
      </c>
      <c r="B421">
        <v>25.15</v>
      </c>
      <c r="C421">
        <f>IF(COUNTA($B$5:$B421)&lt;=A$1,AVERAGE($B$5:$B421),A$2*($B421-$C420)+$C420)</f>
        <v>25.098150530030832</v>
      </c>
      <c r="D421">
        <f>IF(COUNTA($B$5:$B421)&lt;=B$1,AVERAGE($B$5:$B421),B$2*($B421-$D420)+$D420)</f>
        <v>25.138598267324589</v>
      </c>
      <c r="E421">
        <f>IF(COUNTA($B$5:$B421)&lt;=C$1,AVERAGE($B$5:$B421),C$2*($B421-$E420)+$E420)</f>
        <v>25.446821603364491</v>
      </c>
      <c r="F421">
        <f t="shared" si="12"/>
        <v>-0.3082233360399016</v>
      </c>
      <c r="G421">
        <f>IF(COUNTA($F$5:$F421)&lt;=G$1,AVERAGE($F$5:$F421),G$2*($F421-$G420)+$G420)</f>
        <v>-0.36134553658631346</v>
      </c>
      <c r="H421">
        <f t="shared" si="13"/>
        <v>5.3122200546411869E-2</v>
      </c>
    </row>
    <row r="422" spans="1:8" x14ac:dyDescent="0.25">
      <c r="A422" s="3">
        <v>41136</v>
      </c>
      <c r="B422">
        <v>25.32</v>
      </c>
      <c r="C422">
        <f>IF(COUNTA($B$5:$B422)&lt;=A$1,AVERAGE($B$5:$B422),A$2*($B422-$C421)+$C421)</f>
        <v>25.142520424024667</v>
      </c>
      <c r="D422">
        <f>IF(COUNTA($B$5:$B422)&lt;=B$1,AVERAGE($B$5:$B422),B$2*($B422-$D421)+$D421)</f>
        <v>25.165808527225902</v>
      </c>
      <c r="E422">
        <f>IF(COUNTA($B$5:$B422)&lt;=C$1,AVERAGE($B$5:$B422),C$2*($B422-$E421)+$E421)</f>
        <v>25.437944091128976</v>
      </c>
      <c r="F422">
        <f t="shared" si="12"/>
        <v>-0.27213556390307403</v>
      </c>
      <c r="G422">
        <f>IF(COUNTA($F$5:$F422)&lt;=G$1,AVERAGE($F$5:$F422),G$2*($F422-$G421)+$G421)</f>
        <v>-0.3435035420496656</v>
      </c>
      <c r="H422">
        <f t="shared" si="13"/>
        <v>7.1367978146591571E-2</v>
      </c>
    </row>
    <row r="423" spans="1:8" x14ac:dyDescent="0.25">
      <c r="A423" s="3">
        <v>41137</v>
      </c>
      <c r="B423">
        <v>25.33</v>
      </c>
      <c r="C423">
        <f>IF(COUNTA($B$5:$B423)&lt;=A$1,AVERAGE($B$5:$B423),A$2*($B423-$C422)+$C422)</f>
        <v>25.180016339219733</v>
      </c>
      <c r="D423">
        <f>IF(COUNTA($B$5:$B423)&lt;=B$1,AVERAGE($B$5:$B423),B$2*($B423-$D422)+$D422)</f>
        <v>25.190437248142018</v>
      </c>
      <c r="E423">
        <f>IF(COUNTA($B$5:$B423)&lt;=C$1,AVERAGE($B$5:$B423),C$2*($B423-$E422)+$E422)</f>
        <v>25.430388004749947</v>
      </c>
      <c r="F423">
        <f t="shared" si="12"/>
        <v>-0.23995075660792864</v>
      </c>
      <c r="G423">
        <f>IF(COUNTA($F$5:$F423)&lt;=G$1,AVERAGE($F$5:$F423),G$2*($F423-$G422)+$G422)</f>
        <v>-0.3227929849613182</v>
      </c>
      <c r="H423">
        <f t="shared" si="13"/>
        <v>8.2842228353389558E-2</v>
      </c>
    </row>
    <row r="424" spans="1:8" x14ac:dyDescent="0.25">
      <c r="A424" s="3">
        <v>41138</v>
      </c>
      <c r="B424">
        <v>25.33</v>
      </c>
      <c r="C424">
        <f>IF(COUNTA($B$5:$B424)&lt;=A$1,AVERAGE($B$5:$B424),A$2*($B424-$C423)+$C423)</f>
        <v>25.210013071375787</v>
      </c>
      <c r="D424">
        <f>IF(COUNTA($B$5:$B424)&lt;=B$1,AVERAGE($B$5:$B424),B$2*($B424-$D423)+$D423)</f>
        <v>25.211371660920715</v>
      </c>
      <c r="E424">
        <f>IF(COUNTA($B$5:$B424)&lt;=C$1,AVERAGE($B$5:$B424),C$2*($B424-$E423)+$E423)</f>
        <v>25.423360844417452</v>
      </c>
      <c r="F424">
        <f t="shared" si="12"/>
        <v>-0.2119891834967369</v>
      </c>
      <c r="G424">
        <f>IF(COUNTA($F$5:$F424)&lt;=G$1,AVERAGE($F$5:$F424),G$2*($F424-$G423)+$G423)</f>
        <v>-0.30063222466840195</v>
      </c>
      <c r="H424">
        <f t="shared" si="13"/>
        <v>8.8643041171665049E-2</v>
      </c>
    </row>
    <row r="425" spans="1:8" x14ac:dyDescent="0.25">
      <c r="A425" s="3">
        <v>41139</v>
      </c>
      <c r="B425">
        <v>25.33</v>
      </c>
      <c r="C425">
        <f>IF(COUNTA($B$5:$B425)&lt;=A$1,AVERAGE($B$5:$B425),A$2*($B425-$C424)+$C424)</f>
        <v>25.234010457100631</v>
      </c>
      <c r="D425">
        <f>IF(COUNTA($B$5:$B425)&lt;=B$1,AVERAGE($B$5:$B425),B$2*($B425-$D424)+$D424)</f>
        <v>25.229165911782609</v>
      </c>
      <c r="E425">
        <f>IF(COUNTA($B$5:$B425)&lt;=C$1,AVERAGE($B$5:$B425),C$2*($B425-$E424)+$E424)</f>
        <v>25.416825585308231</v>
      </c>
      <c r="F425">
        <f t="shared" si="12"/>
        <v>-0.18765967352562285</v>
      </c>
      <c r="G425">
        <f>IF(COUNTA($F$5:$F425)&lt;=G$1,AVERAGE($F$5:$F425),G$2*($F425-$G424)+$G424)</f>
        <v>-0.27803771443984615</v>
      </c>
      <c r="H425">
        <f t="shared" si="13"/>
        <v>9.0378040914223301E-2</v>
      </c>
    </row>
    <row r="426" spans="1:8" x14ac:dyDescent="0.25">
      <c r="A426" s="3">
        <v>41142</v>
      </c>
      <c r="B426">
        <v>25.6</v>
      </c>
      <c r="C426">
        <f>IF(COUNTA($B$5:$B426)&lt;=A$1,AVERAGE($B$5:$B426),A$2*($B426-$C425)+$C425)</f>
        <v>25.307208365680506</v>
      </c>
      <c r="D426">
        <f>IF(COUNTA($B$5:$B426)&lt;=B$1,AVERAGE($B$5:$B426),B$2*($B426-$D425)+$D425)</f>
        <v>25.284791025015217</v>
      </c>
      <c r="E426">
        <f>IF(COUNTA($B$5:$B426)&lt;=C$1,AVERAGE($B$5:$B426),C$2*($B426-$E425)+$E425)</f>
        <v>25.429647794336656</v>
      </c>
      <c r="F426">
        <f t="shared" si="12"/>
        <v>-0.14485676932143932</v>
      </c>
      <c r="G426">
        <f>IF(COUNTA($F$5:$F426)&lt;=G$1,AVERAGE($F$5:$F426),G$2*($F426-$G425)+$G425)</f>
        <v>-0.25140152541616478</v>
      </c>
      <c r="H426">
        <f t="shared" si="13"/>
        <v>0.10654475609472547</v>
      </c>
    </row>
    <row r="427" spans="1:8" x14ac:dyDescent="0.25">
      <c r="A427" s="3">
        <v>41143</v>
      </c>
      <c r="B427">
        <v>25.6</v>
      </c>
      <c r="C427">
        <f>IF(COUNTA($B$5:$B427)&lt;=A$1,AVERAGE($B$5:$B427),A$2*($B427-$C426)+$C426)</f>
        <v>25.365766692544405</v>
      </c>
      <c r="D427">
        <f>IF(COUNTA($B$5:$B427)&lt;=B$1,AVERAGE($B$5:$B427),B$2*($B427-$D426)+$D426)</f>
        <v>25.332072371262935</v>
      </c>
      <c r="E427">
        <f>IF(COUNTA($B$5:$B427)&lt;=C$1,AVERAGE($B$5:$B427),C$2*($B427-$E426)+$E426)</f>
        <v>25.441572448733091</v>
      </c>
      <c r="F427">
        <f t="shared" si="12"/>
        <v>-0.10950007747015533</v>
      </c>
      <c r="G427">
        <f>IF(COUNTA($F$5:$F427)&lt;=G$1,AVERAGE($F$5:$F427),G$2*($F427-$G426)+$G426)</f>
        <v>-0.2230212358269629</v>
      </c>
      <c r="H427">
        <f t="shared" si="13"/>
        <v>0.11352115835680757</v>
      </c>
    </row>
    <row r="428" spans="1:8" x14ac:dyDescent="0.25">
      <c r="A428" s="3">
        <v>41144</v>
      </c>
      <c r="B428">
        <v>25.52</v>
      </c>
      <c r="C428">
        <f>IF(COUNTA($B$5:$B428)&lt;=A$1,AVERAGE($B$5:$B428),A$2*($B428-$C427)+$C427)</f>
        <v>25.396613354035523</v>
      </c>
      <c r="D428">
        <f>IF(COUNTA($B$5:$B428)&lt;=B$1,AVERAGE($B$5:$B428),B$2*($B428-$D427)+$D427)</f>
        <v>25.360261515573495</v>
      </c>
      <c r="E428">
        <f>IF(COUNTA($B$5:$B428)&lt;=C$1,AVERAGE($B$5:$B428),C$2*($B428-$E427)+$E427)</f>
        <v>25.447062377321775</v>
      </c>
      <c r="F428">
        <f t="shared" si="12"/>
        <v>-8.6800861748280056E-2</v>
      </c>
      <c r="G428">
        <f>IF(COUNTA($F$5:$F428)&lt;=G$1,AVERAGE($F$5:$F428),G$2*($F428-$G427)+$G427)</f>
        <v>-0.19577716101122633</v>
      </c>
      <c r="H428">
        <f t="shared" si="13"/>
        <v>0.10897629926294627</v>
      </c>
    </row>
    <row r="429" spans="1:8" x14ac:dyDescent="0.25">
      <c r="A429" s="3">
        <v>41145</v>
      </c>
      <c r="B429">
        <v>25.5</v>
      </c>
      <c r="C429">
        <f>IF(COUNTA($B$5:$B429)&lt;=A$1,AVERAGE($B$5:$B429),A$2*($B429-$C428)+$C428)</f>
        <v>25.417290683228419</v>
      </c>
      <c r="D429">
        <f>IF(COUNTA($B$5:$B429)&lt;=B$1,AVERAGE($B$5:$B429),B$2*($B429-$D428)+$D428)</f>
        <v>25.381222288237471</v>
      </c>
      <c r="E429">
        <f>IF(COUNTA($B$5:$B429)&lt;=C$1,AVERAGE($B$5:$B429),C$2*($B429-$E428)+$E428)</f>
        <v>25.45076801090925</v>
      </c>
      <c r="F429">
        <f t="shared" si="12"/>
        <v>-6.9545722671779941E-2</v>
      </c>
      <c r="G429">
        <f>IF(COUNTA($F$5:$F429)&lt;=G$1,AVERAGE($F$5:$F429),G$2*($F429-$G428)+$G428)</f>
        <v>-0.17053087334333705</v>
      </c>
      <c r="H429">
        <f t="shared" si="13"/>
        <v>0.10098515067155711</v>
      </c>
    </row>
    <row r="430" spans="1:8" x14ac:dyDescent="0.25">
      <c r="A430" s="3">
        <v>41146</v>
      </c>
      <c r="B430">
        <v>25.48</v>
      </c>
      <c r="C430">
        <f>IF(COUNTA($B$5:$B430)&lt;=A$1,AVERAGE($B$5:$B430),A$2*($B430-$C429)+$C429)</f>
        <v>25.429832546582734</v>
      </c>
      <c r="D430">
        <f>IF(COUNTA($B$5:$B430)&lt;=B$1,AVERAGE($B$5:$B430),B$2*($B430-$D429)+$D429)</f>
        <v>25.396038945001848</v>
      </c>
      <c r="E430">
        <f>IF(COUNTA($B$5:$B430)&lt;=C$1,AVERAGE($B$5:$B430),C$2*($B430-$E429)+$E429)</f>
        <v>25.452814250145604</v>
      </c>
      <c r="F430">
        <f t="shared" si="12"/>
        <v>-5.6775305143755617E-2</v>
      </c>
      <c r="G430">
        <f>IF(COUNTA($F$5:$F430)&lt;=G$1,AVERAGE($F$5:$F430),G$2*($F430-$G429)+$G429)</f>
        <v>-0.14777975970342078</v>
      </c>
      <c r="H430">
        <f t="shared" si="13"/>
        <v>9.100445455966516E-2</v>
      </c>
    </row>
    <row r="431" spans="1:8" x14ac:dyDescent="0.25">
      <c r="A431" s="3">
        <v>41149</v>
      </c>
      <c r="B431">
        <v>25.81</v>
      </c>
      <c r="C431">
        <f>IF(COUNTA($B$5:$B431)&lt;=A$1,AVERAGE($B$5:$B431),A$2*($B431-$C430)+$C430)</f>
        <v>25.505866037266188</v>
      </c>
      <c r="D431">
        <f>IF(COUNTA($B$5:$B431)&lt;=B$1,AVERAGE($B$5:$B431),B$2*($B431-$D430)+$D430)</f>
        <v>25.458133103251569</v>
      </c>
      <c r="E431">
        <f>IF(COUNTA($B$5:$B431)&lt;=C$1,AVERAGE($B$5:$B431),C$2*($B431-$E430)+$E430)</f>
        <v>25.477817252635411</v>
      </c>
      <c r="F431">
        <f t="shared" si="12"/>
        <v>-1.9684149383841998E-2</v>
      </c>
      <c r="G431">
        <f>IF(COUNTA($F$5:$F431)&lt;=G$1,AVERAGE($F$5:$F431),G$2*($F431-$G430)+$G430)</f>
        <v>-0.12216063763950502</v>
      </c>
      <c r="H431">
        <f t="shared" si="13"/>
        <v>0.10247648825566302</v>
      </c>
    </row>
    <row r="432" spans="1:8" x14ac:dyDescent="0.25">
      <c r="A432" s="3">
        <v>41150</v>
      </c>
      <c r="B432">
        <v>25.73</v>
      </c>
      <c r="C432">
        <f>IF(COUNTA($B$5:$B432)&lt;=A$1,AVERAGE($B$5:$B432),A$2*($B432-$C431)+$C431)</f>
        <v>25.550692829812949</v>
      </c>
      <c r="D432">
        <f>IF(COUNTA($B$5:$B432)&lt;=B$1,AVERAGE($B$5:$B432),B$2*($B432-$D431)+$D431)</f>
        <v>25.498913137763832</v>
      </c>
      <c r="E432">
        <f>IF(COUNTA($B$5:$B432)&lt;=C$1,AVERAGE($B$5:$B432),C$2*($B432-$E431)+$E431)</f>
        <v>25.495470044950931</v>
      </c>
      <c r="F432">
        <f t="shared" si="12"/>
        <v>3.4430928129012273E-3</v>
      </c>
      <c r="G432">
        <f>IF(COUNTA($F$5:$F432)&lt;=G$1,AVERAGE($F$5:$F432),G$2*($F432-$G431)+$G431)</f>
        <v>-9.7039891549023774E-2</v>
      </c>
      <c r="H432">
        <f t="shared" si="13"/>
        <v>0.100482984361925</v>
      </c>
    </row>
    <row r="433" spans="1:8" x14ac:dyDescent="0.25">
      <c r="A433" s="3">
        <v>41151</v>
      </c>
      <c r="B433">
        <v>25.8</v>
      </c>
      <c r="C433">
        <f>IF(COUNTA($B$5:$B433)&lt;=A$1,AVERAGE($B$5:$B433),A$2*($B433-$C432)+$C432)</f>
        <v>25.600554263850359</v>
      </c>
      <c r="D433">
        <f>IF(COUNTA($B$5:$B433)&lt;=B$1,AVERAGE($B$5:$B433),B$2*($B433-$D432)+$D432)</f>
        <v>25.544076167099256</v>
      </c>
      <c r="E433">
        <f>IF(COUNTA($B$5:$B433)&lt;=C$1,AVERAGE($B$5:$B433),C$2*($B433-$E432)+$E432)</f>
        <v>25.516787141804365</v>
      </c>
      <c r="F433">
        <f t="shared" si="12"/>
        <v>2.7289025294891189E-2</v>
      </c>
      <c r="G433">
        <f>IF(COUNTA($F$5:$F433)&lt;=G$1,AVERAGE($F$5:$F433),G$2*($F433-$G432)+$G432)</f>
        <v>-7.2174108180240781E-2</v>
      </c>
      <c r="H433">
        <f t="shared" si="13"/>
        <v>9.9463133475131971E-2</v>
      </c>
    </row>
    <row r="434" spans="1:8" x14ac:dyDescent="0.25">
      <c r="A434" s="3">
        <v>41152</v>
      </c>
      <c r="B434">
        <v>25.72</v>
      </c>
      <c r="C434">
        <f>IF(COUNTA($B$5:$B434)&lt;=A$1,AVERAGE($B$5:$B434),A$2*($B434-$C433)+$C433)</f>
        <v>25.624443411080286</v>
      </c>
      <c r="D434">
        <f>IF(COUNTA($B$5:$B434)&lt;=B$1,AVERAGE($B$5:$B434),B$2*($B434-$D433)+$D433)</f>
        <v>25.570464742034368</v>
      </c>
      <c r="E434">
        <f>IF(COUNTA($B$5:$B434)&lt;=C$1,AVERAGE($B$5:$B434),C$2*($B434-$E433)+$E433)</f>
        <v>25.531012041878061</v>
      </c>
      <c r="F434">
        <f t="shared" si="12"/>
        <v>3.9452700156306975E-2</v>
      </c>
      <c r="G434">
        <f>IF(COUNTA($F$5:$F434)&lt;=G$1,AVERAGE($F$5:$F434),G$2*($F434-$G433)+$G433)</f>
        <v>-4.9848746512931225E-2</v>
      </c>
      <c r="H434">
        <f t="shared" si="13"/>
        <v>8.9301446669238199E-2</v>
      </c>
    </row>
    <row r="435" spans="1:8" x14ac:dyDescent="0.25">
      <c r="A435" s="3">
        <v>41153</v>
      </c>
      <c r="B435">
        <v>25.57</v>
      </c>
      <c r="C435">
        <f>IF(COUNTA($B$5:$B435)&lt;=A$1,AVERAGE($B$5:$B435),A$2*($B435-$C434)+$C434)</f>
        <v>25.61355472886423</v>
      </c>
      <c r="D435">
        <f>IF(COUNTA($B$5:$B435)&lt;=B$1,AVERAGE($B$5:$B435),B$2*($B435-$D434)+$D434)</f>
        <v>25.570395030729212</v>
      </c>
      <c r="E435">
        <f>IF(COUNTA($B$5:$B435)&lt;=C$1,AVERAGE($B$5:$B435),C$2*($B435-$E434)+$E434)</f>
        <v>25.533741198946597</v>
      </c>
      <c r="F435">
        <f t="shared" si="12"/>
        <v>3.6653831782615498E-2</v>
      </c>
      <c r="G435">
        <f>IF(COUNTA($F$5:$F435)&lt;=G$1,AVERAGE($F$5:$F435),G$2*($F435-$G434)+$G434)</f>
        <v>-3.2548230853821879E-2</v>
      </c>
      <c r="H435">
        <f t="shared" si="13"/>
        <v>6.9202062636437384E-2</v>
      </c>
    </row>
    <row r="436" spans="1:8" x14ac:dyDescent="0.25">
      <c r="A436" s="3">
        <v>41157</v>
      </c>
      <c r="B436">
        <v>25.62</v>
      </c>
      <c r="C436">
        <f>IF(COUNTA($B$5:$B436)&lt;=A$1,AVERAGE($B$5:$B436),A$2*($B436-$C435)+$C435)</f>
        <v>25.614843783091384</v>
      </c>
      <c r="D436">
        <f>IF(COUNTA($B$5:$B436)&lt;=B$1,AVERAGE($B$5:$B436),B$2*($B436-$D435)+$D435)</f>
        <v>25.57783577611983</v>
      </c>
      <c r="E436">
        <f>IF(COUNTA($B$5:$B436)&lt;=C$1,AVERAGE($B$5:$B436),C$2*($B436-$E435)+$E435)</f>
        <v>25.539779315020336</v>
      </c>
      <c r="F436">
        <f t="shared" si="12"/>
        <v>3.8056461099493788E-2</v>
      </c>
      <c r="G436">
        <f>IF(COUNTA($F$5:$F436)&lt;=G$1,AVERAGE($F$5:$F436),G$2*($F436-$G435)+$G435)</f>
        <v>-1.8427292463158745E-2</v>
      </c>
      <c r="H436">
        <f t="shared" si="13"/>
        <v>5.6483753562652533E-2</v>
      </c>
    </row>
    <row r="437" spans="1:8" x14ac:dyDescent="0.25">
      <c r="A437" s="3">
        <v>41158</v>
      </c>
      <c r="B437">
        <v>25.82</v>
      </c>
      <c r="C437">
        <f>IF(COUNTA($B$5:$B437)&lt;=A$1,AVERAGE($B$5:$B437),A$2*($B437-$C436)+$C436)</f>
        <v>25.655875026473108</v>
      </c>
      <c r="D437">
        <f>IF(COUNTA($B$5:$B437)&lt;=B$1,AVERAGE($B$5:$B437),B$2*($B437-$D436)+$D436)</f>
        <v>25.614160409701856</v>
      </c>
      <c r="E437">
        <f>IF(COUNTA($B$5:$B437)&lt;=C$1,AVERAGE($B$5:$B437),C$2*($B437-$E436)+$E436)</f>
        <v>25.559394762968914</v>
      </c>
      <c r="F437">
        <f t="shared" si="12"/>
        <v>5.4765646732942486E-2</v>
      </c>
      <c r="G437">
        <f>IF(COUNTA($F$5:$F437)&lt;=G$1,AVERAGE($F$5:$F437),G$2*($F437-$G436)+$G436)</f>
        <v>-3.7887046239384985E-3</v>
      </c>
      <c r="H437">
        <f t="shared" si="13"/>
        <v>5.8554351356880988E-2</v>
      </c>
    </row>
    <row r="438" spans="1:8" x14ac:dyDescent="0.25">
      <c r="A438" s="3">
        <v>41159</v>
      </c>
      <c r="B438">
        <v>25.82</v>
      </c>
      <c r="C438">
        <f>IF(COUNTA($B$5:$B438)&lt;=A$1,AVERAGE($B$5:$B438),A$2*($B438-$C437)+$C437)</f>
        <v>25.688700021178487</v>
      </c>
      <c r="D438">
        <f>IF(COUNTA($B$5:$B438)&lt;=B$1,AVERAGE($B$5:$B438),B$2*($B438-$D437)+$D437)</f>
        <v>25.645036348246578</v>
      </c>
      <c r="E438">
        <f>IF(COUNTA($B$5:$B438)&lt;=C$1,AVERAGE($B$5:$B438),C$2*($B438-$E437)+$E437)</f>
        <v>25.57763712956109</v>
      </c>
      <c r="F438">
        <f t="shared" si="12"/>
        <v>6.7399218685487483E-2</v>
      </c>
      <c r="G438">
        <f>IF(COUNTA($F$5:$F438)&lt;=G$1,AVERAGE($F$5:$F438),G$2*($F438-$G437)+$G437)</f>
        <v>1.0448880037946699E-2</v>
      </c>
      <c r="H438">
        <f t="shared" si="13"/>
        <v>5.6950338647540788E-2</v>
      </c>
    </row>
    <row r="439" spans="1:8" x14ac:dyDescent="0.25">
      <c r="A439" s="3">
        <v>41160</v>
      </c>
      <c r="B439">
        <v>25.77</v>
      </c>
      <c r="C439">
        <f>IF(COUNTA($B$5:$B439)&lt;=A$1,AVERAGE($B$5:$B439),A$2*($B439-$C438)+$C438)</f>
        <v>25.704960016942788</v>
      </c>
      <c r="D439">
        <f>IF(COUNTA($B$5:$B439)&lt;=B$1,AVERAGE($B$5:$B439),B$2*($B439-$D438)+$D438)</f>
        <v>25.663780896009591</v>
      </c>
      <c r="E439">
        <f>IF(COUNTA($B$5:$B439)&lt;=C$1,AVERAGE($B$5:$B439),C$2*($B439-$E438)+$E438)</f>
        <v>25.591102530491813</v>
      </c>
      <c r="F439">
        <f t="shared" si="12"/>
        <v>7.2678365517777621E-2</v>
      </c>
      <c r="G439">
        <f>IF(COUNTA($F$5:$F439)&lt;=G$1,AVERAGE($F$5:$F439),G$2*($F439-$G438)+$G438)</f>
        <v>2.2894777133912886E-2</v>
      </c>
      <c r="H439">
        <f t="shared" si="13"/>
        <v>4.9783588383864735E-2</v>
      </c>
    </row>
    <row r="440" spans="1:8" x14ac:dyDescent="0.25">
      <c r="A440" s="3">
        <v>41166</v>
      </c>
      <c r="B440">
        <v>25.72</v>
      </c>
      <c r="C440">
        <f>IF(COUNTA($B$5:$B440)&lt;=A$1,AVERAGE($B$5:$B440),A$2*($B440-$C439)+$C439)</f>
        <v>25.707968013554229</v>
      </c>
      <c r="D440">
        <f>IF(COUNTA($B$5:$B440)&lt;=B$1,AVERAGE($B$5:$B440),B$2*($B440-$D439)+$D439)</f>
        <v>25.672213761608152</v>
      </c>
      <c r="E440">
        <f>IF(COUNTA($B$5:$B440)&lt;=C$1,AVERAGE($B$5:$B440),C$2*($B440-$E439)+$E439)</f>
        <v>25.600125353357388</v>
      </c>
      <c r="F440">
        <f t="shared" si="12"/>
        <v>7.2088408250763791E-2</v>
      </c>
      <c r="G440">
        <f>IF(COUNTA($F$5:$F440)&lt;=G$1,AVERAGE($F$5:$F440),G$2*($F440-$G439)+$G439)</f>
        <v>3.2733503357283068E-2</v>
      </c>
      <c r="H440">
        <f t="shared" si="13"/>
        <v>3.9354904893480723E-2</v>
      </c>
    </row>
    <row r="441" spans="1:8" x14ac:dyDescent="0.25">
      <c r="A441" s="3">
        <v>41167</v>
      </c>
      <c r="B441">
        <v>25.74</v>
      </c>
      <c r="C441">
        <f>IF(COUNTA($B$5:$B441)&lt;=A$1,AVERAGE($B$5:$B441),A$2*($B441-$C440)+$C440)</f>
        <v>25.714374410843384</v>
      </c>
      <c r="D441">
        <f>IF(COUNTA($B$5:$B441)&lt;=B$1,AVERAGE($B$5:$B441),B$2*($B441-$D440)+$D440)</f>
        <v>25.682381697366928</v>
      </c>
      <c r="E441">
        <f>IF(COUNTA($B$5:$B441)&lt;=C$1,AVERAGE($B$5:$B441),C$2*($B441-$E440)+$E440)</f>
        <v>25.609916578622371</v>
      </c>
      <c r="F441">
        <f t="shared" si="12"/>
        <v>7.2465118744556634E-2</v>
      </c>
      <c r="G441">
        <f>IF(COUNTA($F$5:$F441)&lt;=G$1,AVERAGE($F$5:$F441),G$2*($F441-$G440)+$G440)</f>
        <v>4.0679826434737783E-2</v>
      </c>
      <c r="H441">
        <f t="shared" si="13"/>
        <v>3.1785292309818851E-2</v>
      </c>
    </row>
    <row r="442" spans="1:8" x14ac:dyDescent="0.25">
      <c r="A442" s="3">
        <v>41170</v>
      </c>
      <c r="B442">
        <v>25.77</v>
      </c>
      <c r="C442">
        <f>IF(COUNTA($B$5:$B442)&lt;=A$1,AVERAGE($B$5:$B442),A$2*($B442-$C441)+$C441)</f>
        <v>25.725499528674707</v>
      </c>
      <c r="D442">
        <f>IF(COUNTA($B$5:$B442)&lt;=B$1,AVERAGE($B$5:$B442),B$2*($B442-$D441)+$D441)</f>
        <v>25.69552444276189</v>
      </c>
      <c r="E442">
        <f>IF(COUNTA($B$5:$B442)&lt;=C$1,AVERAGE($B$5:$B442),C$2*($B442-$E441)+$E441)</f>
        <v>25.621122418118805</v>
      </c>
      <c r="F442">
        <f t="shared" si="12"/>
        <v>7.4402024643084985E-2</v>
      </c>
      <c r="G442">
        <f>IF(COUNTA($F$5:$F442)&lt;=G$1,AVERAGE($F$5:$F442),G$2*($F442-$G441)+$G441)</f>
        <v>4.742426607640722E-2</v>
      </c>
      <c r="H442">
        <f t="shared" si="13"/>
        <v>2.6977758566677765E-2</v>
      </c>
    </row>
    <row r="443" spans="1:8" x14ac:dyDescent="0.25">
      <c r="A443" s="3">
        <v>41172</v>
      </c>
      <c r="B443">
        <v>25.91</v>
      </c>
      <c r="C443">
        <f>IF(COUNTA($B$5:$B443)&lt;=A$1,AVERAGE($B$5:$B443),A$2*($B443-$C442)+$C442)</f>
        <v>25.762399622939764</v>
      </c>
      <c r="D443">
        <f>IF(COUNTA($B$5:$B443)&lt;=B$1,AVERAGE($B$5:$B443),B$2*($B443-$D442)+$D442)</f>
        <v>25.727695776347606</v>
      </c>
      <c r="E443">
        <f>IF(COUNTA($B$5:$B443)&lt;=C$1,AVERAGE($B$5:$B443),C$2*($B443-$E442)+$E442)</f>
        <v>25.641343848850489</v>
      </c>
      <c r="F443">
        <f t="shared" si="12"/>
        <v>8.6351927497116066E-2</v>
      </c>
      <c r="G443">
        <f>IF(COUNTA($F$5:$F443)&lt;=G$1,AVERAGE($F$5:$F443),G$2*($F443-$G442)+$G442)</f>
        <v>5.5209798360548991E-2</v>
      </c>
      <c r="H443">
        <f t="shared" si="13"/>
        <v>3.1142129136567075E-2</v>
      </c>
    </row>
    <row r="444" spans="1:8" x14ac:dyDescent="0.25">
      <c r="A444" s="3">
        <v>41173</v>
      </c>
      <c r="B444">
        <v>25.82</v>
      </c>
      <c r="C444">
        <f>IF(COUNTA($B$5:$B444)&lt;=A$1,AVERAGE($B$5:$B444),A$2*($B444-$C443)+$C443)</f>
        <v>25.773919698351811</v>
      </c>
      <c r="D444">
        <f>IF(COUNTA($B$5:$B444)&lt;=B$1,AVERAGE($B$5:$B444),B$2*($B444-$D443)+$D443)</f>
        <v>25.741541409895465</v>
      </c>
      <c r="E444">
        <f>IF(COUNTA($B$5:$B444)&lt;=C$1,AVERAGE($B$5:$B444),C$2*($B444-$E443)+$E443)</f>
        <v>25.653849779430956</v>
      </c>
      <c r="F444">
        <f t="shared" si="12"/>
        <v>8.7691630464508563E-2</v>
      </c>
      <c r="G444">
        <f>IF(COUNTA($F$5:$F444)&lt;=G$1,AVERAGE($F$5:$F444),G$2*($F444-$G443)+$G443)</f>
        <v>6.1706164781340903E-2</v>
      </c>
      <c r="H444">
        <f t="shared" si="13"/>
        <v>2.5985465683167661E-2</v>
      </c>
    </row>
    <row r="445" spans="1:8" x14ac:dyDescent="0.25">
      <c r="A445" s="3">
        <v>41174</v>
      </c>
      <c r="B445">
        <v>25.82</v>
      </c>
      <c r="C445">
        <f>IF(COUNTA($B$5:$B445)&lt;=A$1,AVERAGE($B$5:$B445),A$2*($B445-$C444)+$C444)</f>
        <v>25.78313575868145</v>
      </c>
      <c r="D445">
        <f>IF(COUNTA($B$5:$B445)&lt;=B$1,AVERAGE($B$5:$B445),B$2*($B445-$D444)+$D444)</f>
        <v>25.753310198411146</v>
      </c>
      <c r="E445">
        <f>IF(COUNTA($B$5:$B445)&lt;=C$1,AVERAGE($B$5:$B445),C$2*($B445-$E444)+$E444)</f>
        <v>25.66548029487079</v>
      </c>
      <c r="F445">
        <f t="shared" si="12"/>
        <v>8.7829903540356469E-2</v>
      </c>
      <c r="G445">
        <f>IF(COUNTA($F$5:$F445)&lt;=G$1,AVERAGE($F$5:$F445),G$2*($F445-$G444)+$G444)</f>
        <v>6.693091253314401E-2</v>
      </c>
      <c r="H445">
        <f t="shared" si="13"/>
        <v>2.0898991007212459E-2</v>
      </c>
    </row>
    <row r="446" spans="1:8" x14ac:dyDescent="0.25">
      <c r="A446" s="3">
        <v>41177</v>
      </c>
      <c r="B446">
        <v>25.82</v>
      </c>
      <c r="C446">
        <f>IF(COUNTA($B$5:$B446)&lt;=A$1,AVERAGE($B$5:$B446),A$2*($B446-$C445)+$C445)</f>
        <v>25.79050860694516</v>
      </c>
      <c r="D446">
        <f>IF(COUNTA($B$5:$B446)&lt;=B$1,AVERAGE($B$5:$B446),B$2*($B446-$D445)+$D445)</f>
        <v>25.763313668649474</v>
      </c>
      <c r="E446">
        <f>IF(COUNTA($B$5:$B446)&lt;=C$1,AVERAGE($B$5:$B446),C$2*($B446-$E445)+$E445)</f>
        <v>25.676296674229835</v>
      </c>
      <c r="F446">
        <f t="shared" si="12"/>
        <v>8.7016994419638394E-2</v>
      </c>
      <c r="G446">
        <f>IF(COUNTA($F$5:$F446)&lt;=G$1,AVERAGE($F$5:$F446),G$2*($F446-$G445)+$G445)</f>
        <v>7.0948128910442887E-2</v>
      </c>
      <c r="H446">
        <f t="shared" si="13"/>
        <v>1.6068865509195507E-2</v>
      </c>
    </row>
    <row r="447" spans="1:8" x14ac:dyDescent="0.25">
      <c r="A447" s="3">
        <v>41178</v>
      </c>
      <c r="B447">
        <v>25.82</v>
      </c>
      <c r="C447">
        <f>IF(COUNTA($B$5:$B447)&lt;=A$1,AVERAGE($B$5:$B447),A$2*($B447-$C446)+$C446)</f>
        <v>25.796406885556127</v>
      </c>
      <c r="D447">
        <f>IF(COUNTA($B$5:$B447)&lt;=B$1,AVERAGE($B$5:$B447),B$2*($B447-$D446)+$D446)</f>
        <v>25.771816618352052</v>
      </c>
      <c r="E447">
        <f>IF(COUNTA($B$5:$B447)&lt;=C$1,AVERAGE($B$5:$B447),C$2*($B447-$E446)+$E446)</f>
        <v>25.686355907033747</v>
      </c>
      <c r="F447">
        <f t="shared" si="12"/>
        <v>8.5460711318305016E-2</v>
      </c>
      <c r="G447">
        <f>IF(COUNTA($F$5:$F447)&lt;=G$1,AVERAGE($F$5:$F447),G$2*($F447-$G446)+$G446)</f>
        <v>7.3850645392015316E-2</v>
      </c>
      <c r="H447">
        <f t="shared" si="13"/>
        <v>1.16100659262897E-2</v>
      </c>
    </row>
    <row r="448" spans="1:8" x14ac:dyDescent="0.25">
      <c r="A448" s="3">
        <v>41179</v>
      </c>
      <c r="B448">
        <v>25.78</v>
      </c>
      <c r="C448">
        <f>IF(COUNTA($B$5:$B448)&lt;=A$1,AVERAGE($B$5:$B448),A$2*($B448-$C447)+$C447)</f>
        <v>25.793125508444902</v>
      </c>
      <c r="D448">
        <f>IF(COUNTA($B$5:$B448)&lt;=B$1,AVERAGE($B$5:$B448),B$2*($B448-$D447)+$D447)</f>
        <v>25.773044125599245</v>
      </c>
      <c r="E448">
        <f>IF(COUNTA($B$5:$B448)&lt;=C$1,AVERAGE($B$5:$B448),C$2*($B448-$E447)+$E447)</f>
        <v>25.692910993541386</v>
      </c>
      <c r="F448">
        <f t="shared" si="12"/>
        <v>8.0133132057859768E-2</v>
      </c>
      <c r="G448">
        <f>IF(COUNTA($F$5:$F448)&lt;=G$1,AVERAGE($F$5:$F448),G$2*($F448-$G447)+$G447)</f>
        <v>7.5107142725184206E-2</v>
      </c>
      <c r="H448">
        <f t="shared" si="13"/>
        <v>5.0259893326755622E-3</v>
      </c>
    </row>
    <row r="449" spans="1:8" x14ac:dyDescent="0.25">
      <c r="A449" s="3">
        <v>41180</v>
      </c>
      <c r="B449">
        <v>25.72</v>
      </c>
      <c r="C449">
        <f>IF(COUNTA($B$5:$B449)&lt;=A$1,AVERAGE($B$5:$B449),A$2*($B449-$C448)+$C448)</f>
        <v>25.778500406755921</v>
      </c>
      <c r="D449">
        <f>IF(COUNTA($B$5:$B449)&lt;=B$1,AVERAGE($B$5:$B449),B$2*($B449-$D448)+$D448)</f>
        <v>25.765087506759357</v>
      </c>
      <c r="E449">
        <f>IF(COUNTA($B$5:$B449)&lt;=C$1,AVERAGE($B$5:$B449),C$2*($B449-$E448)+$E448)</f>
        <v>25.694807223993489</v>
      </c>
      <c r="F449">
        <f t="shared" si="12"/>
        <v>7.0280282765867952E-2</v>
      </c>
      <c r="G449">
        <f>IF(COUNTA($F$5:$F449)&lt;=G$1,AVERAGE($F$5:$F449),G$2*($F449-$G448)+$G448)</f>
        <v>7.4141770733320955E-2</v>
      </c>
      <c r="H449">
        <f t="shared" si="13"/>
        <v>-3.8614879674530034E-3</v>
      </c>
    </row>
    <row r="450" spans="1:8" x14ac:dyDescent="0.25">
      <c r="A450" s="3">
        <v>41181</v>
      </c>
      <c r="B450">
        <v>25.52</v>
      </c>
      <c r="C450">
        <f>IF(COUNTA($B$5:$B450)&lt;=A$1,AVERAGE($B$5:$B450),A$2*($B450-$C449)+$C449)</f>
        <v>25.726800325404735</v>
      </c>
      <c r="D450">
        <f>IF(COUNTA($B$5:$B450)&lt;=B$1,AVERAGE($B$5:$B450),B$2*($B450-$D449)+$D449)</f>
        <v>25.728324380745455</v>
      </c>
      <c r="E450">
        <f>IF(COUNTA($B$5:$B450)&lt;=C$1,AVERAGE($B$5:$B450),C$2*($B450-$E449)+$E449)</f>
        <v>25.682570718313944</v>
      </c>
      <c r="F450">
        <f t="shared" si="12"/>
        <v>4.5753662431511799E-2</v>
      </c>
      <c r="G450">
        <f>IF(COUNTA($F$5:$F450)&lt;=G$1,AVERAGE($F$5:$F450),G$2*($F450-$G449)+$G449)</f>
        <v>6.8464149072959127E-2</v>
      </c>
      <c r="H450">
        <f t="shared" si="13"/>
        <v>-2.2710486641447328E-2</v>
      </c>
    </row>
    <row r="451" spans="1:8" x14ac:dyDescent="0.25">
      <c r="A451" s="3">
        <v>41185</v>
      </c>
      <c r="B451">
        <v>25.9</v>
      </c>
      <c r="C451">
        <f>IF(COUNTA($B$5:$B451)&lt;=A$1,AVERAGE($B$5:$B451),A$2*($B451-$C450)+$C450)</f>
        <v>25.761440260323788</v>
      </c>
      <c r="D451">
        <f>IF(COUNTA($B$5:$B451)&lt;=B$1,AVERAGE($B$5:$B451),B$2*($B451-$D450)+$D450)</f>
        <v>25.754075723633637</v>
      </c>
      <c r="E451">
        <f>IF(COUNTA($B$5:$B451)&lt;=C$1,AVERAGE($B$5:$B451),C$2*($B451-$E450)+$E450)</f>
        <v>25.697790768031968</v>
      </c>
      <c r="F451">
        <f t="shared" si="12"/>
        <v>5.6284955601668685E-2</v>
      </c>
      <c r="G451">
        <f>IF(COUNTA($F$5:$F451)&lt;=G$1,AVERAGE($F$5:$F451),G$2*($F451-$G450)+$G450)</f>
        <v>6.6028310378701036E-2</v>
      </c>
      <c r="H451">
        <f t="shared" si="13"/>
        <v>-9.7433547770323509E-3</v>
      </c>
    </row>
    <row r="452" spans="1:8" x14ac:dyDescent="0.25">
      <c r="A452" s="3">
        <v>41186</v>
      </c>
      <c r="B452">
        <v>25.72</v>
      </c>
      <c r="C452">
        <f>IF(COUNTA($B$5:$B452)&lt;=A$1,AVERAGE($B$5:$B452),A$2*($B452-$C451)+$C451)</f>
        <v>25.753152208259031</v>
      </c>
      <c r="D452">
        <f>IF(COUNTA($B$5:$B452)&lt;=B$1,AVERAGE($B$5:$B452),B$2*($B452-$D451)+$D451)</f>
        <v>25.74896436508859</v>
      </c>
      <c r="E452">
        <f>IF(COUNTA($B$5:$B452)&lt;=C$1,AVERAGE($B$5:$B452),C$2*($B452-$E451)+$E451)</f>
        <v>25.699345414269729</v>
      </c>
      <c r="F452">
        <f t="shared" si="12"/>
        <v>4.9618950818860696E-2</v>
      </c>
      <c r="G452">
        <f>IF(COUNTA($F$5:$F452)&lt;=G$1,AVERAGE($F$5:$F452),G$2*($F452-$G451)+$G451)</f>
        <v>6.2746438466732973E-2</v>
      </c>
      <c r="H452">
        <f t="shared" si="13"/>
        <v>-1.3127487647872277E-2</v>
      </c>
    </row>
    <row r="453" spans="1:8" x14ac:dyDescent="0.25">
      <c r="A453" s="3">
        <v>41187</v>
      </c>
      <c r="B453">
        <v>25.72</v>
      </c>
      <c r="C453">
        <f>IF(COUNTA($B$5:$B453)&lt;=A$1,AVERAGE($B$5:$B453),A$2*($B453-$C452)+$C452)</f>
        <v>25.746521766607223</v>
      </c>
      <c r="D453">
        <f>IF(COUNTA($B$5:$B453)&lt;=B$1,AVERAGE($B$5:$B453),B$2*($B453-$D452)+$D452)</f>
        <v>25.744619710325303</v>
      </c>
      <c r="E453">
        <f>IF(COUNTA($B$5:$B453)&lt;=C$1,AVERAGE($B$5:$B453),C$2*($B453-$E452)+$E452)</f>
        <v>25.700791235270849</v>
      </c>
      <c r="F453">
        <f t="shared" si="12"/>
        <v>4.3828475054453975E-2</v>
      </c>
      <c r="G453">
        <f>IF(COUNTA($F$5:$F453)&lt;=G$1,AVERAGE($F$5:$F453),G$2*($F453-$G452)+$G452)</f>
        <v>5.8962845784277171E-2</v>
      </c>
      <c r="H453">
        <f t="shared" si="13"/>
        <v>-1.5134370729823196E-2</v>
      </c>
    </row>
    <row r="454" spans="1:8" x14ac:dyDescent="0.25">
      <c r="A454" s="3">
        <v>41188</v>
      </c>
      <c r="B454">
        <v>25.82</v>
      </c>
      <c r="C454">
        <f>IF(COUNTA($B$5:$B454)&lt;=A$1,AVERAGE($B$5:$B454),A$2*($B454-$C453)+$C453)</f>
        <v>25.761217413285777</v>
      </c>
      <c r="D454">
        <f>IF(COUNTA($B$5:$B454)&lt;=B$1,AVERAGE($B$5:$B454),B$2*($B454-$D453)+$D453)</f>
        <v>25.755926753776507</v>
      </c>
      <c r="E454">
        <f>IF(COUNTA($B$5:$B454)&lt;=C$1,AVERAGE($B$5:$B454),C$2*($B454-$E453)+$E453)</f>
        <v>25.709135848801889</v>
      </c>
      <c r="F454">
        <f t="shared" si="12"/>
        <v>4.6790904974617575E-2</v>
      </c>
      <c r="G454">
        <f>IF(COUNTA($F$5:$F454)&lt;=G$1,AVERAGE($F$5:$F454),G$2*($F454-$G453)+$G453)</f>
        <v>5.6528457622345249E-2</v>
      </c>
      <c r="H454">
        <f t="shared" si="13"/>
        <v>-9.7375526477276736E-3</v>
      </c>
    </row>
    <row r="455" spans="1:8" x14ac:dyDescent="0.25">
      <c r="A455" s="3">
        <v>41191</v>
      </c>
      <c r="B455">
        <v>25.82</v>
      </c>
      <c r="C455">
        <f>IF(COUNTA($B$5:$B455)&lt;=A$1,AVERAGE($B$5:$B455),A$2*($B455-$C454)+$C454)</f>
        <v>25.772973930628623</v>
      </c>
      <c r="D455">
        <f>IF(COUNTA($B$5:$B455)&lt;=B$1,AVERAGE($B$5:$B455),B$2*($B455-$D454)+$D454)</f>
        <v>25.76553774071003</v>
      </c>
      <c r="E455">
        <f>IF(COUNTA($B$5:$B455)&lt;=C$1,AVERAGE($B$5:$B455),C$2*($B455-$E454)+$E454)</f>
        <v>25.716896339385755</v>
      </c>
      <c r="F455">
        <f t="shared" si="12"/>
        <v>4.864140132427508E-2</v>
      </c>
      <c r="G455">
        <f>IF(COUNTA($F$5:$F455)&lt;=G$1,AVERAGE($F$5:$F455),G$2*($F455-$G454)+$G454)</f>
        <v>5.4951046362731217E-2</v>
      </c>
      <c r="H455">
        <f t="shared" si="13"/>
        <v>-6.3096450384561367E-3</v>
      </c>
    </row>
    <row r="456" spans="1:8" x14ac:dyDescent="0.25">
      <c r="A456" s="3">
        <v>41192</v>
      </c>
      <c r="B456">
        <v>25.82</v>
      </c>
      <c r="C456">
        <f>IF(COUNTA($B$5:$B456)&lt;=A$1,AVERAGE($B$5:$B456),A$2*($B456-$C455)+$C455)</f>
        <v>25.782379144502897</v>
      </c>
      <c r="D456">
        <f>IF(COUNTA($B$5:$B456)&lt;=B$1,AVERAGE($B$5:$B456),B$2*($B456-$D455)+$D455)</f>
        <v>25.773707079603525</v>
      </c>
      <c r="E456">
        <f>IF(COUNTA($B$5:$B456)&lt;=C$1,AVERAGE($B$5:$B456),C$2*($B456-$E455)+$E455)</f>
        <v>25.724113595628751</v>
      </c>
      <c r="F456">
        <f t="shared" si="12"/>
        <v>4.9593483974774699E-2</v>
      </c>
      <c r="G456">
        <f>IF(COUNTA($F$5:$F456)&lt;=G$1,AVERAGE($F$5:$F456),G$2*($F456-$G455)+$G455)</f>
        <v>5.3879533885139913E-2</v>
      </c>
      <c r="H456">
        <f t="shared" si="13"/>
        <v>-4.2860499103652139E-3</v>
      </c>
    </row>
    <row r="457" spans="1:8" x14ac:dyDescent="0.25">
      <c r="A457" s="3">
        <v>41193</v>
      </c>
      <c r="B457">
        <v>25.82</v>
      </c>
      <c r="C457">
        <f>IF(COUNTA($B$5:$B457)&lt;=A$1,AVERAGE($B$5:$B457),A$2*($B457-$C456)+$C456)</f>
        <v>25.789903315602317</v>
      </c>
      <c r="D457">
        <f>IF(COUNTA($B$5:$B457)&lt;=B$1,AVERAGE($B$5:$B457),B$2*($B457-$D456)+$D456)</f>
        <v>25.780651017662997</v>
      </c>
      <c r="E457">
        <f>IF(COUNTA($B$5:$B457)&lt;=C$1,AVERAGE($B$5:$B457),C$2*($B457-$E456)+$E456)</f>
        <v>25.73082564393474</v>
      </c>
      <c r="F457">
        <f t="shared" si="12"/>
        <v>4.982537372825746E-2</v>
      </c>
      <c r="G457">
        <f>IF(COUNTA($F$5:$F457)&lt;=G$1,AVERAGE($F$5:$F457),G$2*($F457-$G456)+$G456)</f>
        <v>5.3068701853763424E-2</v>
      </c>
      <c r="H457">
        <f t="shared" si="13"/>
        <v>-3.2433281255059634E-3</v>
      </c>
    </row>
    <row r="458" spans="1:8" x14ac:dyDescent="0.25">
      <c r="A458" s="3">
        <v>41194</v>
      </c>
      <c r="B458">
        <v>25.72</v>
      </c>
      <c r="C458">
        <f>IF(COUNTA($B$5:$B458)&lt;=A$1,AVERAGE($B$5:$B458),A$2*($B458-$C457)+$C457)</f>
        <v>25.775922652481853</v>
      </c>
      <c r="D458">
        <f>IF(COUNTA($B$5:$B458)&lt;=B$1,AVERAGE($B$5:$B458),B$2*($B458-$D457)+$D457)</f>
        <v>25.771553365013546</v>
      </c>
      <c r="E458">
        <f>IF(COUNTA($B$5:$B458)&lt;=C$1,AVERAGE($B$5:$B458),C$2*($B458-$E457)+$E457)</f>
        <v>25.730067848859306</v>
      </c>
      <c r="F458">
        <f t="shared" si="12"/>
        <v>4.1485516154239122E-2</v>
      </c>
      <c r="G458">
        <f>IF(COUNTA($F$5:$F458)&lt;=G$1,AVERAGE($F$5:$F458),G$2*($F458-$G457)+$G457)</f>
        <v>5.0752064713858562E-2</v>
      </c>
      <c r="H458">
        <f t="shared" si="13"/>
        <v>-9.2665485596194405E-3</v>
      </c>
    </row>
    <row r="459" spans="1:8" x14ac:dyDescent="0.25">
      <c r="A459" s="3">
        <v>41195</v>
      </c>
      <c r="B459">
        <v>25.73</v>
      </c>
      <c r="C459">
        <f>IF(COUNTA($B$5:$B459)&lt;=A$1,AVERAGE($B$5:$B459),A$2*($B459-$C458)+$C458)</f>
        <v>25.766738121985483</v>
      </c>
      <c r="D459">
        <f>IF(COUNTA($B$5:$B459)&lt;=B$1,AVERAGE($B$5:$B459),B$2*($B459-$D458)+$D458)</f>
        <v>25.765320360261512</v>
      </c>
      <c r="E459">
        <f>IF(COUNTA($B$5:$B459)&lt;=C$1,AVERAGE($B$5:$B459),C$2*($B459-$E458)+$E458)</f>
        <v>25.730063099439153</v>
      </c>
      <c r="F459">
        <f t="shared" si="12"/>
        <v>3.5257260822358916E-2</v>
      </c>
      <c r="G459">
        <f>IF(COUNTA($F$5:$F459)&lt;=G$1,AVERAGE($F$5:$F459),G$2*($F459-$G458)+$G458)</f>
        <v>4.7653103935558633E-2</v>
      </c>
      <c r="H459">
        <f t="shared" si="13"/>
        <v>-1.2395843113199717E-2</v>
      </c>
    </row>
    <row r="460" spans="1:8" x14ac:dyDescent="0.25">
      <c r="A460" s="3">
        <v>41198</v>
      </c>
      <c r="B460">
        <v>25.82</v>
      </c>
      <c r="C460">
        <f>IF(COUNTA($B$5:$B460)&lt;=A$1,AVERAGE($B$5:$B460),A$2*($B460-$C459)+$C459)</f>
        <v>25.777390497588385</v>
      </c>
      <c r="D460">
        <f>IF(COUNTA($B$5:$B460)&lt;=B$1,AVERAGE($B$5:$B460),B$2*($B460-$D459)+$D459)</f>
        <v>25.773522306222286</v>
      </c>
      <c r="E460">
        <f>IF(COUNTA($B$5:$B460)&lt;=C$1,AVERAGE($B$5:$B460),C$2*($B460-$E459)+$E459)</f>
        <v>25.736358682478414</v>
      </c>
      <c r="F460">
        <f t="shared" si="12"/>
        <v>3.7163623743872165E-2</v>
      </c>
      <c r="G460">
        <f>IF(COUNTA($F$5:$F460)&lt;=G$1,AVERAGE($F$5:$F460),G$2*($F460-$G459)+$G459)</f>
        <v>4.5555207897221339E-2</v>
      </c>
      <c r="H460">
        <f t="shared" si="13"/>
        <v>-8.3915841533491742E-3</v>
      </c>
    </row>
    <row r="461" spans="1:8" x14ac:dyDescent="0.25">
      <c r="A461" s="3">
        <v>41199</v>
      </c>
      <c r="B461">
        <v>25.64</v>
      </c>
      <c r="C461">
        <f>IF(COUNTA($B$5:$B461)&lt;=A$1,AVERAGE($B$5:$B461),A$2*($B461-$C460)+$C460)</f>
        <v>25.749912398070709</v>
      </c>
      <c r="D461">
        <f>IF(COUNTA($B$5:$B461)&lt;=B$1,AVERAGE($B$5:$B461),B$2*($B461-$D460)+$D460)</f>
        <v>25.753493960288942</v>
      </c>
      <c r="E461">
        <f>IF(COUNTA($B$5:$B461)&lt;=C$1,AVERAGE($B$5:$B461),C$2*($B461-$E460)+$E460)</f>
        <v>25.729613574704924</v>
      </c>
      <c r="F461">
        <f t="shared" si="12"/>
        <v>2.3880385584018171E-2</v>
      </c>
      <c r="G461">
        <f>IF(COUNTA($F$5:$F461)&lt;=G$1,AVERAGE($F$5:$F461),G$2*($F461-$G460)+$G460)</f>
        <v>4.1220243434580708E-2</v>
      </c>
      <c r="H461">
        <f t="shared" si="13"/>
        <v>-1.7339857850562537E-2</v>
      </c>
    </row>
    <row r="462" spans="1:8" x14ac:dyDescent="0.25">
      <c r="A462" s="3">
        <v>41200</v>
      </c>
      <c r="B462">
        <v>25.65</v>
      </c>
      <c r="C462">
        <f>IF(COUNTA($B$5:$B462)&lt;=A$1,AVERAGE($B$5:$B462),A$2*($B462-$C461)+$C461)</f>
        <v>25.729929918456566</v>
      </c>
      <c r="D462">
        <f>IF(COUNTA($B$5:$B462)&lt;=B$1,AVERAGE($B$5:$B462),B$2*($B462-$D461)+$D461)</f>
        <v>25.737969866245599</v>
      </c>
      <c r="E462">
        <f>IF(COUNTA($B$5:$B462)&lt;=C$1,AVERAGE($B$5:$B462),C$2*($B462-$E461)+$E461)</f>
        <v>25.724040624475581</v>
      </c>
      <c r="F462">
        <f t="shared" si="12"/>
        <v>1.3929241770018308E-2</v>
      </c>
      <c r="G462">
        <f>IF(COUNTA($F$5:$F462)&lt;=G$1,AVERAGE($F$5:$F462),G$2*($F462-$G461)+$G461)</f>
        <v>3.576204310166823E-2</v>
      </c>
      <c r="H462">
        <f t="shared" si="13"/>
        <v>-2.1832801331649922E-2</v>
      </c>
    </row>
    <row r="463" spans="1:8" x14ac:dyDescent="0.25">
      <c r="A463" s="3">
        <v>41201</v>
      </c>
      <c r="B463">
        <v>25.65</v>
      </c>
      <c r="C463">
        <f>IF(COUNTA($B$5:$B463)&lt;=A$1,AVERAGE($B$5:$B463),A$2*($B463-$C462)+$C462)</f>
        <v>25.713943934765254</v>
      </c>
      <c r="D463">
        <f>IF(COUNTA($B$5:$B463)&lt;=B$1,AVERAGE($B$5:$B463),B$2*($B463-$D462)+$D462)</f>
        <v>25.724774386308759</v>
      </c>
      <c r="E463">
        <f>IF(COUNTA($B$5:$B463)&lt;=C$1,AVERAGE($B$5:$B463),C$2*($B463-$E462)+$E462)</f>
        <v>25.718857780762292</v>
      </c>
      <c r="F463">
        <f t="shared" si="12"/>
        <v>5.916605546467224E-3</v>
      </c>
      <c r="G463">
        <f>IF(COUNTA($F$5:$F463)&lt;=G$1,AVERAGE($F$5:$F463),G$2*($F463-$G462)+$G462)</f>
        <v>2.9792955590628029E-2</v>
      </c>
      <c r="H463">
        <f t="shared" si="13"/>
        <v>-2.3876350044160805E-2</v>
      </c>
    </row>
    <row r="464" spans="1:8" x14ac:dyDescent="0.25">
      <c r="A464" s="3">
        <v>41202</v>
      </c>
      <c r="B464">
        <v>25.43</v>
      </c>
      <c r="C464">
        <f>IF(COUNTA($B$5:$B464)&lt;=A$1,AVERAGE($B$5:$B464),A$2*($B464-$C463)+$C463)</f>
        <v>25.657155147812205</v>
      </c>
      <c r="D464">
        <f>IF(COUNTA($B$5:$B464)&lt;=B$1,AVERAGE($B$5:$B464),B$2*($B464-$D463)+$D463)</f>
        <v>25.680558228362447</v>
      </c>
      <c r="E464">
        <f>IF(COUNTA($B$5:$B464)&lt;=C$1,AVERAGE($B$5:$B464),C$2*($B464-$E463)+$E463)</f>
        <v>25.698637736108932</v>
      </c>
      <c r="F464">
        <f t="shared" si="12"/>
        <v>-1.8079507746485035E-2</v>
      </c>
      <c r="G464">
        <f>IF(COUNTA($F$5:$F464)&lt;=G$1,AVERAGE($F$5:$F464),G$2*($F464-$G463)+$G463)</f>
        <v>2.0218462923205414E-2</v>
      </c>
      <c r="H464">
        <f t="shared" si="13"/>
        <v>-3.829797066969045E-2</v>
      </c>
    </row>
    <row r="465" spans="1:8" x14ac:dyDescent="0.25">
      <c r="A465" s="3">
        <v>41205</v>
      </c>
      <c r="B465">
        <v>25.53</v>
      </c>
      <c r="C465">
        <f>IF(COUNTA($B$5:$B465)&lt;=A$1,AVERAGE($B$5:$B465),A$2*($B465-$C464)+$C464)</f>
        <v>25.631724118249764</v>
      </c>
      <c r="D465">
        <f>IF(COUNTA($B$5:$B465)&lt;=B$1,AVERAGE($B$5:$B465),B$2*($B465-$D464)+$D464)</f>
        <v>25.657974494108078</v>
      </c>
      <c r="E465">
        <f>IF(COUNTA($B$5:$B465)&lt;=C$1,AVERAGE($B$5:$B465),C$2*($B465-$E464)+$E464)</f>
        <v>25.686833094581306</v>
      </c>
      <c r="F465">
        <f t="shared" ref="F465:F528" si="14">D465-E465</f>
        <v>-2.885860047322808E-2</v>
      </c>
      <c r="G465">
        <f>IF(COUNTA($F$5:$F465)&lt;=G$1,AVERAGE($F$5:$F465),G$2*($F465-$G464)+$G464)</f>
        <v>1.0403050243918716E-2</v>
      </c>
      <c r="H465">
        <f t="shared" ref="H465:H528" si="15">F465-G465</f>
        <v>-3.9261650717146795E-2</v>
      </c>
    </row>
    <row r="466" spans="1:8" x14ac:dyDescent="0.25">
      <c r="A466" s="3">
        <v>41206</v>
      </c>
      <c r="B466">
        <v>25.52</v>
      </c>
      <c r="C466">
        <f>IF(COUNTA($B$5:$B466)&lt;=A$1,AVERAGE($B$5:$B466),A$2*($B466-$C465)+$C465)</f>
        <v>25.609379294599812</v>
      </c>
      <c r="D466">
        <f>IF(COUNTA($B$5:$B466)&lt;=B$1,AVERAGE($B$5:$B466),B$2*($B466-$D465)+$D465)</f>
        <v>25.637278319991868</v>
      </c>
      <c r="E466">
        <f>IF(COUNTA($B$5:$B466)&lt;=C$1,AVERAGE($B$5:$B466),C$2*($B466-$E465)+$E465)</f>
        <v>25.675154777960614</v>
      </c>
      <c r="F466">
        <f t="shared" si="14"/>
        <v>-3.787645796874628E-2</v>
      </c>
      <c r="G466">
        <f>IF(COUNTA($F$5:$F466)&lt;=G$1,AVERAGE($F$5:$F466),G$2*($F466-$G465)+$G465)</f>
        <v>7.4714860138571509E-4</v>
      </c>
      <c r="H466">
        <f t="shared" si="15"/>
        <v>-3.8623606570131995E-2</v>
      </c>
    </row>
    <row r="467" spans="1:8" x14ac:dyDescent="0.25">
      <c r="A467" s="3">
        <v>41207</v>
      </c>
      <c r="B467">
        <v>25.43</v>
      </c>
      <c r="C467">
        <f>IF(COUNTA($B$5:$B467)&lt;=A$1,AVERAGE($B$5:$B467),A$2*($B467-$C466)+$C466)</f>
        <v>25.57350343567985</v>
      </c>
      <c r="D467">
        <f>IF(COUNTA($B$5:$B467)&lt;=B$1,AVERAGE($B$5:$B467),B$2*($B467-$D466)+$D466)</f>
        <v>25.606186571993089</v>
      </c>
      <c r="E467">
        <f>IF(COUNTA($B$5:$B467)&lt;=C$1,AVERAGE($B$5:$B467),C$2*($B467-$E466)+$E466)</f>
        <v>25.657993943503371</v>
      </c>
      <c r="F467">
        <f t="shared" si="14"/>
        <v>-5.1807371510282252E-2</v>
      </c>
      <c r="G467">
        <f>IF(COUNTA($F$5:$F467)&lt;=G$1,AVERAGE($F$5:$F467),G$2*($F467-$G466)+$G466)</f>
        <v>-9.7637554209478797E-3</v>
      </c>
      <c r="H467">
        <f t="shared" si="15"/>
        <v>-4.2043616089334372E-2</v>
      </c>
    </row>
    <row r="468" spans="1:8" x14ac:dyDescent="0.25">
      <c r="A468" s="3">
        <v>41208</v>
      </c>
      <c r="B468">
        <v>25.34</v>
      </c>
      <c r="C468">
        <f>IF(COUNTA($B$5:$B468)&lt;=A$1,AVERAGE($B$5:$B468),A$2*($B468-$C467)+$C467)</f>
        <v>25.526802748543879</v>
      </c>
      <c r="D468">
        <f>IF(COUNTA($B$5:$B468)&lt;=B$1,AVERAGE($B$5:$B468),B$2*($B468-$D467)+$D467)</f>
        <v>25.566258586194124</v>
      </c>
      <c r="E468">
        <f>IF(COUNTA($B$5:$B468)&lt;=C$1,AVERAGE($B$5:$B468),C$2*($B468-$E467)+$E467)</f>
        <v>25.635734367458134</v>
      </c>
      <c r="F468">
        <f t="shared" si="14"/>
        <v>-6.947578126401055E-2</v>
      </c>
      <c r="G468">
        <f>IF(COUNTA($F$5:$F468)&lt;=G$1,AVERAGE($F$5:$F468),G$2*($F468-$G467)+$G467)</f>
        <v>-2.1706160589560416E-2</v>
      </c>
      <c r="H468">
        <f t="shared" si="15"/>
        <v>-4.7769620674450133E-2</v>
      </c>
    </row>
    <row r="469" spans="1:8" x14ac:dyDescent="0.25">
      <c r="A469" s="3">
        <v>41209</v>
      </c>
      <c r="B469">
        <v>25.18</v>
      </c>
      <c r="C469">
        <f>IF(COUNTA($B$5:$B469)&lt;=A$1,AVERAGE($B$5:$B469),A$2*($B469-$C468)+$C468)</f>
        <v>25.457442198835103</v>
      </c>
      <c r="D469">
        <f>IF(COUNTA($B$5:$B469)&lt;=B$1,AVERAGE($B$5:$B469),B$2*($B469-$D468)+$D468)</f>
        <v>25.508319798265006</v>
      </c>
      <c r="E469">
        <f>IF(COUNTA($B$5:$B469)&lt;=C$1,AVERAGE($B$5:$B469),C$2*($B469-$E468)+$E468)</f>
        <v>25.603832961736064</v>
      </c>
      <c r="F469">
        <f t="shared" si="14"/>
        <v>-9.5513163471057538E-2</v>
      </c>
      <c r="G469">
        <f>IF(COUNTA($F$5:$F469)&lt;=G$1,AVERAGE($F$5:$F469),G$2*($F469-$G468)+$G468)</f>
        <v>-3.6467561165859842E-2</v>
      </c>
      <c r="H469">
        <f t="shared" si="15"/>
        <v>-5.9045602305197696E-2</v>
      </c>
    </row>
    <row r="470" spans="1:8" x14ac:dyDescent="0.25">
      <c r="A470" s="3">
        <v>41212</v>
      </c>
      <c r="B470">
        <v>25.04</v>
      </c>
      <c r="C470">
        <f>IF(COUNTA($B$5:$B470)&lt;=A$1,AVERAGE($B$5:$B470),A$2*($B470-$C469)+$C469)</f>
        <v>25.373953759068083</v>
      </c>
      <c r="D470">
        <f>IF(COUNTA($B$5:$B470)&lt;=B$1,AVERAGE($B$5:$B470),B$2*($B470-$D469)+$D469)</f>
        <v>25.438071828525256</v>
      </c>
      <c r="E470">
        <f>IF(COUNTA($B$5:$B470)&lt;=C$1,AVERAGE($B$5:$B470),C$2*($B470-$E469)+$E469)</f>
        <v>25.56436465441454</v>
      </c>
      <c r="F470">
        <f t="shared" si="14"/>
        <v>-0.12629282588928348</v>
      </c>
      <c r="G470">
        <f>IF(COUNTA($F$5:$F470)&lt;=G$1,AVERAGE($F$5:$F470),G$2*($F470-$G469)+$G469)</f>
        <v>-5.4432614110544571E-2</v>
      </c>
      <c r="H470">
        <f t="shared" si="15"/>
        <v>-7.1860211778738914E-2</v>
      </c>
    </row>
    <row r="471" spans="1:8" x14ac:dyDescent="0.25">
      <c r="A471" s="3">
        <v>41213</v>
      </c>
      <c r="B471">
        <v>24.86</v>
      </c>
      <c r="C471">
        <f>IF(COUNTA($B$5:$B471)&lt;=A$1,AVERAGE($B$5:$B471),A$2*($B471-$C470)+$C470)</f>
        <v>25.271163007254465</v>
      </c>
      <c r="D471">
        <f>IF(COUNTA($B$5:$B471)&lt;=B$1,AVERAGE($B$5:$B471),B$2*($B471-$D470)+$D470)</f>
        <v>25.351361054246468</v>
      </c>
      <c r="E471">
        <f>IF(COUNTA($B$5:$B471)&lt;=C$1,AVERAGE($B$5:$B471),C$2*($B471-$E470)+$E470)</f>
        <v>25.515059128605522</v>
      </c>
      <c r="F471">
        <f t="shared" si="14"/>
        <v>-0.16369807435905415</v>
      </c>
      <c r="G471">
        <f>IF(COUNTA($F$5:$F471)&lt;=G$1,AVERAGE($F$5:$F471),G$2*($F471-$G470)+$G470)</f>
        <v>-7.6285706160246491E-2</v>
      </c>
      <c r="H471">
        <f t="shared" si="15"/>
        <v>-8.7412368198807655E-2</v>
      </c>
    </row>
    <row r="472" spans="1:8" x14ac:dyDescent="0.25">
      <c r="A472" s="3">
        <v>41214</v>
      </c>
      <c r="B472">
        <v>25.04</v>
      </c>
      <c r="C472">
        <f>IF(COUNTA($B$5:$B472)&lt;=A$1,AVERAGE($B$5:$B472),A$2*($B472-$C471)+$C471)</f>
        <v>25.224930405803573</v>
      </c>
      <c r="D472">
        <f>IF(COUNTA($B$5:$B472)&lt;=B$1,AVERAGE($B$5:$B472),B$2*($B472-$D471)+$D471)</f>
        <v>25.304656896109499</v>
      </c>
      <c r="E472">
        <f>IF(COUNTA($B$5:$B472)&lt;=C$1,AVERAGE($B$5:$B472),C$2*($B472-$E471)+$E471)</f>
        <v>25.481804989603134</v>
      </c>
      <c r="F472">
        <f t="shared" si="14"/>
        <v>-0.17714809349363492</v>
      </c>
      <c r="G472">
        <f>IF(COUNTA($F$5:$F472)&lt;=G$1,AVERAGE($F$5:$F472),G$2*($F472-$G471)+$G471)</f>
        <v>-9.6458183626924182E-2</v>
      </c>
      <c r="H472">
        <f t="shared" si="15"/>
        <v>-8.0689909866710735E-2</v>
      </c>
    </row>
    <row r="473" spans="1:8" x14ac:dyDescent="0.25">
      <c r="A473" s="3">
        <v>41215</v>
      </c>
      <c r="B473">
        <v>25.04</v>
      </c>
      <c r="C473">
        <f>IF(COUNTA($B$5:$B473)&lt;=A$1,AVERAGE($B$5:$B473),A$2*($B473-$C472)+$C472)</f>
        <v>25.187944324642856</v>
      </c>
      <c r="D473">
        <f>IF(COUNTA($B$5:$B473)&lt;=B$1,AVERAGE($B$5:$B473),B$2*($B473-$D472)+$D472)</f>
        <v>25.264958361693076</v>
      </c>
      <c r="E473">
        <f>IF(COUNTA($B$5:$B473)&lt;=C$1,AVERAGE($B$5:$B473),C$2*($B473-$E472)+$E472)</f>
        <v>25.450878640330913</v>
      </c>
      <c r="F473">
        <f t="shared" si="14"/>
        <v>-0.18592027863783755</v>
      </c>
      <c r="G473">
        <f>IF(COUNTA($F$5:$F473)&lt;=G$1,AVERAGE($F$5:$F473),G$2*($F473-$G472)+$G472)</f>
        <v>-0.11435060262910686</v>
      </c>
      <c r="H473">
        <f t="shared" si="15"/>
        <v>-7.1569676008730695E-2</v>
      </c>
    </row>
    <row r="474" spans="1:8" x14ac:dyDescent="0.25">
      <c r="A474" s="3">
        <v>41216</v>
      </c>
      <c r="B474">
        <v>25.82</v>
      </c>
      <c r="C474">
        <f>IF(COUNTA($B$5:$B474)&lt;=A$1,AVERAGE($B$5:$B474),A$2*($B474-$C473)+$C473)</f>
        <v>25.314355459714285</v>
      </c>
      <c r="D474">
        <f>IF(COUNTA($B$5:$B474)&lt;=B$1,AVERAGE($B$5:$B474),B$2*($B474-$D473)+$D473)</f>
        <v>25.348214607439115</v>
      </c>
      <c r="E474">
        <f>IF(COUNTA($B$5:$B474)&lt;=C$1,AVERAGE($B$5:$B474),C$2*($B474-$E473)+$E473)</f>
        <v>25.476717135507748</v>
      </c>
      <c r="F474">
        <f t="shared" si="14"/>
        <v>-0.12850252806863338</v>
      </c>
      <c r="G474">
        <f>IF(COUNTA($F$5:$F474)&lt;=G$1,AVERAGE($F$5:$F474),G$2*($F474-$G473)+$G473)</f>
        <v>-0.11718098771701216</v>
      </c>
      <c r="H474">
        <f t="shared" si="15"/>
        <v>-1.1321540351621223E-2</v>
      </c>
    </row>
    <row r="475" spans="1:8" x14ac:dyDescent="0.25">
      <c r="A475" s="3">
        <v>41219</v>
      </c>
      <c r="B475">
        <v>25.72</v>
      </c>
      <c r="C475">
        <f>IF(COUNTA($B$5:$B475)&lt;=A$1,AVERAGE($B$5:$B475),A$2*($B475-$C474)+$C474)</f>
        <v>25.395484367771427</v>
      </c>
      <c r="D475">
        <f>IF(COUNTA($B$5:$B475)&lt;=B$1,AVERAGE($B$5:$B475),B$2*($B475-$D474)+$D474)</f>
        <v>25.403982416323249</v>
      </c>
      <c r="E475">
        <f>IF(COUNTA($B$5:$B475)&lt;=C$1,AVERAGE($B$5:$B475),C$2*($B475-$E474)+$E474)</f>
        <v>25.493746936022205</v>
      </c>
      <c r="F475">
        <f t="shared" si="14"/>
        <v>-8.9764519698956491E-2</v>
      </c>
      <c r="G475">
        <f>IF(COUNTA($F$5:$F475)&lt;=G$1,AVERAGE($F$5:$F475),G$2*($F475-$G474)+$G474)</f>
        <v>-0.11169769411340102</v>
      </c>
      <c r="H475">
        <f t="shared" si="15"/>
        <v>2.1933174414444534E-2</v>
      </c>
    </row>
    <row r="476" spans="1:8" x14ac:dyDescent="0.25">
      <c r="A476" s="3">
        <v>41220</v>
      </c>
      <c r="B476">
        <v>25.62</v>
      </c>
      <c r="C476">
        <f>IF(COUNTA($B$5:$B476)&lt;=A$1,AVERAGE($B$5:$B476),A$2*($B476-$C475)+$C475)</f>
        <v>25.440387494217141</v>
      </c>
      <c r="D476">
        <f>IF(COUNTA($B$5:$B476)&lt;=B$1,AVERAGE($B$5:$B476),B$2*($B476-$D475)+$D475)</f>
        <v>25.436385053874762</v>
      </c>
      <c r="E476">
        <f>IF(COUNTA($B$5:$B476)&lt;=C$1,AVERAGE($B$5:$B476),C$2*($B476-$E475)+$E475)</f>
        <v>25.502584650500651</v>
      </c>
      <c r="F476">
        <f t="shared" si="14"/>
        <v>-6.6199596625889257E-2</v>
      </c>
      <c r="G476">
        <f>IF(COUNTA($F$5:$F476)&lt;=G$1,AVERAGE($F$5:$F476),G$2*($F476-$G475)+$G475)</f>
        <v>-0.10259807461589868</v>
      </c>
      <c r="H476">
        <f t="shared" si="15"/>
        <v>3.639847799000942E-2</v>
      </c>
    </row>
    <row r="477" spans="1:8" x14ac:dyDescent="0.25">
      <c r="A477" s="3">
        <v>41221</v>
      </c>
      <c r="B477">
        <v>25.91</v>
      </c>
      <c r="C477">
        <f>IF(COUNTA($B$5:$B477)&lt;=A$1,AVERAGE($B$5:$B477),A$2*($B477-$C476)+$C476)</f>
        <v>25.534309995373714</v>
      </c>
      <c r="D477">
        <f>IF(COUNTA($B$5:$B477)&lt;=B$1,AVERAGE($B$5:$B477),B$2*($B477-$D476)+$D476)</f>
        <v>25.507427295793548</v>
      </c>
      <c r="E477">
        <f>IF(COUNTA($B$5:$B477)&lt;=C$1,AVERAGE($B$5:$B477),C$2*($B477-$E476)+$E476)</f>
        <v>25.531103724965607</v>
      </c>
      <c r="F477">
        <f t="shared" si="14"/>
        <v>-2.3676429172059699E-2</v>
      </c>
      <c r="G477">
        <f>IF(COUNTA($F$5:$F477)&lt;=G$1,AVERAGE($F$5:$F477),G$2*($F477-$G476)+$G476)</f>
        <v>-8.6813745527130878E-2</v>
      </c>
      <c r="H477">
        <f t="shared" si="15"/>
        <v>6.313731635507118E-2</v>
      </c>
    </row>
    <row r="478" spans="1:8" x14ac:dyDescent="0.25">
      <c r="A478" s="3">
        <v>41222</v>
      </c>
      <c r="B478">
        <v>25.66</v>
      </c>
      <c r="C478">
        <f>IF(COUNTA($B$5:$B478)&lt;=A$1,AVERAGE($B$5:$B478),A$2*($B478-$C477)+$C477)</f>
        <v>25.559447996298971</v>
      </c>
      <c r="D478">
        <f>IF(COUNTA($B$5:$B478)&lt;=B$1,AVERAGE($B$5:$B478),B$2*($B478-$D477)+$D477)</f>
        <v>25.530313201424516</v>
      </c>
      <c r="E478">
        <f>IF(COUNTA($B$5:$B478)&lt;=C$1,AVERAGE($B$5:$B478),C$2*($B478-$E477)+$E477)</f>
        <v>25.540126464218016</v>
      </c>
      <c r="F478">
        <f t="shared" si="14"/>
        <v>-9.8132627935001437E-3</v>
      </c>
      <c r="G478">
        <f>IF(COUNTA($F$5:$F478)&lt;=G$1,AVERAGE($F$5:$F478),G$2*($F478-$G477)+$G477)</f>
        <v>-7.1413648980404726E-2</v>
      </c>
      <c r="H478">
        <f t="shared" si="15"/>
        <v>6.1600386186904582E-2</v>
      </c>
    </row>
    <row r="479" spans="1:8" x14ac:dyDescent="0.25">
      <c r="A479" s="3">
        <v>41223</v>
      </c>
      <c r="B479">
        <v>25.83</v>
      </c>
      <c r="C479">
        <f>IF(COUNTA($B$5:$B479)&lt;=A$1,AVERAGE($B$5:$B479),A$2*($B479-$C478)+$C478)</f>
        <v>25.613558397039178</v>
      </c>
      <c r="D479">
        <f>IF(COUNTA($B$5:$B479)&lt;=B$1,AVERAGE($B$5:$B479),B$2*($B479-$D478)+$D478)</f>
        <v>25.575266221210839</v>
      </c>
      <c r="E479">
        <f>IF(COUNTA($B$5:$B479)&lt;=C$1,AVERAGE($B$5:$B479),C$2*($B479-$E478)+$E478)</f>
        <v>25.560417611722755</v>
      </c>
      <c r="F479">
        <f t="shared" si="14"/>
        <v>1.4848609488083753E-2</v>
      </c>
      <c r="G479">
        <f>IF(COUNTA($F$5:$F479)&lt;=G$1,AVERAGE($F$5:$F479),G$2*($F479-$G478)+$G478)</f>
        <v>-5.4161197286707027E-2</v>
      </c>
      <c r="H479">
        <f t="shared" si="15"/>
        <v>6.900980677479078E-2</v>
      </c>
    </row>
    <row r="480" spans="1:8" x14ac:dyDescent="0.25">
      <c r="A480" s="3">
        <v>41226</v>
      </c>
      <c r="B480">
        <v>25.82</v>
      </c>
      <c r="C480">
        <f>IF(COUNTA($B$5:$B480)&lt;=A$1,AVERAGE($B$5:$B480),A$2*($B480-$C479)+$C479)</f>
        <v>25.654846717631344</v>
      </c>
      <c r="D480">
        <f>IF(COUNTA($B$5:$B480)&lt;=B$1,AVERAGE($B$5:$B480),B$2*($B480-$D479)+$D479)</f>
        <v>25.611976288029211</v>
      </c>
      <c r="E480">
        <f>IF(COUNTA($B$5:$B480)&lt;=C$1,AVERAGE($B$5:$B480),C$2*($B480-$E479)+$E479)</f>
        <v>25.578588378902161</v>
      </c>
      <c r="F480">
        <f t="shared" si="14"/>
        <v>3.3387909127050364E-2</v>
      </c>
      <c r="G480">
        <f>IF(COUNTA($F$5:$F480)&lt;=G$1,AVERAGE($F$5:$F480),G$2*($F480-$G479)+$G479)</f>
        <v>-3.6651376003955544E-2</v>
      </c>
      <c r="H480">
        <f t="shared" si="15"/>
        <v>7.0039285131005907E-2</v>
      </c>
    </row>
    <row r="481" spans="1:8" x14ac:dyDescent="0.25">
      <c r="A481" s="3">
        <v>41227</v>
      </c>
      <c r="B481">
        <v>25.82</v>
      </c>
      <c r="C481">
        <f>IF(COUNTA($B$5:$B481)&lt;=A$1,AVERAGE($B$5:$B481),A$2*($B481-$C480)+$C480)</f>
        <v>25.687877374105074</v>
      </c>
      <c r="D481">
        <f>IF(COUNTA($B$5:$B481)&lt;=B$1,AVERAGE($B$5:$B481),B$2*($B481-$D480)+$D480)</f>
        <v>25.643179844824829</v>
      </c>
      <c r="E481">
        <f>IF(COUNTA($B$5:$B481)&lt;=C$1,AVERAGE($B$5:$B481),C$2*($B481-$E480)+$E480)</f>
        <v>25.595487192379011</v>
      </c>
      <c r="F481">
        <f t="shared" si="14"/>
        <v>4.7692652445817885E-2</v>
      </c>
      <c r="G481">
        <f>IF(COUNTA($F$5:$F481)&lt;=G$1,AVERAGE($F$5:$F481),G$2*($F481-$G480)+$G480)</f>
        <v>-1.9782570314000856E-2</v>
      </c>
      <c r="H481">
        <f t="shared" si="15"/>
        <v>6.7475222759818737E-2</v>
      </c>
    </row>
    <row r="482" spans="1:8" x14ac:dyDescent="0.25">
      <c r="A482" s="3">
        <v>41228</v>
      </c>
      <c r="B482">
        <v>25.72</v>
      </c>
      <c r="C482">
        <f>IF(COUNTA($B$5:$B482)&lt;=A$1,AVERAGE($B$5:$B482),A$2*($B482-$C481)+$C481)</f>
        <v>25.69430189928406</v>
      </c>
      <c r="D482">
        <f>IF(COUNTA($B$5:$B482)&lt;=B$1,AVERAGE($B$5:$B482),B$2*($B482-$D481)+$D481)</f>
        <v>25.654702868101104</v>
      </c>
      <c r="E482">
        <f>IF(COUNTA($B$5:$B482)&lt;=C$1,AVERAGE($B$5:$B482),C$2*($B482-$E481)+$E481)</f>
        <v>25.604203088912481</v>
      </c>
      <c r="F482">
        <f t="shared" si="14"/>
        <v>5.0499779188623251E-2</v>
      </c>
      <c r="G482">
        <f>IF(COUNTA($F$5:$F482)&lt;=G$1,AVERAGE($F$5:$F482),G$2*($F482-$G481)+$G481)</f>
        <v>-5.7261004134760343E-3</v>
      </c>
      <c r="H482">
        <f t="shared" si="15"/>
        <v>5.6225879602099287E-2</v>
      </c>
    </row>
    <row r="483" spans="1:8" x14ac:dyDescent="0.25">
      <c r="A483" s="3">
        <v>41229</v>
      </c>
      <c r="B483">
        <v>25.72</v>
      </c>
      <c r="C483">
        <f>IF(COUNTA($B$5:$B483)&lt;=A$1,AVERAGE($B$5:$B483),A$2*($B483-$C482)+$C482)</f>
        <v>25.699441519427246</v>
      </c>
      <c r="D483">
        <f>IF(COUNTA($B$5:$B483)&lt;=B$1,AVERAGE($B$5:$B483),B$2*($B483-$D482)+$D482)</f>
        <v>25.664497437885938</v>
      </c>
      <c r="E483">
        <f>IF(COUNTA($B$5:$B483)&lt;=C$1,AVERAGE($B$5:$B483),C$2*($B483-$E482)+$E482)</f>
        <v>25.612308872688608</v>
      </c>
      <c r="F483">
        <f t="shared" si="14"/>
        <v>5.218856519732995E-2</v>
      </c>
      <c r="G483">
        <f>IF(COUNTA($F$5:$F483)&lt;=G$1,AVERAGE($F$5:$F483),G$2*($F483-$G482)+$G482)</f>
        <v>5.8568327086851637E-3</v>
      </c>
      <c r="H483">
        <f t="shared" si="15"/>
        <v>4.6331732488644785E-2</v>
      </c>
    </row>
    <row r="484" spans="1:8" x14ac:dyDescent="0.25">
      <c r="A484" s="3">
        <v>41230</v>
      </c>
      <c r="B484">
        <v>25.7</v>
      </c>
      <c r="C484">
        <f>IF(COUNTA($B$5:$B484)&lt;=A$1,AVERAGE($B$5:$B484),A$2*($B484-$C483)+$C483)</f>
        <v>25.699553215541798</v>
      </c>
      <c r="D484">
        <f>IF(COUNTA($B$5:$B484)&lt;=B$1,AVERAGE($B$5:$B484),B$2*($B484-$D483)+$D483)</f>
        <v>25.669822822203049</v>
      </c>
      <c r="E484">
        <f>IF(COUNTA($B$5:$B484)&lt;=C$1,AVERAGE($B$5:$B484),C$2*($B484-$E483)+$E483)</f>
        <v>25.618447251600404</v>
      </c>
      <c r="F484">
        <f t="shared" si="14"/>
        <v>5.1375570602644416E-2</v>
      </c>
      <c r="G484">
        <f>IF(COUNTA($F$5:$F484)&lt;=G$1,AVERAGE($F$5:$F484),G$2*($F484-$G483)+$G483)</f>
        <v>1.4960580287477014E-2</v>
      </c>
      <c r="H484">
        <f t="shared" si="15"/>
        <v>3.64149903151674E-2</v>
      </c>
    </row>
    <row r="485" spans="1:8" x14ac:dyDescent="0.25">
      <c r="A485" s="3">
        <v>41233</v>
      </c>
      <c r="B485">
        <v>25.67</v>
      </c>
      <c r="C485">
        <f>IF(COUNTA($B$5:$B485)&lt;=A$1,AVERAGE($B$5:$B485),A$2*($B485-$C484)+$C484)</f>
        <v>25.69364257243344</v>
      </c>
      <c r="D485">
        <f>IF(COUNTA($B$5:$B485)&lt;=B$1,AVERAGE($B$5:$B485),B$2*($B485-$D484)+$D484)</f>
        <v>25.669849398872593</v>
      </c>
      <c r="E485">
        <f>IF(COUNTA($B$5:$B485)&lt;=C$1,AVERAGE($B$5:$B485),C$2*($B485-$E484)+$E484)</f>
        <v>25.622055943988375</v>
      </c>
      <c r="F485">
        <f t="shared" si="14"/>
        <v>4.7793454884217823E-2</v>
      </c>
      <c r="G485">
        <f>IF(COUNTA($F$5:$F485)&lt;=G$1,AVERAGE($F$5:$F485),G$2*($F485-$G484)+$G484)</f>
        <v>2.1527155206825174E-2</v>
      </c>
      <c r="H485">
        <f t="shared" si="15"/>
        <v>2.6266299677392649E-2</v>
      </c>
    </row>
    <row r="486" spans="1:8" x14ac:dyDescent="0.25">
      <c r="A486" s="3">
        <v>41234</v>
      </c>
      <c r="B486">
        <v>25.52</v>
      </c>
      <c r="C486">
        <f>IF(COUNTA($B$5:$B486)&lt;=A$1,AVERAGE($B$5:$B486),A$2*($B486-$C485)+$C485)</f>
        <v>25.658914057946753</v>
      </c>
      <c r="D486">
        <f>IF(COUNTA($B$5:$B486)&lt;=B$1,AVERAGE($B$5:$B486),B$2*($B486-$D485)+$D485)</f>
        <v>25.647371989041705</v>
      </c>
      <c r="E486">
        <f>IF(COUNTA($B$5:$B486)&lt;=C$1,AVERAGE($B$5:$B486),C$2*($B486-$E485)+$E485)</f>
        <v>25.614912027909188</v>
      </c>
      <c r="F486">
        <f t="shared" si="14"/>
        <v>3.2459961132516923E-2</v>
      </c>
      <c r="G486">
        <f>IF(COUNTA($F$5:$F486)&lt;=G$1,AVERAGE($F$5:$F486),G$2*($F486-$G485)+$G485)</f>
        <v>2.3713716391963523E-2</v>
      </c>
      <c r="H486">
        <f t="shared" si="15"/>
        <v>8.7462447405534001E-3</v>
      </c>
    </row>
    <row r="487" spans="1:8" x14ac:dyDescent="0.25">
      <c r="A487" s="3">
        <v>41235</v>
      </c>
      <c r="B487">
        <v>25.5</v>
      </c>
      <c r="C487">
        <f>IF(COUNTA($B$5:$B487)&lt;=A$1,AVERAGE($B$5:$B487),A$2*($B487-$C486)+$C486)</f>
        <v>25.627131246357401</v>
      </c>
      <c r="D487">
        <f>IF(COUNTA($B$5:$B487)&lt;=B$1,AVERAGE($B$5:$B487),B$2*($B487-$D486)+$D486)</f>
        <v>25.625266190685448</v>
      </c>
      <c r="E487">
        <f>IF(COUNTA($B$5:$B487)&lt;=C$1,AVERAGE($B$5:$B487),C$2*($B487-$E486)+$E486)</f>
        <v>25.606868185955545</v>
      </c>
      <c r="F487">
        <f t="shared" si="14"/>
        <v>1.839800472990305E-2</v>
      </c>
      <c r="G487">
        <f>IF(COUNTA($F$5:$F487)&lt;=G$1,AVERAGE($F$5:$F487),G$2*($F487-$G486)+$G486)</f>
        <v>2.2650574059551429E-2</v>
      </c>
      <c r="H487">
        <f t="shared" si="15"/>
        <v>-4.2525693296483792E-3</v>
      </c>
    </row>
    <row r="488" spans="1:8" x14ac:dyDescent="0.25">
      <c r="A488" s="3">
        <v>41236</v>
      </c>
      <c r="B488">
        <v>25.52</v>
      </c>
      <c r="C488">
        <f>IF(COUNTA($B$5:$B488)&lt;=A$1,AVERAGE($B$5:$B488),A$2*($B488-$C487)+$C487)</f>
        <v>25.605704997085919</v>
      </c>
      <c r="D488">
        <f>IF(COUNTA($B$5:$B488)&lt;=B$1,AVERAGE($B$5:$B488),B$2*($B488-$D487)+$D487)</f>
        <v>25.60947626208263</v>
      </c>
      <c r="E488">
        <f>IF(COUNTA($B$5:$B488)&lt;=C$1,AVERAGE($B$5:$B488),C$2*($B488-$E487)+$E487)</f>
        <v>25.600787412938658</v>
      </c>
      <c r="F488">
        <f t="shared" si="14"/>
        <v>8.688849143972277E-3</v>
      </c>
      <c r="G488">
        <f>IF(COUNTA($F$5:$F488)&lt;=G$1,AVERAGE($F$5:$F488),G$2*($F488-$G487)+$G487)</f>
        <v>1.9858229076435599E-2</v>
      </c>
      <c r="H488">
        <f t="shared" si="15"/>
        <v>-1.1169379932463322E-2</v>
      </c>
    </row>
    <row r="489" spans="1:8" x14ac:dyDescent="0.25">
      <c r="A489" s="3">
        <v>41237</v>
      </c>
      <c r="B489">
        <v>25.52</v>
      </c>
      <c r="C489">
        <f>IF(COUNTA($B$5:$B489)&lt;=A$1,AVERAGE($B$5:$B489),A$2*($B489-$C488)+$C488)</f>
        <v>25.588563997668736</v>
      </c>
      <c r="D489">
        <f>IF(COUNTA($B$5:$B489)&lt;=B$1,AVERAGE($B$5:$B489),B$2*($B489-$D488)+$D488)</f>
        <v>25.596054822770235</v>
      </c>
      <c r="E489">
        <f>IF(COUNTA($B$5:$B489)&lt;=C$1,AVERAGE($B$5:$B489),C$2*($B489-$E488)+$E488)</f>
        <v>25.59513229403295</v>
      </c>
      <c r="F489">
        <f t="shared" si="14"/>
        <v>9.2252873728426721E-4</v>
      </c>
      <c r="G489">
        <f>IF(COUNTA($F$5:$F489)&lt;=G$1,AVERAGE($F$5:$F489),G$2*($F489-$G488)+$G488)</f>
        <v>1.6071089008605332E-2</v>
      </c>
      <c r="H489">
        <f t="shared" si="15"/>
        <v>-1.5148560271321065E-2</v>
      </c>
    </row>
    <row r="490" spans="1:8" x14ac:dyDescent="0.25">
      <c r="A490" s="3">
        <v>41240</v>
      </c>
      <c r="B490">
        <v>25.62</v>
      </c>
      <c r="C490">
        <f>IF(COUNTA($B$5:$B490)&lt;=A$1,AVERAGE($B$5:$B490),A$2*($B490-$C489)+$C489)</f>
        <v>25.59485119813499</v>
      </c>
      <c r="D490">
        <f>IF(COUNTA($B$5:$B490)&lt;=B$1,AVERAGE($B$5:$B490),B$2*($B490-$D489)+$D489)</f>
        <v>25.599646599354699</v>
      </c>
      <c r="E490">
        <f>IF(COUNTA($B$5:$B490)&lt;=C$1,AVERAGE($B$5:$B490),C$2*($B490-$E489)+$E489)</f>
        <v>25.596873033450645</v>
      </c>
      <c r="F490">
        <f t="shared" si="14"/>
        <v>2.7735659040537541E-3</v>
      </c>
      <c r="G490">
        <f>IF(COUNTA($F$5:$F490)&lt;=G$1,AVERAGE($F$5:$F490),G$2*($F490-$G489)+$G489)</f>
        <v>1.3411584387695016E-2</v>
      </c>
      <c r="H490">
        <f t="shared" si="15"/>
        <v>-1.0638018483641262E-2</v>
      </c>
    </row>
    <row r="491" spans="1:8" x14ac:dyDescent="0.25">
      <c r="A491" s="3">
        <v>41241</v>
      </c>
      <c r="B491">
        <v>25.62</v>
      </c>
      <c r="C491">
        <f>IF(COUNTA($B$5:$B491)&lt;=A$1,AVERAGE($B$5:$B491),A$2*($B491-$C490)+$C490)</f>
        <v>25.599880958507992</v>
      </c>
      <c r="D491">
        <f>IF(COUNTA($B$5:$B491)&lt;=B$1,AVERAGE($B$5:$B491),B$2*($B491-$D490)+$D490)</f>
        <v>25.602699609451495</v>
      </c>
      <c r="E491">
        <f>IF(COUNTA($B$5:$B491)&lt;=C$1,AVERAGE($B$5:$B491),C$2*($B491-$E490)+$E490)</f>
        <v>25.598491921109101</v>
      </c>
      <c r="F491">
        <f t="shared" si="14"/>
        <v>4.2076883423938227E-3</v>
      </c>
      <c r="G491">
        <f>IF(COUNTA($F$5:$F491)&lt;=G$1,AVERAGE($F$5:$F491),G$2*($F491-$G490)+$G490)</f>
        <v>1.1570805178634777E-2</v>
      </c>
      <c r="H491">
        <f t="shared" si="15"/>
        <v>-7.3631168362409544E-3</v>
      </c>
    </row>
    <row r="492" spans="1:8" x14ac:dyDescent="0.25">
      <c r="A492" s="3">
        <v>41242</v>
      </c>
      <c r="B492">
        <v>25.62</v>
      </c>
      <c r="C492">
        <f>IF(COUNTA($B$5:$B492)&lt;=A$1,AVERAGE($B$5:$B492),A$2*($B492-$C491)+$C491)</f>
        <v>25.603904766806394</v>
      </c>
      <c r="D492">
        <f>IF(COUNTA($B$5:$B492)&lt;=B$1,AVERAGE($B$5:$B492),B$2*($B492-$D491)+$D491)</f>
        <v>25.605294668033771</v>
      </c>
      <c r="E492">
        <f>IF(COUNTA($B$5:$B492)&lt;=C$1,AVERAGE($B$5:$B492),C$2*($B492-$E491)+$E491)</f>
        <v>25.599997486631462</v>
      </c>
      <c r="F492">
        <f t="shared" si="14"/>
        <v>5.2971814023088371E-3</v>
      </c>
      <c r="G492">
        <f>IF(COUNTA($F$5:$F492)&lt;=G$1,AVERAGE($F$5:$F492),G$2*($F492-$G491)+$G491)</f>
        <v>1.0316080423369589E-2</v>
      </c>
      <c r="H492">
        <f t="shared" si="15"/>
        <v>-5.0188990210607524E-3</v>
      </c>
    </row>
    <row r="493" spans="1:8" x14ac:dyDescent="0.25">
      <c r="A493" s="3">
        <v>41243</v>
      </c>
      <c r="B493">
        <v>25.72</v>
      </c>
      <c r="C493">
        <f>IF(COUNTA($B$5:$B493)&lt;=A$1,AVERAGE($B$5:$B493),A$2*($B493-$C492)+$C492)</f>
        <v>25.627123813445117</v>
      </c>
      <c r="D493">
        <f>IF(COUNTA($B$5:$B493)&lt;=B$1,AVERAGE($B$5:$B493),B$2*($B493-$D492)+$D492)</f>
        <v>25.622500467828704</v>
      </c>
      <c r="E493">
        <f>IF(COUNTA($B$5:$B493)&lt;=C$1,AVERAGE($B$5:$B493),C$2*($B493-$E492)+$E492)</f>
        <v>25.60839766256726</v>
      </c>
      <c r="F493">
        <f t="shared" si="14"/>
        <v>1.4102805261444473E-2</v>
      </c>
      <c r="G493">
        <f>IF(COUNTA($F$5:$F493)&lt;=G$1,AVERAGE($F$5:$F493),G$2*($F493-$G492)+$G492)</f>
        <v>1.1073425390984565E-2</v>
      </c>
      <c r="H493">
        <f t="shared" si="15"/>
        <v>3.0293798704599077E-3</v>
      </c>
    </row>
    <row r="494" spans="1:8" x14ac:dyDescent="0.25">
      <c r="A494" s="3">
        <v>41244</v>
      </c>
      <c r="B494">
        <v>25.62</v>
      </c>
      <c r="C494">
        <f>IF(COUNTA($B$5:$B494)&lt;=A$1,AVERAGE($B$5:$B494),A$2*($B494-$C493)+$C493)</f>
        <v>25.625699050756094</v>
      </c>
      <c r="D494">
        <f>IF(COUNTA($B$5:$B494)&lt;=B$1,AVERAGE($B$5:$B494),B$2*($B494-$D493)+$D493)</f>
        <v>25.622125397654401</v>
      </c>
      <c r="E494">
        <f>IF(COUNTA($B$5:$B494)&lt;=C$1,AVERAGE($B$5:$B494),C$2*($B494-$E493)+$E493)</f>
        <v>25.609209826187552</v>
      </c>
      <c r="F494">
        <f t="shared" si="14"/>
        <v>1.2915571466848519E-2</v>
      </c>
      <c r="G494">
        <f>IF(COUNTA($F$5:$F494)&lt;=G$1,AVERAGE($F$5:$F494),G$2*($F494-$G493)+$G493)</f>
        <v>1.1441854606157357E-2</v>
      </c>
      <c r="H494">
        <f t="shared" si="15"/>
        <v>1.4737168606911624E-3</v>
      </c>
    </row>
    <row r="495" spans="1:8" x14ac:dyDescent="0.25">
      <c r="A495" s="3">
        <v>41247</v>
      </c>
      <c r="B495">
        <v>25.33</v>
      </c>
      <c r="C495">
        <f>IF(COUNTA($B$5:$B495)&lt;=A$1,AVERAGE($B$5:$B495),A$2*($B495-$C494)+$C494)</f>
        <v>25.566559240604875</v>
      </c>
      <c r="D495">
        <f>IF(COUNTA($B$5:$B495)&lt;=B$1,AVERAGE($B$5:$B495),B$2*($B495-$D494)+$D494)</f>
        <v>25.578306588006239</v>
      </c>
      <c r="E495">
        <f>IF(COUNTA($B$5:$B495)&lt;=C$1,AVERAGE($B$5:$B495),C$2*($B495-$E494)+$E494)</f>
        <v>25.589665138354423</v>
      </c>
      <c r="F495">
        <f t="shared" si="14"/>
        <v>-1.1358550348184338E-2</v>
      </c>
      <c r="G495">
        <f>IF(COUNTA($F$5:$F495)&lt;=G$1,AVERAGE($F$5:$F495),G$2*($F495-$G494)+$G494)</f>
        <v>6.8817736152890175E-3</v>
      </c>
      <c r="H495">
        <f t="shared" si="15"/>
        <v>-1.8240323963473356E-2</v>
      </c>
    </row>
    <row r="496" spans="1:8" x14ac:dyDescent="0.25">
      <c r="A496" s="3">
        <v>41248</v>
      </c>
      <c r="B496">
        <v>25.33</v>
      </c>
      <c r="C496">
        <f>IF(COUNTA($B$5:$B496)&lt;=A$1,AVERAGE($B$5:$B496),A$2*($B496-$C495)+$C495)</f>
        <v>25.519247392483898</v>
      </c>
      <c r="D496">
        <f>IF(COUNTA($B$5:$B496)&lt;=B$1,AVERAGE($B$5:$B496),B$2*($B496-$D495)+$D495)</f>
        <v>25.541060599805302</v>
      </c>
      <c r="E496">
        <f>IF(COUNTA($B$5:$B496)&lt;=C$1,AVERAGE($B$5:$B496),C$2*($B496-$E495)+$E495)</f>
        <v>25.571488578669612</v>
      </c>
      <c r="F496">
        <f t="shared" si="14"/>
        <v>-3.0427978864310035E-2</v>
      </c>
      <c r="G496">
        <f>IF(COUNTA($F$5:$F496)&lt;=G$1,AVERAGE($F$5:$F496),G$2*($F496-$G495)+$G495)</f>
        <v>-5.8017688063079307E-4</v>
      </c>
      <c r="H496">
        <f t="shared" si="15"/>
        <v>-2.9847801983679242E-2</v>
      </c>
    </row>
    <row r="497" spans="1:8" x14ac:dyDescent="0.25">
      <c r="A497" s="3">
        <v>41249</v>
      </c>
      <c r="B497">
        <v>25.62</v>
      </c>
      <c r="C497">
        <f>IF(COUNTA($B$5:$B497)&lt;=A$1,AVERAGE($B$5:$B497),A$2*($B497-$C496)+$C496)</f>
        <v>25.53939791398712</v>
      </c>
      <c r="D497">
        <f>IF(COUNTA($B$5:$B497)&lt;=B$1,AVERAGE($B$5:$B497),B$2*($B497-$D496)+$D496)</f>
        <v>25.552901509834506</v>
      </c>
      <c r="E497">
        <f>IF(COUNTA($B$5:$B497)&lt;=C$1,AVERAGE($B$5:$B497),C$2*($B497-$E496)+$E496)</f>
        <v>25.574884378162739</v>
      </c>
      <c r="F497">
        <f t="shared" si="14"/>
        <v>-2.1982868328233707E-2</v>
      </c>
      <c r="G497">
        <f>IF(COUNTA($F$5:$F497)&lt;=G$1,AVERAGE($F$5:$F497),G$2*($F497-$G496)+$G496)</f>
        <v>-4.8607151701513763E-3</v>
      </c>
      <c r="H497">
        <f t="shared" si="15"/>
        <v>-1.712215315808233E-2</v>
      </c>
    </row>
    <row r="498" spans="1:8" x14ac:dyDescent="0.25">
      <c r="A498" s="3">
        <v>41250</v>
      </c>
      <c r="B498">
        <v>25.52</v>
      </c>
      <c r="C498">
        <f>IF(COUNTA($B$5:$B498)&lt;=A$1,AVERAGE($B$5:$B498),A$2*($B498-$C497)+$C497)</f>
        <v>25.535518331189696</v>
      </c>
      <c r="D498">
        <f>IF(COUNTA($B$5:$B498)&lt;=B$1,AVERAGE($B$5:$B498),B$2*($B498-$D497)+$D497)</f>
        <v>25.54796628335933</v>
      </c>
      <c r="E498">
        <f>IF(COUNTA($B$5:$B498)&lt;=C$1,AVERAGE($B$5:$B498),C$2*($B498-$E497)+$E497)</f>
        <v>25.571042471691346</v>
      </c>
      <c r="F498">
        <f t="shared" si="14"/>
        <v>-2.3076188332016301E-2</v>
      </c>
      <c r="G498">
        <f>IF(COUNTA($F$5:$F498)&lt;=G$1,AVERAGE($F$5:$F498),G$2*($F498-$G497)+$G497)</f>
        <v>-8.5038098025243605E-3</v>
      </c>
      <c r="H498">
        <f t="shared" si="15"/>
        <v>-1.457237852949194E-2</v>
      </c>
    </row>
    <row r="499" spans="1:8" x14ac:dyDescent="0.25">
      <c r="A499" s="3">
        <v>41251</v>
      </c>
      <c r="B499">
        <v>25.57</v>
      </c>
      <c r="C499">
        <f>IF(COUNTA($B$5:$B499)&lt;=A$1,AVERAGE($B$5:$B499),A$2*($B499-$C498)+$C498)</f>
        <v>25.542414664951757</v>
      </c>
      <c r="D499">
        <f>IF(COUNTA($B$5:$B499)&lt;=B$1,AVERAGE($B$5:$B499),B$2*($B499-$D498)+$D498)</f>
        <v>25.551271340855429</v>
      </c>
      <c r="E499">
        <f>IF(COUNTA($B$5:$B499)&lt;=C$1,AVERAGE($B$5:$B499),C$2*($B499-$E498)+$E498)</f>
        <v>25.570969498672952</v>
      </c>
      <c r="F499">
        <f t="shared" si="14"/>
        <v>-1.9698157817522599E-2</v>
      </c>
      <c r="G499">
        <f>IF(COUNTA($F$5:$F499)&lt;=G$1,AVERAGE($F$5:$F499),G$2*($F499-$G498)+$G498)</f>
        <v>-1.0742679405524008E-2</v>
      </c>
      <c r="H499">
        <f t="shared" si="15"/>
        <v>-8.9554784119985908E-3</v>
      </c>
    </row>
    <row r="500" spans="1:8" x14ac:dyDescent="0.25">
      <c r="A500" s="3">
        <v>41255</v>
      </c>
      <c r="B500">
        <v>25.57</v>
      </c>
      <c r="C500">
        <f>IF(COUNTA($B$5:$B500)&lt;=A$1,AVERAGE($B$5:$B500),A$2*($B500-$C499)+$C499)</f>
        <v>25.547931731961405</v>
      </c>
      <c r="D500">
        <f>IF(COUNTA($B$5:$B500)&lt;=B$1,AVERAGE($B$5:$B500),B$2*($B500-$D499)+$D499)</f>
        <v>25.554080639727115</v>
      </c>
      <c r="E500">
        <f>IF(COUNTA($B$5:$B500)&lt;=C$1,AVERAGE($B$5:$B500),C$2*($B500-$E499)+$E499)</f>
        <v>25.570901633765846</v>
      </c>
      <c r="F500">
        <f t="shared" si="14"/>
        <v>-1.6820994038731385E-2</v>
      </c>
      <c r="G500">
        <f>IF(COUNTA($F$5:$F500)&lt;=G$1,AVERAGE($F$5:$F500),G$2*($F500-$G499)+$G499)</f>
        <v>-1.1958342332165483E-2</v>
      </c>
      <c r="H500">
        <f t="shared" si="15"/>
        <v>-4.8626517065659021E-3</v>
      </c>
    </row>
    <row r="501" spans="1:8" x14ac:dyDescent="0.25">
      <c r="A501" s="3">
        <v>41256</v>
      </c>
      <c r="B501">
        <v>25.6</v>
      </c>
      <c r="C501">
        <f>IF(COUNTA($B$5:$B501)&lt;=A$1,AVERAGE($B$5:$B501),A$2*($B501-$C500)+$C500)</f>
        <v>25.558345385569126</v>
      </c>
      <c r="D501">
        <f>IF(COUNTA($B$5:$B501)&lt;=B$1,AVERAGE($B$5:$B501),B$2*($B501-$D500)+$D500)</f>
        <v>25.560968543768048</v>
      </c>
      <c r="E501">
        <f>IF(COUNTA($B$5:$B501)&lt;=C$1,AVERAGE($B$5:$B501),C$2*($B501-$E500)+$E500)</f>
        <v>25.572938519402236</v>
      </c>
      <c r="F501">
        <f t="shared" si="14"/>
        <v>-1.1969975634187335E-2</v>
      </c>
      <c r="G501">
        <f>IF(COUNTA($F$5:$F501)&lt;=G$1,AVERAGE($F$5:$F501),G$2*($F501-$G500)+$G500)</f>
        <v>-1.1960668992569853E-2</v>
      </c>
      <c r="H501">
        <f t="shared" si="15"/>
        <v>-9.3066416174819588E-6</v>
      </c>
    </row>
    <row r="502" spans="1:8" x14ac:dyDescent="0.25">
      <c r="A502" s="3">
        <v>41257</v>
      </c>
      <c r="B502">
        <v>25.54</v>
      </c>
      <c r="C502">
        <f>IF(COUNTA($B$5:$B502)&lt;=A$1,AVERAGE($B$5:$B502),A$2*($B502-$C501)+$C501)</f>
        <v>25.554676308455299</v>
      </c>
      <c r="D502">
        <f>IF(COUNTA($B$5:$B502)&lt;=B$1,AVERAGE($B$5:$B502),B$2*($B502-$D501)+$D501)</f>
        <v>25.557823262202842</v>
      </c>
      <c r="E502">
        <f>IF(COUNTA($B$5:$B502)&lt;=C$1,AVERAGE($B$5:$B502),C$2*($B502-$E501)+$E501)</f>
        <v>25.570632823044079</v>
      </c>
      <c r="F502">
        <f t="shared" si="14"/>
        <v>-1.28095608412373E-2</v>
      </c>
      <c r="G502">
        <f>IF(COUNTA($F$5:$F502)&lt;=G$1,AVERAGE($F$5:$F502),G$2*($F502-$G501)+$G501)</f>
        <v>-1.2130447362303343E-2</v>
      </c>
      <c r="H502">
        <f t="shared" si="15"/>
        <v>-6.7911347893395702E-4</v>
      </c>
    </row>
    <row r="503" spans="1:8" x14ac:dyDescent="0.25">
      <c r="A503" s="3">
        <v>41258</v>
      </c>
      <c r="B503">
        <v>25.52</v>
      </c>
      <c r="C503">
        <f>IF(COUNTA($B$5:$B503)&lt;=A$1,AVERAGE($B$5:$B503),A$2*($B503-$C502)+$C502)</f>
        <v>25.547741046764241</v>
      </c>
      <c r="D503">
        <f>IF(COUNTA($B$5:$B503)&lt;=B$1,AVERAGE($B$5:$B503),B$2*($B503-$D502)+$D502)</f>
        <v>25.552149772872415</v>
      </c>
      <c r="E503">
        <f>IF(COUNTA($B$5:$B503)&lt;=C$1,AVERAGE($B$5:$B503),C$2*($B503-$E502)+$E502)</f>
        <v>25.567088525430993</v>
      </c>
      <c r="F503">
        <f t="shared" si="14"/>
        <v>-1.4938752558578017E-2</v>
      </c>
      <c r="G503">
        <f>IF(COUNTA($F$5:$F503)&lt;=G$1,AVERAGE($F$5:$F503),G$2*($F503-$G502)+$G502)</f>
        <v>-1.2692108401558277E-2</v>
      </c>
      <c r="H503">
        <f t="shared" si="15"/>
        <v>-2.24664415701974E-3</v>
      </c>
    </row>
    <row r="504" spans="1:8" x14ac:dyDescent="0.25">
      <c r="A504" s="3">
        <v>41261</v>
      </c>
      <c r="B504">
        <v>25.5</v>
      </c>
      <c r="C504">
        <f>IF(COUNTA($B$5:$B504)&lt;=A$1,AVERAGE($B$5:$B504),A$2*($B504-$C503)+$C503)</f>
        <v>25.538192837411394</v>
      </c>
      <c r="D504">
        <f>IF(COUNTA($B$5:$B504)&lt;=B$1,AVERAGE($B$5:$B504),B$2*($B504-$D503)+$D503)</f>
        <v>25.544327306941554</v>
      </c>
      <c r="E504">
        <f>IF(COUNTA($B$5:$B504)&lt;=C$1,AVERAGE($B$5:$B504),C$2*($B504-$E503)+$E503)</f>
        <v>25.562392328650823</v>
      </c>
      <c r="F504">
        <f t="shared" si="14"/>
        <v>-1.8065021709269047E-2</v>
      </c>
      <c r="G504">
        <f>IF(COUNTA($F$5:$F504)&lt;=G$1,AVERAGE($F$5:$F504),G$2*($F504-$G503)+$G503)</f>
        <v>-1.376669106310043E-2</v>
      </c>
      <c r="H504">
        <f t="shared" si="15"/>
        <v>-4.2983306461686164E-3</v>
      </c>
    </row>
    <row r="505" spans="1:8" x14ac:dyDescent="0.25">
      <c r="A505" s="3">
        <v>41262</v>
      </c>
      <c r="B505">
        <v>25.43</v>
      </c>
      <c r="C505">
        <f>IF(COUNTA($B$5:$B505)&lt;=A$1,AVERAGE($B$5:$B505),A$2*($B505-$C504)+$C504)</f>
        <v>25.516554269929117</v>
      </c>
      <c r="D505">
        <f>IF(COUNTA($B$5:$B505)&lt;=B$1,AVERAGE($B$5:$B505),B$2*($B505-$D504)+$D504)</f>
        <v>25.52717821090032</v>
      </c>
      <c r="E505">
        <f>IF(COUNTA($B$5:$B505)&lt;=C$1,AVERAGE($B$5:$B505),C$2*($B505-$E504)+$E504)</f>
        <v>25.553124865645266</v>
      </c>
      <c r="F505">
        <f t="shared" si="14"/>
        <v>-2.5946654744945619E-2</v>
      </c>
      <c r="G505">
        <f>IF(COUNTA($F$5:$F505)&lt;=G$1,AVERAGE($F$5:$F505),G$2*($F505-$G504)+$G504)</f>
        <v>-1.6202683799469469E-2</v>
      </c>
      <c r="H505">
        <f t="shared" si="15"/>
        <v>-9.7439709454761499E-3</v>
      </c>
    </row>
    <row r="506" spans="1:8" x14ac:dyDescent="0.25">
      <c r="A506" s="3">
        <v>41263</v>
      </c>
      <c r="B506">
        <v>25.23</v>
      </c>
      <c r="C506">
        <f>IF(COUNTA($B$5:$B506)&lt;=A$1,AVERAGE($B$5:$B506),A$2*($B506-$C505)+$C505)</f>
        <v>25.459243415943295</v>
      </c>
      <c r="D506">
        <f>IF(COUNTA($B$5:$B506)&lt;=B$1,AVERAGE($B$5:$B506),B$2*($B506-$D505)+$D505)</f>
        <v>25.482601479265274</v>
      </c>
      <c r="E506">
        <f>IF(COUNTA($B$5:$B506)&lt;=C$1,AVERAGE($B$5:$B506),C$2*($B506-$E505)+$E505)</f>
        <v>25.530506125050099</v>
      </c>
      <c r="F506">
        <f t="shared" si="14"/>
        <v>-4.7904645784825561E-2</v>
      </c>
      <c r="G506">
        <f>IF(COUNTA($F$5:$F506)&lt;=G$1,AVERAGE($F$5:$F506),G$2*($F506-$G505)+$G505)</f>
        <v>-2.2543076196540689E-2</v>
      </c>
      <c r="H506">
        <f t="shared" si="15"/>
        <v>-2.5361569588284873E-2</v>
      </c>
    </row>
    <row r="507" spans="1:8" x14ac:dyDescent="0.25">
      <c r="A507" s="3">
        <v>41264</v>
      </c>
      <c r="B507">
        <v>24.91</v>
      </c>
      <c r="C507">
        <f>IF(COUNTA($B$5:$B507)&lt;=A$1,AVERAGE($B$5:$B507),A$2*($B507-$C506)+$C506)</f>
        <v>25.349394732754636</v>
      </c>
      <c r="D507">
        <f>IF(COUNTA($B$5:$B507)&lt;=B$1,AVERAGE($B$5:$B507),B$2*($B507-$D506)+$D506)</f>
        <v>25.396711257375483</v>
      </c>
      <c r="E507">
        <f>IF(COUNTA($B$5:$B507)&lt;=C$1,AVERAGE($B$5:$B507),C$2*($B507-$E506)+$E506)</f>
        <v>25.487070696296591</v>
      </c>
      <c r="F507">
        <f t="shared" si="14"/>
        <v>-9.0359438921108648E-2</v>
      </c>
      <c r="G507">
        <f>IF(COUNTA($F$5:$F507)&lt;=G$1,AVERAGE($F$5:$F507),G$2*($F507-$G506)+$G506)</f>
        <v>-3.6106348741454283E-2</v>
      </c>
      <c r="H507">
        <f t="shared" si="15"/>
        <v>-5.4253090179654365E-2</v>
      </c>
    </row>
    <row r="508" spans="1:8" x14ac:dyDescent="0.25">
      <c r="A508" s="3">
        <v>41265</v>
      </c>
      <c r="B508">
        <v>25.31</v>
      </c>
      <c r="C508">
        <f>IF(COUNTA($B$5:$B508)&lt;=A$1,AVERAGE($B$5:$B508),A$2*($B508-$C507)+$C507)</f>
        <v>25.341515786203708</v>
      </c>
      <c r="D508">
        <f>IF(COUNTA($B$5:$B508)&lt;=B$1,AVERAGE($B$5:$B508),B$2*($B508-$D507)+$D507)</f>
        <v>25.383704568769161</v>
      </c>
      <c r="E508">
        <f>IF(COUNTA($B$5:$B508)&lt;=C$1,AVERAGE($B$5:$B508),C$2*($B508-$E507)+$E507)</f>
        <v>25.474675747555828</v>
      </c>
      <c r="F508">
        <f t="shared" si="14"/>
        <v>-9.097117878666694E-2</v>
      </c>
      <c r="G508">
        <f>IF(COUNTA($F$5:$F508)&lt;=G$1,AVERAGE($F$5:$F508),G$2*($F508-$G507)+$G507)</f>
        <v>-4.7079314750496815E-2</v>
      </c>
      <c r="H508">
        <f t="shared" si="15"/>
        <v>-4.3891864036170125E-2</v>
      </c>
    </row>
    <row r="509" spans="1:8" x14ac:dyDescent="0.25">
      <c r="A509" s="3">
        <v>41268</v>
      </c>
      <c r="B509">
        <v>25.13</v>
      </c>
      <c r="C509">
        <f>IF(COUNTA($B$5:$B509)&lt;=A$1,AVERAGE($B$5:$B509),A$2*($B509-$C508)+$C508)</f>
        <v>25.299212628962966</v>
      </c>
      <c r="D509">
        <f>IF(COUNTA($B$5:$B509)&lt;=B$1,AVERAGE($B$5:$B509),B$2*($B509-$D508)+$D508)</f>
        <v>25.345648883453787</v>
      </c>
      <c r="E509">
        <f>IF(COUNTA($B$5:$B509)&lt;=C$1,AVERAGE($B$5:$B509),C$2*($B509-$E508)+$E508)</f>
        <v>25.450548445226922</v>
      </c>
      <c r="F509">
        <f t="shared" si="14"/>
        <v>-0.10489956177313431</v>
      </c>
      <c r="G509">
        <f>IF(COUNTA($F$5:$F509)&lt;=G$1,AVERAGE($F$5:$F509),G$2*($F509-$G508)+$G508)</f>
        <v>-5.8643364155024316E-2</v>
      </c>
      <c r="H509">
        <f t="shared" si="15"/>
        <v>-4.6256197618109993E-2</v>
      </c>
    </row>
    <row r="510" spans="1:8" x14ac:dyDescent="0.25">
      <c r="A510" s="3">
        <v>41269</v>
      </c>
      <c r="B510">
        <v>25.09</v>
      </c>
      <c r="C510">
        <f>IF(COUNTA($B$5:$B510)&lt;=A$1,AVERAGE($B$5:$B510),A$2*($B510-$C509)+$C509)</f>
        <v>25.257370103170373</v>
      </c>
      <c r="D510">
        <f>IF(COUNTA($B$5:$B510)&lt;=B$1,AVERAGE($B$5:$B510),B$2*($B510-$D509)+$D509)</f>
        <v>25.307301550935719</v>
      </c>
      <c r="E510">
        <f>IF(COUNTA($B$5:$B510)&lt;=C$1,AVERAGE($B$5:$B510),C$2*($B510-$E509)+$E509)</f>
        <v>25.425310054061036</v>
      </c>
      <c r="F510">
        <f t="shared" si="14"/>
        <v>-0.11800850312531708</v>
      </c>
      <c r="G510">
        <f>IF(COUNTA($F$5:$F510)&lt;=G$1,AVERAGE($F$5:$F510),G$2*($F510-$G509)+$G509)</f>
        <v>-7.0516391949082866E-2</v>
      </c>
      <c r="H510">
        <f t="shared" si="15"/>
        <v>-4.7492111176234211E-2</v>
      </c>
    </row>
    <row r="511" spans="1:8" x14ac:dyDescent="0.25">
      <c r="A511" s="3">
        <v>41270</v>
      </c>
      <c r="B511">
        <v>25.09</v>
      </c>
      <c r="C511">
        <f>IF(COUNTA($B$5:$B511)&lt;=A$1,AVERAGE($B$5:$B511),A$2*($B511-$C510)+$C510)</f>
        <v>25.223896082536299</v>
      </c>
      <c r="D511">
        <f>IF(COUNTA($B$5:$B511)&lt;=B$1,AVERAGE($B$5:$B511),B$2*($B511-$D510)+$D510)</f>
        <v>25.274706318295362</v>
      </c>
      <c r="E511">
        <f>IF(COUNTA($B$5:$B511)&lt;=C$1,AVERAGE($B$5:$B511),C$2*($B511-$E510)+$E510)</f>
        <v>25.401838350276762</v>
      </c>
      <c r="F511">
        <f t="shared" si="14"/>
        <v>-0.12713203198140022</v>
      </c>
      <c r="G511">
        <f>IF(COUNTA($F$5:$F511)&lt;=G$1,AVERAGE($F$5:$F511),G$2*($F511-$G510)+$G510)</f>
        <v>-8.1839519955546336E-2</v>
      </c>
      <c r="H511">
        <f t="shared" si="15"/>
        <v>-4.5292512025853882E-2</v>
      </c>
    </row>
    <row r="512" spans="1:8" x14ac:dyDescent="0.25">
      <c r="A512" s="3">
        <v>41271</v>
      </c>
      <c r="B512">
        <v>24.84</v>
      </c>
      <c r="C512">
        <f>IF(COUNTA($B$5:$B512)&lt;=A$1,AVERAGE($B$5:$B512),A$2*($B512-$C511)+$C511)</f>
        <v>25.147116866029041</v>
      </c>
      <c r="D512">
        <f>IF(COUNTA($B$5:$B512)&lt;=B$1,AVERAGE($B$5:$B512),B$2*($B512-$D511)+$D511)</f>
        <v>25.209500370551059</v>
      </c>
      <c r="E512">
        <f>IF(COUNTA($B$5:$B512)&lt;=C$1,AVERAGE($B$5:$B512),C$2*($B512-$E511)+$E511)</f>
        <v>25.36250966575739</v>
      </c>
      <c r="F512">
        <f t="shared" si="14"/>
        <v>-0.15300929520633133</v>
      </c>
      <c r="G512">
        <f>IF(COUNTA($F$5:$F512)&lt;=G$1,AVERAGE($F$5:$F512),G$2*($F512-$G511)+$G511)</f>
        <v>-9.6073475005703332E-2</v>
      </c>
      <c r="H512">
        <f t="shared" si="15"/>
        <v>-5.6935820200627998E-2</v>
      </c>
    </row>
    <row r="513" spans="1:8" x14ac:dyDescent="0.25">
      <c r="A513" s="3">
        <v>41272</v>
      </c>
      <c r="B513">
        <v>24.84</v>
      </c>
      <c r="C513">
        <f>IF(COUNTA($B$5:$B513)&lt;=A$1,AVERAGE($B$5:$B513),A$2*($B513-$C512)+$C512)</f>
        <v>25.085693492823232</v>
      </c>
      <c r="D513">
        <f>IF(COUNTA($B$5:$B513)&lt;=B$1,AVERAGE($B$5:$B513),B$2*($B513-$D512)+$D512)</f>
        <v>25.154075314968399</v>
      </c>
      <c r="E513">
        <f>IF(COUNTA($B$5:$B513)&lt;=C$1,AVERAGE($B$5:$B513),C$2*($B513-$E512)+$E512)</f>
        <v>25.325933989154372</v>
      </c>
      <c r="F513">
        <f t="shared" si="14"/>
        <v>-0.17185867418597311</v>
      </c>
      <c r="G513">
        <f>IF(COUNTA($F$5:$F513)&lt;=G$1,AVERAGE($F$5:$F513),G$2*($F513-$G512)+$G512)</f>
        <v>-0.11123051484175729</v>
      </c>
      <c r="H513">
        <f t="shared" si="15"/>
        <v>-6.0628159344215823E-2</v>
      </c>
    </row>
    <row r="514" spans="1:8" x14ac:dyDescent="0.25">
      <c r="A514" s="3">
        <v>41275</v>
      </c>
      <c r="B514">
        <v>24.84</v>
      </c>
      <c r="C514">
        <f>IF(COUNTA($B$5:$B514)&lt;=A$1,AVERAGE($B$5:$B514),A$2*($B514-$C513)+$C513)</f>
        <v>25.036554794258585</v>
      </c>
      <c r="D514">
        <f>IF(COUNTA($B$5:$B514)&lt;=B$1,AVERAGE($B$5:$B514),B$2*($B514-$D513)+$D513)</f>
        <v>25.10696401772314</v>
      </c>
      <c r="E514">
        <f>IF(COUNTA($B$5:$B514)&lt;=C$1,AVERAGE($B$5:$B514),C$2*($B514-$E513)+$E513)</f>
        <v>25.291918609913566</v>
      </c>
      <c r="F514">
        <f t="shared" si="14"/>
        <v>-0.18495459219042587</v>
      </c>
      <c r="G514">
        <f>IF(COUNTA($F$5:$F514)&lt;=G$1,AVERAGE($F$5:$F514),G$2*($F514-$G513)+$G513)</f>
        <v>-0.125975330311491</v>
      </c>
      <c r="H514">
        <f t="shared" si="15"/>
        <v>-5.8979261878934874E-2</v>
      </c>
    </row>
    <row r="515" spans="1:8" x14ac:dyDescent="0.25">
      <c r="A515" s="3">
        <v>41276</v>
      </c>
      <c r="B515">
        <v>25.06</v>
      </c>
      <c r="C515">
        <f>IF(COUNTA($B$5:$B515)&lt;=A$1,AVERAGE($B$5:$B515),A$2*($B515-$C514)+$C514)</f>
        <v>25.041243835406867</v>
      </c>
      <c r="D515">
        <f>IF(COUNTA($B$5:$B515)&lt;=B$1,AVERAGE($B$5:$B515),B$2*($B515-$D514)+$D514)</f>
        <v>25.099919415064669</v>
      </c>
      <c r="E515">
        <f>IF(COUNTA($B$5:$B515)&lt;=C$1,AVERAGE($B$5:$B515),C$2*($B515-$E514)+$E514)</f>
        <v>25.275684307219617</v>
      </c>
      <c r="F515">
        <f t="shared" si="14"/>
        <v>-0.17576489215494817</v>
      </c>
      <c r="G515">
        <f>IF(COUNTA($F$5:$F515)&lt;=G$1,AVERAGE($F$5:$F515),G$2*($F515-$G514)+$G514)</f>
        <v>-0.13593324268018242</v>
      </c>
      <c r="H515">
        <f t="shared" si="15"/>
        <v>-3.9831649474765751E-2</v>
      </c>
    </row>
    <row r="516" spans="1:8" x14ac:dyDescent="0.25">
      <c r="A516" s="3">
        <v>41277</v>
      </c>
      <c r="B516">
        <v>24.88</v>
      </c>
      <c r="C516">
        <f>IF(COUNTA($B$5:$B516)&lt;=A$1,AVERAGE($B$5:$B516),A$2*($B516-$C515)+$C515)</f>
        <v>25.008995068325493</v>
      </c>
      <c r="D516">
        <f>IF(COUNTA($B$5:$B516)&lt;=B$1,AVERAGE($B$5:$B516),B$2*($B516-$D515)+$D515)</f>
        <v>25.06693150280497</v>
      </c>
      <c r="E516">
        <f>IF(COUNTA($B$5:$B516)&lt;=C$1,AVERAGE($B$5:$B516),C$2*($B516-$E515)+$E515)</f>
        <v>25.247986405714244</v>
      </c>
      <c r="F516">
        <f t="shared" si="14"/>
        <v>-0.18105490290927406</v>
      </c>
      <c r="G516">
        <f>IF(COUNTA($F$5:$F516)&lt;=G$1,AVERAGE($F$5:$F516),G$2*($F516-$G515)+$G515)</f>
        <v>-0.14495757472600074</v>
      </c>
      <c r="H516">
        <f t="shared" si="15"/>
        <v>-3.6097328183273325E-2</v>
      </c>
    </row>
    <row r="517" spans="1:8" x14ac:dyDescent="0.25">
      <c r="A517" s="3">
        <v>41278</v>
      </c>
      <c r="B517">
        <v>24.84</v>
      </c>
      <c r="C517">
        <f>IF(COUNTA($B$5:$B517)&lt;=A$1,AVERAGE($B$5:$B517),A$2*($B517-$C516)+$C516)</f>
        <v>24.975196054660394</v>
      </c>
      <c r="D517">
        <f>IF(COUNTA($B$5:$B517)&lt;=B$1,AVERAGE($B$5:$B517),B$2*($B517-$D516)+$D516)</f>
        <v>25.032891777384226</v>
      </c>
      <c r="E517">
        <f>IF(COUNTA($B$5:$B517)&lt;=C$1,AVERAGE($B$5:$B517),C$2*($B517-$E516)+$E516)</f>
        <v>25.219427357314245</v>
      </c>
      <c r="F517">
        <f t="shared" si="14"/>
        <v>-0.18653557993001968</v>
      </c>
      <c r="G517">
        <f>IF(COUNTA($F$5:$F517)&lt;=G$1,AVERAGE($F$5:$F517),G$2*($F517-$G516)+$G516)</f>
        <v>-0.15327317576680452</v>
      </c>
      <c r="H517">
        <f t="shared" si="15"/>
        <v>-3.3262404163215159E-2</v>
      </c>
    </row>
    <row r="518" spans="1:8" x14ac:dyDescent="0.25">
      <c r="A518" s="3">
        <v>41279</v>
      </c>
      <c r="B518">
        <v>24.84</v>
      </c>
      <c r="C518">
        <f>IF(COUNTA($B$5:$B518)&lt;=A$1,AVERAGE($B$5:$B518),A$2*($B518-$C517)+$C517)</f>
        <v>24.948156843728317</v>
      </c>
      <c r="D518">
        <f>IF(COUNTA($B$5:$B518)&lt;=B$1,AVERAGE($B$5:$B518),B$2*($B518-$D517)+$D517)</f>
        <v>25.003958010776593</v>
      </c>
      <c r="E518">
        <f>IF(COUNTA($B$5:$B518)&lt;=C$1,AVERAGE($B$5:$B518),C$2*($B518-$E517)+$E517)</f>
        <v>25.192867442302248</v>
      </c>
      <c r="F518">
        <f t="shared" si="14"/>
        <v>-0.18890943152565498</v>
      </c>
      <c r="G518">
        <f>IF(COUNTA($F$5:$F518)&lt;=G$1,AVERAGE($F$5:$F518),G$2*($F518-$G517)+$G517)</f>
        <v>-0.16040042691857462</v>
      </c>
      <c r="H518">
        <f t="shared" si="15"/>
        <v>-2.8509004607080363E-2</v>
      </c>
    </row>
    <row r="519" spans="1:8" x14ac:dyDescent="0.25">
      <c r="A519" s="3">
        <v>41282</v>
      </c>
      <c r="B519">
        <v>24.74</v>
      </c>
      <c r="C519">
        <f>IF(COUNTA($B$5:$B519)&lt;=A$1,AVERAGE($B$5:$B519),A$2*($B519-$C518)+$C518)</f>
        <v>24.906525474982654</v>
      </c>
      <c r="D519">
        <f>IF(COUNTA($B$5:$B519)&lt;=B$1,AVERAGE($B$5:$B519),B$2*($B519-$D518)+$D518)</f>
        <v>24.964364309160104</v>
      </c>
      <c r="E519">
        <f>IF(COUNTA($B$5:$B519)&lt;=C$1,AVERAGE($B$5:$B519),C$2*($B519-$E518)+$E518)</f>
        <v>25.16116672134109</v>
      </c>
      <c r="F519">
        <f t="shared" si="14"/>
        <v>-0.19680241218098615</v>
      </c>
      <c r="G519">
        <f>IF(COUNTA($F$5:$F519)&lt;=G$1,AVERAGE($F$5:$F519),G$2*($F519-$G518)+$G518)</f>
        <v>-0.16768082397105694</v>
      </c>
      <c r="H519">
        <f t="shared" si="15"/>
        <v>-2.9121588209929217E-2</v>
      </c>
    </row>
    <row r="520" spans="1:8" x14ac:dyDescent="0.25">
      <c r="A520" s="3">
        <v>41283</v>
      </c>
      <c r="B520">
        <v>24.84</v>
      </c>
      <c r="C520">
        <f>IF(COUNTA($B$5:$B520)&lt;=A$1,AVERAGE($B$5:$B520),A$2*($B520-$C519)+$C519)</f>
        <v>24.893220379986122</v>
      </c>
      <c r="D520">
        <f>IF(COUNTA($B$5:$B520)&lt;=B$1,AVERAGE($B$5:$B520),B$2*($B520-$D519)+$D519)</f>
        <v>24.945709662786086</v>
      </c>
      <c r="E520">
        <f>IF(COUNTA($B$5:$B520)&lt;=C$1,AVERAGE($B$5:$B520),C$2*($B520-$E519)+$E519)</f>
        <v>25.138685050847215</v>
      </c>
      <c r="F520">
        <f t="shared" si="14"/>
        <v>-0.19297538806112868</v>
      </c>
      <c r="G520">
        <f>IF(COUNTA($F$5:$F520)&lt;=G$1,AVERAGE($F$5:$F520),G$2*($F520-$G519)+$G519)</f>
        <v>-0.17273973678907129</v>
      </c>
      <c r="H520">
        <f t="shared" si="15"/>
        <v>-2.0235651272057398E-2</v>
      </c>
    </row>
    <row r="521" spans="1:8" x14ac:dyDescent="0.25">
      <c r="A521" s="3">
        <v>41284</v>
      </c>
      <c r="B521">
        <v>25.22</v>
      </c>
      <c r="C521">
        <f>IF(COUNTA($B$5:$B521)&lt;=A$1,AVERAGE($B$5:$B521),A$2*($B521-$C520)+$C520)</f>
        <v>24.958576303988899</v>
      </c>
      <c r="D521">
        <f>IF(COUNTA($B$5:$B521)&lt;=B$1,AVERAGE($B$5:$B521),B$2*($B521-$D520)+$D520)</f>
        <v>24.986853213368175</v>
      </c>
      <c r="E521">
        <f>IF(COUNTA($B$5:$B521)&lt;=C$1,AVERAGE($B$5:$B521),C$2*($B521-$E520)+$E520)</f>
        <v>25.144377097287911</v>
      </c>
      <c r="F521">
        <f t="shared" si="14"/>
        <v>-0.15752388391973682</v>
      </c>
      <c r="G521">
        <f>IF(COUNTA($F$5:$F521)&lt;=G$1,AVERAGE($F$5:$F521),G$2*($F521-$G520)+$G520)</f>
        <v>-0.1696965662152044</v>
      </c>
      <c r="H521">
        <f t="shared" si="15"/>
        <v>1.2172682295467585E-2</v>
      </c>
    </row>
    <row r="522" spans="1:8" x14ac:dyDescent="0.25">
      <c r="A522" s="3">
        <v>41285</v>
      </c>
      <c r="B522">
        <v>24.94</v>
      </c>
      <c r="C522">
        <f>IF(COUNTA($B$5:$B522)&lt;=A$1,AVERAGE($B$5:$B522),A$2*($B522-$C521)+$C521)</f>
        <v>24.954861043191119</v>
      </c>
      <c r="D522">
        <f>IF(COUNTA($B$5:$B522)&lt;=B$1,AVERAGE($B$5:$B522),B$2*($B522-$D521)+$D521)</f>
        <v>24.979825231362948</v>
      </c>
      <c r="E522">
        <f>IF(COUNTA($B$5:$B522)&lt;=C$1,AVERAGE($B$5:$B522),C$2*($B522-$E521)+$E521)</f>
        <v>25.130070700477759</v>
      </c>
      <c r="F522">
        <f t="shared" si="14"/>
        <v>-0.15024546911481096</v>
      </c>
      <c r="G522">
        <f>IF(COUNTA($F$5:$F522)&lt;=G$1,AVERAGE($F$5:$F522),G$2*($F522-$G521)+$G521)</f>
        <v>-0.16580634679512571</v>
      </c>
      <c r="H522">
        <f t="shared" si="15"/>
        <v>1.556087768031475E-2</v>
      </c>
    </row>
    <row r="523" spans="1:8" x14ac:dyDescent="0.25">
      <c r="A523" s="3">
        <v>41286</v>
      </c>
      <c r="B523">
        <v>25.13</v>
      </c>
      <c r="C523">
        <f>IF(COUNTA($B$5:$B523)&lt;=A$1,AVERAGE($B$5:$B523),A$2*($B523-$C522)+$C522)</f>
        <v>24.989888834552897</v>
      </c>
      <c r="D523">
        <f>IF(COUNTA($B$5:$B523)&lt;=B$1,AVERAGE($B$5:$B523),B$2*($B523-$D522)+$D522)</f>
        <v>25.002351446658505</v>
      </c>
      <c r="E523">
        <f>IF(COUNTA($B$5:$B523)&lt;=C$1,AVERAGE($B$5:$B523),C$2*($B523-$E522)+$E522)</f>
        <v>25.130065751444317</v>
      </c>
      <c r="F523">
        <f t="shared" si="14"/>
        <v>-0.12771430478581181</v>
      </c>
      <c r="G523">
        <f>IF(COUNTA($F$5:$F523)&lt;=G$1,AVERAGE($F$5:$F523),G$2*($F523-$G522)+$G522)</f>
        <v>-0.15818793839326292</v>
      </c>
      <c r="H523">
        <f t="shared" si="15"/>
        <v>3.0473633607451117E-2</v>
      </c>
    </row>
    <row r="524" spans="1:8" x14ac:dyDescent="0.25">
      <c r="A524" s="3">
        <v>41289</v>
      </c>
      <c r="B524">
        <v>25.72</v>
      </c>
      <c r="C524">
        <f>IF(COUNTA($B$5:$B524)&lt;=A$1,AVERAGE($B$5:$B524),A$2*($B524-$C523)+$C523)</f>
        <v>25.135911067642319</v>
      </c>
      <c r="D524">
        <f>IF(COUNTA($B$5:$B524)&lt;=B$1,AVERAGE($B$5:$B524),B$2*($B524-$D523)+$D523)</f>
        <v>25.109998729659729</v>
      </c>
      <c r="E524">
        <f>IF(COUNTA($B$5:$B524)&lt;=C$1,AVERAGE($B$5:$B524),C$2*($B524-$E523)+$E523)</f>
        <v>25.171361148843214</v>
      </c>
      <c r="F524">
        <f t="shared" si="14"/>
        <v>-6.1362419183485173E-2</v>
      </c>
      <c r="G524">
        <f>IF(COUNTA($F$5:$F524)&lt;=G$1,AVERAGE($F$5:$F524),G$2*($F524-$G523)+$G523)</f>
        <v>-0.13882283455130737</v>
      </c>
      <c r="H524">
        <f t="shared" si="15"/>
        <v>7.7460415367822194E-2</v>
      </c>
    </row>
    <row r="525" spans="1:8" x14ac:dyDescent="0.25">
      <c r="A525" s="3">
        <v>41290</v>
      </c>
      <c r="B525">
        <v>25.72</v>
      </c>
      <c r="C525">
        <f>IF(COUNTA($B$5:$B525)&lt;=A$1,AVERAGE($B$5:$B525),A$2*($B525-$C524)+$C524)</f>
        <v>25.252728854113855</v>
      </c>
      <c r="D525">
        <f>IF(COUNTA($B$5:$B525)&lt;=B$1,AVERAGE($B$5:$B525),B$2*($B525-$D524)+$D524)</f>
        <v>25.201498920210771</v>
      </c>
      <c r="E525">
        <f>IF(COUNTA($B$5:$B525)&lt;=C$1,AVERAGE($B$5:$B525),C$2*($B525-$E524)+$E524)</f>
        <v>25.209765868424189</v>
      </c>
      <c r="F525">
        <f t="shared" si="14"/>
        <v>-8.2669482134178907E-3</v>
      </c>
      <c r="G525">
        <f>IF(COUNTA($F$5:$F525)&lt;=G$1,AVERAGE($F$5:$F525),G$2*($F525-$G524)+$G524)</f>
        <v>-0.11271165728372948</v>
      </c>
      <c r="H525">
        <f t="shared" si="15"/>
        <v>0.10444470907031159</v>
      </c>
    </row>
    <row r="526" spans="1:8" x14ac:dyDescent="0.25">
      <c r="A526" s="3">
        <v>41291</v>
      </c>
      <c r="B526">
        <v>25.61</v>
      </c>
      <c r="C526">
        <f>IF(COUNTA($B$5:$B526)&lt;=A$1,AVERAGE($B$5:$B526),A$2*($B526-$C525)+$C525)</f>
        <v>25.324183083291082</v>
      </c>
      <c r="D526">
        <f>IF(COUNTA($B$5:$B526)&lt;=B$1,AVERAGE($B$5:$B526),B$2*($B526-$D525)+$D525)</f>
        <v>25.262774082179156</v>
      </c>
      <c r="E526">
        <f>IF(COUNTA($B$5:$B526)&lt;=C$1,AVERAGE($B$5:$B526),C$2*($B526-$E525)+$E525)</f>
        <v>25.237782257634496</v>
      </c>
      <c r="F526">
        <f t="shared" si="14"/>
        <v>2.4991824544660091E-2</v>
      </c>
      <c r="G526">
        <f>IF(COUNTA($F$5:$F526)&lt;=G$1,AVERAGE($F$5:$F526),G$2*($F526-$G525)+$G525)</f>
        <v>-8.5170960918051569E-2</v>
      </c>
      <c r="H526">
        <f t="shared" si="15"/>
        <v>0.11016278546271166</v>
      </c>
    </row>
    <row r="527" spans="1:8" x14ac:dyDescent="0.25">
      <c r="A527" s="3">
        <v>41292</v>
      </c>
      <c r="B527">
        <v>25.62</v>
      </c>
      <c r="C527">
        <f>IF(COUNTA($B$5:$B527)&lt;=A$1,AVERAGE($B$5:$B527),A$2*($B527-$C526)+$C526)</f>
        <v>25.383346466632865</v>
      </c>
      <c r="D527">
        <f>IF(COUNTA($B$5:$B527)&lt;=B$1,AVERAGE($B$5:$B527),B$2*($B527-$D526)+$D526)</f>
        <v>25.316357969852284</v>
      </c>
      <c r="E527">
        <f>IF(COUNTA($B$5:$B527)&lt;=C$1,AVERAGE($B$5:$B527),C$2*($B527-$E526)+$E526)</f>
        <v>25.264537499600081</v>
      </c>
      <c r="F527">
        <f t="shared" si="14"/>
        <v>5.1820470252202711E-2</v>
      </c>
      <c r="G527">
        <f>IF(COUNTA($F$5:$F527)&lt;=G$1,AVERAGE($F$5:$F527),G$2*($F527-$G526)+$G526)</f>
        <v>-5.7772674684000713E-2</v>
      </c>
      <c r="H527">
        <f t="shared" si="15"/>
        <v>0.10959314493620342</v>
      </c>
    </row>
    <row r="528" spans="1:8" x14ac:dyDescent="0.25">
      <c r="A528" s="3">
        <v>41293</v>
      </c>
      <c r="B528">
        <v>25.82</v>
      </c>
      <c r="C528">
        <f>IF(COUNTA($B$5:$B528)&lt;=A$1,AVERAGE($B$5:$B528),A$2*($B528-$C527)+$C527)</f>
        <v>25.470677173306292</v>
      </c>
      <c r="D528">
        <f>IF(COUNTA($B$5:$B528)&lt;=B$1,AVERAGE($B$5:$B528),B$2*($B528-$D527)+$D527)</f>
        <v>25.39190427437444</v>
      </c>
      <c r="E528">
        <f>IF(COUNTA($B$5:$B528)&lt;=C$1,AVERAGE($B$5:$B528),C$2*($B528-$E527)+$E527)</f>
        <v>25.303419874628077</v>
      </c>
      <c r="F528">
        <f t="shared" si="14"/>
        <v>8.8484399746363351E-2</v>
      </c>
      <c r="G528">
        <f>IF(COUNTA($F$5:$F528)&lt;=G$1,AVERAGE($F$5:$F528),G$2*($F528-$G527)+$G527)</f>
        <v>-2.8521259797927898E-2</v>
      </c>
      <c r="H528">
        <f t="shared" si="15"/>
        <v>0.11700565954429125</v>
      </c>
    </row>
    <row r="529" spans="1:8" x14ac:dyDescent="0.25">
      <c r="A529" s="3">
        <v>41296</v>
      </c>
      <c r="B529">
        <v>25.63</v>
      </c>
      <c r="C529">
        <f>IF(COUNTA($B$5:$B529)&lt;=A$1,AVERAGE($B$5:$B529),A$2*($B529-$C528)+$C528)</f>
        <v>25.502541738645032</v>
      </c>
      <c r="D529">
        <f>IF(COUNTA($B$5:$B529)&lt;=B$1,AVERAGE($B$5:$B529),B$2*($B529-$D528)+$D528)</f>
        <v>25.427618633218273</v>
      </c>
      <c r="E529">
        <f>IF(COUNTA($B$5:$B529)&lt;=C$1,AVERAGE($B$5:$B529),C$2*($B529-$E528)+$E528)</f>
        <v>25.326280483404112</v>
      </c>
      <c r="F529">
        <f t="shared" ref="F529:F592" si="16">D529-E529</f>
        <v>0.10133814981416123</v>
      </c>
      <c r="G529">
        <f>IF(COUNTA($F$5:$F529)&lt;=G$1,AVERAGE($F$5:$F529),G$2*($F529-$G528)+$G528)</f>
        <v>-2.5493778755100692E-3</v>
      </c>
      <c r="H529">
        <f t="shared" ref="H529:H592" si="17">F529-G529</f>
        <v>0.1038875276896713</v>
      </c>
    </row>
    <row r="530" spans="1:8" x14ac:dyDescent="0.25">
      <c r="A530" s="3">
        <v>41297</v>
      </c>
      <c r="B530">
        <v>25.53</v>
      </c>
      <c r="C530">
        <f>IF(COUNTA($B$5:$B530)&lt;=A$1,AVERAGE($B$5:$B530),A$2*($B530-$C529)+$C529)</f>
        <v>25.508033390916026</v>
      </c>
      <c r="D530">
        <f>IF(COUNTA($B$5:$B530)&lt;=B$1,AVERAGE($B$5:$B530),B$2*($B530-$D529)+$D529)</f>
        <v>25.442975838235533</v>
      </c>
      <c r="E530">
        <f>IF(COUNTA($B$5:$B530)&lt;=C$1,AVERAGE($B$5:$B530),C$2*($B530-$E529)+$E529)</f>
        <v>25.340540849565823</v>
      </c>
      <c r="F530">
        <f t="shared" si="16"/>
        <v>0.10243498866971024</v>
      </c>
      <c r="G530">
        <f>IF(COUNTA($F$5:$F530)&lt;=G$1,AVERAGE($F$5:$F530),G$2*($F530-$G529)+$G529)</f>
        <v>1.8447495433533995E-2</v>
      </c>
      <c r="H530">
        <f t="shared" si="17"/>
        <v>8.3987493236176242E-2</v>
      </c>
    </row>
    <row r="531" spans="1:8" x14ac:dyDescent="0.25">
      <c r="A531" s="3">
        <v>41298</v>
      </c>
      <c r="B531">
        <v>25.52</v>
      </c>
      <c r="C531">
        <f>IF(COUNTA($B$5:$B531)&lt;=A$1,AVERAGE($B$5:$B531),A$2*($B531-$C530)+$C530)</f>
        <v>25.510426712732819</v>
      </c>
      <c r="D531">
        <f>IF(COUNTA($B$5:$B531)&lt;=B$1,AVERAGE($B$5:$B531),B$2*($B531-$D530)+$D530)</f>
        <v>25.454529462500204</v>
      </c>
      <c r="E531">
        <f>IF(COUNTA($B$5:$B531)&lt;=C$1,AVERAGE($B$5:$B531),C$2*($B531-$E530)+$E530)</f>
        <v>25.353102990096215</v>
      </c>
      <c r="F531">
        <f t="shared" si="16"/>
        <v>0.10142647240398972</v>
      </c>
      <c r="G531">
        <f>IF(COUNTA($F$5:$F531)&lt;=G$1,AVERAGE($F$5:$F531),G$2*($F531-$G530)+$G530)</f>
        <v>3.504329082762514E-2</v>
      </c>
      <c r="H531">
        <f t="shared" si="17"/>
        <v>6.6383181576364581E-2</v>
      </c>
    </row>
    <row r="532" spans="1:8" x14ac:dyDescent="0.25">
      <c r="A532" s="3">
        <v>41299</v>
      </c>
      <c r="B532">
        <v>25.72</v>
      </c>
      <c r="C532">
        <f>IF(COUNTA($B$5:$B532)&lt;=A$1,AVERAGE($B$5:$B532),A$2*($B532-$C531)+$C531)</f>
        <v>25.552341370186255</v>
      </c>
      <c r="D532">
        <f>IF(COUNTA($B$5:$B532)&lt;=B$1,AVERAGE($B$5:$B532),B$2*($B532-$D531)+$D531)</f>
        <v>25.494350043125173</v>
      </c>
      <c r="E532">
        <f>IF(COUNTA($B$5:$B532)&lt;=C$1,AVERAGE($B$5:$B532),C$2*($B532-$E531)+$E531)</f>
        <v>25.378785780789478</v>
      </c>
      <c r="F532">
        <f t="shared" si="16"/>
        <v>0.11556426233569539</v>
      </c>
      <c r="G532">
        <f>IF(COUNTA($F$5:$F532)&lt;=G$1,AVERAGE($F$5:$F532),G$2*($F532-$G531)+$G531)</f>
        <v>5.1147485129239195E-2</v>
      </c>
      <c r="H532">
        <f t="shared" si="17"/>
        <v>6.4416777206456194E-2</v>
      </c>
    </row>
    <row r="533" spans="1:8" x14ac:dyDescent="0.25">
      <c r="A533" s="3">
        <v>41300</v>
      </c>
      <c r="B533">
        <v>25.72</v>
      </c>
      <c r="C533">
        <f>IF(COUNTA($B$5:$B533)&lt;=A$1,AVERAGE($B$5:$B533),A$2*($B533-$C532)+$C532)</f>
        <v>25.585873096149005</v>
      </c>
      <c r="D533">
        <f>IF(COUNTA($B$5:$B533)&lt;=B$1,AVERAGE($B$5:$B533),B$2*($B533-$D532)+$D532)</f>
        <v>25.528197536656396</v>
      </c>
      <c r="E533">
        <f>IF(COUNTA($B$5:$B533)&lt;=C$1,AVERAGE($B$5:$B533),C$2*($B533-$E532)+$E532)</f>
        <v>25.402670776134215</v>
      </c>
      <c r="F533">
        <f t="shared" si="16"/>
        <v>0.12552676052218104</v>
      </c>
      <c r="G533">
        <f>IF(COUNTA($F$5:$F533)&lt;=G$1,AVERAGE($F$5:$F533),G$2*($F533-$G532)+$G532)</f>
        <v>6.6023340207827561E-2</v>
      </c>
      <c r="H533">
        <f t="shared" si="17"/>
        <v>5.9503420314353475E-2</v>
      </c>
    </row>
    <row r="534" spans="1:8" x14ac:dyDescent="0.25">
      <c r="A534" s="3">
        <v>41303</v>
      </c>
      <c r="B534">
        <v>25.54</v>
      </c>
      <c r="C534">
        <f>IF(COUNTA($B$5:$B534)&lt;=A$1,AVERAGE($B$5:$B534),A$2*($B534-$C533)+$C533)</f>
        <v>25.576698476919205</v>
      </c>
      <c r="D534">
        <f>IF(COUNTA($B$5:$B534)&lt;=B$1,AVERAGE($B$5:$B534),B$2*($B534-$D533)+$D533)</f>
        <v>25.529967906157935</v>
      </c>
      <c r="E534">
        <f>IF(COUNTA($B$5:$B534)&lt;=C$1,AVERAGE($B$5:$B534),C$2*($B534-$E533)+$E533)</f>
        <v>25.41228382180482</v>
      </c>
      <c r="F534">
        <f t="shared" si="16"/>
        <v>0.11768408435311528</v>
      </c>
      <c r="G534">
        <f>IF(COUNTA($F$5:$F534)&lt;=G$1,AVERAGE($F$5:$F534),G$2*($F534-$G533)+$G533)</f>
        <v>7.6355489036885105E-2</v>
      </c>
      <c r="H534">
        <f t="shared" si="17"/>
        <v>4.1328595316230177E-2</v>
      </c>
    </row>
    <row r="535" spans="1:8" x14ac:dyDescent="0.25">
      <c r="A535" s="3">
        <v>41304</v>
      </c>
      <c r="B535">
        <v>25.56</v>
      </c>
      <c r="C535">
        <f>IF(COUNTA($B$5:$B535)&lt;=A$1,AVERAGE($B$5:$B535),A$2*($B535-$C534)+$C534)</f>
        <v>25.573358781535365</v>
      </c>
      <c r="D535">
        <f>IF(COUNTA($B$5:$B535)&lt;=B$1,AVERAGE($B$5:$B535),B$2*($B535-$D534)+$D534)</f>
        <v>25.534472720234245</v>
      </c>
      <c r="E535">
        <f>IF(COUNTA($B$5:$B535)&lt;=C$1,AVERAGE($B$5:$B535),C$2*($B535-$E534)+$E534)</f>
        <v>25.422623954278482</v>
      </c>
      <c r="F535">
        <f t="shared" si="16"/>
        <v>0.11184876595576299</v>
      </c>
      <c r="G535">
        <f>IF(COUNTA($F$5:$F535)&lt;=G$1,AVERAGE($F$5:$F535),G$2*($F535-$G534)+$G534)</f>
        <v>8.3454144420660681E-2</v>
      </c>
      <c r="H535">
        <f t="shared" si="17"/>
        <v>2.8394621535102305E-2</v>
      </c>
    </row>
    <row r="536" spans="1:8" x14ac:dyDescent="0.25">
      <c r="A536" s="3">
        <v>41305</v>
      </c>
      <c r="B536">
        <v>25.62</v>
      </c>
      <c r="C536">
        <f>IF(COUNTA($B$5:$B536)&lt;=A$1,AVERAGE($B$5:$B536),A$2*($B536-$C535)+$C535)</f>
        <v>25.582687025228292</v>
      </c>
      <c r="D536">
        <f>IF(COUNTA($B$5:$B536)&lt;=B$1,AVERAGE($B$5:$B536),B$2*($B536-$D535)+$D535)</f>
        <v>25.547301812199109</v>
      </c>
      <c r="E536">
        <f>IF(COUNTA($B$5:$B536)&lt;=C$1,AVERAGE($B$5:$B536),C$2*($B536-$E535)+$E535)</f>
        <v>25.436440277478987</v>
      </c>
      <c r="F536">
        <f t="shared" si="16"/>
        <v>0.11086153472012228</v>
      </c>
      <c r="G536">
        <f>IF(COUNTA($F$5:$F536)&lt;=G$1,AVERAGE($F$5:$F536),G$2*($F536-$G535)+$G535)</f>
        <v>8.8935622480553006E-2</v>
      </c>
      <c r="H536">
        <f t="shared" si="17"/>
        <v>2.1925912239569273E-2</v>
      </c>
    </row>
    <row r="537" spans="1:8" x14ac:dyDescent="0.25">
      <c r="A537" s="3">
        <v>41306</v>
      </c>
      <c r="B537">
        <v>25.6</v>
      </c>
      <c r="C537">
        <f>IF(COUNTA($B$5:$B537)&lt;=A$1,AVERAGE($B$5:$B537),A$2*($B537-$C536)+$C536)</f>
        <v>25.586149620182635</v>
      </c>
      <c r="D537">
        <f>IF(COUNTA($B$5:$B537)&lt;=B$1,AVERAGE($B$5:$B537),B$2*($B537-$D536)+$D536)</f>
        <v>25.555206540369241</v>
      </c>
      <c r="E537">
        <f>IF(COUNTA($B$5:$B537)&lt;=C$1,AVERAGE($B$5:$B537),C$2*($B537-$E536)+$E536)</f>
        <v>25.447889458055457</v>
      </c>
      <c r="F537">
        <f t="shared" si="16"/>
        <v>0.10731708231378434</v>
      </c>
      <c r="G537">
        <f>IF(COUNTA($F$5:$F537)&lt;=G$1,AVERAGE($F$5:$F537),G$2*($F537-$G536)+$G536)</f>
        <v>9.2611914447199267E-2</v>
      </c>
      <c r="H537">
        <f t="shared" si="17"/>
        <v>1.4705167866585073E-2</v>
      </c>
    </row>
    <row r="538" spans="1:8" x14ac:dyDescent="0.25">
      <c r="A538" s="3">
        <v>41307</v>
      </c>
      <c r="B538">
        <v>25.6</v>
      </c>
      <c r="C538">
        <f>IF(COUNTA($B$5:$B538)&lt;=A$1,AVERAGE($B$5:$B538),A$2*($B538-$C537)+$C537)</f>
        <v>25.588919696146107</v>
      </c>
      <c r="D538">
        <f>IF(COUNTA($B$5:$B538)&lt;=B$1,AVERAGE($B$5:$B538),B$2*($B538-$D537)+$D537)</f>
        <v>25.561925559313856</v>
      </c>
      <c r="E538">
        <f>IF(COUNTA($B$5:$B538)&lt;=C$1,AVERAGE($B$5:$B538),C$2*($B538-$E537)+$E537)</f>
        <v>25.458537195991575</v>
      </c>
      <c r="F538">
        <f t="shared" si="16"/>
        <v>0.10338836332228141</v>
      </c>
      <c r="G538">
        <f>IF(COUNTA($F$5:$F538)&lt;=G$1,AVERAGE($F$5:$F538),G$2*($F538-$G537)+$G537)</f>
        <v>9.4767204222215698E-2</v>
      </c>
      <c r="H538">
        <f t="shared" si="17"/>
        <v>8.621159100065709E-3</v>
      </c>
    </row>
    <row r="539" spans="1:8" x14ac:dyDescent="0.25">
      <c r="A539" s="3">
        <v>41310</v>
      </c>
      <c r="B539">
        <v>25.52</v>
      </c>
      <c r="C539">
        <f>IF(COUNTA($B$5:$B539)&lt;=A$1,AVERAGE($B$5:$B539),A$2*($B539-$C538)+$C538)</f>
        <v>25.575135756916886</v>
      </c>
      <c r="D539">
        <f>IF(COUNTA($B$5:$B539)&lt;=B$1,AVERAGE($B$5:$B539),B$2*($B539-$D538)+$D538)</f>
        <v>25.555636725416779</v>
      </c>
      <c r="E539">
        <f>IF(COUNTA($B$5:$B539)&lt;=C$1,AVERAGE($B$5:$B539),C$2*($B539-$E538)+$E538)</f>
        <v>25.462839592272164</v>
      </c>
      <c r="F539">
        <f t="shared" si="16"/>
        <v>9.2797133144614463E-2</v>
      </c>
      <c r="G539">
        <f>IF(COUNTA($F$5:$F539)&lt;=G$1,AVERAGE($F$5:$F539),G$2*($F539-$G538)+$G538)</f>
        <v>9.4373190006695445E-2</v>
      </c>
      <c r="H539">
        <f t="shared" si="17"/>
        <v>-1.5760568620809823E-3</v>
      </c>
    </row>
    <row r="540" spans="1:8" x14ac:dyDescent="0.25">
      <c r="A540" s="3">
        <v>41311</v>
      </c>
      <c r="B540">
        <v>25.43</v>
      </c>
      <c r="C540">
        <f>IF(COUNTA($B$5:$B540)&lt;=A$1,AVERAGE($B$5:$B540),A$2*($B540-$C539)+$C539)</f>
        <v>25.546108605533508</v>
      </c>
      <c r="D540">
        <f>IF(COUNTA($B$5:$B540)&lt;=B$1,AVERAGE($B$5:$B540),B$2*($B540-$D539)+$D539)</f>
        <v>25.536791216604261</v>
      </c>
      <c r="E540">
        <f>IF(COUNTA($B$5:$B540)&lt;=C$1,AVERAGE($B$5:$B540),C$2*($B540-$E539)+$E539)</f>
        <v>25.460540820813112</v>
      </c>
      <c r="F540">
        <f t="shared" si="16"/>
        <v>7.6250395791149117E-2</v>
      </c>
      <c r="G540">
        <f>IF(COUNTA($F$5:$F540)&lt;=G$1,AVERAGE($F$5:$F540),G$2*($F540-$G539)+$G539)</f>
        <v>9.0748631163586183E-2</v>
      </c>
      <c r="H540">
        <f t="shared" si="17"/>
        <v>-1.4498235372437066E-2</v>
      </c>
    </row>
    <row r="541" spans="1:8" x14ac:dyDescent="0.25">
      <c r="A541" s="3">
        <v>41312</v>
      </c>
      <c r="B541">
        <v>25.52</v>
      </c>
      <c r="C541">
        <f>IF(COUNTA($B$5:$B541)&lt;=A$1,AVERAGE($B$5:$B541),A$2*($B541-$C540)+$C540)</f>
        <v>25.540886884426808</v>
      </c>
      <c r="D541">
        <f>IF(COUNTA($B$5:$B541)&lt;=B$1,AVERAGE($B$5:$B541),B$2*($B541-$D540)+$D540)</f>
        <v>25.534272534113622</v>
      </c>
      <c r="E541">
        <f>IF(COUNTA($B$5:$B541)&lt;=C$1,AVERAGE($B$5:$B541),C$2*($B541-$E540)+$E540)</f>
        <v>25.464702963356192</v>
      </c>
      <c r="F541">
        <f t="shared" si="16"/>
        <v>6.9569570757430199E-2</v>
      </c>
      <c r="G541">
        <f>IF(COUNTA($F$5:$F541)&lt;=G$1,AVERAGE($F$5:$F541),G$2*($F541-$G540)+$G540)</f>
        <v>8.6512819082354989E-2</v>
      </c>
      <c r="H541">
        <f t="shared" si="17"/>
        <v>-1.6943248324924789E-2</v>
      </c>
    </row>
    <row r="542" spans="1:8" x14ac:dyDescent="0.25">
      <c r="A542" s="3">
        <v>41313</v>
      </c>
      <c r="B542">
        <v>25.5</v>
      </c>
      <c r="C542">
        <f>IF(COUNTA($B$5:$B542)&lt;=A$1,AVERAGE($B$5:$B542),A$2*($B542-$C541)+$C541)</f>
        <v>25.532709507541448</v>
      </c>
      <c r="D542">
        <f>IF(COUNTA($B$5:$B542)&lt;=B$1,AVERAGE($B$5:$B542),B$2*($B542-$D541)+$D541)</f>
        <v>25.529131653996579</v>
      </c>
      <c r="E542">
        <f>IF(COUNTA($B$5:$B542)&lt;=C$1,AVERAGE($B$5:$B542),C$2*($B542-$E541)+$E541)</f>
        <v>25.467173755921259</v>
      </c>
      <c r="F542">
        <f t="shared" si="16"/>
        <v>6.1957898075320372E-2</v>
      </c>
      <c r="G542">
        <f>IF(COUNTA($F$5:$F542)&lt;=G$1,AVERAGE($F$5:$F542),G$2*($F542-$G541)+$G541)</f>
        <v>8.1601834880948063E-2</v>
      </c>
      <c r="H542">
        <f t="shared" si="17"/>
        <v>-1.964393680562769E-2</v>
      </c>
    </row>
    <row r="543" spans="1:8" x14ac:dyDescent="0.25">
      <c r="A543" s="3">
        <v>41314</v>
      </c>
      <c r="B543">
        <v>25.33</v>
      </c>
      <c r="C543">
        <f>IF(COUNTA($B$5:$B543)&lt;=A$1,AVERAGE($B$5:$B543),A$2*($B543-$C542)+$C542)</f>
        <v>25.492167606033156</v>
      </c>
      <c r="D543">
        <f>IF(COUNTA($B$5:$B543)&lt;=B$1,AVERAGE($B$5:$B543),B$2*($B543-$D542)+$D542)</f>
        <v>25.499261905897093</v>
      </c>
      <c r="E543">
        <f>IF(COUNTA($B$5:$B543)&lt;=C$1,AVERAGE($B$5:$B543),C$2*($B543-$E542)+$E542)</f>
        <v>25.457571593006769</v>
      </c>
      <c r="F543">
        <f t="shared" si="16"/>
        <v>4.1690312890324321E-2</v>
      </c>
      <c r="G543">
        <f>IF(COUNTA($F$5:$F543)&lt;=G$1,AVERAGE($F$5:$F543),G$2*($F543-$G542)+$G542)</f>
        <v>7.3619530482823312E-2</v>
      </c>
      <c r="H543">
        <f t="shared" si="17"/>
        <v>-3.192921759249899E-2</v>
      </c>
    </row>
    <row r="544" spans="1:8" x14ac:dyDescent="0.25">
      <c r="A544" s="3">
        <v>41317</v>
      </c>
      <c r="B544">
        <v>25.33</v>
      </c>
      <c r="C544">
        <f>IF(COUNTA($B$5:$B544)&lt;=A$1,AVERAGE($B$5:$B544),A$2*($B544-$C543)+$C543)</f>
        <v>25.459734084826525</v>
      </c>
      <c r="D544">
        <f>IF(COUNTA($B$5:$B544)&lt;=B$1,AVERAGE($B$5:$B544),B$2*($B544-$D543)+$D543)</f>
        <v>25.473872620012529</v>
      </c>
      <c r="E544">
        <f>IF(COUNTA($B$5:$B544)&lt;=C$1,AVERAGE($B$5:$B544),C$2*($B544-$E543)+$E543)</f>
        <v>25.448641581496293</v>
      </c>
      <c r="F544">
        <f t="shared" si="16"/>
        <v>2.5231038516235316E-2</v>
      </c>
      <c r="G544">
        <f>IF(COUNTA($F$5:$F544)&lt;=G$1,AVERAGE($F$5:$F544),G$2*($F544-$G543)+$G543)</f>
        <v>6.3941832089505712E-2</v>
      </c>
      <c r="H544">
        <f t="shared" si="17"/>
        <v>-3.8710793573270397E-2</v>
      </c>
    </row>
    <row r="545" spans="1:8" x14ac:dyDescent="0.25">
      <c r="A545" s="3">
        <v>41318</v>
      </c>
      <c r="B545">
        <v>25.33</v>
      </c>
      <c r="C545">
        <f>IF(COUNTA($B$5:$B545)&lt;=A$1,AVERAGE($B$5:$B545),A$2*($B545-$C544)+$C544)</f>
        <v>25.43378726786122</v>
      </c>
      <c r="D545">
        <f>IF(COUNTA($B$5:$B545)&lt;=B$1,AVERAGE($B$5:$B545),B$2*($B545-$D544)+$D544)</f>
        <v>25.45229172701065</v>
      </c>
      <c r="E545">
        <f>IF(COUNTA($B$5:$B545)&lt;=C$1,AVERAGE($B$5:$B545),C$2*($B545-$E544)+$E544)</f>
        <v>25.440336670791552</v>
      </c>
      <c r="F545">
        <f t="shared" si="16"/>
        <v>1.1955056219097315E-2</v>
      </c>
      <c r="G545">
        <f>IF(COUNTA($F$5:$F545)&lt;=G$1,AVERAGE($F$5:$F545),G$2*($F545-$G544)+$G544)</f>
        <v>5.3544476915424036E-2</v>
      </c>
      <c r="H545">
        <f t="shared" si="17"/>
        <v>-4.158942069632672E-2</v>
      </c>
    </row>
    <row r="546" spans="1:8" x14ac:dyDescent="0.25">
      <c r="A546" s="3">
        <v>41319</v>
      </c>
      <c r="B546">
        <v>25.32</v>
      </c>
      <c r="C546">
        <f>IF(COUNTA($B$5:$B546)&lt;=A$1,AVERAGE($B$5:$B546),A$2*($B546-$C545)+$C545)</f>
        <v>25.411029814288977</v>
      </c>
      <c r="D546">
        <f>IF(COUNTA($B$5:$B546)&lt;=B$1,AVERAGE($B$5:$B546),B$2*($B546-$D545)+$D545)</f>
        <v>25.432447967959053</v>
      </c>
      <c r="E546">
        <f>IF(COUNTA($B$5:$B546)&lt;=C$1,AVERAGE($B$5:$B546),C$2*($B546-$E545)+$E545)</f>
        <v>25.431913103836145</v>
      </c>
      <c r="F546">
        <f t="shared" si="16"/>
        <v>5.3486412290837393E-4</v>
      </c>
      <c r="G546">
        <f>IF(COUNTA($F$5:$F546)&lt;=G$1,AVERAGE($F$5:$F546),G$2*($F546-$G545)+$G545)</f>
        <v>4.2942554356920903E-2</v>
      </c>
      <c r="H546">
        <f t="shared" si="17"/>
        <v>-4.2407690234012529E-2</v>
      </c>
    </row>
    <row r="547" spans="1:8" x14ac:dyDescent="0.25">
      <c r="A547" s="3">
        <v>41320</v>
      </c>
      <c r="B547">
        <v>25.33</v>
      </c>
      <c r="C547">
        <f>IF(COUNTA($B$5:$B547)&lt;=A$1,AVERAGE($B$5:$B547),A$2*($B547-$C546)+$C546)</f>
        <v>25.39482385143118</v>
      </c>
      <c r="D547">
        <f>IF(COUNTA($B$5:$B547)&lt;=B$1,AVERAGE($B$5:$B547),B$2*($B547-$D546)+$D546)</f>
        <v>25.417080772765196</v>
      </c>
      <c r="E547">
        <f>IF(COUNTA($B$5:$B547)&lt;=C$1,AVERAGE($B$5:$B547),C$2*($B547-$E546)+$E546)</f>
        <v>25.424779186567616</v>
      </c>
      <c r="F547">
        <f t="shared" si="16"/>
        <v>-7.6984138024194237E-3</v>
      </c>
      <c r="G547">
        <f>IF(COUNTA($F$5:$F547)&lt;=G$1,AVERAGE($F$5:$F547),G$2*($F547-$G546)+$G546)</f>
        <v>3.2814360725052838E-2</v>
      </c>
      <c r="H547">
        <f t="shared" si="17"/>
        <v>-4.0512774527472262E-2</v>
      </c>
    </row>
    <row r="548" spans="1:8" x14ac:dyDescent="0.25">
      <c r="A548" s="3">
        <v>41321</v>
      </c>
      <c r="B548">
        <v>25.4</v>
      </c>
      <c r="C548">
        <f>IF(COUNTA($B$5:$B548)&lt;=A$1,AVERAGE($B$5:$B548),A$2*($B548-$C547)+$C547)</f>
        <v>25.395859081144945</v>
      </c>
      <c r="D548">
        <f>IF(COUNTA($B$5:$B548)&lt;=B$1,AVERAGE($B$5:$B548),B$2*($B548-$D547)+$D547)</f>
        <v>25.414518656850415</v>
      </c>
      <c r="E548">
        <f>IF(COUNTA($B$5:$B548)&lt;=C$1,AVERAGE($B$5:$B548),C$2*($B548-$E547)+$E547)</f>
        <v>25.423044643507883</v>
      </c>
      <c r="F548">
        <f t="shared" si="16"/>
        <v>-8.5259866574673993E-3</v>
      </c>
      <c r="G548">
        <f>IF(COUNTA($F$5:$F548)&lt;=G$1,AVERAGE($F$5:$F548),G$2*($F548-$G547)+$G547)</f>
        <v>2.4546291248548791E-2</v>
      </c>
      <c r="H548">
        <f t="shared" si="17"/>
        <v>-3.307227790601619E-2</v>
      </c>
    </row>
    <row r="549" spans="1:8" x14ac:dyDescent="0.25">
      <c r="A549" s="3">
        <v>41324</v>
      </c>
      <c r="B549">
        <v>25.6</v>
      </c>
      <c r="C549">
        <f>IF(COUNTA($B$5:$B549)&lt;=A$1,AVERAGE($B$5:$B549),A$2*($B549-$C548)+$C548)</f>
        <v>25.436687264915957</v>
      </c>
      <c r="D549">
        <f>IF(COUNTA($B$5:$B549)&lt;=B$1,AVERAGE($B$5:$B549),B$2*($B549-$D548)+$D548)</f>
        <v>25.442340858322854</v>
      </c>
      <c r="E549">
        <f>IF(COUNTA($B$5:$B549)&lt;=C$1,AVERAGE($B$5:$B549),C$2*($B549-$E548)+$E548)</f>
        <v>25.43543151846233</v>
      </c>
      <c r="F549">
        <f t="shared" si="16"/>
        <v>6.9093398605239997E-3</v>
      </c>
      <c r="G549">
        <f>IF(COUNTA($F$5:$F549)&lt;=G$1,AVERAGE($F$5:$F549),G$2*($F549-$G548)+$G548)</f>
        <v>2.1018900970943832E-2</v>
      </c>
      <c r="H549">
        <f t="shared" si="17"/>
        <v>-1.4109561110419833E-2</v>
      </c>
    </row>
    <row r="550" spans="1:8" x14ac:dyDescent="0.25">
      <c r="A550" s="3">
        <v>41325</v>
      </c>
      <c r="B550">
        <v>25.43</v>
      </c>
      <c r="C550">
        <f>IF(COUNTA($B$5:$B550)&lt;=A$1,AVERAGE($B$5:$B550),A$2*($B550-$C549)+$C549)</f>
        <v>25.435349811932767</v>
      </c>
      <c r="D550">
        <f>IF(COUNTA($B$5:$B550)&lt;=B$1,AVERAGE($B$5:$B550),B$2*($B550-$D549)+$D549)</f>
        <v>25.440489729574427</v>
      </c>
      <c r="E550">
        <f>IF(COUNTA($B$5:$B550)&lt;=C$1,AVERAGE($B$5:$B550),C$2*($B550-$E549)+$E549)</f>
        <v>25.435051312169968</v>
      </c>
      <c r="F550">
        <f t="shared" si="16"/>
        <v>5.4384174044592726E-3</v>
      </c>
      <c r="G550">
        <f>IF(COUNTA($F$5:$F550)&lt;=G$1,AVERAGE($F$5:$F550),G$2*($F550-$G549)+$G549)</f>
        <v>1.7902804257646919E-2</v>
      </c>
      <c r="H550">
        <f t="shared" si="17"/>
        <v>-1.2464386853187646E-2</v>
      </c>
    </row>
    <row r="551" spans="1:8" x14ac:dyDescent="0.25">
      <c r="A551" s="3">
        <v>41326</v>
      </c>
      <c r="B551">
        <v>25.53</v>
      </c>
      <c r="C551">
        <f>IF(COUNTA($B$5:$B551)&lt;=A$1,AVERAGE($B$5:$B551),A$2*($B551-$C550)+$C550)</f>
        <v>25.454279849546214</v>
      </c>
      <c r="D551">
        <f>IF(COUNTA($B$5:$B551)&lt;=B$1,AVERAGE($B$5:$B551),B$2*($B551-$D550)+$D550)</f>
        <v>25.453916270138262</v>
      </c>
      <c r="E551">
        <f>IF(COUNTA($B$5:$B551)&lt;=C$1,AVERAGE($B$5:$B551),C$2*($B551-$E550)+$E550)</f>
        <v>25.441697720318071</v>
      </c>
      <c r="F551">
        <f t="shared" si="16"/>
        <v>1.2218549820190105E-2</v>
      </c>
      <c r="G551">
        <f>IF(COUNTA($F$5:$F551)&lt;=G$1,AVERAGE($F$5:$F551),G$2*($F551-$G550)+$G550)</f>
        <v>1.6765953370155556E-2</v>
      </c>
      <c r="H551">
        <f t="shared" si="17"/>
        <v>-4.5474035499654501E-3</v>
      </c>
    </row>
    <row r="552" spans="1:8" x14ac:dyDescent="0.25">
      <c r="A552" s="3">
        <v>41327</v>
      </c>
      <c r="B552">
        <v>25.63</v>
      </c>
      <c r="C552">
        <f>IF(COUNTA($B$5:$B552)&lt;=A$1,AVERAGE($B$5:$B552),A$2*($B552-$C551)+$C551)</f>
        <v>25.48942387963697</v>
      </c>
      <c r="D552">
        <f>IF(COUNTA($B$5:$B552)&lt;=B$1,AVERAGE($B$5:$B552),B$2*($B552-$D551)+$D551)</f>
        <v>25.480328829617523</v>
      </c>
      <c r="E552">
        <f>IF(COUNTA($B$5:$B552)&lt;=C$1,AVERAGE($B$5:$B552),C$2*($B552-$E551)+$E551)</f>
        <v>25.454878879895805</v>
      </c>
      <c r="F552">
        <f t="shared" si="16"/>
        <v>2.5449949721718212E-2</v>
      </c>
      <c r="G552">
        <f>IF(COUNTA($F$5:$F552)&lt;=G$1,AVERAGE($F$5:$F552),G$2*($F552-$G551)+$G551)</f>
        <v>1.8502752640468086E-2</v>
      </c>
      <c r="H552">
        <f t="shared" si="17"/>
        <v>6.9471970812501269E-3</v>
      </c>
    </row>
    <row r="553" spans="1:8" x14ac:dyDescent="0.25">
      <c r="A553" s="3">
        <v>41328</v>
      </c>
      <c r="B553">
        <v>25.72</v>
      </c>
      <c r="C553">
        <f>IF(COUNTA($B$5:$B553)&lt;=A$1,AVERAGE($B$5:$B553),A$2*($B553-$C552)+$C552)</f>
        <v>25.535539103709574</v>
      </c>
      <c r="D553">
        <f>IF(COUNTA($B$5:$B553)&lt;=B$1,AVERAGE($B$5:$B553),B$2*($B553-$D552)+$D552)</f>
        <v>25.516279505174893</v>
      </c>
      <c r="E553">
        <f>IF(COUNTA($B$5:$B553)&lt;=C$1,AVERAGE($B$5:$B553),C$2*($B553-$E552)+$E552)</f>
        <v>25.473437358303098</v>
      </c>
      <c r="F553">
        <f t="shared" si="16"/>
        <v>4.2842146871794995E-2</v>
      </c>
      <c r="G553">
        <f>IF(COUNTA($F$5:$F553)&lt;=G$1,AVERAGE($F$5:$F553),G$2*($F553-$G552)+$G552)</f>
        <v>2.3370631486733469E-2</v>
      </c>
      <c r="H553">
        <f t="shared" si="17"/>
        <v>1.9471515385061526E-2</v>
      </c>
    </row>
    <row r="554" spans="1:8" x14ac:dyDescent="0.25">
      <c r="A554" s="3">
        <v>41331</v>
      </c>
      <c r="B554">
        <v>25.62</v>
      </c>
      <c r="C554">
        <f>IF(COUNTA($B$5:$B554)&lt;=A$1,AVERAGE($B$5:$B554),A$2*($B554-$C553)+$C553)</f>
        <v>25.55243128296766</v>
      </c>
      <c r="D554">
        <f>IF(COUNTA($B$5:$B554)&lt;=B$1,AVERAGE($B$5:$B554),B$2*($B554-$D553)+$D553)</f>
        <v>25.531837579398658</v>
      </c>
      <c r="E554">
        <f>IF(COUNTA($B$5:$B554)&lt;=C$1,AVERAGE($B$5:$B554),C$2*($B554-$E553)+$E553)</f>
        <v>25.483696743221881</v>
      </c>
      <c r="F554">
        <f t="shared" si="16"/>
        <v>4.8140836176777668E-2</v>
      </c>
      <c r="G554">
        <f>IF(COUNTA($F$5:$F554)&lt;=G$1,AVERAGE($F$5:$F554),G$2*($F554-$G553)+$G553)</f>
        <v>2.8324672424742309E-2</v>
      </c>
      <c r="H554">
        <f t="shared" si="17"/>
        <v>1.9816163752035359E-2</v>
      </c>
    </row>
    <row r="555" spans="1:8" x14ac:dyDescent="0.25">
      <c r="A555" s="3">
        <v>41332</v>
      </c>
      <c r="B555">
        <v>25.62</v>
      </c>
      <c r="C555">
        <f>IF(COUNTA($B$5:$B555)&lt;=A$1,AVERAGE($B$5:$B555),A$2*($B555-$C554)+$C554)</f>
        <v>25.565945026374127</v>
      </c>
      <c r="D555">
        <f>IF(COUNTA($B$5:$B555)&lt;=B$1,AVERAGE($B$5:$B555),B$2*($B555-$D554)+$D554)</f>
        <v>25.545061942488861</v>
      </c>
      <c r="E555">
        <f>IF(COUNTA($B$5:$B555)&lt;=C$1,AVERAGE($B$5:$B555),C$2*($B555-$E554)+$E554)</f>
        <v>25.493237971196351</v>
      </c>
      <c r="F555">
        <f t="shared" si="16"/>
        <v>5.1823971292510151E-2</v>
      </c>
      <c r="G555">
        <f>IF(COUNTA($F$5:$F555)&lt;=G$1,AVERAGE($F$5:$F555),G$2*($F555-$G554)+$G554)</f>
        <v>3.3024532198295875E-2</v>
      </c>
      <c r="H555">
        <f t="shared" si="17"/>
        <v>1.8799439094214276E-2</v>
      </c>
    </row>
    <row r="556" spans="1:8" x14ac:dyDescent="0.25">
      <c r="A556" s="3">
        <v>41333</v>
      </c>
      <c r="B556">
        <v>25.62</v>
      </c>
      <c r="C556">
        <f>IF(COUNTA($B$5:$B556)&lt;=A$1,AVERAGE($B$5:$B556),A$2*($B556-$C555)+$C555)</f>
        <v>25.576756021099303</v>
      </c>
      <c r="D556">
        <f>IF(COUNTA($B$5:$B556)&lt;=B$1,AVERAGE($B$5:$B556),B$2*($B556-$D555)+$D555)</f>
        <v>25.55630265111553</v>
      </c>
      <c r="E556">
        <f>IF(COUNTA($B$5:$B556)&lt;=C$1,AVERAGE($B$5:$B556),C$2*($B556-$E555)+$E555)</f>
        <v>25.502111313212605</v>
      </c>
      <c r="F556">
        <f t="shared" si="16"/>
        <v>5.419133790292463E-2</v>
      </c>
      <c r="G556">
        <f>IF(COUNTA($F$5:$F556)&lt;=G$1,AVERAGE($F$5:$F556),G$2*($F556-$G555)+$G555)</f>
        <v>3.7257893339221623E-2</v>
      </c>
      <c r="H556">
        <f t="shared" si="17"/>
        <v>1.6933444563703007E-2</v>
      </c>
    </row>
    <row r="557" spans="1:8" x14ac:dyDescent="0.25">
      <c r="A557" s="3">
        <v>41334</v>
      </c>
      <c r="B557">
        <v>25.48</v>
      </c>
      <c r="C557">
        <f>IF(COUNTA($B$5:$B557)&lt;=A$1,AVERAGE($B$5:$B557),A$2*($B557-$C556)+$C556)</f>
        <v>25.557404816879444</v>
      </c>
      <c r="D557">
        <f>IF(COUNTA($B$5:$B557)&lt;=B$1,AVERAGE($B$5:$B557),B$2*($B557-$D556)+$D556)</f>
        <v>25.5448572534482</v>
      </c>
      <c r="E557">
        <f>IF(COUNTA($B$5:$B557)&lt;=C$1,AVERAGE($B$5:$B557),C$2*($B557-$E556)+$E556)</f>
        <v>25.500563521287724</v>
      </c>
      <c r="F557">
        <f t="shared" si="16"/>
        <v>4.429373216047594E-2</v>
      </c>
      <c r="G557">
        <f>IF(COUNTA($F$5:$F557)&lt;=G$1,AVERAGE($F$5:$F557),G$2*($F557-$G556)+$G556)</f>
        <v>3.8665061103472488E-2</v>
      </c>
      <c r="H557">
        <f t="shared" si="17"/>
        <v>5.6286710570034523E-3</v>
      </c>
    </row>
    <row r="558" spans="1:8" x14ac:dyDescent="0.25">
      <c r="A558" s="3">
        <v>41335</v>
      </c>
      <c r="B558">
        <v>25.48</v>
      </c>
      <c r="C558">
        <f>IF(COUNTA($B$5:$B558)&lt;=A$1,AVERAGE($B$5:$B558),A$2*($B558-$C557)+$C557)</f>
        <v>25.541923853503555</v>
      </c>
      <c r="D558">
        <f>IF(COUNTA($B$5:$B558)&lt;=B$1,AVERAGE($B$5:$B558),B$2*($B558-$D557)+$D557)</f>
        <v>25.535128665430971</v>
      </c>
      <c r="E558">
        <f>IF(COUNTA($B$5:$B558)&lt;=C$1,AVERAGE($B$5:$B558),C$2*($B558-$E557)+$E557)</f>
        <v>25.499124074797582</v>
      </c>
      <c r="F558">
        <f t="shared" si="16"/>
        <v>3.6004590633389455E-2</v>
      </c>
      <c r="G558">
        <f>IF(COUNTA($F$5:$F558)&lt;=G$1,AVERAGE($F$5:$F558),G$2*($F558-$G557)+$G557)</f>
        <v>3.8132967009455884E-2</v>
      </c>
      <c r="H558">
        <f t="shared" si="17"/>
        <v>-2.1283763760664293E-3</v>
      </c>
    </row>
    <row r="559" spans="1:8" x14ac:dyDescent="0.25">
      <c r="A559" s="3">
        <v>41338</v>
      </c>
      <c r="B559">
        <v>25.62</v>
      </c>
      <c r="C559">
        <f>IF(COUNTA($B$5:$B559)&lt;=A$1,AVERAGE($B$5:$B559),A$2*($B559-$C558)+$C558)</f>
        <v>25.557539082802844</v>
      </c>
      <c r="D559">
        <f>IF(COUNTA($B$5:$B559)&lt;=B$1,AVERAGE($B$5:$B559),B$2*($B559-$D558)+$D558)</f>
        <v>25.547859365616326</v>
      </c>
      <c r="E559">
        <f>IF(COUNTA($B$5:$B559)&lt;=C$1,AVERAGE($B$5:$B559),C$2*($B559-$E558)+$E558)</f>
        <v>25.507585389561751</v>
      </c>
      <c r="F559">
        <f t="shared" si="16"/>
        <v>4.0273976054574945E-2</v>
      </c>
      <c r="G559">
        <f>IF(COUNTA($F$5:$F559)&lt;=G$1,AVERAGE($F$5:$F559),G$2*($F559-$G558)+$G558)</f>
        <v>3.8561168818479694E-2</v>
      </c>
      <c r="H559">
        <f t="shared" si="17"/>
        <v>1.7128072360952512E-3</v>
      </c>
    </row>
    <row r="560" spans="1:8" x14ac:dyDescent="0.25">
      <c r="A560" s="3">
        <v>41339</v>
      </c>
      <c r="B560">
        <v>25.77</v>
      </c>
      <c r="C560">
        <f>IF(COUNTA($B$5:$B560)&lt;=A$1,AVERAGE($B$5:$B560),A$2*($B560-$C559)+$C559)</f>
        <v>25.600031266242276</v>
      </c>
      <c r="D560">
        <f>IF(COUNTA($B$5:$B560)&lt;=B$1,AVERAGE($B$5:$B560),B$2*($B560-$D559)+$D559)</f>
        <v>25.581180460773876</v>
      </c>
      <c r="E560">
        <f>IF(COUNTA($B$5:$B560)&lt;=C$1,AVERAGE($B$5:$B560),C$2*($B560-$E559)+$E559)</f>
        <v>25.525954412292428</v>
      </c>
      <c r="F560">
        <f t="shared" si="16"/>
        <v>5.5226048481447521E-2</v>
      </c>
      <c r="G560">
        <f>IF(COUNTA($F$5:$F560)&lt;=G$1,AVERAGE($F$5:$F560),G$2*($F560-$G559)+$G559)</f>
        <v>4.189414475107326E-2</v>
      </c>
      <c r="H560">
        <f t="shared" si="17"/>
        <v>1.333190373037426E-2</v>
      </c>
    </row>
    <row r="561" spans="1:8" x14ac:dyDescent="0.25">
      <c r="A561" s="3">
        <v>41340</v>
      </c>
      <c r="B561">
        <v>25.73</v>
      </c>
      <c r="C561">
        <f>IF(COUNTA($B$5:$B561)&lt;=A$1,AVERAGE($B$5:$B561),A$2*($B561-$C560)+$C560)</f>
        <v>25.626025012993821</v>
      </c>
      <c r="D561">
        <f>IF(COUNTA($B$5:$B561)&lt;=B$1,AVERAGE($B$5:$B561),B$2*($B561-$D560)+$D560)</f>
        <v>25.603503391657796</v>
      </c>
      <c r="E561">
        <f>IF(COUNTA($B$5:$B561)&lt;=C$1,AVERAGE($B$5:$B561),C$2*($B561-$E560)+$E560)</f>
        <v>25.540237603431958</v>
      </c>
      <c r="F561">
        <f t="shared" si="16"/>
        <v>6.3265788225837838E-2</v>
      </c>
      <c r="G561">
        <f>IF(COUNTA($F$5:$F561)&lt;=G$1,AVERAGE($F$5:$F561),G$2*($F561-$G560)+$G560)</f>
        <v>4.6168473446026176E-2</v>
      </c>
      <c r="H561">
        <f t="shared" si="17"/>
        <v>1.7097314779811662E-2</v>
      </c>
    </row>
    <row r="562" spans="1:8" x14ac:dyDescent="0.25">
      <c r="A562" s="3">
        <v>41341</v>
      </c>
      <c r="B562">
        <v>25.87</v>
      </c>
      <c r="C562">
        <f>IF(COUNTA($B$5:$B562)&lt;=A$1,AVERAGE($B$5:$B562),A$2*($B562-$C561)+$C561)</f>
        <v>25.674820010395056</v>
      </c>
      <c r="D562">
        <f>IF(COUNTA($B$5:$B562)&lt;=B$1,AVERAGE($B$5:$B562),B$2*($B562-$D561)+$D561)</f>
        <v>25.643477882909128</v>
      </c>
      <c r="E562">
        <f>IF(COUNTA($B$5:$B562)&lt;=C$1,AVERAGE($B$5:$B562),C$2*($B562-$E561)+$E561)</f>
        <v>25.563320971191722</v>
      </c>
      <c r="F562">
        <f t="shared" si="16"/>
        <v>8.0156911717406132E-2</v>
      </c>
      <c r="G562">
        <f>IF(COUNTA($F$5:$F562)&lt;=G$1,AVERAGE($F$5:$F562),G$2*($F562-$G561)+$G561)</f>
        <v>5.2966161100302167E-2</v>
      </c>
      <c r="H562">
        <f t="shared" si="17"/>
        <v>2.7190750617103965E-2</v>
      </c>
    </row>
    <row r="563" spans="1:8" x14ac:dyDescent="0.25">
      <c r="A563" s="3">
        <v>41342</v>
      </c>
      <c r="B563">
        <v>25.91</v>
      </c>
      <c r="C563">
        <f>IF(COUNTA($B$5:$B563)&lt;=A$1,AVERAGE($B$5:$B563),A$2*($B563-$C562)+$C562)</f>
        <v>25.721856008316045</v>
      </c>
      <c r="D563">
        <f>IF(COUNTA($B$5:$B563)&lt;=B$1,AVERAGE($B$5:$B563),B$2*($B563-$D562)+$D562)</f>
        <v>25.683456200472758</v>
      </c>
      <c r="E563">
        <f>IF(COUNTA($B$5:$B563)&lt;=C$1,AVERAGE($B$5:$B563),C$2*($B563-$E562)+$E562)</f>
        <v>25.587588503208302</v>
      </c>
      <c r="F563">
        <f t="shared" si="16"/>
        <v>9.5867697264456098E-2</v>
      </c>
      <c r="G563">
        <f>IF(COUNTA($F$5:$F563)&lt;=G$1,AVERAGE($F$5:$F563),G$2*($F563-$G562)+$G562)</f>
        <v>6.1546468333132952E-2</v>
      </c>
      <c r="H563">
        <f t="shared" si="17"/>
        <v>3.4321228931323146E-2</v>
      </c>
    </row>
    <row r="564" spans="1:8" x14ac:dyDescent="0.25">
      <c r="A564" s="3">
        <v>41345</v>
      </c>
      <c r="B564">
        <v>25.91</v>
      </c>
      <c r="C564">
        <f>IF(COUNTA($B$5:$B564)&lt;=A$1,AVERAGE($B$5:$B564),A$2*($B564-$C563)+$C563)</f>
        <v>25.759484806652836</v>
      </c>
      <c r="D564">
        <f>IF(COUNTA($B$5:$B564)&lt;=B$1,AVERAGE($B$5:$B564),B$2*($B564-$D563)+$D563)</f>
        <v>25.717437770401844</v>
      </c>
      <c r="E564">
        <f>IF(COUNTA($B$5:$B564)&lt;=C$1,AVERAGE($B$5:$B564),C$2*($B564-$E563)+$E563)</f>
        <v>25.610157307983719</v>
      </c>
      <c r="F564">
        <f t="shared" si="16"/>
        <v>0.1072804624181245</v>
      </c>
      <c r="G564">
        <f>IF(COUNTA($F$5:$F564)&lt;=G$1,AVERAGE($F$5:$F564),G$2*($F564-$G563)+$G563)</f>
        <v>7.0693267150131259E-2</v>
      </c>
      <c r="H564">
        <f t="shared" si="17"/>
        <v>3.6587195267993242E-2</v>
      </c>
    </row>
    <row r="565" spans="1:8" x14ac:dyDescent="0.25">
      <c r="A565" s="3">
        <v>41346</v>
      </c>
      <c r="B565">
        <v>25.96</v>
      </c>
      <c r="C565">
        <f>IF(COUNTA($B$5:$B565)&lt;=A$1,AVERAGE($B$5:$B565),A$2*($B565-$C564)+$C564)</f>
        <v>25.799587845322268</v>
      </c>
      <c r="D565">
        <f>IF(COUNTA($B$5:$B565)&lt;=B$1,AVERAGE($B$5:$B565),B$2*($B565-$D564)+$D564)</f>
        <v>25.753822104841568</v>
      </c>
      <c r="E565">
        <f>IF(COUNTA($B$5:$B565)&lt;=C$1,AVERAGE($B$5:$B565),C$2*($B565-$E564)+$E564)</f>
        <v>25.634646296424858</v>
      </c>
      <c r="F565">
        <f t="shared" si="16"/>
        <v>0.11917580841670983</v>
      </c>
      <c r="G565">
        <f>IF(COUNTA($F$5:$F565)&lt;=G$1,AVERAGE($F$5:$F565),G$2*($F565-$G564)+$G564)</f>
        <v>8.0389775403446967E-2</v>
      </c>
      <c r="H565">
        <f t="shared" si="17"/>
        <v>3.8786033013262861E-2</v>
      </c>
    </row>
    <row r="566" spans="1:8" x14ac:dyDescent="0.25">
      <c r="A566" s="3">
        <v>41347</v>
      </c>
      <c r="B566">
        <v>26</v>
      </c>
      <c r="C566">
        <f>IF(COUNTA($B$5:$B566)&lt;=A$1,AVERAGE($B$5:$B566),A$2*($B566-$C565)+$C565)</f>
        <v>25.839670276257813</v>
      </c>
      <c r="D566">
        <f>IF(COUNTA($B$5:$B566)&lt;=B$1,AVERAGE($B$5:$B566),B$2*($B566-$D565)+$D565)</f>
        <v>25.790748789115334</v>
      </c>
      <c r="E566">
        <f>IF(COUNTA($B$5:$B566)&lt;=C$1,AVERAGE($B$5:$B566),C$2*($B566-$E565)+$E565)</f>
        <v>25.66022105567512</v>
      </c>
      <c r="F566">
        <f t="shared" si="16"/>
        <v>0.13052773344021418</v>
      </c>
      <c r="G566">
        <f>IF(COUNTA($F$5:$F566)&lt;=G$1,AVERAGE($F$5:$F566),G$2*($F566-$G565)+$G565)</f>
        <v>9.0417367010800415E-2</v>
      </c>
      <c r="H566">
        <f t="shared" si="17"/>
        <v>4.0110366429413763E-2</v>
      </c>
    </row>
    <row r="567" spans="1:8" x14ac:dyDescent="0.25">
      <c r="A567" s="3">
        <v>41348</v>
      </c>
      <c r="B567">
        <v>25.97</v>
      </c>
      <c r="C567">
        <f>IF(COUNTA($B$5:$B567)&lt;=A$1,AVERAGE($B$5:$B567),A$2*($B567-$C566)+$C566)</f>
        <v>25.865736221006252</v>
      </c>
      <c r="D567">
        <f>IF(COUNTA($B$5:$B567)&lt;=B$1,AVERAGE($B$5:$B567),B$2*($B567-$D566)+$D566)</f>
        <v>25.817636470748035</v>
      </c>
      <c r="E567">
        <f>IF(COUNTA($B$5:$B567)&lt;=C$1,AVERAGE($B$5:$B567),C$2*($B567-$E566)+$E566)</f>
        <v>25.681905581777862</v>
      </c>
      <c r="F567">
        <f t="shared" si="16"/>
        <v>0.13573088897017271</v>
      </c>
      <c r="G567">
        <f>IF(COUNTA($F$5:$F567)&lt;=G$1,AVERAGE($F$5:$F567),G$2*($F567-$G566)+$G566)</f>
        <v>9.9480071402674869E-2</v>
      </c>
      <c r="H567">
        <f t="shared" si="17"/>
        <v>3.6250817567497845E-2</v>
      </c>
    </row>
    <row r="568" spans="1:8" x14ac:dyDescent="0.25">
      <c r="A568" s="3">
        <v>41349</v>
      </c>
      <c r="B568">
        <v>26.01</v>
      </c>
      <c r="C568">
        <f>IF(COUNTA($B$5:$B568)&lt;=A$1,AVERAGE($B$5:$B568),A$2*($B568-$C567)+$C567)</f>
        <v>25.894588976805</v>
      </c>
      <c r="D568">
        <f>IF(COUNTA($B$5:$B568)&lt;=B$1,AVERAGE($B$5:$B568),B$2*($B568-$D567)+$D567)</f>
        <v>25.846491000135831</v>
      </c>
      <c r="E568">
        <f>IF(COUNTA($B$5:$B568)&lt;=C$1,AVERAGE($B$5:$B568),C$2*($B568-$E567)+$E567)</f>
        <v>25.704872191053411</v>
      </c>
      <c r="F568">
        <f t="shared" si="16"/>
        <v>0.14161880908241997</v>
      </c>
      <c r="G568">
        <f>IF(COUNTA($F$5:$F568)&lt;=G$1,AVERAGE($F$5:$F568),G$2*($F568-$G567)+$G567)</f>
        <v>0.10790781893862389</v>
      </c>
      <c r="H568">
        <f t="shared" si="17"/>
        <v>3.3710990143796082E-2</v>
      </c>
    </row>
    <row r="569" spans="1:8" x14ac:dyDescent="0.25">
      <c r="A569" s="3">
        <v>41353</v>
      </c>
      <c r="B569">
        <v>26.01</v>
      </c>
      <c r="C569">
        <f>IF(COUNTA($B$5:$B569)&lt;=A$1,AVERAGE($B$5:$B569),A$2*($B569-$C568)+$C568)</f>
        <v>25.917671181444</v>
      </c>
      <c r="D569">
        <f>IF(COUNTA($B$5:$B569)&lt;=B$1,AVERAGE($B$5:$B569),B$2*($B569-$D568)+$D568)</f>
        <v>25.871017350115459</v>
      </c>
      <c r="E569">
        <f>IF(COUNTA($B$5:$B569)&lt;=C$1,AVERAGE($B$5:$B569),C$2*($B569-$E568)+$E568)</f>
        <v>25.726231137679672</v>
      </c>
      <c r="F569">
        <f t="shared" si="16"/>
        <v>0.14478621243578615</v>
      </c>
      <c r="G569">
        <f>IF(COUNTA($F$5:$F569)&lt;=G$1,AVERAGE($F$5:$F569),G$2*($F569-$G568)+$G568)</f>
        <v>0.11528349763805634</v>
      </c>
      <c r="H569">
        <f t="shared" si="17"/>
        <v>2.9502714797729812E-2</v>
      </c>
    </row>
    <row r="570" spans="1:8" x14ac:dyDescent="0.25">
      <c r="A570" s="3">
        <v>41354</v>
      </c>
      <c r="B570">
        <v>25.92</v>
      </c>
      <c r="C570">
        <f>IF(COUNTA($B$5:$B570)&lt;=A$1,AVERAGE($B$5:$B570),A$2*($B570-$C569)+$C569)</f>
        <v>25.918136945155201</v>
      </c>
      <c r="D570">
        <f>IF(COUNTA($B$5:$B570)&lt;=B$1,AVERAGE($B$5:$B570),B$2*($B570-$D569)+$D569)</f>
        <v>25.878364747598141</v>
      </c>
      <c r="E570">
        <f>IF(COUNTA($B$5:$B570)&lt;=C$1,AVERAGE($B$5:$B570),C$2*($B570-$E569)+$E569)</f>
        <v>25.739794958042097</v>
      </c>
      <c r="F570">
        <f t="shared" si="16"/>
        <v>0.13856978955604404</v>
      </c>
      <c r="G570">
        <f>IF(COUNTA($F$5:$F570)&lt;=G$1,AVERAGE($F$5:$F570),G$2*($F570-$G569)+$G569)</f>
        <v>0.11994075602165388</v>
      </c>
      <c r="H570">
        <f t="shared" si="17"/>
        <v>1.862903353439016E-2</v>
      </c>
    </row>
    <row r="571" spans="1:8" x14ac:dyDescent="0.25">
      <c r="A571" s="3">
        <v>41355</v>
      </c>
      <c r="B571">
        <v>26.18</v>
      </c>
      <c r="C571">
        <f>IF(COUNTA($B$5:$B571)&lt;=A$1,AVERAGE($B$5:$B571),A$2*($B571-$C570)+$C570)</f>
        <v>25.97050955612416</v>
      </c>
      <c r="D571">
        <f>IF(COUNTA($B$5:$B571)&lt;=B$1,AVERAGE($B$5:$B571),B$2*($B571-$D570)+$D570)</f>
        <v>25.92361003545842</v>
      </c>
      <c r="E571">
        <f>IF(COUNTA($B$5:$B571)&lt;=C$1,AVERAGE($B$5:$B571),C$2*($B571-$E570)+$E570)</f>
        <v>25.77060931097915</v>
      </c>
      <c r="F571">
        <f t="shared" si="16"/>
        <v>0.15300072447926993</v>
      </c>
      <c r="G571">
        <f>IF(COUNTA($F$5:$F571)&lt;=G$1,AVERAGE($F$5:$F571),G$2*($F571-$G570)+$G570)</f>
        <v>0.12655274971317709</v>
      </c>
      <c r="H571">
        <f t="shared" si="17"/>
        <v>2.6447974766092841E-2</v>
      </c>
    </row>
    <row r="572" spans="1:8" x14ac:dyDescent="0.25">
      <c r="A572" s="3">
        <v>41356</v>
      </c>
      <c r="B572">
        <v>26.21</v>
      </c>
      <c r="C572">
        <f>IF(COUNTA($B$5:$B572)&lt;=A$1,AVERAGE($B$5:$B572),A$2*($B572-$C571)+$C571)</f>
        <v>26.018407644899327</v>
      </c>
      <c r="D572">
        <f>IF(COUNTA($B$5:$B572)&lt;=B$1,AVERAGE($B$5:$B572),B$2*($B572-$D571)+$D571)</f>
        <v>25.966568530139657</v>
      </c>
      <c r="E572">
        <f>IF(COUNTA($B$5:$B572)&lt;=C$1,AVERAGE($B$5:$B572),C$2*($B572-$E571)+$E571)</f>
        <v>25.801366659210611</v>
      </c>
      <c r="F572">
        <f t="shared" si="16"/>
        <v>0.16520187092904592</v>
      </c>
      <c r="G572">
        <f>IF(COUNTA($F$5:$F572)&lt;=G$1,AVERAGE($F$5:$F572),G$2*($F572-$G571)+$G571)</f>
        <v>0.13428257395635085</v>
      </c>
      <c r="H572">
        <f t="shared" si="17"/>
        <v>3.0919296972695076E-2</v>
      </c>
    </row>
    <row r="573" spans="1:8" x14ac:dyDescent="0.25">
      <c r="A573" s="3">
        <v>41359</v>
      </c>
      <c r="B573">
        <v>26.21</v>
      </c>
      <c r="C573">
        <f>IF(COUNTA($B$5:$B573)&lt;=A$1,AVERAGE($B$5:$B573),A$2*($B573-$C572)+$C572)</f>
        <v>26.05672611591946</v>
      </c>
      <c r="D573">
        <f>IF(COUNTA($B$5:$B573)&lt;=B$1,AVERAGE($B$5:$B573),B$2*($B573-$D572)+$D572)</f>
        <v>26.003083250618708</v>
      </c>
      <c r="E573">
        <f>IF(COUNTA($B$5:$B573)&lt;=C$1,AVERAGE($B$5:$B573),C$2*($B573-$E572)+$E572)</f>
        <v>25.829970993065867</v>
      </c>
      <c r="F573">
        <f t="shared" si="16"/>
        <v>0.17311225755284099</v>
      </c>
      <c r="G573">
        <f>IF(COUNTA($F$5:$F573)&lt;=G$1,AVERAGE($F$5:$F573),G$2*($F573-$G572)+$G572)</f>
        <v>0.14204851067564889</v>
      </c>
      <c r="H573">
        <f t="shared" si="17"/>
        <v>3.10637468771921E-2</v>
      </c>
    </row>
    <row r="574" spans="1:8" x14ac:dyDescent="0.25">
      <c r="A574" s="3">
        <v>41360</v>
      </c>
      <c r="B574">
        <v>26.01</v>
      </c>
      <c r="C574">
        <f>IF(COUNTA($B$5:$B574)&lt;=A$1,AVERAGE($B$5:$B574),A$2*($B574-$C573)+$C573)</f>
        <v>26.047380892735568</v>
      </c>
      <c r="D574">
        <f>IF(COUNTA($B$5:$B574)&lt;=B$1,AVERAGE($B$5:$B574),B$2*($B574-$D573)+$D573)</f>
        <v>26.004120763025902</v>
      </c>
      <c r="E574">
        <f>IF(COUNTA($B$5:$B574)&lt;=C$1,AVERAGE($B$5:$B574),C$2*($B574-$E573)+$E573)</f>
        <v>25.842573023551257</v>
      </c>
      <c r="F574">
        <f t="shared" si="16"/>
        <v>0.16154773947464562</v>
      </c>
      <c r="G574">
        <f>IF(COUNTA($F$5:$F574)&lt;=G$1,AVERAGE($F$5:$F574),G$2*($F574-$G573)+$G573)</f>
        <v>0.14594835643544823</v>
      </c>
      <c r="H574">
        <f t="shared" si="17"/>
        <v>1.559938303919739E-2</v>
      </c>
    </row>
    <row r="575" spans="1:8" x14ac:dyDescent="0.25">
      <c r="A575" s="3">
        <v>41361</v>
      </c>
      <c r="B575">
        <v>25.85</v>
      </c>
      <c r="C575">
        <f>IF(COUNTA($B$5:$B575)&lt;=A$1,AVERAGE($B$5:$B575),A$2*($B575-$C574)+$C574)</f>
        <v>26.007904714188456</v>
      </c>
      <c r="D575">
        <f>IF(COUNTA($B$5:$B575)&lt;=B$1,AVERAGE($B$5:$B575),B$2*($B575-$D574)+$D574)</f>
        <v>25.981002648572016</v>
      </c>
      <c r="E575">
        <f>IF(COUNTA($B$5:$B575)&lt;=C$1,AVERAGE($B$5:$B575),C$2*($B575-$E574)+$E574)</f>
        <v>25.843092911902669</v>
      </c>
      <c r="F575">
        <f t="shared" si="16"/>
        <v>0.13790973666934647</v>
      </c>
      <c r="G575">
        <f>IF(COUNTA($F$5:$F575)&lt;=G$1,AVERAGE($F$5:$F575),G$2*($F575-$G574)+$G574)</f>
        <v>0.14434063248222789</v>
      </c>
      <c r="H575">
        <f t="shared" si="17"/>
        <v>-6.4308958128814209E-3</v>
      </c>
    </row>
    <row r="576" spans="1:8" x14ac:dyDescent="0.25">
      <c r="A576" s="3">
        <v>41362</v>
      </c>
      <c r="B576">
        <v>26.2</v>
      </c>
      <c r="C576">
        <f>IF(COUNTA($B$5:$B576)&lt;=A$1,AVERAGE($B$5:$B576),A$2*($B576-$C575)+$C575)</f>
        <v>26.046323771350764</v>
      </c>
      <c r="D576">
        <f>IF(COUNTA($B$5:$B576)&lt;=B$1,AVERAGE($B$5:$B576),B$2*($B576-$D575)+$D575)</f>
        <v>26.013852251286213</v>
      </c>
      <c r="E576">
        <f>IF(COUNTA($B$5:$B576)&lt;=C$1,AVERAGE($B$5:$B576),C$2*($B576-$E575)+$E575)</f>
        <v>25.868076408069481</v>
      </c>
      <c r="F576">
        <f t="shared" si="16"/>
        <v>0.14577584321673243</v>
      </c>
      <c r="G576">
        <f>IF(COUNTA($F$5:$F576)&lt;=G$1,AVERAGE($F$5:$F576),G$2*($F576-$G575)+$G575)</f>
        <v>0.14462767462912879</v>
      </c>
      <c r="H576">
        <f t="shared" si="17"/>
        <v>1.1481685876036374E-3</v>
      </c>
    </row>
    <row r="577" spans="1:8" x14ac:dyDescent="0.25">
      <c r="A577" s="3">
        <v>41363</v>
      </c>
      <c r="B577">
        <v>25.93</v>
      </c>
      <c r="C577">
        <f>IF(COUNTA($B$5:$B577)&lt;=A$1,AVERAGE($B$5:$B577),A$2*($B577-$C576)+$C576)</f>
        <v>26.023059017080612</v>
      </c>
      <c r="D577">
        <f>IF(COUNTA($B$5:$B577)&lt;=B$1,AVERAGE($B$5:$B577),B$2*($B577-$D576)+$D576)</f>
        <v>26.001274413593283</v>
      </c>
      <c r="E577">
        <f>IF(COUNTA($B$5:$B577)&lt;=C$1,AVERAGE($B$5:$B577),C$2*($B577-$E576)+$E576)</f>
        <v>25.872411059504618</v>
      </c>
      <c r="F577">
        <f t="shared" si="16"/>
        <v>0.12886335408866501</v>
      </c>
      <c r="G577">
        <f>IF(COUNTA($F$5:$F577)&lt;=G$1,AVERAGE($F$5:$F577),G$2*($F577-$G576)+$G576)</f>
        <v>0.14147481052103603</v>
      </c>
      <c r="H577">
        <f t="shared" si="17"/>
        <v>-1.2611456432371021E-2</v>
      </c>
    </row>
    <row r="578" spans="1:8" x14ac:dyDescent="0.25">
      <c r="A578" s="3">
        <v>41366</v>
      </c>
      <c r="B578">
        <v>26.01</v>
      </c>
      <c r="C578">
        <f>IF(COUNTA($B$5:$B578)&lt;=A$1,AVERAGE($B$5:$B578),A$2*($B578-$C577)+$C577)</f>
        <v>26.02044721366449</v>
      </c>
      <c r="D578">
        <f>IF(COUNTA($B$5:$B578)&lt;=B$1,AVERAGE($B$5:$B578),B$2*($B578-$D577)+$D577)</f>
        <v>26.002583251554292</v>
      </c>
      <c r="E578">
        <f>IF(COUNTA($B$5:$B578)&lt;=C$1,AVERAGE($B$5:$B578),C$2*($B578-$E577)+$E577)</f>
        <v>25.882042285339296</v>
      </c>
      <c r="F578">
        <f t="shared" si="16"/>
        <v>0.1205409662149961</v>
      </c>
      <c r="G578">
        <f>IF(COUNTA($F$5:$F578)&lt;=G$1,AVERAGE($F$5:$F578),G$2*($F578-$G577)+$G577)</f>
        <v>0.13728804165982805</v>
      </c>
      <c r="H578">
        <f t="shared" si="17"/>
        <v>-1.6747075444831949E-2</v>
      </c>
    </row>
    <row r="579" spans="1:8" x14ac:dyDescent="0.25">
      <c r="A579" s="3">
        <v>41367</v>
      </c>
      <c r="B579">
        <v>26.01</v>
      </c>
      <c r="C579">
        <f>IF(COUNTA($B$5:$B579)&lt;=A$1,AVERAGE($B$5:$B579),A$2*($B579-$C578)+$C578)</f>
        <v>26.018357770931591</v>
      </c>
      <c r="D579">
        <f>IF(COUNTA($B$5:$B579)&lt;=B$1,AVERAGE($B$5:$B579),B$2*($B579-$D578)+$D578)</f>
        <v>26.003695763821149</v>
      </c>
      <c r="E579">
        <f>IF(COUNTA($B$5:$B579)&lt;=C$1,AVERAGE($B$5:$B579),C$2*($B579-$E578)+$E578)</f>
        <v>25.890999325365545</v>
      </c>
      <c r="F579">
        <f t="shared" si="16"/>
        <v>0.11269643845560395</v>
      </c>
      <c r="G579">
        <f>IF(COUNTA($F$5:$F579)&lt;=G$1,AVERAGE($F$5:$F579),G$2*($F579-$G578)+$G578)</f>
        <v>0.13236972101898323</v>
      </c>
      <c r="H579">
        <f t="shared" si="17"/>
        <v>-1.9673282563379274E-2</v>
      </c>
    </row>
    <row r="580" spans="1:8" x14ac:dyDescent="0.25">
      <c r="A580" s="3">
        <v>41368</v>
      </c>
      <c r="B580">
        <v>26.01</v>
      </c>
      <c r="C580">
        <f>IF(COUNTA($B$5:$B580)&lt;=A$1,AVERAGE($B$5:$B580),A$2*($B580-$C579)+$C579)</f>
        <v>26.016686216745274</v>
      </c>
      <c r="D580">
        <f>IF(COUNTA($B$5:$B580)&lt;=B$1,AVERAGE($B$5:$B580),B$2*($B580-$D579)+$D579)</f>
        <v>26.004641399247976</v>
      </c>
      <c r="E580">
        <f>IF(COUNTA($B$5:$B580)&lt;=C$1,AVERAGE($B$5:$B580),C$2*($B580-$E579)+$E579)</f>
        <v>25.899329372589957</v>
      </c>
      <c r="F580">
        <f t="shared" si="16"/>
        <v>0.10531202665801942</v>
      </c>
      <c r="G580">
        <f>IF(COUNTA($F$5:$F580)&lt;=G$1,AVERAGE($F$5:$F580),G$2*($F580-$G579)+$G579)</f>
        <v>0.12695818214679047</v>
      </c>
      <c r="H580">
        <f t="shared" si="17"/>
        <v>-2.1646155488771052E-2</v>
      </c>
    </row>
    <row r="581" spans="1:8" x14ac:dyDescent="0.25">
      <c r="A581" s="3">
        <v>41369</v>
      </c>
      <c r="B581">
        <v>26.16</v>
      </c>
      <c r="C581">
        <f>IF(COUNTA($B$5:$B581)&lt;=A$1,AVERAGE($B$5:$B581),A$2*($B581-$C580)+$C580)</f>
        <v>26.045348973396219</v>
      </c>
      <c r="D581">
        <f>IF(COUNTA($B$5:$B581)&lt;=B$1,AVERAGE($B$5:$B581),B$2*($B581-$D580)+$D580)</f>
        <v>26.027945189360778</v>
      </c>
      <c r="E581">
        <f>IF(COUNTA($B$5:$B581)&lt;=C$1,AVERAGE($B$5:$B581),C$2*($B581-$E580)+$E580)</f>
        <v>25.917576316508661</v>
      </c>
      <c r="F581">
        <f t="shared" si="16"/>
        <v>0.11036887285211705</v>
      </c>
      <c r="G581">
        <f>IF(COUNTA($F$5:$F581)&lt;=G$1,AVERAGE($F$5:$F581),G$2*($F581-$G580)+$G580)</f>
        <v>0.12364032028785579</v>
      </c>
      <c r="H581">
        <f t="shared" si="17"/>
        <v>-1.3271447435738742E-2</v>
      </c>
    </row>
    <row r="582" spans="1:8" x14ac:dyDescent="0.25">
      <c r="A582" s="3">
        <v>41370</v>
      </c>
      <c r="B582">
        <v>26.16</v>
      </c>
      <c r="C582">
        <f>IF(COUNTA($B$5:$B582)&lt;=A$1,AVERAGE($B$5:$B582),A$2*($B582-$C581)+$C581)</f>
        <v>26.068279178716974</v>
      </c>
      <c r="D582">
        <f>IF(COUNTA($B$5:$B582)&lt;=B$1,AVERAGE($B$5:$B582),B$2*($B582-$D581)+$D581)</f>
        <v>26.047753410956663</v>
      </c>
      <c r="E582">
        <f>IF(COUNTA($B$5:$B582)&lt;=C$1,AVERAGE($B$5:$B582),C$2*($B582-$E581)+$E581)</f>
        <v>25.934545974353057</v>
      </c>
      <c r="F582">
        <f t="shared" si="16"/>
        <v>0.11320743660360577</v>
      </c>
      <c r="G582">
        <f>IF(COUNTA($F$5:$F582)&lt;=G$1,AVERAGE($F$5:$F582),G$2*($F582-$G581)+$G581)</f>
        <v>0.12155374355100579</v>
      </c>
      <c r="H582">
        <f t="shared" si="17"/>
        <v>-8.3463069474000173E-3</v>
      </c>
    </row>
    <row r="583" spans="1:8" x14ac:dyDescent="0.25">
      <c r="A583" s="3">
        <v>41373</v>
      </c>
      <c r="B583">
        <v>26.27</v>
      </c>
      <c r="C583">
        <f>IF(COUNTA($B$5:$B583)&lt;=A$1,AVERAGE($B$5:$B583),A$2*($B583-$C582)+$C582)</f>
        <v>26.10862334297358</v>
      </c>
      <c r="D583">
        <f>IF(COUNTA($B$5:$B583)&lt;=B$1,AVERAGE($B$5:$B583),B$2*($B583-$D582)+$D582)</f>
        <v>26.081090399313162</v>
      </c>
      <c r="E583">
        <f>IF(COUNTA($B$5:$B583)&lt;=C$1,AVERAGE($B$5:$B583),C$2*($B583-$E582)+$E582)</f>
        <v>25.958027756148343</v>
      </c>
      <c r="F583">
        <f t="shared" si="16"/>
        <v>0.1230626431648183</v>
      </c>
      <c r="G583">
        <f>IF(COUNTA($F$5:$F583)&lt;=G$1,AVERAGE($F$5:$F583),G$2*($F583-$G582)+$G582)</f>
        <v>0.1218555234737683</v>
      </c>
      <c r="H583">
        <f t="shared" si="17"/>
        <v>1.2071196910500015E-3</v>
      </c>
    </row>
    <row r="584" spans="1:8" x14ac:dyDescent="0.25">
      <c r="A584" s="3">
        <v>41374</v>
      </c>
      <c r="B584">
        <v>26.21</v>
      </c>
      <c r="C584">
        <f>IF(COUNTA($B$5:$B584)&lt;=A$1,AVERAGE($B$5:$B584),A$2*($B584-$C583)+$C583)</f>
        <v>26.128898674378863</v>
      </c>
      <c r="D584">
        <f>IF(COUNTA($B$5:$B584)&lt;=B$1,AVERAGE($B$5:$B584),B$2*($B584-$D583)+$D583)</f>
        <v>26.100426839416187</v>
      </c>
      <c r="E584">
        <f>IF(COUNTA($B$5:$B584)&lt;=C$1,AVERAGE($B$5:$B584),C$2*($B584-$E583)+$E583)</f>
        <v>25.975665813217958</v>
      </c>
      <c r="F584">
        <f t="shared" si="16"/>
        <v>0.12476102619822882</v>
      </c>
      <c r="G584">
        <f>IF(COUNTA($F$5:$F584)&lt;=G$1,AVERAGE($F$5:$F584),G$2*($F584-$G583)+$G583)</f>
        <v>0.1224366240186604</v>
      </c>
      <c r="H584">
        <f t="shared" si="17"/>
        <v>2.3244021795684189E-3</v>
      </c>
    </row>
    <row r="585" spans="1:8" x14ac:dyDescent="0.25">
      <c r="A585" s="3">
        <v>41375</v>
      </c>
      <c r="B585">
        <v>25.96</v>
      </c>
      <c r="C585">
        <f>IF(COUNTA($B$5:$B585)&lt;=A$1,AVERAGE($B$5:$B585),A$2*($B585-$C584)+$C584)</f>
        <v>26.095118939503092</v>
      </c>
      <c r="D585">
        <f>IF(COUNTA($B$5:$B585)&lt;=B$1,AVERAGE($B$5:$B585),B$2*($B585-$D584)+$D584)</f>
        <v>26.07936281350376</v>
      </c>
      <c r="E585">
        <f>IF(COUNTA($B$5:$B585)&lt;=C$1,AVERAGE($B$5:$B585),C$2*($B585-$E584)+$E584)</f>
        <v>25.974569206292703</v>
      </c>
      <c r="F585">
        <f t="shared" si="16"/>
        <v>0.10479360721105735</v>
      </c>
      <c r="G585">
        <f>IF(COUNTA($F$5:$F585)&lt;=G$1,AVERAGE($F$5:$F585),G$2*($F585-$G584)+$G584)</f>
        <v>0.11890802065713979</v>
      </c>
      <c r="H585">
        <f t="shared" si="17"/>
        <v>-1.4114413446082441E-2</v>
      </c>
    </row>
    <row r="586" spans="1:8" x14ac:dyDescent="0.25">
      <c r="A586" s="3">
        <v>41376</v>
      </c>
      <c r="B586">
        <v>26.01</v>
      </c>
      <c r="C586">
        <f>IF(COUNTA($B$5:$B586)&lt;=A$1,AVERAGE($B$5:$B586),A$2*($B586-$C585)+$C585)</f>
        <v>26.078095151602472</v>
      </c>
      <c r="D586">
        <f>IF(COUNTA($B$5:$B586)&lt;=B$1,AVERAGE($B$5:$B586),B$2*($B586-$D585)+$D585)</f>
        <v>26.068958391478198</v>
      </c>
      <c r="E586">
        <f>IF(COUNTA($B$5:$B586)&lt;=C$1,AVERAGE($B$5:$B586),C$2*($B586-$E585)+$E585)</f>
        <v>25.977049361852213</v>
      </c>
      <c r="F586">
        <f t="shared" si="16"/>
        <v>9.1909029625984573E-2</v>
      </c>
      <c r="G586">
        <f>IF(COUNTA($F$5:$F586)&lt;=G$1,AVERAGE($F$5:$F586),G$2*($F586-$G585)+$G585)</f>
        <v>0.11350822245090875</v>
      </c>
      <c r="H586">
        <f t="shared" si="17"/>
        <v>-2.1599192824924174E-2</v>
      </c>
    </row>
    <row r="587" spans="1:8" x14ac:dyDescent="0.25">
      <c r="A587" s="3">
        <v>41377</v>
      </c>
      <c r="B587">
        <v>26.01</v>
      </c>
      <c r="C587">
        <f>IF(COUNTA($B$5:$B587)&lt;=A$1,AVERAGE($B$5:$B587),A$2*($B587-$C586)+$C586)</f>
        <v>26.064476121281977</v>
      </c>
      <c r="D587">
        <f>IF(COUNTA($B$5:$B587)&lt;=B$1,AVERAGE($B$5:$B587),B$2*($B587-$D586)+$D586)</f>
        <v>26.06011463275647</v>
      </c>
      <c r="E587">
        <f>IF(COUNTA($B$5:$B587)&lt;=C$1,AVERAGE($B$5:$B587),C$2*($B587-$E586)+$E586)</f>
        <v>25.979355906522557</v>
      </c>
      <c r="F587">
        <f t="shared" si="16"/>
        <v>8.0758726233913336E-2</v>
      </c>
      <c r="G587">
        <f>IF(COUNTA($F$5:$F587)&lt;=G$1,AVERAGE($F$5:$F587),G$2*($F587-$G586)+$G586)</f>
        <v>0.10695832320750967</v>
      </c>
      <c r="H587">
        <f t="shared" si="17"/>
        <v>-2.6199596973596334E-2</v>
      </c>
    </row>
    <row r="588" spans="1:8" x14ac:dyDescent="0.25">
      <c r="A588" s="3">
        <v>41380</v>
      </c>
      <c r="B588">
        <v>26.26</v>
      </c>
      <c r="C588">
        <f>IF(COUNTA($B$5:$B588)&lt;=A$1,AVERAGE($B$5:$B588),A$2*($B588-$C587)+$C587)</f>
        <v>26.103580897025584</v>
      </c>
      <c r="D588">
        <f>IF(COUNTA($B$5:$B588)&lt;=B$1,AVERAGE($B$5:$B588),B$2*($B588-$D587)+$D587)</f>
        <v>26.090097437842999</v>
      </c>
      <c r="E588">
        <f>IF(COUNTA($B$5:$B588)&lt;=C$1,AVERAGE($B$5:$B588),C$2*($B588-$E587)+$E587)</f>
        <v>25.999000993065977</v>
      </c>
      <c r="F588">
        <f t="shared" si="16"/>
        <v>9.1096444777022612E-2</v>
      </c>
      <c r="G588">
        <f>IF(COUNTA($F$5:$F588)&lt;=G$1,AVERAGE($F$5:$F588),G$2*($F588-$G587)+$G587)</f>
        <v>0.10378594752141226</v>
      </c>
      <c r="H588">
        <f t="shared" si="17"/>
        <v>-1.2689502744389652E-2</v>
      </c>
    </row>
    <row r="589" spans="1:8" x14ac:dyDescent="0.25">
      <c r="A589" s="3">
        <v>41381</v>
      </c>
      <c r="B589">
        <v>26.11</v>
      </c>
      <c r="C589">
        <f>IF(COUNTA($B$5:$B589)&lt;=A$1,AVERAGE($B$5:$B589),A$2*($B589-$C588)+$C588)</f>
        <v>26.104864717620465</v>
      </c>
      <c r="D589">
        <f>IF(COUNTA($B$5:$B589)&lt;=B$1,AVERAGE($B$5:$B589),B$2*($B589-$D588)+$D588)</f>
        <v>26.093082822166551</v>
      </c>
      <c r="E589">
        <f>IF(COUNTA($B$5:$B589)&lt;=C$1,AVERAGE($B$5:$B589),C$2*($B589-$E588)+$E588)</f>
        <v>26.006770923551358</v>
      </c>
      <c r="F589">
        <f t="shared" si="16"/>
        <v>8.6311898615193172E-2</v>
      </c>
      <c r="G589">
        <f>IF(COUNTA($F$5:$F589)&lt;=G$1,AVERAGE($F$5:$F589),G$2*($F589-$G588)+$G588)</f>
        <v>0.10029113774016844</v>
      </c>
      <c r="H589">
        <f t="shared" si="17"/>
        <v>-1.3979239124975271E-2</v>
      </c>
    </row>
    <row r="590" spans="1:8" x14ac:dyDescent="0.25">
      <c r="A590" s="3">
        <v>41382</v>
      </c>
      <c r="B590">
        <v>26.21</v>
      </c>
      <c r="C590">
        <f>IF(COUNTA($B$5:$B590)&lt;=A$1,AVERAGE($B$5:$B590),A$2*($B590-$C589)+$C589)</f>
        <v>26.125891774096374</v>
      </c>
      <c r="D590">
        <f>IF(COUNTA($B$5:$B590)&lt;=B$1,AVERAGE($B$5:$B590),B$2*($B590-$D589)+$D589)</f>
        <v>26.110620398841569</v>
      </c>
      <c r="E590">
        <f>IF(COUNTA($B$5:$B590)&lt;=C$1,AVERAGE($B$5:$B590),C$2*($B590-$E589)+$E589)</f>
        <v>26.020996958902764</v>
      </c>
      <c r="F590">
        <f t="shared" si="16"/>
        <v>8.962343993880495E-2</v>
      </c>
      <c r="G590">
        <f>IF(COUNTA($F$5:$F590)&lt;=G$1,AVERAGE($F$5:$F590),G$2*($F590-$G589)+$G589)</f>
        <v>9.815759817989575E-2</v>
      </c>
      <c r="H590">
        <f t="shared" si="17"/>
        <v>-8.5341582410908001E-3</v>
      </c>
    </row>
    <row r="591" spans="1:8" x14ac:dyDescent="0.25">
      <c r="A591" s="3">
        <v>41383</v>
      </c>
      <c r="B591">
        <v>26.11</v>
      </c>
      <c r="C591">
        <f>IF(COUNTA($B$5:$B591)&lt;=A$1,AVERAGE($B$5:$B591),A$2*($B591-$C590)+$C590)</f>
        <v>26.122713419277098</v>
      </c>
      <c r="D591">
        <f>IF(COUNTA($B$5:$B591)&lt;=B$1,AVERAGE($B$5:$B591),B$2*($B591-$D590)+$D590)</f>
        <v>26.110527339015334</v>
      </c>
      <c r="E591">
        <f>IF(COUNTA($B$5:$B591)&lt;=C$1,AVERAGE($B$5:$B591),C$2*($B591-$E590)+$E590)</f>
        <v>26.027227171779572</v>
      </c>
      <c r="F591">
        <f t="shared" si="16"/>
        <v>8.3300167235762501E-2</v>
      </c>
      <c r="G591">
        <f>IF(COUNTA($F$5:$F591)&lt;=G$1,AVERAGE($F$5:$F591),G$2*($F591-$G590)+$G590)</f>
        <v>9.5186111991069106E-2</v>
      </c>
      <c r="H591">
        <f t="shared" si="17"/>
        <v>-1.1885944755306604E-2</v>
      </c>
    </row>
    <row r="592" spans="1:8" x14ac:dyDescent="0.25">
      <c r="A592" s="3">
        <v>41384</v>
      </c>
      <c r="B592">
        <v>26.3</v>
      </c>
      <c r="C592">
        <f>IF(COUNTA($B$5:$B592)&lt;=A$1,AVERAGE($B$5:$B592),A$2*($B592-$C591)+$C591)</f>
        <v>26.158170735421677</v>
      </c>
      <c r="D592">
        <f>IF(COUNTA($B$5:$B592)&lt;=B$1,AVERAGE($B$5:$B592),B$2*($B592-$D591)+$D591)</f>
        <v>26.138948238163035</v>
      </c>
      <c r="E592">
        <f>IF(COUNTA($B$5:$B592)&lt;=C$1,AVERAGE($B$5:$B592),C$2*($B592-$E591)+$E591)</f>
        <v>26.046321269755001</v>
      </c>
      <c r="F592">
        <f t="shared" si="16"/>
        <v>9.2626968408033861E-2</v>
      </c>
      <c r="G592">
        <f>IF(COUNTA($F$5:$F592)&lt;=G$1,AVERAGE($F$5:$F592),G$2*($F592-$G591)+$G591)</f>
        <v>9.4674283274462062E-2</v>
      </c>
      <c r="H592">
        <f t="shared" si="17"/>
        <v>-2.0473148664282015E-3</v>
      </c>
    </row>
    <row r="593" spans="1:8" x14ac:dyDescent="0.25">
      <c r="A593" s="3">
        <v>41387</v>
      </c>
      <c r="B593">
        <v>26.99</v>
      </c>
      <c r="C593">
        <f>IF(COUNTA($B$5:$B593)&lt;=A$1,AVERAGE($B$5:$B593),A$2*($B593-$C592)+$C592)</f>
        <v>26.324536588337342</v>
      </c>
      <c r="D593">
        <f>IF(COUNTA($B$5:$B593)&lt;=B$1,AVERAGE($B$5:$B593),B$2*($B593-$D592)+$D592)</f>
        <v>26.266606002438579</v>
      </c>
      <c r="E593">
        <f>IF(COUNTA($B$5:$B593)&lt;=C$1,AVERAGE($B$5:$B593),C$2*($B593-$E592)+$E592)</f>
        <v>26.112378780872152</v>
      </c>
      <c r="F593">
        <f t="shared" ref="F593:F656" si="18">D593-E593</f>
        <v>0.15422722156642621</v>
      </c>
      <c r="G593">
        <f>IF(COUNTA($F$5:$F593)&lt;=G$1,AVERAGE($F$5:$F593),G$2*($F593-$G592)+$G592)</f>
        <v>0.10658487093285489</v>
      </c>
      <c r="H593">
        <f t="shared" ref="H593:H656" si="19">F593-G593</f>
        <v>4.764235063357132E-2</v>
      </c>
    </row>
    <row r="594" spans="1:8" x14ac:dyDescent="0.25">
      <c r="A594" s="3">
        <v>41388</v>
      </c>
      <c r="B594">
        <v>26.99</v>
      </c>
      <c r="C594">
        <f>IF(COUNTA($B$5:$B594)&lt;=A$1,AVERAGE($B$5:$B594),A$2*($B594-$C593)+$C593)</f>
        <v>26.457629270669873</v>
      </c>
      <c r="D594">
        <f>IF(COUNTA($B$5:$B594)&lt;=B$1,AVERAGE($B$5:$B594),B$2*($B594-$D593)+$D593)</f>
        <v>26.37511510207279</v>
      </c>
      <c r="E594">
        <f>IF(COUNTA($B$5:$B594)&lt;=C$1,AVERAGE($B$5:$B594),C$2*($B594-$E593)+$E593)</f>
        <v>26.173812266211101</v>
      </c>
      <c r="F594">
        <f t="shared" si="18"/>
        <v>0.20130283586168929</v>
      </c>
      <c r="G594">
        <f>IF(COUNTA($F$5:$F594)&lt;=G$1,AVERAGE($F$5:$F594),G$2*($F594-$G593)+$G593)</f>
        <v>0.12552846391862177</v>
      </c>
      <c r="H594">
        <f t="shared" si="19"/>
        <v>7.577437194306752E-2</v>
      </c>
    </row>
    <row r="595" spans="1:8" x14ac:dyDescent="0.25">
      <c r="A595" s="3">
        <v>41389</v>
      </c>
      <c r="B595">
        <v>26.98</v>
      </c>
      <c r="C595">
        <f>IF(COUNTA($B$5:$B595)&lt;=A$1,AVERAGE($B$5:$B595),A$2*($B595-$C594)+$C594)</f>
        <v>26.562103416535898</v>
      </c>
      <c r="D595">
        <f>IF(COUNTA($B$5:$B595)&lt;=B$1,AVERAGE($B$5:$B595),B$2*($B595-$D594)+$D594)</f>
        <v>26.465847836761871</v>
      </c>
      <c r="E595">
        <f>IF(COUNTA($B$5:$B595)&lt;=C$1,AVERAGE($B$5:$B595),C$2*($B595-$E594)+$E594)</f>
        <v>26.230245407576323</v>
      </c>
      <c r="F595">
        <f t="shared" si="18"/>
        <v>0.23560242918554763</v>
      </c>
      <c r="G595">
        <f>IF(COUNTA($F$5:$F595)&lt;=G$1,AVERAGE($F$5:$F595),G$2*($F595-$G594)+$G594)</f>
        <v>0.14754325697200693</v>
      </c>
      <c r="H595">
        <f t="shared" si="19"/>
        <v>8.8059172213540704E-2</v>
      </c>
    </row>
    <row r="596" spans="1:8" x14ac:dyDescent="0.25">
      <c r="A596" s="3">
        <v>41390</v>
      </c>
      <c r="B596">
        <v>26.97</v>
      </c>
      <c r="C596">
        <f>IF(COUNTA($B$5:$B596)&lt;=A$1,AVERAGE($B$5:$B596),A$2*($B596-$C595)+$C595)</f>
        <v>26.643682733228719</v>
      </c>
      <c r="D596">
        <f>IF(COUNTA($B$5:$B596)&lt;=B$1,AVERAGE($B$5:$B596),B$2*($B596-$D595)+$D595)</f>
        <v>26.54147066124759</v>
      </c>
      <c r="E596">
        <f>IF(COUNTA($B$5:$B596)&lt;=C$1,AVERAGE($B$5:$B596),C$2*($B596-$E595)+$E595)</f>
        <v>26.282028229045981</v>
      </c>
      <c r="F596">
        <f t="shared" si="18"/>
        <v>0.25944243220160956</v>
      </c>
      <c r="G596">
        <f>IF(COUNTA($F$5:$F596)&lt;=G$1,AVERAGE($F$5:$F596),G$2*($F596-$G595)+$G595)</f>
        <v>0.16992309201792746</v>
      </c>
      <c r="H596">
        <f t="shared" si="19"/>
        <v>8.95193401836821E-2</v>
      </c>
    </row>
    <row r="597" spans="1:8" x14ac:dyDescent="0.25">
      <c r="A597" s="3">
        <v>41391</v>
      </c>
      <c r="B597">
        <v>26.97</v>
      </c>
      <c r="C597">
        <f>IF(COUNTA($B$5:$B597)&lt;=A$1,AVERAGE($B$5:$B597),A$2*($B597-$C596)+$C596)</f>
        <v>26.708946186582974</v>
      </c>
      <c r="D597">
        <f>IF(COUNTA($B$5:$B597)&lt;=B$1,AVERAGE($B$5:$B597),B$2*($B597-$D596)+$D596)</f>
        <v>26.605750062060451</v>
      </c>
      <c r="E597">
        <f>IF(COUNTA($B$5:$B597)&lt;=C$1,AVERAGE($B$5:$B597),C$2*($B597-$E596)+$E596)</f>
        <v>26.330186253012762</v>
      </c>
      <c r="F597">
        <f t="shared" si="18"/>
        <v>0.27556380904768929</v>
      </c>
      <c r="G597">
        <f>IF(COUNTA($F$5:$F597)&lt;=G$1,AVERAGE($F$5:$F597),G$2*($F597-$G596)+$G596)</f>
        <v>0.19105123542387983</v>
      </c>
      <c r="H597">
        <f t="shared" si="19"/>
        <v>8.4512573623809456E-2</v>
      </c>
    </row>
    <row r="598" spans="1:8" x14ac:dyDescent="0.25">
      <c r="A598" s="3">
        <v>41395</v>
      </c>
      <c r="B598">
        <v>26.96</v>
      </c>
      <c r="C598">
        <f>IF(COUNTA($B$5:$B598)&lt;=A$1,AVERAGE($B$5:$B598),A$2*($B598-$C597)+$C597)</f>
        <v>26.75915694926638</v>
      </c>
      <c r="D598">
        <f>IF(COUNTA($B$5:$B598)&lt;=B$1,AVERAGE($B$5:$B598),B$2*($B598-$D597)+$D597)</f>
        <v>26.658887552751384</v>
      </c>
      <c r="E598">
        <f>IF(COUNTA($B$5:$B598)&lt;=C$1,AVERAGE($B$5:$B598),C$2*($B598-$E597)+$E597)</f>
        <v>26.374273215301869</v>
      </c>
      <c r="F598">
        <f t="shared" si="18"/>
        <v>0.28461433744951492</v>
      </c>
      <c r="G598">
        <f>IF(COUNTA($F$5:$F598)&lt;=G$1,AVERAGE($F$5:$F598),G$2*($F598-$G597)+$G597)</f>
        <v>0.20976385582900686</v>
      </c>
      <c r="H598">
        <f t="shared" si="19"/>
        <v>7.4850481620508058E-2</v>
      </c>
    </row>
    <row r="599" spans="1:8" x14ac:dyDescent="0.25">
      <c r="A599" s="3">
        <v>41396</v>
      </c>
      <c r="B599">
        <v>27.09</v>
      </c>
      <c r="C599">
        <f>IF(COUNTA($B$5:$B599)&lt;=A$1,AVERAGE($B$5:$B599),A$2*($B599-$C598)+$C598)</f>
        <v>26.825325559413105</v>
      </c>
      <c r="D599">
        <f>IF(COUNTA($B$5:$B599)&lt;=B$1,AVERAGE($B$5:$B599),B$2*($B599-$D598)+$D598)</f>
        <v>26.723554419838678</v>
      </c>
      <c r="E599">
        <f>IF(COUNTA($B$5:$B599)&lt;=C$1,AVERAGE($B$5:$B599),C$2*($B599-$E598)+$E598)</f>
        <v>26.424374090230739</v>
      </c>
      <c r="F599">
        <f t="shared" si="18"/>
        <v>0.29918032960793894</v>
      </c>
      <c r="G599">
        <f>IF(COUNTA($F$5:$F599)&lt;=G$1,AVERAGE($F$5:$F599),G$2*($F599-$G598)+$G598)</f>
        <v>0.22764715058479329</v>
      </c>
      <c r="H599">
        <f t="shared" si="19"/>
        <v>7.1533179023145654E-2</v>
      </c>
    </row>
    <row r="600" spans="1:8" x14ac:dyDescent="0.25">
      <c r="A600" s="3">
        <v>41397</v>
      </c>
      <c r="B600">
        <v>27.02</v>
      </c>
      <c r="C600">
        <f>IF(COUNTA($B$5:$B600)&lt;=A$1,AVERAGE($B$5:$B600),A$2*($B600-$C599)+$C599)</f>
        <v>26.864260447530484</v>
      </c>
      <c r="D600">
        <f>IF(COUNTA($B$5:$B600)&lt;=B$1,AVERAGE($B$5:$B600),B$2*($B600-$D599)+$D599)</f>
        <v>26.768021256862877</v>
      </c>
      <c r="E600">
        <f>IF(COUNTA($B$5:$B600)&lt;=C$1,AVERAGE($B$5:$B600),C$2*($B600-$E599)+$E599)</f>
        <v>26.466067903914588</v>
      </c>
      <c r="F600">
        <f t="shared" si="18"/>
        <v>0.30195335294828851</v>
      </c>
      <c r="G600">
        <f>IF(COUNTA($F$5:$F600)&lt;=G$1,AVERAGE($F$5:$F600),G$2*($F600-$G599)+$G599)</f>
        <v>0.24250839105749233</v>
      </c>
      <c r="H600">
        <f t="shared" si="19"/>
        <v>5.9444961890796177E-2</v>
      </c>
    </row>
    <row r="601" spans="1:8" x14ac:dyDescent="0.25">
      <c r="A601" s="3">
        <v>41398</v>
      </c>
      <c r="B601">
        <v>27.18</v>
      </c>
      <c r="C601">
        <f>IF(COUNTA($B$5:$B601)&lt;=A$1,AVERAGE($B$5:$B601),A$2*($B601-$C600)+$C600)</f>
        <v>26.927408358024387</v>
      </c>
      <c r="D601">
        <f>IF(COUNTA($B$5:$B601)&lt;=B$1,AVERAGE($B$5:$B601),B$2*($B601-$D600)+$D600)</f>
        <v>26.829818068333445</v>
      </c>
      <c r="E601">
        <f>IF(COUNTA($B$5:$B601)&lt;=C$1,AVERAGE($B$5:$B601),C$2*($B601-$E600)+$E600)</f>
        <v>26.516043150640566</v>
      </c>
      <c r="F601">
        <f t="shared" si="18"/>
        <v>0.31377491769287857</v>
      </c>
      <c r="G601">
        <f>IF(COUNTA($F$5:$F601)&lt;=G$1,AVERAGE($F$5:$F601),G$2*($F601-$G600)+$G600)</f>
        <v>0.25676169638456958</v>
      </c>
      <c r="H601">
        <f t="shared" si="19"/>
        <v>5.7013221308308992E-2</v>
      </c>
    </row>
    <row r="602" spans="1:8" x14ac:dyDescent="0.25">
      <c r="A602" s="3">
        <v>41401</v>
      </c>
      <c r="B602">
        <v>27.18</v>
      </c>
      <c r="C602">
        <f>IF(COUNTA($B$5:$B602)&lt;=A$1,AVERAGE($B$5:$B602),A$2*($B602-$C601)+$C601)</f>
        <v>26.977926686419508</v>
      </c>
      <c r="D602">
        <f>IF(COUNTA($B$5:$B602)&lt;=B$1,AVERAGE($B$5:$B602),B$2*($B602-$D601)+$D601)</f>
        <v>26.882345358083427</v>
      </c>
      <c r="E602">
        <f>IF(COUNTA($B$5:$B602)&lt;=C$1,AVERAGE($B$5:$B602),C$2*($B602-$E601)+$E601)</f>
        <v>26.562520130095727</v>
      </c>
      <c r="F602">
        <f t="shared" si="18"/>
        <v>0.31982522798769963</v>
      </c>
      <c r="G602">
        <f>IF(COUNTA($F$5:$F602)&lt;=G$1,AVERAGE($F$5:$F602),G$2*($F602-$G601)+$G601)</f>
        <v>0.26937440270519558</v>
      </c>
      <c r="H602">
        <f t="shared" si="19"/>
        <v>5.0450825282504053E-2</v>
      </c>
    </row>
    <row r="603" spans="1:8" x14ac:dyDescent="0.25">
      <c r="A603" s="3">
        <v>41402</v>
      </c>
      <c r="B603">
        <v>27.34</v>
      </c>
      <c r="C603">
        <f>IF(COUNTA($B$5:$B603)&lt;=A$1,AVERAGE($B$5:$B603),A$2*($B603-$C602)+$C602)</f>
        <v>27.050341349135607</v>
      </c>
      <c r="D603">
        <f>IF(COUNTA($B$5:$B603)&lt;=B$1,AVERAGE($B$5:$B603),B$2*($B603-$D602)+$D602)</f>
        <v>26.950993554370914</v>
      </c>
      <c r="E603">
        <f>IF(COUNTA($B$5:$B603)&lt;=C$1,AVERAGE($B$5:$B603),C$2*($B603-$E602)+$E602)</f>
        <v>26.616943720989028</v>
      </c>
      <c r="F603">
        <f t="shared" si="18"/>
        <v>0.33404983338188643</v>
      </c>
      <c r="G603">
        <f>IF(COUNTA($F$5:$F603)&lt;=G$1,AVERAGE($F$5:$F603),G$2*($F603-$G602)+$G602)</f>
        <v>0.28230948884053375</v>
      </c>
      <c r="H603">
        <f t="shared" si="19"/>
        <v>5.1740344541352679E-2</v>
      </c>
    </row>
    <row r="604" spans="1:8" x14ac:dyDescent="0.25">
      <c r="A604" s="3">
        <v>41403</v>
      </c>
      <c r="B604">
        <v>27.27</v>
      </c>
      <c r="C604">
        <f>IF(COUNTA($B$5:$B604)&lt;=A$1,AVERAGE($B$5:$B604),A$2*($B604-$C603)+$C603)</f>
        <v>27.094273079308486</v>
      </c>
      <c r="D604">
        <f>IF(COUNTA($B$5:$B604)&lt;=B$1,AVERAGE($B$5:$B604),B$2*($B604-$D603)+$D603)</f>
        <v>26.998844521215275</v>
      </c>
      <c r="E604">
        <f>IF(COUNTA($B$5:$B604)&lt;=C$1,AVERAGE($B$5:$B604),C$2*($B604-$E603)+$E603)</f>
        <v>26.662657660519795</v>
      </c>
      <c r="F604">
        <f t="shared" si="18"/>
        <v>0.33618686069548076</v>
      </c>
      <c r="G604">
        <f>IF(COUNTA($F$5:$F604)&lt;=G$1,AVERAGE($F$5:$F604),G$2*($F604-$G603)+$G603)</f>
        <v>0.29308496321152316</v>
      </c>
      <c r="H604">
        <f t="shared" si="19"/>
        <v>4.3101897483957596E-2</v>
      </c>
    </row>
    <row r="605" spans="1:8" x14ac:dyDescent="0.25">
      <c r="A605" s="3">
        <v>41404</v>
      </c>
      <c r="B605">
        <v>26.91</v>
      </c>
      <c r="C605">
        <f>IF(COUNTA($B$5:$B605)&lt;=A$1,AVERAGE($B$5:$B605),A$2*($B605-$C604)+$C604)</f>
        <v>27.05741846344679</v>
      </c>
      <c r="D605">
        <f>IF(COUNTA($B$5:$B605)&lt;=B$1,AVERAGE($B$5:$B605),B$2*($B605-$D604)+$D604)</f>
        <v>26.985517843032984</v>
      </c>
      <c r="E605">
        <f>IF(COUNTA($B$5:$B605)&lt;=C$1,AVERAGE($B$5:$B605),C$2*($B605-$E604)+$E604)</f>
        <v>26.679971624283411</v>
      </c>
      <c r="F605">
        <f t="shared" si="18"/>
        <v>0.30554621874957277</v>
      </c>
      <c r="G605">
        <f>IF(COUNTA($F$5:$F605)&lt;=G$1,AVERAGE($F$5:$F605),G$2*($F605-$G604)+$G604)</f>
        <v>0.29557721431913309</v>
      </c>
      <c r="H605">
        <f t="shared" si="19"/>
        <v>9.9690044304396874E-3</v>
      </c>
    </row>
    <row r="606" spans="1:8" x14ac:dyDescent="0.25">
      <c r="A606" s="3">
        <v>41405</v>
      </c>
      <c r="B606">
        <v>26.94</v>
      </c>
      <c r="C606">
        <f>IF(COUNTA($B$5:$B606)&lt;=A$1,AVERAGE($B$5:$B606),A$2*($B606-$C605)+$C605)</f>
        <v>27.033934770757433</v>
      </c>
      <c r="D606">
        <f>IF(COUNTA($B$5:$B606)&lt;=B$1,AVERAGE($B$5:$B606),B$2*($B606-$D605)+$D605)</f>
        <v>26.978690166578037</v>
      </c>
      <c r="E606">
        <f>IF(COUNTA($B$5:$B606)&lt;=C$1,AVERAGE($B$5:$B606),C$2*($B606-$E605)+$E605)</f>
        <v>26.698173610583574</v>
      </c>
      <c r="F606">
        <f t="shared" si="18"/>
        <v>0.28051655599446335</v>
      </c>
      <c r="G606">
        <f>IF(COUNTA($F$5:$F606)&lt;=G$1,AVERAGE($F$5:$F606),G$2*($F606-$G605)+$G605)</f>
        <v>0.29256508265419912</v>
      </c>
      <c r="H606">
        <f t="shared" si="19"/>
        <v>-1.204852665973577E-2</v>
      </c>
    </row>
    <row r="607" spans="1:8" x14ac:dyDescent="0.25">
      <c r="A607" s="3">
        <v>41408</v>
      </c>
      <c r="B607">
        <v>27.16</v>
      </c>
      <c r="C607">
        <f>IF(COUNTA($B$5:$B607)&lt;=A$1,AVERAGE($B$5:$B607),A$2*($B607-$C606)+$C606)</f>
        <v>27.059147816605947</v>
      </c>
      <c r="D607">
        <f>IF(COUNTA($B$5:$B607)&lt;=B$1,AVERAGE($B$5:$B607),B$2*($B607-$D606)+$D606)</f>
        <v>27.005886641591331</v>
      </c>
      <c r="E607">
        <f>IF(COUNTA($B$5:$B607)&lt;=C$1,AVERAGE($B$5:$B607),C$2*($B607-$E606)+$E606)</f>
        <v>26.730501457842724</v>
      </c>
      <c r="F607">
        <f t="shared" si="18"/>
        <v>0.27538518374860743</v>
      </c>
      <c r="G607">
        <f>IF(COUNTA($F$5:$F607)&lt;=G$1,AVERAGE($F$5:$F607),G$2*($F607-$G606)+$G606)</f>
        <v>0.2891291028730808</v>
      </c>
      <c r="H607">
        <f t="shared" si="19"/>
        <v>-1.3743919124473369E-2</v>
      </c>
    </row>
    <row r="608" spans="1:8" x14ac:dyDescent="0.25">
      <c r="A608" s="3">
        <v>41409</v>
      </c>
      <c r="B608">
        <v>27.18</v>
      </c>
      <c r="C608">
        <f>IF(COUNTA($B$5:$B608)&lt;=A$1,AVERAGE($B$5:$B608),A$2*($B608-$C607)+$C607)</f>
        <v>27.083318253284759</v>
      </c>
      <c r="D608">
        <f>IF(COUNTA($B$5:$B608)&lt;=B$1,AVERAGE($B$5:$B608),B$2*($B608-$D607)+$D607)</f>
        <v>27.032003645352631</v>
      </c>
      <c r="E608">
        <f>IF(COUNTA($B$5:$B608)&lt;=C$1,AVERAGE($B$5:$B608),C$2*($B608-$E607)+$E607)</f>
        <v>26.761966355793735</v>
      </c>
      <c r="F608">
        <f t="shared" si="18"/>
        <v>0.27003728955889628</v>
      </c>
      <c r="G608">
        <f>IF(COUNTA($F$5:$F608)&lt;=G$1,AVERAGE($F$5:$F608),G$2*($F608-$G607)+$G607)</f>
        <v>0.28531074021024388</v>
      </c>
      <c r="H608">
        <f t="shared" si="19"/>
        <v>-1.5273450651347609E-2</v>
      </c>
    </row>
    <row r="609" spans="1:8" x14ac:dyDescent="0.25">
      <c r="A609" s="3">
        <v>41410</v>
      </c>
      <c r="B609">
        <v>27.28</v>
      </c>
      <c r="C609">
        <f>IF(COUNTA($B$5:$B609)&lt;=A$1,AVERAGE($B$5:$B609),A$2*($B609-$C608)+$C608)</f>
        <v>27.122654602627808</v>
      </c>
      <c r="D609">
        <f>IF(COUNTA($B$5:$B609)&lt;=B$1,AVERAGE($B$5:$B609),B$2*($B609-$D608)+$D608)</f>
        <v>27.069203098549735</v>
      </c>
      <c r="E609">
        <f>IF(COUNTA($B$5:$B609)&lt;=C$1,AVERAGE($B$5:$B609),C$2*($B609-$E608)+$E608)</f>
        <v>26.798228710888175</v>
      </c>
      <c r="F609">
        <f t="shared" si="18"/>
        <v>0.27097438766156046</v>
      </c>
      <c r="G609">
        <f>IF(COUNTA($F$5:$F609)&lt;=G$1,AVERAGE($F$5:$F609),G$2*($F609-$G608)+$G608)</f>
        <v>0.28244346970050721</v>
      </c>
      <c r="H609">
        <f t="shared" si="19"/>
        <v>-1.1469082038946754E-2</v>
      </c>
    </row>
    <row r="610" spans="1:8" x14ac:dyDescent="0.25">
      <c r="A610" s="3">
        <v>41411</v>
      </c>
      <c r="B610">
        <v>27.48</v>
      </c>
      <c r="C610">
        <f>IF(COUNTA($B$5:$B610)&lt;=A$1,AVERAGE($B$5:$B610),A$2*($B610-$C609)+$C609)</f>
        <v>27.194123682102248</v>
      </c>
      <c r="D610">
        <f>IF(COUNTA($B$5:$B610)&lt;=B$1,AVERAGE($B$5:$B610),B$2*($B610-$D609)+$D609)</f>
        <v>27.130822633767274</v>
      </c>
      <c r="E610">
        <f>IF(COUNTA($B$5:$B610)&lt;=C$1,AVERAGE($B$5:$B610),C$2*($B610-$E609)+$E609)</f>
        <v>26.845952701126002</v>
      </c>
      <c r="F610">
        <f t="shared" si="18"/>
        <v>0.28486993264127136</v>
      </c>
      <c r="G610">
        <f>IF(COUNTA($F$5:$F610)&lt;=G$1,AVERAGE($F$5:$F610),G$2*($F610-$G609)+$G609)</f>
        <v>0.28292876228866004</v>
      </c>
      <c r="H610">
        <f t="shared" si="19"/>
        <v>1.9411703526113211E-3</v>
      </c>
    </row>
    <row r="611" spans="1:8" x14ac:dyDescent="0.25">
      <c r="A611" s="3">
        <v>41412</v>
      </c>
      <c r="B611">
        <v>27.62</v>
      </c>
      <c r="C611">
        <f>IF(COUNTA($B$5:$B611)&lt;=A$1,AVERAGE($B$5:$B611),A$2*($B611-$C610)+$C610)</f>
        <v>27.279298945681798</v>
      </c>
      <c r="D611">
        <f>IF(COUNTA($B$5:$B611)&lt;=B$1,AVERAGE($B$5:$B611),B$2*($B611-$D610)+$D610)</f>
        <v>27.204199238702184</v>
      </c>
      <c r="E611">
        <f>IF(COUNTA($B$5:$B611)&lt;=C$1,AVERAGE($B$5:$B611),C$2*($B611-$E610)+$E610)</f>
        <v>26.900136012047181</v>
      </c>
      <c r="F611">
        <f t="shared" si="18"/>
        <v>0.3040632266550034</v>
      </c>
      <c r="G611">
        <f>IF(COUNTA($F$5:$F611)&lt;=G$1,AVERAGE($F$5:$F611),G$2*($F611-$G610)+$G610)</f>
        <v>0.2871556551619287</v>
      </c>
      <c r="H611">
        <f t="shared" si="19"/>
        <v>1.6907571493074702E-2</v>
      </c>
    </row>
    <row r="612" spans="1:8" x14ac:dyDescent="0.25">
      <c r="A612" s="3">
        <v>41415</v>
      </c>
      <c r="B612">
        <v>27.56</v>
      </c>
      <c r="C612">
        <f>IF(COUNTA($B$5:$B612)&lt;=A$1,AVERAGE($B$5:$B612),A$2*($B612-$C611)+$C611)</f>
        <v>27.335439156545437</v>
      </c>
      <c r="D612">
        <f>IF(COUNTA($B$5:$B612)&lt;=B$1,AVERAGE($B$5:$B612),B$2*($B612-$D611)+$D611)</f>
        <v>27.257569352896855</v>
      </c>
      <c r="E612">
        <f>IF(COUNTA($B$5:$B612)&lt;=C$1,AVERAGE($B$5:$B612),C$2*($B612-$E611)+$E611)</f>
        <v>26.946326491203877</v>
      </c>
      <c r="F612">
        <f t="shared" si="18"/>
        <v>0.31124286169297832</v>
      </c>
      <c r="G612">
        <f>IF(COUNTA($F$5:$F612)&lt;=G$1,AVERAGE($F$5:$F612),G$2*($F612-$G611)+$G611)</f>
        <v>0.29197309646813863</v>
      </c>
      <c r="H612">
        <f t="shared" si="19"/>
        <v>1.9269765224839697E-2</v>
      </c>
    </row>
    <row r="613" spans="1:8" x14ac:dyDescent="0.25">
      <c r="A613" s="3">
        <v>41416</v>
      </c>
      <c r="B613">
        <v>27.56</v>
      </c>
      <c r="C613">
        <f>IF(COUNTA($B$5:$B613)&lt;=A$1,AVERAGE($B$5:$B613),A$2*($B613-$C612)+$C612)</f>
        <v>27.380351325236351</v>
      </c>
      <c r="D613">
        <f>IF(COUNTA($B$5:$B613)&lt;=B$1,AVERAGE($B$5:$B613),B$2*($B613-$D612)+$D612)</f>
        <v>27.302933949962327</v>
      </c>
      <c r="E613">
        <f>IF(COUNTA($B$5:$B613)&lt;=C$1,AVERAGE($B$5:$B613),C$2*($B613-$E612)+$E612)</f>
        <v>26.989283636819604</v>
      </c>
      <c r="F613">
        <f t="shared" si="18"/>
        <v>0.31365031314272329</v>
      </c>
      <c r="G613">
        <f>IF(COUNTA($F$5:$F613)&lt;=G$1,AVERAGE($F$5:$F613),G$2*($F613-$G612)+$G612)</f>
        <v>0.29630853980305555</v>
      </c>
      <c r="H613">
        <f t="shared" si="19"/>
        <v>1.7341773339667743E-2</v>
      </c>
    </row>
    <row r="614" spans="1:8" x14ac:dyDescent="0.25">
      <c r="A614" s="3">
        <v>41417</v>
      </c>
      <c r="B614">
        <v>27.48</v>
      </c>
      <c r="C614">
        <f>IF(COUNTA($B$5:$B614)&lt;=A$1,AVERAGE($B$5:$B614),A$2*($B614-$C613)+$C613)</f>
        <v>27.40028106018908</v>
      </c>
      <c r="D614">
        <f>IF(COUNTA($B$5:$B614)&lt;=B$1,AVERAGE($B$5:$B614),B$2*($B614-$D613)+$D613)</f>
        <v>27.329493857467977</v>
      </c>
      <c r="E614">
        <f>IF(COUNTA($B$5:$B614)&lt;=C$1,AVERAGE($B$5:$B614),C$2*($B614-$E613)+$E613)</f>
        <v>27.023633782242232</v>
      </c>
      <c r="F614">
        <f t="shared" si="18"/>
        <v>0.30586007522574477</v>
      </c>
      <c r="G614">
        <f>IF(COUNTA($F$5:$F614)&lt;=G$1,AVERAGE($F$5:$F614),G$2*($F614-$G613)+$G613)</f>
        <v>0.29821884688759337</v>
      </c>
      <c r="H614">
        <f t="shared" si="19"/>
        <v>7.6412283381513957E-3</v>
      </c>
    </row>
    <row r="615" spans="1:8" x14ac:dyDescent="0.25">
      <c r="A615" s="3">
        <v>41418</v>
      </c>
      <c r="B615">
        <v>27.61</v>
      </c>
      <c r="C615">
        <f>IF(COUNTA($B$5:$B615)&lt;=A$1,AVERAGE($B$5:$B615),A$2*($B615-$C614)+$C614)</f>
        <v>27.442224848151263</v>
      </c>
      <c r="D615">
        <f>IF(COUNTA($B$5:$B615)&lt;=B$1,AVERAGE($B$5:$B615),B$2*($B615-$D614)+$D614)</f>
        <v>27.371569778847782</v>
      </c>
      <c r="E615">
        <f>IF(COUNTA($B$5:$B615)&lt;=C$1,AVERAGE($B$5:$B615),C$2*($B615-$E614)+$E614)</f>
        <v>27.064679417485277</v>
      </c>
      <c r="F615">
        <f t="shared" si="18"/>
        <v>0.30689036136250536</v>
      </c>
      <c r="G615">
        <f>IF(COUNTA($F$5:$F615)&lt;=G$1,AVERAGE($F$5:$F615),G$2*($F615-$G614)+$G614)</f>
        <v>0.29995314978257576</v>
      </c>
      <c r="H615">
        <f t="shared" si="19"/>
        <v>6.937211579929603E-3</v>
      </c>
    </row>
    <row r="616" spans="1:8" x14ac:dyDescent="0.25">
      <c r="A616" s="3">
        <v>41419</v>
      </c>
      <c r="B616">
        <v>27.56</v>
      </c>
      <c r="C616">
        <f>IF(COUNTA($B$5:$B616)&lt;=A$1,AVERAGE($B$5:$B616),A$2*($B616-$C615)+$C615)</f>
        <v>27.465779878521008</v>
      </c>
      <c r="D616">
        <f>IF(COUNTA($B$5:$B616)&lt;=B$1,AVERAGE($B$5:$B616),B$2*($B616-$D615)+$D615)</f>
        <v>27.399834312020616</v>
      </c>
      <c r="E616">
        <f>IF(COUNTA($B$5:$B616)&lt;=C$1,AVERAGE($B$5:$B616),C$2*($B616-$E615)+$E615)</f>
        <v>27.099351858261308</v>
      </c>
      <c r="F616">
        <f t="shared" si="18"/>
        <v>0.30048245375930804</v>
      </c>
      <c r="G616">
        <f>IF(COUNTA($F$5:$F616)&lt;=G$1,AVERAGE($F$5:$F616),G$2*($F616-$G615)+$G615)</f>
        <v>0.30005901057792222</v>
      </c>
      <c r="H616">
        <f t="shared" si="19"/>
        <v>4.234431813858186E-4</v>
      </c>
    </row>
    <row r="617" spans="1:8" x14ac:dyDescent="0.25">
      <c r="A617" s="3">
        <v>41422</v>
      </c>
      <c r="B617">
        <v>27.38</v>
      </c>
      <c r="C617">
        <f>IF(COUNTA($B$5:$B617)&lt;=A$1,AVERAGE($B$5:$B617),A$2*($B617-$C616)+$C616)</f>
        <v>27.448623902816806</v>
      </c>
      <c r="D617">
        <f>IF(COUNTA($B$5:$B617)&lt;=B$1,AVERAGE($B$5:$B617),B$2*($B617-$D616)+$D616)</f>
        <v>27.396859165217524</v>
      </c>
      <c r="E617">
        <f>IF(COUNTA($B$5:$B617)&lt;=C$1,AVERAGE($B$5:$B617),C$2*($B617-$E616)+$E616)</f>
        <v>27.118997228183016</v>
      </c>
      <c r="F617">
        <f t="shared" si="18"/>
        <v>0.27786193703450834</v>
      </c>
      <c r="G617">
        <f>IF(COUNTA($F$5:$F617)&lt;=G$1,AVERAGE($F$5:$F617),G$2*($F617-$G616)+$G616)</f>
        <v>0.29561959586923947</v>
      </c>
      <c r="H617">
        <f t="shared" si="19"/>
        <v>-1.7757658834731127E-2</v>
      </c>
    </row>
    <row r="618" spans="1:8" x14ac:dyDescent="0.25">
      <c r="A618" s="3">
        <v>41423</v>
      </c>
      <c r="B618">
        <v>27.55</v>
      </c>
      <c r="C618">
        <f>IF(COUNTA($B$5:$B618)&lt;=A$1,AVERAGE($B$5:$B618),A$2*($B618-$C617)+$C617)</f>
        <v>27.468899122253443</v>
      </c>
      <c r="D618">
        <f>IF(COUNTA($B$5:$B618)&lt;=B$1,AVERAGE($B$5:$B618),B$2*($B618-$D617)+$D617)</f>
        <v>27.419830290434895</v>
      </c>
      <c r="E618">
        <f>IF(COUNTA($B$5:$B618)&lt;=C$1,AVERAGE($B$5:$B618),C$2*($B618-$E617)+$E617)</f>
        <v>27.149167422210205</v>
      </c>
      <c r="F618">
        <f t="shared" si="18"/>
        <v>0.2706628682246901</v>
      </c>
      <c r="G618">
        <f>IF(COUNTA($F$5:$F618)&lt;=G$1,AVERAGE($F$5:$F618),G$2*($F618-$G617)+$G617)</f>
        <v>0.29062825034032957</v>
      </c>
      <c r="H618">
        <f t="shared" si="19"/>
        <v>-1.9965382115639474E-2</v>
      </c>
    </row>
    <row r="619" spans="1:8" x14ac:dyDescent="0.25">
      <c r="A619" s="3">
        <v>41424</v>
      </c>
      <c r="B619">
        <v>27.62</v>
      </c>
      <c r="C619">
        <f>IF(COUNTA($B$5:$B619)&lt;=A$1,AVERAGE($B$5:$B619),A$2*($B619-$C618)+$C618)</f>
        <v>27.499119297802753</v>
      </c>
      <c r="D619">
        <f>IF(COUNTA($B$5:$B619)&lt;=B$1,AVERAGE($B$5:$B619),B$2*($B619-$D618)+$D618)</f>
        <v>27.449855746869662</v>
      </c>
      <c r="E619">
        <f>IF(COUNTA($B$5:$B619)&lt;=C$1,AVERAGE($B$5:$B619),C$2*($B619-$E618)+$E618)</f>
        <v>27.18212570265549</v>
      </c>
      <c r="F619">
        <f t="shared" si="18"/>
        <v>0.26773004421417212</v>
      </c>
      <c r="G619">
        <f>IF(COUNTA($F$5:$F619)&lt;=G$1,AVERAGE($F$5:$F619),G$2*($F619-$G618)+$G618)</f>
        <v>0.28604860911509811</v>
      </c>
      <c r="H619">
        <f t="shared" si="19"/>
        <v>-1.8318564900925982E-2</v>
      </c>
    </row>
    <row r="620" spans="1:8" x14ac:dyDescent="0.25">
      <c r="A620" s="3">
        <v>41425</v>
      </c>
      <c r="B620">
        <v>27.18</v>
      </c>
      <c r="C620">
        <f>IF(COUNTA($B$5:$B620)&lt;=A$1,AVERAGE($B$5:$B620),A$2*($B620-$C619)+$C619)</f>
        <v>27.435295438242203</v>
      </c>
      <c r="D620">
        <f>IF(COUNTA($B$5:$B620)&lt;=B$1,AVERAGE($B$5:$B620),B$2*($B620-$D619)+$D619)</f>
        <v>27.409377384839214</v>
      </c>
      <c r="E620">
        <f>IF(COUNTA($B$5:$B620)&lt;=C$1,AVERAGE($B$5:$B620),C$2*($B620-$E619)+$E619)</f>
        <v>27.181976903469607</v>
      </c>
      <c r="F620">
        <f t="shared" si="18"/>
        <v>0.22740048136960667</v>
      </c>
      <c r="G620">
        <f>IF(COUNTA($F$5:$F620)&lt;=G$1,AVERAGE($F$5:$F620),G$2*($F620-$G619)+$G619)</f>
        <v>0.27431898356599982</v>
      </c>
      <c r="H620">
        <f t="shared" si="19"/>
        <v>-4.6918502196393153E-2</v>
      </c>
    </row>
    <row r="621" spans="1:8" x14ac:dyDescent="0.25">
      <c r="A621" s="3">
        <v>41426</v>
      </c>
      <c r="B621">
        <v>27.38</v>
      </c>
      <c r="C621">
        <f>IF(COUNTA($B$5:$B621)&lt;=A$1,AVERAGE($B$5:$B621),A$2*($B621-$C620)+$C620)</f>
        <v>27.424236350593763</v>
      </c>
      <c r="D621">
        <f>IF(COUNTA($B$5:$B621)&lt;=B$1,AVERAGE($B$5:$B621),B$2*($B621-$D620)+$D620)</f>
        <v>27.404970777113331</v>
      </c>
      <c r="E621">
        <f>IF(COUNTA($B$5:$B621)&lt;=C$1,AVERAGE($B$5:$B621),C$2*($B621-$E620)+$E620)</f>
        <v>27.195838520226733</v>
      </c>
      <c r="F621">
        <f t="shared" si="18"/>
        <v>0.20913225688659765</v>
      </c>
      <c r="G621">
        <f>IF(COUNTA($F$5:$F621)&lt;=G$1,AVERAGE($F$5:$F621),G$2*($F621-$G620)+$G620)</f>
        <v>0.26128163823011941</v>
      </c>
      <c r="H621">
        <f t="shared" si="19"/>
        <v>-5.2149381343521761E-2</v>
      </c>
    </row>
    <row r="622" spans="1:8" x14ac:dyDescent="0.25">
      <c r="A622" s="3">
        <v>41429</v>
      </c>
      <c r="B622">
        <v>27.62</v>
      </c>
      <c r="C622">
        <f>IF(COUNTA($B$5:$B622)&lt;=A$1,AVERAGE($B$5:$B622),A$2*($B622-$C621)+$C621)</f>
        <v>27.463389080475011</v>
      </c>
      <c r="D622">
        <f>IF(COUNTA($B$5:$B622)&lt;=B$1,AVERAGE($B$5:$B622),B$2*($B622-$D621)+$D621)</f>
        <v>27.43722516054633</v>
      </c>
      <c r="E622">
        <f>IF(COUNTA($B$5:$B622)&lt;=C$1,AVERAGE($B$5:$B622),C$2*($B622-$E621)+$E621)</f>
        <v>27.225529823810863</v>
      </c>
      <c r="F622">
        <f t="shared" si="18"/>
        <v>0.21169533673546681</v>
      </c>
      <c r="G622">
        <f>IF(COUNTA($F$5:$F622)&lt;=G$1,AVERAGE($F$5:$F622),G$2*($F622-$G621)+$G621)</f>
        <v>0.25136437793118888</v>
      </c>
      <c r="H622">
        <f t="shared" si="19"/>
        <v>-3.9669041195722066E-2</v>
      </c>
    </row>
    <row r="623" spans="1:8" x14ac:dyDescent="0.25">
      <c r="A623" s="3">
        <v>41430</v>
      </c>
      <c r="B623">
        <v>27.76</v>
      </c>
      <c r="C623">
        <f>IF(COUNTA($B$5:$B623)&lt;=A$1,AVERAGE($B$5:$B623),A$2*($B623-$C622)+$C622)</f>
        <v>27.52271126438001</v>
      </c>
      <c r="D623">
        <f>IF(COUNTA($B$5:$B623)&lt;=B$1,AVERAGE($B$5:$B623),B$2*($B623-$D622)+$D622)</f>
        <v>27.48564138646438</v>
      </c>
      <c r="E623">
        <f>IF(COUNTA($B$5:$B623)&lt;=C$1,AVERAGE($B$5:$B623),C$2*($B623-$E622)+$E622)</f>
        <v>27.262942736144101</v>
      </c>
      <c r="F623">
        <f t="shared" si="18"/>
        <v>0.2226986503202788</v>
      </c>
      <c r="G623">
        <f>IF(COUNTA($F$5:$F623)&lt;=G$1,AVERAGE($F$5:$F623),G$2*($F623-$G622)+$G622)</f>
        <v>0.24563123240900686</v>
      </c>
      <c r="H623">
        <f t="shared" si="19"/>
        <v>-2.293258208872806E-2</v>
      </c>
    </row>
    <row r="624" spans="1:8" x14ac:dyDescent="0.25">
      <c r="A624" s="3">
        <v>41431</v>
      </c>
      <c r="B624">
        <v>29.02</v>
      </c>
      <c r="C624">
        <f>IF(COUNTA($B$5:$B624)&lt;=A$1,AVERAGE($B$5:$B624),A$2*($B624-$C623)+$C623)</f>
        <v>27.822169011504009</v>
      </c>
      <c r="D624">
        <f>IF(COUNTA($B$5:$B624)&lt;=B$1,AVERAGE($B$5:$B624),B$2*($B624-$D623)+$D623)</f>
        <v>27.715795178494723</v>
      </c>
      <c r="E624">
        <f>IF(COUNTA($B$5:$B624)&lt;=C$1,AVERAGE($B$5:$B624),C$2*($B624-$E623)+$E623)</f>
        <v>27.385936744614014</v>
      </c>
      <c r="F624">
        <f t="shared" si="18"/>
        <v>0.3298584338807089</v>
      </c>
      <c r="G624">
        <f>IF(COUNTA($F$5:$F624)&lt;=G$1,AVERAGE($F$5:$F624),G$2*($F624-$G623)+$G623)</f>
        <v>0.26247667270334729</v>
      </c>
      <c r="H624">
        <f t="shared" si="19"/>
        <v>6.738176117736161E-2</v>
      </c>
    </row>
    <row r="625" spans="1:8" x14ac:dyDescent="0.25">
      <c r="A625" s="3">
        <v>41432</v>
      </c>
      <c r="B625">
        <v>29.23</v>
      </c>
      <c r="C625">
        <f>IF(COUNTA($B$5:$B625)&lt;=A$1,AVERAGE($B$5:$B625),A$2*($B625-$C624)+$C624)</f>
        <v>28.103735209203208</v>
      </c>
      <c r="D625">
        <f>IF(COUNTA($B$5:$B625)&lt;=B$1,AVERAGE($B$5:$B625),B$2*($B625-$D624)+$D624)</f>
        <v>27.942925901720514</v>
      </c>
      <c r="E625">
        <f>IF(COUNTA($B$5:$B625)&lt;=C$1,AVERAGE($B$5:$B625),C$2*($B625-$E624)+$E624)</f>
        <v>27.515021172491032</v>
      </c>
      <c r="F625">
        <f t="shared" si="18"/>
        <v>0.42790472922948197</v>
      </c>
      <c r="G625">
        <f>IF(COUNTA($F$5:$F625)&lt;=G$1,AVERAGE($F$5:$F625),G$2*($F625-$G624)+$G624)</f>
        <v>0.29556228400857421</v>
      </c>
      <c r="H625">
        <f t="shared" si="19"/>
        <v>0.13234244522090777</v>
      </c>
    </row>
    <row r="626" spans="1:8" x14ac:dyDescent="0.25">
      <c r="A626" s="3">
        <v>41433</v>
      </c>
      <c r="B626">
        <v>29.43</v>
      </c>
      <c r="C626">
        <f>IF(COUNTA($B$5:$B626)&lt;=A$1,AVERAGE($B$5:$B626),A$2*($B626-$C625)+$C625)</f>
        <v>28.368988167362566</v>
      </c>
      <c r="D626">
        <f>IF(COUNTA($B$5:$B626)&lt;=B$1,AVERAGE($B$5:$B626),B$2*($B626-$D625)+$D625)</f>
        <v>28.165987016462438</v>
      </c>
      <c r="E626">
        <f>IF(COUNTA($B$5:$B626)&lt;=C$1,AVERAGE($B$5:$B626),C$2*($B626-$E625)+$E625)</f>
        <v>27.64906969041666</v>
      </c>
      <c r="F626">
        <f t="shared" si="18"/>
        <v>0.51691732604577822</v>
      </c>
      <c r="G626">
        <f>IF(COUNTA($F$5:$F626)&lt;=G$1,AVERAGE($F$5:$F626),G$2*($F626-$G625)+$G625)</f>
        <v>0.33983329241601501</v>
      </c>
      <c r="H626">
        <f t="shared" si="19"/>
        <v>0.17708403362976322</v>
      </c>
    </row>
    <row r="627" spans="1:8" x14ac:dyDescent="0.25">
      <c r="A627" s="3">
        <v>41436</v>
      </c>
      <c r="B627">
        <v>30.06</v>
      </c>
      <c r="C627">
        <f>IF(COUNTA($B$5:$B627)&lt;=A$1,AVERAGE($B$5:$B627),A$2*($B627-$C626)+$C626)</f>
        <v>28.707190533890053</v>
      </c>
      <c r="D627">
        <f>IF(COUNTA($B$5:$B627)&lt;=B$1,AVERAGE($B$5:$B627),B$2*($B627-$D626)+$D626)</f>
        <v>28.450088963993071</v>
      </c>
      <c r="E627">
        <f>IF(COUNTA($B$5:$B627)&lt;=C$1,AVERAGE($B$5:$B627),C$2*($B627-$E626)+$E626)</f>
        <v>27.817834812087494</v>
      </c>
      <c r="F627">
        <f t="shared" si="18"/>
        <v>0.63225415190557754</v>
      </c>
      <c r="G627">
        <f>IF(COUNTA($F$5:$F627)&lt;=G$1,AVERAGE($F$5:$F627),G$2*($F627-$G626)+$G626)</f>
        <v>0.39831746431392751</v>
      </c>
      <c r="H627">
        <f t="shared" si="19"/>
        <v>0.23393668759165004</v>
      </c>
    </row>
    <row r="628" spans="1:8" x14ac:dyDescent="0.25">
      <c r="A628" s="3">
        <v>41437</v>
      </c>
      <c r="B628">
        <v>30.49</v>
      </c>
      <c r="C628">
        <f>IF(COUNTA($B$5:$B628)&lt;=A$1,AVERAGE($B$5:$B628),A$2*($B628-$C627)+$C627)</f>
        <v>29.063752427112043</v>
      </c>
      <c r="D628">
        <f>IF(COUNTA($B$5:$B628)&lt;=B$1,AVERAGE($B$5:$B628),B$2*($B628-$D627)+$D627)</f>
        <v>28.75607561939411</v>
      </c>
      <c r="E628">
        <f>IF(COUNTA($B$5:$B628)&lt;=C$1,AVERAGE($B$5:$B628),C$2*($B628-$E627)+$E627)</f>
        <v>28.004886375241369</v>
      </c>
      <c r="F628">
        <f t="shared" si="18"/>
        <v>0.7511892441527408</v>
      </c>
      <c r="G628">
        <f>IF(COUNTA($F$5:$F628)&lt;=G$1,AVERAGE($F$5:$F628),G$2*($F628-$G627)+$G627)</f>
        <v>0.46889182028169019</v>
      </c>
      <c r="H628">
        <f t="shared" si="19"/>
        <v>0.28229742387105061</v>
      </c>
    </row>
    <row r="629" spans="1:8" x14ac:dyDescent="0.25">
      <c r="A629" s="3">
        <v>41438</v>
      </c>
      <c r="B629">
        <v>30.45</v>
      </c>
      <c r="C629">
        <f>IF(COUNTA($B$5:$B629)&lt;=A$1,AVERAGE($B$5:$B629),A$2*($B629-$C628)+$C628)</f>
        <v>29.341001941689633</v>
      </c>
      <c r="D629">
        <f>IF(COUNTA($B$5:$B629)&lt;=B$1,AVERAGE($B$5:$B629),B$2*($B629-$D628)+$D628)</f>
        <v>29.010164276484993</v>
      </c>
      <c r="E629">
        <f>IF(COUNTA($B$5:$B629)&lt;=C$1,AVERAGE($B$5:$B629),C$2*($B629-$E628)+$E628)</f>
        <v>28.176044328974474</v>
      </c>
      <c r="F629">
        <f t="shared" si="18"/>
        <v>0.83411994751051921</v>
      </c>
      <c r="G629">
        <f>IF(COUNTA($F$5:$F629)&lt;=G$1,AVERAGE($F$5:$F629),G$2*($F629-$G628)+$G628)</f>
        <v>0.54193744572745595</v>
      </c>
      <c r="H629">
        <f t="shared" si="19"/>
        <v>0.29218250178306326</v>
      </c>
    </row>
    <row r="630" spans="1:8" x14ac:dyDescent="0.25">
      <c r="A630" s="3">
        <v>41439</v>
      </c>
      <c r="B630">
        <v>29.72</v>
      </c>
      <c r="C630">
        <f>IF(COUNTA($B$5:$B630)&lt;=A$1,AVERAGE($B$5:$B630),A$2*($B630-$C629)+$C629)</f>
        <v>29.416801553351707</v>
      </c>
      <c r="D630">
        <f>IF(COUNTA($B$5:$B630)&lt;=B$1,AVERAGE($B$5:$B630),B$2*($B630-$D629)+$D629)</f>
        <v>29.116639635012245</v>
      </c>
      <c r="E630">
        <f>IF(COUNTA($B$5:$B630)&lt;=C$1,AVERAGE($B$5:$B630),C$2*($B630-$E629)+$E629)</f>
        <v>28.284121225946262</v>
      </c>
      <c r="F630">
        <f t="shared" si="18"/>
        <v>0.83251840906598318</v>
      </c>
      <c r="G630">
        <f>IF(COUNTA($F$5:$F630)&lt;=G$1,AVERAGE($F$5:$F630),G$2*($F630-$G629)+$G629)</f>
        <v>0.60005363839516135</v>
      </c>
      <c r="H630">
        <f t="shared" si="19"/>
        <v>0.23246477067082183</v>
      </c>
    </row>
    <row r="631" spans="1:8" x14ac:dyDescent="0.25">
      <c r="A631" s="3">
        <v>41440</v>
      </c>
      <c r="B631">
        <v>30.4</v>
      </c>
      <c r="C631">
        <f>IF(COUNTA($B$5:$B631)&lt;=A$1,AVERAGE($B$5:$B631),A$2*($B631-$C630)+$C630)</f>
        <v>29.613441242681365</v>
      </c>
      <c r="D631">
        <f>IF(COUNTA($B$5:$B631)&lt;=B$1,AVERAGE($B$5:$B631),B$2*($B631-$D630)+$D630)</f>
        <v>29.309143689760408</v>
      </c>
      <c r="E631">
        <f>IF(COUNTA($B$5:$B631)&lt;=C$1,AVERAGE($B$5:$B631),C$2*($B631-$E630)+$E630)</f>
        <v>28.432232740130022</v>
      </c>
      <c r="F631">
        <f t="shared" si="18"/>
        <v>0.87691094963038552</v>
      </c>
      <c r="G631">
        <f>IF(COUNTA($F$5:$F631)&lt;=G$1,AVERAGE($F$5:$F631),G$2*($F631-$G630)+$G630)</f>
        <v>0.65542510064220616</v>
      </c>
      <c r="H631">
        <f t="shared" si="19"/>
        <v>0.22148584898817936</v>
      </c>
    </row>
    <row r="632" spans="1:8" x14ac:dyDescent="0.25">
      <c r="A632" s="3">
        <v>41443</v>
      </c>
      <c r="B632">
        <v>30.26</v>
      </c>
      <c r="C632">
        <f>IF(COUNTA($B$5:$B632)&lt;=A$1,AVERAGE($B$5:$B632),A$2*($B632-$C631)+$C631)</f>
        <v>29.742752994145093</v>
      </c>
      <c r="D632">
        <f>IF(COUNTA($B$5:$B632)&lt;=B$1,AVERAGE($B$5:$B632),B$2*($B632-$D631)+$D631)</f>
        <v>29.451772136296348</v>
      </c>
      <c r="E632">
        <f>IF(COUNTA($B$5:$B632)&lt;=C$1,AVERAGE($B$5:$B632),C$2*($B632-$E631)+$E631)</f>
        <v>28.56017644832092</v>
      </c>
      <c r="F632">
        <f t="shared" si="18"/>
        <v>0.89159568797542832</v>
      </c>
      <c r="G632">
        <f>IF(COUNTA($F$5:$F632)&lt;=G$1,AVERAGE($F$5:$F632),G$2*($F632-$G631)+$G631)</f>
        <v>0.70265921810885057</v>
      </c>
      <c r="H632">
        <f t="shared" si="19"/>
        <v>0.18893646986657775</v>
      </c>
    </row>
    <row r="633" spans="1:8" x14ac:dyDescent="0.25">
      <c r="A633" s="3">
        <v>41444</v>
      </c>
      <c r="B633">
        <v>28.32</v>
      </c>
      <c r="C633">
        <f>IF(COUNTA($B$5:$B633)&lt;=A$1,AVERAGE($B$5:$B633),A$2*($B633-$C632)+$C632)</f>
        <v>29.458202395316075</v>
      </c>
      <c r="D633">
        <f>IF(COUNTA($B$5:$B633)&lt;=B$1,AVERAGE($B$5:$B633),B$2*($B633-$D632)+$D632)</f>
        <v>29.282006315851895</v>
      </c>
      <c r="E633">
        <f>IF(COUNTA($B$5:$B633)&lt;=C$1,AVERAGE($B$5:$B633),C$2*($B633-$E632)+$E632)</f>
        <v>28.543364096938454</v>
      </c>
      <c r="F633">
        <f t="shared" si="18"/>
        <v>0.73864221891344073</v>
      </c>
      <c r="G633">
        <f>IF(COUNTA($F$5:$F633)&lt;=G$1,AVERAGE($F$5:$F633),G$2*($F633-$G632)+$G632)</f>
        <v>0.70985581826976862</v>
      </c>
      <c r="H633">
        <f t="shared" si="19"/>
        <v>2.8786400643672105E-2</v>
      </c>
    </row>
    <row r="634" spans="1:8" x14ac:dyDescent="0.25">
      <c r="A634" s="3">
        <v>41445</v>
      </c>
      <c r="B634">
        <v>27.96</v>
      </c>
      <c r="C634">
        <f>IF(COUNTA($B$5:$B634)&lt;=A$1,AVERAGE($B$5:$B634),A$2*($B634-$C633)+$C633)</f>
        <v>29.158561916252861</v>
      </c>
      <c r="D634">
        <f>IF(COUNTA($B$5:$B634)&lt;=B$1,AVERAGE($B$5:$B634),B$2*($B634-$D633)+$D633)</f>
        <v>29.08370536847411</v>
      </c>
      <c r="E634">
        <f>IF(COUNTA($B$5:$B634)&lt;=C$1,AVERAGE($B$5:$B634),C$2*($B634-$E633)+$E633)</f>
        <v>28.502528610152762</v>
      </c>
      <c r="F634">
        <f t="shared" si="18"/>
        <v>0.58117675832134807</v>
      </c>
      <c r="G634">
        <f>IF(COUNTA($F$5:$F634)&lt;=G$1,AVERAGE($F$5:$F634),G$2*($F634-$G633)+$G633)</f>
        <v>0.68412000628008451</v>
      </c>
      <c r="H634">
        <f t="shared" si="19"/>
        <v>-0.10294324795873644</v>
      </c>
    </row>
    <row r="635" spans="1:8" x14ac:dyDescent="0.25">
      <c r="A635" s="3">
        <v>41446</v>
      </c>
      <c r="B635">
        <v>27.96</v>
      </c>
      <c r="C635">
        <f>IF(COUNTA($B$5:$B635)&lt;=A$1,AVERAGE($B$5:$B635),A$2*($B635-$C634)+$C634)</f>
        <v>28.918849533002287</v>
      </c>
      <c r="D635">
        <f>IF(COUNTA($B$5:$B635)&lt;=B$1,AVERAGE($B$5:$B635),B$2*($B635-$D634)+$D634)</f>
        <v>28.915149563202995</v>
      </c>
      <c r="E635">
        <f>IF(COUNTA($B$5:$B635)&lt;=C$1,AVERAGE($B$5:$B635),C$2*($B635-$E634)+$E634)</f>
        <v>28.464551607442068</v>
      </c>
      <c r="F635">
        <f t="shared" si="18"/>
        <v>0.45059795576092654</v>
      </c>
      <c r="G635">
        <f>IF(COUNTA($F$5:$F635)&lt;=G$1,AVERAGE($F$5:$F635),G$2*($F635-$G634)+$G634)</f>
        <v>0.63741559617625287</v>
      </c>
      <c r="H635">
        <f t="shared" si="19"/>
        <v>-0.18681764041532634</v>
      </c>
    </row>
    <row r="636" spans="1:8" x14ac:dyDescent="0.25">
      <c r="A636" s="3">
        <v>41447</v>
      </c>
      <c r="B636">
        <v>27.66</v>
      </c>
      <c r="C636">
        <f>IF(COUNTA($B$5:$B636)&lt;=A$1,AVERAGE($B$5:$B636),A$2*($B636-$C635)+$C635)</f>
        <v>28.667079626401829</v>
      </c>
      <c r="D636">
        <f>IF(COUNTA($B$5:$B636)&lt;=B$1,AVERAGE($B$5:$B636),B$2*($B636-$D635)+$D635)</f>
        <v>28.726877128722546</v>
      </c>
      <c r="E636">
        <f>IF(COUNTA($B$5:$B636)&lt;=C$1,AVERAGE($B$5:$B636),C$2*($B636-$E635)+$E635)</f>
        <v>28.408232994921125</v>
      </c>
      <c r="F636">
        <f t="shared" si="18"/>
        <v>0.31864413380142054</v>
      </c>
      <c r="G636">
        <f>IF(COUNTA($F$5:$F636)&lt;=G$1,AVERAGE($F$5:$F636),G$2*($F636-$G635)+$G635)</f>
        <v>0.57366130370128643</v>
      </c>
      <c r="H636">
        <f t="shared" si="19"/>
        <v>-0.25501716989986589</v>
      </c>
    </row>
    <row r="637" spans="1:8" x14ac:dyDescent="0.25">
      <c r="A637" s="3">
        <v>41452</v>
      </c>
      <c r="B637">
        <v>27.67</v>
      </c>
      <c r="C637">
        <f>IF(COUNTA($B$5:$B637)&lt;=A$1,AVERAGE($B$5:$B637),A$2*($B637-$C636)+$C636)</f>
        <v>28.467663701121463</v>
      </c>
      <c r="D637">
        <f>IF(COUNTA($B$5:$B637)&lt;=B$1,AVERAGE($B$5:$B637),B$2*($B637-$D636)+$D636)</f>
        <v>28.568345559414166</v>
      </c>
      <c r="E637">
        <f>IF(COUNTA($B$5:$B637)&lt;=C$1,AVERAGE($B$5:$B637),C$2*($B637-$E636)+$E636)</f>
        <v>28.356556685276647</v>
      </c>
      <c r="F637">
        <f t="shared" si="18"/>
        <v>0.21178887413751823</v>
      </c>
      <c r="G637">
        <f>IF(COUNTA($F$5:$F637)&lt;=G$1,AVERAGE($F$5:$F637),G$2*($F637-$G636)+$G636)</f>
        <v>0.50128681778853279</v>
      </c>
      <c r="H637">
        <f t="shared" si="19"/>
        <v>-0.28949794365101456</v>
      </c>
    </row>
    <row r="638" spans="1:8" x14ac:dyDescent="0.25">
      <c r="A638" s="3">
        <v>41453</v>
      </c>
      <c r="B638">
        <v>28.63</v>
      </c>
      <c r="C638">
        <f>IF(COUNTA($B$5:$B638)&lt;=A$1,AVERAGE($B$5:$B638),A$2*($B638-$C637)+$C637)</f>
        <v>28.50013096089717</v>
      </c>
      <c r="D638">
        <f>IF(COUNTA($B$5:$B638)&lt;=B$1,AVERAGE($B$5:$B638),B$2*($B638-$D637)+$D637)</f>
        <v>28.577593725502041</v>
      </c>
      <c r="E638">
        <f>IF(COUNTA($B$5:$B638)&lt;=C$1,AVERAGE($B$5:$B638),C$2*($B638-$E637)+$E637)</f>
        <v>28.375697717307283</v>
      </c>
      <c r="F638">
        <f t="shared" si="18"/>
        <v>0.20189600819475828</v>
      </c>
      <c r="G638">
        <f>IF(COUNTA($F$5:$F638)&lt;=G$1,AVERAGE($F$5:$F638),G$2*($F638-$G637)+$G637)</f>
        <v>0.4414086558697779</v>
      </c>
      <c r="H638">
        <f t="shared" si="19"/>
        <v>-0.23951264767501962</v>
      </c>
    </row>
    <row r="639" spans="1:8" x14ac:dyDescent="0.25">
      <c r="A639" s="3">
        <v>41454</v>
      </c>
      <c r="B639">
        <v>29.22</v>
      </c>
      <c r="C639">
        <f>IF(COUNTA($B$5:$B639)&lt;=A$1,AVERAGE($B$5:$B639),A$2*($B639-$C638)+$C638)</f>
        <v>28.644104768717735</v>
      </c>
      <c r="D639">
        <f>IF(COUNTA($B$5:$B639)&lt;=B$1,AVERAGE($B$5:$B639),B$2*($B639-$D638)+$D638)</f>
        <v>28.673954666676735</v>
      </c>
      <c r="E639">
        <f>IF(COUNTA($B$5:$B639)&lt;=C$1,AVERAGE($B$5:$B639),C$2*($B639-$E638)+$E638)</f>
        <v>28.434798877095773</v>
      </c>
      <c r="F639">
        <f t="shared" si="18"/>
        <v>0.23915578958096262</v>
      </c>
      <c r="G639">
        <f>IF(COUNTA($F$5:$F639)&lt;=G$1,AVERAGE($F$5:$F639),G$2*($F639-$G638)+$G638)</f>
        <v>0.40095808261201482</v>
      </c>
      <c r="H639">
        <f t="shared" si="19"/>
        <v>-0.1618022930310522</v>
      </c>
    </row>
    <row r="640" spans="1:8" x14ac:dyDescent="0.25">
      <c r="A640" s="3">
        <v>41457</v>
      </c>
      <c r="B640">
        <v>29.8</v>
      </c>
      <c r="C640">
        <f>IF(COUNTA($B$5:$B640)&lt;=A$1,AVERAGE($B$5:$B640),A$2*($B640-$C639)+$C639)</f>
        <v>28.875283814974189</v>
      </c>
      <c r="D640">
        <f>IF(COUNTA($B$5:$B640)&lt;=B$1,AVERAGE($B$5:$B640),B$2*($B640-$D639)+$D639)</f>
        <v>28.842861466675224</v>
      </c>
      <c r="E640">
        <f>IF(COUNTA($B$5:$B640)&lt;=C$1,AVERAGE($B$5:$B640),C$2*($B640-$E639)+$E639)</f>
        <v>28.530362955699069</v>
      </c>
      <c r="F640">
        <f t="shared" si="18"/>
        <v>0.31249851097615533</v>
      </c>
      <c r="G640">
        <f>IF(COUNTA($F$5:$F640)&lt;=G$1,AVERAGE($F$5:$F640),G$2*($F640-$G639)+$G639)</f>
        <v>0.38326616828484295</v>
      </c>
      <c r="H640">
        <f t="shared" si="19"/>
        <v>-7.0767657308687615E-2</v>
      </c>
    </row>
    <row r="641" spans="1:8" x14ac:dyDescent="0.25">
      <c r="A641" s="3">
        <v>41458</v>
      </c>
      <c r="B641">
        <v>29.79</v>
      </c>
      <c r="C641">
        <f>IF(COUNTA($B$5:$B641)&lt;=A$1,AVERAGE($B$5:$B641),A$2*($B641-$C640)+$C640)</f>
        <v>29.058227051979351</v>
      </c>
      <c r="D641">
        <f>IF(COUNTA($B$5:$B641)&lt;=B$1,AVERAGE($B$5:$B641),B$2*($B641-$D640)+$D640)</f>
        <v>28.984932246673939</v>
      </c>
      <c r="E641">
        <f>IF(COUNTA($B$5:$B641)&lt;=C$1,AVERAGE($B$5:$B641),C$2*($B641-$E640)+$E640)</f>
        <v>28.618537548800134</v>
      </c>
      <c r="F641">
        <f t="shared" si="18"/>
        <v>0.36639469787380463</v>
      </c>
      <c r="G641">
        <f>IF(COUNTA($F$5:$F641)&lt;=G$1,AVERAGE($F$5:$F641),G$2*($F641-$G640)+$G640)</f>
        <v>0.37989187420263526</v>
      </c>
      <c r="H641">
        <f t="shared" si="19"/>
        <v>-1.3497176328830629E-2</v>
      </c>
    </row>
    <row r="642" spans="1:8" x14ac:dyDescent="0.25">
      <c r="A642" s="3">
        <v>41459</v>
      </c>
      <c r="B642">
        <v>29.61</v>
      </c>
      <c r="C642">
        <f>IF(COUNTA($B$5:$B642)&lt;=A$1,AVERAGE($B$5:$B642),A$2*($B642-$C641)+$C641)</f>
        <v>29.168581641583479</v>
      </c>
      <c r="D642">
        <f>IF(COUNTA($B$5:$B642)&lt;=B$1,AVERAGE($B$5:$B642),B$2*($B642-$D641)+$D641)</f>
        <v>29.078692409672847</v>
      </c>
      <c r="E642">
        <f>IF(COUNTA($B$5:$B642)&lt;=C$1,AVERAGE($B$5:$B642),C$2*($B642-$E641)+$E641)</f>
        <v>28.687939920384125</v>
      </c>
      <c r="F642">
        <f t="shared" si="18"/>
        <v>0.39075248928872242</v>
      </c>
      <c r="G642">
        <f>IF(COUNTA($F$5:$F642)&lt;=G$1,AVERAGE($F$5:$F642),G$2*($F642-$G641)+$G641)</f>
        <v>0.38206399721985268</v>
      </c>
      <c r="H642">
        <f t="shared" si="19"/>
        <v>8.6884920688697354E-3</v>
      </c>
    </row>
    <row r="643" spans="1:8" x14ac:dyDescent="0.25">
      <c r="A643" s="3">
        <v>41460</v>
      </c>
      <c r="B643">
        <v>29.61</v>
      </c>
      <c r="C643">
        <f>IF(COUNTA($B$5:$B643)&lt;=A$1,AVERAGE($B$5:$B643),A$2*($B643-$C642)+$C642)</f>
        <v>29.256865313266783</v>
      </c>
      <c r="D643">
        <f>IF(COUNTA($B$5:$B643)&lt;=B$1,AVERAGE($B$5:$B643),B$2*($B643-$D642)+$D642)</f>
        <v>29.158388548221922</v>
      </c>
      <c r="E643">
        <f>IF(COUNTA($B$5:$B643)&lt;=C$1,AVERAGE($B$5:$B643),C$2*($B643-$E642)+$E642)</f>
        <v>28.752484125957235</v>
      </c>
      <c r="F643">
        <f t="shared" si="18"/>
        <v>0.40590442226468681</v>
      </c>
      <c r="G643">
        <f>IF(COUNTA($F$5:$F643)&lt;=G$1,AVERAGE($F$5:$F643),G$2*($F643-$G642)+$G642)</f>
        <v>0.38683208222881948</v>
      </c>
      <c r="H643">
        <f t="shared" si="19"/>
        <v>1.907234003586733E-2</v>
      </c>
    </row>
    <row r="644" spans="1:8" x14ac:dyDescent="0.25">
      <c r="A644" s="3">
        <v>41461</v>
      </c>
      <c r="B644">
        <v>29.61</v>
      </c>
      <c r="C644">
        <f>IF(COUNTA($B$5:$B644)&lt;=A$1,AVERAGE($B$5:$B644),A$2*($B644-$C643)+$C643)</f>
        <v>29.327492250613425</v>
      </c>
      <c r="D644">
        <f>IF(COUNTA($B$5:$B644)&lt;=B$1,AVERAGE($B$5:$B644),B$2*($B644-$D643)+$D643)</f>
        <v>29.226130265988633</v>
      </c>
      <c r="E644">
        <f>IF(COUNTA($B$5:$B644)&lt;=C$1,AVERAGE($B$5:$B644),C$2*($B644-$E643)+$E643)</f>
        <v>28.812510237140227</v>
      </c>
      <c r="F644">
        <f t="shared" si="18"/>
        <v>0.41362002884840621</v>
      </c>
      <c r="G644">
        <f>IF(COUNTA($F$5:$F644)&lt;=G$1,AVERAGE($F$5:$F644),G$2*($F644-$G643)+$G643)</f>
        <v>0.39218967155273682</v>
      </c>
      <c r="H644">
        <f t="shared" si="19"/>
        <v>2.1430357295669389E-2</v>
      </c>
    </row>
    <row r="645" spans="1:8" x14ac:dyDescent="0.25">
      <c r="A645" s="3">
        <v>41464</v>
      </c>
      <c r="B645">
        <v>29.85</v>
      </c>
      <c r="C645">
        <f>IF(COUNTA($B$5:$B645)&lt;=A$1,AVERAGE($B$5:$B645),A$2*($B645-$C644)+$C644)</f>
        <v>29.431993800490741</v>
      </c>
      <c r="D645">
        <f>IF(COUNTA($B$5:$B645)&lt;=B$1,AVERAGE($B$5:$B645),B$2*($B645-$D644)+$D644)</f>
        <v>29.319710726090339</v>
      </c>
      <c r="E645">
        <f>IF(COUNTA($B$5:$B645)&lt;=C$1,AVERAGE($B$5:$B645),C$2*($B645-$E644)+$E644)</f>
        <v>28.885134520540412</v>
      </c>
      <c r="F645">
        <f t="shared" si="18"/>
        <v>0.43457620554992715</v>
      </c>
      <c r="G645">
        <f>IF(COUNTA($F$5:$F645)&lt;=G$1,AVERAGE($F$5:$F645),G$2*($F645-$G644)+$G644)</f>
        <v>0.40066697835217491</v>
      </c>
      <c r="H645">
        <f t="shared" si="19"/>
        <v>3.3909227197752245E-2</v>
      </c>
    </row>
    <row r="646" spans="1:8" x14ac:dyDescent="0.25">
      <c r="A646" s="3">
        <v>41465</v>
      </c>
      <c r="B646">
        <v>29.9</v>
      </c>
      <c r="C646">
        <f>IF(COUNTA($B$5:$B646)&lt;=A$1,AVERAGE($B$5:$B646),A$2*($B646-$C645)+$C645)</f>
        <v>29.525595040392592</v>
      </c>
      <c r="D646">
        <f>IF(COUNTA($B$5:$B646)&lt;=B$1,AVERAGE($B$5:$B646),B$2*($B646-$D645)+$D645)</f>
        <v>29.406754117176789</v>
      </c>
      <c r="E646">
        <f>IF(COUNTA($B$5:$B646)&lt;=C$1,AVERAGE($B$5:$B646),C$2*($B646-$E645)+$E645)</f>
        <v>28.956175104102584</v>
      </c>
      <c r="F646">
        <f t="shared" si="18"/>
        <v>0.45057901307420423</v>
      </c>
      <c r="G646">
        <f>IF(COUNTA($F$5:$F646)&lt;=G$1,AVERAGE($F$5:$F646),G$2*($F646-$G645)+$G645)</f>
        <v>0.41064938529658079</v>
      </c>
      <c r="H646">
        <f t="shared" si="19"/>
        <v>3.9929627777623433E-2</v>
      </c>
    </row>
    <row r="647" spans="1:8" x14ac:dyDescent="0.25">
      <c r="A647" s="3">
        <v>41466</v>
      </c>
      <c r="B647">
        <v>30.79</v>
      </c>
      <c r="C647">
        <f>IF(COUNTA($B$5:$B647)&lt;=A$1,AVERAGE($B$5:$B647),A$2*($B647-$C646)+$C646)</f>
        <v>29.778476032314074</v>
      </c>
      <c r="D647">
        <f>IF(COUNTA($B$5:$B647)&lt;=B$1,AVERAGE($B$5:$B647),B$2*($B647-$D646)+$D646)</f>
        <v>29.61424099960027</v>
      </c>
      <c r="E647">
        <f>IF(COUNTA($B$5:$B647)&lt;=C$1,AVERAGE($B$5:$B647),C$2*($B647-$E646)+$E646)</f>
        <v>29.084542846815403</v>
      </c>
      <c r="F647">
        <f t="shared" si="18"/>
        <v>0.5296981527848672</v>
      </c>
      <c r="G647">
        <f>IF(COUNTA($F$5:$F647)&lt;=G$1,AVERAGE($F$5:$F647),G$2*($F647-$G646)+$G646)</f>
        <v>0.43445913879423809</v>
      </c>
      <c r="H647">
        <f t="shared" si="19"/>
        <v>9.5239013990629118E-2</v>
      </c>
    </row>
    <row r="648" spans="1:8" x14ac:dyDescent="0.25">
      <c r="A648" s="3">
        <v>41467</v>
      </c>
      <c r="B648">
        <v>31.799999999999997</v>
      </c>
      <c r="C648">
        <f>IF(COUNTA($B$5:$B648)&lt;=A$1,AVERAGE($B$5:$B648),A$2*($B648-$C647)+$C647)</f>
        <v>30.18278082585126</v>
      </c>
      <c r="D648">
        <f>IF(COUNTA($B$5:$B648)&lt;=B$1,AVERAGE($B$5:$B648),B$2*($B648-$D647)+$D647)</f>
        <v>29.942104849660229</v>
      </c>
      <c r="E648">
        <f>IF(COUNTA($B$5:$B648)&lt;=C$1,AVERAGE($B$5:$B648),C$2*($B648-$E647)+$E647)</f>
        <v>29.274624847538323</v>
      </c>
      <c r="F648">
        <f t="shared" si="18"/>
        <v>0.66748000212190561</v>
      </c>
      <c r="G648">
        <f>IF(COUNTA($F$5:$F648)&lt;=G$1,AVERAGE($F$5:$F648),G$2*($F648-$G647)+$G647)</f>
        <v>0.4810633114597716</v>
      </c>
      <c r="H648">
        <f t="shared" si="19"/>
        <v>0.18641669066213401</v>
      </c>
    </row>
    <row r="649" spans="1:8" x14ac:dyDescent="0.25">
      <c r="A649" s="3">
        <v>41468</v>
      </c>
      <c r="B649">
        <v>32.83</v>
      </c>
      <c r="C649">
        <f>IF(COUNTA($B$5:$B649)&lt;=A$1,AVERAGE($B$5:$B649),A$2*($B649-$C648)+$C648)</f>
        <v>30.712224660681009</v>
      </c>
      <c r="D649">
        <f>IF(COUNTA($B$5:$B649)&lt;=B$1,AVERAGE($B$5:$B649),B$2*($B649-$D648)+$D648)</f>
        <v>30.375289122211193</v>
      </c>
      <c r="E649">
        <f>IF(COUNTA($B$5:$B649)&lt;=C$1,AVERAGE($B$5:$B649),C$2*($B649-$E648)+$E648)</f>
        <v>29.523501108210642</v>
      </c>
      <c r="F649">
        <f t="shared" si="18"/>
        <v>0.85178801400055093</v>
      </c>
      <c r="G649">
        <f>IF(COUNTA($F$5:$F649)&lt;=G$1,AVERAGE($F$5:$F649),G$2*($F649-$G648)+$G648)</f>
        <v>0.55520825196792745</v>
      </c>
      <c r="H649">
        <f t="shared" si="19"/>
        <v>0.29657976203262348</v>
      </c>
    </row>
    <row r="650" spans="1:8" x14ac:dyDescent="0.25">
      <c r="A650" s="3">
        <v>41471</v>
      </c>
      <c r="B650">
        <v>32.57</v>
      </c>
      <c r="C650">
        <f>IF(COUNTA($B$5:$B650)&lt;=A$1,AVERAGE($B$5:$B650),A$2*($B650-$C649)+$C649)</f>
        <v>31.083779728544808</v>
      </c>
      <c r="D650">
        <f>IF(COUNTA($B$5:$B650)&lt;=B$1,AVERAGE($B$5:$B650),B$2*($B650-$D649)+$D649)</f>
        <v>30.704495753879513</v>
      </c>
      <c r="E650">
        <f>IF(COUNTA($B$5:$B650)&lt;=C$1,AVERAGE($B$5:$B650),C$2*($B650-$E649)+$E649)</f>
        <v>29.736756030635895</v>
      </c>
      <c r="F650">
        <f t="shared" si="18"/>
        <v>0.96773972324361779</v>
      </c>
      <c r="G650">
        <f>IF(COUNTA($F$5:$F650)&lt;=G$1,AVERAGE($F$5:$F650),G$2*($F650-$G649)+$G649)</f>
        <v>0.63771454622306556</v>
      </c>
      <c r="H650">
        <f t="shared" si="19"/>
        <v>0.33002517702055223</v>
      </c>
    </row>
    <row r="651" spans="1:8" x14ac:dyDescent="0.25">
      <c r="A651" s="3">
        <v>41472</v>
      </c>
      <c r="B651">
        <v>32.049999999999997</v>
      </c>
      <c r="C651">
        <f>IF(COUNTA($B$5:$B651)&lt;=A$1,AVERAGE($B$5:$B651),A$2*($B651-$C650)+$C650)</f>
        <v>31.277023782835847</v>
      </c>
      <c r="D651">
        <f>IF(COUNTA($B$5:$B651)&lt;=B$1,AVERAGE($B$5:$B651),B$2*($B651-$D650)+$D650)</f>
        <v>30.906321390797586</v>
      </c>
      <c r="E651">
        <f>IF(COUNTA($B$5:$B651)&lt;=C$1,AVERAGE($B$5:$B651),C$2*($B651-$E650)+$E650)</f>
        <v>29.898683108491383</v>
      </c>
      <c r="F651">
        <f t="shared" si="18"/>
        <v>1.0076382823062033</v>
      </c>
      <c r="G651">
        <f>IF(COUNTA($F$5:$F651)&lt;=G$1,AVERAGE($F$5:$F651),G$2*($F651-$G650)+$G650)</f>
        <v>0.71169929343969307</v>
      </c>
      <c r="H651">
        <f t="shared" si="19"/>
        <v>0.29593898886651027</v>
      </c>
    </row>
    <row r="652" spans="1:8" x14ac:dyDescent="0.25">
      <c r="A652" s="3">
        <v>41473</v>
      </c>
      <c r="B652">
        <v>30.67</v>
      </c>
      <c r="C652">
        <f>IF(COUNTA($B$5:$B652)&lt;=A$1,AVERAGE($B$5:$B652),A$2*($B652-$C651)+$C651)</f>
        <v>31.155619026268678</v>
      </c>
      <c r="D652">
        <f>IF(COUNTA($B$5:$B652)&lt;=B$1,AVERAGE($B$5:$B652),B$2*($B652-$D651)+$D651)</f>
        <v>30.870873182177949</v>
      </c>
      <c r="E652">
        <f>IF(COUNTA($B$5:$B652)&lt;=C$1,AVERAGE($B$5:$B652),C$2*($B652-$E651)+$E651)</f>
        <v>29.952675290896988</v>
      </c>
      <c r="F652">
        <f t="shared" si="18"/>
        <v>0.91819789128096119</v>
      </c>
      <c r="G652">
        <f>IF(COUNTA($F$5:$F652)&lt;=G$1,AVERAGE($F$5:$F652),G$2*($F652-$G651)+$G651)</f>
        <v>0.75299901300794669</v>
      </c>
      <c r="H652">
        <f t="shared" si="19"/>
        <v>0.16519887827301449</v>
      </c>
    </row>
    <row r="653" spans="1:8" x14ac:dyDescent="0.25">
      <c r="A653" s="3">
        <v>41474</v>
      </c>
      <c r="B653">
        <v>30.83</v>
      </c>
      <c r="C653">
        <f>IF(COUNTA($B$5:$B653)&lt;=A$1,AVERAGE($B$5:$B653),A$2*($B653-$C652)+$C652)</f>
        <v>31.09049522101494</v>
      </c>
      <c r="D653">
        <f>IF(COUNTA($B$5:$B653)&lt;=B$1,AVERAGE($B$5:$B653),B$2*($B653-$D652)+$D652)</f>
        <v>30.864742204851257</v>
      </c>
      <c r="E653">
        <f>IF(COUNTA($B$5:$B653)&lt;=C$1,AVERAGE($B$5:$B653),C$2*($B653-$E652)+$E652)</f>
        <v>30.014088020534199</v>
      </c>
      <c r="F653">
        <f t="shared" si="18"/>
        <v>0.85065418431705808</v>
      </c>
      <c r="G653">
        <f>IF(COUNTA($F$5:$F653)&lt;=G$1,AVERAGE($F$5:$F653),G$2*($F653-$G652)+$G652)</f>
        <v>0.77253004726976893</v>
      </c>
      <c r="H653">
        <f t="shared" si="19"/>
        <v>7.8124137047289155E-2</v>
      </c>
    </row>
    <row r="654" spans="1:8" x14ac:dyDescent="0.25">
      <c r="A654" s="3">
        <v>41475</v>
      </c>
      <c r="B654">
        <v>31.119999999999997</v>
      </c>
      <c r="C654">
        <f>IF(COUNTA($B$5:$B654)&lt;=A$1,AVERAGE($B$5:$B654),A$2*($B654-$C653)+$C653)</f>
        <v>31.09639617681195</v>
      </c>
      <c r="D654">
        <f>IF(COUNTA($B$5:$B654)&lt;=B$1,AVERAGE($B$5:$B654),B$2*($B654-$D653)+$D653)</f>
        <v>30.903030874123569</v>
      </c>
      <c r="E654">
        <f>IF(COUNTA($B$5:$B654)&lt;=C$1,AVERAGE($B$5:$B654),C$2*($B654-$E653)+$E653)</f>
        <v>30.091501859096805</v>
      </c>
      <c r="F654">
        <f t="shared" si="18"/>
        <v>0.811529015026764</v>
      </c>
      <c r="G654">
        <f>IF(COUNTA($F$5:$F654)&lt;=G$1,AVERAGE($F$5:$F654),G$2*($F654-$G653)+$G653)</f>
        <v>0.78032984082116796</v>
      </c>
      <c r="H654">
        <f t="shared" si="19"/>
        <v>3.1199174205596036E-2</v>
      </c>
    </row>
    <row r="655" spans="1:8" x14ac:dyDescent="0.25">
      <c r="A655" s="3">
        <v>41478</v>
      </c>
      <c r="B655">
        <v>31.119999999999997</v>
      </c>
      <c r="C655">
        <f>IF(COUNTA($B$5:$B655)&lt;=A$1,AVERAGE($B$5:$B655),A$2*($B655-$C654)+$C654)</f>
        <v>31.101116941449561</v>
      </c>
      <c r="D655">
        <f>IF(COUNTA($B$5:$B655)&lt;=B$1,AVERAGE($B$5:$B655),B$2*($B655-$D654)+$D654)</f>
        <v>30.935576243005034</v>
      </c>
      <c r="E655">
        <f>IF(COUNTA($B$5:$B655)&lt;=C$1,AVERAGE($B$5:$B655),C$2*($B655-$E654)+$E654)</f>
        <v>30.16349672896003</v>
      </c>
      <c r="F655">
        <f t="shared" si="18"/>
        <v>0.77207951404500363</v>
      </c>
      <c r="G655">
        <f>IF(COUNTA($F$5:$F655)&lt;=G$1,AVERAGE($F$5:$F655),G$2*($F655-$G654)+$G654)</f>
        <v>0.77867977546593514</v>
      </c>
      <c r="H655">
        <f t="shared" si="19"/>
        <v>-6.600261420931508E-3</v>
      </c>
    </row>
    <row r="656" spans="1:8" x14ac:dyDescent="0.25">
      <c r="A656" s="3">
        <v>41480</v>
      </c>
      <c r="B656">
        <v>31.22</v>
      </c>
      <c r="C656">
        <f>IF(COUNTA($B$5:$B656)&lt;=A$1,AVERAGE($B$5:$B656),A$2*($B656-$C655)+$C655)</f>
        <v>31.124893553159648</v>
      </c>
      <c r="D656">
        <f>IF(COUNTA($B$5:$B656)&lt;=B$1,AVERAGE($B$5:$B656),B$2*($B656-$D655)+$D655)</f>
        <v>30.978239806554278</v>
      </c>
      <c r="E656">
        <f>IF(COUNTA($B$5:$B656)&lt;=C$1,AVERAGE($B$5:$B656),C$2*($B656-$E655)+$E655)</f>
        <v>30.237451957932826</v>
      </c>
      <c r="F656">
        <f t="shared" si="18"/>
        <v>0.74078784862145142</v>
      </c>
      <c r="G656">
        <f>IF(COUNTA($F$5:$F656)&lt;=G$1,AVERAGE($F$5:$F656),G$2*($F656-$G655)+$G655)</f>
        <v>0.77110139009703837</v>
      </c>
      <c r="H656">
        <f t="shared" si="19"/>
        <v>-3.0313541475586958E-2</v>
      </c>
    </row>
    <row r="657" spans="1:8" x14ac:dyDescent="0.25">
      <c r="A657" s="3">
        <v>41481</v>
      </c>
      <c r="B657">
        <v>31.759999999999998</v>
      </c>
      <c r="C657">
        <f>IF(COUNTA($B$5:$B657)&lt;=A$1,AVERAGE($B$5:$B657),A$2*($B657-$C656)+$C656)</f>
        <v>31.251914842527718</v>
      </c>
      <c r="D657">
        <f>IF(COUNTA($B$5:$B657)&lt;=B$1,AVERAGE($B$5:$B657),B$2*($B657-$D656)+$D656)</f>
        <v>31.095503835571137</v>
      </c>
      <c r="E657">
        <f>IF(COUNTA($B$5:$B657)&lt;=C$1,AVERAGE($B$5:$B657),C$2*($B657-$E656)+$E656)</f>
        <v>30.344030320877529</v>
      </c>
      <c r="F657">
        <f t="shared" ref="F657:F720" si="20">D657-E657</f>
        <v>0.75147351469360757</v>
      </c>
      <c r="G657">
        <f>IF(COUNTA($F$5:$F657)&lt;=G$1,AVERAGE($F$5:$F657),G$2*($F657-$G656)+$G656)</f>
        <v>0.76717581501635224</v>
      </c>
      <c r="H657">
        <f t="shared" ref="H657:H720" si="21">F657-G657</f>
        <v>-1.5702300322744667E-2</v>
      </c>
    </row>
    <row r="658" spans="1:8" x14ac:dyDescent="0.25">
      <c r="A658" s="3">
        <v>41482</v>
      </c>
      <c r="B658">
        <v>31.759999999999998</v>
      </c>
      <c r="C658">
        <f>IF(COUNTA($B$5:$B658)&lt;=A$1,AVERAGE($B$5:$B658),A$2*($B658-$C657)+$C657)</f>
        <v>31.353531874022174</v>
      </c>
      <c r="D658">
        <f>IF(COUNTA($B$5:$B658)&lt;=B$1,AVERAGE($B$5:$B658),B$2*($B658-$D657)+$D657)</f>
        <v>31.195178260235465</v>
      </c>
      <c r="E658">
        <f>IF(COUNTA($B$5:$B658)&lt;=C$1,AVERAGE($B$5:$B658),C$2*($B658-$E657)+$E657)</f>
        <v>30.4431481984161</v>
      </c>
      <c r="F658">
        <f t="shared" si="20"/>
        <v>0.75203006181936516</v>
      </c>
      <c r="G658">
        <f>IF(COUNTA($F$5:$F658)&lt;=G$1,AVERAGE($F$5:$F658),G$2*($F658-$G657)+$G657)</f>
        <v>0.76414666437695478</v>
      </c>
      <c r="H658">
        <f t="shared" si="21"/>
        <v>-1.2116602557589617E-2</v>
      </c>
    </row>
    <row r="659" spans="1:8" x14ac:dyDescent="0.25">
      <c r="A659" s="3">
        <v>41485</v>
      </c>
      <c r="B659">
        <v>31.29</v>
      </c>
      <c r="C659">
        <f>IF(COUNTA($B$5:$B659)&lt;=A$1,AVERAGE($B$5:$B659),A$2*($B659-$C658)+$C658)</f>
        <v>31.34082549921774</v>
      </c>
      <c r="D659">
        <f>IF(COUNTA($B$5:$B659)&lt;=B$1,AVERAGE($B$5:$B659),B$2*($B659-$D658)+$D658)</f>
        <v>31.209401521200146</v>
      </c>
      <c r="E659">
        <f>IF(COUNTA($B$5:$B659)&lt;=C$1,AVERAGE($B$5:$B659),C$2*($B659-$E658)+$E658)</f>
        <v>30.502427824526972</v>
      </c>
      <c r="F659">
        <f t="shared" si="20"/>
        <v>0.70697369667317389</v>
      </c>
      <c r="G659">
        <f>IF(COUNTA($F$5:$F659)&lt;=G$1,AVERAGE($F$5:$F659),G$2*($F659-$G658)+$G658)</f>
        <v>0.75271207083619862</v>
      </c>
      <c r="H659">
        <f t="shared" si="21"/>
        <v>-4.5738374163024731E-2</v>
      </c>
    </row>
    <row r="660" spans="1:8" x14ac:dyDescent="0.25">
      <c r="A660" s="3">
        <v>41486</v>
      </c>
      <c r="B660">
        <v>31.29</v>
      </c>
      <c r="C660">
        <f>IF(COUNTA($B$5:$B660)&lt;=A$1,AVERAGE($B$5:$B660),A$2*($B660-$C659)+$C659)</f>
        <v>31.330660399374192</v>
      </c>
      <c r="D660">
        <f>IF(COUNTA($B$5:$B660)&lt;=B$1,AVERAGE($B$5:$B660),B$2*($B660-$D659)+$D659)</f>
        <v>31.221491293020122</v>
      </c>
      <c r="E660">
        <f>IF(COUNTA($B$5:$B660)&lt;=C$1,AVERAGE($B$5:$B660),C$2*($B660-$E659)+$E659)</f>
        <v>30.557557876810083</v>
      </c>
      <c r="F660">
        <f t="shared" si="20"/>
        <v>0.66393341621003898</v>
      </c>
      <c r="G660">
        <f>IF(COUNTA($F$5:$F660)&lt;=G$1,AVERAGE($F$5:$F660),G$2*($F660-$G659)+$G659)</f>
        <v>0.73495633991096665</v>
      </c>
      <c r="H660">
        <f t="shared" si="21"/>
        <v>-7.1022923700927665E-2</v>
      </c>
    </row>
    <row r="661" spans="1:8" x14ac:dyDescent="0.25">
      <c r="A661" s="3">
        <v>41487</v>
      </c>
      <c r="B661">
        <v>30.68</v>
      </c>
      <c r="C661">
        <f>IF(COUNTA($B$5:$B661)&lt;=A$1,AVERAGE($B$5:$B661),A$2*($B661-$C660)+$C660)</f>
        <v>31.200528319499355</v>
      </c>
      <c r="D661">
        <f>IF(COUNTA($B$5:$B661)&lt;=B$1,AVERAGE($B$5:$B661),B$2*($B661-$D660)+$D660)</f>
        <v>31.140267599067105</v>
      </c>
      <c r="E661">
        <f>IF(COUNTA($B$5:$B661)&lt;=C$1,AVERAGE($B$5:$B661),C$2*($B661-$E660)+$E660)</f>
        <v>30.566128825433378</v>
      </c>
      <c r="F661">
        <f t="shared" si="20"/>
        <v>0.57413877363372734</v>
      </c>
      <c r="G661">
        <f>IF(COUNTA($F$5:$F661)&lt;=G$1,AVERAGE($F$5:$F661),G$2*($F661-$G660)+$G660)</f>
        <v>0.70279282665551879</v>
      </c>
      <c r="H661">
        <f t="shared" si="21"/>
        <v>-0.12865405302179145</v>
      </c>
    </row>
    <row r="662" spans="1:8" x14ac:dyDescent="0.25">
      <c r="A662" s="3">
        <v>41488</v>
      </c>
      <c r="B662">
        <v>30.200000000000003</v>
      </c>
      <c r="C662">
        <f>IF(COUNTA($B$5:$B662)&lt;=A$1,AVERAGE($B$5:$B662),A$2*($B662-$C661)+$C661)</f>
        <v>31.000422655599486</v>
      </c>
      <c r="D662">
        <f>IF(COUNTA($B$5:$B662)&lt;=B$1,AVERAGE($B$5:$B662),B$2*($B662-$D661)+$D661)</f>
        <v>30.999227459207038</v>
      </c>
      <c r="E662">
        <f>IF(COUNTA($B$5:$B662)&lt;=C$1,AVERAGE($B$5:$B662),C$2*($B662-$E661)+$E661)</f>
        <v>30.540499807653042</v>
      </c>
      <c r="F662">
        <f t="shared" si="20"/>
        <v>0.4587276515539962</v>
      </c>
      <c r="G662">
        <f>IF(COUNTA($F$5:$F662)&lt;=G$1,AVERAGE($F$5:$F662),G$2*($F662-$G661)+$G661)</f>
        <v>0.65397979163521425</v>
      </c>
      <c r="H662">
        <f t="shared" si="21"/>
        <v>-0.19525214008121805</v>
      </c>
    </row>
    <row r="663" spans="1:8" x14ac:dyDescent="0.25">
      <c r="A663" s="3">
        <v>41489</v>
      </c>
      <c r="B663">
        <v>29.84</v>
      </c>
      <c r="C663">
        <f>IF(COUNTA($B$5:$B663)&lt;=A$1,AVERAGE($B$5:$B663),A$2*($B663-$C662)+$C662)</f>
        <v>30.768338124479587</v>
      </c>
      <c r="D663">
        <f>IF(COUNTA($B$5:$B663)&lt;=B$1,AVERAGE($B$5:$B663),B$2*($B663-$D662)+$D662)</f>
        <v>30.825343340325983</v>
      </c>
      <c r="E663">
        <f>IF(COUNTA($B$5:$B663)&lt;=C$1,AVERAGE($B$5:$B663),C$2*($B663-$E662)+$E662)</f>
        <v>30.491464821117329</v>
      </c>
      <c r="F663">
        <f t="shared" si="20"/>
        <v>0.3338785192086533</v>
      </c>
      <c r="G663">
        <f>IF(COUNTA($F$5:$F663)&lt;=G$1,AVERAGE($F$5:$F663),G$2*($F663-$G662)+$G662)</f>
        <v>0.58995953714990201</v>
      </c>
      <c r="H663">
        <f t="shared" si="21"/>
        <v>-0.25608101794124871</v>
      </c>
    </row>
    <row r="664" spans="1:8" x14ac:dyDescent="0.25">
      <c r="A664" s="3">
        <v>41492</v>
      </c>
      <c r="B664">
        <v>30.200000000000003</v>
      </c>
      <c r="C664">
        <f>IF(COUNTA($B$5:$B664)&lt;=A$1,AVERAGE($B$5:$B664),A$2*($B664-$C663)+$C663)</f>
        <v>30.65467049958367</v>
      </c>
      <c r="D664">
        <f>IF(COUNTA($B$5:$B664)&lt;=B$1,AVERAGE($B$5:$B664),B$2*($B664-$D663)+$D663)</f>
        <v>30.731541839277085</v>
      </c>
      <c r="E664">
        <f>IF(COUNTA($B$5:$B664)&lt;=C$1,AVERAGE($B$5:$B664),C$2*($B664-$E663)+$E663)</f>
        <v>30.471062283639117</v>
      </c>
      <c r="F664">
        <f t="shared" si="20"/>
        <v>0.26047955563796776</v>
      </c>
      <c r="G664">
        <f>IF(COUNTA($F$5:$F664)&lt;=G$1,AVERAGE($F$5:$F664),G$2*($F664-$G663)+$G663)</f>
        <v>0.52406354084751516</v>
      </c>
      <c r="H664">
        <f t="shared" si="21"/>
        <v>-0.2635839852095474</v>
      </c>
    </row>
    <row r="665" spans="1:8" x14ac:dyDescent="0.25">
      <c r="A665" s="3">
        <v>41493</v>
      </c>
      <c r="B665">
        <v>30.29</v>
      </c>
      <c r="C665">
        <f>IF(COUNTA($B$5:$B665)&lt;=A$1,AVERAGE($B$5:$B665),A$2*($B665-$C664)+$C664)</f>
        <v>30.581736399666937</v>
      </c>
      <c r="D665">
        <f>IF(COUNTA($B$5:$B665)&lt;=B$1,AVERAGE($B$5:$B665),B$2*($B665-$D664)+$D664)</f>
        <v>30.665310563385521</v>
      </c>
      <c r="E665">
        <f>IF(COUNTA($B$5:$B665)&lt;=C$1,AVERAGE($B$5:$B665),C$2*($B665-$E664)+$E664)</f>
        <v>30.458387923784379</v>
      </c>
      <c r="F665">
        <f t="shared" si="20"/>
        <v>0.20692263960114232</v>
      </c>
      <c r="G665">
        <f>IF(COUNTA($F$5:$F665)&lt;=G$1,AVERAGE($F$5:$F665),G$2*($F665-$G664)+$G664)</f>
        <v>0.46063536059824062</v>
      </c>
      <c r="H665">
        <f t="shared" si="21"/>
        <v>-0.2537127209970983</v>
      </c>
    </row>
    <row r="666" spans="1:8" x14ac:dyDescent="0.25">
      <c r="A666" s="3">
        <v>41494</v>
      </c>
      <c r="B666">
        <v>30.200000000000003</v>
      </c>
      <c r="C666">
        <f>IF(COUNTA($B$5:$B666)&lt;=A$1,AVERAGE($B$5:$B666),A$2*($B666-$C665)+$C665)</f>
        <v>30.50538911973355</v>
      </c>
      <c r="D666">
        <f>IF(COUNTA($B$5:$B666)&lt;=B$1,AVERAGE($B$5:$B666),B$2*($B666-$D665)+$D665)</f>
        <v>30.595513978877694</v>
      </c>
      <c r="E666">
        <f>IF(COUNTA($B$5:$B666)&lt;=C$1,AVERAGE($B$5:$B666),C$2*($B666-$E665)+$E665)</f>
        <v>30.440300769119471</v>
      </c>
      <c r="F666">
        <f t="shared" si="20"/>
        <v>0.15521320975822306</v>
      </c>
      <c r="G666">
        <f>IF(COUNTA($F$5:$F666)&lt;=G$1,AVERAGE($F$5:$F666),G$2*($F666-$G665)+$G665)</f>
        <v>0.39955093043023709</v>
      </c>
      <c r="H666">
        <f t="shared" si="21"/>
        <v>-0.24433772067201404</v>
      </c>
    </row>
    <row r="667" spans="1:8" x14ac:dyDescent="0.25">
      <c r="A667" s="3">
        <v>41495</v>
      </c>
      <c r="B667">
        <v>29.9</v>
      </c>
      <c r="C667">
        <f>IF(COUNTA($B$5:$B667)&lt;=A$1,AVERAGE($B$5:$B667),A$2*($B667-$C666)+$C666)</f>
        <v>30.384311295786841</v>
      </c>
      <c r="D667">
        <f>IF(COUNTA($B$5:$B667)&lt;=B$1,AVERAGE($B$5:$B667),B$2*($B667-$D666)+$D666)</f>
        <v>30.491186882046041</v>
      </c>
      <c r="E667">
        <f>IF(COUNTA($B$5:$B667)&lt;=C$1,AVERAGE($B$5:$B667),C$2*($B667-$E666)+$E666)</f>
        <v>30.402479715281107</v>
      </c>
      <c r="F667">
        <f t="shared" si="20"/>
        <v>8.8707166764933731E-2</v>
      </c>
      <c r="G667">
        <f>IF(COUNTA($F$5:$F667)&lt;=G$1,AVERAGE($F$5:$F667),G$2*($F667-$G666)+$G666)</f>
        <v>0.33738217769717643</v>
      </c>
      <c r="H667">
        <f t="shared" si="21"/>
        <v>-0.2486750109322427</v>
      </c>
    </row>
    <row r="668" spans="1:8" x14ac:dyDescent="0.25">
      <c r="A668" s="3">
        <v>41496</v>
      </c>
      <c r="B668">
        <v>30</v>
      </c>
      <c r="C668">
        <f>IF(COUNTA($B$5:$B668)&lt;=A$1,AVERAGE($B$5:$B668),A$2*($B668-$C667)+$C667)</f>
        <v>30.307449036629471</v>
      </c>
      <c r="D668">
        <f>IF(COUNTA($B$5:$B668)&lt;=B$1,AVERAGE($B$5:$B668),B$2*($B668-$D667)+$D667)</f>
        <v>30.417508849739136</v>
      </c>
      <c r="E668">
        <f>IF(COUNTA($B$5:$B668)&lt;=C$1,AVERAGE($B$5:$B668),C$2*($B668-$E667)+$E667)</f>
        <v>30.37430613521143</v>
      </c>
      <c r="F668">
        <f t="shared" si="20"/>
        <v>4.320271452770541E-2</v>
      </c>
      <c r="G668">
        <f>IF(COUNTA($F$5:$F668)&lt;=G$1,AVERAGE($F$5:$F668),G$2*($F668-$G667)+$G667)</f>
        <v>0.27854628506328222</v>
      </c>
      <c r="H668">
        <f t="shared" si="21"/>
        <v>-0.23534357053557681</v>
      </c>
    </row>
    <row r="669" spans="1:8" x14ac:dyDescent="0.25">
      <c r="A669" s="3">
        <v>41499</v>
      </c>
      <c r="B669">
        <v>30.189999999999998</v>
      </c>
      <c r="C669">
        <f>IF(COUNTA($B$5:$B669)&lt;=A$1,AVERAGE($B$5:$B669),A$2*($B669-$C668)+$C668)</f>
        <v>30.283959229303576</v>
      </c>
      <c r="D669">
        <f>IF(COUNTA($B$5:$B669)&lt;=B$1,AVERAGE($B$5:$B669),B$2*($B669-$D668)+$D668)</f>
        <v>30.383382522278264</v>
      </c>
      <c r="E669">
        <f>IF(COUNTA($B$5:$B669)&lt;=C$1,AVERAGE($B$5:$B669),C$2*($B669-$E668)+$E668)</f>
        <v>30.361404705746629</v>
      </c>
      <c r="F669">
        <f t="shared" si="20"/>
        <v>2.1977816531634886E-2</v>
      </c>
      <c r="G669">
        <f>IF(COUNTA($F$5:$F669)&lt;=G$1,AVERAGE($F$5:$F669),G$2*($F669-$G668)+$G668)</f>
        <v>0.22723259135695276</v>
      </c>
      <c r="H669">
        <f t="shared" si="21"/>
        <v>-0.20525477482531787</v>
      </c>
    </row>
    <row r="670" spans="1:8" x14ac:dyDescent="0.25">
      <c r="A670" s="3">
        <v>41500</v>
      </c>
      <c r="B670">
        <v>30.189999999999998</v>
      </c>
      <c r="C670">
        <f>IF(COUNTA($B$5:$B670)&lt;=A$1,AVERAGE($B$5:$B670),A$2*($B670-$C669)+$C669)</f>
        <v>30.265167383442861</v>
      </c>
      <c r="D670">
        <f>IF(COUNTA($B$5:$B670)&lt;=B$1,AVERAGE($B$5:$B670),B$2*($B670-$D669)+$D669)</f>
        <v>30.354375143936526</v>
      </c>
      <c r="E670">
        <f>IF(COUNTA($B$5:$B670)&lt;=C$1,AVERAGE($B$5:$B670),C$2*($B670-$E669)+$E669)</f>
        <v>30.349406376344366</v>
      </c>
      <c r="F670">
        <f t="shared" si="20"/>
        <v>4.9687675921603613E-3</v>
      </c>
      <c r="G670">
        <f>IF(COUNTA($F$5:$F670)&lt;=G$1,AVERAGE($F$5:$F670),G$2*($F670-$G669)+$G669)</f>
        <v>0.18277982660399428</v>
      </c>
      <c r="H670">
        <f t="shared" si="21"/>
        <v>-0.17781105901183392</v>
      </c>
    </row>
    <row r="671" spans="1:8" x14ac:dyDescent="0.25">
      <c r="A671" s="3">
        <v>41501</v>
      </c>
      <c r="B671">
        <v>30.200000000000003</v>
      </c>
      <c r="C671">
        <f>IF(COUNTA($B$5:$B671)&lt;=A$1,AVERAGE($B$5:$B671),A$2*($B671-$C670)+$C670)</f>
        <v>30.252133906754288</v>
      </c>
      <c r="D671">
        <f>IF(COUNTA($B$5:$B671)&lt;=B$1,AVERAGE($B$5:$B671),B$2*($B671-$D670)+$D670)</f>
        <v>30.331218872346046</v>
      </c>
      <c r="E671">
        <f>IF(COUNTA($B$5:$B671)&lt;=C$1,AVERAGE($B$5:$B671),C$2*($B671-$E670)+$E670)</f>
        <v>30.338947930000259</v>
      </c>
      <c r="F671">
        <f t="shared" si="20"/>
        <v>-7.7290576542132783E-3</v>
      </c>
      <c r="G671">
        <f>IF(COUNTA($F$5:$F671)&lt;=G$1,AVERAGE($F$5:$F671),G$2*($F671-$G670)+$G670)</f>
        <v>0.14467804975235277</v>
      </c>
      <c r="H671">
        <f t="shared" si="21"/>
        <v>-0.15240710740656604</v>
      </c>
    </row>
    <row r="672" spans="1:8" x14ac:dyDescent="0.25">
      <c r="A672" s="3">
        <v>41502</v>
      </c>
      <c r="B672">
        <v>30.11</v>
      </c>
      <c r="C672">
        <f>IF(COUNTA($B$5:$B672)&lt;=A$1,AVERAGE($B$5:$B672),A$2*($B672-$C671)+$C671)</f>
        <v>30.223707125403429</v>
      </c>
      <c r="D672">
        <f>IF(COUNTA($B$5:$B672)&lt;=B$1,AVERAGE($B$5:$B672),B$2*($B672-$D671)+$D671)</f>
        <v>30.298036041494139</v>
      </c>
      <c r="E672">
        <f>IF(COUNTA($B$5:$B672)&lt;=C$1,AVERAGE($B$5:$B672),C$2*($B672-$E671)+$E671)</f>
        <v>30.322921574900242</v>
      </c>
      <c r="F672">
        <f t="shared" si="20"/>
        <v>-2.4885533406102667E-2</v>
      </c>
      <c r="G672">
        <f>IF(COUNTA($F$5:$F672)&lt;=G$1,AVERAGE($F$5:$F672),G$2*($F672-$G671)+$G671)</f>
        <v>0.11076533312066167</v>
      </c>
      <c r="H672">
        <f t="shared" si="21"/>
        <v>-0.13565086652676434</v>
      </c>
    </row>
    <row r="673" spans="1:8" x14ac:dyDescent="0.25">
      <c r="A673" s="3">
        <v>41503</v>
      </c>
      <c r="B673">
        <v>30.159999999999997</v>
      </c>
      <c r="C673">
        <f>IF(COUNTA($B$5:$B673)&lt;=A$1,AVERAGE($B$5:$B673),A$2*($B673-$C672)+$C672)</f>
        <v>30.210965700322742</v>
      </c>
      <c r="D673">
        <f>IF(COUNTA($B$5:$B673)&lt;=B$1,AVERAGE($B$5:$B673),B$2*($B673-$D672)+$D672)</f>
        <v>30.277330635270019</v>
      </c>
      <c r="E673">
        <f>IF(COUNTA($B$5:$B673)&lt;=C$1,AVERAGE($B$5:$B673),C$2*($B673-$E672)+$E672)</f>
        <v>30.311517064657224</v>
      </c>
      <c r="F673">
        <f t="shared" si="20"/>
        <v>-3.4186429387204953E-2</v>
      </c>
      <c r="G673">
        <f>IF(COUNTA($F$5:$F673)&lt;=G$1,AVERAGE($F$5:$F673),G$2*($F673-$G672)+$G672)</f>
        <v>8.1774980619088347E-2</v>
      </c>
      <c r="H673">
        <f t="shared" si="21"/>
        <v>-0.1159614100062933</v>
      </c>
    </row>
    <row r="674" spans="1:8" x14ac:dyDescent="0.25">
      <c r="A674" s="3">
        <v>41506</v>
      </c>
      <c r="B674">
        <v>30.200000000000003</v>
      </c>
      <c r="C674">
        <f>IF(COUNTA($B$5:$B674)&lt;=A$1,AVERAGE($B$5:$B674),A$2*($B674-$C673)+$C673)</f>
        <v>30.208772560258193</v>
      </c>
      <c r="D674">
        <f>IF(COUNTA($B$5:$B674)&lt;=B$1,AVERAGE($B$5:$B674),B$2*($B674-$D673)+$D673)</f>
        <v>30.265731039979517</v>
      </c>
      <c r="E674">
        <f>IF(COUNTA($B$5:$B674)&lt;=C$1,AVERAGE($B$5:$B674),C$2*($B674-$E673)+$E673)</f>
        <v>30.303710870131219</v>
      </c>
      <c r="F674">
        <f t="shared" si="20"/>
        <v>-3.7979830151702032E-2</v>
      </c>
      <c r="G674">
        <f>IF(COUNTA($F$5:$F674)&lt;=G$1,AVERAGE($F$5:$F674),G$2*($F674-$G673)+$G673)</f>
        <v>5.7824018464930266E-2</v>
      </c>
      <c r="H674">
        <f t="shared" si="21"/>
        <v>-9.5803848616632298E-2</v>
      </c>
    </row>
    <row r="675" spans="1:8" x14ac:dyDescent="0.25">
      <c r="A675" s="3">
        <v>41507</v>
      </c>
      <c r="B675">
        <v>30.240000000000002</v>
      </c>
      <c r="C675">
        <f>IF(COUNTA($B$5:$B675)&lt;=A$1,AVERAGE($B$5:$B675),A$2*($B675-$C674)+$C674)</f>
        <v>30.215018048206556</v>
      </c>
      <c r="D675">
        <f>IF(COUNTA($B$5:$B675)&lt;=B$1,AVERAGE($B$5:$B675),B$2*($B675-$D674)+$D674)</f>
        <v>30.261871383982591</v>
      </c>
      <c r="E675">
        <f>IF(COUNTA($B$5:$B675)&lt;=C$1,AVERAGE($B$5:$B675),C$2*($B675-$E674)+$E674)</f>
        <v>30.299251109222034</v>
      </c>
      <c r="F675">
        <f t="shared" si="20"/>
        <v>-3.7379725239443218E-2</v>
      </c>
      <c r="G675">
        <f>IF(COUNTA($F$5:$F675)&lt;=G$1,AVERAGE($F$5:$F675),G$2*($F675-$G674)+$G674)</f>
        <v>3.8783269724055568E-2</v>
      </c>
      <c r="H675">
        <f t="shared" si="21"/>
        <v>-7.6162994963498792E-2</v>
      </c>
    </row>
    <row r="676" spans="1:8" x14ac:dyDescent="0.25">
      <c r="A676" s="3">
        <v>41508</v>
      </c>
      <c r="B676">
        <v>30.67</v>
      </c>
      <c r="C676">
        <f>IF(COUNTA($B$5:$B676)&lt;=A$1,AVERAGE($B$5:$B676),A$2*($B676-$C675)+$C675)</f>
        <v>30.306014438565246</v>
      </c>
      <c r="D676">
        <f>IF(COUNTA($B$5:$B676)&lt;=B$1,AVERAGE($B$5:$B676),B$2*($B676-$D675)+$D675)</f>
        <v>30.323090676385203</v>
      </c>
      <c r="E676">
        <f>IF(COUNTA($B$5:$B676)&lt;=C$1,AVERAGE($B$5:$B676),C$2*($B676-$E675)+$E675)</f>
        <v>30.325203531576491</v>
      </c>
      <c r="F676">
        <f t="shared" si="20"/>
        <v>-2.1128551912887872E-3</v>
      </c>
      <c r="G676">
        <f>IF(COUNTA($F$5:$F676)&lt;=G$1,AVERAGE($F$5:$F676),G$2*($F676-$G675)+$G675)</f>
        <v>3.0604044740986696E-2</v>
      </c>
      <c r="H676">
        <f t="shared" si="21"/>
        <v>-3.2716899932275487E-2</v>
      </c>
    </row>
    <row r="677" spans="1:8" x14ac:dyDescent="0.25">
      <c r="A677" s="3">
        <v>41509</v>
      </c>
      <c r="B677">
        <v>31.159999999999997</v>
      </c>
      <c r="C677">
        <f>IF(COUNTA($B$5:$B677)&lt;=A$1,AVERAGE($B$5:$B677),A$2*($B677-$C676)+$C676)</f>
        <v>30.476811550852197</v>
      </c>
      <c r="D677">
        <f>IF(COUNTA($B$5:$B677)&lt;=B$1,AVERAGE($B$5:$B677),B$2*($B677-$D676)+$D676)</f>
        <v>30.448627074927423</v>
      </c>
      <c r="E677">
        <f>IF(COUNTA($B$5:$B677)&lt;=C$1,AVERAGE($B$5:$B677),C$2*($B677-$E676)+$E676)</f>
        <v>30.383639284366136</v>
      </c>
      <c r="F677">
        <f t="shared" si="20"/>
        <v>6.4987790561286118E-2</v>
      </c>
      <c r="G677">
        <f>IF(COUNTA($F$5:$F677)&lt;=G$1,AVERAGE($F$5:$F677),G$2*($F677-$G676)+$G676)</f>
        <v>3.7480793905046578E-2</v>
      </c>
      <c r="H677">
        <f t="shared" si="21"/>
        <v>2.7506996656239541E-2</v>
      </c>
    </row>
    <row r="678" spans="1:8" x14ac:dyDescent="0.25">
      <c r="A678" s="3">
        <v>41510</v>
      </c>
      <c r="B678">
        <v>32.25</v>
      </c>
      <c r="C678">
        <f>IF(COUNTA($B$5:$B678)&lt;=A$1,AVERAGE($B$5:$B678),A$2*($B678-$C677)+$C677)</f>
        <v>30.831449240681756</v>
      </c>
      <c r="D678">
        <f>IF(COUNTA($B$5:$B678)&lt;=B$1,AVERAGE($B$5:$B678),B$2*($B678-$D677)+$D677)</f>
        <v>30.718833013688311</v>
      </c>
      <c r="E678">
        <f>IF(COUNTA($B$5:$B678)&lt;=C$1,AVERAGE($B$5:$B678),C$2*($B678-$E677)+$E677)</f>
        <v>30.514284534460508</v>
      </c>
      <c r="F678">
        <f t="shared" si="20"/>
        <v>0.20454847922780317</v>
      </c>
      <c r="G678">
        <f>IF(COUNTA($F$5:$F678)&lt;=G$1,AVERAGE($F$5:$F678),G$2*($F678-$G677)+$G677)</f>
        <v>7.0894330969597907E-2</v>
      </c>
      <c r="H678">
        <f t="shared" si="21"/>
        <v>0.13365414825820526</v>
      </c>
    </row>
    <row r="679" spans="1:8" x14ac:dyDescent="0.25">
      <c r="A679" s="3">
        <v>41513</v>
      </c>
      <c r="B679">
        <v>31.950000000000003</v>
      </c>
      <c r="C679">
        <f>IF(COUNTA($B$5:$B679)&lt;=A$1,AVERAGE($B$5:$B679),A$2*($B679-$C678)+$C678)</f>
        <v>31.055159392545406</v>
      </c>
      <c r="D679">
        <f>IF(COUNTA($B$5:$B679)&lt;=B$1,AVERAGE($B$5:$B679),B$2*($B679-$D678)+$D678)</f>
        <v>30.903508061635065</v>
      </c>
      <c r="E679">
        <f>IF(COUNTA($B$5:$B679)&lt;=C$1,AVERAGE($B$5:$B679),C$2*($B679-$E678)+$E678)</f>
        <v>30.614784617048272</v>
      </c>
      <c r="F679">
        <f t="shared" si="20"/>
        <v>0.28872344458679322</v>
      </c>
      <c r="G679">
        <f>IF(COUNTA($F$5:$F679)&lt;=G$1,AVERAGE($F$5:$F679),G$2*($F679-$G678)+$G678)</f>
        <v>0.11446015369303697</v>
      </c>
      <c r="H679">
        <f t="shared" si="21"/>
        <v>0.17426329089375625</v>
      </c>
    </row>
    <row r="680" spans="1:8" x14ac:dyDescent="0.25">
      <c r="A680" s="3">
        <v>41514</v>
      </c>
      <c r="B680">
        <v>32.92</v>
      </c>
      <c r="C680">
        <f>IF(COUNTA($B$5:$B680)&lt;=A$1,AVERAGE($B$5:$B680),A$2*($B680-$C679)+$C679)</f>
        <v>31.428127514036326</v>
      </c>
      <c r="D680">
        <f>IF(COUNTA($B$5:$B680)&lt;=B$1,AVERAGE($B$5:$B680),B$2*($B680-$D679)+$D679)</f>
        <v>31.205981852389804</v>
      </c>
      <c r="E680">
        <f>IF(COUNTA($B$5:$B680)&lt;=C$1,AVERAGE($B$5:$B680),C$2*($B680-$E679)+$E679)</f>
        <v>30.776149693854894</v>
      </c>
      <c r="F680">
        <f t="shared" si="20"/>
        <v>0.42983215853491075</v>
      </c>
      <c r="G680">
        <f>IF(COUNTA($F$5:$F680)&lt;=G$1,AVERAGE($F$5:$F680),G$2*($F680-$G679)+$G679)</f>
        <v>0.17753455466141171</v>
      </c>
      <c r="H680">
        <f t="shared" si="21"/>
        <v>0.25229760387349903</v>
      </c>
    </row>
    <row r="681" spans="1:8" x14ac:dyDescent="0.25">
      <c r="A681" s="3">
        <v>41515</v>
      </c>
      <c r="B681">
        <v>32.700000000000003</v>
      </c>
      <c r="C681">
        <f>IF(COUNTA($B$5:$B681)&lt;=A$1,AVERAGE($B$5:$B681),A$2*($B681-$C680)+$C680)</f>
        <v>31.682502011229062</v>
      </c>
      <c r="D681">
        <f>IF(COUNTA($B$5:$B681)&lt;=B$1,AVERAGE($B$5:$B681),B$2*($B681-$D680)+$D680)</f>
        <v>31.430084574531335</v>
      </c>
      <c r="E681">
        <f>IF(COUNTA($B$5:$B681)&lt;=C$1,AVERAGE($B$5:$B681),C$2*($B681-$E680)+$E680)</f>
        <v>30.910819215285052</v>
      </c>
      <c r="F681">
        <f t="shared" si="20"/>
        <v>0.51926535924628325</v>
      </c>
      <c r="G681">
        <f>IF(COUNTA($F$5:$F681)&lt;=G$1,AVERAGE($F$5:$F681),G$2*($F681-$G680)+$G680)</f>
        <v>0.24588071557838603</v>
      </c>
      <c r="H681">
        <f t="shared" si="21"/>
        <v>0.27338464366789722</v>
      </c>
    </row>
    <row r="682" spans="1:8" x14ac:dyDescent="0.25">
      <c r="A682" s="3">
        <v>41516</v>
      </c>
      <c r="B682">
        <v>33.020000000000003</v>
      </c>
      <c r="C682">
        <f>IF(COUNTA($B$5:$B682)&lt;=A$1,AVERAGE($B$5:$B682),A$2*($B682-$C681)+$C681)</f>
        <v>31.95000160898325</v>
      </c>
      <c r="D682">
        <f>IF(COUNTA($B$5:$B682)&lt;=B$1,AVERAGE($B$5:$B682),B$2*($B682-$D681)+$D681)</f>
        <v>31.668571888351636</v>
      </c>
      <c r="E682">
        <f>IF(COUNTA($B$5:$B682)&lt;=C$1,AVERAGE($B$5:$B682),C$2*($B682-$E681)+$E681)</f>
        <v>31.058461870215098</v>
      </c>
      <c r="F682">
        <f t="shared" si="20"/>
        <v>0.6101100181365382</v>
      </c>
      <c r="G682">
        <f>IF(COUNTA($F$5:$F682)&lt;=G$1,AVERAGE($F$5:$F682),G$2*($F682-$G681)+$G681)</f>
        <v>0.31872657609001648</v>
      </c>
      <c r="H682">
        <f t="shared" si="21"/>
        <v>0.29138344204652172</v>
      </c>
    </row>
    <row r="683" spans="1:8" x14ac:dyDescent="0.25">
      <c r="A683" s="3">
        <v>41520</v>
      </c>
      <c r="B683">
        <v>32.979999999999997</v>
      </c>
      <c r="C683">
        <f>IF(COUNTA($B$5:$B683)&lt;=A$1,AVERAGE($B$5:$B683),A$2*($B683-$C682)+$C682)</f>
        <v>32.156001287186598</v>
      </c>
      <c r="D683">
        <f>IF(COUNTA($B$5:$B683)&lt;=B$1,AVERAGE($B$5:$B683),B$2*($B683-$D682)+$D682)</f>
        <v>31.865286105098889</v>
      </c>
      <c r="E683">
        <f>IF(COUNTA($B$5:$B683)&lt;=C$1,AVERAGE($B$5:$B683),C$2*($B683-$E682)+$E682)</f>
        <v>31.192969539300041</v>
      </c>
      <c r="F683">
        <f t="shared" si="20"/>
        <v>0.67231656579884813</v>
      </c>
      <c r="G683">
        <f>IF(COUNTA($F$5:$F683)&lt;=G$1,AVERAGE($F$5:$F683),G$2*($F683-$G682)+$G682)</f>
        <v>0.38944457403178279</v>
      </c>
      <c r="H683">
        <f t="shared" si="21"/>
        <v>0.28287199176706534</v>
      </c>
    </row>
    <row r="684" spans="1:8" x14ac:dyDescent="0.25">
      <c r="A684" s="3">
        <v>41521</v>
      </c>
      <c r="B684">
        <v>32.83</v>
      </c>
      <c r="C684">
        <f>IF(COUNTA($B$5:$B684)&lt;=A$1,AVERAGE($B$5:$B684),A$2*($B684-$C683)+$C683)</f>
        <v>32.290801029749275</v>
      </c>
      <c r="D684">
        <f>IF(COUNTA($B$5:$B684)&lt;=B$1,AVERAGE($B$5:$B684),B$2*($B684-$D683)+$D683)</f>
        <v>32.009993189334054</v>
      </c>
      <c r="E684">
        <f>IF(COUNTA($B$5:$B684)&lt;=C$1,AVERAGE($B$5:$B684),C$2*($B684-$E683)+$E683)</f>
        <v>31.307561671549038</v>
      </c>
      <c r="F684">
        <f t="shared" si="20"/>
        <v>0.70243151778501556</v>
      </c>
      <c r="G684">
        <f>IF(COUNTA($F$5:$F684)&lt;=G$1,AVERAGE($F$5:$F684),G$2*($F684-$G683)+$G683)</f>
        <v>0.45204196278242936</v>
      </c>
      <c r="H684">
        <f t="shared" si="21"/>
        <v>0.25038955500258619</v>
      </c>
    </row>
    <row r="685" spans="1:8" x14ac:dyDescent="0.25">
      <c r="A685" s="3">
        <v>41522</v>
      </c>
      <c r="B685">
        <v>32.83</v>
      </c>
      <c r="C685">
        <f>IF(COUNTA($B$5:$B685)&lt;=A$1,AVERAGE($B$5:$B685),A$2*($B685-$C684)+$C684)</f>
        <v>32.398640823799418</v>
      </c>
      <c r="D685">
        <f>IF(COUNTA($B$5:$B685)&lt;=B$1,AVERAGE($B$5:$B685),B$2*($B685-$D684)+$D684)</f>
        <v>32.132994210933944</v>
      </c>
      <c r="E685">
        <f>IF(COUNTA($B$5:$B685)&lt;=C$1,AVERAGE($B$5:$B685),C$2*($B685-$E684)+$E684)</f>
        <v>31.414132354540605</v>
      </c>
      <c r="F685">
        <f t="shared" si="20"/>
        <v>0.71886185639333888</v>
      </c>
      <c r="G685">
        <f>IF(COUNTA($F$5:$F685)&lt;=G$1,AVERAGE($F$5:$F685),G$2*($F685-$G684)+$G684)</f>
        <v>0.50540594150461127</v>
      </c>
      <c r="H685">
        <f t="shared" si="21"/>
        <v>0.21345591488872762</v>
      </c>
    </row>
    <row r="686" spans="1:8" x14ac:dyDescent="0.25">
      <c r="A686" s="3">
        <v>41523</v>
      </c>
      <c r="B686">
        <v>33.090000000000003</v>
      </c>
      <c r="C686">
        <f>IF(COUNTA($B$5:$B686)&lt;=A$1,AVERAGE($B$5:$B686),A$2*($B686-$C685)+$C685)</f>
        <v>32.536912659039537</v>
      </c>
      <c r="D686">
        <f>IF(COUNTA($B$5:$B686)&lt;=B$1,AVERAGE($B$5:$B686),B$2*($B686-$D685)+$D685)</f>
        <v>32.276545079293854</v>
      </c>
      <c r="E686">
        <f>IF(COUNTA($B$5:$B686)&lt;=C$1,AVERAGE($B$5:$B686),C$2*($B686-$E685)+$E685)</f>
        <v>31.531443089722764</v>
      </c>
      <c r="F686">
        <f t="shared" si="20"/>
        <v>0.74510198957108997</v>
      </c>
      <c r="G686">
        <f>IF(COUNTA($F$5:$F686)&lt;=G$1,AVERAGE($F$5:$F686),G$2*($F686-$G685)+$G685)</f>
        <v>0.55334515111790705</v>
      </c>
      <c r="H686">
        <f t="shared" si="21"/>
        <v>0.19175683845318292</v>
      </c>
    </row>
    <row r="687" spans="1:8" x14ac:dyDescent="0.25">
      <c r="A687" s="3">
        <v>41524</v>
      </c>
      <c r="B687">
        <v>33.32</v>
      </c>
      <c r="C687">
        <f>IF(COUNTA($B$5:$B687)&lt;=A$1,AVERAGE($B$5:$B687),A$2*($B687-$C686)+$C686)</f>
        <v>32.693530127231632</v>
      </c>
      <c r="D687">
        <f>IF(COUNTA($B$5:$B687)&lt;=B$1,AVERAGE($B$5:$B687),B$2*($B687-$D686)+$D686)</f>
        <v>32.433063317399778</v>
      </c>
      <c r="E687">
        <f>IF(COUNTA($B$5:$B687)&lt;=C$1,AVERAGE($B$5:$B687),C$2*($B687-$E686)+$E686)</f>
        <v>31.656642073442171</v>
      </c>
      <c r="F687">
        <f t="shared" si="20"/>
        <v>0.77642124395760703</v>
      </c>
      <c r="G687">
        <f>IF(COUNTA($F$5:$F687)&lt;=G$1,AVERAGE($F$5:$F687),G$2*($F687-$G686)+$G686)</f>
        <v>0.59796036968584709</v>
      </c>
      <c r="H687">
        <f t="shared" si="21"/>
        <v>0.17846087427175994</v>
      </c>
    </row>
    <row r="688" spans="1:8" x14ac:dyDescent="0.25">
      <c r="A688" s="3">
        <v>41527</v>
      </c>
      <c r="B688">
        <v>34.380000000000003</v>
      </c>
      <c r="C688">
        <f>IF(COUNTA($B$5:$B688)&lt;=A$1,AVERAGE($B$5:$B688),A$2*($B688-$C687)+$C687)</f>
        <v>33.030824101785306</v>
      </c>
      <c r="D688">
        <f>IF(COUNTA($B$5:$B688)&lt;=B$1,AVERAGE($B$5:$B688),B$2*($B688-$D687)+$D687)</f>
        <v>32.725103819789808</v>
      </c>
      <c r="E688">
        <f>IF(COUNTA($B$5:$B688)&lt;=C$1,AVERAGE($B$5:$B688),C$2*($B688-$E687)+$E687)</f>
        <v>31.847277128301219</v>
      </c>
      <c r="F688">
        <f t="shared" si="20"/>
        <v>0.87782669148858972</v>
      </c>
      <c r="G688">
        <f>IF(COUNTA($F$5:$F688)&lt;=G$1,AVERAGE($F$5:$F688),G$2*($F688-$G687)+$G687)</f>
        <v>0.6539336340463956</v>
      </c>
      <c r="H688">
        <f t="shared" si="21"/>
        <v>0.22389305744219412</v>
      </c>
    </row>
    <row r="689" spans="1:8" x14ac:dyDescent="0.25">
      <c r="A689" s="3">
        <v>41528</v>
      </c>
      <c r="B689">
        <v>35.369999999999997</v>
      </c>
      <c r="C689">
        <f>IF(COUNTA($B$5:$B689)&lt;=A$1,AVERAGE($B$5:$B689),A$2*($B689-$C688)+$C688)</f>
        <v>33.498659281428246</v>
      </c>
      <c r="D689">
        <f>IF(COUNTA($B$5:$B689)&lt;=B$1,AVERAGE($B$5:$B689),B$2*($B689-$D688)+$D688)</f>
        <v>33.121838246821333</v>
      </c>
      <c r="E689">
        <f>IF(COUNTA($B$5:$B689)&lt;=C$1,AVERAGE($B$5:$B689),C$2*($B689-$E688)+$E688)</f>
        <v>32.093867729320131</v>
      </c>
      <c r="F689">
        <f t="shared" si="20"/>
        <v>1.0279705175012026</v>
      </c>
      <c r="G689">
        <f>IF(COUNTA($F$5:$F689)&lt;=G$1,AVERAGE($F$5:$F689),G$2*($F689-$G688)+$G688)</f>
        <v>0.72874101073735698</v>
      </c>
      <c r="H689">
        <f t="shared" si="21"/>
        <v>0.29922950676384563</v>
      </c>
    </row>
    <row r="690" spans="1:8" x14ac:dyDescent="0.25">
      <c r="A690" s="3">
        <v>41529</v>
      </c>
      <c r="B690">
        <v>35.549999999999997</v>
      </c>
      <c r="C690">
        <f>IF(COUNTA($B$5:$B690)&lt;=A$1,AVERAGE($B$5:$B690),A$2*($B690-$C689)+$C689)</f>
        <v>33.908927425142593</v>
      </c>
      <c r="D690">
        <f>IF(COUNTA($B$5:$B690)&lt;=B$1,AVERAGE($B$5:$B690),B$2*($B690-$D689)+$D689)</f>
        <v>33.486062509798131</v>
      </c>
      <c r="E690">
        <f>IF(COUNTA($B$5:$B690)&lt;=C$1,AVERAGE($B$5:$B690),C$2*($B690-$E689)+$E689)</f>
        <v>32.335796988267724</v>
      </c>
      <c r="F690">
        <f t="shared" si="20"/>
        <v>1.1502655215304074</v>
      </c>
      <c r="G690">
        <f>IF(COUNTA($F$5:$F690)&lt;=G$1,AVERAGE($F$5:$F690),G$2*($F690-$G689)+$G689)</f>
        <v>0.81304591289596706</v>
      </c>
      <c r="H690">
        <f t="shared" si="21"/>
        <v>0.33721960863444034</v>
      </c>
    </row>
    <row r="691" spans="1:8" x14ac:dyDescent="0.25">
      <c r="A691" s="3">
        <v>41530</v>
      </c>
      <c r="B691">
        <v>35.270000000000003</v>
      </c>
      <c r="C691">
        <f>IF(COUNTA($B$5:$B691)&lt;=A$1,AVERAGE($B$5:$B691),A$2*($B691-$C690)+$C690)</f>
        <v>34.181141940114074</v>
      </c>
      <c r="D691">
        <f>IF(COUNTA($B$5:$B691)&lt;=B$1,AVERAGE($B$5:$B691),B$2*($B691-$D690)+$D690)</f>
        <v>33.753653133328413</v>
      </c>
      <c r="E691">
        <f>IF(COUNTA($B$5:$B691)&lt;=C$1,AVERAGE($B$5:$B691),C$2*($B691-$E690)+$E690)</f>
        <v>32.541191199088985</v>
      </c>
      <c r="F691">
        <f t="shared" si="20"/>
        <v>1.2124619342394283</v>
      </c>
      <c r="G691">
        <f>IF(COUNTA($F$5:$F691)&lt;=G$1,AVERAGE($F$5:$F691),G$2*($F691-$G690)+$G690)</f>
        <v>0.89292911716465928</v>
      </c>
      <c r="H691">
        <f t="shared" si="21"/>
        <v>0.31953281707476899</v>
      </c>
    </row>
    <row r="692" spans="1:8" x14ac:dyDescent="0.25">
      <c r="A692" s="3">
        <v>41531</v>
      </c>
      <c r="B692">
        <v>34.6</v>
      </c>
      <c r="C692">
        <f>IF(COUNTA($B$5:$B692)&lt;=A$1,AVERAGE($B$5:$B692),A$2*($B692-$C691)+$C691)</f>
        <v>34.264913552091258</v>
      </c>
      <c r="D692">
        <f>IF(COUNTA($B$5:$B692)&lt;=B$1,AVERAGE($B$5:$B692),B$2*($B692-$D691)+$D691)</f>
        <v>33.88060516332915</v>
      </c>
      <c r="E692">
        <f>IF(COUNTA($B$5:$B692)&lt;=C$1,AVERAGE($B$5:$B692),C$2*($B692-$E691)+$E691)</f>
        <v>32.685307815152754</v>
      </c>
      <c r="F692">
        <f t="shared" si="20"/>
        <v>1.1952973481763962</v>
      </c>
      <c r="G692">
        <f>IF(COUNTA($F$5:$F692)&lt;=G$1,AVERAGE($F$5:$F692),G$2*($F692-$G691)+$G691)</f>
        <v>0.95340276336700669</v>
      </c>
      <c r="H692">
        <f t="shared" si="21"/>
        <v>0.24189458480938952</v>
      </c>
    </row>
    <row r="693" spans="1:8" x14ac:dyDescent="0.25">
      <c r="A693" s="3">
        <v>41534</v>
      </c>
      <c r="B693">
        <v>34.29</v>
      </c>
      <c r="C693">
        <f>IF(COUNTA($B$5:$B693)&lt;=A$1,AVERAGE($B$5:$B693),A$2*($B693-$C692)+$C692)</f>
        <v>34.269930841673009</v>
      </c>
      <c r="D693">
        <f>IF(COUNTA($B$5:$B693)&lt;=B$1,AVERAGE($B$5:$B693),B$2*($B693-$D692)+$D692)</f>
        <v>33.942014388829776</v>
      </c>
      <c r="E693">
        <f>IF(COUNTA($B$5:$B693)&lt;=C$1,AVERAGE($B$5:$B693),C$2*($B693-$E692)+$E692)</f>
        <v>32.797636268092063</v>
      </c>
      <c r="F693">
        <f t="shared" si="20"/>
        <v>1.1443781207377128</v>
      </c>
      <c r="G693">
        <f>IF(COUNTA($F$5:$F693)&lt;=G$1,AVERAGE($F$5:$F693),G$2*($F693-$G692)+$G692)</f>
        <v>0.99159783484114794</v>
      </c>
      <c r="H693">
        <f t="shared" si="21"/>
        <v>0.15278028589656489</v>
      </c>
    </row>
    <row r="694" spans="1:8" x14ac:dyDescent="0.25">
      <c r="A694" s="3">
        <v>41535</v>
      </c>
      <c r="B694">
        <v>33.9</v>
      </c>
      <c r="C694">
        <f>IF(COUNTA($B$5:$B694)&lt;=A$1,AVERAGE($B$5:$B694),A$2*($B694-$C693)+$C693)</f>
        <v>34.19594467333841</v>
      </c>
      <c r="D694">
        <f>IF(COUNTA($B$5:$B694)&lt;=B$1,AVERAGE($B$5:$B694),B$2*($B694-$D693)+$D693)</f>
        <v>33.93571223050531</v>
      </c>
      <c r="E694">
        <f>IF(COUNTA($B$5:$B694)&lt;=C$1,AVERAGE($B$5:$B694),C$2*($B694-$E693)+$E693)</f>
        <v>32.874801729325618</v>
      </c>
      <c r="F694">
        <f t="shared" si="20"/>
        <v>1.0609105011796913</v>
      </c>
      <c r="G694">
        <f>IF(COUNTA($F$5:$F694)&lt;=G$1,AVERAGE($F$5:$F694),G$2*($F694-$G693)+$G693)</f>
        <v>1.0054603681088565</v>
      </c>
      <c r="H694">
        <f t="shared" si="21"/>
        <v>5.5450133070834795E-2</v>
      </c>
    </row>
    <row r="695" spans="1:8" x14ac:dyDescent="0.25">
      <c r="A695" s="3">
        <v>41536</v>
      </c>
      <c r="B695">
        <v>33.83</v>
      </c>
      <c r="C695">
        <f>IF(COUNTA($B$5:$B695)&lt;=A$1,AVERAGE($B$5:$B695),A$2*($B695-$C694)+$C694)</f>
        <v>34.122755738670726</v>
      </c>
      <c r="D695">
        <f>IF(COUNTA($B$5:$B695)&lt;=B$1,AVERAGE($B$5:$B695),B$2*($B695-$D694)+$D694)</f>
        <v>33.91985539592951</v>
      </c>
      <c r="E695">
        <f>IF(COUNTA($B$5:$B695)&lt;=C$1,AVERAGE($B$5:$B695),C$2*($B695-$E694)+$E694)</f>
        <v>32.941665608272828</v>
      </c>
      <c r="F695">
        <f t="shared" si="20"/>
        <v>0.97818978765668163</v>
      </c>
      <c r="G695">
        <f>IF(COUNTA($F$5:$F695)&lt;=G$1,AVERAGE($F$5:$F695),G$2*($F695-$G694)+$G694)</f>
        <v>1.0000062520184216</v>
      </c>
      <c r="H695">
        <f t="shared" si="21"/>
        <v>-2.1816464361740007E-2</v>
      </c>
    </row>
    <row r="696" spans="1:8" x14ac:dyDescent="0.25">
      <c r="A696" s="3">
        <v>41538</v>
      </c>
      <c r="B696">
        <v>34.1</v>
      </c>
      <c r="C696">
        <f>IF(COUNTA($B$5:$B696)&lt;=A$1,AVERAGE($B$5:$B696),A$2*($B696-$C695)+$C695)</f>
        <v>34.118204590936578</v>
      </c>
      <c r="D696">
        <f>IF(COUNTA($B$5:$B696)&lt;=B$1,AVERAGE($B$5:$B696),B$2*($B696-$D695)+$D695)</f>
        <v>33.946877086540084</v>
      </c>
      <c r="E696">
        <f>IF(COUNTA($B$5:$B696)&lt;=C$1,AVERAGE($B$5:$B696),C$2*($B696-$E695)+$E695)</f>
        <v>33.022749015693734</v>
      </c>
      <c r="F696">
        <f t="shared" si="20"/>
        <v>0.92412807084635062</v>
      </c>
      <c r="G696">
        <f>IF(COUNTA($F$5:$F696)&lt;=G$1,AVERAGE($F$5:$F696),G$2*($F696-$G695)+$G695)</f>
        <v>0.98483061578400743</v>
      </c>
      <c r="H696">
        <f t="shared" si="21"/>
        <v>-6.070254493765681E-2</v>
      </c>
    </row>
    <row r="697" spans="1:8" x14ac:dyDescent="0.25">
      <c r="A697" s="3">
        <v>41541</v>
      </c>
      <c r="B697">
        <v>34.979999999999997</v>
      </c>
      <c r="C697">
        <f>IF(COUNTA($B$5:$B697)&lt;=A$1,AVERAGE($B$5:$B697),A$2*($B697-$C696)+$C696)</f>
        <v>34.290563672749265</v>
      </c>
      <c r="D697">
        <f>IF(COUNTA($B$5:$B697)&lt;=B$1,AVERAGE($B$5:$B697),B$2*($B697-$D696)+$D696)</f>
        <v>34.101845523559071</v>
      </c>
      <c r="E697">
        <f>IF(COUNTA($B$5:$B697)&lt;=C$1,AVERAGE($B$5:$B697),C$2*($B697-$E696)+$E696)</f>
        <v>33.159756584595172</v>
      </c>
      <c r="F697">
        <f t="shared" si="20"/>
        <v>0.94208893896389867</v>
      </c>
      <c r="G697">
        <f>IF(COUNTA($F$5:$F697)&lt;=G$1,AVERAGE($F$5:$F697),G$2*($F697-$G696)+$G696)</f>
        <v>0.97628228041998566</v>
      </c>
      <c r="H697">
        <f t="shared" si="21"/>
        <v>-3.419334145608699E-2</v>
      </c>
    </row>
    <row r="698" spans="1:8" x14ac:dyDescent="0.25">
      <c r="A698" s="3">
        <v>41543</v>
      </c>
      <c r="B698">
        <v>34.979999999999997</v>
      </c>
      <c r="C698">
        <f>IF(COUNTA($B$5:$B698)&lt;=A$1,AVERAGE($B$5:$B698),A$2*($B698-$C697)+$C697)</f>
        <v>34.428450938199411</v>
      </c>
      <c r="D698">
        <f>IF(COUNTA($B$5:$B698)&lt;=B$1,AVERAGE($B$5:$B698),B$2*($B698-$D697)+$D697)</f>
        <v>34.233568695025212</v>
      </c>
      <c r="E698">
        <f>IF(COUNTA($B$5:$B698)&lt;=C$1,AVERAGE($B$5:$B698),C$2*($B698-$E697)+$E697)</f>
        <v>33.28717362367351</v>
      </c>
      <c r="F698">
        <f t="shared" si="20"/>
        <v>0.9463950713517022</v>
      </c>
      <c r="G698">
        <f>IF(COUNTA($F$5:$F698)&lt;=G$1,AVERAGE($F$5:$F698),G$2*($F698-$G697)+$G697)</f>
        <v>0.97030483860632899</v>
      </c>
      <c r="H698">
        <f t="shared" si="21"/>
        <v>-2.390976725462679E-2</v>
      </c>
    </row>
    <row r="699" spans="1:8" x14ac:dyDescent="0.25">
      <c r="A699" s="3">
        <v>41544</v>
      </c>
      <c r="B699">
        <v>34.1</v>
      </c>
      <c r="C699">
        <f>IF(COUNTA($B$5:$B699)&lt;=A$1,AVERAGE($B$5:$B699),A$2*($B699-$C698)+$C698)</f>
        <v>34.362760750559531</v>
      </c>
      <c r="D699">
        <f>IF(COUNTA($B$5:$B699)&lt;=B$1,AVERAGE($B$5:$B699),B$2*($B699-$D698)+$D698)</f>
        <v>34.213533390771431</v>
      </c>
      <c r="E699">
        <f>IF(COUNTA($B$5:$B699)&lt;=C$1,AVERAGE($B$5:$B699),C$2*($B699-$E698)+$E698)</f>
        <v>33.344071470016367</v>
      </c>
      <c r="F699">
        <f t="shared" si="20"/>
        <v>0.86946192075506445</v>
      </c>
      <c r="G699">
        <f>IF(COUNTA($F$5:$F699)&lt;=G$1,AVERAGE($F$5:$F699),G$2*($F699-$G698)+$G698)</f>
        <v>0.95013625503607613</v>
      </c>
      <c r="H699">
        <f t="shared" si="21"/>
        <v>-8.0674334281011673E-2</v>
      </c>
    </row>
    <row r="700" spans="1:8" x14ac:dyDescent="0.25">
      <c r="A700" s="3">
        <v>41545</v>
      </c>
      <c r="B700">
        <v>34.1</v>
      </c>
      <c r="C700">
        <f>IF(COUNTA($B$5:$B700)&lt;=A$1,AVERAGE($B$5:$B700),A$2*($B700-$C699)+$C699)</f>
        <v>34.310208600447623</v>
      </c>
      <c r="D700">
        <f>IF(COUNTA($B$5:$B700)&lt;=B$1,AVERAGE($B$5:$B700),B$2*($B700-$D699)+$D699)</f>
        <v>34.196503382155718</v>
      </c>
      <c r="E700">
        <f>IF(COUNTA($B$5:$B700)&lt;=C$1,AVERAGE($B$5:$B700),C$2*($B700-$E699)+$E699)</f>
        <v>33.396986467115219</v>
      </c>
      <c r="F700">
        <f t="shared" si="20"/>
        <v>0.79951691504049904</v>
      </c>
      <c r="G700">
        <f>IF(COUNTA($F$5:$F700)&lt;=G$1,AVERAGE($F$5:$F700),G$2*($F700-$G699)+$G699)</f>
        <v>0.92001238703696075</v>
      </c>
      <c r="H700">
        <f t="shared" si="21"/>
        <v>-0.12049547199646171</v>
      </c>
    </row>
    <row r="701" spans="1:8" x14ac:dyDescent="0.25">
      <c r="A701" s="3">
        <v>41548</v>
      </c>
      <c r="B701">
        <v>33.799999999999997</v>
      </c>
      <c r="C701">
        <f>IF(COUNTA($B$5:$B701)&lt;=A$1,AVERAGE($B$5:$B701),A$2*($B701-$C700)+$C700)</f>
        <v>34.2081668803581</v>
      </c>
      <c r="D701">
        <f>IF(COUNTA($B$5:$B701)&lt;=B$1,AVERAGE($B$5:$B701),B$2*($B701-$D700)+$D700)</f>
        <v>34.137027874832363</v>
      </c>
      <c r="E701">
        <f>IF(COUNTA($B$5:$B701)&lt;=C$1,AVERAGE($B$5:$B701),C$2*($B701-$E700)+$E700)</f>
        <v>33.425197414417156</v>
      </c>
      <c r="F701">
        <f t="shared" si="20"/>
        <v>0.71183046041520726</v>
      </c>
      <c r="G701">
        <f>IF(COUNTA($F$5:$F701)&lt;=G$1,AVERAGE($F$5:$F701),G$2*($F701-$G700)+$G700)</f>
        <v>0.8783760017126101</v>
      </c>
      <c r="H701">
        <f t="shared" si="21"/>
        <v>-0.16654554129740284</v>
      </c>
    </row>
    <row r="702" spans="1:8" x14ac:dyDescent="0.25">
      <c r="A702" s="3">
        <v>41549</v>
      </c>
      <c r="B702">
        <v>33.799999999999997</v>
      </c>
      <c r="C702">
        <f>IF(COUNTA($B$5:$B702)&lt;=A$1,AVERAGE($B$5:$B702),A$2*($B702-$C701)+$C701)</f>
        <v>34.126533504286478</v>
      </c>
      <c r="D702">
        <f>IF(COUNTA($B$5:$B702)&lt;=B$1,AVERAGE($B$5:$B702),B$2*($B702-$D701)+$D701)</f>
        <v>34.086473693607509</v>
      </c>
      <c r="E702">
        <f>IF(COUNTA($B$5:$B702)&lt;=C$1,AVERAGE($B$5:$B702),C$2*($B702-$E701)+$E701)</f>
        <v>33.451433595407956</v>
      </c>
      <c r="F702">
        <f t="shared" si="20"/>
        <v>0.63504009819955343</v>
      </c>
      <c r="G702">
        <f>IF(COUNTA($F$5:$F702)&lt;=G$1,AVERAGE($F$5:$F702),G$2*($F702-$G701)+$G701)</f>
        <v>0.82970882100999876</v>
      </c>
      <c r="H702">
        <f t="shared" si="21"/>
        <v>-0.19466872281044534</v>
      </c>
    </row>
    <row r="703" spans="1:8" x14ac:dyDescent="0.25">
      <c r="A703" s="3">
        <v>41550</v>
      </c>
      <c r="B703">
        <v>33.9</v>
      </c>
      <c r="C703">
        <f>IF(COUNTA($B$5:$B703)&lt;=A$1,AVERAGE($B$5:$B703),A$2*($B703-$C702)+$C702)</f>
        <v>34.081226803429182</v>
      </c>
      <c r="D703">
        <f>IF(COUNTA($B$5:$B703)&lt;=B$1,AVERAGE($B$5:$B703),B$2*($B703-$D702)+$D702)</f>
        <v>34.058502639566385</v>
      </c>
      <c r="E703">
        <f>IF(COUNTA($B$5:$B703)&lt;=C$1,AVERAGE($B$5:$B703),C$2*($B703-$E702)+$E702)</f>
        <v>33.482833243729395</v>
      </c>
      <c r="F703">
        <f t="shared" si="20"/>
        <v>0.57566939583698939</v>
      </c>
      <c r="G703">
        <f>IF(COUNTA($F$5:$F703)&lt;=G$1,AVERAGE($F$5:$F703),G$2*($F703-$G702)+$G702)</f>
        <v>0.77890093597539689</v>
      </c>
      <c r="H703">
        <f t="shared" si="21"/>
        <v>-0.2032315401384075</v>
      </c>
    </row>
    <row r="704" spans="1:8" x14ac:dyDescent="0.25">
      <c r="A704" s="3">
        <v>41551</v>
      </c>
      <c r="B704">
        <v>33.770000000000003</v>
      </c>
      <c r="C704">
        <f>IF(COUNTA($B$5:$B704)&lt;=A$1,AVERAGE($B$5:$B704),A$2*($B704-$C703)+$C703)</f>
        <v>34.018981442743346</v>
      </c>
      <c r="D704">
        <f>IF(COUNTA($B$5:$B704)&lt;=B$1,AVERAGE($B$5:$B704),B$2*($B704-$D703)+$D703)</f>
        <v>34.015227243631429</v>
      </c>
      <c r="E704">
        <f>IF(COUNTA($B$5:$B704)&lt;=C$1,AVERAGE($B$5:$B704),C$2*($B704-$E703)+$E703)</f>
        <v>33.502934916668337</v>
      </c>
      <c r="F704">
        <f t="shared" si="20"/>
        <v>0.51229232696309168</v>
      </c>
      <c r="G704">
        <f>IF(COUNTA($F$5:$F704)&lt;=G$1,AVERAGE($F$5:$F704),G$2*($F704-$G703)+$G703)</f>
        <v>0.7255792141729358</v>
      </c>
      <c r="H704">
        <f t="shared" si="21"/>
        <v>-0.21328688720984412</v>
      </c>
    </row>
    <row r="705" spans="1:8" x14ac:dyDescent="0.25">
      <c r="A705" s="3">
        <v>41552</v>
      </c>
      <c r="B705">
        <v>33.409999999999997</v>
      </c>
      <c r="C705">
        <f>IF(COUNTA($B$5:$B705)&lt;=A$1,AVERAGE($B$5:$B705),A$2*($B705-$C704)+$C704)</f>
        <v>33.897185154194673</v>
      </c>
      <c r="D705">
        <f>IF(COUNTA($B$5:$B705)&lt;=B$1,AVERAGE($B$5:$B705),B$2*($B705-$D704)+$D704)</f>
        <v>33.924443157086714</v>
      </c>
      <c r="E705">
        <f>IF(COUNTA($B$5:$B705)&lt;=C$1,AVERAGE($B$5:$B705),C$2*($B705-$E704)+$E704)</f>
        <v>33.496429472501553</v>
      </c>
      <c r="F705">
        <f t="shared" si="20"/>
        <v>0.42801368458516009</v>
      </c>
      <c r="G705">
        <f>IF(COUNTA($F$5:$F705)&lt;=G$1,AVERAGE($F$5:$F705),G$2*($F705-$G704)+$G704)</f>
        <v>0.66606610825538071</v>
      </c>
      <c r="H705">
        <f t="shared" si="21"/>
        <v>-0.23805242367022061</v>
      </c>
    </row>
    <row r="706" spans="1:8" x14ac:dyDescent="0.25">
      <c r="A706" s="3">
        <v>41555</v>
      </c>
      <c r="B706">
        <v>32.630000000000003</v>
      </c>
      <c r="C706">
        <f>IF(COUNTA($B$5:$B706)&lt;=A$1,AVERAGE($B$5:$B706),A$2*($B706-$C705)+$C705)</f>
        <v>33.643748123355742</v>
      </c>
      <c r="D706">
        <f>IF(COUNTA($B$5:$B706)&lt;=B$1,AVERAGE($B$5:$B706),B$2*($B706-$D705)+$D705)</f>
        <v>33.730276683523705</v>
      </c>
      <c r="E706">
        <f>IF(COUNTA($B$5:$B706)&lt;=C$1,AVERAGE($B$5:$B706),C$2*($B706-$E705)+$E705)</f>
        <v>33.435779409426445</v>
      </c>
      <c r="F706">
        <f t="shared" si="20"/>
        <v>0.29449727409726023</v>
      </c>
      <c r="G706">
        <f>IF(COUNTA($F$5:$F706)&lt;=G$1,AVERAGE($F$5:$F706),G$2*($F706-$G705)+$G705)</f>
        <v>0.59175234142375666</v>
      </c>
      <c r="H706">
        <f t="shared" si="21"/>
        <v>-0.29725506732649642</v>
      </c>
    </row>
    <row r="707" spans="1:8" x14ac:dyDescent="0.25">
      <c r="A707" s="3">
        <v>41556</v>
      </c>
      <c r="B707">
        <v>32.880000000000003</v>
      </c>
      <c r="C707">
        <f>IF(COUNTA($B$5:$B707)&lt;=A$1,AVERAGE($B$5:$B707),A$2*($B707-$C706)+$C706)</f>
        <v>33.490998498684597</v>
      </c>
      <c r="D707">
        <f>IF(COUNTA($B$5:$B707)&lt;=B$1,AVERAGE($B$5:$B707),B$2*($B707-$D706)+$D706)</f>
        <v>33.602735180995147</v>
      </c>
      <c r="E707">
        <f>IF(COUNTA($B$5:$B707)&lt;=C$1,AVERAGE($B$5:$B707),C$2*($B707-$E706)+$E706)</f>
        <v>33.396874850766594</v>
      </c>
      <c r="F707">
        <f t="shared" si="20"/>
        <v>0.20586033022855332</v>
      </c>
      <c r="G707">
        <f>IF(COUNTA($F$5:$F707)&lt;=G$1,AVERAGE($F$5:$F707),G$2*($F707-$G706)+$G706)</f>
        <v>0.51457393918471594</v>
      </c>
      <c r="H707">
        <f t="shared" si="21"/>
        <v>-0.30871360895616262</v>
      </c>
    </row>
    <row r="708" spans="1:8" x14ac:dyDescent="0.25">
      <c r="A708" s="3">
        <v>41557</v>
      </c>
      <c r="B708">
        <v>32.880000000000003</v>
      </c>
      <c r="C708">
        <f>IF(COUNTA($B$5:$B708)&lt;=A$1,AVERAGE($B$5:$B708),A$2*($B708-$C707)+$C707)</f>
        <v>33.36879879894768</v>
      </c>
      <c r="D708">
        <f>IF(COUNTA($B$5:$B708)&lt;=B$1,AVERAGE($B$5:$B708),B$2*($B708-$D707)+$D707)</f>
        <v>33.494324903845879</v>
      </c>
      <c r="E708">
        <f>IF(COUNTA($B$5:$B708)&lt;=C$1,AVERAGE($B$5:$B708),C$2*($B708-$E707)+$E707)</f>
        <v>33.36069361121293</v>
      </c>
      <c r="F708">
        <f t="shared" si="20"/>
        <v>0.13363129263294837</v>
      </c>
      <c r="G708">
        <f>IF(COUNTA($F$5:$F708)&lt;=G$1,AVERAGE($F$5:$F708),G$2*($F708-$G707)+$G707)</f>
        <v>0.43838540987436242</v>
      </c>
      <c r="H708">
        <f t="shared" si="21"/>
        <v>-0.30475411724141405</v>
      </c>
    </row>
    <row r="709" spans="1:8" x14ac:dyDescent="0.25">
      <c r="A709" s="3">
        <v>41558</v>
      </c>
      <c r="B709">
        <v>32.869999999999997</v>
      </c>
      <c r="C709">
        <f>IF(COUNTA($B$5:$B709)&lt;=A$1,AVERAGE($B$5:$B709),A$2*($B709-$C708)+$C708)</f>
        <v>33.269039039158145</v>
      </c>
      <c r="D709">
        <f>IF(COUNTA($B$5:$B709)&lt;=B$1,AVERAGE($B$5:$B709),B$2*($B709-$D708)+$D708)</f>
        <v>33.400676168268994</v>
      </c>
      <c r="E709">
        <f>IF(COUNTA($B$5:$B709)&lt;=C$1,AVERAGE($B$5:$B709),C$2*($B709-$E708)+$E708)</f>
        <v>33.326345058428025</v>
      </c>
      <c r="F709">
        <f t="shared" si="20"/>
        <v>7.4331109840969134E-2</v>
      </c>
      <c r="G709">
        <f>IF(COUNTA($F$5:$F709)&lt;=G$1,AVERAGE($F$5:$F709),G$2*($F709-$G708)+$G708)</f>
        <v>0.36557454986768378</v>
      </c>
      <c r="H709">
        <f t="shared" si="21"/>
        <v>-0.29124344002671465</v>
      </c>
    </row>
    <row r="710" spans="1:8" x14ac:dyDescent="0.25">
      <c r="A710" s="3">
        <v>41559</v>
      </c>
      <c r="B710">
        <v>32.44</v>
      </c>
      <c r="C710">
        <f>IF(COUNTA($B$5:$B710)&lt;=A$1,AVERAGE($B$5:$B710),A$2*($B710-$C709)+$C709)</f>
        <v>33.103231231326518</v>
      </c>
      <c r="D710">
        <f>IF(COUNTA($B$5:$B710)&lt;=B$1,AVERAGE($B$5:$B710),B$2*($B710-$D709)+$D709)</f>
        <v>33.256574743028644</v>
      </c>
      <c r="E710">
        <f>IF(COUNTA($B$5:$B710)&lt;=C$1,AVERAGE($B$5:$B710),C$2*($B710-$E709)+$E709)</f>
        <v>33.264300904338064</v>
      </c>
      <c r="F710">
        <f t="shared" si="20"/>
        <v>-7.7261613094208315E-3</v>
      </c>
      <c r="G710">
        <f>IF(COUNTA($F$5:$F710)&lt;=G$1,AVERAGE($F$5:$F710),G$2*($F710-$G709)+$G709)</f>
        <v>0.29091440763226284</v>
      </c>
      <c r="H710">
        <f t="shared" si="21"/>
        <v>-0.29864056894168367</v>
      </c>
    </row>
    <row r="711" spans="1:8" x14ac:dyDescent="0.25">
      <c r="A711" s="3">
        <v>41562</v>
      </c>
      <c r="B711">
        <v>32.54</v>
      </c>
      <c r="C711">
        <f>IF(COUNTA($B$5:$B711)&lt;=A$1,AVERAGE($B$5:$B711),A$2*($B711-$C710)+$C710)</f>
        <v>32.990584985061211</v>
      </c>
      <c r="D711">
        <f>IF(COUNTA($B$5:$B711)&lt;=B$1,AVERAGE($B$5:$B711),B$2*($B711-$D710)+$D710)</f>
        <v>33.14908853157435</v>
      </c>
      <c r="E711">
        <f>IF(COUNTA($B$5:$B711)&lt;=C$1,AVERAGE($B$5:$B711),C$2*($B711-$E710)+$E710)</f>
        <v>33.213599841034402</v>
      </c>
      <c r="F711">
        <f t="shared" si="20"/>
        <v>-6.4511309460051791E-2</v>
      </c>
      <c r="G711">
        <f>IF(COUNTA($F$5:$F711)&lt;=G$1,AVERAGE($F$5:$F711),G$2*($F711-$G710)+$G710)</f>
        <v>0.21982926421379989</v>
      </c>
      <c r="H711">
        <f t="shared" si="21"/>
        <v>-0.28434057367385168</v>
      </c>
    </row>
    <row r="712" spans="1:8" x14ac:dyDescent="0.25">
      <c r="A712" s="3">
        <v>41563</v>
      </c>
      <c r="B712">
        <v>32.880000000000003</v>
      </c>
      <c r="C712">
        <f>IF(COUNTA($B$5:$B712)&lt;=A$1,AVERAGE($B$5:$B712),A$2*($B712-$C711)+$C711)</f>
        <v>32.968467988048971</v>
      </c>
      <c r="D712">
        <f>IF(COUNTA($B$5:$B712)&lt;=B$1,AVERAGE($B$5:$B712),B$2*($B712-$D711)+$D711)</f>
        <v>33.108725251838194</v>
      </c>
      <c r="E712">
        <f>IF(COUNTA($B$5:$B712)&lt;=C$1,AVERAGE($B$5:$B712),C$2*($B712-$E711)+$E711)</f>
        <v>33.190247852161995</v>
      </c>
      <c r="F712">
        <f t="shared" si="20"/>
        <v>-8.1522600323800987E-2</v>
      </c>
      <c r="G712">
        <f>IF(COUNTA($F$5:$F712)&lt;=G$1,AVERAGE($F$5:$F712),G$2*($F712-$G711)+$G711)</f>
        <v>0.1595588913062797</v>
      </c>
      <c r="H712">
        <f t="shared" si="21"/>
        <v>-0.24108149163008069</v>
      </c>
    </row>
    <row r="713" spans="1:8" x14ac:dyDescent="0.25">
      <c r="A713" s="3">
        <v>41564</v>
      </c>
      <c r="B713">
        <v>33.61</v>
      </c>
      <c r="C713">
        <f>IF(COUNTA($B$5:$B713)&lt;=A$1,AVERAGE($B$5:$B713),A$2*($B713-$C712)+$C712)</f>
        <v>33.09677439043918</v>
      </c>
      <c r="D713">
        <f>IF(COUNTA($B$5:$B713)&lt;=B$1,AVERAGE($B$5:$B713),B$2*($B713-$D712)+$D712)</f>
        <v>33.183916464062463</v>
      </c>
      <c r="E713">
        <f>IF(COUNTA($B$5:$B713)&lt;=C$1,AVERAGE($B$5:$B713),C$2*($B713-$E712)+$E712)</f>
        <v>33.219630502510654</v>
      </c>
      <c r="F713">
        <f t="shared" si="20"/>
        <v>-3.5714038448190877E-2</v>
      </c>
      <c r="G713">
        <f>IF(COUNTA($F$5:$F713)&lt;=G$1,AVERAGE($F$5:$F713),G$2*($F713-$G712)+$G712)</f>
        <v>0.12050430535538559</v>
      </c>
      <c r="H713">
        <f t="shared" si="21"/>
        <v>-0.15621834380357646</v>
      </c>
    </row>
    <row r="714" spans="1:8" x14ac:dyDescent="0.25">
      <c r="A714" s="3">
        <v>41565</v>
      </c>
      <c r="B714">
        <v>33.22</v>
      </c>
      <c r="C714">
        <f>IF(COUNTA($B$5:$B714)&lt;=A$1,AVERAGE($B$5:$B714),A$2*($B714-$C713)+$C713)</f>
        <v>33.121419512351345</v>
      </c>
      <c r="D714">
        <f>IF(COUNTA($B$5:$B714)&lt;=B$1,AVERAGE($B$5:$B714),B$2*($B714-$D713)+$D713)</f>
        <v>33.189328994453092</v>
      </c>
      <c r="E714">
        <f>IF(COUNTA($B$5:$B714)&lt;=C$1,AVERAGE($B$5:$B714),C$2*($B714-$E713)+$E713)</f>
        <v>33.219656367334906</v>
      </c>
      <c r="F714">
        <f t="shared" si="20"/>
        <v>-3.0327372881814085E-2</v>
      </c>
      <c r="G714">
        <f>IF(COUNTA($F$5:$F714)&lt;=G$1,AVERAGE($F$5:$F714),G$2*($F714-$G713)+$G713)</f>
        <v>9.0337969707945651E-2</v>
      </c>
      <c r="H714">
        <f t="shared" si="21"/>
        <v>-0.12066534258975974</v>
      </c>
    </row>
    <row r="715" spans="1:8" x14ac:dyDescent="0.25">
      <c r="A715" s="3">
        <v>41566</v>
      </c>
      <c r="B715">
        <v>33.22</v>
      </c>
      <c r="C715">
        <f>IF(COUNTA($B$5:$B715)&lt;=A$1,AVERAGE($B$5:$B715),A$2*($B715-$C714)+$C714)</f>
        <v>33.141135609881076</v>
      </c>
      <c r="D715">
        <f>IF(COUNTA($B$5:$B715)&lt;=B$1,AVERAGE($B$5:$B715),B$2*($B715-$D714)+$D714)</f>
        <v>33.193929645285131</v>
      </c>
      <c r="E715">
        <f>IF(COUNTA($B$5:$B715)&lt;=C$1,AVERAGE($B$5:$B715),C$2*($B715-$E714)+$E714)</f>
        <v>33.219680421621462</v>
      </c>
      <c r="F715">
        <f t="shared" si="20"/>
        <v>-2.5750776336330716E-2</v>
      </c>
      <c r="G715">
        <f>IF(COUNTA($F$5:$F715)&lt;=G$1,AVERAGE($F$5:$F715),G$2*($F715-$G714)+$G714)</f>
        <v>6.7120220499090374E-2</v>
      </c>
      <c r="H715">
        <f t="shared" si="21"/>
        <v>-9.2870996835421091E-2</v>
      </c>
    </row>
    <row r="716" spans="1:8" x14ac:dyDescent="0.25">
      <c r="A716" s="3">
        <v>41569</v>
      </c>
      <c r="B716">
        <v>33.32</v>
      </c>
      <c r="C716">
        <f>IF(COUNTA($B$5:$B716)&lt;=A$1,AVERAGE($B$5:$B716),A$2*($B716-$C715)+$C715)</f>
        <v>33.176908487904861</v>
      </c>
      <c r="D716">
        <f>IF(COUNTA($B$5:$B716)&lt;=B$1,AVERAGE($B$5:$B716),B$2*($B716-$D715)+$D715)</f>
        <v>33.212840198492358</v>
      </c>
      <c r="E716">
        <f>IF(COUNTA($B$5:$B716)&lt;=C$1,AVERAGE($B$5:$B716),C$2*($B716-$E715)+$E715)</f>
        <v>33.226702792107957</v>
      </c>
      <c r="F716">
        <f t="shared" si="20"/>
        <v>-1.3862593615598939E-2</v>
      </c>
      <c r="G716">
        <f>IF(COUNTA($F$5:$F716)&lt;=G$1,AVERAGE($F$5:$F716),G$2*($F716-$G715)+$G715)</f>
        <v>5.0923657676152506E-2</v>
      </c>
      <c r="H716">
        <f t="shared" si="21"/>
        <v>-6.4786251291751445E-2</v>
      </c>
    </row>
    <row r="717" spans="1:8" x14ac:dyDescent="0.25">
      <c r="A717" s="3">
        <v>41570</v>
      </c>
      <c r="B717">
        <v>33.22</v>
      </c>
      <c r="C717">
        <f>IF(COUNTA($B$5:$B717)&lt;=A$1,AVERAGE($B$5:$B717),A$2*($B717-$C716)+$C716)</f>
        <v>33.185526790323891</v>
      </c>
      <c r="D717">
        <f>IF(COUNTA($B$5:$B717)&lt;=B$1,AVERAGE($B$5:$B717),B$2*($B717-$D716)+$D716)</f>
        <v>33.213914168718503</v>
      </c>
      <c r="E717">
        <f>IF(COUNTA($B$5:$B717)&lt;=C$1,AVERAGE($B$5:$B717),C$2*($B717-$E716)+$E716)</f>
        <v>33.2262335966604</v>
      </c>
      <c r="F717">
        <f t="shared" si="20"/>
        <v>-1.2319427941896777E-2</v>
      </c>
      <c r="G717">
        <f>IF(COUNTA($F$5:$F717)&lt;=G$1,AVERAGE($F$5:$F717),G$2*($F717-$G716)+$G716)</f>
        <v>3.8275040552542647E-2</v>
      </c>
      <c r="H717">
        <f t="shared" si="21"/>
        <v>-5.0594468494439424E-2</v>
      </c>
    </row>
    <row r="718" spans="1:8" x14ac:dyDescent="0.25">
      <c r="A718" s="3">
        <v>41571</v>
      </c>
      <c r="B718">
        <v>33.020000000000003</v>
      </c>
      <c r="C718">
        <f>IF(COUNTA($B$5:$B718)&lt;=A$1,AVERAGE($B$5:$B718),A$2*($B718-$C717)+$C717)</f>
        <v>33.152421432259111</v>
      </c>
      <c r="D718">
        <f>IF(COUNTA($B$5:$B718)&lt;=B$1,AVERAGE($B$5:$B718),B$2*($B718-$D717)+$D717)</f>
        <v>33.184827043410728</v>
      </c>
      <c r="E718">
        <f>IF(COUNTA($B$5:$B718)&lt;=C$1,AVERAGE($B$5:$B718),C$2*($B718-$E717)+$E717)</f>
        <v>33.211797244894171</v>
      </c>
      <c r="F718">
        <f t="shared" si="20"/>
        <v>-2.6970201483443645E-2</v>
      </c>
      <c r="G718">
        <f>IF(COUNTA($F$5:$F718)&lt;=G$1,AVERAGE($F$5:$F718),G$2*($F718-$G717)+$G717)</f>
        <v>2.5225992145345388E-2</v>
      </c>
      <c r="H718">
        <f t="shared" si="21"/>
        <v>-5.2196193628789037E-2</v>
      </c>
    </row>
    <row r="719" spans="1:8" x14ac:dyDescent="0.25">
      <c r="A719" s="3">
        <v>41572</v>
      </c>
      <c r="B719">
        <v>32.93</v>
      </c>
      <c r="C719">
        <f>IF(COUNTA($B$5:$B719)&lt;=A$1,AVERAGE($B$5:$B719),A$2*($B719-$C718)+$C718)</f>
        <v>33.107937145807291</v>
      </c>
      <c r="D719">
        <f>IF(COUNTA($B$5:$B719)&lt;=B$1,AVERAGE($B$5:$B719),B$2*($B719-$D718)+$D718)</f>
        <v>33.146602986899119</v>
      </c>
      <c r="E719">
        <f>IF(COUNTA($B$5:$B719)&lt;=C$1,AVERAGE($B$5:$B719),C$2*($B719-$E718)+$E718)</f>
        <v>33.192071437751579</v>
      </c>
      <c r="F719">
        <f t="shared" si="20"/>
        <v>-4.5468450852460762E-2</v>
      </c>
      <c r="G719">
        <f>IF(COUNTA($F$5:$F719)&lt;=G$1,AVERAGE($F$5:$F719),G$2*($F719-$G718)+$G718)</f>
        <v>1.1087103545784157E-2</v>
      </c>
      <c r="H719">
        <f t="shared" si="21"/>
        <v>-5.6555554398244917E-2</v>
      </c>
    </row>
    <row r="720" spans="1:8" x14ac:dyDescent="0.25">
      <c r="A720" s="3">
        <v>41576</v>
      </c>
      <c r="B720">
        <v>33.22</v>
      </c>
      <c r="C720">
        <f>IF(COUNTA($B$5:$B720)&lt;=A$1,AVERAGE($B$5:$B720),A$2*($B720-$C719)+$C719)</f>
        <v>33.130349716645831</v>
      </c>
      <c r="D720">
        <f>IF(COUNTA($B$5:$B720)&lt;=B$1,AVERAGE($B$5:$B720),B$2*($B720-$D719)+$D719)</f>
        <v>33.15761253886425</v>
      </c>
      <c r="E720">
        <f>IF(COUNTA($B$5:$B720)&lt;=C$1,AVERAGE($B$5:$B720),C$2*($B720-$E719)+$E719)</f>
        <v>33.194026437108967</v>
      </c>
      <c r="F720">
        <f t="shared" si="20"/>
        <v>-3.6413898244717302E-2</v>
      </c>
      <c r="G720">
        <f>IF(COUNTA($F$5:$F720)&lt;=G$1,AVERAGE($F$5:$F720),G$2*($F720-$G719)+$G719)</f>
        <v>1.5869031876838639E-3</v>
      </c>
      <c r="H720">
        <f t="shared" si="21"/>
        <v>-3.8000801432401164E-2</v>
      </c>
    </row>
    <row r="721" spans="1:8" x14ac:dyDescent="0.25">
      <c r="A721" s="3">
        <v>41579</v>
      </c>
      <c r="B721">
        <v>33.22</v>
      </c>
      <c r="C721">
        <f>IF(COUNTA($B$5:$B721)&lt;=A$1,AVERAGE($B$5:$B721),A$2*($B721-$C720)+$C720)</f>
        <v>33.148279773316666</v>
      </c>
      <c r="D721">
        <f>IF(COUNTA($B$5:$B721)&lt;=B$1,AVERAGE($B$5:$B721),B$2*($B721-$D720)+$D720)</f>
        <v>33.166970658034614</v>
      </c>
      <c r="E721">
        <f>IF(COUNTA($B$5:$B721)&lt;=C$1,AVERAGE($B$5:$B721),C$2*($B721-$E720)+$E720)</f>
        <v>33.195844586511342</v>
      </c>
      <c r="F721">
        <f t="shared" ref="F721:F784" si="22">D721-E721</f>
        <v>-2.8873928476727428E-2</v>
      </c>
      <c r="G721">
        <f>IF(COUNTA($F$5:$F721)&lt;=G$1,AVERAGE($F$5:$F721),G$2*($F721-$G720)+$G720)</f>
        <v>-4.5052631451983948E-3</v>
      </c>
      <c r="H721">
        <f t="shared" ref="H721:H784" si="23">F721-G721</f>
        <v>-2.4368665331529035E-2</v>
      </c>
    </row>
    <row r="722" spans="1:8" x14ac:dyDescent="0.25">
      <c r="A722" s="3">
        <v>41583</v>
      </c>
      <c r="B722">
        <v>33.22</v>
      </c>
      <c r="C722">
        <f>IF(COUNTA($B$5:$B722)&lt;=A$1,AVERAGE($B$5:$B722),A$2*($B722-$C721)+$C721)</f>
        <v>33.16262381865333</v>
      </c>
      <c r="D722">
        <f>IF(COUNTA($B$5:$B722)&lt;=B$1,AVERAGE($B$5:$B722),B$2*($B722-$D721)+$D721)</f>
        <v>33.174925059329425</v>
      </c>
      <c r="E722">
        <f>IF(COUNTA($B$5:$B722)&lt;=C$1,AVERAGE($B$5:$B722),C$2*($B722-$E721)+$E721)</f>
        <v>33.197535465455545</v>
      </c>
      <c r="F722">
        <f t="shared" si="22"/>
        <v>-2.2610406126119642E-2</v>
      </c>
      <c r="G722">
        <f>IF(COUNTA($F$5:$F722)&lt;=G$1,AVERAGE($F$5:$F722),G$2*($F722-$G721)+$G721)</f>
        <v>-8.1262917413826435E-3</v>
      </c>
      <c r="H722">
        <f t="shared" si="23"/>
        <v>-1.4484114384736999E-2</v>
      </c>
    </row>
    <row r="723" spans="1:8" x14ac:dyDescent="0.25">
      <c r="A723" s="3">
        <v>41584</v>
      </c>
      <c r="B723">
        <v>33.200000000000003</v>
      </c>
      <c r="C723">
        <f>IF(COUNTA($B$5:$B723)&lt;=A$1,AVERAGE($B$5:$B723),A$2*($B723-$C722)+$C722)</f>
        <v>33.170099054922666</v>
      </c>
      <c r="D723">
        <f>IF(COUNTA($B$5:$B723)&lt;=B$1,AVERAGE($B$5:$B723),B$2*($B723-$D722)+$D722)</f>
        <v>33.178686300430009</v>
      </c>
      <c r="E723">
        <f>IF(COUNTA($B$5:$B723)&lt;=C$1,AVERAGE($B$5:$B723),C$2*($B723-$E722)+$E722)</f>
        <v>33.197707982873659</v>
      </c>
      <c r="F723">
        <f t="shared" si="22"/>
        <v>-1.9021682443650434E-2</v>
      </c>
      <c r="G723">
        <f>IF(COUNTA($F$5:$F723)&lt;=G$1,AVERAGE($F$5:$F723),G$2*($F723-$G722)+$G722)</f>
        <v>-1.0305369881836201E-2</v>
      </c>
      <c r="H723">
        <f t="shared" si="23"/>
        <v>-8.7163125618142327E-3</v>
      </c>
    </row>
    <row r="724" spans="1:8" x14ac:dyDescent="0.25">
      <c r="A724" s="3">
        <v>41585</v>
      </c>
      <c r="B724">
        <v>32.93</v>
      </c>
      <c r="C724">
        <f>IF(COUNTA($B$5:$B724)&lt;=A$1,AVERAGE($B$5:$B724),A$2*($B724-$C723)+$C723)</f>
        <v>33.122079243938131</v>
      </c>
      <c r="D724">
        <f>IF(COUNTA($B$5:$B724)&lt;=B$1,AVERAGE($B$5:$B724),B$2*($B724-$D723)+$D723)</f>
        <v>33.141383355365505</v>
      </c>
      <c r="E724">
        <f>IF(COUNTA($B$5:$B724)&lt;=C$1,AVERAGE($B$5:$B724),C$2*($B724-$E723)+$E723)</f>
        <v>33.178968424072501</v>
      </c>
      <c r="F724">
        <f t="shared" si="22"/>
        <v>-3.7585068706995628E-2</v>
      </c>
      <c r="G724">
        <f>IF(COUNTA($F$5:$F724)&lt;=G$1,AVERAGE($F$5:$F724),G$2*($F724-$G723)+$G723)</f>
        <v>-1.5761309646868088E-2</v>
      </c>
      <c r="H724">
        <f t="shared" si="23"/>
        <v>-2.182375906012754E-2</v>
      </c>
    </row>
    <row r="725" spans="1:8" x14ac:dyDescent="0.25">
      <c r="A725" s="3">
        <v>41586</v>
      </c>
      <c r="B725">
        <v>32.630000000000003</v>
      </c>
      <c r="C725">
        <f>IF(COUNTA($B$5:$B725)&lt;=A$1,AVERAGE($B$5:$B725),A$2*($B725-$C724)+$C724)</f>
        <v>33.023663395150507</v>
      </c>
      <c r="D725">
        <f>IF(COUNTA($B$5:$B725)&lt;=B$1,AVERAGE($B$5:$B725),B$2*($B725-$D724)+$D724)</f>
        <v>33.064675852060681</v>
      </c>
      <c r="E725">
        <f>IF(COUNTA($B$5:$B725)&lt;=C$1,AVERAGE($B$5:$B725),C$2*($B725-$E724)+$E724)</f>
        <v>33.140540634387428</v>
      </c>
      <c r="F725">
        <f t="shared" si="22"/>
        <v>-7.5864782326746649E-2</v>
      </c>
      <c r="G725">
        <f>IF(COUNTA($F$5:$F725)&lt;=G$1,AVERAGE($F$5:$F725),G$2*($F725-$G724)+$G724)</f>
        <v>-2.7782004182843802E-2</v>
      </c>
      <c r="H725">
        <f t="shared" si="23"/>
        <v>-4.8082778143902848E-2</v>
      </c>
    </row>
    <row r="726" spans="1:8" x14ac:dyDescent="0.25">
      <c r="A726" s="3">
        <v>41587</v>
      </c>
      <c r="B726">
        <v>32.619999999999997</v>
      </c>
      <c r="C726">
        <f>IF(COUNTA($B$5:$B726)&lt;=A$1,AVERAGE($B$5:$B726),A$2*($B726-$C725)+$C725)</f>
        <v>32.942930716120408</v>
      </c>
      <c r="D726">
        <f>IF(COUNTA($B$5:$B726)&lt;=B$1,AVERAGE($B$5:$B726),B$2*($B726-$D725)+$D725)</f>
        <v>32.997974474251578</v>
      </c>
      <c r="E726">
        <f>IF(COUNTA($B$5:$B726)&lt;=C$1,AVERAGE($B$5:$B726),C$2*($B726-$E725)+$E725)</f>
        <v>33.10410278998031</v>
      </c>
      <c r="F726">
        <f t="shared" si="22"/>
        <v>-0.10612831572873205</v>
      </c>
      <c r="G726">
        <f>IF(COUNTA($F$5:$F726)&lt;=G$1,AVERAGE($F$5:$F726),G$2*($F726-$G725)+$G725)</f>
        <v>-4.3451266492021454E-2</v>
      </c>
      <c r="H726">
        <f t="shared" si="23"/>
        <v>-6.2677049236710594E-2</v>
      </c>
    </row>
    <row r="727" spans="1:8" x14ac:dyDescent="0.25">
      <c r="A727" s="3">
        <v>41590</v>
      </c>
      <c r="B727">
        <v>32.619999999999997</v>
      </c>
      <c r="C727">
        <f>IF(COUNTA($B$5:$B727)&lt;=A$1,AVERAGE($B$5:$B727),A$2*($B727-$C726)+$C726)</f>
        <v>32.878344572896324</v>
      </c>
      <c r="D727">
        <f>IF(COUNTA($B$5:$B727)&lt;=B$1,AVERAGE($B$5:$B727),B$2*($B727-$D726)+$D726)</f>
        <v>32.94127830311384</v>
      </c>
      <c r="E727">
        <f>IF(COUNTA($B$5:$B727)&lt;=C$1,AVERAGE($B$5:$B727),C$2*($B727-$E726)+$E726)</f>
        <v>33.070215594681684</v>
      </c>
      <c r="F727">
        <f t="shared" si="22"/>
        <v>-0.12893729156784417</v>
      </c>
      <c r="G727">
        <f>IF(COUNTA($F$5:$F727)&lt;=G$1,AVERAGE($F$5:$F727),G$2*($F727-$G726)+$G726)</f>
        <v>-6.0548471507185994E-2</v>
      </c>
      <c r="H727">
        <f t="shared" si="23"/>
        <v>-6.8388820060658176E-2</v>
      </c>
    </row>
    <row r="728" spans="1:8" x14ac:dyDescent="0.25">
      <c r="A728" s="3">
        <v>41591</v>
      </c>
      <c r="B728">
        <v>33.119999999999997</v>
      </c>
      <c r="C728">
        <f>IF(COUNTA($B$5:$B728)&lt;=A$1,AVERAGE($B$5:$B728),A$2*($B728-$C727)+$C727)</f>
        <v>32.926675658317059</v>
      </c>
      <c r="D728">
        <f>IF(COUNTA($B$5:$B728)&lt;=B$1,AVERAGE($B$5:$B728),B$2*($B728-$D727)+$D727)</f>
        <v>32.968086557646764</v>
      </c>
      <c r="E728">
        <f>IF(COUNTA($B$5:$B728)&lt;=C$1,AVERAGE($B$5:$B728),C$2*($B728-$E727)+$E727)</f>
        <v>33.073700503053963</v>
      </c>
      <c r="F728">
        <f t="shared" si="22"/>
        <v>-0.10561394540719959</v>
      </c>
      <c r="G728">
        <f>IF(COUNTA($F$5:$F728)&lt;=G$1,AVERAGE($F$5:$F728),G$2*($F728-$G727)+$G727)</f>
        <v>-6.9561566287188709E-2</v>
      </c>
      <c r="H728">
        <f t="shared" si="23"/>
        <v>-3.6052379120010886E-2</v>
      </c>
    </row>
    <row r="729" spans="1:8" x14ac:dyDescent="0.25">
      <c r="A729" s="3">
        <v>41592</v>
      </c>
      <c r="B729">
        <v>33.119999999999997</v>
      </c>
      <c r="C729">
        <f>IF(COUNTA($B$5:$B729)&lt;=A$1,AVERAGE($B$5:$B729),A$2*($B729-$C728)+$C728)</f>
        <v>32.965340526653648</v>
      </c>
      <c r="D729">
        <f>IF(COUNTA($B$5:$B729)&lt;=B$1,AVERAGE($B$5:$B729),B$2*($B729-$D728)+$D728)</f>
        <v>32.99087357399975</v>
      </c>
      <c r="E729">
        <f>IF(COUNTA($B$5:$B729)&lt;=C$1,AVERAGE($B$5:$B729),C$2*($B729-$E728)+$E728)</f>
        <v>33.076941467840186</v>
      </c>
      <c r="F729">
        <f t="shared" si="22"/>
        <v>-8.6067893840436227E-2</v>
      </c>
      <c r="G729">
        <f>IF(COUNTA($F$5:$F729)&lt;=G$1,AVERAGE($F$5:$F729),G$2*($F729-$G728)+$G728)</f>
        <v>-7.2862831797838215E-2</v>
      </c>
      <c r="H729">
        <f t="shared" si="23"/>
        <v>-1.3205062042598012E-2</v>
      </c>
    </row>
    <row r="730" spans="1:8" x14ac:dyDescent="0.25">
      <c r="A730" s="3">
        <v>41593</v>
      </c>
      <c r="B730">
        <v>33.11</v>
      </c>
      <c r="C730">
        <f>IF(COUNTA($B$5:$B730)&lt;=A$1,AVERAGE($B$5:$B730),A$2*($B730-$C729)+$C729)</f>
        <v>32.994272421322918</v>
      </c>
      <c r="D730">
        <f>IF(COUNTA($B$5:$B730)&lt;=B$1,AVERAGE($B$5:$B730),B$2*($B730-$D729)+$D729)</f>
        <v>33.008742537899785</v>
      </c>
      <c r="E730">
        <f>IF(COUNTA($B$5:$B730)&lt;=C$1,AVERAGE($B$5:$B730),C$2*($B730-$E729)+$E729)</f>
        <v>33.079255565091373</v>
      </c>
      <c r="F730">
        <f t="shared" si="22"/>
        <v>-7.0513027191587696E-2</v>
      </c>
      <c r="G730">
        <f>IF(COUNTA($F$5:$F730)&lt;=G$1,AVERAGE($F$5:$F730),G$2*($F730-$G729)+$G729)</f>
        <v>-7.2392870876588106E-2</v>
      </c>
      <c r="H730">
        <f t="shared" si="23"/>
        <v>1.8798436850004097E-3</v>
      </c>
    </row>
    <row r="731" spans="1:8" x14ac:dyDescent="0.25">
      <c r="A731" s="3">
        <v>41594</v>
      </c>
      <c r="B731">
        <v>32.99</v>
      </c>
      <c r="C731">
        <f>IF(COUNTA($B$5:$B731)&lt;=A$1,AVERAGE($B$5:$B731),A$2*($B731-$C730)+$C730)</f>
        <v>32.993417937058332</v>
      </c>
      <c r="D731">
        <f>IF(COUNTA($B$5:$B731)&lt;=B$1,AVERAGE($B$5:$B731),B$2*($B731-$D730)+$D730)</f>
        <v>33.005931157214818</v>
      </c>
      <c r="E731">
        <f>IF(COUNTA($B$5:$B731)&lt;=C$1,AVERAGE($B$5:$B731),C$2*($B731-$E730)+$E730)</f>
        <v>33.073007675534974</v>
      </c>
      <c r="F731">
        <f t="shared" si="22"/>
        <v>-6.7076518320156708E-2</v>
      </c>
      <c r="G731">
        <f>IF(COUNTA($F$5:$F731)&lt;=G$1,AVERAGE($F$5:$F731),G$2*($F731-$G730)+$G730)</f>
        <v>-7.1329600365301823E-2</v>
      </c>
      <c r="H731">
        <f t="shared" si="23"/>
        <v>4.2530820451451151E-3</v>
      </c>
    </row>
    <row r="732" spans="1:8" x14ac:dyDescent="0.25">
      <c r="A732" s="3">
        <v>41597</v>
      </c>
      <c r="B732">
        <v>32.93</v>
      </c>
      <c r="C732">
        <f>IF(COUNTA($B$5:$B732)&lt;=A$1,AVERAGE($B$5:$B732),A$2*($B732-$C731)+$C731)</f>
        <v>32.980734349646667</v>
      </c>
      <c r="D732">
        <f>IF(COUNTA($B$5:$B732)&lt;=B$1,AVERAGE($B$5:$B732),B$2*($B732-$D731)+$D731)</f>
        <v>32.994541483632595</v>
      </c>
      <c r="E732">
        <f>IF(COUNTA($B$5:$B732)&lt;=C$1,AVERAGE($B$5:$B732),C$2*($B732-$E731)+$E731)</f>
        <v>33.062997138247525</v>
      </c>
      <c r="F732">
        <f t="shared" si="22"/>
        <v>-6.8455654614929529E-2</v>
      </c>
      <c r="G732">
        <f>IF(COUNTA($F$5:$F732)&lt;=G$1,AVERAGE($F$5:$F732),G$2*($F732-$G731)+$G731)</f>
        <v>-7.0754811215227364E-2</v>
      </c>
      <c r="H732">
        <f t="shared" si="23"/>
        <v>2.2991566002978359E-3</v>
      </c>
    </row>
    <row r="733" spans="1:8" x14ac:dyDescent="0.25">
      <c r="A733" s="3">
        <v>41598</v>
      </c>
      <c r="B733">
        <v>32.83</v>
      </c>
      <c r="C733">
        <f>IF(COUNTA($B$5:$B733)&lt;=A$1,AVERAGE($B$5:$B733),A$2*($B733-$C732)+$C732)</f>
        <v>32.950587479717335</v>
      </c>
      <c r="D733">
        <f>IF(COUNTA($B$5:$B733)&lt;=B$1,AVERAGE($B$5:$B733),B$2*($B733-$D732)+$D732)</f>
        <v>32.969860261087703</v>
      </c>
      <c r="E733">
        <f>IF(COUNTA($B$5:$B733)&lt;=C$1,AVERAGE($B$5:$B733),C$2*($B733-$E732)+$E732)</f>
        <v>33.046687338570194</v>
      </c>
      <c r="F733">
        <f t="shared" si="22"/>
        <v>-7.6827077482491291E-2</v>
      </c>
      <c r="G733">
        <f>IF(COUNTA($F$5:$F733)&lt;=G$1,AVERAGE($F$5:$F733),G$2*($F733-$G732)+$G732)</f>
        <v>-7.1969264468680155E-2</v>
      </c>
      <c r="H733">
        <f t="shared" si="23"/>
        <v>-4.8578130138111353E-3</v>
      </c>
    </row>
    <row r="734" spans="1:8" x14ac:dyDescent="0.25">
      <c r="A734" s="3">
        <v>41599</v>
      </c>
      <c r="B734">
        <v>32.83</v>
      </c>
      <c r="C734">
        <f>IF(COUNTA($B$5:$B734)&lt;=A$1,AVERAGE($B$5:$B734),A$2*($B734-$C733)+$C733)</f>
        <v>32.92646998377387</v>
      </c>
      <c r="D734">
        <f>IF(COUNTA($B$5:$B734)&lt;=B$1,AVERAGE($B$5:$B734),B$2*($B734-$D733)+$D733)</f>
        <v>32.948881221924545</v>
      </c>
      <c r="E734">
        <f>IF(COUNTA($B$5:$B734)&lt;=C$1,AVERAGE($B$5:$B734),C$2*($B734-$E733)+$E733)</f>
        <v>33.03151922487028</v>
      </c>
      <c r="F734">
        <f t="shared" si="22"/>
        <v>-8.2638002945735423E-2</v>
      </c>
      <c r="G734">
        <f>IF(COUNTA($F$5:$F734)&lt;=G$1,AVERAGE($F$5:$F734),G$2*($F734-$G733)+$G733)</f>
        <v>-7.4103012164091209E-2</v>
      </c>
      <c r="H734">
        <f t="shared" si="23"/>
        <v>-8.5349907816442139E-3</v>
      </c>
    </row>
    <row r="735" spans="1:8" x14ac:dyDescent="0.25">
      <c r="A735" s="3">
        <v>41600</v>
      </c>
      <c r="B735">
        <v>32.78</v>
      </c>
      <c r="C735">
        <f>IF(COUNTA($B$5:$B735)&lt;=A$1,AVERAGE($B$5:$B735),A$2*($B735-$C734)+$C734)</f>
        <v>32.897175987019097</v>
      </c>
      <c r="D735">
        <f>IF(COUNTA($B$5:$B735)&lt;=B$1,AVERAGE($B$5:$B735),B$2*($B735-$D734)+$D734)</f>
        <v>32.923549038635862</v>
      </c>
      <c r="E735">
        <f>IF(COUNTA($B$5:$B735)&lt;=C$1,AVERAGE($B$5:$B735),C$2*($B735-$E734)+$E734)</f>
        <v>33.013912879129357</v>
      </c>
      <c r="F735">
        <f t="shared" si="22"/>
        <v>-9.0363840493495218E-2</v>
      </c>
      <c r="G735">
        <f>IF(COUNTA($F$5:$F735)&lt;=G$1,AVERAGE($F$5:$F735),G$2*($F735-$G734)+$G734)</f>
        <v>-7.7355177829972005E-2</v>
      </c>
      <c r="H735">
        <f t="shared" si="23"/>
        <v>-1.3008662663523213E-2</v>
      </c>
    </row>
    <row r="736" spans="1:8" x14ac:dyDescent="0.25">
      <c r="A736" s="3">
        <v>41601</v>
      </c>
      <c r="B736">
        <v>32.979999999999997</v>
      </c>
      <c r="C736">
        <f>IF(COUNTA($B$5:$B736)&lt;=A$1,AVERAGE($B$5:$B736),A$2*($B736-$C735)+$C735)</f>
        <v>32.913740789615275</v>
      </c>
      <c r="D736">
        <f>IF(COUNTA($B$5:$B736)&lt;=B$1,AVERAGE($B$5:$B736),B$2*($B736-$D735)+$D735)</f>
        <v>32.932016682840484</v>
      </c>
      <c r="E736">
        <f>IF(COUNTA($B$5:$B736)&lt;=C$1,AVERAGE($B$5:$B736),C$2*($B736-$E735)+$E735)</f>
        <v>33.011538977590305</v>
      </c>
      <c r="F736">
        <f t="shared" si="22"/>
        <v>-7.9522294749821754E-2</v>
      </c>
      <c r="G736">
        <f>IF(COUNTA($F$5:$F736)&lt;=G$1,AVERAGE($F$5:$F736),G$2*($F736-$G735)+$G735)</f>
        <v>-7.778860121394196E-2</v>
      </c>
      <c r="H736">
        <f t="shared" si="23"/>
        <v>-1.7336935358797934E-3</v>
      </c>
    </row>
    <row r="737" spans="1:8" x14ac:dyDescent="0.25">
      <c r="A737" s="3">
        <v>41604</v>
      </c>
      <c r="B737">
        <v>32.979999999999997</v>
      </c>
      <c r="C737">
        <f>IF(COUNTA($B$5:$B737)&lt;=A$1,AVERAGE($B$5:$B737),A$2*($B737-$C736)+$C736)</f>
        <v>32.926992631692222</v>
      </c>
      <c r="D737">
        <f>IF(COUNTA($B$5:$B737)&lt;=B$1,AVERAGE($B$5:$B737),B$2*($B737-$D736)+$D736)</f>
        <v>32.93921418041441</v>
      </c>
      <c r="E737">
        <f>IF(COUNTA($B$5:$B737)&lt;=C$1,AVERAGE($B$5:$B737),C$2*($B737-$E736)+$E736)</f>
        <v>33.009331249158983</v>
      </c>
      <c r="F737">
        <f t="shared" si="22"/>
        <v>-7.0117068744572464E-2</v>
      </c>
      <c r="G737">
        <f>IF(COUNTA($F$5:$F737)&lt;=G$1,AVERAGE($F$5:$F737),G$2*($F737-$G736)+$G736)</f>
        <v>-7.6254294720068061E-2</v>
      </c>
      <c r="H737">
        <f t="shared" si="23"/>
        <v>6.1372259754955971E-3</v>
      </c>
    </row>
    <row r="738" spans="1:8" x14ac:dyDescent="0.25">
      <c r="A738" s="3">
        <v>41605</v>
      </c>
      <c r="B738">
        <v>33.119999999999997</v>
      </c>
      <c r="C738">
        <f>IF(COUNTA($B$5:$B738)&lt;=A$1,AVERAGE($B$5:$B738),A$2*($B738-$C737)+$C737)</f>
        <v>32.96559410535378</v>
      </c>
      <c r="D738">
        <f>IF(COUNTA($B$5:$B738)&lt;=B$1,AVERAGE($B$5:$B738),B$2*($B738-$D737)+$D737)</f>
        <v>32.966332053352247</v>
      </c>
      <c r="E738">
        <f>IF(COUNTA($B$5:$B738)&lt;=C$1,AVERAGE($B$5:$B738),C$2*($B738-$E737)+$E737)</f>
        <v>33.017078061717854</v>
      </c>
      <c r="F738">
        <f t="shared" si="22"/>
        <v>-5.0746008365607054E-2</v>
      </c>
      <c r="G738">
        <f>IF(COUNTA($F$5:$F738)&lt;=G$1,AVERAGE($F$5:$F738),G$2*($F738-$G737)+$G737)</f>
        <v>-7.1152637449175854E-2</v>
      </c>
      <c r="H738">
        <f t="shared" si="23"/>
        <v>2.04066290835688E-2</v>
      </c>
    </row>
    <row r="739" spans="1:8" x14ac:dyDescent="0.25">
      <c r="A739" s="3">
        <v>41606</v>
      </c>
      <c r="B739">
        <v>33.020000000000003</v>
      </c>
      <c r="C739">
        <f>IF(COUNTA($B$5:$B739)&lt;=A$1,AVERAGE($B$5:$B739),A$2*($B739-$C738)+$C738)</f>
        <v>32.976475284283026</v>
      </c>
      <c r="D739">
        <f>IF(COUNTA($B$5:$B739)&lt;=B$1,AVERAGE($B$5:$B739),B$2*($B739-$D738)+$D738)</f>
        <v>32.97438224534941</v>
      </c>
      <c r="E739">
        <f>IF(COUNTA($B$5:$B739)&lt;=C$1,AVERAGE($B$5:$B739),C$2*($B739-$E738)+$E738)</f>
        <v>33.017282597397603</v>
      </c>
      <c r="F739">
        <f t="shared" si="22"/>
        <v>-4.2900352048192758E-2</v>
      </c>
      <c r="G739">
        <f>IF(COUNTA($F$5:$F739)&lt;=G$1,AVERAGE($F$5:$F739),G$2*($F739-$G738)+$G738)</f>
        <v>-6.5502180368979229E-2</v>
      </c>
      <c r="H739">
        <f t="shared" si="23"/>
        <v>2.2601828320786471E-2</v>
      </c>
    </row>
    <row r="740" spans="1:8" x14ac:dyDescent="0.25">
      <c r="A740" s="3">
        <v>41607</v>
      </c>
      <c r="B740">
        <v>33.6</v>
      </c>
      <c r="C740">
        <f>IF(COUNTA($B$5:$B740)&lt;=A$1,AVERAGE($B$5:$B740),A$2*($B740-$C739)+$C739)</f>
        <v>33.101180227426418</v>
      </c>
      <c r="D740">
        <f>IF(COUNTA($B$5:$B740)&lt;=B$1,AVERAGE($B$5:$B740),B$2*($B740-$D739)+$D739)</f>
        <v>33.068224908547002</v>
      </c>
      <c r="E740">
        <f>IF(COUNTA($B$5:$B740)&lt;=C$1,AVERAGE($B$5:$B740),C$2*($B740-$E739)+$E739)</f>
        <v>33.05807281557977</v>
      </c>
      <c r="F740">
        <f t="shared" si="22"/>
        <v>1.0152092967231852E-2</v>
      </c>
      <c r="G740">
        <f>IF(COUNTA($F$5:$F740)&lt;=G$1,AVERAGE($F$5:$F740),G$2*($F740-$G739)+$G739)</f>
        <v>-5.037132570173701E-2</v>
      </c>
      <c r="H740">
        <f t="shared" si="23"/>
        <v>6.0523418668968862E-2</v>
      </c>
    </row>
    <row r="741" spans="1:8" x14ac:dyDescent="0.25">
      <c r="A741" s="3">
        <v>41611</v>
      </c>
      <c r="B741">
        <v>33.42</v>
      </c>
      <c r="C741">
        <f>IF(COUNTA($B$5:$B741)&lt;=A$1,AVERAGE($B$5:$B741),A$2*($B741-$C740)+$C740)</f>
        <v>33.164944181941138</v>
      </c>
      <c r="D741">
        <f>IF(COUNTA($B$5:$B741)&lt;=B$1,AVERAGE($B$5:$B741),B$2*($B741-$D740)+$D740)</f>
        <v>33.120991172264951</v>
      </c>
      <c r="E741">
        <f>IF(COUNTA($B$5:$B741)&lt;=C$1,AVERAGE($B$5:$B741),C$2*($B741-$E740)+$E740)</f>
        <v>33.083407718489184</v>
      </c>
      <c r="F741">
        <f t="shared" si="22"/>
        <v>3.7583453775766884E-2</v>
      </c>
      <c r="G741">
        <f>IF(COUNTA($F$5:$F741)&lt;=G$1,AVERAGE($F$5:$F741),G$2*($F741-$G740)+$G740)</f>
        <v>-3.2780369806236234E-2</v>
      </c>
      <c r="H741">
        <f t="shared" si="23"/>
        <v>7.0363823582003118E-2</v>
      </c>
    </row>
    <row r="742" spans="1:8" x14ac:dyDescent="0.25">
      <c r="A742" s="3">
        <v>41612</v>
      </c>
      <c r="B742">
        <v>33.15</v>
      </c>
      <c r="C742">
        <f>IF(COUNTA($B$5:$B742)&lt;=A$1,AVERAGE($B$5:$B742),A$2*($B742-$C741)+$C741)</f>
        <v>33.161955345552911</v>
      </c>
      <c r="D742">
        <f>IF(COUNTA($B$5:$B742)&lt;=B$1,AVERAGE($B$5:$B742),B$2*($B742-$D741)+$D741)</f>
        <v>33.125342496425205</v>
      </c>
      <c r="E742">
        <f>IF(COUNTA($B$5:$B742)&lt;=C$1,AVERAGE($B$5:$B742),C$2*($B742-$E741)+$E741)</f>
        <v>33.088069178194942</v>
      </c>
      <c r="F742">
        <f t="shared" si="22"/>
        <v>3.7273318230262475E-2</v>
      </c>
      <c r="G742">
        <f>IF(COUNTA($F$5:$F742)&lt;=G$1,AVERAGE($F$5:$F742),G$2*($F742-$G741)+$G741)</f>
        <v>-1.8769632198936494E-2</v>
      </c>
      <c r="H742">
        <f t="shared" si="23"/>
        <v>5.6042950429198969E-2</v>
      </c>
    </row>
    <row r="743" spans="1:8" x14ac:dyDescent="0.25">
      <c r="A743" s="3">
        <v>41613</v>
      </c>
      <c r="B743">
        <v>33.18</v>
      </c>
      <c r="C743">
        <f>IF(COUNTA($B$5:$B743)&lt;=A$1,AVERAGE($B$5:$B743),A$2*($B743-$C742)+$C742)</f>
        <v>33.165564276442332</v>
      </c>
      <c r="D743">
        <f>IF(COUNTA($B$5:$B743)&lt;=B$1,AVERAGE($B$5:$B743),B$2*($B743-$D742)+$D742)</f>
        <v>33.133541121961422</v>
      </c>
      <c r="E743">
        <f>IF(COUNTA($B$5:$B743)&lt;=C$1,AVERAGE($B$5:$B743),C$2*($B743-$E742)+$E742)</f>
        <v>33.094504335721297</v>
      </c>
      <c r="F743">
        <f t="shared" si="22"/>
        <v>3.9036786240124854E-2</v>
      </c>
      <c r="G743">
        <f>IF(COUNTA($F$5:$F743)&lt;=G$1,AVERAGE($F$5:$F743),G$2*($F743-$G742)+$G742)</f>
        <v>-7.2083485111242226E-3</v>
      </c>
      <c r="H743">
        <f t="shared" si="23"/>
        <v>4.6245134751249077E-2</v>
      </c>
    </row>
    <row r="744" spans="1:8" x14ac:dyDescent="0.25">
      <c r="A744" s="3">
        <v>41614</v>
      </c>
      <c r="B744">
        <v>33.200000000000003</v>
      </c>
      <c r="C744">
        <f>IF(COUNTA($B$5:$B744)&lt;=A$1,AVERAGE($B$5:$B744),A$2*($B744-$C743)+$C743)</f>
        <v>33.172451421153866</v>
      </c>
      <c r="D744">
        <f>IF(COUNTA($B$5:$B744)&lt;=B$1,AVERAGE($B$5:$B744),B$2*($B744-$D743)+$D743)</f>
        <v>33.143509953667206</v>
      </c>
      <c r="E744">
        <f>IF(COUNTA($B$5:$B744)&lt;=C$1,AVERAGE($B$5:$B744),C$2*($B744-$E743)+$E743)</f>
        <v>33.101889032220804</v>
      </c>
      <c r="F744">
        <f t="shared" si="22"/>
        <v>4.1620921446401837E-2</v>
      </c>
      <c r="G744">
        <f>IF(COUNTA($F$5:$F744)&lt;=G$1,AVERAGE($F$5:$F744),G$2*($F744-$G743)+$G743)</f>
        <v>2.55750548038099E-3</v>
      </c>
      <c r="H744">
        <f t="shared" si="23"/>
        <v>3.9063415966020851E-2</v>
      </c>
    </row>
    <row r="745" spans="1:8" x14ac:dyDescent="0.25">
      <c r="A745" s="3">
        <v>41615</v>
      </c>
      <c r="B745">
        <v>33.15</v>
      </c>
      <c r="C745">
        <f>IF(COUNTA($B$5:$B745)&lt;=A$1,AVERAGE($B$5:$B745),A$2*($B745-$C744)+$C744)</f>
        <v>33.16796113692309</v>
      </c>
      <c r="D745">
        <f>IF(COUNTA($B$5:$B745)&lt;=B$1,AVERAGE($B$5:$B745),B$2*($B745-$D744)+$D744)</f>
        <v>33.144483460617124</v>
      </c>
      <c r="E745">
        <f>IF(COUNTA($B$5:$B745)&lt;=C$1,AVERAGE($B$5:$B745),C$2*($B745-$E744)+$E744)</f>
        <v>33.105256799965346</v>
      </c>
      <c r="F745">
        <f t="shared" si="22"/>
        <v>3.9226660651777934E-2</v>
      </c>
      <c r="G745">
        <f>IF(COUNTA($F$5:$F745)&lt;=G$1,AVERAGE($F$5:$F745),G$2*($F745-$G744)+$G744)</f>
        <v>9.8913365146603809E-3</v>
      </c>
      <c r="H745">
        <f t="shared" si="23"/>
        <v>2.9335324137117553E-2</v>
      </c>
    </row>
    <row r="746" spans="1:8" x14ac:dyDescent="0.25">
      <c r="A746" s="3">
        <v>41618</v>
      </c>
      <c r="B746">
        <v>33.14</v>
      </c>
      <c r="C746">
        <f>IF(COUNTA($B$5:$B746)&lt;=A$1,AVERAGE($B$5:$B746),A$2*($B746-$C745)+$C745)</f>
        <v>33.162368909538472</v>
      </c>
      <c r="D746">
        <f>IF(COUNTA($B$5:$B746)&lt;=B$1,AVERAGE($B$5:$B746),B$2*($B746-$D745)+$D745)</f>
        <v>33.143810941524556</v>
      </c>
      <c r="E746">
        <f>IF(COUNTA($B$5:$B746)&lt;=C$1,AVERAGE($B$5:$B746),C$2*($B746-$E745)+$E745)</f>
        <v>33.10768882396777</v>
      </c>
      <c r="F746">
        <f t="shared" si="22"/>
        <v>3.6122117556786293E-2</v>
      </c>
      <c r="G746">
        <f>IF(COUNTA($F$5:$F746)&lt;=G$1,AVERAGE($F$5:$F746),G$2*($F746-$G745)+$G745)</f>
        <v>1.5137492723085563E-2</v>
      </c>
      <c r="H746">
        <f t="shared" si="23"/>
        <v>2.098462483370073E-2</v>
      </c>
    </row>
    <row r="747" spans="1:8" x14ac:dyDescent="0.25">
      <c r="A747" s="3">
        <v>41619</v>
      </c>
      <c r="B747">
        <v>33.17</v>
      </c>
      <c r="C747">
        <f>IF(COUNTA($B$5:$B747)&lt;=A$1,AVERAGE($B$5:$B747),A$2*($B747-$C746)+$C746)</f>
        <v>33.163895127630781</v>
      </c>
      <c r="D747">
        <f>IF(COUNTA($B$5:$B747)&lt;=B$1,AVERAGE($B$5:$B747),B$2*($B747-$D746)+$D746)</f>
        <v>33.147739300295875</v>
      </c>
      <c r="E747">
        <f>IF(COUNTA($B$5:$B747)&lt;=C$1,AVERAGE($B$5:$B747),C$2*($B747-$E746)+$E746)</f>
        <v>33.112050606290026</v>
      </c>
      <c r="F747">
        <f t="shared" si="22"/>
        <v>3.5688694005848731E-2</v>
      </c>
      <c r="G747">
        <f>IF(COUNTA($F$5:$F747)&lt;=G$1,AVERAGE($F$5:$F747),G$2*($F747-$G746)+$G746)</f>
        <v>1.9247732979638197E-2</v>
      </c>
      <c r="H747">
        <f t="shared" si="23"/>
        <v>1.6440961026210534E-2</v>
      </c>
    </row>
    <row r="748" spans="1:8" x14ac:dyDescent="0.25">
      <c r="A748" s="3">
        <v>41620</v>
      </c>
      <c r="B748">
        <v>33.22</v>
      </c>
      <c r="C748">
        <f>IF(COUNTA($B$5:$B748)&lt;=A$1,AVERAGE($B$5:$B748),A$2*($B748-$C747)+$C747)</f>
        <v>33.175116102104624</v>
      </c>
      <c r="D748">
        <f>IF(COUNTA($B$5:$B748)&lt;=B$1,AVERAGE($B$5:$B748),B$2*($B748-$D747)+$D747)</f>
        <v>33.158578405251497</v>
      </c>
      <c r="E748">
        <f>IF(COUNTA($B$5:$B748)&lt;=C$1,AVERAGE($B$5:$B748),C$2*($B748-$E747)+$E747)</f>
        <v>33.119607063849728</v>
      </c>
      <c r="F748">
        <f t="shared" si="22"/>
        <v>3.8971341401769166E-2</v>
      </c>
      <c r="G748">
        <f>IF(COUNTA($F$5:$F748)&lt;=G$1,AVERAGE($F$5:$F748),G$2*($F748-$G747)+$G747)</f>
        <v>2.3192454664064392E-2</v>
      </c>
      <c r="H748">
        <f t="shared" si="23"/>
        <v>1.5778886737704775E-2</v>
      </c>
    </row>
    <row r="749" spans="1:8" x14ac:dyDescent="0.25">
      <c r="A749" s="3">
        <v>41621</v>
      </c>
      <c r="B749">
        <v>33.4</v>
      </c>
      <c r="C749">
        <f>IF(COUNTA($B$5:$B749)&lt;=A$1,AVERAGE($B$5:$B749),A$2*($B749-$C748)+$C748)</f>
        <v>33.220092881683698</v>
      </c>
      <c r="D749">
        <f>IF(COUNTA($B$5:$B749)&lt;=B$1,AVERAGE($B$5:$B749),B$2*($B749-$D748)+$D748)</f>
        <v>33.19479164446377</v>
      </c>
      <c r="E749">
        <f>IF(COUNTA($B$5:$B749)&lt;=C$1,AVERAGE($B$5:$B749),C$2*($B749-$E748)+$E748)</f>
        <v>33.13923456938025</v>
      </c>
      <c r="F749">
        <f t="shared" si="22"/>
        <v>5.5557075083520147E-2</v>
      </c>
      <c r="G749">
        <f>IF(COUNTA($F$5:$F749)&lt;=G$1,AVERAGE($F$5:$F749),G$2*($F749-$G748)+$G748)</f>
        <v>2.9665378747955544E-2</v>
      </c>
      <c r="H749">
        <f t="shared" si="23"/>
        <v>2.5891696335564603E-2</v>
      </c>
    </row>
    <row r="750" spans="1:8" x14ac:dyDescent="0.25">
      <c r="A750" s="3">
        <v>41622</v>
      </c>
      <c r="B750">
        <v>33.4</v>
      </c>
      <c r="C750">
        <f>IF(COUNTA($B$5:$B750)&lt;=A$1,AVERAGE($B$5:$B750),A$2*($B750-$C749)+$C749)</f>
        <v>33.256074305346957</v>
      </c>
      <c r="D750">
        <f>IF(COUNTA($B$5:$B750)&lt;=B$1,AVERAGE($B$5:$B750),B$2*($B750-$D749)+$D749)</f>
        <v>33.225572897794201</v>
      </c>
      <c r="E750">
        <f>IF(COUNTA($B$5:$B750)&lt;=C$1,AVERAGE($B$5:$B750),C$2*($B750-$E749)+$E749)</f>
        <v>33.15748814952363</v>
      </c>
      <c r="F750">
        <f t="shared" si="22"/>
        <v>6.8084748270571538E-2</v>
      </c>
      <c r="G750">
        <f>IF(COUNTA($F$5:$F750)&lt;=G$1,AVERAGE($F$5:$F750),G$2*($F750-$G749)+$G749)</f>
        <v>3.7349252652478744E-2</v>
      </c>
      <c r="H750">
        <f t="shared" si="23"/>
        <v>3.0735495618092794E-2</v>
      </c>
    </row>
    <row r="751" spans="1:8" x14ac:dyDescent="0.25">
      <c r="A751" s="3">
        <v>41625</v>
      </c>
      <c r="B751">
        <v>33.32</v>
      </c>
      <c r="C751">
        <f>IF(COUNTA($B$5:$B751)&lt;=A$1,AVERAGE($B$5:$B751),A$2*($B751-$C750)+$C750)</f>
        <v>33.268859444277567</v>
      </c>
      <c r="D751">
        <f>IF(COUNTA($B$5:$B751)&lt;=B$1,AVERAGE($B$5:$B751),B$2*($B751-$D750)+$D750)</f>
        <v>33.239736963125068</v>
      </c>
      <c r="E751">
        <f>IF(COUNTA($B$5:$B751)&lt;=C$1,AVERAGE($B$5:$B751),C$2*($B751-$E750)+$E750)</f>
        <v>33.168863979056972</v>
      </c>
      <c r="F751">
        <f t="shared" si="22"/>
        <v>7.0872984068095946E-2</v>
      </c>
      <c r="G751">
        <f>IF(COUNTA($F$5:$F751)&lt;=G$1,AVERAGE($F$5:$F751),G$2*($F751-$G750)+$G750)</f>
        <v>4.4053998935602183E-2</v>
      </c>
      <c r="H751">
        <f t="shared" si="23"/>
        <v>2.6818985132493763E-2</v>
      </c>
    </row>
    <row r="752" spans="1:8" x14ac:dyDescent="0.25">
      <c r="A752" s="3">
        <v>41626</v>
      </c>
      <c r="B752">
        <v>33.32</v>
      </c>
      <c r="C752">
        <f>IF(COUNTA($B$5:$B752)&lt;=A$1,AVERAGE($B$5:$B752),A$2*($B752-$C751)+$C751)</f>
        <v>33.279087555422052</v>
      </c>
      <c r="D752">
        <f>IF(COUNTA($B$5:$B752)&lt;=B$1,AVERAGE($B$5:$B752),B$2*($B752-$D751)+$D751)</f>
        <v>33.251776418656306</v>
      </c>
      <c r="E752">
        <f>IF(COUNTA($B$5:$B752)&lt;=C$1,AVERAGE($B$5:$B752),C$2*($B752-$E751)+$E751)</f>
        <v>33.179443500522986</v>
      </c>
      <c r="F752">
        <f t="shared" si="22"/>
        <v>7.2332918133319879E-2</v>
      </c>
      <c r="G752">
        <f>IF(COUNTA($F$5:$F752)&lt;=G$1,AVERAGE($F$5:$F752),G$2*($F752-$G751)+$G751)</f>
        <v>4.9709782775145719E-2</v>
      </c>
      <c r="H752">
        <f t="shared" si="23"/>
        <v>2.262313535817416E-2</v>
      </c>
    </row>
    <row r="753" spans="1:8" x14ac:dyDescent="0.25">
      <c r="A753" s="3">
        <v>41627</v>
      </c>
      <c r="B753">
        <v>33.32</v>
      </c>
      <c r="C753">
        <f>IF(COUNTA($B$5:$B753)&lt;=A$1,AVERAGE($B$5:$B753),A$2*($B753-$C752)+$C752)</f>
        <v>33.287270044337639</v>
      </c>
      <c r="D753">
        <f>IF(COUNTA($B$5:$B753)&lt;=B$1,AVERAGE($B$5:$B753),B$2*($B753-$D752)+$D752)</f>
        <v>33.262009955857863</v>
      </c>
      <c r="E753">
        <f>IF(COUNTA($B$5:$B753)&lt;=C$1,AVERAGE($B$5:$B753),C$2*($B753-$E752)+$E752)</f>
        <v>33.189282455486378</v>
      </c>
      <c r="F753">
        <f t="shared" si="22"/>
        <v>7.2727500371485121E-2</v>
      </c>
      <c r="G753">
        <f>IF(COUNTA($F$5:$F753)&lt;=G$1,AVERAGE($F$5:$F753),G$2*($F753-$G752)+$G752)</f>
        <v>5.43133262944136E-2</v>
      </c>
      <c r="H753">
        <f t="shared" si="23"/>
        <v>1.8414174077071521E-2</v>
      </c>
    </row>
    <row r="754" spans="1:8" x14ac:dyDescent="0.25">
      <c r="A754" s="3">
        <v>41628</v>
      </c>
      <c r="B754">
        <v>33.229999999999997</v>
      </c>
      <c r="C754">
        <f>IF(COUNTA($B$5:$B754)&lt;=A$1,AVERAGE($B$5:$B754),A$2*($B754-$C753)+$C753)</f>
        <v>33.275816035470108</v>
      </c>
      <c r="D754">
        <f>IF(COUNTA($B$5:$B754)&lt;=B$1,AVERAGE($B$5:$B754),B$2*($B754-$D753)+$D753)</f>
        <v>33.257208462479184</v>
      </c>
      <c r="E754">
        <f>IF(COUNTA($B$5:$B754)&lt;=C$1,AVERAGE($B$5:$B754),C$2*($B754-$E753)+$E753)</f>
        <v>33.192132683602331</v>
      </c>
      <c r="F754">
        <f t="shared" si="22"/>
        <v>6.5075778876853008E-2</v>
      </c>
      <c r="G754">
        <f>IF(COUNTA($F$5:$F754)&lt;=G$1,AVERAGE($F$5:$F754),G$2*($F754-$G753)+$G753)</f>
        <v>5.646581681090148E-2</v>
      </c>
      <c r="H754">
        <f t="shared" si="23"/>
        <v>8.6099620659515277E-3</v>
      </c>
    </row>
    <row r="755" spans="1:8" x14ac:dyDescent="0.25">
      <c r="A755" s="3">
        <v>41629</v>
      </c>
      <c r="B755">
        <v>33.409999999999997</v>
      </c>
      <c r="C755">
        <f>IF(COUNTA($B$5:$B755)&lt;=A$1,AVERAGE($B$5:$B755),A$2*($B755-$C754)+$C754)</f>
        <v>33.302652828376083</v>
      </c>
      <c r="D755">
        <f>IF(COUNTA($B$5:$B755)&lt;=B$1,AVERAGE($B$5:$B755),B$2*($B755-$D754)+$D754)</f>
        <v>33.280127193107305</v>
      </c>
      <c r="E755">
        <f>IF(COUNTA($B$5:$B755)&lt;=C$1,AVERAGE($B$5:$B755),C$2*($B755-$E754)+$E754)</f>
        <v>33.207383395750171</v>
      </c>
      <c r="F755">
        <f t="shared" si="22"/>
        <v>7.2743797357134099E-2</v>
      </c>
      <c r="G755">
        <f>IF(COUNTA($F$5:$F755)&lt;=G$1,AVERAGE($F$5:$F755),G$2*($F755-$G754)+$G754)</f>
        <v>5.9721412920148001E-2</v>
      </c>
      <c r="H755">
        <f t="shared" si="23"/>
        <v>1.3022384436986098E-2</v>
      </c>
    </row>
    <row r="756" spans="1:8" x14ac:dyDescent="0.25">
      <c r="A756" s="3">
        <v>41632</v>
      </c>
      <c r="B756">
        <v>33.369999999999997</v>
      </c>
      <c r="C756">
        <f>IF(COUNTA($B$5:$B756)&lt;=A$1,AVERAGE($B$5:$B756),A$2*($B756-$C755)+$C755)</f>
        <v>33.316122262700866</v>
      </c>
      <c r="D756">
        <f>IF(COUNTA($B$5:$B756)&lt;=B$1,AVERAGE($B$5:$B756),B$2*($B756-$D755)+$D755)</f>
        <v>33.293608114141207</v>
      </c>
      <c r="E756">
        <f>IF(COUNTA($B$5:$B756)&lt;=C$1,AVERAGE($B$5:$B756),C$2*($B756-$E755)+$E755)</f>
        <v>33.218766558047662</v>
      </c>
      <c r="F756">
        <f t="shared" si="22"/>
        <v>7.4841556093545591E-2</v>
      </c>
      <c r="G756">
        <f>IF(COUNTA($F$5:$F756)&lt;=G$1,AVERAGE($F$5:$F756),G$2*($F756-$G755)+$G755)</f>
        <v>6.2745441554827516E-2</v>
      </c>
      <c r="H756">
        <f t="shared" si="23"/>
        <v>1.2096114538718075E-2</v>
      </c>
    </row>
    <row r="757" spans="1:8" x14ac:dyDescent="0.25">
      <c r="A757" s="3">
        <v>41633</v>
      </c>
      <c r="B757">
        <v>33.32</v>
      </c>
      <c r="C757">
        <f>IF(COUNTA($B$5:$B757)&lt;=A$1,AVERAGE($B$5:$B757),A$2*($B757-$C756)+$C756)</f>
        <v>33.31689781016069</v>
      </c>
      <c r="D757">
        <f>IF(COUNTA($B$5:$B757)&lt;=B$1,AVERAGE($B$5:$B757),B$2*($B757-$D756)+$D756)</f>
        <v>33.297566897020026</v>
      </c>
      <c r="E757">
        <f>IF(COUNTA($B$5:$B757)&lt;=C$1,AVERAGE($B$5:$B757),C$2*($B757-$E756)+$E756)</f>
        <v>33.225852898984328</v>
      </c>
      <c r="F757">
        <f t="shared" si="22"/>
        <v>7.1713998035697557E-2</v>
      </c>
      <c r="G757">
        <f>IF(COUNTA($F$5:$F757)&lt;=G$1,AVERAGE($F$5:$F757),G$2*($F757-$G756)+$G756)</f>
        <v>6.4539152851001522E-2</v>
      </c>
      <c r="H757">
        <f t="shared" si="23"/>
        <v>7.1748451846960354E-3</v>
      </c>
    </row>
    <row r="758" spans="1:8" x14ac:dyDescent="0.25">
      <c r="A758" s="3">
        <v>41634</v>
      </c>
      <c r="B758">
        <v>33.369999999999997</v>
      </c>
      <c r="C758">
        <f>IF(COUNTA($B$5:$B758)&lt;=A$1,AVERAGE($B$5:$B758),A$2*($B758-$C757)+$C757)</f>
        <v>33.327518248128548</v>
      </c>
      <c r="D758">
        <f>IF(COUNTA($B$5:$B758)&lt;=B$1,AVERAGE($B$5:$B758),B$2*($B758-$D757)+$D757)</f>
        <v>33.308431862467025</v>
      </c>
      <c r="E758">
        <f>IF(COUNTA($B$5:$B758)&lt;=C$1,AVERAGE($B$5:$B758),C$2*($B758-$E757)+$E757)</f>
        <v>33.235943196055423</v>
      </c>
      <c r="F758">
        <f t="shared" si="22"/>
        <v>7.2488666411601343E-2</v>
      </c>
      <c r="G758">
        <f>IF(COUNTA($F$5:$F758)&lt;=G$1,AVERAGE($F$5:$F758),G$2*($F758-$G757)+$G757)</f>
        <v>6.6129055563121486E-2</v>
      </c>
      <c r="H758">
        <f t="shared" si="23"/>
        <v>6.3596108484798575E-3</v>
      </c>
    </row>
    <row r="759" spans="1:8" x14ac:dyDescent="0.25">
      <c r="A759" s="3">
        <v>41635</v>
      </c>
      <c r="B759">
        <v>33.32</v>
      </c>
      <c r="C759">
        <f>IF(COUNTA($B$5:$B759)&lt;=A$1,AVERAGE($B$5:$B759),A$2*($B759-$C758)+$C758)</f>
        <v>33.326014598502837</v>
      </c>
      <c r="D759">
        <f>IF(COUNTA($B$5:$B759)&lt;=B$1,AVERAGE($B$5:$B759),B$2*($B759-$D758)+$D758)</f>
        <v>33.310167083096971</v>
      </c>
      <c r="E759">
        <f>IF(COUNTA($B$5:$B759)&lt;=C$1,AVERAGE($B$5:$B759),C$2*($B759-$E758)+$E758)</f>
        <v>33.241827172331547</v>
      </c>
      <c r="F759">
        <f t="shared" si="22"/>
        <v>6.8339910765423895E-2</v>
      </c>
      <c r="G759">
        <f>IF(COUNTA($F$5:$F759)&lt;=G$1,AVERAGE($F$5:$F759),G$2*($F759-$G758)+$G758)</f>
        <v>6.6571226603581973E-2</v>
      </c>
      <c r="H759">
        <f t="shared" si="23"/>
        <v>1.7686841618419213E-3</v>
      </c>
    </row>
    <row r="760" spans="1:8" x14ac:dyDescent="0.25">
      <c r="A760" s="3">
        <v>41636</v>
      </c>
      <c r="B760">
        <v>33.32</v>
      </c>
      <c r="C760">
        <f>IF(COUNTA($B$5:$B760)&lt;=A$1,AVERAGE($B$5:$B760),A$2*($B760-$C759)+$C759)</f>
        <v>33.32481167880227</v>
      </c>
      <c r="D760">
        <f>IF(COUNTA($B$5:$B760)&lt;=B$1,AVERAGE($B$5:$B760),B$2*($B760-$D759)+$D759)</f>
        <v>33.311642020632426</v>
      </c>
      <c r="E760">
        <f>IF(COUNTA($B$5:$B760)&lt;=C$1,AVERAGE($B$5:$B760),C$2*($B760-$E759)+$E759)</f>
        <v>33.247299270268336</v>
      </c>
      <c r="F760">
        <f t="shared" si="22"/>
        <v>6.4342750364090762E-2</v>
      </c>
      <c r="G760">
        <f>IF(COUNTA($F$5:$F760)&lt;=G$1,AVERAGE($F$5:$F760),G$2*($F760-$G759)+$G759)</f>
        <v>6.6125531355683734E-2</v>
      </c>
      <c r="H760">
        <f t="shared" si="23"/>
        <v>-1.7827809915929721E-3</v>
      </c>
    </row>
    <row r="761" spans="1:8" x14ac:dyDescent="0.25">
      <c r="A761" s="3">
        <v>41640</v>
      </c>
      <c r="B761">
        <v>33.32</v>
      </c>
      <c r="C761">
        <f>IF(COUNTA($B$5:$B761)&lt;=A$1,AVERAGE($B$5:$B761),A$2*($B761-$C760)+$C760)</f>
        <v>33.323849343041815</v>
      </c>
      <c r="D761">
        <f>IF(COUNTA($B$5:$B761)&lt;=B$1,AVERAGE($B$5:$B761),B$2*($B761-$D760)+$D760)</f>
        <v>33.312895717537565</v>
      </c>
      <c r="E761">
        <f>IF(COUNTA($B$5:$B761)&lt;=C$1,AVERAGE($B$5:$B761),C$2*($B761-$E760)+$E760)</f>
        <v>33.252388321349549</v>
      </c>
      <c r="F761">
        <f t="shared" si="22"/>
        <v>6.050739618801515E-2</v>
      </c>
      <c r="G761">
        <f>IF(COUNTA($F$5:$F761)&lt;=G$1,AVERAGE($F$5:$F761),G$2*($F761-$G760)+$G760)</f>
        <v>6.5001904322150014E-2</v>
      </c>
      <c r="H761">
        <f t="shared" si="23"/>
        <v>-4.4945081341348642E-3</v>
      </c>
    </row>
    <row r="762" spans="1:8" x14ac:dyDescent="0.25">
      <c r="A762" s="3">
        <v>41641</v>
      </c>
      <c r="B762">
        <v>33.020000000000003</v>
      </c>
      <c r="C762">
        <f>IF(COUNTA($B$5:$B762)&lt;=A$1,AVERAGE($B$5:$B762),A$2*($B762-$C761)+$C761)</f>
        <v>33.263079474433454</v>
      </c>
      <c r="D762">
        <f>IF(COUNTA($B$5:$B762)&lt;=B$1,AVERAGE($B$5:$B762),B$2*($B762-$D761)+$D761)</f>
        <v>33.268961359906932</v>
      </c>
      <c r="E762">
        <f>IF(COUNTA($B$5:$B762)&lt;=C$1,AVERAGE($B$5:$B762),C$2*($B762-$E761)+$E761)</f>
        <v>33.236121138855083</v>
      </c>
      <c r="F762">
        <f t="shared" si="22"/>
        <v>3.2840221051849028E-2</v>
      </c>
      <c r="G762">
        <f>IF(COUNTA($F$5:$F762)&lt;=G$1,AVERAGE($F$5:$F762),G$2*($F762-$G761)+$G761)</f>
        <v>5.8569567668089816E-2</v>
      </c>
      <c r="H762">
        <f t="shared" si="23"/>
        <v>-2.5729346616240788E-2</v>
      </c>
    </row>
    <row r="763" spans="1:8" x14ac:dyDescent="0.25">
      <c r="A763" s="3">
        <v>41642</v>
      </c>
      <c r="B763">
        <v>33.020000000000003</v>
      </c>
      <c r="C763">
        <f>IF(COUNTA($B$5:$B763)&lt;=A$1,AVERAGE($B$5:$B763),A$2*($B763-$C762)+$C762)</f>
        <v>33.214463579546766</v>
      </c>
      <c r="D763">
        <f>IF(COUNTA($B$5:$B763)&lt;=B$1,AVERAGE($B$5:$B763),B$2*($B763-$D762)+$D762)</f>
        <v>33.231617155920894</v>
      </c>
      <c r="E763">
        <f>IF(COUNTA($B$5:$B763)&lt;=C$1,AVERAGE($B$5:$B763),C$2*($B763-$E762)+$E762)</f>
        <v>33.220992659135227</v>
      </c>
      <c r="F763">
        <f t="shared" si="22"/>
        <v>1.0624496785666793E-2</v>
      </c>
      <c r="G763">
        <f>IF(COUNTA($F$5:$F763)&lt;=G$1,AVERAGE($F$5:$F763),G$2*($F763-$G762)+$G762)</f>
        <v>4.8980553491605211E-2</v>
      </c>
      <c r="H763">
        <f t="shared" si="23"/>
        <v>-3.8356056705938418E-2</v>
      </c>
    </row>
    <row r="764" spans="1:8" x14ac:dyDescent="0.25">
      <c r="A764" s="3">
        <v>41643</v>
      </c>
      <c r="B764">
        <v>33.020000000000003</v>
      </c>
      <c r="C764">
        <f>IF(COUNTA($B$5:$B764)&lt;=A$1,AVERAGE($B$5:$B764),A$2*($B764-$C763)+$C763)</f>
        <v>33.175570863637411</v>
      </c>
      <c r="D764">
        <f>IF(COUNTA($B$5:$B764)&lt;=B$1,AVERAGE($B$5:$B764),B$2*($B764-$D763)+$D763)</f>
        <v>33.199874582532757</v>
      </c>
      <c r="E764">
        <f>IF(COUNTA($B$5:$B764)&lt;=C$1,AVERAGE($B$5:$B764),C$2*($B764-$E763)+$E763)</f>
        <v>33.206923172995758</v>
      </c>
      <c r="F764">
        <f t="shared" si="22"/>
        <v>-7.048590463000437E-3</v>
      </c>
      <c r="G764">
        <f>IF(COUNTA($F$5:$F764)&lt;=G$1,AVERAGE($F$5:$F764),G$2*($F764-$G763)+$G763)</f>
        <v>3.7774724700684083E-2</v>
      </c>
      <c r="H764">
        <f t="shared" si="23"/>
        <v>-4.482331516368452E-2</v>
      </c>
    </row>
    <row r="765" spans="1:8" x14ac:dyDescent="0.25">
      <c r="A765" s="3">
        <v>41646</v>
      </c>
      <c r="B765">
        <v>33</v>
      </c>
      <c r="C765">
        <f>IF(COUNTA($B$5:$B765)&lt;=A$1,AVERAGE($B$5:$B765),A$2*($B765-$C764)+$C764)</f>
        <v>33.140456690909929</v>
      </c>
      <c r="D765">
        <f>IF(COUNTA($B$5:$B765)&lt;=B$1,AVERAGE($B$5:$B765),B$2*($B765-$D764)+$D764)</f>
        <v>33.16989339515284</v>
      </c>
      <c r="E765">
        <f>IF(COUNTA($B$5:$B765)&lt;=C$1,AVERAGE($B$5:$B765),C$2*($B765-$E764)+$E764)</f>
        <v>33.192438550886052</v>
      </c>
      <c r="F765">
        <f t="shared" si="22"/>
        <v>-2.2545155733212141E-2</v>
      </c>
      <c r="G765">
        <f>IF(COUNTA($F$5:$F765)&lt;=G$1,AVERAGE($F$5:$F765),G$2*($F765-$G764)+$G764)</f>
        <v>2.5710748613904835E-2</v>
      </c>
      <c r="H765">
        <f t="shared" si="23"/>
        <v>-4.8255904347116976E-2</v>
      </c>
    </row>
    <row r="766" spans="1:8" x14ac:dyDescent="0.25">
      <c r="A766" s="3">
        <v>41647</v>
      </c>
      <c r="B766">
        <v>32.93</v>
      </c>
      <c r="C766">
        <f>IF(COUNTA($B$5:$B766)&lt;=A$1,AVERAGE($B$5:$B766),A$2*($B766-$C765)+$C765)</f>
        <v>33.098365352727946</v>
      </c>
      <c r="D766">
        <f>IF(COUNTA($B$5:$B766)&lt;=B$1,AVERAGE($B$5:$B766),B$2*($B766-$D765)+$D765)</f>
        <v>33.133909385879917</v>
      </c>
      <c r="E766">
        <f>IF(COUNTA($B$5:$B766)&lt;=C$1,AVERAGE($B$5:$B766),C$2*($B766-$E765)+$E765)</f>
        <v>33.174067852324029</v>
      </c>
      <c r="F766">
        <f t="shared" si="22"/>
        <v>-4.0158466444111696E-2</v>
      </c>
      <c r="G766">
        <f>IF(COUNTA($F$5:$F766)&lt;=G$1,AVERAGE($F$5:$F766),G$2*($F766-$G765)+$G765)</f>
        <v>1.2536905602301529E-2</v>
      </c>
      <c r="H766">
        <f t="shared" si="23"/>
        <v>-5.2695372046413225E-2</v>
      </c>
    </row>
    <row r="767" spans="1:8" x14ac:dyDescent="0.25">
      <c r="A767" s="3">
        <v>41648</v>
      </c>
      <c r="B767">
        <v>33.119999999999997</v>
      </c>
      <c r="C767">
        <f>IF(COUNTA($B$5:$B767)&lt;=A$1,AVERAGE($B$5:$B767),A$2*($B767-$C766)+$C766)</f>
        <v>33.102692282182353</v>
      </c>
      <c r="D767">
        <f>IF(COUNTA($B$5:$B767)&lt;=B$1,AVERAGE($B$5:$B767),B$2*($B767-$D766)+$D766)</f>
        <v>33.131822977997928</v>
      </c>
      <c r="E767">
        <f>IF(COUNTA($B$5:$B767)&lt;=C$1,AVERAGE($B$5:$B767),C$2*($B767-$E766)+$E766)</f>
        <v>33.170283102661344</v>
      </c>
      <c r="F767">
        <f t="shared" si="22"/>
        <v>-3.8460124663416195E-2</v>
      </c>
      <c r="G767">
        <f>IF(COUNTA($F$5:$F767)&lt;=G$1,AVERAGE($F$5:$F767),G$2*($F767-$G766)+$G766)</f>
        <v>2.3374995491579828E-3</v>
      </c>
      <c r="H767">
        <f t="shared" si="23"/>
        <v>-4.0797624212574178E-2</v>
      </c>
    </row>
    <row r="768" spans="1:8" x14ac:dyDescent="0.25">
      <c r="A768" s="3">
        <v>41649</v>
      </c>
      <c r="B768">
        <v>33.270000000000003</v>
      </c>
      <c r="C768">
        <f>IF(COUNTA($B$5:$B768)&lt;=A$1,AVERAGE($B$5:$B768),A$2*($B768-$C767)+$C767)</f>
        <v>33.136153825745886</v>
      </c>
      <c r="D768">
        <f>IF(COUNTA($B$5:$B768)&lt;=B$1,AVERAGE($B$5:$B768),B$2*($B768-$D767)+$D767)</f>
        <v>33.152549531298241</v>
      </c>
      <c r="E768">
        <f>IF(COUNTA($B$5:$B768)&lt;=C$1,AVERAGE($B$5:$B768),C$2*($B768-$E767)+$E767)</f>
        <v>33.17726328547505</v>
      </c>
      <c r="F768">
        <f t="shared" si="22"/>
        <v>-2.4713754176808322E-2</v>
      </c>
      <c r="G768">
        <f>IF(COUNTA($F$5:$F768)&lt;=G$1,AVERAGE($F$5:$F768),G$2*($F768-$G767)+$G767)</f>
        <v>-3.0727511960352786E-3</v>
      </c>
      <c r="H768">
        <f t="shared" si="23"/>
        <v>-2.1641002980773046E-2</v>
      </c>
    </row>
    <row r="769" spans="1:8" x14ac:dyDescent="0.25">
      <c r="A769" s="3">
        <v>41650</v>
      </c>
      <c r="B769">
        <v>33.21</v>
      </c>
      <c r="C769">
        <f>IF(COUNTA($B$5:$B769)&lt;=A$1,AVERAGE($B$5:$B769),A$2*($B769-$C768)+$C768)</f>
        <v>33.15092306059671</v>
      </c>
      <c r="D769">
        <f>IF(COUNTA($B$5:$B769)&lt;=B$1,AVERAGE($B$5:$B769),B$2*($B769-$D768)+$D768)</f>
        <v>33.161167101603503</v>
      </c>
      <c r="E769">
        <f>IF(COUNTA($B$5:$B769)&lt;=C$1,AVERAGE($B$5:$B769),C$2*($B769-$E768)+$E768)</f>
        <v>33.179554855491794</v>
      </c>
      <c r="F769">
        <f t="shared" si="22"/>
        <v>-1.8387753888291059E-2</v>
      </c>
      <c r="G769">
        <f>IF(COUNTA($F$5:$F769)&lt;=G$1,AVERAGE($F$5:$F769),G$2*($F769-$G768)+$G768)</f>
        <v>-6.1357517344864353E-3</v>
      </c>
      <c r="H769">
        <f t="shared" si="23"/>
        <v>-1.2252002153804623E-2</v>
      </c>
    </row>
    <row r="770" spans="1:8" x14ac:dyDescent="0.25">
      <c r="A770" s="3">
        <v>41653</v>
      </c>
      <c r="B770">
        <v>33.33</v>
      </c>
      <c r="C770">
        <f>IF(COUNTA($B$5:$B770)&lt;=A$1,AVERAGE($B$5:$B770),A$2*($B770-$C769)+$C769)</f>
        <v>33.186738448477371</v>
      </c>
      <c r="D770">
        <f>IF(COUNTA($B$5:$B770)&lt;=B$1,AVERAGE($B$5:$B770),B$2*($B770-$D769)+$D769)</f>
        <v>33.186492036362978</v>
      </c>
      <c r="E770">
        <f>IF(COUNTA($B$5:$B770)&lt;=C$1,AVERAGE($B$5:$B770),C$2*($B770-$E769)+$E769)</f>
        <v>33.19008601560737</v>
      </c>
      <c r="F770">
        <f t="shared" si="22"/>
        <v>-3.5939792443926422E-3</v>
      </c>
      <c r="G770">
        <f>IF(COUNTA($F$5:$F770)&lt;=G$1,AVERAGE($F$5:$F770),G$2*($F770-$G769)+$G769)</f>
        <v>-5.6273972364676763E-3</v>
      </c>
      <c r="H770">
        <f t="shared" si="23"/>
        <v>2.0334179920750341E-3</v>
      </c>
    </row>
    <row r="771" spans="1:8" x14ac:dyDescent="0.25">
      <c r="A771" s="3">
        <v>41654</v>
      </c>
      <c r="B771">
        <v>33.33</v>
      </c>
      <c r="C771">
        <f>IF(COUNTA($B$5:$B771)&lt;=A$1,AVERAGE($B$5:$B771),A$2*($B771-$C770)+$C770)</f>
        <v>33.215390758781894</v>
      </c>
      <c r="D771">
        <f>IF(COUNTA($B$5:$B771)&lt;=B$1,AVERAGE($B$5:$B771),B$2*($B771-$D770)+$D770)</f>
        <v>33.208018230908529</v>
      </c>
      <c r="E771">
        <f>IF(COUNTA($B$5:$B771)&lt;=C$1,AVERAGE($B$5:$B771),C$2*($B771-$E770)+$E770)</f>
        <v>33.199879994514852</v>
      </c>
      <c r="F771">
        <f t="shared" si="22"/>
        <v>8.1382363936768343E-3</v>
      </c>
      <c r="G771">
        <f>IF(COUNTA($F$5:$F771)&lt;=G$1,AVERAGE($F$5:$F771),G$2*($F771-$G770)+$G770)</f>
        <v>-2.8742705104387741E-3</v>
      </c>
      <c r="H771">
        <f t="shared" si="23"/>
        <v>1.1012506904115609E-2</v>
      </c>
    </row>
    <row r="772" spans="1:8" x14ac:dyDescent="0.25">
      <c r="A772" s="3">
        <v>41655</v>
      </c>
      <c r="B772">
        <v>33.46</v>
      </c>
      <c r="C772">
        <f>IF(COUNTA($B$5:$B772)&lt;=A$1,AVERAGE($B$5:$B772),A$2*($B772-$C771)+$C771)</f>
        <v>33.264312607025516</v>
      </c>
      <c r="D772">
        <f>IF(COUNTA($B$5:$B772)&lt;=B$1,AVERAGE($B$5:$B772),B$2*($B772-$D771)+$D771)</f>
        <v>33.24581549627225</v>
      </c>
      <c r="E772">
        <f>IF(COUNTA($B$5:$B772)&lt;=C$1,AVERAGE($B$5:$B772),C$2*($B772-$E771)+$E771)</f>
        <v>33.218088394898814</v>
      </c>
      <c r="F772">
        <f t="shared" si="22"/>
        <v>2.7727101373436369E-2</v>
      </c>
      <c r="G772">
        <f>IF(COUNTA($F$5:$F772)&lt;=G$1,AVERAGE($F$5:$F772),G$2*($F772-$G771)+$G771)</f>
        <v>3.2460038663362548E-3</v>
      </c>
      <c r="H772">
        <f t="shared" si="23"/>
        <v>2.4481097507100116E-2</v>
      </c>
    </row>
    <row r="773" spans="1:8" x14ac:dyDescent="0.25">
      <c r="A773" s="3">
        <v>41656</v>
      </c>
      <c r="B773">
        <v>33.51</v>
      </c>
      <c r="C773">
        <f>IF(COUNTA($B$5:$B773)&lt;=A$1,AVERAGE($B$5:$B773),A$2*($B773-$C772)+$C772)</f>
        <v>33.31345008562041</v>
      </c>
      <c r="D773">
        <f>IF(COUNTA($B$5:$B773)&lt;=B$1,AVERAGE($B$5:$B773),B$2*($B773-$D772)+$D772)</f>
        <v>33.28544317183141</v>
      </c>
      <c r="E773">
        <f>IF(COUNTA($B$5:$B773)&lt;=C$1,AVERAGE($B$5:$B773),C$2*($B773-$E772)+$E772)</f>
        <v>33.238522207255897</v>
      </c>
      <c r="F773">
        <f t="shared" si="22"/>
        <v>4.6920964575512869E-2</v>
      </c>
      <c r="G773">
        <f>IF(COUNTA($F$5:$F773)&lt;=G$1,AVERAGE($F$5:$F773),G$2*($F773-$G772)+$G772)</f>
        <v>1.1980996008171579E-2</v>
      </c>
      <c r="H773">
        <f t="shared" si="23"/>
        <v>3.4939968567341287E-2</v>
      </c>
    </row>
    <row r="774" spans="1:8" x14ac:dyDescent="0.25">
      <c r="A774" s="3">
        <v>41657</v>
      </c>
      <c r="B774">
        <v>33.71</v>
      </c>
      <c r="C774">
        <f>IF(COUNTA($B$5:$B774)&lt;=A$1,AVERAGE($B$5:$B774),A$2*($B774-$C773)+$C773)</f>
        <v>33.392760068496329</v>
      </c>
      <c r="D774">
        <f>IF(COUNTA($B$5:$B774)&lt;=B$1,AVERAGE($B$5:$B774),B$2*($B774-$D773)+$D773)</f>
        <v>33.3491266960567</v>
      </c>
      <c r="E774">
        <f>IF(COUNTA($B$5:$B774)&lt;=C$1,AVERAGE($B$5:$B774),C$2*($B774-$E773)+$E773)</f>
        <v>33.271525652747982</v>
      </c>
      <c r="F774">
        <f t="shared" si="22"/>
        <v>7.7601043308717976E-2</v>
      </c>
      <c r="G774">
        <f>IF(COUNTA($F$5:$F774)&lt;=G$1,AVERAGE($F$5:$F774),G$2*($F774-$G773)+$G773)</f>
        <v>2.5105005468280858E-2</v>
      </c>
      <c r="H774">
        <f t="shared" si="23"/>
        <v>5.2496037840437118E-2</v>
      </c>
    </row>
    <row r="775" spans="1:8" x14ac:dyDescent="0.25">
      <c r="A775" s="3">
        <v>41660</v>
      </c>
      <c r="B775">
        <v>33.270000000000003</v>
      </c>
      <c r="C775">
        <f>IF(COUNTA($B$5:$B775)&lt;=A$1,AVERAGE($B$5:$B775),A$2*($B775-$C774)+$C774)</f>
        <v>33.368208054797066</v>
      </c>
      <c r="D775">
        <f>IF(COUNTA($B$5:$B775)&lt;=B$1,AVERAGE($B$5:$B775),B$2*($B775-$D774)+$D774)</f>
        <v>33.337257691648198</v>
      </c>
      <c r="E775">
        <f>IF(COUNTA($B$5:$B775)&lt;=C$1,AVERAGE($B$5:$B775),C$2*($B775-$E774)+$E774)</f>
        <v>33.271418857055622</v>
      </c>
      <c r="F775">
        <f t="shared" si="22"/>
        <v>6.5838834592575779E-2</v>
      </c>
      <c r="G775">
        <f>IF(COUNTA($F$5:$F775)&lt;=G$1,AVERAGE($F$5:$F775),G$2*($F775-$G774)+$G774)</f>
        <v>3.3251771293139845E-2</v>
      </c>
      <c r="H775">
        <f t="shared" si="23"/>
        <v>3.2587063299435934E-2</v>
      </c>
    </row>
    <row r="776" spans="1:8" x14ac:dyDescent="0.25">
      <c r="A776" s="3">
        <v>41661</v>
      </c>
      <c r="B776">
        <v>33.58</v>
      </c>
      <c r="C776">
        <f>IF(COUNTA($B$5:$B776)&lt;=A$1,AVERAGE($B$5:$B776),A$2*($B776-$C775)+$C775)</f>
        <v>33.410566443837652</v>
      </c>
      <c r="D776">
        <f>IF(COUNTA($B$5:$B776)&lt;=B$1,AVERAGE($B$5:$B776),B$2*($B776-$D775)+$D775)</f>
        <v>33.373669037900967</v>
      </c>
      <c r="E776">
        <f>IF(COUNTA($B$5:$B776)&lt;=C$1,AVERAGE($B$5:$B776),C$2*($B776-$E775)+$E775)</f>
        <v>33.293019537061731</v>
      </c>
      <c r="F776">
        <f t="shared" si="22"/>
        <v>8.0649500839236055E-2</v>
      </c>
      <c r="G776">
        <f>IF(COUNTA($F$5:$F776)&lt;=G$1,AVERAGE($F$5:$F776),G$2*($F776-$G775)+$G775)</f>
        <v>4.2731317202359086E-2</v>
      </c>
      <c r="H776">
        <f t="shared" si="23"/>
        <v>3.7918183636876969E-2</v>
      </c>
    </row>
    <row r="777" spans="1:8" x14ac:dyDescent="0.25">
      <c r="A777" s="3">
        <v>41662</v>
      </c>
      <c r="B777">
        <v>33.96</v>
      </c>
      <c r="C777">
        <f>IF(COUNTA($B$5:$B777)&lt;=A$1,AVERAGE($B$5:$B777),A$2*($B777-$C776)+$C776)</f>
        <v>33.520453155070122</v>
      </c>
      <c r="D777">
        <f>IF(COUNTA($B$5:$B777)&lt;=B$1,AVERAGE($B$5:$B777),B$2*($B777-$D776)+$D776)</f>
        <v>33.461618682215821</v>
      </c>
      <c r="E777">
        <f>IF(COUNTA($B$5:$B777)&lt;=C$1,AVERAGE($B$5:$B777),C$2*($B777-$E776)+$E776)</f>
        <v>33.339708169467407</v>
      </c>
      <c r="F777">
        <f t="shared" si="22"/>
        <v>0.12191051274841413</v>
      </c>
      <c r="G777">
        <f>IF(COUNTA($F$5:$F777)&lt;=G$1,AVERAGE($F$5:$F777),G$2*($F777-$G776)+$G776)</f>
        <v>5.8567156311570098E-2</v>
      </c>
      <c r="H777">
        <f t="shared" si="23"/>
        <v>6.3343356436844037E-2</v>
      </c>
    </row>
    <row r="778" spans="1:8" x14ac:dyDescent="0.25">
      <c r="A778" s="3">
        <v>41663</v>
      </c>
      <c r="B778">
        <v>34.42</v>
      </c>
      <c r="C778">
        <f>IF(COUNTA($B$5:$B778)&lt;=A$1,AVERAGE($B$5:$B778),A$2*($B778-$C777)+$C777)</f>
        <v>33.700362524056096</v>
      </c>
      <c r="D778">
        <f>IF(COUNTA($B$5:$B778)&lt;=B$1,AVERAGE($B$5:$B778),B$2*($B778-$D777)+$D777)</f>
        <v>33.605375879883447</v>
      </c>
      <c r="E778">
        <f>IF(COUNTA($B$5:$B778)&lt;=C$1,AVERAGE($B$5:$B778),C$2*($B778-$E777)+$E777)</f>
        <v>33.415328597604692</v>
      </c>
      <c r="F778">
        <f t="shared" si="22"/>
        <v>0.19004728227875489</v>
      </c>
      <c r="G778">
        <f>IF(COUNTA($F$5:$F778)&lt;=G$1,AVERAGE($F$5:$F778),G$2*($F778-$G777)+$G777)</f>
        <v>8.486318150500706E-2</v>
      </c>
      <c r="H778">
        <f t="shared" si="23"/>
        <v>0.10518410077374783</v>
      </c>
    </row>
    <row r="779" spans="1:8" x14ac:dyDescent="0.25">
      <c r="A779" s="3">
        <v>41664</v>
      </c>
      <c r="B779">
        <v>34.46</v>
      </c>
      <c r="C779">
        <f>IF(COUNTA($B$5:$B779)&lt;=A$1,AVERAGE($B$5:$B779),A$2*($B779-$C778)+$C778)</f>
        <v>33.852290019244876</v>
      </c>
      <c r="D779">
        <f>IF(COUNTA($B$5:$B779)&lt;=B$1,AVERAGE($B$5:$B779),B$2*($B779-$D778)+$D778)</f>
        <v>33.73356949790093</v>
      </c>
      <c r="E779">
        <f>IF(COUNTA($B$5:$B779)&lt;=C$1,AVERAGE($B$5:$B779),C$2*($B779-$E778)+$E778)</f>
        <v>33.488455595772365</v>
      </c>
      <c r="F779">
        <f t="shared" si="22"/>
        <v>0.24511390212856554</v>
      </c>
      <c r="G779">
        <f>IF(COUNTA($F$5:$F779)&lt;=G$1,AVERAGE($F$5:$F779),G$2*($F779-$G778)+$G778)</f>
        <v>0.11691332562971876</v>
      </c>
      <c r="H779">
        <f t="shared" si="23"/>
        <v>0.12820057649884678</v>
      </c>
    </row>
    <row r="780" spans="1:8" x14ac:dyDescent="0.25">
      <c r="A780" s="3">
        <v>41667</v>
      </c>
      <c r="B780">
        <v>34.590000000000003</v>
      </c>
      <c r="C780">
        <f>IF(COUNTA($B$5:$B780)&lt;=A$1,AVERAGE($B$5:$B780),A$2*($B780-$C779)+$C779)</f>
        <v>33.999832015395903</v>
      </c>
      <c r="D780">
        <f>IF(COUNTA($B$5:$B780)&lt;=B$1,AVERAGE($B$5:$B780),B$2*($B780-$D779)+$D779)</f>
        <v>33.862034073215789</v>
      </c>
      <c r="E780">
        <f>IF(COUNTA($B$5:$B780)&lt;=C$1,AVERAGE($B$5:$B780),C$2*($B780-$E779)+$E779)</f>
        <v>33.565563704068296</v>
      </c>
      <c r="F780">
        <f t="shared" si="22"/>
        <v>0.29647036914749236</v>
      </c>
      <c r="G780">
        <f>IF(COUNTA($F$5:$F780)&lt;=G$1,AVERAGE($F$5:$F780),G$2*($F780-$G779)+$G779)</f>
        <v>0.15282473433327348</v>
      </c>
      <c r="H780">
        <f t="shared" si="23"/>
        <v>0.14364563481421888</v>
      </c>
    </row>
    <row r="781" spans="1:8" x14ac:dyDescent="0.25">
      <c r="A781" s="3">
        <v>41668</v>
      </c>
      <c r="B781">
        <v>35.46</v>
      </c>
      <c r="C781">
        <f>IF(COUNTA($B$5:$B781)&lt;=A$1,AVERAGE($B$5:$B781),A$2*($B781-$C780)+$C780)</f>
        <v>34.29186561231672</v>
      </c>
      <c r="D781">
        <f>IF(COUNTA($B$5:$B781)&lt;=B$1,AVERAGE($B$5:$B781),B$2*($B781-$D780)+$D780)</f>
        <v>34.101728962233423</v>
      </c>
      <c r="E781">
        <f>IF(COUNTA($B$5:$B781)&lt;=C$1,AVERAGE($B$5:$B781),C$2*($B781-$E780)+$E780)</f>
        <v>33.698174244783516</v>
      </c>
      <c r="F781">
        <f t="shared" si="22"/>
        <v>0.40355471744990723</v>
      </c>
      <c r="G781">
        <f>IF(COUNTA($F$5:$F781)&lt;=G$1,AVERAGE($F$5:$F781),G$2*($F781-$G780)+$G780)</f>
        <v>0.20297073095660023</v>
      </c>
      <c r="H781">
        <f t="shared" si="23"/>
        <v>0.200583986493307</v>
      </c>
    </row>
    <row r="782" spans="1:8" x14ac:dyDescent="0.25">
      <c r="A782" s="3">
        <v>41669</v>
      </c>
      <c r="B782">
        <v>36.15</v>
      </c>
      <c r="C782">
        <f>IF(COUNTA($B$5:$B782)&lt;=A$1,AVERAGE($B$5:$B782),A$2*($B782-$C781)+$C781)</f>
        <v>34.663492489853375</v>
      </c>
      <c r="D782">
        <f>IF(COUNTA($B$5:$B782)&lt;=B$1,AVERAGE($B$5:$B782),B$2*($B782-$D781)+$D781)</f>
        <v>34.408969617898407</v>
      </c>
      <c r="E782">
        <f>IF(COUNTA($B$5:$B782)&lt;=C$1,AVERAGE($B$5:$B782),C$2*($B782-$E781)+$E781)</f>
        <v>33.869802047648669</v>
      </c>
      <c r="F782">
        <f t="shared" si="22"/>
        <v>0.53916757024973805</v>
      </c>
      <c r="G782">
        <f>IF(COUNTA($F$5:$F782)&lt;=G$1,AVERAGE($F$5:$F782),G$2*($F782-$G781)+$G781)</f>
        <v>0.27021009881522778</v>
      </c>
      <c r="H782">
        <f t="shared" si="23"/>
        <v>0.26895747143451026</v>
      </c>
    </row>
    <row r="783" spans="1:8" x14ac:dyDescent="0.25">
      <c r="A783" s="3">
        <v>41670</v>
      </c>
      <c r="B783">
        <v>36.83</v>
      </c>
      <c r="C783">
        <f>IF(COUNTA($B$5:$B783)&lt;=A$1,AVERAGE($B$5:$B783),A$2*($B783-$C782)+$C782)</f>
        <v>35.096793991882699</v>
      </c>
      <c r="D783">
        <f>IF(COUNTA($B$5:$B783)&lt;=B$1,AVERAGE($B$5:$B783),B$2*($B783-$D782)+$D782)</f>
        <v>34.772124175213648</v>
      </c>
      <c r="E783">
        <f>IF(COUNTA($B$5:$B783)&lt;=C$1,AVERAGE($B$5:$B783),C$2*($B783-$E782)+$E782)</f>
        <v>34.077015904313264</v>
      </c>
      <c r="F783">
        <f t="shared" si="22"/>
        <v>0.69510827090038418</v>
      </c>
      <c r="G783">
        <f>IF(COUNTA($F$5:$F783)&lt;=G$1,AVERAGE($F$5:$F783),G$2*($F783-$G782)+$G782)</f>
        <v>0.35518973323225905</v>
      </c>
      <c r="H783">
        <f t="shared" si="23"/>
        <v>0.33991853766812513</v>
      </c>
    </row>
    <row r="784" spans="1:8" x14ac:dyDescent="0.25">
      <c r="A784" s="3">
        <v>41671</v>
      </c>
      <c r="B784">
        <v>37.020000000000003</v>
      </c>
      <c r="C784">
        <f>IF(COUNTA($B$5:$B784)&lt;=A$1,AVERAGE($B$5:$B784),A$2*($B784-$C783)+$C783)</f>
        <v>35.481435193506158</v>
      </c>
      <c r="D784">
        <f>IF(COUNTA($B$5:$B784)&lt;=B$1,AVERAGE($B$5:$B784),B$2*($B784-$D783)+$D783)</f>
        <v>35.109305548931601</v>
      </c>
      <c r="E784">
        <f>IF(COUNTA($B$5:$B784)&lt;=C$1,AVERAGE($B$5:$B784),C$2*($B784-$E783)+$E783)</f>
        <v>34.283024791011336</v>
      </c>
      <c r="F784">
        <f t="shared" si="22"/>
        <v>0.82628075792026578</v>
      </c>
      <c r="G784">
        <f>IF(COUNTA($F$5:$F784)&lt;=G$1,AVERAGE($F$5:$F784),G$2*($F784-$G783)+$G783)</f>
        <v>0.44940793816986041</v>
      </c>
      <c r="H784">
        <f t="shared" si="23"/>
        <v>0.37687281975040537</v>
      </c>
    </row>
    <row r="785" spans="1:8" x14ac:dyDescent="0.25">
      <c r="A785" s="3">
        <v>41674</v>
      </c>
      <c r="B785">
        <v>38.590000000000003</v>
      </c>
      <c r="C785">
        <f>IF(COUNTA($B$5:$B785)&lt;=A$1,AVERAGE($B$5:$B785),A$2*($B785-$C784)+$C784)</f>
        <v>36.103148154804927</v>
      </c>
      <c r="D785">
        <f>IF(COUNTA($B$5:$B785)&lt;=B$1,AVERAGE($B$5:$B785),B$2*($B785-$D784)+$D784)</f>
        <v>35.631409716591861</v>
      </c>
      <c r="E785">
        <f>IF(COUNTA($B$5:$B785)&lt;=C$1,AVERAGE($B$5:$B785),C$2*($B785-$E784)+$E784)</f>
        <v>34.584513055640542</v>
      </c>
      <c r="F785">
        <f t="shared" ref="F785:F848" si="24">D785-E785</f>
        <v>1.0468966609513188</v>
      </c>
      <c r="G785">
        <f>IF(COUNTA($F$5:$F785)&lt;=G$1,AVERAGE($F$5:$F785),G$2*($F785-$G784)+$G784)</f>
        <v>0.56890568272615205</v>
      </c>
      <c r="H785">
        <f t="shared" ref="H785:H848" si="25">F785-G785</f>
        <v>0.47799097822516678</v>
      </c>
    </row>
    <row r="786" spans="1:8" x14ac:dyDescent="0.25">
      <c r="A786" s="3">
        <v>41675</v>
      </c>
      <c r="B786">
        <v>39</v>
      </c>
      <c r="C786">
        <f>IF(COUNTA($B$5:$B786)&lt;=A$1,AVERAGE($B$5:$B786),A$2*($B786-$C785)+$C785)</f>
        <v>36.682518523843939</v>
      </c>
      <c r="D786">
        <f>IF(COUNTA($B$5:$B786)&lt;=B$1,AVERAGE($B$5:$B786),B$2*($B786-$D785)+$D785)</f>
        <v>36.136698259103085</v>
      </c>
      <c r="E786">
        <f>IF(COUNTA($B$5:$B786)&lt;=C$1,AVERAGE($B$5:$B786),C$2*($B786-$E785)+$E785)</f>
        <v>34.893597141745701</v>
      </c>
      <c r="F786">
        <f t="shared" si="24"/>
        <v>1.2431011173573836</v>
      </c>
      <c r="G786">
        <f>IF(COUNTA($F$5:$F786)&lt;=G$1,AVERAGE($F$5:$F786),G$2*($F786-$G785)+$G785)</f>
        <v>0.70374476965239841</v>
      </c>
      <c r="H786">
        <f t="shared" si="25"/>
        <v>0.5393563477049852</v>
      </c>
    </row>
    <row r="787" spans="1:8" x14ac:dyDescent="0.25">
      <c r="A787" s="3">
        <v>41676</v>
      </c>
      <c r="B787">
        <v>38.83</v>
      </c>
      <c r="C787">
        <f>IF(COUNTA($B$5:$B787)&lt;=A$1,AVERAGE($B$5:$B787),A$2*($B787-$C786)+$C786)</f>
        <v>37.112014819075149</v>
      </c>
      <c r="D787">
        <f>IF(COUNTA($B$5:$B787)&lt;=B$1,AVERAGE($B$5:$B787),B$2*($B787-$D786)+$D786)</f>
        <v>36.540693520237625</v>
      </c>
      <c r="E787">
        <f>IF(COUNTA($B$5:$B787)&lt;=C$1,AVERAGE($B$5:$B787),C$2*($B787-$E786)+$E786)</f>
        <v>35.169145341823501</v>
      </c>
      <c r="F787">
        <f t="shared" si="24"/>
        <v>1.3715481784141232</v>
      </c>
      <c r="G787">
        <f>IF(COUNTA($F$5:$F787)&lt;=G$1,AVERAGE($F$5:$F787),G$2*($F787-$G786)+$G786)</f>
        <v>0.83730545140474333</v>
      </c>
      <c r="H787">
        <f t="shared" si="25"/>
        <v>0.53424272700937991</v>
      </c>
    </row>
    <row r="788" spans="1:8" x14ac:dyDescent="0.25">
      <c r="A788" s="3">
        <v>41677</v>
      </c>
      <c r="B788">
        <v>38.72</v>
      </c>
      <c r="C788">
        <f>IF(COUNTA($B$5:$B788)&lt;=A$1,AVERAGE($B$5:$B788),A$2*($B788-$C787)+$C787)</f>
        <v>37.433611855260118</v>
      </c>
      <c r="D788">
        <f>IF(COUNTA($B$5:$B788)&lt;=B$1,AVERAGE($B$5:$B788),B$2*($B788-$D787)+$D787)</f>
        <v>36.867589492201979</v>
      </c>
      <c r="E788">
        <f>IF(COUNTA($B$5:$B788)&lt;=C$1,AVERAGE($B$5:$B788),C$2*($B788-$E787)+$E787)</f>
        <v>35.417705167895853</v>
      </c>
      <c r="F788">
        <f t="shared" si="24"/>
        <v>1.4498843243061259</v>
      </c>
      <c r="G788">
        <f>IF(COUNTA($F$5:$F788)&lt;=G$1,AVERAGE($F$5:$F788),G$2*($F788-$G787)+$G787)</f>
        <v>0.95982122598501984</v>
      </c>
      <c r="H788">
        <f t="shared" si="25"/>
        <v>0.49006309832110606</v>
      </c>
    </row>
    <row r="789" spans="1:8" x14ac:dyDescent="0.25">
      <c r="A789" s="3">
        <v>41678</v>
      </c>
      <c r="B789">
        <v>39.76</v>
      </c>
      <c r="C789">
        <f>IF(COUNTA($B$5:$B789)&lt;=A$1,AVERAGE($B$5:$B789),A$2*($B789-$C788)+$C788)</f>
        <v>37.898889484208091</v>
      </c>
      <c r="D789">
        <f>IF(COUNTA($B$5:$B789)&lt;=B$1,AVERAGE($B$5:$B789),B$2*($B789-$D788)+$D788)</f>
        <v>37.301451068371684</v>
      </c>
      <c r="E789">
        <f>IF(COUNTA($B$5:$B789)&lt;=C$1,AVERAGE($B$5:$B789),C$2*($B789-$E788)+$E788)</f>
        <v>35.721665806143143</v>
      </c>
      <c r="F789">
        <f t="shared" si="24"/>
        <v>1.5797852622285404</v>
      </c>
      <c r="G789">
        <f>IF(COUNTA($F$5:$F789)&lt;=G$1,AVERAGE($F$5:$F789),G$2*($F789-$G788)+$G788)</f>
        <v>1.0838140332337241</v>
      </c>
      <c r="H789">
        <f t="shared" si="25"/>
        <v>0.49597122899481638</v>
      </c>
    </row>
    <row r="790" spans="1:8" x14ac:dyDescent="0.25">
      <c r="A790" s="3">
        <v>41681</v>
      </c>
      <c r="B790">
        <v>40.29</v>
      </c>
      <c r="C790">
        <f>IF(COUNTA($B$5:$B790)&lt;=A$1,AVERAGE($B$5:$B790),A$2*($B790-$C789)+$C789)</f>
        <v>38.377111587366471</v>
      </c>
      <c r="D790">
        <f>IF(COUNTA($B$5:$B790)&lt;=B$1,AVERAGE($B$5:$B790),B$2*($B790-$D789)+$D789)</f>
        <v>37.749733408115929</v>
      </c>
      <c r="E790">
        <f>IF(COUNTA($B$5:$B790)&lt;=C$1,AVERAGE($B$5:$B790),C$2*($B790-$E789)+$E789)</f>
        <v>36.041449199713121</v>
      </c>
      <c r="F790">
        <f t="shared" si="24"/>
        <v>1.7082842084028087</v>
      </c>
      <c r="G790">
        <f>IF(COUNTA($F$5:$F790)&lt;=G$1,AVERAGE($F$5:$F790),G$2*($F790-$G789)+$G789)</f>
        <v>1.2087080682675411</v>
      </c>
      <c r="H790">
        <f t="shared" si="25"/>
        <v>0.49957614013526763</v>
      </c>
    </row>
    <row r="791" spans="1:8" x14ac:dyDescent="0.25">
      <c r="A791" s="3">
        <v>41682</v>
      </c>
      <c r="B791">
        <v>40.04</v>
      </c>
      <c r="C791">
        <f>IF(COUNTA($B$5:$B791)&lt;=A$1,AVERAGE($B$5:$B791),A$2*($B791-$C790)+$C790)</f>
        <v>38.709689269893175</v>
      </c>
      <c r="D791">
        <f>IF(COUNTA($B$5:$B791)&lt;=B$1,AVERAGE($B$5:$B791),B$2*($B791-$D790)+$D790)</f>
        <v>38.093273396898539</v>
      </c>
      <c r="E791">
        <f>IF(COUNTA($B$5:$B791)&lt;=C$1,AVERAGE($B$5:$B791),C$2*($B791-$E790)+$E790)</f>
        <v>36.3213477557332</v>
      </c>
      <c r="F791">
        <f t="shared" si="24"/>
        <v>1.771925641165339</v>
      </c>
      <c r="G791">
        <f>IF(COUNTA($F$5:$F791)&lt;=G$1,AVERAGE($F$5:$F791),G$2*($F791-$G790)+$G790)</f>
        <v>1.3213515828471007</v>
      </c>
      <c r="H791">
        <f t="shared" si="25"/>
        <v>0.45057405831823827</v>
      </c>
    </row>
    <row r="792" spans="1:8" x14ac:dyDescent="0.25">
      <c r="A792" s="3">
        <v>41683</v>
      </c>
      <c r="B792">
        <v>40.590000000000003</v>
      </c>
      <c r="C792">
        <f>IF(COUNTA($B$5:$B792)&lt;=A$1,AVERAGE($B$5:$B792),A$2*($B792-$C791)+$C791)</f>
        <v>39.085751415914544</v>
      </c>
      <c r="D792">
        <f>IF(COUNTA($B$5:$B792)&lt;=B$1,AVERAGE($B$5:$B792),B$2*($B792-$D791)+$D791)</f>
        <v>38.467782387363755</v>
      </c>
      <c r="E792">
        <f>IF(COUNTA($B$5:$B792)&lt;=C$1,AVERAGE($B$5:$B792),C$2*($B792-$E791)+$E791)</f>
        <v>36.620153412831876</v>
      </c>
      <c r="F792">
        <f t="shared" si="24"/>
        <v>1.8476289745318795</v>
      </c>
      <c r="G792">
        <f>IF(COUNTA($F$5:$F792)&lt;=G$1,AVERAGE($F$5:$F792),G$2*($F792-$G791)+$G791)</f>
        <v>1.4266070611840564</v>
      </c>
      <c r="H792">
        <f t="shared" si="25"/>
        <v>0.42102191334782302</v>
      </c>
    </row>
    <row r="793" spans="1:8" x14ac:dyDescent="0.25">
      <c r="A793" s="3">
        <v>41684</v>
      </c>
      <c r="B793">
        <v>40.880000000000003</v>
      </c>
      <c r="C793">
        <f>IF(COUNTA($B$5:$B793)&lt;=A$1,AVERAGE($B$5:$B793),A$2*($B793-$C792)+$C792)</f>
        <v>39.444601132731634</v>
      </c>
      <c r="D793">
        <f>IF(COUNTA($B$5:$B793)&lt;=B$1,AVERAGE($B$5:$B793),B$2*($B793-$D792)+$D792)</f>
        <v>38.829615029259195</v>
      </c>
      <c r="E793">
        <f>IF(COUNTA($B$5:$B793)&lt;=C$1,AVERAGE($B$5:$B793),C$2*($B793-$E792)+$E792)</f>
        <v>36.918342673933644</v>
      </c>
      <c r="F793">
        <f t="shared" si="24"/>
        <v>1.9112723553255506</v>
      </c>
      <c r="G793">
        <f>IF(COUNTA($F$5:$F793)&lt;=G$1,AVERAGE($F$5:$F793),G$2*($F793-$G792)+$G792)</f>
        <v>1.5235401200123553</v>
      </c>
      <c r="H793">
        <f t="shared" si="25"/>
        <v>0.38773223531319534</v>
      </c>
    </row>
    <row r="794" spans="1:8" x14ac:dyDescent="0.25">
      <c r="A794" s="3">
        <v>41685</v>
      </c>
      <c r="B794">
        <v>41.12</v>
      </c>
      <c r="C794">
        <f>IF(COUNTA($B$5:$B794)&lt;=A$1,AVERAGE($B$5:$B794),A$2*($B794-$C793)+$C793)</f>
        <v>39.779680906185305</v>
      </c>
      <c r="D794">
        <f>IF(COUNTA($B$5:$B794)&lt;=B$1,AVERAGE($B$5:$B794),B$2*($B794-$D793)+$D793)</f>
        <v>39.173172774870316</v>
      </c>
      <c r="E794">
        <f>IF(COUNTA($B$5:$B794)&lt;=C$1,AVERAGE($B$5:$B794),C$2*($B794-$E793)+$E793)</f>
        <v>37.212458686758289</v>
      </c>
      <c r="F794">
        <f t="shared" si="24"/>
        <v>1.9607140881120273</v>
      </c>
      <c r="G794">
        <f>IF(COUNTA($F$5:$F794)&lt;=G$1,AVERAGE($F$5:$F794),G$2*($F794-$G793)+$G793)</f>
        <v>1.6109749136322897</v>
      </c>
      <c r="H794">
        <f t="shared" si="25"/>
        <v>0.34973917447973757</v>
      </c>
    </row>
    <row r="795" spans="1:8" x14ac:dyDescent="0.25">
      <c r="A795" s="3">
        <v>41688</v>
      </c>
      <c r="B795">
        <v>41.4</v>
      </c>
      <c r="C795">
        <f>IF(COUNTA($B$5:$B795)&lt;=A$1,AVERAGE($B$5:$B795),A$2*($B795-$C794)+$C794)</f>
        <v>40.103744724948243</v>
      </c>
      <c r="D795">
        <f>IF(COUNTA($B$5:$B795)&lt;=B$1,AVERAGE($B$5:$B795),B$2*($B795-$D794)+$D794)</f>
        <v>39.507196858639766</v>
      </c>
      <c r="E795">
        <f>IF(COUNTA($B$5:$B795)&lt;=C$1,AVERAGE($B$5:$B795),C$2*($B795-$E794)+$E794)</f>
        <v>37.505586578685211</v>
      </c>
      <c r="F795">
        <f t="shared" si="24"/>
        <v>2.001610279954555</v>
      </c>
      <c r="G795">
        <f>IF(COUNTA($F$5:$F795)&lt;=G$1,AVERAGE($F$5:$F795),G$2*($F795-$G794)+$G794)</f>
        <v>1.6891019868967427</v>
      </c>
      <c r="H795">
        <f t="shared" si="25"/>
        <v>0.31250829305781225</v>
      </c>
    </row>
    <row r="796" spans="1:8" x14ac:dyDescent="0.25">
      <c r="A796" s="3">
        <v>41689</v>
      </c>
      <c r="B796">
        <v>41.8</v>
      </c>
      <c r="C796">
        <f>IF(COUNTA($B$5:$B796)&lt;=A$1,AVERAGE($B$5:$B796),A$2*($B796-$C795)+$C795)</f>
        <v>40.442995779958594</v>
      </c>
      <c r="D796">
        <f>IF(COUNTA($B$5:$B796)&lt;=B$1,AVERAGE($B$5:$B796),B$2*($B796-$D795)+$D795)</f>
        <v>39.851117329843802</v>
      </c>
      <c r="E796">
        <f>IF(COUNTA($B$5:$B796)&lt;=C$1,AVERAGE($B$5:$B796),C$2*($B796-$E795)+$E795)</f>
        <v>37.806195518177248</v>
      </c>
      <c r="F796">
        <f t="shared" si="24"/>
        <v>2.0449218116665548</v>
      </c>
      <c r="G796">
        <f>IF(COUNTA($F$5:$F796)&lt;=G$1,AVERAGE($F$5:$F796),G$2*($F796-$G795)+$G795)</f>
        <v>1.7602659518507051</v>
      </c>
      <c r="H796">
        <f t="shared" si="25"/>
        <v>0.28465585981584973</v>
      </c>
    </row>
    <row r="797" spans="1:8" x14ac:dyDescent="0.25">
      <c r="A797" s="3">
        <v>41690</v>
      </c>
      <c r="B797">
        <v>43.18</v>
      </c>
      <c r="C797">
        <f>IF(COUNTA($B$5:$B797)&lt;=A$1,AVERAGE($B$5:$B797),A$2*($B797-$C796)+$C796)</f>
        <v>40.990396623966873</v>
      </c>
      <c r="D797">
        <f>IF(COUNTA($B$5:$B797)&lt;=B$1,AVERAGE($B$5:$B797),B$2*($B797-$D796)+$D796)</f>
        <v>40.350449730367231</v>
      </c>
      <c r="E797">
        <f>IF(COUNTA($B$5:$B797)&lt;=C$1,AVERAGE($B$5:$B797),C$2*($B797-$E796)+$E796)</f>
        <v>38.182361831904842</v>
      </c>
      <c r="F797">
        <f t="shared" si="24"/>
        <v>2.1680878984623888</v>
      </c>
      <c r="G797">
        <f>IF(COUNTA($F$5:$F797)&lt;=G$1,AVERAGE($F$5:$F797),G$2*($F797-$G796)+$G796)</f>
        <v>1.8418303411730419</v>
      </c>
      <c r="H797">
        <f t="shared" si="25"/>
        <v>0.32625755728934691</v>
      </c>
    </row>
    <row r="798" spans="1:8" x14ac:dyDescent="0.25">
      <c r="A798" s="3">
        <v>41691</v>
      </c>
      <c r="B798">
        <v>44.83</v>
      </c>
      <c r="C798">
        <f>IF(COUNTA($B$5:$B798)&lt;=A$1,AVERAGE($B$5:$B798),A$2*($B798-$C797)+$C797)</f>
        <v>41.758317299173498</v>
      </c>
      <c r="D798">
        <f>IF(COUNTA($B$5:$B798)&lt;=B$1,AVERAGE($B$5:$B798),B$2*($B798-$D797)+$D797)</f>
        <v>41.022382270812145</v>
      </c>
      <c r="E798">
        <f>IF(COUNTA($B$5:$B798)&lt;=C$1,AVERAGE($B$5:$B798),C$2*($B798-$E797)+$E797)</f>
        <v>38.647696503671504</v>
      </c>
      <c r="F798">
        <f t="shared" si="24"/>
        <v>2.3746857671406403</v>
      </c>
      <c r="G798">
        <f>IF(COUNTA($F$5:$F798)&lt;=G$1,AVERAGE($F$5:$F798),G$2*($F798-$G797)+$G797)</f>
        <v>1.9484014263665617</v>
      </c>
      <c r="H798">
        <f t="shared" si="25"/>
        <v>0.42628434077407862</v>
      </c>
    </row>
    <row r="799" spans="1:8" x14ac:dyDescent="0.25">
      <c r="A799" s="3">
        <v>41692</v>
      </c>
      <c r="B799">
        <v>45.23</v>
      </c>
      <c r="C799">
        <f>IF(COUNTA($B$5:$B799)&lt;=A$1,AVERAGE($B$5:$B799),A$2*($B799-$C798)+$C798)</f>
        <v>42.452653839338801</v>
      </c>
      <c r="D799">
        <f>IF(COUNTA($B$5:$B799)&lt;=B$1,AVERAGE($B$5:$B799),B$2*($B799-$D798)+$D798)</f>
        <v>41.653524930190322</v>
      </c>
      <c r="E799">
        <f>IF(COUNTA($B$5:$B799)&lt;=C$1,AVERAGE($B$5:$B799),C$2*($B799-$E798)+$E798)</f>
        <v>39.108457748414502</v>
      </c>
      <c r="F799">
        <f t="shared" si="24"/>
        <v>2.5450671817758206</v>
      </c>
      <c r="G799">
        <f>IF(COUNTA($F$5:$F799)&lt;=G$1,AVERAGE($F$5:$F799),G$2*($F799-$G798)+$G798)</f>
        <v>2.0677345774484133</v>
      </c>
      <c r="H799">
        <f t="shared" si="25"/>
        <v>0.47733260432740732</v>
      </c>
    </row>
    <row r="800" spans="1:8" x14ac:dyDescent="0.25">
      <c r="A800" s="3">
        <v>41695</v>
      </c>
      <c r="B800">
        <v>43.96</v>
      </c>
      <c r="C800">
        <f>IF(COUNTA($B$5:$B800)&lt;=A$1,AVERAGE($B$5:$B800),A$2*($B800-$C799)+$C799)</f>
        <v>42.754123071471042</v>
      </c>
      <c r="D800">
        <f>IF(COUNTA($B$5:$B800)&lt;=B$1,AVERAGE($B$5:$B800),B$2*($B800-$D799)+$D799)</f>
        <v>41.999496190661773</v>
      </c>
      <c r="E800">
        <f>IF(COUNTA($B$5:$B800)&lt;=C$1,AVERAGE($B$5:$B800),C$2*($B800-$E799)+$E799)</f>
        <v>39.448065706025488</v>
      </c>
      <c r="F800">
        <f t="shared" si="24"/>
        <v>2.5514304846362847</v>
      </c>
      <c r="G800">
        <f>IF(COUNTA($F$5:$F800)&lt;=G$1,AVERAGE($F$5:$F800),G$2*($F800-$G799)+$G799)</f>
        <v>2.1644737588859875</v>
      </c>
      <c r="H800">
        <f t="shared" si="25"/>
        <v>0.38695672575029727</v>
      </c>
    </row>
    <row r="801" spans="1:8" x14ac:dyDescent="0.25">
      <c r="A801" s="3">
        <v>41696</v>
      </c>
      <c r="B801">
        <v>43.38</v>
      </c>
      <c r="C801">
        <f>IF(COUNTA($B$5:$B801)&lt;=A$1,AVERAGE($B$5:$B801),A$2*($B801-$C800)+$C800)</f>
        <v>42.879298457176837</v>
      </c>
      <c r="D801">
        <f>IF(COUNTA($B$5:$B801)&lt;=B$1,AVERAGE($B$5:$B801),B$2*($B801-$D800)+$D800)</f>
        <v>42.206571762062509</v>
      </c>
      <c r="E801">
        <f>IF(COUNTA($B$5:$B801)&lt;=C$1,AVERAGE($B$5:$B801),C$2*($B801-$E800)+$E800)</f>
        <v>39.723301106603707</v>
      </c>
      <c r="F801">
        <f t="shared" si="24"/>
        <v>2.4832706554588029</v>
      </c>
      <c r="G801">
        <f>IF(COUNTA($F$5:$F801)&lt;=G$1,AVERAGE($F$5:$F801),G$2*($F801-$G800)+$G800)</f>
        <v>2.2282331382005505</v>
      </c>
      <c r="H801">
        <f t="shared" si="25"/>
        <v>0.25503751725825241</v>
      </c>
    </row>
    <row r="802" spans="1:8" x14ac:dyDescent="0.25">
      <c r="A802" s="3">
        <v>41697</v>
      </c>
      <c r="B802">
        <v>41.9</v>
      </c>
      <c r="C802">
        <f>IF(COUNTA($B$5:$B802)&lt;=A$1,AVERAGE($B$5:$B802),A$2*($B802-$C801)+$C801)</f>
        <v>42.683438765741471</v>
      </c>
      <c r="D802">
        <f>IF(COUNTA($B$5:$B802)&lt;=B$1,AVERAGE($B$5:$B802),B$2*($B802-$D801)+$D801)</f>
        <v>42.160585997753131</v>
      </c>
      <c r="E802">
        <f>IF(COUNTA($B$5:$B802)&lt;=C$1,AVERAGE($B$5:$B802),C$2*($B802-$E801)+$E801)</f>
        <v>39.875670029141446</v>
      </c>
      <c r="F802">
        <f t="shared" si="24"/>
        <v>2.2849159686116849</v>
      </c>
      <c r="G802">
        <f>IF(COUNTA($F$5:$F802)&lt;=G$1,AVERAGE($F$5:$F802),G$2*($F802-$G801)+$G801)</f>
        <v>2.2395697042827774</v>
      </c>
      <c r="H802">
        <f t="shared" si="25"/>
        <v>4.5346264328907537E-2</v>
      </c>
    </row>
    <row r="803" spans="1:8" x14ac:dyDescent="0.25">
      <c r="A803" s="3">
        <v>41698</v>
      </c>
      <c r="B803">
        <v>43.37</v>
      </c>
      <c r="C803">
        <f>IF(COUNTA($B$5:$B803)&lt;=A$1,AVERAGE($B$5:$B803),A$2*($B803-$C802)+$C802)</f>
        <v>42.820751012593178</v>
      </c>
      <c r="D803">
        <f>IF(COUNTA($B$5:$B803)&lt;=B$1,AVERAGE($B$5:$B803),B$2*($B803-$D802)+$D802)</f>
        <v>42.341998098090158</v>
      </c>
      <c r="E803">
        <f>IF(COUNTA($B$5:$B803)&lt;=C$1,AVERAGE($B$5:$B803),C$2*($B803-$E802)+$E802)</f>
        <v>40.120273127101548</v>
      </c>
      <c r="F803">
        <f t="shared" si="24"/>
        <v>2.2217249709886104</v>
      </c>
      <c r="G803">
        <f>IF(COUNTA($F$5:$F803)&lt;=G$1,AVERAGE($F$5:$F803),G$2*($F803-$G802)+$G802)</f>
        <v>2.2360007576239438</v>
      </c>
      <c r="H803">
        <f t="shared" si="25"/>
        <v>-1.4275786635333354E-2</v>
      </c>
    </row>
    <row r="804" spans="1:8" x14ac:dyDescent="0.25">
      <c r="A804" s="3">
        <v>41699</v>
      </c>
      <c r="B804">
        <v>43.56</v>
      </c>
      <c r="C804">
        <f>IF(COUNTA($B$5:$B804)&lt;=A$1,AVERAGE($B$5:$B804),A$2*($B804-$C803)+$C803)</f>
        <v>42.968600810074541</v>
      </c>
      <c r="D804">
        <f>IF(COUNTA($B$5:$B804)&lt;=B$1,AVERAGE($B$5:$B804),B$2*($B804-$D803)+$D803)</f>
        <v>42.524698383376638</v>
      </c>
      <c r="E804">
        <f>IF(COUNTA($B$5:$B804)&lt;=C$1,AVERAGE($B$5:$B804),C$2*($B804-$E803)+$E803)</f>
        <v>40.361054008204441</v>
      </c>
      <c r="F804">
        <f t="shared" si="24"/>
        <v>2.163644375172197</v>
      </c>
      <c r="G804">
        <f>IF(COUNTA($F$5:$F804)&lt;=G$1,AVERAGE($F$5:$F804),G$2*($F804-$G803)+$G803)</f>
        <v>2.2215294811335946</v>
      </c>
      <c r="H804">
        <f t="shared" si="25"/>
        <v>-5.788510596139762E-2</v>
      </c>
    </row>
    <row r="805" spans="1:8" x14ac:dyDescent="0.25">
      <c r="A805" s="3">
        <v>41702</v>
      </c>
      <c r="B805">
        <v>43.95</v>
      </c>
      <c r="C805">
        <f>IF(COUNTA($B$5:$B805)&lt;=A$1,AVERAGE($B$5:$B805),A$2*($B805-$C804)+$C804)</f>
        <v>43.164880648059636</v>
      </c>
      <c r="D805">
        <f>IF(COUNTA($B$5:$B805)&lt;=B$1,AVERAGE($B$5:$B805),B$2*($B805-$D804)+$D804)</f>
        <v>42.738493625870142</v>
      </c>
      <c r="E805">
        <f>IF(COUNTA($B$5:$B805)&lt;=C$1,AVERAGE($B$5:$B805),C$2*($B805-$E804)+$E804)</f>
        <v>40.61228022763013</v>
      </c>
      <c r="F805">
        <f t="shared" si="24"/>
        <v>2.1262133982400115</v>
      </c>
      <c r="G805">
        <f>IF(COUNTA($F$5:$F805)&lt;=G$1,AVERAGE($F$5:$F805),G$2*($F805-$G804)+$G804)</f>
        <v>2.2024662645548778</v>
      </c>
      <c r="H805">
        <f t="shared" si="25"/>
        <v>-7.6252866314866274E-2</v>
      </c>
    </row>
    <row r="806" spans="1:8" x14ac:dyDescent="0.25">
      <c r="A806" s="3">
        <v>41703</v>
      </c>
      <c r="B806">
        <v>43.85</v>
      </c>
      <c r="C806">
        <f>IF(COUNTA($B$5:$B806)&lt;=A$1,AVERAGE($B$5:$B806),A$2*($B806-$C805)+$C805)</f>
        <v>43.301904518447706</v>
      </c>
      <c r="D806">
        <f>IF(COUNTA($B$5:$B806)&lt;=B$1,AVERAGE($B$5:$B806),B$2*($B806-$D805)+$D805)</f>
        <v>42.90521958198962</v>
      </c>
      <c r="E806">
        <f>IF(COUNTA($B$5:$B806)&lt;=C$1,AVERAGE($B$5:$B806),C$2*($B806-$E805)+$E805)</f>
        <v>40.838920611696018</v>
      </c>
      <c r="F806">
        <f t="shared" si="24"/>
        <v>2.0662989702936017</v>
      </c>
      <c r="G806">
        <f>IF(COUNTA($F$5:$F806)&lt;=G$1,AVERAGE($F$5:$F806),G$2*($F806-$G805)+$G805)</f>
        <v>2.1752328057026227</v>
      </c>
      <c r="H806">
        <f t="shared" si="25"/>
        <v>-0.10893383540902102</v>
      </c>
    </row>
    <row r="807" spans="1:8" x14ac:dyDescent="0.25">
      <c r="A807" s="3">
        <v>41704</v>
      </c>
      <c r="B807">
        <v>43.14</v>
      </c>
      <c r="C807">
        <f>IF(COUNTA($B$5:$B807)&lt;=A$1,AVERAGE($B$5:$B807),A$2*($B807-$C806)+$C806)</f>
        <v>43.269523614758164</v>
      </c>
      <c r="D807">
        <f>IF(COUNTA($B$5:$B807)&lt;=B$1,AVERAGE($B$5:$B807),B$2*($B807-$D806)+$D806)</f>
        <v>42.940436644691175</v>
      </c>
      <c r="E807">
        <f>IF(COUNTA($B$5:$B807)&lt;=C$1,AVERAGE($B$5:$B807),C$2*($B807-$E806)+$E806)</f>
        <v>40.999996168877296</v>
      </c>
      <c r="F807">
        <f t="shared" si="24"/>
        <v>1.9404404758138796</v>
      </c>
      <c r="G807">
        <f>IF(COUNTA($F$5:$F807)&lt;=G$1,AVERAGE($F$5:$F807),G$2*($F807-$G806)+$G806)</f>
        <v>2.1282743397248742</v>
      </c>
      <c r="H807">
        <f t="shared" si="25"/>
        <v>-0.18783386391099466</v>
      </c>
    </row>
    <row r="808" spans="1:8" x14ac:dyDescent="0.25">
      <c r="A808" s="3">
        <v>41705</v>
      </c>
      <c r="B808">
        <v>42.69</v>
      </c>
      <c r="C808">
        <f>IF(COUNTA($B$5:$B808)&lt;=A$1,AVERAGE($B$5:$B808),A$2*($B808-$C807)+$C807)</f>
        <v>43.153618891806531</v>
      </c>
      <c r="D808">
        <f>IF(COUNTA($B$5:$B808)&lt;=B$1,AVERAGE($B$5:$B808),B$2*($B808-$D807)+$D807)</f>
        <v>42.902871147987497</v>
      </c>
      <c r="E808">
        <f>IF(COUNTA($B$5:$B808)&lt;=C$1,AVERAGE($B$5:$B808),C$2*($B808-$E807)+$E807)</f>
        <v>41.118296437055882</v>
      </c>
      <c r="F808">
        <f t="shared" si="24"/>
        <v>1.784574710931615</v>
      </c>
      <c r="G808">
        <f>IF(COUNTA($F$5:$F808)&lt;=G$1,AVERAGE($F$5:$F808),G$2*($F808-$G807)+$G807)</f>
        <v>2.0595344139662224</v>
      </c>
      <c r="H808">
        <f t="shared" si="25"/>
        <v>-0.27495970303460737</v>
      </c>
    </row>
    <row r="809" spans="1:8" x14ac:dyDescent="0.25">
      <c r="A809" s="3">
        <v>41706</v>
      </c>
      <c r="B809">
        <v>42.88</v>
      </c>
      <c r="C809">
        <f>IF(COUNTA($B$5:$B809)&lt;=A$1,AVERAGE($B$5:$B809),A$2*($B809-$C808)+$C808)</f>
        <v>43.098895113445224</v>
      </c>
      <c r="D809">
        <f>IF(COUNTA($B$5:$B809)&lt;=B$1,AVERAGE($B$5:$B809),B$2*($B809-$D808)+$D808)</f>
        <v>42.899440475789376</v>
      </c>
      <c r="E809">
        <f>IF(COUNTA($B$5:$B809)&lt;=C$1,AVERAGE($B$5:$B809),C$2*($B809-$E808)+$E808)</f>
        <v>41.241615686461969</v>
      </c>
      <c r="F809">
        <f t="shared" si="24"/>
        <v>1.6578247893274067</v>
      </c>
      <c r="G809">
        <f>IF(COUNTA($F$5:$F809)&lt;=G$1,AVERAGE($F$5:$F809),G$2*($F809-$G808)+$G808)</f>
        <v>1.9791924890384593</v>
      </c>
      <c r="H809">
        <f t="shared" si="25"/>
        <v>-0.32136769971105261</v>
      </c>
    </row>
    <row r="810" spans="1:8" x14ac:dyDescent="0.25">
      <c r="A810" s="3">
        <v>41709</v>
      </c>
      <c r="B810">
        <v>43.75</v>
      </c>
      <c r="C810">
        <f>IF(COUNTA($B$5:$B810)&lt;=A$1,AVERAGE($B$5:$B810),A$2*($B810-$C809)+$C809)</f>
        <v>43.229116090756179</v>
      </c>
      <c r="D810">
        <f>IF(COUNTA($B$5:$B810)&lt;=B$1,AVERAGE($B$5:$B810),B$2*($B810-$D809)+$D809)</f>
        <v>43.02702440442097</v>
      </c>
      <c r="E810">
        <f>IF(COUNTA($B$5:$B810)&lt;=C$1,AVERAGE($B$5:$B810),C$2*($B810-$E809)+$E809)</f>
        <v>41.41720258840963</v>
      </c>
      <c r="F810">
        <f t="shared" si="24"/>
        <v>1.6098218160113404</v>
      </c>
      <c r="G810">
        <f>IF(COUNTA($F$5:$F810)&lt;=G$1,AVERAGE($F$5:$F810),G$2*($F810-$G809)+$G809)</f>
        <v>1.9053183544330357</v>
      </c>
      <c r="H810">
        <f t="shared" si="25"/>
        <v>-0.29549653842169521</v>
      </c>
    </row>
    <row r="811" spans="1:8" x14ac:dyDescent="0.25">
      <c r="A811" s="3">
        <v>41710</v>
      </c>
      <c r="B811">
        <v>43.84</v>
      </c>
      <c r="C811">
        <f>IF(COUNTA($B$5:$B811)&lt;=A$1,AVERAGE($B$5:$B811),A$2*($B811-$C810)+$C810)</f>
        <v>43.351292872604944</v>
      </c>
      <c r="D811">
        <f>IF(COUNTA($B$5:$B811)&lt;=B$1,AVERAGE($B$5:$B811),B$2*($B811-$D810)+$D810)</f>
        <v>43.148970743757829</v>
      </c>
      <c r="E811">
        <f>IF(COUNTA($B$5:$B811)&lt;=C$1,AVERAGE($B$5:$B811),C$2*($B811-$E810)+$E810)</f>
        <v>41.586798407220954</v>
      </c>
      <c r="F811">
        <f t="shared" si="24"/>
        <v>1.5621723365368752</v>
      </c>
      <c r="G811">
        <f>IF(COUNTA($F$5:$F811)&lt;=G$1,AVERAGE($F$5:$F811),G$2*($F811-$G810)+$G810)</f>
        <v>1.8366891508538035</v>
      </c>
      <c r="H811">
        <f t="shared" si="25"/>
        <v>-0.27451681431692831</v>
      </c>
    </row>
    <row r="812" spans="1:8" x14ac:dyDescent="0.25">
      <c r="A812" s="3">
        <v>41711</v>
      </c>
      <c r="B812">
        <v>43.37</v>
      </c>
      <c r="C812">
        <f>IF(COUNTA($B$5:$B812)&lt;=A$1,AVERAGE($B$5:$B812),A$2*($B812-$C811)+$C811)</f>
        <v>43.355034298083957</v>
      </c>
      <c r="D812">
        <f>IF(COUNTA($B$5:$B812)&lt;=B$1,AVERAGE($B$5:$B812),B$2*($B812-$D811)+$D811)</f>
        <v>43.182125132194152</v>
      </c>
      <c r="E812">
        <f>IF(COUNTA($B$5:$B812)&lt;=C$1,AVERAGE($B$5:$B812),C$2*($B812-$E811)+$E811)</f>
        <v>41.711622518715487</v>
      </c>
      <c r="F812">
        <f t="shared" si="24"/>
        <v>1.470502613478665</v>
      </c>
      <c r="G812">
        <f>IF(COUNTA($F$5:$F812)&lt;=G$1,AVERAGE($F$5:$F812),G$2*($F812-$G811)+$G811)</f>
        <v>1.7634518433787758</v>
      </c>
      <c r="H812">
        <f t="shared" si="25"/>
        <v>-0.29294922990011085</v>
      </c>
    </row>
    <row r="813" spans="1:8" x14ac:dyDescent="0.25">
      <c r="A813" s="3">
        <v>41712</v>
      </c>
      <c r="B813">
        <v>43.34</v>
      </c>
      <c r="C813">
        <f>IF(COUNTA($B$5:$B813)&lt;=A$1,AVERAGE($B$5:$B813),A$2*($B813-$C812)+$C812)</f>
        <v>43.352027438467168</v>
      </c>
      <c r="D813">
        <f>IF(COUNTA($B$5:$B813)&lt;=B$1,AVERAGE($B$5:$B813),B$2*($B813-$D812)+$D812)</f>
        <v>43.205806362365031</v>
      </c>
      <c r="E813">
        <f>IF(COUNTA($B$5:$B813)&lt;=C$1,AVERAGE($B$5:$B813),C$2*($B813-$E812)+$E812)</f>
        <v>41.825608942405403</v>
      </c>
      <c r="F813">
        <f t="shared" si="24"/>
        <v>1.3801974199596287</v>
      </c>
      <c r="G813">
        <f>IF(COUNTA($F$5:$F813)&lt;=G$1,AVERAGE($F$5:$F813),G$2*($F813-$G812)+$G812)</f>
        <v>1.6868009586949464</v>
      </c>
      <c r="H813">
        <f t="shared" si="25"/>
        <v>-0.30660353873531765</v>
      </c>
    </row>
    <row r="814" spans="1:8" x14ac:dyDescent="0.25">
      <c r="A814" s="3">
        <v>41713</v>
      </c>
      <c r="B814">
        <v>43.76</v>
      </c>
      <c r="C814">
        <f>IF(COUNTA($B$5:$B814)&lt;=A$1,AVERAGE($B$5:$B814),A$2*($B814-$C813)+$C813)</f>
        <v>43.433621950773734</v>
      </c>
      <c r="D814">
        <f>IF(COUNTA($B$5:$B814)&lt;=B$1,AVERAGE($B$5:$B814),B$2*($B814-$D813)+$D813)</f>
        <v>43.288935408010275</v>
      </c>
      <c r="E814">
        <f>IF(COUNTA($B$5:$B814)&lt;=C$1,AVERAGE($B$5:$B814),C$2*($B814-$E813)+$E813)</f>
        <v>41.961016316437025</v>
      </c>
      <c r="F814">
        <f t="shared" si="24"/>
        <v>1.3279190915732499</v>
      </c>
      <c r="G814">
        <f>IF(COUNTA($F$5:$F814)&lt;=G$1,AVERAGE($F$5:$F814),G$2*($F814-$G813)+$G813)</f>
        <v>1.6150245852706071</v>
      </c>
      <c r="H814">
        <f t="shared" si="25"/>
        <v>-0.28710549369735716</v>
      </c>
    </row>
    <row r="815" spans="1:8" x14ac:dyDescent="0.25">
      <c r="A815" s="3">
        <v>41716</v>
      </c>
      <c r="B815">
        <v>43.66</v>
      </c>
      <c r="C815">
        <f>IF(COUNTA($B$5:$B815)&lt;=A$1,AVERAGE($B$5:$B815),A$2*($B815-$C814)+$C814)</f>
        <v>43.478897560618989</v>
      </c>
      <c r="D815">
        <f>IF(COUNTA($B$5:$B815)&lt;=B$1,AVERAGE($B$5:$B815),B$2*($B815-$D814)+$D814)</f>
        <v>43.344595096808732</v>
      </c>
      <c r="E815">
        <f>IF(COUNTA($B$5:$B815)&lt;=C$1,AVERAGE($B$5:$B815),C$2*($B815-$E814)+$E814)</f>
        <v>42.079945174286436</v>
      </c>
      <c r="F815">
        <f t="shared" si="24"/>
        <v>1.2646499225222954</v>
      </c>
      <c r="G815">
        <f>IF(COUNTA($F$5:$F815)&lt;=G$1,AVERAGE($F$5:$F815),G$2*($F815-$G814)+$G814)</f>
        <v>1.5449496527209448</v>
      </c>
      <c r="H815">
        <f t="shared" si="25"/>
        <v>-0.2802997301986494</v>
      </c>
    </row>
    <row r="816" spans="1:8" x14ac:dyDescent="0.25">
      <c r="A816" s="3">
        <v>41718</v>
      </c>
      <c r="B816">
        <v>44.2</v>
      </c>
      <c r="C816">
        <f>IF(COUNTA($B$5:$B816)&lt;=A$1,AVERAGE($B$5:$B816),A$2*($B816-$C815)+$C815)</f>
        <v>43.623118048495193</v>
      </c>
      <c r="D816">
        <f>IF(COUNTA($B$5:$B816)&lt;=B$1,AVERAGE($B$5:$B816),B$2*($B816-$D815)+$D815)</f>
        <v>43.472905832287424</v>
      </c>
      <c r="E816">
        <f>IF(COUNTA($B$5:$B816)&lt;=C$1,AVERAGE($B$5:$B816),C$2*($B816-$E815)+$E815)</f>
        <v>42.228349012086383</v>
      </c>
      <c r="F816">
        <f t="shared" si="24"/>
        <v>1.2445568202010406</v>
      </c>
      <c r="G816">
        <f>IF(COUNTA($F$5:$F816)&lt;=G$1,AVERAGE($F$5:$F816),G$2*($F816-$G815)+$G815)</f>
        <v>1.4848710862169638</v>
      </c>
      <c r="H816">
        <f t="shared" si="25"/>
        <v>-0.24031426601592321</v>
      </c>
    </row>
    <row r="817" spans="1:8" x14ac:dyDescent="0.25">
      <c r="A817" s="3">
        <v>41719</v>
      </c>
      <c r="B817">
        <v>43.85</v>
      </c>
      <c r="C817">
        <f>IF(COUNTA($B$5:$B817)&lt;=A$1,AVERAGE($B$5:$B817),A$2*($B817-$C816)+$C816)</f>
        <v>43.668494438796152</v>
      </c>
      <c r="D817">
        <f>IF(COUNTA($B$5:$B817)&lt;=B$1,AVERAGE($B$5:$B817),B$2*($B817-$D816)+$D816)</f>
        <v>43.529469957444313</v>
      </c>
      <c r="E817">
        <f>IF(COUNTA($B$5:$B817)&lt;=C$1,AVERAGE($B$5:$B817),C$2*($B817-$E816)+$E816)</f>
        <v>42.341864581240337</v>
      </c>
      <c r="F817">
        <f t="shared" si="24"/>
        <v>1.187605376203976</v>
      </c>
      <c r="G817">
        <f>IF(COUNTA($F$5:$F817)&lt;=G$1,AVERAGE($F$5:$F817),G$2*($F817-$G816)+$G816)</f>
        <v>1.4254179442143662</v>
      </c>
      <c r="H817">
        <f t="shared" si="25"/>
        <v>-0.23781256801039019</v>
      </c>
    </row>
    <row r="818" spans="1:8" x14ac:dyDescent="0.25">
      <c r="A818" s="3">
        <v>41720</v>
      </c>
      <c r="B818">
        <v>43.82</v>
      </c>
      <c r="C818">
        <f>IF(COUNTA($B$5:$B818)&lt;=A$1,AVERAGE($B$5:$B818),A$2*($B818-$C817)+$C817)</f>
        <v>43.698795551036923</v>
      </c>
      <c r="D818">
        <f>IF(COUNTA($B$5:$B818)&lt;=B$1,AVERAGE($B$5:$B818),B$2*($B818-$D817)+$D817)</f>
        <v>43.573049463827665</v>
      </c>
      <c r="E818">
        <f>IF(COUNTA($B$5:$B818)&lt;=C$1,AVERAGE($B$5:$B818),C$2*($B818-$E817)+$E817)</f>
        <v>42.445334060553513</v>
      </c>
      <c r="F818">
        <f t="shared" si="24"/>
        <v>1.1277154032741521</v>
      </c>
      <c r="G818">
        <f>IF(COUNTA($F$5:$F818)&lt;=G$1,AVERAGE($F$5:$F818),G$2*($F818-$G817)+$G817)</f>
        <v>1.3658774360263233</v>
      </c>
      <c r="H818">
        <f t="shared" si="25"/>
        <v>-0.23816203275217118</v>
      </c>
    </row>
    <row r="819" spans="1:8" x14ac:dyDescent="0.25">
      <c r="A819" s="3">
        <v>41723</v>
      </c>
      <c r="B819">
        <v>43.8</v>
      </c>
      <c r="C819">
        <f>IF(COUNTA($B$5:$B819)&lt;=A$1,AVERAGE($B$5:$B819),A$2*($B819-$C818)+$C818)</f>
        <v>43.719036440829541</v>
      </c>
      <c r="D819">
        <f>IF(COUNTA($B$5:$B819)&lt;=B$1,AVERAGE($B$5:$B819),B$2*($B819-$D818)+$D818)</f>
        <v>43.607092044253513</v>
      </c>
      <c r="E819">
        <f>IF(COUNTA($B$5:$B819)&lt;=C$1,AVERAGE($B$5:$B819),C$2*($B819-$E818)+$E818)</f>
        <v>42.54016067631477</v>
      </c>
      <c r="F819">
        <f t="shared" si="24"/>
        <v>1.0669313679387429</v>
      </c>
      <c r="G819">
        <f>IF(COUNTA($F$5:$F819)&lt;=G$1,AVERAGE($F$5:$F819),G$2*($F819-$G818)+$G818)</f>
        <v>1.3060882224088073</v>
      </c>
      <c r="H819">
        <f t="shared" si="25"/>
        <v>-0.23915685447006441</v>
      </c>
    </row>
    <row r="820" spans="1:8" x14ac:dyDescent="0.25">
      <c r="A820" s="3">
        <v>41724</v>
      </c>
      <c r="B820">
        <v>43.66</v>
      </c>
      <c r="C820">
        <f>IF(COUNTA($B$5:$B820)&lt;=A$1,AVERAGE($B$5:$B820),A$2*($B820-$C819)+$C819)</f>
        <v>43.707229152663629</v>
      </c>
      <c r="D820">
        <f>IF(COUNTA($B$5:$B820)&lt;=B$1,AVERAGE($B$5:$B820),B$2*($B820-$D819)+$D819)</f>
        <v>43.615028237615483</v>
      </c>
      <c r="E820">
        <f>IF(COUNTA($B$5:$B820)&lt;=C$1,AVERAGE($B$5:$B820),C$2*($B820-$E819)+$E819)</f>
        <v>42.618549428972734</v>
      </c>
      <c r="F820">
        <f t="shared" si="24"/>
        <v>0.99647880864274896</v>
      </c>
      <c r="G820">
        <f>IF(COUNTA($F$5:$F820)&lt;=G$1,AVERAGE($F$5:$F820),G$2*($F820-$G819)+$G819)</f>
        <v>1.2441663396555955</v>
      </c>
      <c r="H820">
        <f t="shared" si="25"/>
        <v>-0.24768753101284657</v>
      </c>
    </row>
    <row r="821" spans="1:8" x14ac:dyDescent="0.25">
      <c r="A821" s="3">
        <v>41725</v>
      </c>
      <c r="B821">
        <v>43.51</v>
      </c>
      <c r="C821">
        <f>IF(COUNTA($B$5:$B821)&lt;=A$1,AVERAGE($B$5:$B821),A$2*($B821-$C820)+$C820)</f>
        <v>43.667783322130902</v>
      </c>
      <c r="D821">
        <f>IF(COUNTA($B$5:$B821)&lt;=B$1,AVERAGE($B$5:$B821),B$2*($B821-$D820)+$D820)</f>
        <v>43.599274001973157</v>
      </c>
      <c r="E821">
        <f>IF(COUNTA($B$5:$B821)&lt;=C$1,AVERAGE($B$5:$B821),C$2*($B821-$E820)+$E820)</f>
        <v>42.680950968944643</v>
      </c>
      <c r="F821">
        <f t="shared" si="24"/>
        <v>0.91832303302851415</v>
      </c>
      <c r="G821">
        <f>IF(COUNTA($F$5:$F821)&lt;=G$1,AVERAGE($F$5:$F821),G$2*($F821-$G820)+$G820)</f>
        <v>1.1789976783301792</v>
      </c>
      <c r="H821">
        <f t="shared" si="25"/>
        <v>-0.26067464530166506</v>
      </c>
    </row>
    <row r="822" spans="1:8" x14ac:dyDescent="0.25">
      <c r="A822" s="3">
        <v>41726</v>
      </c>
      <c r="B822">
        <v>43.17</v>
      </c>
      <c r="C822">
        <f>IF(COUNTA($B$5:$B822)&lt;=A$1,AVERAGE($B$5:$B822),A$2*($B822-$C821)+$C821)</f>
        <v>43.56822665770472</v>
      </c>
      <c r="D822">
        <f>IF(COUNTA($B$5:$B822)&lt;=B$1,AVERAGE($B$5:$B822),B$2*($B822-$D821)+$D821)</f>
        <v>43.534882901677186</v>
      </c>
      <c r="E822">
        <f>IF(COUNTA($B$5:$B822)&lt;=C$1,AVERAGE($B$5:$B822),C$2*($B822-$E821)+$E821)</f>
        <v>42.71518440111852</v>
      </c>
      <c r="F822">
        <f t="shared" si="24"/>
        <v>0.81969850055866544</v>
      </c>
      <c r="G822">
        <f>IF(COUNTA($F$5:$F822)&lt;=G$1,AVERAGE($F$5:$F822),G$2*($F822-$G821)+$G821)</f>
        <v>1.1071378427758765</v>
      </c>
      <c r="H822">
        <f t="shared" si="25"/>
        <v>-0.28743934221721101</v>
      </c>
    </row>
    <row r="823" spans="1:8" x14ac:dyDescent="0.25">
      <c r="A823" s="3">
        <v>41727</v>
      </c>
      <c r="B823">
        <v>43.07</v>
      </c>
      <c r="C823">
        <f>IF(COUNTA($B$5:$B823)&lt;=A$1,AVERAGE($B$5:$B823),A$2*($B823-$C822)+$C822)</f>
        <v>43.468581326163779</v>
      </c>
      <c r="D823">
        <f>IF(COUNTA($B$5:$B823)&lt;=B$1,AVERAGE($B$5:$B823),B$2*($B823-$D822)+$D822)</f>
        <v>43.465150466425605</v>
      </c>
      <c r="E823">
        <f>IF(COUNTA($B$5:$B823)&lt;=C$1,AVERAGE($B$5:$B823),C$2*($B823-$E822)+$E822)</f>
        <v>42.740021493040224</v>
      </c>
      <c r="F823">
        <f t="shared" si="24"/>
        <v>0.72512897338538096</v>
      </c>
      <c r="G823">
        <f>IF(COUNTA($F$5:$F823)&lt;=G$1,AVERAGE($F$5:$F823),G$2*($F823-$G822)+$G822)</f>
        <v>1.0307360688977774</v>
      </c>
      <c r="H823">
        <f t="shared" si="25"/>
        <v>-0.3056070955123964</v>
      </c>
    </row>
    <row r="824" spans="1:8" x14ac:dyDescent="0.25">
      <c r="A824" s="3">
        <v>41730</v>
      </c>
      <c r="B824">
        <v>43.27</v>
      </c>
      <c r="C824">
        <f>IF(COUNTA($B$5:$B824)&lt;=A$1,AVERAGE($B$5:$B824),A$2*($B824-$C823)+$C823)</f>
        <v>43.428865060931024</v>
      </c>
      <c r="D824">
        <f>IF(COUNTA($B$5:$B824)&lt;=B$1,AVERAGE($B$5:$B824),B$2*($B824-$D823)+$D823)</f>
        <v>43.435877896461761</v>
      </c>
      <c r="E824">
        <f>IF(COUNTA($B$5:$B824)&lt;=C$1,AVERAGE($B$5:$B824),C$2*($B824-$E823)+$E823)</f>
        <v>42.77711998852741</v>
      </c>
      <c r="F824">
        <f t="shared" si="24"/>
        <v>0.65875790793435129</v>
      </c>
      <c r="G824">
        <f>IF(COUNTA($F$5:$F824)&lt;=G$1,AVERAGE($F$5:$F824),G$2*($F824-$G823)+$G823)</f>
        <v>0.95634043670509217</v>
      </c>
      <c r="H824">
        <f t="shared" si="25"/>
        <v>-0.29758252877074087</v>
      </c>
    </row>
    <row r="825" spans="1:8" x14ac:dyDescent="0.25">
      <c r="A825" s="3">
        <v>41731</v>
      </c>
      <c r="B825">
        <v>43.27</v>
      </c>
      <c r="C825">
        <f>IF(COUNTA($B$5:$B825)&lt;=A$1,AVERAGE($B$5:$B825),A$2*($B825-$C824)+$C824)</f>
        <v>43.397092048744817</v>
      </c>
      <c r="D825">
        <f>IF(COUNTA($B$5:$B825)&lt;=B$1,AVERAGE($B$5:$B825),B$2*($B825-$D824)+$D824)</f>
        <v>43.410996211992497</v>
      </c>
      <c r="E825">
        <f>IF(COUNTA($B$5:$B825)&lt;=C$1,AVERAGE($B$5:$B825),C$2*($B825-$E824)+$E824)</f>
        <v>42.811621589330493</v>
      </c>
      <c r="F825">
        <f t="shared" si="24"/>
        <v>0.5993746226620047</v>
      </c>
      <c r="G825">
        <f>IF(COUNTA($F$5:$F825)&lt;=G$1,AVERAGE($F$5:$F825),G$2*($F825-$G824)+$G824)</f>
        <v>0.88494727389647465</v>
      </c>
      <c r="H825">
        <f t="shared" si="25"/>
        <v>-0.28557265123446995</v>
      </c>
    </row>
    <row r="826" spans="1:8" x14ac:dyDescent="0.25">
      <c r="A826" s="3">
        <v>41732</v>
      </c>
      <c r="B826">
        <v>43.07</v>
      </c>
      <c r="C826">
        <f>IF(COUNTA($B$5:$B826)&lt;=A$1,AVERAGE($B$5:$B826),A$2*($B826-$C825)+$C825)</f>
        <v>43.331673638995852</v>
      </c>
      <c r="D826">
        <f>IF(COUNTA($B$5:$B826)&lt;=B$1,AVERAGE($B$5:$B826),B$2*($B826-$D825)+$D825)</f>
        <v>43.359846780193621</v>
      </c>
      <c r="E826">
        <f>IF(COUNTA($B$5:$B826)&lt;=C$1,AVERAGE($B$5:$B826),C$2*($B826-$E825)+$E825)</f>
        <v>42.82970807807736</v>
      </c>
      <c r="F826">
        <f t="shared" si="24"/>
        <v>0.53013870211626113</v>
      </c>
      <c r="G826">
        <f>IF(COUNTA($F$5:$F826)&lt;=G$1,AVERAGE($F$5:$F826),G$2*($F826-$G825)+$G825)</f>
        <v>0.81398555954043195</v>
      </c>
      <c r="H826">
        <f t="shared" si="25"/>
        <v>-0.28384685742417082</v>
      </c>
    </row>
    <row r="827" spans="1:8" x14ac:dyDescent="0.25">
      <c r="A827" s="3">
        <v>41733</v>
      </c>
      <c r="B827">
        <v>44.1</v>
      </c>
      <c r="C827">
        <f>IF(COUNTA($B$5:$B827)&lt;=A$1,AVERAGE($B$5:$B827),A$2*($B827-$C826)+$C826)</f>
        <v>43.485338911196685</v>
      </c>
      <c r="D827">
        <f>IF(COUNTA($B$5:$B827)&lt;=B$1,AVERAGE($B$5:$B827),B$2*($B827-$D826)+$D826)</f>
        <v>43.470869763164579</v>
      </c>
      <c r="E827">
        <f>IF(COUNTA($B$5:$B827)&lt;=C$1,AVERAGE($B$5:$B827),C$2*($B827-$E826)+$E826)</f>
        <v>42.918628512611946</v>
      </c>
      <c r="F827">
        <f t="shared" si="24"/>
        <v>0.55224125055263329</v>
      </c>
      <c r="G827">
        <f>IF(COUNTA($F$5:$F827)&lt;=G$1,AVERAGE($F$5:$F827),G$2*($F827-$G826)+$G826)</f>
        <v>0.76163669774287224</v>
      </c>
      <c r="H827">
        <f t="shared" si="25"/>
        <v>-0.20939544719023895</v>
      </c>
    </row>
    <row r="828" spans="1:8" x14ac:dyDescent="0.25">
      <c r="A828" s="3">
        <v>41734</v>
      </c>
      <c r="B828">
        <v>44.05</v>
      </c>
      <c r="C828">
        <f>IF(COUNTA($B$5:$B828)&lt;=A$1,AVERAGE($B$5:$B828),A$2*($B828-$C827)+$C827)</f>
        <v>43.59827112895735</v>
      </c>
      <c r="D828">
        <f>IF(COUNTA($B$5:$B828)&lt;=B$1,AVERAGE($B$5:$B828),B$2*($B828-$D827)+$D827)</f>
        <v>43.557739298689889</v>
      </c>
      <c r="E828">
        <f>IF(COUNTA($B$5:$B828)&lt;=C$1,AVERAGE($B$5:$B828),C$2*($B828-$E827)+$E827)</f>
        <v>42.997824516729111</v>
      </c>
      <c r="F828">
        <f t="shared" si="24"/>
        <v>0.55991478196077793</v>
      </c>
      <c r="G828">
        <f>IF(COUNTA($F$5:$F828)&lt;=G$1,AVERAGE($F$5:$F828),G$2*($F828-$G827)+$G827)</f>
        <v>0.72129231458645338</v>
      </c>
      <c r="H828">
        <f t="shared" si="25"/>
        <v>-0.16137753262567545</v>
      </c>
    </row>
    <row r="829" spans="1:8" x14ac:dyDescent="0.25">
      <c r="A829" s="3">
        <v>41738</v>
      </c>
      <c r="B829">
        <v>43.66</v>
      </c>
      <c r="C829">
        <f>IF(COUNTA($B$5:$B829)&lt;=A$1,AVERAGE($B$5:$B829),A$2*($B829-$C828)+$C828)</f>
        <v>43.610616903165877</v>
      </c>
      <c r="D829">
        <f>IF(COUNTA($B$5:$B829)&lt;=B$1,AVERAGE($B$5:$B829),B$2*($B829-$D828)+$D828)</f>
        <v>43.573078403886406</v>
      </c>
      <c r="E829">
        <f>IF(COUNTA($B$5:$B829)&lt;=C$1,AVERAGE($B$5:$B829),C$2*($B829-$E828)+$E828)</f>
        <v>43.04417680055807</v>
      </c>
      <c r="F829">
        <f t="shared" si="24"/>
        <v>0.52890160332833602</v>
      </c>
      <c r="G829">
        <f>IF(COUNTA($F$5:$F829)&lt;=G$1,AVERAGE($F$5:$F829),G$2*($F829-$G828)+$G828)</f>
        <v>0.68281417233482988</v>
      </c>
      <c r="H829">
        <f t="shared" si="25"/>
        <v>-0.15391256900649386</v>
      </c>
    </row>
    <row r="830" spans="1:8" x14ac:dyDescent="0.25">
      <c r="A830" s="3">
        <v>41739</v>
      </c>
      <c r="B830">
        <v>43.86</v>
      </c>
      <c r="C830">
        <f>IF(COUNTA($B$5:$B830)&lt;=A$1,AVERAGE($B$5:$B830),A$2*($B830-$C829)+$C829)</f>
        <v>43.660493522532704</v>
      </c>
      <c r="D830">
        <f>IF(COUNTA($B$5:$B830)&lt;=B$1,AVERAGE($B$5:$B830),B$2*($B830-$D829)+$D829)</f>
        <v>43.616116643303442</v>
      </c>
      <c r="E830">
        <f>IF(COUNTA($B$5:$B830)&lt;=C$1,AVERAGE($B$5:$B830),C$2*($B830-$E829)+$E829)</f>
        <v>43.101284424519008</v>
      </c>
      <c r="F830">
        <f t="shared" si="24"/>
        <v>0.5148322187844343</v>
      </c>
      <c r="G830">
        <f>IF(COUNTA($F$5:$F830)&lt;=G$1,AVERAGE($F$5:$F830),G$2*($F830-$G829)+$G829)</f>
        <v>0.64921778162475074</v>
      </c>
      <c r="H830">
        <f t="shared" si="25"/>
        <v>-0.13438556284031644</v>
      </c>
    </row>
    <row r="831" spans="1:8" x14ac:dyDescent="0.25">
      <c r="A831" s="3">
        <v>41740</v>
      </c>
      <c r="B831">
        <v>44.83</v>
      </c>
      <c r="C831">
        <f>IF(COUNTA($B$5:$B831)&lt;=A$1,AVERAGE($B$5:$B831),A$2*($B831-$C830)+$C830)</f>
        <v>43.894394818026164</v>
      </c>
      <c r="D831">
        <f>IF(COUNTA($B$5:$B831)&lt;=B$1,AVERAGE($B$5:$B831),B$2*($B831-$D830)+$D830)</f>
        <v>43.798199146807924</v>
      </c>
      <c r="E831">
        <f>IF(COUNTA($B$5:$B831)&lt;=C$1,AVERAGE($B$5:$B831),C$2*($B831-$E830)+$E830)</f>
        <v>43.222294514802677</v>
      </c>
      <c r="F831">
        <f t="shared" si="24"/>
        <v>0.57590463200524766</v>
      </c>
      <c r="G831">
        <f>IF(COUNTA($F$5:$F831)&lt;=G$1,AVERAGE($F$5:$F831),G$2*($F831-$G830)+$G830)</f>
        <v>0.63455515170085008</v>
      </c>
      <c r="H831">
        <f t="shared" si="25"/>
        <v>-5.8650519695602421E-2</v>
      </c>
    </row>
    <row r="832" spans="1:8" x14ac:dyDescent="0.25">
      <c r="A832" s="3">
        <v>41741</v>
      </c>
      <c r="B832">
        <v>44.95</v>
      </c>
      <c r="C832">
        <f>IF(COUNTA($B$5:$B832)&lt;=A$1,AVERAGE($B$5:$B832),A$2*($B832-$C831)+$C831)</f>
        <v>44.105515854420929</v>
      </c>
      <c r="D832">
        <f>IF(COUNTA($B$5:$B832)&lt;=B$1,AVERAGE($B$5:$B832),B$2*($B832-$D831)+$D831)</f>
        <v>43.970969274786739</v>
      </c>
      <c r="E832">
        <f>IF(COUNTA($B$5:$B832)&lt;=C$1,AVERAGE($B$5:$B832),C$2*($B832-$E831)+$E831)</f>
        <v>43.343233898766492</v>
      </c>
      <c r="F832">
        <f t="shared" si="24"/>
        <v>0.62773537602024732</v>
      </c>
      <c r="G832">
        <f>IF(COUNTA($F$5:$F832)&lt;=G$1,AVERAGE($F$5:$F832),G$2*($F832-$G831)+$G831)</f>
        <v>0.63319119656472955</v>
      </c>
      <c r="H832">
        <f t="shared" si="25"/>
        <v>-5.4558205444822372E-3</v>
      </c>
    </row>
    <row r="833" spans="1:8" x14ac:dyDescent="0.25">
      <c r="A833" s="3">
        <v>41744</v>
      </c>
      <c r="B833">
        <v>45.82</v>
      </c>
      <c r="C833">
        <f>IF(COUNTA($B$5:$B833)&lt;=A$1,AVERAGE($B$5:$B833),A$2*($B833-$C832)+$C832)</f>
        <v>44.448412683536745</v>
      </c>
      <c r="D833">
        <f>IF(COUNTA($B$5:$B833)&lt;=B$1,AVERAGE($B$5:$B833),B$2*($B833-$D832)+$D832)</f>
        <v>44.24832388356873</v>
      </c>
      <c r="E833">
        <f>IF(COUNTA($B$5:$B833)&lt;=C$1,AVERAGE($B$5:$B833),C$2*($B833-$E832)+$E832)</f>
        <v>43.516607525852841</v>
      </c>
      <c r="F833">
        <f t="shared" si="24"/>
        <v>0.73171635771588939</v>
      </c>
      <c r="G833">
        <f>IF(COUNTA($F$5:$F833)&lt;=G$1,AVERAGE($F$5:$F833),G$2*($F833-$G832)+$G832)</f>
        <v>0.65289622879496156</v>
      </c>
      <c r="H833">
        <f t="shared" si="25"/>
        <v>7.8820128920927823E-2</v>
      </c>
    </row>
    <row r="834" spans="1:8" x14ac:dyDescent="0.25">
      <c r="A834" s="3">
        <v>41745</v>
      </c>
      <c r="B834">
        <v>45.9</v>
      </c>
      <c r="C834">
        <f>IF(COUNTA($B$5:$B834)&lt;=A$1,AVERAGE($B$5:$B834),A$2*($B834-$C833)+$C833)</f>
        <v>44.738730146829397</v>
      </c>
      <c r="D834">
        <f>IF(COUNTA($B$5:$B834)&lt;=B$1,AVERAGE($B$5:$B834),B$2*($B834-$D833)+$D833)</f>
        <v>44.496075301033422</v>
      </c>
      <c r="E834">
        <f>IF(COUNTA($B$5:$B834)&lt;=C$1,AVERAGE($B$5:$B834),C$2*($B834-$E833)+$E833)</f>
        <v>43.683444999043139</v>
      </c>
      <c r="F834">
        <f t="shared" si="24"/>
        <v>0.81263030199028208</v>
      </c>
      <c r="G834">
        <f>IF(COUNTA($F$5:$F834)&lt;=G$1,AVERAGE($F$5:$F834),G$2*($F834-$G833)+$G833)</f>
        <v>0.68484304343402569</v>
      </c>
      <c r="H834">
        <f t="shared" si="25"/>
        <v>0.12778725855625639</v>
      </c>
    </row>
    <row r="835" spans="1:8" x14ac:dyDescent="0.25">
      <c r="A835" s="3">
        <v>41746</v>
      </c>
      <c r="B835">
        <v>47.07</v>
      </c>
      <c r="C835">
        <f>IF(COUNTA($B$5:$B835)&lt;=A$1,AVERAGE($B$5:$B835),A$2*($B835-$C834)+$C834)</f>
        <v>45.204984117463518</v>
      </c>
      <c r="D835">
        <f>IF(COUNTA($B$5:$B835)&lt;=B$1,AVERAGE($B$5:$B835),B$2*($B835-$D834)+$D834)</f>
        <v>44.882164005878408</v>
      </c>
      <c r="E835">
        <f>IF(COUNTA($B$5:$B835)&lt;=C$1,AVERAGE($B$5:$B835),C$2*($B835-$E834)+$E834)</f>
        <v>43.920503849110119</v>
      </c>
      <c r="F835">
        <f t="shared" si="24"/>
        <v>0.9616601567682892</v>
      </c>
      <c r="G835">
        <f>IF(COUNTA($F$5:$F835)&lt;=G$1,AVERAGE($F$5:$F835),G$2*($F835-$G834)+$G834)</f>
        <v>0.74020646610087837</v>
      </c>
      <c r="H835">
        <f t="shared" si="25"/>
        <v>0.22145369066741083</v>
      </c>
    </row>
    <row r="836" spans="1:8" x14ac:dyDescent="0.25">
      <c r="A836" s="3">
        <v>41747</v>
      </c>
      <c r="B836">
        <v>46.74</v>
      </c>
      <c r="C836">
        <f>IF(COUNTA($B$5:$B836)&lt;=A$1,AVERAGE($B$5:$B836),A$2*($B836-$C835)+$C835)</f>
        <v>45.511987293970812</v>
      </c>
      <c r="D836">
        <f>IF(COUNTA($B$5:$B836)&lt;=B$1,AVERAGE($B$5:$B836),B$2*($B836-$D835)+$D835)</f>
        <v>45.160839404996651</v>
      </c>
      <c r="E836">
        <f>IF(COUNTA($B$5:$B836)&lt;=C$1,AVERAGE($B$5:$B836),C$2*($B836-$E835)+$E835)</f>
        <v>44.117868579672411</v>
      </c>
      <c r="F836">
        <f t="shared" si="24"/>
        <v>1.0429708253242396</v>
      </c>
      <c r="G836">
        <f>IF(COUNTA($F$5:$F836)&lt;=G$1,AVERAGE($F$5:$F836),G$2*($F836-$G835)+$G835)</f>
        <v>0.80075933794555065</v>
      </c>
      <c r="H836">
        <f t="shared" si="25"/>
        <v>0.24221148737868892</v>
      </c>
    </row>
    <row r="837" spans="1:8" x14ac:dyDescent="0.25">
      <c r="A837" s="3">
        <v>41748</v>
      </c>
      <c r="B837">
        <v>47.17</v>
      </c>
      <c r="C837">
        <f>IF(COUNTA($B$5:$B837)&lt;=A$1,AVERAGE($B$5:$B837),A$2*($B837-$C836)+$C836)</f>
        <v>45.843589835176651</v>
      </c>
      <c r="D837">
        <f>IF(COUNTA($B$5:$B837)&lt;=B$1,AVERAGE($B$5:$B837),B$2*($B837-$D836)+$D836)</f>
        <v>45.462213494247152</v>
      </c>
      <c r="E837">
        <f>IF(COUNTA($B$5:$B837)&lt;=C$1,AVERAGE($B$5:$B837),C$2*($B837-$E836)+$E836)</f>
        <v>44.331517779095343</v>
      </c>
      <c r="F837">
        <f t="shared" si="24"/>
        <v>1.1306957151518091</v>
      </c>
      <c r="G837">
        <f>IF(COUNTA($F$5:$F837)&lt;=G$1,AVERAGE($F$5:$F837),G$2*($F837-$G836)+$G836)</f>
        <v>0.86674661338680237</v>
      </c>
      <c r="H837">
        <f t="shared" si="25"/>
        <v>0.26394910176500674</v>
      </c>
    </row>
    <row r="838" spans="1:8" x14ac:dyDescent="0.25">
      <c r="A838" s="3">
        <v>41751</v>
      </c>
      <c r="B838">
        <v>48.05</v>
      </c>
      <c r="C838">
        <f>IF(COUNTA($B$5:$B838)&lt;=A$1,AVERAGE($B$5:$B838),A$2*($B838-$C837)+$C837)</f>
        <v>46.284871868141323</v>
      </c>
      <c r="D838">
        <f>IF(COUNTA($B$5:$B838)&lt;=B$1,AVERAGE($B$5:$B838),B$2*($B838-$D837)+$D837)</f>
        <v>45.850381470110079</v>
      </c>
      <c r="E838">
        <f>IF(COUNTA($B$5:$B838)&lt;=C$1,AVERAGE($B$5:$B838),C$2*($B838-$E837)+$E837)</f>
        <v>44.591811534558666</v>
      </c>
      <c r="F838">
        <f t="shared" si="24"/>
        <v>1.2585699355514137</v>
      </c>
      <c r="G838">
        <f>IF(COUNTA($F$5:$F838)&lt;=G$1,AVERAGE($F$5:$F838),G$2*($F838-$G837)+$G837)</f>
        <v>0.94511127781972459</v>
      </c>
      <c r="H838">
        <f t="shared" si="25"/>
        <v>0.31345865773168913</v>
      </c>
    </row>
    <row r="839" spans="1:8" x14ac:dyDescent="0.25">
      <c r="A839" s="3">
        <v>41752</v>
      </c>
      <c r="B839">
        <v>46.8</v>
      </c>
      <c r="C839">
        <f>IF(COUNTA($B$5:$B839)&lt;=A$1,AVERAGE($B$5:$B839),A$2*($B839-$C838)+$C838)</f>
        <v>46.387897494513055</v>
      </c>
      <c r="D839">
        <f>IF(COUNTA($B$5:$B839)&lt;=B$1,AVERAGE($B$5:$B839),B$2*($B839-$D838)+$D838)</f>
        <v>45.992824249593568</v>
      </c>
      <c r="E839">
        <f>IF(COUNTA($B$5:$B839)&lt;=C$1,AVERAGE($B$5:$B839),C$2*($B839-$E838)+$E838)</f>
        <v>44.746384727139557</v>
      </c>
      <c r="F839">
        <f t="shared" si="24"/>
        <v>1.2464395224540112</v>
      </c>
      <c r="G839">
        <f>IF(COUNTA($F$5:$F839)&lt;=G$1,AVERAGE($F$5:$F839),G$2*($F839-$G838)+$G838)</f>
        <v>1.005376926746582</v>
      </c>
      <c r="H839">
        <f t="shared" si="25"/>
        <v>0.24106259570742927</v>
      </c>
    </row>
    <row r="840" spans="1:8" x14ac:dyDescent="0.25">
      <c r="A840" s="3">
        <v>41753</v>
      </c>
      <c r="B840">
        <v>47.65</v>
      </c>
      <c r="C840">
        <f>IF(COUNTA($B$5:$B840)&lt;=A$1,AVERAGE($B$5:$B840),A$2*($B840-$C839)+$C839)</f>
        <v>46.640317995610445</v>
      </c>
      <c r="D840">
        <f>IF(COUNTA($B$5:$B840)&lt;=B$1,AVERAGE($B$5:$B840),B$2*($B840-$D839)+$D839)</f>
        <v>46.241400612154536</v>
      </c>
      <c r="E840">
        <f>IF(COUNTA($B$5:$B840)&lt;=C$1,AVERAGE($B$5:$B840),C$2*($B840-$E839)+$E839)</f>
        <v>44.949637796239784</v>
      </c>
      <c r="F840">
        <f t="shared" si="24"/>
        <v>1.2917628159147512</v>
      </c>
      <c r="G840">
        <f>IF(COUNTA($F$5:$F840)&lt;=G$1,AVERAGE($F$5:$F840),G$2*($F840-$G839)+$G839)</f>
        <v>1.0626541045802158</v>
      </c>
      <c r="H840">
        <f t="shared" si="25"/>
        <v>0.22910871133453536</v>
      </c>
    </row>
    <row r="841" spans="1:8" x14ac:dyDescent="0.25">
      <c r="A841" s="3">
        <v>41754</v>
      </c>
      <c r="B841">
        <v>46.44</v>
      </c>
      <c r="C841">
        <f>IF(COUNTA($B$5:$B841)&lt;=A$1,AVERAGE($B$5:$B841),A$2*($B841-$C840)+$C840)</f>
        <v>46.600254396488353</v>
      </c>
      <c r="D841">
        <f>IF(COUNTA($B$5:$B841)&lt;=B$1,AVERAGE($B$5:$B841),B$2*($B841-$D840)+$D840)</f>
        <v>46.271190520331352</v>
      </c>
      <c r="E841">
        <f>IF(COUNTA($B$5:$B841)&lt;=C$1,AVERAGE($B$5:$B841),C$2*($B841-$E840)+$E840)</f>
        <v>45.053963150503002</v>
      </c>
      <c r="F841">
        <f t="shared" si="24"/>
        <v>1.2172273698283504</v>
      </c>
      <c r="G841">
        <f>IF(COUNTA($F$5:$F841)&lt;=G$1,AVERAGE($F$5:$F841),G$2*($F841-$G840)+$G840)</f>
        <v>1.0935687576298427</v>
      </c>
      <c r="H841">
        <f t="shared" si="25"/>
        <v>0.12365861219850771</v>
      </c>
    </row>
    <row r="842" spans="1:8" x14ac:dyDescent="0.25">
      <c r="A842" s="3">
        <v>41755</v>
      </c>
      <c r="B842">
        <v>43.49</v>
      </c>
      <c r="C842">
        <f>IF(COUNTA($B$5:$B842)&lt;=A$1,AVERAGE($B$5:$B842),A$2*($B842-$C841)+$C841)</f>
        <v>45.978203517190686</v>
      </c>
      <c r="D842">
        <f>IF(COUNTA($B$5:$B842)&lt;=B$1,AVERAGE($B$5:$B842),B$2*($B842-$D841)+$D841)</f>
        <v>45.854011942281652</v>
      </c>
      <c r="E842">
        <f>IF(COUNTA($B$5:$B842)&lt;=C$1,AVERAGE($B$5:$B842),C$2*($B842-$E841)+$E841)</f>
        <v>44.944485729967795</v>
      </c>
      <c r="F842">
        <f t="shared" si="24"/>
        <v>0.90952621231385677</v>
      </c>
      <c r="G842">
        <f>IF(COUNTA($F$5:$F842)&lt;=G$1,AVERAGE($F$5:$F842),G$2*($F842-$G841)+$G841)</f>
        <v>1.0567602485666456</v>
      </c>
      <c r="H842">
        <f t="shared" si="25"/>
        <v>-0.14723403625278886</v>
      </c>
    </row>
    <row r="843" spans="1:8" x14ac:dyDescent="0.25">
      <c r="A843" s="3">
        <v>41758</v>
      </c>
      <c r="B843">
        <v>42.38</v>
      </c>
      <c r="C843">
        <f>IF(COUNTA($B$5:$B843)&lt;=A$1,AVERAGE($B$5:$B843),A$2*($B843-$C842)+$C842)</f>
        <v>45.258562813752548</v>
      </c>
      <c r="D843">
        <f>IF(COUNTA($B$5:$B843)&lt;=B$1,AVERAGE($B$5:$B843),B$2*($B843-$D842)+$D842)</f>
        <v>45.332910150939405</v>
      </c>
      <c r="E843">
        <f>IF(COUNTA($B$5:$B843)&lt;=C$1,AVERAGE($B$5:$B843),C$2*($B843-$E842)+$E842)</f>
        <v>44.764971728870051</v>
      </c>
      <c r="F843">
        <f t="shared" si="24"/>
        <v>0.56793842206935352</v>
      </c>
      <c r="G843">
        <f>IF(COUNTA($F$5:$F843)&lt;=G$1,AVERAGE($F$5:$F843),G$2*($F843-$G842)+$G842)</f>
        <v>0.95899588326718721</v>
      </c>
      <c r="H843">
        <f t="shared" si="25"/>
        <v>-0.39105746119783369</v>
      </c>
    </row>
    <row r="844" spans="1:8" x14ac:dyDescent="0.25">
      <c r="A844" s="3">
        <v>41760</v>
      </c>
      <c r="B844">
        <v>42.69</v>
      </c>
      <c r="C844">
        <f>IF(COUNTA($B$5:$B844)&lt;=A$1,AVERAGE($B$5:$B844),A$2*($B844-$C843)+$C843)</f>
        <v>44.744850251002035</v>
      </c>
      <c r="D844">
        <f>IF(COUNTA($B$5:$B844)&lt;=B$1,AVERAGE($B$5:$B844),B$2*($B844-$D843)+$D843)</f>
        <v>44.936473628298494</v>
      </c>
      <c r="E844">
        <f>IF(COUNTA($B$5:$B844)&lt;=C$1,AVERAGE($B$5:$B844),C$2*($B844-$E843)+$E843)</f>
        <v>44.619723707849147</v>
      </c>
      <c r="F844">
        <f t="shared" si="24"/>
        <v>0.31674992044934669</v>
      </c>
      <c r="G844">
        <f>IF(COUNTA($F$5:$F844)&lt;=G$1,AVERAGE($F$5:$F844),G$2*($F844-$G843)+$G843)</f>
        <v>0.83054669070361908</v>
      </c>
      <c r="H844">
        <f t="shared" si="25"/>
        <v>-0.51379677025427239</v>
      </c>
    </row>
    <row r="845" spans="1:8" x14ac:dyDescent="0.25">
      <c r="A845" s="3">
        <v>41761</v>
      </c>
      <c r="B845">
        <v>44.83</v>
      </c>
      <c r="C845">
        <f>IF(COUNTA($B$5:$B845)&lt;=A$1,AVERAGE($B$5:$B845),A$2*($B845-$C844)+$C844)</f>
        <v>44.761880200801627</v>
      </c>
      <c r="D845">
        <f>IF(COUNTA($B$5:$B845)&lt;=B$1,AVERAGE($B$5:$B845),B$2*($B845-$D844)+$D844)</f>
        <v>44.920502584053722</v>
      </c>
      <c r="E845">
        <f>IF(COUNTA($B$5:$B845)&lt;=C$1,AVERAGE($B$5:$B845),C$2*($B845-$E844)+$E844)</f>
        <v>44.634443048299708</v>
      </c>
      <c r="F845">
        <f t="shared" si="24"/>
        <v>0.28605953575401344</v>
      </c>
      <c r="G845">
        <f>IF(COUNTA($F$5:$F845)&lt;=G$1,AVERAGE($F$5:$F845),G$2*($F845-$G844)+$G844)</f>
        <v>0.72164925971369798</v>
      </c>
      <c r="H845">
        <f t="shared" si="25"/>
        <v>-0.43558972395968454</v>
      </c>
    </row>
    <row r="846" spans="1:8" x14ac:dyDescent="0.25">
      <c r="A846" s="3">
        <v>41762</v>
      </c>
      <c r="B846">
        <v>44.52</v>
      </c>
      <c r="C846">
        <f>IF(COUNTA($B$5:$B846)&lt;=A$1,AVERAGE($B$5:$B846),A$2*($B846-$C845)+$C845)</f>
        <v>44.7135041606413</v>
      </c>
      <c r="D846">
        <f>IF(COUNTA($B$5:$B846)&lt;=B$1,AVERAGE($B$5:$B846),B$2*($B846-$D845)+$D845)</f>
        <v>44.860427196445663</v>
      </c>
      <c r="E846">
        <f>IF(COUNTA($B$5:$B846)&lt;=C$1,AVERAGE($B$5:$B846),C$2*($B846-$E845)+$E845)</f>
        <v>44.626432034918729</v>
      </c>
      <c r="F846">
        <f t="shared" si="24"/>
        <v>0.23399516152693423</v>
      </c>
      <c r="G846">
        <f>IF(COUNTA($F$5:$F846)&lt;=G$1,AVERAGE($F$5:$F846),G$2*($F846-$G845)+$G845)</f>
        <v>0.6241184400763452</v>
      </c>
      <c r="H846">
        <f t="shared" si="25"/>
        <v>-0.39012327854941098</v>
      </c>
    </row>
    <row r="847" spans="1:8" x14ac:dyDescent="0.25">
      <c r="A847" s="3">
        <v>41765</v>
      </c>
      <c r="B847">
        <v>44.04</v>
      </c>
      <c r="C847">
        <f>IF(COUNTA($B$5:$B847)&lt;=A$1,AVERAGE($B$5:$B847),A$2*($B847-$C846)+$C846)</f>
        <v>44.57880332851304</v>
      </c>
      <c r="D847">
        <f>IF(COUNTA($B$5:$B847)&lt;=B$1,AVERAGE($B$5:$B847),B$2*($B847-$D846)+$D846)</f>
        <v>44.737363116978813</v>
      </c>
      <c r="E847">
        <f>IF(COUNTA($B$5:$B847)&lt;=C$1,AVERAGE($B$5:$B847),C$2*($B847-$E846)+$E846)</f>
        <v>44.585381792474415</v>
      </c>
      <c r="F847">
        <f t="shared" si="24"/>
        <v>0.15198132450439772</v>
      </c>
      <c r="G847">
        <f>IF(COUNTA($F$5:$F847)&lt;=G$1,AVERAGE($F$5:$F847),G$2*($F847-$G846)+$G846)</f>
        <v>0.52969101696195575</v>
      </c>
      <c r="H847">
        <f t="shared" si="25"/>
        <v>-0.37770969245755803</v>
      </c>
    </row>
    <row r="848" spans="1:8" x14ac:dyDescent="0.25">
      <c r="A848" s="3">
        <v>41766</v>
      </c>
      <c r="B848">
        <v>44.33</v>
      </c>
      <c r="C848">
        <f>IF(COUNTA($B$5:$B848)&lt;=A$1,AVERAGE($B$5:$B848),A$2*($B848-$C847)+$C847)</f>
        <v>44.529042662810433</v>
      </c>
      <c r="D848">
        <f>IF(COUNTA($B$5:$B848)&lt;=B$1,AVERAGE($B$5:$B848),B$2*($B848-$D847)+$D847)</f>
        <v>44.676258649431993</v>
      </c>
      <c r="E848">
        <f>IF(COUNTA($B$5:$B848)&lt;=C$1,AVERAGE($B$5:$B848),C$2*($B848-$E847)+$E847)</f>
        <v>44.567505067001207</v>
      </c>
      <c r="F848">
        <f t="shared" si="24"/>
        <v>0.10875358243078637</v>
      </c>
      <c r="G848">
        <f>IF(COUNTA($F$5:$F848)&lt;=G$1,AVERAGE($F$5:$F848),G$2*($F848-$G847)+$G847)</f>
        <v>0.44550353005572185</v>
      </c>
      <c r="H848">
        <f t="shared" si="25"/>
        <v>-0.33674994762493549</v>
      </c>
    </row>
    <row r="849" spans="1:8" x14ac:dyDescent="0.25">
      <c r="A849" s="3">
        <v>41767</v>
      </c>
      <c r="B849">
        <v>43.32</v>
      </c>
      <c r="C849">
        <f>IF(COUNTA($B$5:$B849)&lt;=A$1,AVERAGE($B$5:$B849),A$2*($B849-$C848)+$C848)</f>
        <v>44.287234130248343</v>
      </c>
      <c r="D849">
        <f>IF(COUNTA($B$5:$B849)&lt;=B$1,AVERAGE($B$5:$B849),B$2*($B849-$D848)+$D848)</f>
        <v>44.472819852017196</v>
      </c>
      <c r="E849">
        <f>IF(COUNTA($B$5:$B849)&lt;=C$1,AVERAGE($B$5:$B849),C$2*($B849-$E848)+$E848)</f>
        <v>44.48017971231112</v>
      </c>
      <c r="F849">
        <f t="shared" ref="F849:F912" si="26">D849-E849</f>
        <v>-7.3598602939242141E-3</v>
      </c>
      <c r="G849">
        <f>IF(COUNTA($F$5:$F849)&lt;=G$1,AVERAGE($F$5:$F849),G$2*($F849-$G848)+$G848)</f>
        <v>0.35493085198579266</v>
      </c>
      <c r="H849">
        <f t="shared" ref="H849:H912" si="27">F849-G849</f>
        <v>-0.36229071227971688</v>
      </c>
    </row>
    <row r="850" spans="1:8" x14ac:dyDescent="0.25">
      <c r="A850" s="3">
        <v>41768</v>
      </c>
      <c r="B850">
        <v>42.98</v>
      </c>
      <c r="C850">
        <f>IF(COUNTA($B$5:$B850)&lt;=A$1,AVERAGE($B$5:$B850),A$2*($B850-$C849)+$C849)</f>
        <v>44.025787304198673</v>
      </c>
      <c r="D850">
        <f>IF(COUNTA($B$5:$B850)&lt;=B$1,AVERAGE($B$5:$B850),B$2*($B850-$D849)+$D849)</f>
        <v>44.248896874214616</v>
      </c>
      <c r="E850">
        <f>IF(COUNTA($B$5:$B850)&lt;=C$1,AVERAGE($B$5:$B850),C$2*($B850-$E849)+$E849)</f>
        <v>44.375167132449342</v>
      </c>
      <c r="F850">
        <f t="shared" si="26"/>
        <v>-0.12627025823472593</v>
      </c>
      <c r="G850">
        <f>IF(COUNTA($F$5:$F850)&lt;=G$1,AVERAGE($F$5:$F850),G$2*($F850-$G849)+$G849)</f>
        <v>0.25869062994168895</v>
      </c>
      <c r="H850">
        <f t="shared" si="27"/>
        <v>-0.38496088817641488</v>
      </c>
    </row>
    <row r="851" spans="1:8" x14ac:dyDescent="0.25">
      <c r="A851" s="3">
        <v>41769</v>
      </c>
      <c r="B851">
        <v>42.88</v>
      </c>
      <c r="C851">
        <f>IF(COUNTA($B$5:$B851)&lt;=A$1,AVERAGE($B$5:$B851),A$2*($B851-$C850)+$C850)</f>
        <v>43.796629843358936</v>
      </c>
      <c r="D851">
        <f>IF(COUNTA($B$5:$B851)&lt;=B$1,AVERAGE($B$5:$B851),B$2*($B851-$D850)+$D850)</f>
        <v>44.043562343082421</v>
      </c>
      <c r="E851">
        <f>IF(COUNTA($B$5:$B851)&lt;=C$1,AVERAGE($B$5:$B851),C$2*($B851-$E850)+$E850)</f>
        <v>44.270505433177888</v>
      </c>
      <c r="F851">
        <f t="shared" si="26"/>
        <v>-0.22694309009546743</v>
      </c>
      <c r="G851">
        <f>IF(COUNTA($F$5:$F851)&lt;=G$1,AVERAGE($F$5:$F851),G$2*($F851-$G850)+$G850)</f>
        <v>0.16156388593425769</v>
      </c>
      <c r="H851">
        <f t="shared" si="27"/>
        <v>-0.38850697602972512</v>
      </c>
    </row>
    <row r="852" spans="1:8" x14ac:dyDescent="0.25">
      <c r="A852" s="3">
        <v>41772</v>
      </c>
      <c r="B852">
        <v>42.39</v>
      </c>
      <c r="C852">
        <f>IF(COUNTA($B$5:$B852)&lt;=A$1,AVERAGE($B$5:$B852),A$2*($B852-$C851)+$C851)</f>
        <v>43.515303874687149</v>
      </c>
      <c r="D852">
        <f>IF(COUNTA($B$5:$B852)&lt;=B$1,AVERAGE($B$5:$B852),B$2*($B852-$D851)+$D851)</f>
        <v>43.795527991620055</v>
      </c>
      <c r="E852">
        <f>IF(COUNTA($B$5:$B852)&lt;=C$1,AVERAGE($B$5:$B852),C$2*($B852-$E851)+$E851)</f>
        <v>44.138870052855438</v>
      </c>
      <c r="F852">
        <f t="shared" si="26"/>
        <v>-0.3433420612353828</v>
      </c>
      <c r="G852">
        <f>IF(COUNTA($F$5:$F852)&lt;=G$1,AVERAGE($F$5:$F852),G$2*($F852-$G851)+$G851)</f>
        <v>6.0582696500329603E-2</v>
      </c>
      <c r="H852">
        <f t="shared" si="27"/>
        <v>-0.4039247577357124</v>
      </c>
    </row>
    <row r="853" spans="1:8" x14ac:dyDescent="0.25">
      <c r="A853" s="3">
        <v>41773</v>
      </c>
      <c r="B853">
        <v>42.37</v>
      </c>
      <c r="C853">
        <f>IF(COUNTA($B$5:$B853)&lt;=A$1,AVERAGE($B$5:$B853),A$2*($B853-$C852)+$C852)</f>
        <v>43.286243099749719</v>
      </c>
      <c r="D853">
        <f>IF(COUNTA($B$5:$B853)&lt;=B$1,AVERAGE($B$5:$B853),B$2*($B853-$D852)+$D852)</f>
        <v>43.581698792877049</v>
      </c>
      <c r="E853">
        <f>IF(COUNTA($B$5:$B853)&lt;=C$1,AVERAGE($B$5:$B853),C$2*($B853-$E852)+$E852)</f>
        <v>44.015049149155558</v>
      </c>
      <c r="F853">
        <f t="shared" si="26"/>
        <v>-0.43335035627850971</v>
      </c>
      <c r="G853">
        <f>IF(COUNTA($F$5:$F853)&lt;=G$1,AVERAGE($F$5:$F853),G$2*($F853-$G852)+$G852)</f>
        <v>-3.8203914055438271E-2</v>
      </c>
      <c r="H853">
        <f t="shared" si="27"/>
        <v>-0.39514644222307144</v>
      </c>
    </row>
    <row r="854" spans="1:8" x14ac:dyDescent="0.25">
      <c r="A854" s="3">
        <v>41774</v>
      </c>
      <c r="B854">
        <v>41.77</v>
      </c>
      <c r="C854">
        <f>IF(COUNTA($B$5:$B854)&lt;=A$1,AVERAGE($B$5:$B854),A$2*($B854-$C853)+$C853)</f>
        <v>42.982994479799778</v>
      </c>
      <c r="D854">
        <f>IF(COUNTA($B$5:$B854)&lt;=B$1,AVERAGE($B$5:$B854),B$2*($B854-$D853)+$D853)</f>
        <v>43.309943973945494</v>
      </c>
      <c r="E854">
        <f>IF(COUNTA($B$5:$B854)&lt;=C$1,AVERAGE($B$5:$B854),C$2*($B854-$E853)+$E853)</f>
        <v>43.857895708714672</v>
      </c>
      <c r="F854">
        <f t="shared" si="26"/>
        <v>-0.54795173476917824</v>
      </c>
      <c r="G854">
        <f>IF(COUNTA($F$5:$F854)&lt;=G$1,AVERAGE($F$5:$F854),G$2*($F854-$G853)+$G853)</f>
        <v>-0.1401534781981863</v>
      </c>
      <c r="H854">
        <f t="shared" si="27"/>
        <v>-0.40779825657099195</v>
      </c>
    </row>
    <row r="855" spans="1:8" x14ac:dyDescent="0.25">
      <c r="A855" s="3">
        <v>41775</v>
      </c>
      <c r="B855">
        <v>40.78</v>
      </c>
      <c r="C855">
        <f>IF(COUNTA($B$5:$B855)&lt;=A$1,AVERAGE($B$5:$B855),A$2*($B855-$C854)+$C854)</f>
        <v>42.54239558383982</v>
      </c>
      <c r="D855">
        <f>IF(COUNTA($B$5:$B855)&lt;=B$1,AVERAGE($B$5:$B855),B$2*($B855-$D854)+$D854)</f>
        <v>42.930452377853669</v>
      </c>
      <c r="E855">
        <f>IF(COUNTA($B$5:$B855)&lt;=C$1,AVERAGE($B$5:$B855),C$2*($B855-$E854)+$E854)</f>
        <v>43.642443009104646</v>
      </c>
      <c r="F855">
        <f t="shared" si="26"/>
        <v>-0.71199063125097695</v>
      </c>
      <c r="G855">
        <f>IF(COUNTA($F$5:$F855)&lt;=G$1,AVERAGE($F$5:$F855),G$2*($F855-$G854)+$G854)</f>
        <v>-0.25452090880874445</v>
      </c>
      <c r="H855">
        <f t="shared" si="27"/>
        <v>-0.4574697224422325</v>
      </c>
    </row>
    <row r="856" spans="1:8" x14ac:dyDescent="0.25">
      <c r="A856" s="3">
        <v>41776</v>
      </c>
      <c r="B856">
        <v>40.380000000000003</v>
      </c>
      <c r="C856">
        <f>IF(COUNTA($B$5:$B856)&lt;=A$1,AVERAGE($B$5:$B856),A$2*($B856-$C855)+$C855)</f>
        <v>42.109916467071855</v>
      </c>
      <c r="D856">
        <f>IF(COUNTA($B$5:$B856)&lt;=B$1,AVERAGE($B$5:$B856),B$2*($B856-$D855)+$D855)</f>
        <v>42.547884521175618</v>
      </c>
      <c r="E856">
        <f>IF(COUNTA($B$5:$B856)&lt;=C$1,AVERAGE($B$5:$B856),C$2*($B856-$E855)+$E855)</f>
        <v>43.414071998467321</v>
      </c>
      <c r="F856">
        <f t="shared" si="26"/>
        <v>-0.86618747729170309</v>
      </c>
      <c r="G856">
        <f>IF(COUNTA($F$5:$F856)&lt;=G$1,AVERAGE($F$5:$F856),G$2*($F856-$G855)+$G855)</f>
        <v>-0.37685422250533618</v>
      </c>
      <c r="H856">
        <f t="shared" si="27"/>
        <v>-0.48933325478636691</v>
      </c>
    </row>
    <row r="857" spans="1:8" x14ac:dyDescent="0.25">
      <c r="A857" s="3">
        <v>41779</v>
      </c>
      <c r="B857">
        <v>40.24</v>
      </c>
      <c r="C857">
        <f>IF(COUNTA($B$5:$B857)&lt;=A$1,AVERAGE($B$5:$B857),A$2*($B857-$C856)+$C856)</f>
        <v>41.735933173657486</v>
      </c>
      <c r="D857">
        <f>IF(COUNTA($B$5:$B857)&lt;=B$1,AVERAGE($B$5:$B857),B$2*($B857-$D856)+$D856)</f>
        <v>42.201701842999277</v>
      </c>
      <c r="E857">
        <f>IF(COUNTA($B$5:$B857)&lt;=C$1,AVERAGE($B$5:$B857),C$2*($B857-$E856)+$E856)</f>
        <v>43.191886958574607</v>
      </c>
      <c r="F857">
        <f t="shared" si="26"/>
        <v>-0.99018511557532918</v>
      </c>
      <c r="G857">
        <f>IF(COUNTA($F$5:$F857)&lt;=G$1,AVERAGE($F$5:$F857),G$2*($F857-$G856)+$G856)</f>
        <v>-0.49952040111933477</v>
      </c>
      <c r="H857">
        <f t="shared" si="27"/>
        <v>-0.49066471445599441</v>
      </c>
    </row>
    <row r="858" spans="1:8" x14ac:dyDescent="0.25">
      <c r="A858" s="3">
        <v>41780</v>
      </c>
      <c r="B858">
        <v>41.5</v>
      </c>
      <c r="C858">
        <f>IF(COUNTA($B$5:$B858)&lt;=A$1,AVERAGE($B$5:$B858),A$2*($B858-$C857)+$C857)</f>
        <v>41.68874653892599</v>
      </c>
      <c r="D858">
        <f>IF(COUNTA($B$5:$B858)&lt;=B$1,AVERAGE($B$5:$B858),B$2*($B858-$D857)+$D857)</f>
        <v>42.096446566549389</v>
      </c>
      <c r="E858">
        <f>IF(COUNTA($B$5:$B858)&lt;=C$1,AVERAGE($B$5:$B858),C$2*($B858-$E857)+$E857)</f>
        <v>43.073454871474382</v>
      </c>
      <c r="F858">
        <f t="shared" si="26"/>
        <v>-0.97700830492499335</v>
      </c>
      <c r="G858">
        <f>IF(COUNTA($F$5:$F858)&lt;=G$1,AVERAGE($F$5:$F858),G$2*($F858-$G857)+$G857)</f>
        <v>-0.59501798188046651</v>
      </c>
      <c r="H858">
        <f t="shared" si="27"/>
        <v>-0.38199032304452685</v>
      </c>
    </row>
    <row r="859" spans="1:8" x14ac:dyDescent="0.25">
      <c r="A859" s="3">
        <v>41781</v>
      </c>
      <c r="B859">
        <v>41.71</v>
      </c>
      <c r="C859">
        <f>IF(COUNTA($B$5:$B859)&lt;=A$1,AVERAGE($B$5:$B859),A$2*($B859-$C858)+$C858)</f>
        <v>41.692997231140794</v>
      </c>
      <c r="D859">
        <f>IF(COUNTA($B$5:$B859)&lt;=B$1,AVERAGE($B$5:$B859),B$2*($B859-$D858)+$D858)</f>
        <v>42.038479581566982</v>
      </c>
      <c r="E859">
        <f>IF(COUNTA($B$5:$B859)&lt;=C$1,AVERAGE($B$5:$B859),C$2*($B859-$E858)+$E858)</f>
        <v>42.978013030471175</v>
      </c>
      <c r="F859">
        <f t="shared" si="26"/>
        <v>-0.93953344890419288</v>
      </c>
      <c r="G859">
        <f>IF(COUNTA($F$5:$F859)&lt;=G$1,AVERAGE($F$5:$F859),G$2*($F859-$G858)+$G858)</f>
        <v>-0.66392107528521183</v>
      </c>
      <c r="H859">
        <f t="shared" si="27"/>
        <v>-0.27561237361898105</v>
      </c>
    </row>
    <row r="860" spans="1:8" x14ac:dyDescent="0.25">
      <c r="A860" s="3">
        <v>41782</v>
      </c>
      <c r="B860">
        <v>41.71</v>
      </c>
      <c r="C860">
        <f>IF(COUNTA($B$5:$B860)&lt;=A$1,AVERAGE($B$5:$B860),A$2*($B860-$C859)+$C859)</f>
        <v>41.696397784912634</v>
      </c>
      <c r="D860">
        <f>IF(COUNTA($B$5:$B860)&lt;=B$1,AVERAGE($B$5:$B860),B$2*($B860-$D859)+$D859)</f>
        <v>41.989207644331934</v>
      </c>
      <c r="E860">
        <f>IF(COUNTA($B$5:$B860)&lt;=C$1,AVERAGE($B$5:$B860),C$2*($B860-$E859)+$E859)</f>
        <v>42.889252118338192</v>
      </c>
      <c r="F860">
        <f t="shared" si="26"/>
        <v>-0.90004447400625764</v>
      </c>
      <c r="G860">
        <f>IF(COUNTA($F$5:$F860)&lt;=G$1,AVERAGE($F$5:$F860),G$2*($F860-$G859)+$G859)</f>
        <v>-0.71114575502942101</v>
      </c>
      <c r="H860">
        <f t="shared" si="27"/>
        <v>-0.18889871897683663</v>
      </c>
    </row>
    <row r="861" spans="1:8" x14ac:dyDescent="0.25">
      <c r="A861" s="3">
        <v>41783</v>
      </c>
      <c r="B861">
        <v>40.54</v>
      </c>
      <c r="C861">
        <f>IF(COUNTA($B$5:$B861)&lt;=A$1,AVERAGE($B$5:$B861),A$2*($B861-$C860)+$C860)</f>
        <v>41.465118227930105</v>
      </c>
      <c r="D861">
        <f>IF(COUNTA($B$5:$B861)&lt;=B$1,AVERAGE($B$5:$B861),B$2*($B861-$D860)+$D860)</f>
        <v>41.771826497682142</v>
      </c>
      <c r="E861">
        <f>IF(COUNTA($B$5:$B861)&lt;=C$1,AVERAGE($B$5:$B861),C$2*($B861-$E860)+$E860)</f>
        <v>42.724804470054515</v>
      </c>
      <c r="F861">
        <f t="shared" si="26"/>
        <v>-0.95297797237237347</v>
      </c>
      <c r="G861">
        <f>IF(COUNTA($F$5:$F861)&lt;=G$1,AVERAGE($F$5:$F861),G$2*($F861-$G860)+$G860)</f>
        <v>-0.75951219849801155</v>
      </c>
      <c r="H861">
        <f t="shared" si="27"/>
        <v>-0.19346577387436192</v>
      </c>
    </row>
    <row r="862" spans="1:8" x14ac:dyDescent="0.25">
      <c r="A862" s="3">
        <v>41786</v>
      </c>
      <c r="B862">
        <v>41.73</v>
      </c>
      <c r="C862">
        <f>IF(COUNTA($B$5:$B862)&lt;=A$1,AVERAGE($B$5:$B862),A$2*($B862-$C861)+$C861)</f>
        <v>41.518094582344084</v>
      </c>
      <c r="D862">
        <f>IF(COUNTA($B$5:$B862)&lt;=B$1,AVERAGE($B$5:$B862),B$2*($B862-$D861)+$D861)</f>
        <v>41.765552523029818</v>
      </c>
      <c r="E862">
        <f>IF(COUNTA($B$5:$B862)&lt;=C$1,AVERAGE($B$5:$B862),C$2*($B862-$E861)+$E861)</f>
        <v>42.655168157150698</v>
      </c>
      <c r="F862">
        <f t="shared" si="26"/>
        <v>-0.88961563412087941</v>
      </c>
      <c r="G862">
        <f>IF(COUNTA($F$5:$F862)&lt;=G$1,AVERAGE($F$5:$F862),G$2*($F862-$G861)+$G861)</f>
        <v>-0.78553288562258516</v>
      </c>
      <c r="H862">
        <f t="shared" si="27"/>
        <v>-0.10408274849829424</v>
      </c>
    </row>
    <row r="863" spans="1:8" x14ac:dyDescent="0.25">
      <c r="A863" s="3">
        <v>41787</v>
      </c>
      <c r="B863">
        <v>42.59</v>
      </c>
      <c r="C863">
        <f>IF(COUNTA($B$5:$B863)&lt;=A$1,AVERAGE($B$5:$B863),A$2*($B863-$C862)+$C862)</f>
        <v>41.73247566587527</v>
      </c>
      <c r="D863">
        <f>IF(COUNTA($B$5:$B863)&lt;=B$1,AVERAGE($B$5:$B863),B$2*($B863-$D862)+$D862)</f>
        <v>41.889219644575348</v>
      </c>
      <c r="E863">
        <f>IF(COUNTA($B$5:$B863)&lt;=C$1,AVERAGE($B$5:$B863),C$2*($B863-$E862)+$E862)</f>
        <v>42.650606386150152</v>
      </c>
      <c r="F863">
        <f t="shared" si="26"/>
        <v>-0.76138674157480324</v>
      </c>
      <c r="G863">
        <f>IF(COUNTA($F$5:$F863)&lt;=G$1,AVERAGE($F$5:$F863),G$2*($F863-$G862)+$G862)</f>
        <v>-0.78070365681302878</v>
      </c>
      <c r="H863">
        <f t="shared" si="27"/>
        <v>1.931691523822554E-2</v>
      </c>
    </row>
    <row r="864" spans="1:8" x14ac:dyDescent="0.25">
      <c r="A864" s="3">
        <v>41788</v>
      </c>
      <c r="B864">
        <v>43.68</v>
      </c>
      <c r="C864">
        <f>IF(COUNTA($B$5:$B864)&lt;=A$1,AVERAGE($B$5:$B864),A$2*($B864-$C863)+$C863)</f>
        <v>42.121980532700213</v>
      </c>
      <c r="D864">
        <f>IF(COUNTA($B$5:$B864)&lt;=B$1,AVERAGE($B$5:$B864),B$2*($B864-$D863)+$D863)</f>
        <v>42.157836697889046</v>
      </c>
      <c r="E864">
        <f>IF(COUNTA($B$5:$B864)&lt;=C$1,AVERAGE($B$5:$B864),C$2*($B864-$E863)+$E863)</f>
        <v>42.722663939119641</v>
      </c>
      <c r="F864">
        <f t="shared" si="26"/>
        <v>-0.56482724123059569</v>
      </c>
      <c r="G864">
        <f>IF(COUNTA($F$5:$F864)&lt;=G$1,AVERAGE($F$5:$F864),G$2*($F864-$G863)+$G863)</f>
        <v>-0.73752837369654212</v>
      </c>
      <c r="H864">
        <f t="shared" si="27"/>
        <v>0.17270113246594643</v>
      </c>
    </row>
    <row r="865" spans="1:8" x14ac:dyDescent="0.25">
      <c r="A865" s="3">
        <v>41789</v>
      </c>
      <c r="B865">
        <v>44.559999999999995</v>
      </c>
      <c r="C865">
        <f>IF(COUNTA($B$5:$B865)&lt;=A$1,AVERAGE($B$5:$B865),A$2*($B865-$C864)+$C864)</f>
        <v>42.609584426160168</v>
      </c>
      <c r="D865">
        <f>IF(COUNTA($B$5:$B865)&lt;=B$1,AVERAGE($B$5:$B865),B$2*($B865-$D864)+$D864)</f>
        <v>42.518161193205685</v>
      </c>
      <c r="E865">
        <f>IF(COUNTA($B$5:$B865)&lt;=C$1,AVERAGE($B$5:$B865),C$2*($B865-$E864)+$E864)</f>
        <v>42.851277463381265</v>
      </c>
      <c r="F865">
        <f t="shared" si="26"/>
        <v>-0.3331162701755801</v>
      </c>
      <c r="G865">
        <f>IF(COUNTA($F$5:$F865)&lt;=G$1,AVERAGE($F$5:$F865),G$2*($F865-$G864)+$G864)</f>
        <v>-0.65664595299234974</v>
      </c>
      <c r="H865">
        <f t="shared" si="27"/>
        <v>0.32352968281676964</v>
      </c>
    </row>
    <row r="866" spans="1:8" x14ac:dyDescent="0.25">
      <c r="A866" s="3">
        <v>41790</v>
      </c>
      <c r="B866">
        <v>44.36</v>
      </c>
      <c r="C866">
        <f>IF(COUNTA($B$5:$B866)&lt;=A$1,AVERAGE($B$5:$B866),A$2*($B866-$C865)+$C865)</f>
        <v>42.959667540928137</v>
      </c>
      <c r="D866">
        <f>IF(COUNTA($B$5:$B866)&lt;=B$1,AVERAGE($B$5:$B866),B$2*($B866-$D865)+$D865)</f>
        <v>42.794437014224833</v>
      </c>
      <c r="E866">
        <f>IF(COUNTA($B$5:$B866)&lt;=C$1,AVERAGE($B$5:$B866),C$2*($B866-$E865)+$E865)</f>
        <v>42.956888040944577</v>
      </c>
      <c r="F866">
        <f t="shared" si="26"/>
        <v>-0.16245102671974365</v>
      </c>
      <c r="G866">
        <f>IF(COUNTA($F$5:$F866)&lt;=G$1,AVERAGE($F$5:$F866),G$2*($F866-$G865)+$G865)</f>
        <v>-0.55780696773782856</v>
      </c>
      <c r="H866">
        <f t="shared" si="27"/>
        <v>0.39535594101808491</v>
      </c>
    </row>
    <row r="867" spans="1:8" x14ac:dyDescent="0.25">
      <c r="A867" s="3">
        <v>41793</v>
      </c>
      <c r="B867">
        <v>44.309999999999995</v>
      </c>
      <c r="C867">
        <f>IF(COUNTA($B$5:$B867)&lt;=A$1,AVERAGE($B$5:$B867),A$2*($B867-$C866)+$C866)</f>
        <v>43.229734032742506</v>
      </c>
      <c r="D867">
        <f>IF(COUNTA($B$5:$B867)&lt;=B$1,AVERAGE($B$5:$B867),B$2*($B867-$D866)+$D866)</f>
        <v>43.02177146209111</v>
      </c>
      <c r="E867">
        <f>IF(COUNTA($B$5:$B867)&lt;=C$1,AVERAGE($B$5:$B867),C$2*($B867-$E866)+$E866)</f>
        <v>43.051605878078455</v>
      </c>
      <c r="F867">
        <f t="shared" si="26"/>
        <v>-2.9834415987345153E-2</v>
      </c>
      <c r="G867">
        <f>IF(COUNTA($F$5:$F867)&lt;=G$1,AVERAGE($F$5:$F867),G$2*($F867-$G866)+$G866)</f>
        <v>-0.45221245738773186</v>
      </c>
      <c r="H867">
        <f t="shared" si="27"/>
        <v>0.42237804140038671</v>
      </c>
    </row>
    <row r="868" spans="1:8" x14ac:dyDescent="0.25">
      <c r="A868" s="3">
        <v>41794</v>
      </c>
      <c r="B868">
        <v>44.15</v>
      </c>
      <c r="C868">
        <f>IF(COUNTA($B$5:$B868)&lt;=A$1,AVERAGE($B$5:$B868),A$2*($B868-$C867)+$C867)</f>
        <v>43.413787226194003</v>
      </c>
      <c r="D868">
        <f>IF(COUNTA($B$5:$B868)&lt;=B$1,AVERAGE($B$5:$B868),B$2*($B868-$D867)+$D867)</f>
        <v>43.191005742777442</v>
      </c>
      <c r="E868">
        <f>IF(COUNTA($B$5:$B868)&lt;=C$1,AVERAGE($B$5:$B868),C$2*($B868-$E867)+$E867)</f>
        <v>43.128493466612966</v>
      </c>
      <c r="F868">
        <f t="shared" si="26"/>
        <v>6.2512276164476077E-2</v>
      </c>
      <c r="G868">
        <f>IF(COUNTA($F$5:$F868)&lt;=G$1,AVERAGE($F$5:$F868),G$2*($F868-$G867)+$G867)</f>
        <v>-0.34926751067729028</v>
      </c>
      <c r="H868">
        <f t="shared" si="27"/>
        <v>0.41177978684176636</v>
      </c>
    </row>
    <row r="869" spans="1:8" x14ac:dyDescent="0.25">
      <c r="A869" s="3">
        <v>41795</v>
      </c>
      <c r="B869">
        <v>44.07</v>
      </c>
      <c r="C869">
        <f>IF(COUNTA($B$5:$B869)&lt;=A$1,AVERAGE($B$5:$B869),A$2*($B869-$C868)+$C868)</f>
        <v>43.545029780955204</v>
      </c>
      <c r="D869">
        <f>IF(COUNTA($B$5:$B869)&lt;=B$1,AVERAGE($B$5:$B869),B$2*($B869-$D868)+$D868)</f>
        <v>43.322854881360826</v>
      </c>
      <c r="E869">
        <f>IF(COUNTA($B$5:$B869)&lt;=C$1,AVERAGE($B$5:$B869),C$2*($B869-$E868)+$E868)</f>
        <v>43.194398923950061</v>
      </c>
      <c r="F869">
        <f t="shared" si="26"/>
        <v>0.12845595741076465</v>
      </c>
      <c r="G869">
        <f>IF(COUNTA($F$5:$F869)&lt;=G$1,AVERAGE($F$5:$F869),G$2*($F869-$G868)+$G868)</f>
        <v>-0.25372281705967931</v>
      </c>
      <c r="H869">
        <f t="shared" si="27"/>
        <v>0.38217877447044396</v>
      </c>
    </row>
    <row r="870" spans="1:8" x14ac:dyDescent="0.25">
      <c r="A870" s="3">
        <v>41796</v>
      </c>
      <c r="B870">
        <v>43.98</v>
      </c>
      <c r="C870">
        <f>IF(COUNTA($B$5:$B870)&lt;=A$1,AVERAGE($B$5:$B870),A$2*($B870-$C869)+$C869)</f>
        <v>43.632023824764161</v>
      </c>
      <c r="D870">
        <f>IF(COUNTA($B$5:$B870)&lt;=B$1,AVERAGE($B$5:$B870),B$2*($B870-$D869)+$D869)</f>
        <v>43.4214266491567</v>
      </c>
      <c r="E870">
        <f>IF(COUNTA($B$5:$B870)&lt;=C$1,AVERAGE($B$5:$B870),C$2*($B870-$E869)+$E869)</f>
        <v>43.249390999273558</v>
      </c>
      <c r="F870">
        <f t="shared" si="26"/>
        <v>0.17203564988314213</v>
      </c>
      <c r="G870">
        <f>IF(COUNTA($F$5:$F870)&lt;=G$1,AVERAGE($F$5:$F870),G$2*($F870-$G869)+$G869)</f>
        <v>-0.16857112367111501</v>
      </c>
      <c r="H870">
        <f t="shared" si="27"/>
        <v>0.34060677355425717</v>
      </c>
    </row>
    <row r="871" spans="1:8" x14ac:dyDescent="0.25">
      <c r="A871" s="3">
        <v>41797</v>
      </c>
      <c r="B871">
        <v>44.669999999999995</v>
      </c>
      <c r="C871">
        <f>IF(COUNTA($B$5:$B871)&lt;=A$1,AVERAGE($B$5:$B871),A$2*($B871-$C870)+$C870)</f>
        <v>43.839619059811326</v>
      </c>
      <c r="D871">
        <f>IF(COUNTA($B$5:$B871)&lt;=B$1,AVERAGE($B$5:$B871),B$2*($B871-$D870)+$D870)</f>
        <v>43.608712651783193</v>
      </c>
      <c r="E871">
        <f>IF(COUNTA($B$5:$B871)&lt;=C$1,AVERAGE($B$5:$B871),C$2*($B871-$E870)+$E870)</f>
        <v>43.34883362932441</v>
      </c>
      <c r="F871">
        <f t="shared" si="26"/>
        <v>0.25987902245878303</v>
      </c>
      <c r="G871">
        <f>IF(COUNTA($F$5:$F871)&lt;=G$1,AVERAGE($F$5:$F871),G$2*($F871-$G870)+$G870)</f>
        <v>-8.2881094445135389E-2</v>
      </c>
      <c r="H871">
        <f t="shared" si="27"/>
        <v>0.34276011690391839</v>
      </c>
    </row>
    <row r="872" spans="1:8" x14ac:dyDescent="0.25">
      <c r="A872" s="3">
        <v>41800</v>
      </c>
      <c r="B872">
        <v>44.849999999999994</v>
      </c>
      <c r="C872">
        <f>IF(COUNTA($B$5:$B872)&lt;=A$1,AVERAGE($B$5:$B872),A$2*($B872-$C871)+$C871)</f>
        <v>44.041695247849063</v>
      </c>
      <c r="D872">
        <f>IF(COUNTA($B$5:$B872)&lt;=B$1,AVERAGE($B$5:$B872),B$2*($B872-$D871)+$D871)</f>
        <v>43.794905754015716</v>
      </c>
      <c r="E872">
        <f>IF(COUNTA($B$5:$B872)&lt;=C$1,AVERAGE($B$5:$B872),C$2*($B872-$E871)+$E871)</f>
        <v>43.453915275271704</v>
      </c>
      <c r="F872">
        <f t="shared" si="26"/>
        <v>0.34099047874401123</v>
      </c>
      <c r="G872">
        <f>IF(COUNTA($F$5:$F872)&lt;=G$1,AVERAGE($F$5:$F872),G$2*($F872-$G871)+$G871)</f>
        <v>1.8932201926939313E-3</v>
      </c>
      <c r="H872">
        <f t="shared" si="27"/>
        <v>0.33909725855131728</v>
      </c>
    </row>
    <row r="873" spans="1:8" x14ac:dyDescent="0.25">
      <c r="A873" s="3">
        <v>41801</v>
      </c>
      <c r="B873">
        <v>45.629999999999995</v>
      </c>
      <c r="C873">
        <f>IF(COUNTA($B$5:$B873)&lt;=A$1,AVERAGE($B$5:$B873),A$2*($B873-$C872)+$C872)</f>
        <v>44.359356198279251</v>
      </c>
      <c r="D873">
        <f>IF(COUNTA($B$5:$B873)&lt;=B$1,AVERAGE($B$5:$B873),B$2*($B873-$D872)+$D872)</f>
        <v>44.070169890913355</v>
      </c>
      <c r="E873">
        <f>IF(COUNTA($B$5:$B873)&lt;=C$1,AVERAGE($B$5:$B873),C$2*($B873-$E872)+$E872)</f>
        <v>43.606241206002686</v>
      </c>
      <c r="F873">
        <f t="shared" si="26"/>
        <v>0.46392868491066963</v>
      </c>
      <c r="G873">
        <f>IF(COUNTA($F$5:$F873)&lt;=G$1,AVERAGE($F$5:$F873),G$2*($F873-$G872)+$G872)</f>
        <v>9.4300313136289074E-2</v>
      </c>
      <c r="H873">
        <f t="shared" si="27"/>
        <v>0.36962837177438057</v>
      </c>
    </row>
    <row r="874" spans="1:8" x14ac:dyDescent="0.25">
      <c r="A874" s="3">
        <v>41802</v>
      </c>
      <c r="B874">
        <v>46.3</v>
      </c>
      <c r="C874">
        <f>IF(COUNTA($B$5:$B874)&lt;=A$1,AVERAGE($B$5:$B874),A$2*($B874-$C873)+$C873)</f>
        <v>44.747484958623403</v>
      </c>
      <c r="D874">
        <f>IF(COUNTA($B$5:$B874)&lt;=B$1,AVERAGE($B$5:$B874),B$2*($B874-$D873)+$D873)</f>
        <v>44.404644407276351</v>
      </c>
      <c r="E874">
        <f>IF(COUNTA($B$5:$B874)&lt;=C$1,AVERAGE($B$5:$B874),C$2*($B874-$E873)+$E873)</f>
        <v>43.794804321582497</v>
      </c>
      <c r="F874">
        <f t="shared" si="26"/>
        <v>0.60984008569385395</v>
      </c>
      <c r="G874">
        <f>IF(COUNTA($F$5:$F874)&lt;=G$1,AVERAGE($F$5:$F874),G$2*($F874-$G873)+$G873)</f>
        <v>0.19740826764780206</v>
      </c>
      <c r="H874">
        <f t="shared" si="27"/>
        <v>0.41243181804605189</v>
      </c>
    </row>
    <row r="875" spans="1:8" x14ac:dyDescent="0.25">
      <c r="A875" s="3">
        <v>41803</v>
      </c>
      <c r="B875">
        <v>46.65</v>
      </c>
      <c r="C875">
        <f>IF(COUNTA($B$5:$B875)&lt;=A$1,AVERAGE($B$5:$B875),A$2*($B875-$C874)+$C874)</f>
        <v>45.127987966898722</v>
      </c>
      <c r="D875">
        <f>IF(COUNTA($B$5:$B875)&lt;=B$1,AVERAGE($B$5:$B875),B$2*($B875-$D874)+$D874)</f>
        <v>44.741447746184896</v>
      </c>
      <c r="E875">
        <f>IF(COUNTA($B$5:$B875)&lt;=C$1,AVERAGE($B$5:$B875),C$2*($B875-$E874)+$E874)</f>
        <v>43.994668019071725</v>
      </c>
      <c r="F875">
        <f t="shared" si="26"/>
        <v>0.74677972711317153</v>
      </c>
      <c r="G875">
        <f>IF(COUNTA($F$5:$F875)&lt;=G$1,AVERAGE($F$5:$F875),G$2*($F875-$G874)+$G874)</f>
        <v>0.30728255954087597</v>
      </c>
      <c r="H875">
        <f t="shared" si="27"/>
        <v>0.43949716757229557</v>
      </c>
    </row>
    <row r="876" spans="1:8" x14ac:dyDescent="0.25">
      <c r="A876" s="3">
        <v>41807</v>
      </c>
      <c r="B876">
        <v>47.8</v>
      </c>
      <c r="C876">
        <f>IF(COUNTA($B$5:$B876)&lt;=A$1,AVERAGE($B$5:$B876),A$2*($B876-$C875)+$C875)</f>
        <v>45.662390373518974</v>
      </c>
      <c r="D876">
        <f>IF(COUNTA($B$5:$B876)&lt;=B$1,AVERAGE($B$5:$B876),B$2*($B876-$D875)+$D875)</f>
        <v>45.200230584257163</v>
      </c>
      <c r="E876">
        <f>IF(COUNTA($B$5:$B876)&lt;=C$1,AVERAGE($B$5:$B876),C$2*($B876-$E875)+$E875)</f>
        <v>44.261041257736707</v>
      </c>
      <c r="F876">
        <f t="shared" si="26"/>
        <v>0.93918932652045584</v>
      </c>
      <c r="G876">
        <f>IF(COUNTA($F$5:$F876)&lt;=G$1,AVERAGE($F$5:$F876),G$2*($F876-$G875)+$G875)</f>
        <v>0.43366391293679196</v>
      </c>
      <c r="H876">
        <f t="shared" si="27"/>
        <v>0.50552541358366387</v>
      </c>
    </row>
    <row r="877" spans="1:8" x14ac:dyDescent="0.25">
      <c r="A877" s="3">
        <v>41808</v>
      </c>
      <c r="B877">
        <v>47.8</v>
      </c>
      <c r="C877">
        <f>IF(COUNTA($B$5:$B877)&lt;=A$1,AVERAGE($B$5:$B877),A$2*($B877-$C876)+$C876)</f>
        <v>46.089912298815179</v>
      </c>
      <c r="D877">
        <f>IF(COUNTA($B$5:$B877)&lt;=B$1,AVERAGE($B$5:$B877),B$2*($B877-$D876)+$D876)</f>
        <v>45.59019599661859</v>
      </c>
      <c r="E877">
        <f>IF(COUNTA($B$5:$B877)&lt;=C$1,AVERAGE($B$5:$B877),C$2*($B877-$E876)+$E876)</f>
        <v>44.50876836969514</v>
      </c>
      <c r="F877">
        <f t="shared" si="26"/>
        <v>1.0814276269234497</v>
      </c>
      <c r="G877">
        <f>IF(COUNTA($F$5:$F877)&lt;=G$1,AVERAGE($F$5:$F877),G$2*($F877-$G876)+$G876)</f>
        <v>0.56321665573412349</v>
      </c>
      <c r="H877">
        <f t="shared" si="27"/>
        <v>0.51821097118932624</v>
      </c>
    </row>
    <row r="878" spans="1:8" x14ac:dyDescent="0.25">
      <c r="A878" s="3">
        <v>41809</v>
      </c>
      <c r="B878">
        <v>47.8</v>
      </c>
      <c r="C878">
        <f>IF(COUNTA($B$5:$B878)&lt;=A$1,AVERAGE($B$5:$B878),A$2*($B878-$C877)+$C877)</f>
        <v>46.431929839052145</v>
      </c>
      <c r="D878">
        <f>IF(COUNTA($B$5:$B878)&lt;=B$1,AVERAGE($B$5:$B878),B$2*($B878-$D877)+$D877)</f>
        <v>45.9216665971258</v>
      </c>
      <c r="E878">
        <f>IF(COUNTA($B$5:$B878)&lt;=C$1,AVERAGE($B$5:$B878),C$2*($B878-$E877)+$E877)</f>
        <v>44.739154583816479</v>
      </c>
      <c r="F878">
        <f t="shared" si="26"/>
        <v>1.1825120133093208</v>
      </c>
      <c r="G878">
        <f>IF(COUNTA($F$5:$F878)&lt;=G$1,AVERAGE($F$5:$F878),G$2*($F878-$G877)+$G877)</f>
        <v>0.68707572724916299</v>
      </c>
      <c r="H878">
        <f t="shared" si="27"/>
        <v>0.49543628606015777</v>
      </c>
    </row>
    <row r="879" spans="1:8" x14ac:dyDescent="0.25">
      <c r="A879" s="3">
        <v>41810</v>
      </c>
      <c r="B879">
        <v>48.099999999999994</v>
      </c>
      <c r="C879">
        <f>IF(COUNTA($B$5:$B879)&lt;=A$1,AVERAGE($B$5:$B879),A$2*($B879-$C878)+$C878)</f>
        <v>46.765543871241718</v>
      </c>
      <c r="D879">
        <f>IF(COUNTA($B$5:$B879)&lt;=B$1,AVERAGE($B$5:$B879),B$2*($B879-$D878)+$D878)</f>
        <v>46.248416607556926</v>
      </c>
      <c r="E879">
        <f>IF(COUNTA($B$5:$B879)&lt;=C$1,AVERAGE($B$5:$B879),C$2*($B879-$E878)+$E878)</f>
        <v>44.974413762949325</v>
      </c>
      <c r="F879">
        <f t="shared" si="26"/>
        <v>1.274002844607601</v>
      </c>
      <c r="G879">
        <f>IF(COUNTA($F$5:$F879)&lt;=G$1,AVERAGE($F$5:$F879),G$2*($F879-$G878)+$G878)</f>
        <v>0.80446115072085056</v>
      </c>
      <c r="H879">
        <f t="shared" si="27"/>
        <v>0.46954169388675049</v>
      </c>
    </row>
    <row r="880" spans="1:8" x14ac:dyDescent="0.25">
      <c r="A880" s="3">
        <v>41811</v>
      </c>
      <c r="B880">
        <v>47.9</v>
      </c>
      <c r="C880">
        <f>IF(COUNTA($B$5:$B880)&lt;=A$1,AVERAGE($B$5:$B880),A$2*($B880-$C879)+$C879)</f>
        <v>46.992435096993376</v>
      </c>
      <c r="D880">
        <f>IF(COUNTA($B$5:$B880)&lt;=B$1,AVERAGE($B$5:$B880),B$2*($B880-$D879)+$D879)</f>
        <v>46.496154116423384</v>
      </c>
      <c r="E880">
        <f>IF(COUNTA($B$5:$B880)&lt;=C$1,AVERAGE($B$5:$B880),C$2*($B880-$E879)+$E879)</f>
        <v>45.179204799542873</v>
      </c>
      <c r="F880">
        <f t="shared" si="26"/>
        <v>1.3169493168805104</v>
      </c>
      <c r="G880">
        <f>IF(COUNTA($F$5:$F880)&lt;=G$1,AVERAGE($F$5:$F880),G$2*($F880-$G879)+$G879)</f>
        <v>0.90695878395278251</v>
      </c>
      <c r="H880">
        <f t="shared" si="27"/>
        <v>0.40999053292772791</v>
      </c>
    </row>
    <row r="881" spans="1:8" x14ac:dyDescent="0.25">
      <c r="A881" s="3">
        <v>41814</v>
      </c>
      <c r="B881">
        <v>48</v>
      </c>
      <c r="C881">
        <f>IF(COUNTA($B$5:$B881)&lt;=A$1,AVERAGE($B$5:$B881),A$2*($B881-$C880)+$C880)</f>
        <v>47.193948077594698</v>
      </c>
      <c r="D881">
        <f>IF(COUNTA($B$5:$B881)&lt;=B$1,AVERAGE($B$5:$B881),B$2*($B881-$D880)+$D880)</f>
        <v>46.721730998959877</v>
      </c>
      <c r="E881">
        <f>IF(COUNTA($B$5:$B881)&lt;=C$1,AVERAGE($B$5:$B881),C$2*($B881-$E880)+$E880)</f>
        <v>45.376660463574872</v>
      </c>
      <c r="F881">
        <f t="shared" si="26"/>
        <v>1.3450705353850054</v>
      </c>
      <c r="G881">
        <f>IF(COUNTA($F$5:$F881)&lt;=G$1,AVERAGE($F$5:$F881),G$2*($F881-$G880)+$G880)</f>
        <v>0.99458113423922712</v>
      </c>
      <c r="H881">
        <f t="shared" si="27"/>
        <v>0.35048940114577831</v>
      </c>
    </row>
    <row r="882" spans="1:8" x14ac:dyDescent="0.25">
      <c r="A882" s="3">
        <v>41815</v>
      </c>
      <c r="B882">
        <v>48.699999999999996</v>
      </c>
      <c r="C882">
        <f>IF(COUNTA($B$5:$B882)&lt;=A$1,AVERAGE($B$5:$B882),A$2*($B882-$C881)+$C881)</f>
        <v>47.495158462075757</v>
      </c>
      <c r="D882">
        <f>IF(COUNTA($B$5:$B882)&lt;=B$1,AVERAGE($B$5:$B882),B$2*($B882-$D881)+$D881)</f>
        <v>47.018471349115899</v>
      </c>
      <c r="E882">
        <f>IF(COUNTA($B$5:$B882)&lt;=C$1,AVERAGE($B$5:$B882),C$2*($B882-$E881)+$E881)</f>
        <v>45.609294231124629</v>
      </c>
      <c r="F882">
        <f t="shared" si="26"/>
        <v>1.4091771179912698</v>
      </c>
      <c r="G882">
        <f>IF(COUNTA($F$5:$F882)&lt;=G$1,AVERAGE($F$5:$F882),G$2*($F882-$G881)+$G881)</f>
        <v>1.0775003309896356</v>
      </c>
      <c r="H882">
        <f t="shared" si="27"/>
        <v>0.33167678700163417</v>
      </c>
    </row>
    <row r="883" spans="1:8" x14ac:dyDescent="0.25">
      <c r="A883" s="3">
        <v>41816</v>
      </c>
      <c r="B883">
        <v>49.3</v>
      </c>
      <c r="C883">
        <f>IF(COUNTA($B$5:$B883)&lt;=A$1,AVERAGE($B$5:$B883),A$2*($B883-$C882)+$C882)</f>
        <v>47.856126769660605</v>
      </c>
      <c r="D883">
        <f>IF(COUNTA($B$5:$B883)&lt;=B$1,AVERAGE($B$5:$B883),B$2*($B883-$D882)+$D882)</f>
        <v>47.360700646748512</v>
      </c>
      <c r="E883">
        <f>IF(COUNTA($B$5:$B883)&lt;=C$1,AVERAGE($B$5:$B883),C$2*($B883-$E882)+$E882)</f>
        <v>45.867643634945907</v>
      </c>
      <c r="F883">
        <f t="shared" si="26"/>
        <v>1.4930570118026054</v>
      </c>
      <c r="G883">
        <f>IF(COUNTA($F$5:$F883)&lt;=G$1,AVERAGE($F$5:$F883),G$2*($F883-$G882)+$G882)</f>
        <v>1.1606116671522295</v>
      </c>
      <c r="H883">
        <f t="shared" si="27"/>
        <v>0.3324453446503759</v>
      </c>
    </row>
    <row r="884" spans="1:8" x14ac:dyDescent="0.25">
      <c r="A884" s="3">
        <v>41817</v>
      </c>
      <c r="B884">
        <v>49.3</v>
      </c>
      <c r="C884">
        <f>IF(COUNTA($B$5:$B884)&lt;=A$1,AVERAGE($B$5:$B884),A$2*($B884-$C883)+$C883)</f>
        <v>48.144901415728484</v>
      </c>
      <c r="D884">
        <f>IF(COUNTA($B$5:$B884)&lt;=B$1,AVERAGE($B$5:$B884),B$2*($B884-$D883)+$D883)</f>
        <v>47.651595549736236</v>
      </c>
      <c r="E884">
        <f>IF(COUNTA($B$5:$B884)&lt;=C$1,AVERAGE($B$5:$B884),C$2*($B884-$E883)+$E883)</f>
        <v>46.107908580499696</v>
      </c>
      <c r="F884">
        <f t="shared" si="26"/>
        <v>1.5436869692365391</v>
      </c>
      <c r="G884">
        <f>IF(COUNTA($F$5:$F884)&lt;=G$1,AVERAGE($F$5:$F884),G$2*($F884-$G883)+$G883)</f>
        <v>1.2372267275690914</v>
      </c>
      <c r="H884">
        <f t="shared" si="27"/>
        <v>0.30646024166744779</v>
      </c>
    </row>
    <row r="885" spans="1:8" x14ac:dyDescent="0.25">
      <c r="A885" s="3">
        <v>41818</v>
      </c>
      <c r="B885">
        <v>48.8</v>
      </c>
      <c r="C885">
        <f>IF(COUNTA($B$5:$B885)&lt;=A$1,AVERAGE($B$5:$B885),A$2*($B885-$C884)+$C884)</f>
        <v>48.275921132582788</v>
      </c>
      <c r="D885">
        <f>IF(COUNTA($B$5:$B885)&lt;=B$1,AVERAGE($B$5:$B885),B$2*($B885-$D884)+$D884)</f>
        <v>47.823856217275797</v>
      </c>
      <c r="E885">
        <f>IF(COUNTA($B$5:$B885)&lt;=C$1,AVERAGE($B$5:$B885),C$2*($B885-$E884)+$E884)</f>
        <v>46.296354979864716</v>
      </c>
      <c r="F885">
        <f t="shared" si="26"/>
        <v>1.5275012374110801</v>
      </c>
      <c r="G885">
        <f>IF(COUNTA($F$5:$F885)&lt;=G$1,AVERAGE($F$5:$F885),G$2*($F885-$G884)+$G884)</f>
        <v>1.2952816295374892</v>
      </c>
      <c r="H885">
        <f t="shared" si="27"/>
        <v>0.23221960787359097</v>
      </c>
    </row>
    <row r="886" spans="1:8" x14ac:dyDescent="0.25">
      <c r="A886" s="3">
        <v>41821</v>
      </c>
      <c r="B886">
        <v>49</v>
      </c>
      <c r="C886">
        <f>IF(COUNTA($B$5:$B886)&lt;=A$1,AVERAGE($B$5:$B886),A$2*($B886-$C885)+$C885)</f>
        <v>48.420736906066232</v>
      </c>
      <c r="D886">
        <f>IF(COUNTA($B$5:$B886)&lt;=B$1,AVERAGE($B$5:$B886),B$2*($B886-$D885)+$D885)</f>
        <v>48.000277784684428</v>
      </c>
      <c r="E886">
        <f>IF(COUNTA($B$5:$B886)&lt;=C$1,AVERAGE($B$5:$B886),C$2*($B886-$E885)+$E885)</f>
        <v>46.485610131274186</v>
      </c>
      <c r="F886">
        <f t="shared" si="26"/>
        <v>1.5146676534102426</v>
      </c>
      <c r="G886">
        <f>IF(COUNTA($F$5:$F886)&lt;=G$1,AVERAGE($F$5:$F886),G$2*($F886-$G885)+$G885)</f>
        <v>1.3391588343120397</v>
      </c>
      <c r="H886">
        <f t="shared" si="27"/>
        <v>0.17550881909820282</v>
      </c>
    </row>
    <row r="887" spans="1:8" x14ac:dyDescent="0.25">
      <c r="A887" s="3">
        <v>41822</v>
      </c>
      <c r="B887">
        <v>49</v>
      </c>
      <c r="C887">
        <f>IF(COUNTA($B$5:$B887)&lt;=A$1,AVERAGE($B$5:$B887),A$2*($B887-$C886)+$C886)</f>
        <v>48.536589524852985</v>
      </c>
      <c r="D887">
        <f>IF(COUNTA($B$5:$B887)&lt;=B$1,AVERAGE($B$5:$B887),B$2*($B887-$D886)+$D886)</f>
        <v>48.150236116981766</v>
      </c>
      <c r="E887">
        <f>IF(COUNTA($B$5:$B887)&lt;=C$1,AVERAGE($B$5:$B887),C$2*($B887-$E886)+$E886)</f>
        <v>46.661617422084994</v>
      </c>
      <c r="F887">
        <f t="shared" si="26"/>
        <v>1.4886186948967719</v>
      </c>
      <c r="G887">
        <f>IF(COUNTA($F$5:$F887)&lt;=G$1,AVERAGE($F$5:$F887),G$2*($F887-$G886)+$G886)</f>
        <v>1.3690508064289861</v>
      </c>
      <c r="H887">
        <f t="shared" si="27"/>
        <v>0.11956788846778577</v>
      </c>
    </row>
    <row r="888" spans="1:8" x14ac:dyDescent="0.25">
      <c r="A888" s="3">
        <v>41823</v>
      </c>
      <c r="B888">
        <v>49.5</v>
      </c>
      <c r="C888">
        <f>IF(COUNTA($B$5:$B888)&lt;=A$1,AVERAGE($B$5:$B888),A$2*($B888-$C887)+$C887)</f>
        <v>48.72927161988239</v>
      </c>
      <c r="D888">
        <f>IF(COUNTA($B$5:$B888)&lt;=B$1,AVERAGE($B$5:$B888),B$2*($B888-$D887)+$D887)</f>
        <v>48.3527006994345</v>
      </c>
      <c r="E888">
        <f>IF(COUNTA($B$5:$B888)&lt;=C$1,AVERAGE($B$5:$B888),C$2*($B888-$E887)+$E887)</f>
        <v>46.860304202539048</v>
      </c>
      <c r="F888">
        <f t="shared" si="26"/>
        <v>1.4923964968954522</v>
      </c>
      <c r="G888">
        <f>IF(COUNTA($F$5:$F888)&lt;=G$1,AVERAGE($F$5:$F888),G$2*($F888-$G887)+$G887)</f>
        <v>1.3937199445222794</v>
      </c>
      <c r="H888">
        <f t="shared" si="27"/>
        <v>9.8676552373172743E-2</v>
      </c>
    </row>
    <row r="889" spans="1:8" x14ac:dyDescent="0.25">
      <c r="A889" s="3">
        <v>41824</v>
      </c>
      <c r="B889">
        <v>51.099999999999994</v>
      </c>
      <c r="C889">
        <f>IF(COUNTA($B$5:$B889)&lt;=A$1,AVERAGE($B$5:$B889),A$2*($B889-$C888)+$C888)</f>
        <v>49.203417295905908</v>
      </c>
      <c r="D889">
        <f>IF(COUNTA($B$5:$B889)&lt;=B$1,AVERAGE($B$5:$B889),B$2*($B889-$D888)+$D888)</f>
        <v>48.764795594519327</v>
      </c>
      <c r="E889">
        <f>IF(COUNTA($B$5:$B889)&lt;=C$1,AVERAGE($B$5:$B889),C$2*($B889-$E888)+$E888)</f>
        <v>47.157082908361318</v>
      </c>
      <c r="F889">
        <f t="shared" si="26"/>
        <v>1.6077126861580098</v>
      </c>
      <c r="G889">
        <f>IF(COUNTA($F$5:$F889)&lt;=G$1,AVERAGE($F$5:$F889),G$2*($F889-$G888)+$G888)</f>
        <v>1.4365184928494255</v>
      </c>
      <c r="H889">
        <f t="shared" si="27"/>
        <v>0.17119419330858432</v>
      </c>
    </row>
    <row r="890" spans="1:8" x14ac:dyDescent="0.25">
      <c r="A890" s="3">
        <v>41825</v>
      </c>
      <c r="B890">
        <v>52</v>
      </c>
      <c r="C890">
        <f>IF(COUNTA($B$5:$B890)&lt;=A$1,AVERAGE($B$5:$B890),A$2*($B890-$C889)+$C889)</f>
        <v>49.762733836724728</v>
      </c>
      <c r="D890">
        <f>IF(COUNTA($B$5:$B890)&lt;=B$1,AVERAGE($B$5:$B890),B$2*($B890-$D889)+$D889)</f>
        <v>49.250076255341426</v>
      </c>
      <c r="E890">
        <f>IF(COUNTA($B$5:$B890)&lt;=C$1,AVERAGE($B$5:$B890),C$2*($B890-$E889)+$E889)</f>
        <v>47.496087104776024</v>
      </c>
      <c r="F890">
        <f t="shared" si="26"/>
        <v>1.7539891505654026</v>
      </c>
      <c r="G890">
        <f>IF(COUNTA($F$5:$F890)&lt;=G$1,AVERAGE($F$5:$F890),G$2*($F890-$G889)+$G889)</f>
        <v>1.5000126243926208</v>
      </c>
      <c r="H890">
        <f t="shared" si="27"/>
        <v>0.25397652617278177</v>
      </c>
    </row>
    <row r="891" spans="1:8" x14ac:dyDescent="0.25">
      <c r="A891" s="3">
        <v>41828</v>
      </c>
      <c r="B891">
        <v>52.559999999999995</v>
      </c>
      <c r="C891">
        <f>IF(COUNTA($B$5:$B891)&lt;=A$1,AVERAGE($B$5:$B891),A$2*($B891-$C890)+$C890)</f>
        <v>50.32218706937978</v>
      </c>
      <c r="D891">
        <f>IF(COUNTA($B$5:$B891)&lt;=B$1,AVERAGE($B$5:$B891),B$2*($B891-$D890)+$D890)</f>
        <v>49.746564817040209</v>
      </c>
      <c r="E891">
        <f>IF(COUNTA($B$5:$B891)&lt;=C$1,AVERAGE($B$5:$B891),C$2*($B891-$E890)+$E890)</f>
        <v>47.850561007441705</v>
      </c>
      <c r="F891">
        <f t="shared" si="26"/>
        <v>1.8960038095985041</v>
      </c>
      <c r="G891">
        <f>IF(COUNTA($F$5:$F891)&lt;=G$1,AVERAGE($F$5:$F891),G$2*($F891-$G890)+$G890)</f>
        <v>1.5792108614337974</v>
      </c>
      <c r="H891">
        <f t="shared" si="27"/>
        <v>0.31679294816470671</v>
      </c>
    </row>
    <row r="892" spans="1:8" x14ac:dyDescent="0.25">
      <c r="A892" s="3">
        <v>41829</v>
      </c>
      <c r="B892">
        <v>51.099999999999994</v>
      </c>
      <c r="C892">
        <f>IF(COUNTA($B$5:$B892)&lt;=A$1,AVERAGE($B$5:$B892),A$2*($B892-$C891)+$C891)</f>
        <v>50.477749655503821</v>
      </c>
      <c r="D892">
        <f>IF(COUNTA($B$5:$B892)&lt;=B$1,AVERAGE($B$5:$B892),B$2*($B892-$D891)+$D891)</f>
        <v>49.949580094484176</v>
      </c>
      <c r="E892">
        <f>IF(COUNTA($B$5:$B892)&lt;=C$1,AVERAGE($B$5:$B892),C$2*($B892-$E891)+$E891)</f>
        <v>48.078021736920782</v>
      </c>
      <c r="F892">
        <f t="shared" si="26"/>
        <v>1.8715583575633943</v>
      </c>
      <c r="G892">
        <f>IF(COUNTA($F$5:$F892)&lt;=G$1,AVERAGE($F$5:$F892),G$2*($F892-$G891)+$G891)</f>
        <v>1.6376803606597168</v>
      </c>
      <c r="H892">
        <f t="shared" si="27"/>
        <v>0.2338779969036775</v>
      </c>
    </row>
    <row r="893" spans="1:8" x14ac:dyDescent="0.25">
      <c r="A893" s="3">
        <v>41830</v>
      </c>
      <c r="B893">
        <v>50.4</v>
      </c>
      <c r="C893">
        <f>IF(COUNTA($B$5:$B893)&lt;=A$1,AVERAGE($B$5:$B893),A$2*($B893-$C892)+$C892)</f>
        <v>50.462199724403057</v>
      </c>
      <c r="D893">
        <f>IF(COUNTA($B$5:$B893)&lt;=B$1,AVERAGE($B$5:$B893),B$2*($B893-$D892)+$D892)</f>
        <v>50.017143080311548</v>
      </c>
      <c r="E893">
        <f>IF(COUNTA($B$5:$B893)&lt;=C$1,AVERAGE($B$5:$B893),C$2*($B893-$E892)+$E892)</f>
        <v>48.24056021533633</v>
      </c>
      <c r="F893">
        <f t="shared" si="26"/>
        <v>1.776582864975218</v>
      </c>
      <c r="G893">
        <f>IF(COUNTA($F$5:$F893)&lt;=G$1,AVERAGE($F$5:$F893),G$2*($F893-$G892)+$G892)</f>
        <v>1.665460861522817</v>
      </c>
      <c r="H893">
        <f t="shared" si="27"/>
        <v>0.11112200345240097</v>
      </c>
    </row>
    <row r="894" spans="1:8" x14ac:dyDescent="0.25">
      <c r="A894" s="3">
        <v>41831</v>
      </c>
      <c r="B894">
        <v>50.279999999999994</v>
      </c>
      <c r="C894">
        <f>IF(COUNTA($B$5:$B894)&lt;=A$1,AVERAGE($B$5:$B894),A$2*($B894-$C893)+$C893)</f>
        <v>50.425759779522444</v>
      </c>
      <c r="D894">
        <f>IF(COUNTA($B$5:$B894)&lt;=B$1,AVERAGE($B$5:$B894),B$2*($B894-$D893)+$D893)</f>
        <v>50.056571618264812</v>
      </c>
      <c r="E894">
        <f>IF(COUNTA($B$5:$B894)&lt;=C$1,AVERAGE($B$5:$B894),C$2*($B894-$E893)+$E893)</f>
        <v>48.383321000262789</v>
      </c>
      <c r="F894">
        <f t="shared" si="26"/>
        <v>1.6732506180020223</v>
      </c>
      <c r="G894">
        <f>IF(COUNTA($F$5:$F894)&lt;=G$1,AVERAGE($F$5:$F894),G$2*($F894-$G893)+$G893)</f>
        <v>1.667018812818658</v>
      </c>
      <c r="H894">
        <f t="shared" si="27"/>
        <v>6.2318051833643029E-3</v>
      </c>
    </row>
    <row r="895" spans="1:8" x14ac:dyDescent="0.25">
      <c r="A895" s="3">
        <v>41832</v>
      </c>
      <c r="B895">
        <v>50.8</v>
      </c>
      <c r="C895">
        <f>IF(COUNTA($B$5:$B895)&lt;=A$1,AVERAGE($B$5:$B895),A$2*($B895-$C894)+$C894)</f>
        <v>50.500607823617955</v>
      </c>
      <c r="D895">
        <f>IF(COUNTA($B$5:$B895)&lt;=B$1,AVERAGE($B$5:$B895),B$2*($B895-$D894)+$D894)</f>
        <v>50.168085875525087</v>
      </c>
      <c r="E895">
        <f>IF(COUNTA($B$5:$B895)&lt;=C$1,AVERAGE($B$5:$B895),C$2*($B895-$E894)+$E894)</f>
        <v>48.552488530244396</v>
      </c>
      <c r="F895">
        <f t="shared" si="26"/>
        <v>1.6155973452806904</v>
      </c>
      <c r="G895">
        <f>IF(COUNTA($F$5:$F895)&lt;=G$1,AVERAGE($F$5:$F895),G$2*($F895-$G894)+$G894)</f>
        <v>1.6567345193110645</v>
      </c>
      <c r="H895">
        <f t="shared" si="27"/>
        <v>-4.1137174030374091E-2</v>
      </c>
    </row>
    <row r="896" spans="1:8" x14ac:dyDescent="0.25">
      <c r="A896" s="3">
        <v>41835</v>
      </c>
      <c r="B896">
        <v>50.3</v>
      </c>
      <c r="C896">
        <f>IF(COUNTA($B$5:$B896)&lt;=A$1,AVERAGE($B$5:$B896),A$2*($B896-$C895)+$C895)</f>
        <v>50.460486258894363</v>
      </c>
      <c r="D896">
        <f>IF(COUNTA($B$5:$B896)&lt;=B$1,AVERAGE($B$5:$B896),B$2*($B896-$D895)+$D895)</f>
        <v>50.187872994196326</v>
      </c>
      <c r="E896">
        <f>IF(COUNTA($B$5:$B896)&lt;=C$1,AVERAGE($B$5:$B896),C$2*($B896-$E895)+$E895)</f>
        <v>48.674814333127287</v>
      </c>
      <c r="F896">
        <f t="shared" si="26"/>
        <v>1.5130586610690386</v>
      </c>
      <c r="G896">
        <f>IF(COUNTA($F$5:$F896)&lt;=G$1,AVERAGE($F$5:$F896),G$2*($F896-$G895)+$G895)</f>
        <v>1.6279993476626593</v>
      </c>
      <c r="H896">
        <f t="shared" si="27"/>
        <v>-0.11494068659362067</v>
      </c>
    </row>
    <row r="897" spans="1:8" x14ac:dyDescent="0.25">
      <c r="A897" s="3">
        <v>41836</v>
      </c>
      <c r="B897">
        <v>49.8</v>
      </c>
      <c r="C897">
        <f>IF(COUNTA($B$5:$B897)&lt;=A$1,AVERAGE($B$5:$B897),A$2*($B897-$C896)+$C896)</f>
        <v>50.32838900711549</v>
      </c>
      <c r="D897">
        <f>IF(COUNTA($B$5:$B897)&lt;=B$1,AVERAGE($B$5:$B897),B$2*($B897-$D896)+$D896)</f>
        <v>50.129692045066875</v>
      </c>
      <c r="E897">
        <f>IF(COUNTA($B$5:$B897)&lt;=C$1,AVERAGE($B$5:$B897),C$2*($B897-$E896)+$E896)</f>
        <v>48.75357732980838</v>
      </c>
      <c r="F897">
        <f t="shared" si="26"/>
        <v>1.3761147152584954</v>
      </c>
      <c r="G897">
        <f>IF(COUNTA($F$5:$F897)&lt;=G$1,AVERAGE($F$5:$F897),G$2*($F897-$G896)+$G896)</f>
        <v>1.5776224211818266</v>
      </c>
      <c r="H897">
        <f t="shared" si="27"/>
        <v>-0.20150770592333123</v>
      </c>
    </row>
    <row r="898" spans="1:8" x14ac:dyDescent="0.25">
      <c r="A898" s="3">
        <v>41837</v>
      </c>
      <c r="B898">
        <v>49.3</v>
      </c>
      <c r="C898">
        <f>IF(COUNTA($B$5:$B898)&lt;=A$1,AVERAGE($B$5:$B898),A$2*($B898-$C897)+$C897)</f>
        <v>50.12271120569239</v>
      </c>
      <c r="D898">
        <f>IF(COUNTA($B$5:$B898)&lt;=B$1,AVERAGE($B$5:$B898),B$2*($B898-$D897)+$D897)</f>
        <v>50.005238238306845</v>
      </c>
      <c r="E898">
        <f>IF(COUNTA($B$5:$B898)&lt;=C$1,AVERAGE($B$5:$B898),C$2*($B898-$E897)+$E897)</f>
        <v>48.791826916721796</v>
      </c>
      <c r="F898">
        <f t="shared" si="26"/>
        <v>1.2134113215850491</v>
      </c>
      <c r="G898">
        <f>IF(COUNTA($F$5:$F898)&lt;=G$1,AVERAGE($F$5:$F898),G$2*($F898-$G897)+$G897)</f>
        <v>1.5047802012624711</v>
      </c>
      <c r="H898">
        <f t="shared" si="27"/>
        <v>-0.29136887967742209</v>
      </c>
    </row>
    <row r="899" spans="1:8" x14ac:dyDescent="0.25">
      <c r="A899" s="3">
        <v>41838</v>
      </c>
      <c r="B899">
        <v>49.05</v>
      </c>
      <c r="C899">
        <f>IF(COUNTA($B$5:$B899)&lt;=A$1,AVERAGE($B$5:$B899),A$2*($B899-$C898)+$C898)</f>
        <v>49.908168964553909</v>
      </c>
      <c r="D899">
        <f>IF(COUNTA($B$5:$B899)&lt;=B$1,AVERAGE($B$5:$B899),B$2*($B899-$D898)+$D898)</f>
        <v>49.861952502560818</v>
      </c>
      <c r="E899">
        <f>IF(COUNTA($B$5:$B899)&lt;=C$1,AVERAGE($B$5:$B899),C$2*($B899-$E898)+$E898)</f>
        <v>48.809899032551272</v>
      </c>
      <c r="F899">
        <f t="shared" si="26"/>
        <v>1.0520534700095467</v>
      </c>
      <c r="G899">
        <f>IF(COUNTA($F$5:$F899)&lt;=G$1,AVERAGE($F$5:$F899),G$2*($F899-$G898)+$G898)</f>
        <v>1.4142348550118862</v>
      </c>
      <c r="H899">
        <f t="shared" si="27"/>
        <v>-0.36218138500233943</v>
      </c>
    </row>
    <row r="900" spans="1:8" x14ac:dyDescent="0.25">
      <c r="A900" s="3">
        <v>41839</v>
      </c>
      <c r="B900">
        <v>50.3</v>
      </c>
      <c r="C900">
        <f>IF(COUNTA($B$5:$B900)&lt;=A$1,AVERAGE($B$5:$B900),A$2*($B900-$C899)+$C899)</f>
        <v>49.986535171643126</v>
      </c>
      <c r="D900">
        <f>IF(COUNTA($B$5:$B900)&lt;=B$1,AVERAGE($B$5:$B900),B$2*($B900-$D899)+$D899)</f>
        <v>49.927659627176695</v>
      </c>
      <c r="E900">
        <f>IF(COUNTA($B$5:$B900)&lt;=C$1,AVERAGE($B$5:$B900),C$2*($B900-$E899)+$E899)</f>
        <v>48.914206100272679</v>
      </c>
      <c r="F900">
        <f t="shared" si="26"/>
        <v>1.0134535269040157</v>
      </c>
      <c r="G900">
        <f>IF(COUNTA($F$5:$F900)&lt;=G$1,AVERAGE($F$5:$F900),G$2*($F900-$G899)+$G899)</f>
        <v>1.334078589390312</v>
      </c>
      <c r="H900">
        <f t="shared" si="27"/>
        <v>-0.3206250624862963</v>
      </c>
    </row>
    <row r="901" spans="1:8" x14ac:dyDescent="0.25">
      <c r="A901" s="3">
        <v>41842</v>
      </c>
      <c r="B901">
        <v>49.8</v>
      </c>
      <c r="C901">
        <f>IF(COUNTA($B$5:$B901)&lt;=A$1,AVERAGE($B$5:$B901),A$2*($B901-$C900)+$C900)</f>
        <v>49.949228137314499</v>
      </c>
      <c r="D901">
        <f>IF(COUNTA($B$5:$B901)&lt;=B$1,AVERAGE($B$5:$B901),B$2*($B901-$D900)+$D900)</f>
        <v>49.908510683100189</v>
      </c>
      <c r="E901">
        <f>IF(COUNTA($B$5:$B901)&lt;=C$1,AVERAGE($B$5:$B901),C$2*($B901-$E900)+$E900)</f>
        <v>48.976211673253594</v>
      </c>
      <c r="F901">
        <f t="shared" si="26"/>
        <v>0.93229900984659508</v>
      </c>
      <c r="G901">
        <f>IF(COUNTA($F$5:$F901)&lt;=G$1,AVERAGE($F$5:$F901),G$2*($F901-$G900)+$G900)</f>
        <v>1.2537226734815685</v>
      </c>
      <c r="H901">
        <f t="shared" si="27"/>
        <v>-0.32142366363497343</v>
      </c>
    </row>
    <row r="902" spans="1:8" x14ac:dyDescent="0.25">
      <c r="A902" s="3">
        <v>41843</v>
      </c>
      <c r="B902">
        <v>49.8</v>
      </c>
      <c r="C902">
        <f>IF(COUNTA($B$5:$B902)&lt;=A$1,AVERAGE($B$5:$B902),A$2*($B902-$C901)+$C901)</f>
        <v>49.919382509851602</v>
      </c>
      <c r="D902">
        <f>IF(COUNTA($B$5:$B902)&lt;=B$1,AVERAGE($B$5:$B902),B$2*($B902-$D901)+$D901)</f>
        <v>49.892234080635163</v>
      </c>
      <c r="E902">
        <f>IF(COUNTA($B$5:$B902)&lt;=C$1,AVERAGE($B$5:$B902),C$2*($B902-$E901)+$E901)</f>
        <v>49.033876856125843</v>
      </c>
      <c r="F902">
        <f t="shared" si="26"/>
        <v>0.85835722450931939</v>
      </c>
      <c r="G902">
        <f>IF(COUNTA($F$5:$F902)&lt;=G$1,AVERAGE($F$5:$F902),G$2*($F902-$G901)+$G901)</f>
        <v>1.1746495836871187</v>
      </c>
      <c r="H902">
        <f t="shared" si="27"/>
        <v>-0.3162923591777993</v>
      </c>
    </row>
    <row r="903" spans="1:8" x14ac:dyDescent="0.25">
      <c r="A903" s="3">
        <v>41845</v>
      </c>
      <c r="B903">
        <v>49.3</v>
      </c>
      <c r="C903">
        <f>IF(COUNTA($B$5:$B903)&lt;=A$1,AVERAGE($B$5:$B903),A$2*($B903-$C902)+$C902)</f>
        <v>49.795506007881279</v>
      </c>
      <c r="D903">
        <f>IF(COUNTA($B$5:$B903)&lt;=B$1,AVERAGE($B$5:$B903),B$2*($B903-$D902)+$D902)</f>
        <v>49.803398968539888</v>
      </c>
      <c r="E903">
        <f>IF(COUNTA($B$5:$B903)&lt;=C$1,AVERAGE($B$5:$B903),C$2*($B903-$E902)+$E902)</f>
        <v>49.052505476197034</v>
      </c>
      <c r="F903">
        <f t="shared" si="26"/>
        <v>0.75089349234285407</v>
      </c>
      <c r="G903">
        <f>IF(COUNTA($F$5:$F903)&lt;=G$1,AVERAGE($F$5:$F903),G$2*($F903-$G902)+$G902)</f>
        <v>1.0898983654182657</v>
      </c>
      <c r="H903">
        <f t="shared" si="27"/>
        <v>-0.33900487307541161</v>
      </c>
    </row>
    <row r="904" spans="1:8" x14ac:dyDescent="0.25">
      <c r="A904" s="3">
        <v>41846</v>
      </c>
      <c r="B904">
        <v>48.9</v>
      </c>
      <c r="C904">
        <f>IF(COUNTA($B$5:$B904)&lt;=A$1,AVERAGE($B$5:$B904),A$2*($B904-$C903)+$C903)</f>
        <v>49.61640480630502</v>
      </c>
      <c r="D904">
        <f>IF(COUNTA($B$5:$B904)&lt;=B$1,AVERAGE($B$5:$B904),B$2*($B904-$D903)+$D903)</f>
        <v>49.667889123258902</v>
      </c>
      <c r="E904">
        <f>IF(COUNTA($B$5:$B904)&lt;=C$1,AVERAGE($B$5:$B904),C$2*($B904-$E903)+$E903)</f>
        <v>49.041830092863243</v>
      </c>
      <c r="F904">
        <f t="shared" si="26"/>
        <v>0.62605903039565902</v>
      </c>
      <c r="G904">
        <f>IF(COUNTA($F$5:$F904)&lt;=G$1,AVERAGE($F$5:$F904),G$2*($F904-$G903)+$G903)</f>
        <v>0.99713049841374435</v>
      </c>
      <c r="H904">
        <f t="shared" si="27"/>
        <v>-0.37107146801808533</v>
      </c>
    </row>
    <row r="905" spans="1:8" x14ac:dyDescent="0.25">
      <c r="A905" s="3">
        <v>41849</v>
      </c>
      <c r="B905">
        <v>48.599999999999994</v>
      </c>
      <c r="C905">
        <f>IF(COUNTA($B$5:$B905)&lt;=A$1,AVERAGE($B$5:$B905),A$2*($B905-$C904)+$C904)</f>
        <v>49.413123845044012</v>
      </c>
      <c r="D905">
        <f>IF(COUNTA($B$5:$B905)&lt;=B$1,AVERAGE($B$5:$B905),B$2*($B905-$D904)+$D904)</f>
        <v>49.507705754770065</v>
      </c>
      <c r="E905">
        <f>IF(COUNTA($B$5:$B905)&lt;=C$1,AVERAGE($B$5:$B905),C$2*($B905-$E904)+$E904)</f>
        <v>49.010901986362818</v>
      </c>
      <c r="F905">
        <f t="shared" si="26"/>
        <v>0.49680376840724705</v>
      </c>
      <c r="G905">
        <f>IF(COUNTA($F$5:$F905)&lt;=G$1,AVERAGE($F$5:$F905),G$2*($F905-$G904)+$G904)</f>
        <v>0.89706515241244489</v>
      </c>
      <c r="H905">
        <f t="shared" si="27"/>
        <v>-0.40026138400519784</v>
      </c>
    </row>
    <row r="906" spans="1:8" x14ac:dyDescent="0.25">
      <c r="A906" s="3">
        <v>41850</v>
      </c>
      <c r="B906">
        <v>48.62</v>
      </c>
      <c r="C906">
        <f>IF(COUNTA($B$5:$B906)&lt;=A$1,AVERAGE($B$5:$B906),A$2*($B906-$C905)+$C905)</f>
        <v>49.254499076035209</v>
      </c>
      <c r="D906">
        <f>IF(COUNTA($B$5:$B906)&lt;=B$1,AVERAGE($B$5:$B906),B$2*($B906-$D905)+$D905)</f>
        <v>49.374549891554551</v>
      </c>
      <c r="E906">
        <f>IF(COUNTA($B$5:$B906)&lt;=C$1,AVERAGE($B$5:$B906),C$2*($B906-$E905)+$E905)</f>
        <v>48.983538847317419</v>
      </c>
      <c r="F906">
        <f t="shared" si="26"/>
        <v>0.39101104423713196</v>
      </c>
      <c r="G906">
        <f>IF(COUNTA($F$5:$F906)&lt;=G$1,AVERAGE($F$5:$F906),G$2*($F906-$G905)+$G905)</f>
        <v>0.79585433077738232</v>
      </c>
      <c r="H906">
        <f t="shared" si="27"/>
        <v>-0.40484328654025037</v>
      </c>
    </row>
    <row r="907" spans="1:8" x14ac:dyDescent="0.25">
      <c r="A907" s="3">
        <v>41851</v>
      </c>
      <c r="B907">
        <v>48.279999999999994</v>
      </c>
      <c r="C907">
        <f>IF(COUNTA($B$5:$B907)&lt;=A$1,AVERAGE($B$5:$B907),A$2*($B907-$C906)+$C906)</f>
        <v>49.059599260828165</v>
      </c>
      <c r="D907">
        <f>IF(COUNTA($B$5:$B907)&lt;=B$1,AVERAGE($B$5:$B907),B$2*($B907-$D906)+$D906)</f>
        <v>49.210367407821366</v>
      </c>
      <c r="E907">
        <f>IF(COUNTA($B$5:$B907)&lt;=C$1,AVERAGE($B$5:$B907),C$2*($B907-$E906)+$E906)</f>
        <v>48.934291128005199</v>
      </c>
      <c r="F907">
        <f t="shared" si="26"/>
        <v>0.27607627981616645</v>
      </c>
      <c r="G907">
        <f>IF(COUNTA($F$5:$F907)&lt;=G$1,AVERAGE($F$5:$F907),G$2*($F907-$G906)+$G906)</f>
        <v>0.69189872058513913</v>
      </c>
      <c r="H907">
        <f t="shared" si="27"/>
        <v>-0.41582244076897268</v>
      </c>
    </row>
    <row r="908" spans="1:8" x14ac:dyDescent="0.25">
      <c r="A908" s="3">
        <v>41852</v>
      </c>
      <c r="B908">
        <v>48.3</v>
      </c>
      <c r="C908">
        <f>IF(COUNTA($B$5:$B908)&lt;=A$1,AVERAGE($B$5:$B908),A$2*($B908-$C907)+$C907)</f>
        <v>48.907679408662531</v>
      </c>
      <c r="D908">
        <f>IF(COUNTA($B$5:$B908)&lt;=B$1,AVERAGE($B$5:$B908),B$2*($B908-$D907)+$D907)</f>
        <v>49.073812296648157</v>
      </c>
      <c r="E908">
        <f>IF(COUNTA($B$5:$B908)&lt;=C$1,AVERAGE($B$5:$B908),C$2*($B908-$E907)+$E907)</f>
        <v>48.889890749044838</v>
      </c>
      <c r="F908">
        <f t="shared" si="26"/>
        <v>0.18392154760331891</v>
      </c>
      <c r="G908">
        <f>IF(COUNTA($F$5:$F908)&lt;=G$1,AVERAGE($F$5:$F908),G$2*($F908-$G907)+$G907)</f>
        <v>0.59030328598877513</v>
      </c>
      <c r="H908">
        <f t="shared" si="27"/>
        <v>-0.40638173838545621</v>
      </c>
    </row>
    <row r="909" spans="1:8" x14ac:dyDescent="0.25">
      <c r="A909" s="3">
        <v>41853</v>
      </c>
      <c r="B909">
        <v>48.699999999999996</v>
      </c>
      <c r="C909">
        <f>IF(COUNTA($B$5:$B909)&lt;=A$1,AVERAGE($B$5:$B909),A$2*($B909-$C908)+$C908)</f>
        <v>48.866143526930024</v>
      </c>
      <c r="D909">
        <f>IF(COUNTA($B$5:$B909)&lt;=B$1,AVERAGE($B$5:$B909),B$2*($B909-$D908)+$D908)</f>
        <v>49.017740452150932</v>
      </c>
      <c r="E909">
        <f>IF(COUNTA($B$5:$B909)&lt;=C$1,AVERAGE($B$5:$B909),C$2*($B909-$E908)+$E908)</f>
        <v>48.876598396611698</v>
      </c>
      <c r="F909">
        <f t="shared" si="26"/>
        <v>0.14114205553923398</v>
      </c>
      <c r="G909">
        <f>IF(COUNTA($F$5:$F909)&lt;=G$1,AVERAGE($F$5:$F909),G$2*($F909-$G908)+$G908)</f>
        <v>0.50047103989886688</v>
      </c>
      <c r="H909">
        <f t="shared" si="27"/>
        <v>-0.3593289843596329</v>
      </c>
    </row>
    <row r="910" spans="1:8" x14ac:dyDescent="0.25">
      <c r="A910" s="3">
        <v>41856</v>
      </c>
      <c r="B910">
        <v>48.199999999999996</v>
      </c>
      <c r="C910">
        <f>IF(COUNTA($B$5:$B910)&lt;=A$1,AVERAGE($B$5:$B910),A$2*($B910-$C909)+$C909)</f>
        <v>48.732914821544021</v>
      </c>
      <c r="D910">
        <f>IF(COUNTA($B$5:$B910)&lt;=B$1,AVERAGE($B$5:$B910),B$2*($B910-$D909)+$D909)</f>
        <v>48.895079384328291</v>
      </c>
      <c r="E910">
        <f>IF(COUNTA($B$5:$B910)&lt;=C$1,AVERAGE($B$5:$B910),C$2*($B910-$E909)+$E909)</f>
        <v>48.829236508848879</v>
      </c>
      <c r="F910">
        <f t="shared" si="26"/>
        <v>6.5842875479411589E-2</v>
      </c>
      <c r="G910">
        <f>IF(COUNTA($F$5:$F910)&lt;=G$1,AVERAGE($F$5:$F910),G$2*($F910-$G909)+$G909)</f>
        <v>0.41354540701497583</v>
      </c>
      <c r="H910">
        <f t="shared" si="27"/>
        <v>-0.34770253153556424</v>
      </c>
    </row>
    <row r="911" spans="1:8" x14ac:dyDescent="0.25">
      <c r="A911" s="3">
        <v>41857</v>
      </c>
      <c r="B911">
        <v>49.55</v>
      </c>
      <c r="C911">
        <f>IF(COUNTA($B$5:$B911)&lt;=A$1,AVERAGE($B$5:$B911),A$2*($B911-$C910)+$C910)</f>
        <v>48.896331857235218</v>
      </c>
      <c r="D911">
        <f>IF(COUNTA($B$5:$B911)&lt;=B$1,AVERAGE($B$5:$B911),B$2*($B911-$D910)+$D910)</f>
        <v>48.993317476679046</v>
      </c>
      <c r="E911">
        <f>IF(COUNTA($B$5:$B911)&lt;=C$1,AVERAGE($B$5:$B911),C$2*($B911-$E910)+$E910)</f>
        <v>48.879689953229459</v>
      </c>
      <c r="F911">
        <f t="shared" si="26"/>
        <v>0.11362752344958693</v>
      </c>
      <c r="G911">
        <f>IF(COUNTA($F$5:$F911)&lt;=G$1,AVERAGE($F$5:$F911),G$2*($F911-$G910)+$G910)</f>
        <v>0.35356183030189803</v>
      </c>
      <c r="H911">
        <f t="shared" si="27"/>
        <v>-0.2399343068523111</v>
      </c>
    </row>
    <row r="912" spans="1:8" x14ac:dyDescent="0.25">
      <c r="A912" s="3">
        <v>41858</v>
      </c>
      <c r="B912">
        <v>49</v>
      </c>
      <c r="C912">
        <f>IF(COUNTA($B$5:$B912)&lt;=A$1,AVERAGE($B$5:$B912),A$2*($B912-$C911)+$C911)</f>
        <v>48.917065485788171</v>
      </c>
      <c r="D912">
        <f>IF(COUNTA($B$5:$B912)&lt;=B$1,AVERAGE($B$5:$B912),B$2*($B912-$D911)+$D911)</f>
        <v>48.994319855177189</v>
      </c>
      <c r="E912">
        <f>IF(COUNTA($B$5:$B912)&lt;=C$1,AVERAGE($B$5:$B912),C$2*($B912-$E911)+$E911)</f>
        <v>48.888111656503398</v>
      </c>
      <c r="F912">
        <f t="shared" si="26"/>
        <v>0.10620819867379083</v>
      </c>
      <c r="G912">
        <f>IF(COUNTA($F$5:$F912)&lt;=G$1,AVERAGE($F$5:$F912),G$2*($F912-$G911)+$G911)</f>
        <v>0.30409110397627659</v>
      </c>
      <c r="H912">
        <f t="shared" si="27"/>
        <v>-0.19788290530248576</v>
      </c>
    </row>
    <row r="913" spans="1:8" x14ac:dyDescent="0.25">
      <c r="A913" s="3">
        <v>41859</v>
      </c>
      <c r="B913">
        <v>49.65</v>
      </c>
      <c r="C913">
        <f>IF(COUNTA($B$5:$B913)&lt;=A$1,AVERAGE($B$5:$B913),A$2*($B913-$C912)+$C912)</f>
        <v>49.063652388630537</v>
      </c>
      <c r="D913">
        <f>IF(COUNTA($B$5:$B913)&lt;=B$1,AVERAGE($B$5:$B913),B$2*($B913-$D912)+$D912)</f>
        <v>49.09267187690061</v>
      </c>
      <c r="E913">
        <f>IF(COUNTA($B$5:$B913)&lt;=C$1,AVERAGE($B$5:$B913),C$2*($B913-$E912)+$E912)</f>
        <v>48.94144384054816</v>
      </c>
      <c r="F913">
        <f t="shared" ref="F913:F976" si="28">D913-E913</f>
        <v>0.15122803635244964</v>
      </c>
      <c r="G913">
        <f>IF(COUNTA($F$5:$F913)&lt;=G$1,AVERAGE($F$5:$F913),G$2*($F913-$G912)+$G912)</f>
        <v>0.27351849045151122</v>
      </c>
      <c r="H913">
        <f t="shared" ref="H913:H976" si="29">F913-G913</f>
        <v>-0.12229045409906159</v>
      </c>
    </row>
    <row r="914" spans="1:8" x14ac:dyDescent="0.25">
      <c r="A914" s="3">
        <v>41860</v>
      </c>
      <c r="B914">
        <v>49.14</v>
      </c>
      <c r="C914">
        <f>IF(COUNTA($B$5:$B914)&lt;=A$1,AVERAGE($B$5:$B914),A$2*($B914-$C913)+$C913)</f>
        <v>49.078921910904427</v>
      </c>
      <c r="D914">
        <f>IF(COUNTA($B$5:$B914)&lt;=B$1,AVERAGE($B$5:$B914),B$2*($B914-$D913)+$D913)</f>
        <v>49.099771095365519</v>
      </c>
      <c r="E914">
        <f>IF(COUNTA($B$5:$B914)&lt;=C$1,AVERAGE($B$5:$B914),C$2*($B914-$E913)+$E913)</f>
        <v>48.955342771709788</v>
      </c>
      <c r="F914">
        <f t="shared" si="28"/>
        <v>0.14442832365573111</v>
      </c>
      <c r="G914">
        <f>IF(COUNTA($F$5:$F914)&lt;=G$1,AVERAGE($F$5:$F914),G$2*($F914-$G913)+$G913)</f>
        <v>0.24770045709235519</v>
      </c>
      <c r="H914">
        <f t="shared" si="29"/>
        <v>-0.10327213343662409</v>
      </c>
    </row>
    <row r="915" spans="1:8" x14ac:dyDescent="0.25">
      <c r="A915" s="3">
        <v>41864</v>
      </c>
      <c r="B915">
        <v>49.4</v>
      </c>
      <c r="C915">
        <f>IF(COUNTA($B$5:$B915)&lt;=A$1,AVERAGE($B$5:$B915),A$2*($B915-$C914)+$C914)</f>
        <v>49.143137528723543</v>
      </c>
      <c r="D915">
        <f>IF(COUNTA($B$5:$B915)&lt;=B$1,AVERAGE($B$5:$B915),B$2*($B915-$D914)+$D914)</f>
        <v>49.144805431060689</v>
      </c>
      <c r="E915">
        <f>IF(COUNTA($B$5:$B915)&lt;=C$1,AVERAGE($B$5:$B915),C$2*($B915-$E914)+$E914)</f>
        <v>48.986468777690099</v>
      </c>
      <c r="F915">
        <f t="shared" si="28"/>
        <v>0.15833665337058989</v>
      </c>
      <c r="G915">
        <f>IF(COUNTA($F$5:$F915)&lt;=G$1,AVERAGE($F$5:$F915),G$2*($F915-$G914)+$G914)</f>
        <v>0.22982769634800213</v>
      </c>
      <c r="H915">
        <f t="shared" si="29"/>
        <v>-7.1491042977412239E-2</v>
      </c>
    </row>
    <row r="916" spans="1:8" x14ac:dyDescent="0.25">
      <c r="A916" s="3">
        <v>41865</v>
      </c>
      <c r="B916">
        <v>49.29</v>
      </c>
      <c r="C916">
        <f>IF(COUNTA($B$5:$B916)&lt;=A$1,AVERAGE($B$5:$B916),A$2*($B916-$C915)+$C915)</f>
        <v>49.172510022978834</v>
      </c>
      <c r="D916">
        <f>IF(COUNTA($B$5:$B916)&lt;=B$1,AVERAGE($B$5:$B916),B$2*($B916-$D915)+$D915)</f>
        <v>49.166584616401586</v>
      </c>
      <c r="E916">
        <f>IF(COUNTA($B$5:$B916)&lt;=C$1,AVERAGE($B$5:$B916),C$2*($B916-$E915)+$E915)</f>
        <v>49.00771596325179</v>
      </c>
      <c r="F916">
        <f t="shared" si="28"/>
        <v>0.15886865314979559</v>
      </c>
      <c r="G916">
        <f>IF(COUNTA($F$5:$F916)&lt;=G$1,AVERAGE($F$5:$F916),G$2*($F916-$G915)+$G915)</f>
        <v>0.21563588770836081</v>
      </c>
      <c r="H916">
        <f t="shared" si="29"/>
        <v>-5.6767234558565222E-2</v>
      </c>
    </row>
    <row r="917" spans="1:8" x14ac:dyDescent="0.25">
      <c r="A917" s="3">
        <v>41866</v>
      </c>
      <c r="B917">
        <v>49.349999999999994</v>
      </c>
      <c r="C917">
        <f>IF(COUNTA($B$5:$B917)&lt;=A$1,AVERAGE($B$5:$B917),A$2*($B917-$C916)+$C916)</f>
        <v>49.208008018383069</v>
      </c>
      <c r="D917">
        <f>IF(COUNTA($B$5:$B917)&lt;=B$1,AVERAGE($B$5:$B917),B$2*($B917-$D916)+$D916)</f>
        <v>49.194096923941345</v>
      </c>
      <c r="E917">
        <f>IF(COUNTA($B$5:$B917)&lt;=C$1,AVERAGE($B$5:$B917),C$2*($B917-$E916)+$E916)</f>
        <v>49.031675845824168</v>
      </c>
      <c r="F917">
        <f t="shared" si="28"/>
        <v>0.16242107811717688</v>
      </c>
      <c r="G917">
        <f>IF(COUNTA($F$5:$F917)&lt;=G$1,AVERAGE($F$5:$F917),G$2*($F917-$G916)+$G916)</f>
        <v>0.20499292579012401</v>
      </c>
      <c r="H917">
        <f t="shared" si="29"/>
        <v>-4.2571847672947138E-2</v>
      </c>
    </row>
    <row r="918" spans="1:8" x14ac:dyDescent="0.25">
      <c r="A918" s="3">
        <v>41867</v>
      </c>
      <c r="B918">
        <v>49.8</v>
      </c>
      <c r="C918">
        <f>IF(COUNTA($B$5:$B918)&lt;=A$1,AVERAGE($B$5:$B918),A$2*($B918-$C917)+$C917)</f>
        <v>49.326406414706454</v>
      </c>
      <c r="D918">
        <f>IF(COUNTA($B$5:$B918)&lt;=B$1,AVERAGE($B$5:$B918),B$2*($B918-$D917)+$D917)</f>
        <v>49.284982385350141</v>
      </c>
      <c r="E918">
        <f>IF(COUNTA($B$5:$B918)&lt;=C$1,AVERAGE($B$5:$B918),C$2*($B918-$E917)+$E917)</f>
        <v>49.085458536616478</v>
      </c>
      <c r="F918">
        <f t="shared" si="28"/>
        <v>0.19952384873366213</v>
      </c>
      <c r="G918">
        <f>IF(COUNTA($F$5:$F918)&lt;=G$1,AVERAGE($F$5:$F918),G$2*($F918-$G917)+$G917)</f>
        <v>0.20389911037883163</v>
      </c>
      <c r="H918">
        <f t="shared" si="29"/>
        <v>-4.3752616451694926E-3</v>
      </c>
    </row>
    <row r="919" spans="1:8" x14ac:dyDescent="0.25">
      <c r="A919" s="3">
        <v>41870</v>
      </c>
      <c r="B919">
        <v>51.3</v>
      </c>
      <c r="C919">
        <f>IF(COUNTA($B$5:$B919)&lt;=A$1,AVERAGE($B$5:$B919),A$2*($B919-$C918)+$C918)</f>
        <v>49.721125131765163</v>
      </c>
      <c r="D919">
        <f>IF(COUNTA($B$5:$B919)&lt;=B$1,AVERAGE($B$5:$B919),B$2*($B919-$D918)+$D918)</f>
        <v>49.587235027547621</v>
      </c>
      <c r="E919">
        <f>IF(COUNTA($B$5:$B919)&lt;=C$1,AVERAGE($B$5:$B919),C$2*($B919-$E918)+$E918)</f>
        <v>49.240476439053324</v>
      </c>
      <c r="F919">
        <f t="shared" si="28"/>
        <v>0.3467585884942963</v>
      </c>
      <c r="G919">
        <f>IF(COUNTA($F$5:$F919)&lt;=G$1,AVERAGE($F$5:$F919),G$2*($F919-$G918)+$G918)</f>
        <v>0.23247100600192455</v>
      </c>
      <c r="H919">
        <f t="shared" si="29"/>
        <v>0.11428758249237175</v>
      </c>
    </row>
    <row r="920" spans="1:8" x14ac:dyDescent="0.25">
      <c r="A920" s="3">
        <v>41873</v>
      </c>
      <c r="B920">
        <v>51.8</v>
      </c>
      <c r="C920">
        <f>IF(COUNTA($B$5:$B920)&lt;=A$1,AVERAGE($B$5:$B920),A$2*($B920-$C919)+$C919)</f>
        <v>50.136900105412131</v>
      </c>
      <c r="D920">
        <f>IF(COUNTA($B$5:$B920)&lt;=B$1,AVERAGE($B$5:$B920),B$2*($B920-$D919)+$D919)</f>
        <v>49.919149773415477</v>
      </c>
      <c r="E920">
        <f>IF(COUNTA($B$5:$B920)&lt;=C$1,AVERAGE($B$5:$B920),C$2*($B920-$E919)+$E919)</f>
        <v>49.419643088319589</v>
      </c>
      <c r="F920">
        <f t="shared" si="28"/>
        <v>0.4995066850958878</v>
      </c>
      <c r="G920">
        <f>IF(COUNTA($F$5:$F920)&lt;=G$1,AVERAGE($F$5:$F920),G$2*($F920-$G919)+$G919)</f>
        <v>0.28587814182071719</v>
      </c>
      <c r="H920">
        <f t="shared" si="29"/>
        <v>0.21362854327517061</v>
      </c>
    </row>
    <row r="921" spans="1:8" x14ac:dyDescent="0.25">
      <c r="A921" s="3">
        <v>41874</v>
      </c>
      <c r="B921">
        <v>52.4</v>
      </c>
      <c r="C921">
        <f>IF(COUNTA($B$5:$B921)&lt;=A$1,AVERAGE($B$5:$B921),A$2*($B921-$C920)+$C920)</f>
        <v>50.589520084329706</v>
      </c>
      <c r="D921">
        <f>IF(COUNTA($B$5:$B921)&lt;=B$1,AVERAGE($B$5:$B921),B$2*($B921-$D920)+$D920)</f>
        <v>50.291277307403156</v>
      </c>
      <c r="E921">
        <f>IF(COUNTA($B$5:$B921)&lt;=C$1,AVERAGE($B$5:$B921),C$2*($B921-$E920)+$E920)</f>
        <v>49.628268072137217</v>
      </c>
      <c r="F921">
        <f t="shared" si="28"/>
        <v>0.66300923526593891</v>
      </c>
      <c r="G921">
        <f>IF(COUNTA($F$5:$F921)&lt;=G$1,AVERAGE($F$5:$F921),G$2*($F921-$G920)+$G920)</f>
        <v>0.36130436050976156</v>
      </c>
      <c r="H921">
        <f t="shared" si="29"/>
        <v>0.30170487475617735</v>
      </c>
    </row>
    <row r="922" spans="1:8" x14ac:dyDescent="0.25">
      <c r="A922" s="3">
        <v>41877</v>
      </c>
      <c r="B922">
        <v>52.8</v>
      </c>
      <c r="C922">
        <f>IF(COUNTA($B$5:$B922)&lt;=A$1,AVERAGE($B$5:$B922),A$2*($B922-$C921)+$C921)</f>
        <v>51.031616067463766</v>
      </c>
      <c r="D922">
        <f>IF(COUNTA($B$5:$B922)&lt;=B$1,AVERAGE($B$5:$B922),B$2*($B922-$D921)+$D921)</f>
        <v>50.667585711292681</v>
      </c>
      <c r="E922">
        <f>IF(COUNTA($B$5:$B922)&lt;=C$1,AVERAGE($B$5:$B922),C$2*($B922-$E921)+$E921)</f>
        <v>49.850289307087614</v>
      </c>
      <c r="F922">
        <f t="shared" si="28"/>
        <v>0.81729640420506655</v>
      </c>
      <c r="G922">
        <f>IF(COUNTA($F$5:$F922)&lt;=G$1,AVERAGE($F$5:$F922),G$2*($F922-$G921)+$G921)</f>
        <v>0.45250276924882255</v>
      </c>
      <c r="H922">
        <f t="shared" si="29"/>
        <v>0.36479363495624401</v>
      </c>
    </row>
    <row r="923" spans="1:8" x14ac:dyDescent="0.25">
      <c r="A923" s="3">
        <v>41878</v>
      </c>
      <c r="B923">
        <v>53.309999999999995</v>
      </c>
      <c r="C923">
        <f>IF(COUNTA($B$5:$B923)&lt;=A$1,AVERAGE($B$5:$B923),A$2*($B923-$C922)+$C922)</f>
        <v>51.487292853971013</v>
      </c>
      <c r="D923">
        <f>IF(COUNTA($B$5:$B923)&lt;=B$1,AVERAGE($B$5:$B923),B$2*($B923-$D922)+$D922)</f>
        <v>51.06394785459878</v>
      </c>
      <c r="E923">
        <f>IF(COUNTA($B$5:$B923)&lt;=C$1,AVERAGE($B$5:$B923),C$2*($B923-$E922)+$E922)</f>
        <v>50.092469055591479</v>
      </c>
      <c r="F923">
        <f t="shared" si="28"/>
        <v>0.97147879900730061</v>
      </c>
      <c r="G923">
        <f>IF(COUNTA($F$5:$F923)&lt;=G$1,AVERAGE($F$5:$F923),G$2*($F923-$G922)+$G922)</f>
        <v>0.55629797520051816</v>
      </c>
      <c r="H923">
        <f t="shared" si="29"/>
        <v>0.41518082380678245</v>
      </c>
    </row>
    <row r="924" spans="1:8" x14ac:dyDescent="0.25">
      <c r="A924" s="3">
        <v>41879</v>
      </c>
      <c r="B924">
        <v>53.79</v>
      </c>
      <c r="C924">
        <f>IF(COUNTA($B$5:$B924)&lt;=A$1,AVERAGE($B$5:$B924),A$2*($B924-$C923)+$C923)</f>
        <v>51.94783428317681</v>
      </c>
      <c r="D924">
        <f>IF(COUNTA($B$5:$B924)&lt;=B$1,AVERAGE($B$5:$B924),B$2*($B924-$D923)+$D923)</f>
        <v>51.472855676408962</v>
      </c>
      <c r="E924">
        <f>IF(COUNTA($B$5:$B924)&lt;=C$1,AVERAGE($B$5:$B924),C$2*($B924-$E923)+$E923)</f>
        <v>50.351296221700075</v>
      </c>
      <c r="F924">
        <f t="shared" si="28"/>
        <v>1.121559454708887</v>
      </c>
      <c r="G924">
        <f>IF(COUNTA($F$5:$F924)&lt;=G$1,AVERAGE($F$5:$F924),G$2*($F924-$G923)+$G923)</f>
        <v>0.66935027110219192</v>
      </c>
      <c r="H924">
        <f t="shared" si="29"/>
        <v>0.45220918360669504</v>
      </c>
    </row>
    <row r="925" spans="1:8" x14ac:dyDescent="0.25">
      <c r="A925" s="3">
        <v>41880</v>
      </c>
      <c r="B925">
        <v>53.449999999999996</v>
      </c>
      <c r="C925">
        <f>IF(COUNTA($B$5:$B925)&lt;=A$1,AVERAGE($B$5:$B925),A$2*($B925-$C924)+$C924)</f>
        <v>52.248267426541446</v>
      </c>
      <c r="D925">
        <f>IF(COUNTA($B$5:$B925)&lt;=B$1,AVERAGE($B$5:$B925),B$2*($B925-$D924)+$D924)</f>
        <v>51.769427324947614</v>
      </c>
      <c r="E925">
        <f>IF(COUNTA($B$5:$B925)&lt;=C$1,AVERAGE($B$5:$B925),C$2*($B925-$E924)+$E924)</f>
        <v>50.568205486181071</v>
      </c>
      <c r="F925">
        <f t="shared" si="28"/>
        <v>1.2012218387665428</v>
      </c>
      <c r="G925">
        <f>IF(COUNTA($F$5:$F925)&lt;=G$1,AVERAGE($F$5:$F925),G$2*($F925-$G924)+$G924)</f>
        <v>0.77572458463506211</v>
      </c>
      <c r="H925">
        <f t="shared" si="29"/>
        <v>0.42549725413148065</v>
      </c>
    </row>
    <row r="926" spans="1:8" x14ac:dyDescent="0.25">
      <c r="A926" s="3">
        <v>41881</v>
      </c>
      <c r="B926">
        <v>52.91</v>
      </c>
      <c r="C926">
        <f>IF(COUNTA($B$5:$B926)&lt;=A$1,AVERAGE($B$5:$B926),A$2*($B926-$C925)+$C925)</f>
        <v>52.380613941233158</v>
      </c>
      <c r="D926">
        <f>IF(COUNTA($B$5:$B926)&lt;=B$1,AVERAGE($B$5:$B926),B$2*($B926-$D925)+$D925)</f>
        <v>51.940513226205468</v>
      </c>
      <c r="E926">
        <f>IF(COUNTA($B$5:$B926)&lt;=C$1,AVERAGE($B$5:$B926),C$2*($B926-$E925)+$E925)</f>
        <v>50.732131102148394</v>
      </c>
      <c r="F926">
        <f t="shared" si="28"/>
        <v>1.2083821240570742</v>
      </c>
      <c r="G926">
        <f>IF(COUNTA($F$5:$F926)&lt;=G$1,AVERAGE($F$5:$F926),G$2*($F926-$G925)+$G925)</f>
        <v>0.86225609251946456</v>
      </c>
      <c r="H926">
        <f t="shared" si="29"/>
        <v>0.34612603153760968</v>
      </c>
    </row>
    <row r="927" spans="1:8" x14ac:dyDescent="0.25">
      <c r="A927" s="3">
        <v>41884</v>
      </c>
      <c r="B927">
        <v>51.809999999999995</v>
      </c>
      <c r="C927">
        <f>IF(COUNTA($B$5:$B927)&lt;=A$1,AVERAGE($B$5:$B927),A$2*($B927-$C926)+$C926)</f>
        <v>52.266491152986525</v>
      </c>
      <c r="D927">
        <f>IF(COUNTA($B$5:$B927)&lt;=B$1,AVERAGE($B$5:$B927),B$2*($B927-$D926)+$D926)</f>
        <v>51.920936242274649</v>
      </c>
      <c r="E927">
        <f>IF(COUNTA($B$5:$B927)&lt;=C$1,AVERAGE($B$5:$B927),C$2*($B927-$E926)+$E926)</f>
        <v>50.807581924998004</v>
      </c>
      <c r="F927">
        <f t="shared" si="28"/>
        <v>1.1133543172766451</v>
      </c>
      <c r="G927">
        <f>IF(COUNTA($F$5:$F927)&lt;=G$1,AVERAGE($F$5:$F927),G$2*($F927-$G926)+$G926)</f>
        <v>0.91247573747090072</v>
      </c>
      <c r="H927">
        <f t="shared" si="29"/>
        <v>0.20087857980574442</v>
      </c>
    </row>
    <row r="928" spans="1:8" x14ac:dyDescent="0.25">
      <c r="A928" s="3">
        <v>41885</v>
      </c>
      <c r="B928">
        <v>52.3</v>
      </c>
      <c r="C928">
        <f>IF(COUNTA($B$5:$B928)&lt;=A$1,AVERAGE($B$5:$B928),A$2*($B928-$C927)+$C927)</f>
        <v>52.273192922389221</v>
      </c>
      <c r="D928">
        <f>IF(COUNTA($B$5:$B928)&lt;=B$1,AVERAGE($B$5:$B928),B$2*($B928-$D927)+$D927)</f>
        <v>51.977795805933454</v>
      </c>
      <c r="E928">
        <f>IF(COUNTA($B$5:$B928)&lt;=C$1,AVERAGE($B$5:$B928),C$2*($B928-$E927)+$E927)</f>
        <v>50.912051190248143</v>
      </c>
      <c r="F928">
        <f t="shared" si="28"/>
        <v>1.0657446156853112</v>
      </c>
      <c r="G928">
        <f>IF(COUNTA($F$5:$F928)&lt;=G$1,AVERAGE($F$5:$F928),G$2*($F928-$G927)+$G927)</f>
        <v>0.94312951311378279</v>
      </c>
      <c r="H928">
        <f t="shared" si="29"/>
        <v>0.12261510257152841</v>
      </c>
    </row>
    <row r="929" spans="1:8" x14ac:dyDescent="0.25">
      <c r="A929" s="3">
        <v>41886</v>
      </c>
      <c r="B929">
        <v>51.8</v>
      </c>
      <c r="C929">
        <f>IF(COUNTA($B$5:$B929)&lt;=A$1,AVERAGE($B$5:$B929),A$2*($B929-$C928)+$C928)</f>
        <v>52.178554337911379</v>
      </c>
      <c r="D929">
        <f>IF(COUNTA($B$5:$B929)&lt;=B$1,AVERAGE($B$5:$B929),B$2*($B929-$D928)+$D928)</f>
        <v>51.951126435043435</v>
      </c>
      <c r="E929">
        <f>IF(COUNTA($B$5:$B929)&lt;=C$1,AVERAGE($B$5:$B929),C$2*($B929-$E928)+$E928)</f>
        <v>50.974207606930776</v>
      </c>
      <c r="F929">
        <f t="shared" si="28"/>
        <v>0.97691882811265884</v>
      </c>
      <c r="G929">
        <f>IF(COUNTA($F$5:$F929)&lt;=G$1,AVERAGE($F$5:$F929),G$2*($F929-$G928)+$G928)</f>
        <v>0.949887376113558</v>
      </c>
      <c r="H929">
        <f t="shared" si="29"/>
        <v>2.7031451999100842E-2</v>
      </c>
    </row>
    <row r="930" spans="1:8" x14ac:dyDescent="0.25">
      <c r="A930" s="3">
        <v>41887</v>
      </c>
      <c r="B930">
        <v>51.8</v>
      </c>
      <c r="C930">
        <f>IF(COUNTA($B$5:$B930)&lt;=A$1,AVERAGE($B$5:$B930),A$2*($B930-$C929)+$C929)</f>
        <v>52.102843470329105</v>
      </c>
      <c r="D930">
        <f>IF(COUNTA($B$5:$B930)&lt;=B$1,AVERAGE($B$5:$B930),B$2*($B930-$D929)+$D929)</f>
        <v>51.92845746978692</v>
      </c>
      <c r="E930">
        <f>IF(COUNTA($B$5:$B930)&lt;=C$1,AVERAGE($B$5:$B930),C$2*($B930-$E929)+$E929)</f>
        <v>51.032013074445622</v>
      </c>
      <c r="F930">
        <f t="shared" si="28"/>
        <v>0.89644439534129816</v>
      </c>
      <c r="G930">
        <f>IF(COUNTA($F$5:$F930)&lt;=G$1,AVERAGE($F$5:$F930),G$2*($F930-$G929)+$G929)</f>
        <v>0.93919877995910606</v>
      </c>
      <c r="H930">
        <f t="shared" si="29"/>
        <v>-4.2754384617807895E-2</v>
      </c>
    </row>
    <row r="931" spans="1:8" x14ac:dyDescent="0.25">
      <c r="A931" s="3">
        <v>41888</v>
      </c>
      <c r="B931">
        <v>50.809999999999995</v>
      </c>
      <c r="C931">
        <f>IF(COUNTA($B$5:$B931)&lt;=A$1,AVERAGE($B$5:$B931),A$2*($B931-$C930)+$C930)</f>
        <v>51.844274776263283</v>
      </c>
      <c r="D931">
        <f>IF(COUNTA($B$5:$B931)&lt;=B$1,AVERAGE($B$5:$B931),B$2*($B931-$D930)+$D930)</f>
        <v>51.760688849318882</v>
      </c>
      <c r="E931">
        <f>IF(COUNTA($B$5:$B931)&lt;=C$1,AVERAGE($B$5:$B931),C$2*($B931-$E930)+$E930)</f>
        <v>51.016472159234425</v>
      </c>
      <c r="F931">
        <f t="shared" si="28"/>
        <v>0.7442166900844569</v>
      </c>
      <c r="G931">
        <f>IF(COUNTA($F$5:$F931)&lt;=G$1,AVERAGE($F$5:$F931),G$2*($F931-$G930)+$G930)</f>
        <v>0.90020236198417625</v>
      </c>
      <c r="H931">
        <f t="shared" si="29"/>
        <v>-0.15598567189971935</v>
      </c>
    </row>
    <row r="932" spans="1:8" x14ac:dyDescent="0.25">
      <c r="A932" s="3">
        <v>41891</v>
      </c>
      <c r="B932">
        <v>51.779999999999994</v>
      </c>
      <c r="C932">
        <f>IF(COUNTA($B$5:$B932)&lt;=A$1,AVERAGE($B$5:$B932),A$2*($B932-$C931)+$C931)</f>
        <v>51.831419821010627</v>
      </c>
      <c r="D932">
        <f>IF(COUNTA($B$5:$B932)&lt;=B$1,AVERAGE($B$5:$B932),B$2*($B932-$D931)+$D931)</f>
        <v>51.763585521921051</v>
      </c>
      <c r="E932">
        <f>IF(COUNTA($B$5:$B932)&lt;=C$1,AVERAGE($B$5:$B932),C$2*($B932-$E931)+$E931)</f>
        <v>51.069919108088015</v>
      </c>
      <c r="F932">
        <f t="shared" si="28"/>
        <v>0.69366641383303573</v>
      </c>
      <c r="G932">
        <f>IF(COUNTA($F$5:$F932)&lt;=G$1,AVERAGE($F$5:$F932),G$2*($F932-$G931)+$G931)</f>
        <v>0.85889517235394819</v>
      </c>
      <c r="H932">
        <f t="shared" si="29"/>
        <v>-0.16522875852091246</v>
      </c>
    </row>
    <row r="933" spans="1:8" x14ac:dyDescent="0.25">
      <c r="A933" s="3">
        <v>41893</v>
      </c>
      <c r="B933">
        <v>51.779999999999994</v>
      </c>
      <c r="C933">
        <f>IF(COUNTA($B$5:$B933)&lt;=A$1,AVERAGE($B$5:$B933),A$2*($B933-$C932)+$C932)</f>
        <v>51.821135856808503</v>
      </c>
      <c r="D933">
        <f>IF(COUNTA($B$5:$B933)&lt;=B$1,AVERAGE($B$5:$B933),B$2*($B933-$D932)+$D932)</f>
        <v>51.766047693632892</v>
      </c>
      <c r="E933">
        <f>IF(COUNTA($B$5:$B933)&lt;=C$1,AVERAGE($B$5:$B933),C$2*($B933-$E932)+$E932)</f>
        <v>51.119624770521852</v>
      </c>
      <c r="F933">
        <f t="shared" si="28"/>
        <v>0.64642292311103944</v>
      </c>
      <c r="G933">
        <f>IF(COUNTA($F$5:$F933)&lt;=G$1,AVERAGE($F$5:$F933),G$2*($F933-$G932)+$G932)</f>
        <v>0.81640072250536644</v>
      </c>
      <c r="H933">
        <f t="shared" si="29"/>
        <v>-0.169977799394327</v>
      </c>
    </row>
    <row r="934" spans="1:8" x14ac:dyDescent="0.25">
      <c r="A934" s="3">
        <v>41894</v>
      </c>
      <c r="B934">
        <v>51.5</v>
      </c>
      <c r="C934">
        <f>IF(COUNTA($B$5:$B934)&lt;=A$1,AVERAGE($B$5:$B934),A$2*($B934-$C933)+$C933)</f>
        <v>51.756908685446803</v>
      </c>
      <c r="D934">
        <f>IF(COUNTA($B$5:$B934)&lt;=B$1,AVERAGE($B$5:$B934),B$2*($B934-$D933)+$D933)</f>
        <v>51.726140539587959</v>
      </c>
      <c r="E934">
        <f>IF(COUNTA($B$5:$B934)&lt;=C$1,AVERAGE($B$5:$B934),C$2*($B934-$E933)+$E933)</f>
        <v>51.146251036585326</v>
      </c>
      <c r="F934">
        <f t="shared" si="28"/>
        <v>0.57988950300263298</v>
      </c>
      <c r="G934">
        <f>IF(COUNTA($F$5:$F934)&lt;=G$1,AVERAGE($F$5:$F934),G$2*($F934-$G933)+$G933)</f>
        <v>0.76909847860481972</v>
      </c>
      <c r="H934">
        <f t="shared" si="29"/>
        <v>-0.18920897560218675</v>
      </c>
    </row>
    <row r="935" spans="1:8" x14ac:dyDescent="0.25">
      <c r="A935" s="3">
        <v>41895</v>
      </c>
      <c r="B935">
        <v>51.08</v>
      </c>
      <c r="C935">
        <f>IF(COUNTA($B$5:$B935)&lt;=A$1,AVERAGE($B$5:$B935),A$2*($B935-$C934)+$C934)</f>
        <v>51.621526948357442</v>
      </c>
      <c r="D935">
        <f>IF(COUNTA($B$5:$B935)&lt;=B$1,AVERAGE($B$5:$B935),B$2*($B935-$D934)+$D934)</f>
        <v>51.629219458649764</v>
      </c>
      <c r="E935">
        <f>IF(COUNTA($B$5:$B935)&lt;=C$1,AVERAGE($B$5:$B935),C$2*($B935-$E934)+$E934)</f>
        <v>51.141613464024353</v>
      </c>
      <c r="F935">
        <f t="shared" si="28"/>
        <v>0.48760599462541165</v>
      </c>
      <c r="G935">
        <f>IF(COUNTA($F$5:$F935)&lt;=G$1,AVERAGE($F$5:$F935),G$2*($F935-$G934)+$G934)</f>
        <v>0.71279998180893811</v>
      </c>
      <c r="H935">
        <f t="shared" si="29"/>
        <v>-0.22519398718352646</v>
      </c>
    </row>
    <row r="936" spans="1:8" x14ac:dyDescent="0.25">
      <c r="A936" s="3">
        <v>41898</v>
      </c>
      <c r="B936">
        <v>52.8</v>
      </c>
      <c r="C936">
        <f>IF(COUNTA($B$5:$B936)&lt;=A$1,AVERAGE($B$5:$B936),A$2*($B936-$C935)+$C935)</f>
        <v>51.85722155868595</v>
      </c>
      <c r="D936">
        <f>IF(COUNTA($B$5:$B936)&lt;=B$1,AVERAGE($B$5:$B936),B$2*($B936-$D935)+$D935)</f>
        <v>51.804836539852296</v>
      </c>
      <c r="E936">
        <f>IF(COUNTA($B$5:$B936)&lt;=C$1,AVERAGE($B$5:$B936),C$2*($B936-$E935)+$E935)</f>
        <v>51.257700521542645</v>
      </c>
      <c r="F936">
        <f t="shared" si="28"/>
        <v>0.54713601830965075</v>
      </c>
      <c r="G936">
        <f>IF(COUNTA($F$5:$F936)&lt;=G$1,AVERAGE($F$5:$F936),G$2*($F936-$G935)+$G935)</f>
        <v>0.67966718910908064</v>
      </c>
      <c r="H936">
        <f t="shared" si="29"/>
        <v>-0.13253117079942989</v>
      </c>
    </row>
    <row r="937" spans="1:8" x14ac:dyDescent="0.25">
      <c r="A937" s="3">
        <v>41899</v>
      </c>
      <c r="B937">
        <v>53.3</v>
      </c>
      <c r="C937">
        <f>IF(COUNTA($B$5:$B937)&lt;=A$1,AVERAGE($B$5:$B937),A$2*($B937-$C936)+$C936)</f>
        <v>52.145777246948761</v>
      </c>
      <c r="D937">
        <f>IF(COUNTA($B$5:$B937)&lt;=B$1,AVERAGE($B$5:$B937),B$2*($B937-$D936)+$D936)</f>
        <v>52.029111058874449</v>
      </c>
      <c r="E937">
        <f>IF(COUNTA($B$5:$B937)&lt;=C$1,AVERAGE($B$5:$B937),C$2*($B937-$E936)+$E936)</f>
        <v>51.400661485034661</v>
      </c>
      <c r="F937">
        <f t="shared" si="28"/>
        <v>0.62844957383978794</v>
      </c>
      <c r="G937">
        <f>IF(COUNTA($F$5:$F937)&lt;=G$1,AVERAGE($F$5:$F937),G$2*($F937-$G936)+$G936)</f>
        <v>0.66942366605522208</v>
      </c>
      <c r="H937">
        <f t="shared" si="29"/>
        <v>-4.0974092215434132E-2</v>
      </c>
    </row>
    <row r="938" spans="1:8" x14ac:dyDescent="0.25">
      <c r="A938" s="3">
        <v>41900</v>
      </c>
      <c r="B938">
        <v>51.9</v>
      </c>
      <c r="C938">
        <f>IF(COUNTA($B$5:$B938)&lt;=A$1,AVERAGE($B$5:$B938),A$2*($B938-$C937)+$C937)</f>
        <v>52.09662179755901</v>
      </c>
      <c r="D938">
        <f>IF(COUNTA($B$5:$B938)&lt;=B$1,AVERAGE($B$5:$B938),B$2*($B938-$D937)+$D937)</f>
        <v>52.009744400043282</v>
      </c>
      <c r="E938">
        <f>IF(COUNTA($B$5:$B938)&lt;=C$1,AVERAGE($B$5:$B938),C$2*($B938-$E937)+$E937)</f>
        <v>51.435615181082234</v>
      </c>
      <c r="F938">
        <f t="shared" si="28"/>
        <v>0.57412921896104763</v>
      </c>
      <c r="G938">
        <f>IF(COUNTA($F$5:$F938)&lt;=G$1,AVERAGE($F$5:$F938),G$2*($F938-$G937)+$G937)</f>
        <v>0.65036477663638714</v>
      </c>
      <c r="H938">
        <f t="shared" si="29"/>
        <v>-7.6235557675339516E-2</v>
      </c>
    </row>
    <row r="939" spans="1:8" x14ac:dyDescent="0.25">
      <c r="A939" s="3">
        <v>41901</v>
      </c>
      <c r="B939">
        <v>52.099999999999994</v>
      </c>
      <c r="C939">
        <f>IF(COUNTA($B$5:$B939)&lt;=A$1,AVERAGE($B$5:$B939),A$2*($B939-$C938)+$C938)</f>
        <v>52.097297438047207</v>
      </c>
      <c r="D939">
        <f>IF(COUNTA($B$5:$B939)&lt;=B$1,AVERAGE($B$5:$B939),B$2*($B939-$D938)+$D938)</f>
        <v>52.023282740036791</v>
      </c>
      <c r="E939">
        <f>IF(COUNTA($B$5:$B939)&lt;=C$1,AVERAGE($B$5:$B939),C$2*($B939-$E938)+$E938)</f>
        <v>51.48212211840648</v>
      </c>
      <c r="F939">
        <f t="shared" si="28"/>
        <v>0.54116062163031131</v>
      </c>
      <c r="G939">
        <f>IF(COUNTA($F$5:$F939)&lt;=G$1,AVERAGE($F$5:$F939),G$2*($F939-$G938)+$G938)</f>
        <v>0.628523945635172</v>
      </c>
      <c r="H939">
        <f t="shared" si="29"/>
        <v>-8.7363324004860687E-2</v>
      </c>
    </row>
    <row r="940" spans="1:8" x14ac:dyDescent="0.25">
      <c r="A940" s="3">
        <v>41902</v>
      </c>
      <c r="B940">
        <v>50.839999999999996</v>
      </c>
      <c r="C940">
        <f>IF(COUNTA($B$5:$B940)&lt;=A$1,AVERAGE($B$5:$B940),A$2*($B940-$C939)+$C939)</f>
        <v>51.845837950437762</v>
      </c>
      <c r="D940">
        <f>IF(COUNTA($B$5:$B940)&lt;=B$1,AVERAGE($B$5:$B940),B$2*($B940-$D939)+$D939)</f>
        <v>51.845790329031274</v>
      </c>
      <c r="E940">
        <f>IF(COUNTA($B$5:$B940)&lt;=C$1,AVERAGE($B$5:$B940),C$2*($B940-$E939)+$E939)</f>
        <v>51.437173570118027</v>
      </c>
      <c r="F940">
        <f t="shared" si="28"/>
        <v>0.40861675891324722</v>
      </c>
      <c r="G940">
        <f>IF(COUNTA($F$5:$F940)&lt;=G$1,AVERAGE($F$5:$F940),G$2*($F940-$G939)+$G939)</f>
        <v>0.58454250829078702</v>
      </c>
      <c r="H940">
        <f t="shared" si="29"/>
        <v>-0.1759257493775398</v>
      </c>
    </row>
    <row r="941" spans="1:8" x14ac:dyDescent="0.25">
      <c r="A941" s="3">
        <v>41905</v>
      </c>
      <c r="B941">
        <v>50.3</v>
      </c>
      <c r="C941">
        <f>IF(COUNTA($B$5:$B941)&lt;=A$1,AVERAGE($B$5:$B941),A$2*($B941-$C940)+$C940)</f>
        <v>51.536670360350207</v>
      </c>
      <c r="D941">
        <f>IF(COUNTA($B$5:$B941)&lt;=B$1,AVERAGE($B$5:$B941),B$2*($B941-$D940)+$D940)</f>
        <v>51.613921779676581</v>
      </c>
      <c r="E941">
        <f>IF(COUNTA($B$5:$B941)&lt;=C$1,AVERAGE($B$5:$B941),C$2*($B941-$E940)+$E940)</f>
        <v>51.357571420209766</v>
      </c>
      <c r="F941">
        <f t="shared" si="28"/>
        <v>0.25635035946681484</v>
      </c>
      <c r="G941">
        <f>IF(COUNTA($F$5:$F941)&lt;=G$1,AVERAGE($F$5:$F941),G$2*($F941-$G940)+$G940)</f>
        <v>0.51890407852599263</v>
      </c>
      <c r="H941">
        <f t="shared" si="29"/>
        <v>-0.26255371905917779</v>
      </c>
    </row>
    <row r="942" spans="1:8" x14ac:dyDescent="0.25">
      <c r="A942" s="3">
        <v>41906</v>
      </c>
      <c r="B942">
        <v>49.25</v>
      </c>
      <c r="C942">
        <f>IF(COUNTA($B$5:$B942)&lt;=A$1,AVERAGE($B$5:$B942),A$2*($B942-$C941)+$C941)</f>
        <v>51.079336288280167</v>
      </c>
      <c r="D942">
        <f>IF(COUNTA($B$5:$B942)&lt;=B$1,AVERAGE($B$5:$B942),B$2*($B942-$D941)+$D941)</f>
        <v>51.259333512725092</v>
      </c>
      <c r="E942">
        <f>IF(COUNTA($B$5:$B942)&lt;=C$1,AVERAGE($B$5:$B942),C$2*($B942-$E941)+$E941)</f>
        <v>51.210041420795079</v>
      </c>
      <c r="F942">
        <f t="shared" si="28"/>
        <v>4.9292091930013271E-2</v>
      </c>
      <c r="G942">
        <f>IF(COUNTA($F$5:$F942)&lt;=G$1,AVERAGE($F$5:$F942),G$2*($F942-$G941)+$G941)</f>
        <v>0.42498168120679675</v>
      </c>
      <c r="H942">
        <f t="shared" si="29"/>
        <v>-0.37568958927678348</v>
      </c>
    </row>
    <row r="943" spans="1:8" x14ac:dyDescent="0.25">
      <c r="A943" s="3">
        <v>41907</v>
      </c>
      <c r="B943">
        <v>46.19</v>
      </c>
      <c r="C943">
        <f>IF(COUNTA($B$5:$B943)&lt;=A$1,AVERAGE($B$5:$B943),A$2*($B943-$C942)+$C942)</f>
        <v>50.101469030624131</v>
      </c>
      <c r="D943">
        <f>IF(COUNTA($B$5:$B943)&lt;=B$1,AVERAGE($B$5:$B943),B$2*($B943-$D942)+$D942)</f>
        <v>50.49893348581633</v>
      </c>
      <c r="E943">
        <f>IF(COUNTA($B$5:$B943)&lt;=C$1,AVERAGE($B$5:$B943),C$2*($B943-$E942)+$E942)</f>
        <v>50.858638521339422</v>
      </c>
      <c r="F943">
        <f t="shared" si="28"/>
        <v>-0.35970503552309196</v>
      </c>
      <c r="G943">
        <f>IF(COUNTA($F$5:$F943)&lt;=G$1,AVERAGE($F$5:$F943),G$2*($F943-$G942)+$G942)</f>
        <v>0.26804433786081899</v>
      </c>
      <c r="H943">
        <f t="shared" si="29"/>
        <v>-0.62774937338391101</v>
      </c>
    </row>
    <row r="944" spans="1:8" x14ac:dyDescent="0.25">
      <c r="A944" s="3">
        <v>41908</v>
      </c>
      <c r="B944">
        <v>48.9</v>
      </c>
      <c r="C944">
        <f>IF(COUNTA($B$5:$B944)&lt;=A$1,AVERAGE($B$5:$B944),A$2*($B944-$C943)+$C943)</f>
        <v>49.861175224499306</v>
      </c>
      <c r="D944">
        <f>IF(COUNTA($B$5:$B944)&lt;=B$1,AVERAGE($B$5:$B944),B$2*($B944-$D943)+$D943)</f>
        <v>50.259093462943881</v>
      </c>
      <c r="E944">
        <f>IF(COUNTA($B$5:$B944)&lt;=C$1,AVERAGE($B$5:$B944),C$2*($B944-$E943)+$E943)</f>
        <v>50.721533824845665</v>
      </c>
      <c r="F944">
        <f t="shared" si="28"/>
        <v>-0.46244036190178406</v>
      </c>
      <c r="G944">
        <f>IF(COUNTA($F$5:$F944)&lt;=G$1,AVERAGE($F$5:$F944),G$2*($F944-$G943)+$G943)</f>
        <v>0.12194739790829837</v>
      </c>
      <c r="H944">
        <f t="shared" si="29"/>
        <v>-0.5843877598100824</v>
      </c>
    </row>
    <row r="945" spans="1:8" x14ac:dyDescent="0.25">
      <c r="A945" s="3">
        <v>41909</v>
      </c>
      <c r="B945">
        <v>49.8</v>
      </c>
      <c r="C945">
        <f>IF(COUNTA($B$5:$B945)&lt;=A$1,AVERAGE($B$5:$B945),A$2*($B945-$C944)+$C944)</f>
        <v>49.848940179599445</v>
      </c>
      <c r="D945">
        <f>IF(COUNTA($B$5:$B945)&lt;=B$1,AVERAGE($B$5:$B945),B$2*($B945-$D944)+$D944)</f>
        <v>50.190229443502297</v>
      </c>
      <c r="E945">
        <f>IF(COUNTA($B$5:$B945)&lt;=C$1,AVERAGE($B$5:$B945),C$2*($B945-$E944)+$E944)</f>
        <v>50.657026457106468</v>
      </c>
      <c r="F945">
        <f t="shared" si="28"/>
        <v>-0.4667970136041717</v>
      </c>
      <c r="G945">
        <f>IF(COUNTA($F$5:$F945)&lt;=G$1,AVERAGE($F$5:$F945),G$2*($F945-$G944)+$G944)</f>
        <v>4.198515605804351E-3</v>
      </c>
      <c r="H945">
        <f t="shared" si="29"/>
        <v>-0.47099552920997606</v>
      </c>
    </row>
    <row r="946" spans="1:8" x14ac:dyDescent="0.25">
      <c r="A946" s="3">
        <v>41912</v>
      </c>
      <c r="B946">
        <v>48.699999999999996</v>
      </c>
      <c r="C946">
        <f>IF(COUNTA($B$5:$B946)&lt;=A$1,AVERAGE($B$5:$B946),A$2*($B946-$C945)+$C945)</f>
        <v>49.619152143679557</v>
      </c>
      <c r="D946">
        <f>IF(COUNTA($B$5:$B946)&lt;=B$1,AVERAGE($B$5:$B946),B$2*($B946-$D945)+$D945)</f>
        <v>49.96669502697695</v>
      </c>
      <c r="E946">
        <f>IF(COUNTA($B$5:$B946)&lt;=C$1,AVERAGE($B$5:$B946),C$2*($B946-$E945)+$E945)</f>
        <v>50.520034605109018</v>
      </c>
      <c r="F946">
        <f t="shared" si="28"/>
        <v>-0.5533395781320678</v>
      </c>
      <c r="G946">
        <f>IF(COUNTA($F$5:$F946)&lt;=G$1,AVERAGE($F$5:$F946),G$2*($F946-$G945)+$G945)</f>
        <v>-0.10730910314177007</v>
      </c>
      <c r="H946">
        <f t="shared" si="29"/>
        <v>-0.44603047499029774</v>
      </c>
    </row>
    <row r="947" spans="1:8" x14ac:dyDescent="0.25">
      <c r="A947" s="3">
        <v>41913</v>
      </c>
      <c r="B947">
        <v>48.68</v>
      </c>
      <c r="C947">
        <f>IF(COUNTA($B$5:$B947)&lt;=A$1,AVERAGE($B$5:$B947),A$2*($B947-$C946)+$C946)</f>
        <v>49.431321714943643</v>
      </c>
      <c r="D947">
        <f>IF(COUNTA($B$5:$B947)&lt;=B$1,AVERAGE($B$5:$B947),B$2*($B947-$D946)+$D946)</f>
        <v>49.773690772930408</v>
      </c>
      <c r="E947">
        <f>IF(COUNTA($B$5:$B947)&lt;=C$1,AVERAGE($B$5:$B947),C$2*($B947-$E946)+$E946)</f>
        <v>50.391232182751388</v>
      </c>
      <c r="F947">
        <f t="shared" si="28"/>
        <v>-0.61754140982097994</v>
      </c>
      <c r="G947">
        <f>IF(COUNTA($F$5:$F947)&lt;=G$1,AVERAGE($F$5:$F947),G$2*($F947-$G946)+$G946)</f>
        <v>-0.20935556447761206</v>
      </c>
      <c r="H947">
        <f t="shared" si="29"/>
        <v>-0.40818584534336788</v>
      </c>
    </row>
    <row r="948" spans="1:8" x14ac:dyDescent="0.25">
      <c r="A948" s="3">
        <v>41914</v>
      </c>
      <c r="B948">
        <v>48.15</v>
      </c>
      <c r="C948">
        <f>IF(COUNTA($B$5:$B948)&lt;=A$1,AVERAGE($B$5:$B948),A$2*($B948-$C947)+$C947)</f>
        <v>49.175057371954914</v>
      </c>
      <c r="D948">
        <f>IF(COUNTA($B$5:$B948)&lt;=B$1,AVERAGE($B$5:$B948),B$2*($B948-$D947)+$D947)</f>
        <v>49.530137156990847</v>
      </c>
      <c r="E948">
        <f>IF(COUNTA($B$5:$B948)&lt;=C$1,AVERAGE($B$5:$B948),C$2*($B948-$E947)+$E947)</f>
        <v>50.234345929958792</v>
      </c>
      <c r="F948">
        <f t="shared" si="28"/>
        <v>-0.70420877296794515</v>
      </c>
      <c r="G948">
        <f>IF(COUNTA($F$5:$F948)&lt;=G$1,AVERAGE($F$5:$F948),G$2*($F948-$G947)+$G947)</f>
        <v>-0.30832620617567869</v>
      </c>
      <c r="H948">
        <f t="shared" si="29"/>
        <v>-0.39588256679226647</v>
      </c>
    </row>
    <row r="949" spans="1:8" x14ac:dyDescent="0.25">
      <c r="A949" s="3">
        <v>41915</v>
      </c>
      <c r="B949">
        <v>48.199999999999996</v>
      </c>
      <c r="C949">
        <f>IF(COUNTA($B$5:$B949)&lt;=A$1,AVERAGE($B$5:$B949),A$2*($B949-$C948)+$C948)</f>
        <v>48.980045897563933</v>
      </c>
      <c r="D949">
        <f>IF(COUNTA($B$5:$B949)&lt;=B$1,AVERAGE($B$5:$B949),B$2*($B949-$D948)+$D948)</f>
        <v>49.330616583442222</v>
      </c>
      <c r="E949">
        <f>IF(COUNTA($B$5:$B949)&lt;=C$1,AVERAGE($B$5:$B949),C$2*($B949-$E948)+$E948)</f>
        <v>50.091941714861676</v>
      </c>
      <c r="F949">
        <f t="shared" si="28"/>
        <v>-0.76132513141945424</v>
      </c>
      <c r="G949">
        <f>IF(COUNTA($F$5:$F949)&lt;=G$1,AVERAGE($F$5:$F949),G$2*($F949-$G948)+$G948)</f>
        <v>-0.39892599122443378</v>
      </c>
      <c r="H949">
        <f t="shared" si="29"/>
        <v>-0.36239914019502045</v>
      </c>
    </row>
    <row r="950" spans="1:8" x14ac:dyDescent="0.25">
      <c r="A950" s="3">
        <v>41916</v>
      </c>
      <c r="B950">
        <v>48.699999999999996</v>
      </c>
      <c r="C950">
        <f>IF(COUNTA($B$5:$B950)&lt;=A$1,AVERAGE($B$5:$B950),A$2*($B950-$C949)+$C949)</f>
        <v>48.924036718051148</v>
      </c>
      <c r="D950">
        <f>IF(COUNTA($B$5:$B950)&lt;=B$1,AVERAGE($B$5:$B950),B$2*($B950-$D949)+$D949)</f>
        <v>49.236024095925885</v>
      </c>
      <c r="E950">
        <f>IF(COUNTA($B$5:$B950)&lt;=C$1,AVERAGE($B$5:$B950),C$2*($B950-$E949)+$E949)</f>
        <v>49.994505794821357</v>
      </c>
      <c r="F950">
        <f t="shared" si="28"/>
        <v>-0.75848169889547279</v>
      </c>
      <c r="G950">
        <f>IF(COUNTA($F$5:$F950)&lt;=G$1,AVERAGE($F$5:$F950),G$2*($F950-$G949)+$G949)</f>
        <v>-0.47083713275864159</v>
      </c>
      <c r="H950">
        <f t="shared" si="29"/>
        <v>-0.2876445661368312</v>
      </c>
    </row>
    <row r="951" spans="1:8" x14ac:dyDescent="0.25">
      <c r="A951" s="3">
        <v>41919</v>
      </c>
      <c r="B951">
        <v>47.949999999999996</v>
      </c>
      <c r="C951">
        <f>IF(COUNTA($B$5:$B951)&lt;=A$1,AVERAGE($B$5:$B951),A$2*($B951-$C950)+$C950)</f>
        <v>48.729229374440919</v>
      </c>
      <c r="D951">
        <f>IF(COUNTA($B$5:$B951)&lt;=B$1,AVERAGE($B$5:$B951),B$2*($B951-$D950)+$D950)</f>
        <v>49.043120481537002</v>
      </c>
      <c r="E951">
        <f>IF(COUNTA($B$5:$B951)&lt;=C$1,AVERAGE($B$5:$B951),C$2*($B951-$E950)+$E950)</f>
        <v>49.851390389183862</v>
      </c>
      <c r="F951">
        <f t="shared" si="28"/>
        <v>-0.80826990764686002</v>
      </c>
      <c r="G951">
        <f>IF(COUNTA($F$5:$F951)&lt;=G$1,AVERAGE($F$5:$F951),G$2*($F951-$G950)+$G950)</f>
        <v>-0.53832368773628525</v>
      </c>
      <c r="H951">
        <f t="shared" si="29"/>
        <v>-0.26994621991057477</v>
      </c>
    </row>
    <row r="952" spans="1:8" x14ac:dyDescent="0.25">
      <c r="A952" s="3">
        <v>41920</v>
      </c>
      <c r="B952">
        <v>47.75</v>
      </c>
      <c r="C952">
        <f>IF(COUNTA($B$5:$B952)&lt;=A$1,AVERAGE($B$5:$B952),A$2*($B952-$C951)+$C951)</f>
        <v>48.533383499552734</v>
      </c>
      <c r="D952">
        <f>IF(COUNTA($B$5:$B952)&lt;=B$1,AVERAGE($B$5:$B952),B$2*($B952-$D951)+$D951)</f>
        <v>48.849152409306456</v>
      </c>
      <c r="E952">
        <f>IF(COUNTA($B$5:$B952)&lt;=C$1,AVERAGE($B$5:$B952),C$2*($B952-$E951)+$E951)</f>
        <v>49.704293061940994</v>
      </c>
      <c r="F952">
        <f t="shared" si="28"/>
        <v>-0.85514065263453887</v>
      </c>
      <c r="G952">
        <f>IF(COUNTA($F$5:$F952)&lt;=G$1,AVERAGE($F$5:$F952),G$2*($F952-$G951)+$G951)</f>
        <v>-0.60168708071593602</v>
      </c>
      <c r="H952">
        <f t="shared" si="29"/>
        <v>-0.25345357191860285</v>
      </c>
    </row>
    <row r="953" spans="1:8" x14ac:dyDescent="0.25">
      <c r="A953" s="3">
        <v>41921</v>
      </c>
      <c r="B953">
        <v>47.599999999999994</v>
      </c>
      <c r="C953">
        <f>IF(COUNTA($B$5:$B953)&lt;=A$1,AVERAGE($B$5:$B953),A$2*($B953-$C952)+$C952)</f>
        <v>48.346706799642185</v>
      </c>
      <c r="D953">
        <f>IF(COUNTA($B$5:$B953)&lt;=B$1,AVERAGE($B$5:$B953),B$2*($B953-$D952)+$D952)</f>
        <v>48.661779547910484</v>
      </c>
      <c r="E953">
        <f>IF(COUNTA($B$5:$B953)&lt;=C$1,AVERAGE($B$5:$B953),C$2*($B953-$E952)+$E952)</f>
        <v>49.556992547605127</v>
      </c>
      <c r="F953">
        <f t="shared" si="28"/>
        <v>-0.89521299969464252</v>
      </c>
      <c r="G953">
        <f>IF(COUNTA($F$5:$F953)&lt;=G$1,AVERAGE($F$5:$F953),G$2*($F953-$G952)+$G952)</f>
        <v>-0.66039226451167732</v>
      </c>
      <c r="H953">
        <f t="shared" si="29"/>
        <v>-0.2348207351829652</v>
      </c>
    </row>
    <row r="954" spans="1:8" x14ac:dyDescent="0.25">
      <c r="A954" s="3">
        <v>41922</v>
      </c>
      <c r="B954">
        <v>47.599999999999994</v>
      </c>
      <c r="C954">
        <f>IF(COUNTA($B$5:$B954)&lt;=A$1,AVERAGE($B$5:$B954),A$2*($B954-$C953)+$C953)</f>
        <v>48.197365439713749</v>
      </c>
      <c r="D954">
        <f>IF(COUNTA($B$5:$B954)&lt;=B$1,AVERAGE($B$5:$B954),B$2*($B954-$D953)+$D953)</f>
        <v>48.502512615723909</v>
      </c>
      <c r="E954">
        <f>IF(COUNTA($B$5:$B954)&lt;=C$1,AVERAGE($B$5:$B954),C$2*($B954-$E953)+$E953)</f>
        <v>49.420003069272767</v>
      </c>
      <c r="F954">
        <f t="shared" si="28"/>
        <v>-0.91749045354885794</v>
      </c>
      <c r="G954">
        <f>IF(COUNTA($F$5:$F954)&lt;=G$1,AVERAGE($F$5:$F954),G$2*($F954-$G953)+$G953)</f>
        <v>-0.7118119023191134</v>
      </c>
      <c r="H954">
        <f t="shared" si="29"/>
        <v>-0.20567855122974454</v>
      </c>
    </row>
    <row r="955" spans="1:8" x14ac:dyDescent="0.25">
      <c r="A955" s="3">
        <v>41923</v>
      </c>
      <c r="B955">
        <v>48</v>
      </c>
      <c r="C955">
        <f>IF(COUNTA($B$5:$B955)&lt;=A$1,AVERAGE($B$5:$B955),A$2*($B955-$C954)+$C954)</f>
        <v>48.157892351770997</v>
      </c>
      <c r="D955">
        <f>IF(COUNTA($B$5:$B955)&lt;=B$1,AVERAGE($B$5:$B955),B$2*($B955-$D954)+$D954)</f>
        <v>48.427135723365325</v>
      </c>
      <c r="E955">
        <f>IF(COUNTA($B$5:$B955)&lt;=C$1,AVERAGE($B$5:$B955),C$2*($B955-$E954)+$E954)</f>
        <v>49.320602854423676</v>
      </c>
      <c r="F955">
        <f t="shared" si="28"/>
        <v>-0.89346713105835107</v>
      </c>
      <c r="G955">
        <f>IF(COUNTA($F$5:$F955)&lt;=G$1,AVERAGE($F$5:$F955),G$2*($F955-$G954)+$G954)</f>
        <v>-0.74814294806696091</v>
      </c>
      <c r="H955">
        <f t="shared" si="29"/>
        <v>-0.14532418299139016</v>
      </c>
    </row>
    <row r="956" spans="1:8" x14ac:dyDescent="0.25">
      <c r="A956" s="3">
        <v>41927</v>
      </c>
      <c r="B956">
        <v>47.9</v>
      </c>
      <c r="C956">
        <f>IF(COUNTA($B$5:$B956)&lt;=A$1,AVERAGE($B$5:$B956),A$2*($B956-$C955)+$C955)</f>
        <v>48.106313881416796</v>
      </c>
      <c r="D956">
        <f>IF(COUNTA($B$5:$B956)&lt;=B$1,AVERAGE($B$5:$B956),B$2*($B956-$D955)+$D955)</f>
        <v>48.348065364860524</v>
      </c>
      <c r="E956">
        <f>IF(COUNTA($B$5:$B956)&lt;=C$1,AVERAGE($B$5:$B956),C$2*($B956-$E955)+$E955)</f>
        <v>49.221160654614017</v>
      </c>
      <c r="F956">
        <f t="shared" si="28"/>
        <v>-0.87309528975349338</v>
      </c>
      <c r="G956">
        <f>IF(COUNTA($F$5:$F956)&lt;=G$1,AVERAGE($F$5:$F956),G$2*($F956-$G955)+$G955)</f>
        <v>-0.77313341640426736</v>
      </c>
      <c r="H956">
        <f t="shared" si="29"/>
        <v>-9.9961873349226016E-2</v>
      </c>
    </row>
    <row r="957" spans="1:8" x14ac:dyDescent="0.25">
      <c r="A957" s="3">
        <v>41928</v>
      </c>
      <c r="B957">
        <v>47.599999999999994</v>
      </c>
      <c r="C957">
        <f>IF(COUNTA($B$5:$B957)&lt;=A$1,AVERAGE($B$5:$B957),A$2*($B957-$C956)+$C956)</f>
        <v>48.005051105133433</v>
      </c>
      <c r="D957">
        <f>IF(COUNTA($B$5:$B957)&lt;=B$1,AVERAGE($B$5:$B957),B$2*($B957-$D956)+$D956)</f>
        <v>48.235855560131448</v>
      </c>
      <c r="E957">
        <f>IF(COUNTA($B$5:$B957)&lt;=C$1,AVERAGE($B$5:$B957),C$2*($B957-$E956)+$E956)</f>
        <v>49.107679408791036</v>
      </c>
      <c r="F957">
        <f t="shared" si="28"/>
        <v>-0.87182384865958795</v>
      </c>
      <c r="G957">
        <f>IF(COUNTA($F$5:$F957)&lt;=G$1,AVERAGE($F$5:$F957),G$2*($F957-$G956)+$G956)</f>
        <v>-0.79287150285533148</v>
      </c>
      <c r="H957">
        <f t="shared" si="29"/>
        <v>-7.8952345804256474E-2</v>
      </c>
    </row>
    <row r="958" spans="1:8" x14ac:dyDescent="0.25">
      <c r="A958" s="3">
        <v>41929</v>
      </c>
      <c r="B958">
        <v>47.589999999999996</v>
      </c>
      <c r="C958">
        <f>IF(COUNTA($B$5:$B958)&lt;=A$1,AVERAGE($B$5:$B958),A$2*($B958-$C957)+$C957)</f>
        <v>47.922040884106742</v>
      </c>
      <c r="D958">
        <f>IF(COUNTA($B$5:$B958)&lt;=B$1,AVERAGE($B$5:$B958),B$2*($B958-$D957)+$D957)</f>
        <v>48.138977226111727</v>
      </c>
      <c r="E958">
        <f>IF(COUNTA($B$5:$B958)&lt;=C$1,AVERAGE($B$5:$B958),C$2*($B958-$E957)+$E957)</f>
        <v>49.001441850175659</v>
      </c>
      <c r="F958">
        <f t="shared" si="28"/>
        <v>-0.86246462406393221</v>
      </c>
      <c r="G958">
        <f>IF(COUNTA($F$5:$F958)&lt;=G$1,AVERAGE($F$5:$F958),G$2*($F958-$G957)+$G957)</f>
        <v>-0.80679012709705167</v>
      </c>
      <c r="H958">
        <f t="shared" si="29"/>
        <v>-5.5674496966880538E-2</v>
      </c>
    </row>
    <row r="959" spans="1:8" x14ac:dyDescent="0.25">
      <c r="A959" s="3">
        <v>41930</v>
      </c>
      <c r="B959">
        <v>47.199999999999996</v>
      </c>
      <c r="C959">
        <f>IF(COUNTA($B$5:$B959)&lt;=A$1,AVERAGE($B$5:$B959),A$2*($B959-$C958)+$C958)</f>
        <v>47.777632707285392</v>
      </c>
      <c r="D959">
        <f>IF(COUNTA($B$5:$B959)&lt;=B$1,AVERAGE($B$5:$B959),B$2*($B959-$D958)+$D958)</f>
        <v>47.998130642194965</v>
      </c>
      <c r="E959">
        <f>IF(COUNTA($B$5:$B959)&lt;=C$1,AVERAGE($B$5:$B959),C$2*($B959-$E958)+$E958)</f>
        <v>48.875340920663362</v>
      </c>
      <c r="F959">
        <f t="shared" si="28"/>
        <v>-0.87721027846839661</v>
      </c>
      <c r="G959">
        <f>IF(COUNTA($F$5:$F959)&lt;=G$1,AVERAGE($F$5:$F959),G$2*($F959-$G958)+$G958)</f>
        <v>-0.82087415737132063</v>
      </c>
      <c r="H959">
        <f t="shared" si="29"/>
        <v>-5.6336121097075975E-2</v>
      </c>
    </row>
    <row r="960" spans="1:8" x14ac:dyDescent="0.25">
      <c r="A960" s="3">
        <v>41934</v>
      </c>
      <c r="B960">
        <v>46.72</v>
      </c>
      <c r="C960">
        <f>IF(COUNTA($B$5:$B960)&lt;=A$1,AVERAGE($B$5:$B960),A$2*($B960-$C959)+$C959)</f>
        <v>47.566106165828316</v>
      </c>
      <c r="D960">
        <f>IF(COUNTA($B$5:$B960)&lt;=B$1,AVERAGE($B$5:$B960),B$2*($B960-$D959)+$D959)</f>
        <v>47.806411045865723</v>
      </c>
      <c r="E960">
        <f>IF(COUNTA($B$5:$B960)&lt;=C$1,AVERAGE($B$5:$B960),C$2*($B960-$E959)+$E959)</f>
        <v>48.724467056216923</v>
      </c>
      <c r="F960">
        <f t="shared" si="28"/>
        <v>-0.91805601035120077</v>
      </c>
      <c r="G960">
        <f>IF(COUNTA($F$5:$F960)&lt;=G$1,AVERAGE($F$5:$F960),G$2*($F960-$G959)+$G959)</f>
        <v>-0.84031052796729666</v>
      </c>
      <c r="H960">
        <f t="shared" si="29"/>
        <v>-7.7745482383904108E-2</v>
      </c>
    </row>
    <row r="961" spans="1:8" x14ac:dyDescent="0.25">
      <c r="A961" s="3">
        <v>41935</v>
      </c>
      <c r="B961">
        <v>45.07</v>
      </c>
      <c r="C961">
        <f>IF(COUNTA($B$5:$B961)&lt;=A$1,AVERAGE($B$5:$B961),A$2*($B961-$C960)+$C960)</f>
        <v>47.066884932662653</v>
      </c>
      <c r="D961">
        <f>IF(COUNTA($B$5:$B961)&lt;=B$1,AVERAGE($B$5:$B961),B$2*($B961-$D960)+$D960)</f>
        <v>47.395949388985862</v>
      </c>
      <c r="E961">
        <f>IF(COUNTA($B$5:$B961)&lt;=C$1,AVERAGE($B$5:$B961),C$2*($B961-$E960)+$E960)</f>
        <v>48.46865436228174</v>
      </c>
      <c r="F961">
        <f t="shared" si="28"/>
        <v>-1.0727049732958776</v>
      </c>
      <c r="G961">
        <f>IF(COUNTA($F$5:$F961)&lt;=G$1,AVERAGE($F$5:$F961),G$2*($F961-$G960)+$G960)</f>
        <v>-0.88678941703301284</v>
      </c>
      <c r="H961">
        <f t="shared" si="29"/>
        <v>-0.18591555626286471</v>
      </c>
    </row>
    <row r="962" spans="1:8" x14ac:dyDescent="0.25">
      <c r="A962" s="3">
        <v>41936</v>
      </c>
      <c r="B962">
        <v>43.709999999999994</v>
      </c>
      <c r="C962">
        <f>IF(COUNTA($B$5:$B962)&lt;=A$1,AVERAGE($B$5:$B962),A$2*($B962-$C961)+$C961)</f>
        <v>46.395507946130124</v>
      </c>
      <c r="D962">
        <f>IF(COUNTA($B$5:$B962)&lt;=B$1,AVERAGE($B$5:$B962),B$2*($B962-$D961)+$D961)</f>
        <v>46.843056980637982</v>
      </c>
      <c r="E962">
        <f>IF(COUNTA($B$5:$B962)&lt;=C$1,AVERAGE($B$5:$B962),C$2*($B962-$E961)+$E961)</f>
        <v>48.135548556922018</v>
      </c>
      <c r="F962">
        <f t="shared" si="28"/>
        <v>-1.2924915762840357</v>
      </c>
      <c r="G962">
        <f>IF(COUNTA($F$5:$F962)&lt;=G$1,AVERAGE($F$5:$F962),G$2*($F962-$G961)+$G961)</f>
        <v>-0.96792984888321743</v>
      </c>
      <c r="H962">
        <f t="shared" si="29"/>
        <v>-0.32456172740081823</v>
      </c>
    </row>
    <row r="963" spans="1:8" x14ac:dyDescent="0.25">
      <c r="A963" s="3">
        <v>41937</v>
      </c>
      <c r="B963">
        <v>44.66</v>
      </c>
      <c r="C963">
        <f>IF(COUNTA($B$5:$B963)&lt;=A$1,AVERAGE($B$5:$B963),A$2*($B963-$C962)+$C962)</f>
        <v>46.048406356904096</v>
      </c>
      <c r="D963">
        <f>IF(COUNTA($B$5:$B963)&lt;=B$1,AVERAGE($B$5:$B963),B$2*($B963-$D962)+$D962)</f>
        <v>46.515598433542287</v>
      </c>
      <c r="E963">
        <f>IF(COUNTA($B$5:$B963)&lt;=C$1,AVERAGE($B$5:$B963),C$2*($B963-$E962)+$E962)</f>
        <v>47.892260157937478</v>
      </c>
      <c r="F963">
        <f t="shared" si="28"/>
        <v>-1.3766617243951913</v>
      </c>
      <c r="G963">
        <f>IF(COUNTA($F$5:$F963)&lt;=G$1,AVERAGE($F$5:$F963),G$2*($F963-$G962)+$G962)</f>
        <v>-1.0496762239856121</v>
      </c>
      <c r="H963">
        <f t="shared" si="29"/>
        <v>-0.32698550040957919</v>
      </c>
    </row>
    <row r="964" spans="1:8" x14ac:dyDescent="0.25">
      <c r="A964" s="3">
        <v>41940</v>
      </c>
      <c r="B964">
        <v>44.599999999999994</v>
      </c>
      <c r="C964">
        <f>IF(COUNTA($B$5:$B964)&lt;=A$1,AVERAGE($B$5:$B964),A$2*($B964-$C963)+$C963)</f>
        <v>45.758725085523274</v>
      </c>
      <c r="D964">
        <f>IF(COUNTA($B$5:$B964)&lt;=B$1,AVERAGE($B$5:$B964),B$2*($B964-$D963)+$D963)</f>
        <v>46.228258668510946</v>
      </c>
      <c r="E964">
        <f>IF(COUNTA($B$5:$B964)&lt;=C$1,AVERAGE($B$5:$B964),C$2*($B964-$E963)+$E963)</f>
        <v>47.661801946881852</v>
      </c>
      <c r="F964">
        <f t="shared" si="28"/>
        <v>-1.4335432783709052</v>
      </c>
      <c r="G964">
        <f>IF(COUNTA($F$5:$F964)&lt;=G$1,AVERAGE($F$5:$F964),G$2*($F964-$G963)+$G963)</f>
        <v>-1.1264496348626707</v>
      </c>
      <c r="H964">
        <f t="shared" si="29"/>
        <v>-0.30709364350823454</v>
      </c>
    </row>
    <row r="965" spans="1:8" x14ac:dyDescent="0.25">
      <c r="A965" s="3">
        <v>41941</v>
      </c>
      <c r="B965">
        <v>43.3</v>
      </c>
      <c r="C965">
        <f>IF(COUNTA($B$5:$B965)&lt;=A$1,AVERAGE($B$5:$B965),A$2*($B965-$C964)+$C964)</f>
        <v>45.266980068418619</v>
      </c>
      <c r="D965">
        <f>IF(COUNTA($B$5:$B965)&lt;=B$1,AVERAGE($B$5:$B965),B$2*($B965-$D964)+$D964)</f>
        <v>45.789019868234305</v>
      </c>
      <c r="E965">
        <f>IF(COUNTA($B$5:$B965)&lt;=C$1,AVERAGE($B$5:$B965),C$2*($B965-$E964)+$E964)</f>
        <v>47.356475810600124</v>
      </c>
      <c r="F965">
        <f t="shared" si="28"/>
        <v>-1.5674559423658181</v>
      </c>
      <c r="G965">
        <f>IF(COUNTA($F$5:$F965)&lt;=G$1,AVERAGE($F$5:$F965),G$2*($F965-$G964)+$G964)</f>
        <v>-1.2146508963633003</v>
      </c>
      <c r="H965">
        <f t="shared" si="29"/>
        <v>-0.35280504600251783</v>
      </c>
    </row>
    <row r="966" spans="1:8" x14ac:dyDescent="0.25">
      <c r="A966" s="3">
        <v>41942</v>
      </c>
      <c r="B966">
        <v>44.29</v>
      </c>
      <c r="C966">
        <f>IF(COUNTA($B$5:$B966)&lt;=A$1,AVERAGE($B$5:$B966),A$2*($B966-$C965)+$C965)</f>
        <v>45.071584054734892</v>
      </c>
      <c r="D966">
        <f>IF(COUNTA($B$5:$B966)&lt;=B$1,AVERAGE($B$5:$B966),B$2*($B966-$D965)+$D965)</f>
        <v>45.564166887999157</v>
      </c>
      <c r="E966">
        <f>IF(COUNTA($B$5:$B966)&lt;=C$1,AVERAGE($B$5:$B966),C$2*($B966-$E965)+$E965)</f>
        <v>47.141822503858116</v>
      </c>
      <c r="F966">
        <f t="shared" si="28"/>
        <v>-1.5776556158589585</v>
      </c>
      <c r="G966">
        <f>IF(COUNTA($F$5:$F966)&lt;=G$1,AVERAGE($F$5:$F966),G$2*($F966-$G965)+$G965)</f>
        <v>-1.287251840262432</v>
      </c>
      <c r="H966">
        <f t="shared" si="29"/>
        <v>-0.29040377559652653</v>
      </c>
    </row>
    <row r="967" spans="1:8" x14ac:dyDescent="0.25">
      <c r="A967" s="3">
        <v>41943</v>
      </c>
      <c r="B967">
        <v>43.309999999999995</v>
      </c>
      <c r="C967">
        <f>IF(COUNTA($B$5:$B967)&lt;=A$1,AVERAGE($B$5:$B967),A$2*($B967-$C966)+$C966)</f>
        <v>44.719267243787911</v>
      </c>
      <c r="D967">
        <f>IF(COUNTA($B$5:$B967)&lt;=B$1,AVERAGE($B$5:$B967),B$2*($B967-$D966)+$D966)</f>
        <v>45.226041854799284</v>
      </c>
      <c r="E967">
        <f>IF(COUNTA($B$5:$B967)&lt;=C$1,AVERAGE($B$5:$B967),C$2*($B967-$E966)+$E966)</f>
        <v>46.873594928588048</v>
      </c>
      <c r="F967">
        <f t="shared" si="28"/>
        <v>-1.6475530737887638</v>
      </c>
      <c r="G967">
        <f>IF(COUNTA($F$5:$F967)&lt;=G$1,AVERAGE($F$5:$F967),G$2*($F967-$G966)+$G966)</f>
        <v>-1.3593120869676985</v>
      </c>
      <c r="H967">
        <f t="shared" si="29"/>
        <v>-0.28824098682106536</v>
      </c>
    </row>
    <row r="968" spans="1:8" x14ac:dyDescent="0.25">
      <c r="A968" s="3">
        <v>41944</v>
      </c>
      <c r="B968">
        <v>42.8</v>
      </c>
      <c r="C968">
        <f>IF(COUNTA($B$5:$B968)&lt;=A$1,AVERAGE($B$5:$B968),A$2*($B968-$C967)+$C967)</f>
        <v>44.335413795030327</v>
      </c>
      <c r="D968">
        <f>IF(COUNTA($B$5:$B968)&lt;=B$1,AVERAGE($B$5:$B968),B$2*($B968-$D967)+$D967)</f>
        <v>44.862135576579391</v>
      </c>
      <c r="E968">
        <f>IF(COUNTA($B$5:$B968)&lt;=C$1,AVERAGE($B$5:$B968),C$2*($B968-$E967)+$E967)</f>
        <v>46.588443283586884</v>
      </c>
      <c r="F968">
        <f t="shared" si="28"/>
        <v>-1.7263077070074928</v>
      </c>
      <c r="G968">
        <f>IF(COUNTA($F$5:$F968)&lt;=G$1,AVERAGE($F$5:$F968),G$2*($F968-$G967)+$G967)</f>
        <v>-1.4327112109756572</v>
      </c>
      <c r="H968">
        <f t="shared" si="29"/>
        <v>-0.29359649603183557</v>
      </c>
    </row>
    <row r="969" spans="1:8" x14ac:dyDescent="0.25">
      <c r="A969" s="3">
        <v>41947</v>
      </c>
      <c r="B969">
        <v>41.75</v>
      </c>
      <c r="C969">
        <f>IF(COUNTA($B$5:$B969)&lt;=A$1,AVERAGE($B$5:$B969),A$2*($B969-$C968)+$C968)</f>
        <v>43.818331036024261</v>
      </c>
      <c r="D969">
        <f>IF(COUNTA($B$5:$B969)&lt;=B$1,AVERAGE($B$5:$B969),B$2*($B969-$D968)+$D968)</f>
        <v>44.395315240092479</v>
      </c>
      <c r="E969">
        <f>IF(COUNTA($B$5:$B969)&lt;=C$1,AVERAGE($B$5:$B969),C$2*($B969-$E968)+$E968)</f>
        <v>46.249752253735799</v>
      </c>
      <c r="F969">
        <f t="shared" si="28"/>
        <v>-1.8544370136433201</v>
      </c>
      <c r="G969">
        <f>IF(COUNTA($F$5:$F969)&lt;=G$1,AVERAGE($F$5:$F969),G$2*($F969-$G968)+$G968)</f>
        <v>-1.5170563715091898</v>
      </c>
      <c r="H969">
        <f t="shared" si="29"/>
        <v>-0.33738064213413033</v>
      </c>
    </row>
    <row r="970" spans="1:8" x14ac:dyDescent="0.25">
      <c r="A970" s="3">
        <v>41948</v>
      </c>
      <c r="B970">
        <v>40.47</v>
      </c>
      <c r="C970">
        <f>IF(COUNTA($B$5:$B970)&lt;=A$1,AVERAGE($B$5:$B970),A$2*($B970-$C969)+$C969)</f>
        <v>43.148664828819406</v>
      </c>
      <c r="D970">
        <f>IF(COUNTA($B$5:$B970)&lt;=B$1,AVERAGE($B$5:$B970),B$2*($B970-$D969)+$D969)</f>
        <v>43.806517954078608</v>
      </c>
      <c r="E970">
        <f>IF(COUNTA($B$5:$B970)&lt;=C$1,AVERAGE($B$5:$B970),C$2*($B970-$E969)+$E969)</f>
        <v>45.845169595974291</v>
      </c>
      <c r="F970">
        <f t="shared" si="28"/>
        <v>-2.038651641895683</v>
      </c>
      <c r="G970">
        <f>IF(COUNTA($F$5:$F970)&lt;=G$1,AVERAGE($F$5:$F970),G$2*($F970-$G969)+$G969)</f>
        <v>-1.6213754255864885</v>
      </c>
      <c r="H970">
        <f t="shared" si="29"/>
        <v>-0.41727621630919454</v>
      </c>
    </row>
    <row r="971" spans="1:8" x14ac:dyDescent="0.25">
      <c r="A971" s="3">
        <v>41949</v>
      </c>
      <c r="B971">
        <v>40.4</v>
      </c>
      <c r="C971">
        <f>IF(COUNTA($B$5:$B971)&lt;=A$1,AVERAGE($B$5:$B971),A$2*($B971-$C970)+$C970)</f>
        <v>42.598931863055526</v>
      </c>
      <c r="D971">
        <f>IF(COUNTA($B$5:$B971)&lt;=B$1,AVERAGE($B$5:$B971),B$2*($B971-$D970)+$D970)</f>
        <v>43.295540260966817</v>
      </c>
      <c r="E971">
        <f>IF(COUNTA($B$5:$B971)&lt;=C$1,AVERAGE($B$5:$B971),C$2*($B971-$E970)+$E970)</f>
        <v>45.464007724256092</v>
      </c>
      <c r="F971">
        <f t="shared" si="28"/>
        <v>-2.1684674632892751</v>
      </c>
      <c r="G971">
        <f>IF(COUNTA($F$5:$F971)&lt;=G$1,AVERAGE($F$5:$F971),G$2*($F971-$G970)+$G970)</f>
        <v>-1.7307938331270458</v>
      </c>
      <c r="H971">
        <f t="shared" si="29"/>
        <v>-0.43767363016222927</v>
      </c>
    </row>
    <row r="972" spans="1:8" x14ac:dyDescent="0.25">
      <c r="A972" s="3">
        <v>41950</v>
      </c>
      <c r="B972">
        <v>41.279999999999994</v>
      </c>
      <c r="C972">
        <f>IF(COUNTA($B$5:$B972)&lt;=A$1,AVERAGE($B$5:$B972),A$2*($B972-$C971)+$C971)</f>
        <v>42.335145490444418</v>
      </c>
      <c r="D972">
        <f>IF(COUNTA($B$5:$B972)&lt;=B$1,AVERAGE($B$5:$B972),B$2*($B972-$D971)+$D971)</f>
        <v>42.993209221821793</v>
      </c>
      <c r="E972">
        <f>IF(COUNTA($B$5:$B972)&lt;=C$1,AVERAGE($B$5:$B972),C$2*($B972-$E971)+$E971)</f>
        <v>45.171127183558163</v>
      </c>
      <c r="F972">
        <f t="shared" si="28"/>
        <v>-2.1779179617363695</v>
      </c>
      <c r="G972">
        <f>IF(COUNTA($F$5:$F972)&lt;=G$1,AVERAGE($F$5:$F972),G$2*($F972-$G971)+$G971)</f>
        <v>-1.8202186588489107</v>
      </c>
      <c r="H972">
        <f t="shared" si="29"/>
        <v>-0.35769930288745888</v>
      </c>
    </row>
    <row r="973" spans="1:8" x14ac:dyDescent="0.25">
      <c r="A973" s="3">
        <v>41951</v>
      </c>
      <c r="B973">
        <v>42.25</v>
      </c>
      <c r="C973">
        <f>IF(COUNTA($B$5:$B973)&lt;=A$1,AVERAGE($B$5:$B973),A$2*($B973-$C972)+$C972)</f>
        <v>42.318116392355535</v>
      </c>
      <c r="D973">
        <f>IF(COUNTA($B$5:$B973)&lt;=B$1,AVERAGE($B$5:$B973),B$2*($B973-$D972)+$D972)</f>
        <v>42.881727838548521</v>
      </c>
      <c r="E973">
        <f>IF(COUNTA($B$5:$B973)&lt;=C$1,AVERAGE($B$5:$B973),C$2*($B973-$E972)+$E972)</f>
        <v>44.966648280709094</v>
      </c>
      <c r="F973">
        <f t="shared" si="28"/>
        <v>-2.0849204421605734</v>
      </c>
      <c r="G973">
        <f>IF(COUNTA($F$5:$F973)&lt;=G$1,AVERAGE($F$5:$F973),G$2*($F973-$G972)+$G972)</f>
        <v>-1.8731590155112432</v>
      </c>
      <c r="H973">
        <f t="shared" si="29"/>
        <v>-0.21176142664933018</v>
      </c>
    </row>
    <row r="974" spans="1:8" x14ac:dyDescent="0.25">
      <c r="A974" s="3">
        <v>41954</v>
      </c>
      <c r="B974">
        <v>41.86</v>
      </c>
      <c r="C974">
        <f>IF(COUNTA($B$5:$B974)&lt;=A$1,AVERAGE($B$5:$B974),A$2*($B974-$C973)+$C973)</f>
        <v>42.22649311388443</v>
      </c>
      <c r="D974">
        <f>IF(COUNTA($B$5:$B974)&lt;=B$1,AVERAGE($B$5:$B974),B$2*($B974-$D973)+$D973)</f>
        <v>42.72846866276624</v>
      </c>
      <c r="E974">
        <f>IF(COUNTA($B$5:$B974)&lt;=C$1,AVERAGE($B$5:$B974),C$2*($B974-$E973)+$E973)</f>
        <v>44.749182901059456</v>
      </c>
      <c r="F974">
        <f t="shared" si="28"/>
        <v>-2.0207142382932162</v>
      </c>
      <c r="G974">
        <f>IF(COUNTA($F$5:$F974)&lt;=G$1,AVERAGE($F$5:$F974),G$2*($F974-$G973)+$G973)</f>
        <v>-1.9026700600676378</v>
      </c>
      <c r="H974">
        <f t="shared" si="29"/>
        <v>-0.11804417822557833</v>
      </c>
    </row>
    <row r="975" spans="1:8" x14ac:dyDescent="0.25">
      <c r="A975" s="3">
        <v>41955</v>
      </c>
      <c r="B975">
        <v>40.93</v>
      </c>
      <c r="C975">
        <f>IF(COUNTA($B$5:$B975)&lt;=A$1,AVERAGE($B$5:$B975),A$2*($B975-$C974)+$C974)</f>
        <v>41.967194491107541</v>
      </c>
      <c r="D975">
        <f>IF(COUNTA($B$5:$B975)&lt;=B$1,AVERAGE($B$5:$B975),B$2*($B975-$D974)+$D974)</f>
        <v>42.458698363351303</v>
      </c>
      <c r="E975">
        <f>IF(COUNTA($B$5:$B975)&lt;=C$1,AVERAGE($B$5:$B975),C$2*($B975-$E974)+$E974)</f>
        <v>44.481840097985291</v>
      </c>
      <c r="F975">
        <f t="shared" si="28"/>
        <v>-2.0231417346339882</v>
      </c>
      <c r="G975">
        <f>IF(COUNTA($F$5:$F975)&lt;=G$1,AVERAGE($F$5:$F975),G$2*($F975-$G974)+$G974)</f>
        <v>-1.9267643949809079</v>
      </c>
      <c r="H975">
        <f t="shared" si="29"/>
        <v>-9.6377339653080263E-2</v>
      </c>
    </row>
    <row r="976" spans="1:8" x14ac:dyDescent="0.25">
      <c r="A976" s="3">
        <v>41956</v>
      </c>
      <c r="B976">
        <v>40.58</v>
      </c>
      <c r="C976">
        <f>IF(COUNTA($B$5:$B976)&lt;=A$1,AVERAGE($B$5:$B976),A$2*($B976-$C975)+$C975)</f>
        <v>41.68975559288603</v>
      </c>
      <c r="D976">
        <f>IF(COUNTA($B$5:$B976)&lt;=B$1,AVERAGE($B$5:$B976),B$2*($B976-$D975)+$D975)</f>
        <v>42.176893608848609</v>
      </c>
      <c r="E976">
        <f>IF(COUNTA($B$5:$B976)&lt;=C$1,AVERAGE($B$5:$B976),C$2*($B976-$E975)+$E975)</f>
        <v>44.20871129112632</v>
      </c>
      <c r="F976">
        <f t="shared" si="28"/>
        <v>-2.0318176822777119</v>
      </c>
      <c r="G976">
        <f>IF(COUNTA($F$5:$F976)&lt;=G$1,AVERAGE($F$5:$F976),G$2*($F976-$G975)+$G975)</f>
        <v>-1.9477750524402686</v>
      </c>
      <c r="H976">
        <f t="shared" si="29"/>
        <v>-8.4042629837443261E-2</v>
      </c>
    </row>
    <row r="977" spans="1:8" x14ac:dyDescent="0.25">
      <c r="A977" s="3">
        <v>41957</v>
      </c>
      <c r="B977">
        <v>41.199999999999996</v>
      </c>
      <c r="C977">
        <f>IF(COUNTA($B$5:$B977)&lt;=A$1,AVERAGE($B$5:$B977),A$2*($B977-$C976)+$C976)</f>
        <v>41.591804474308823</v>
      </c>
      <c r="D977">
        <f>IF(COUNTA($B$5:$B977)&lt;=B$1,AVERAGE($B$5:$B977),B$2*($B977-$D976)+$D976)</f>
        <v>42.030359567521316</v>
      </c>
      <c r="E977">
        <f>IF(COUNTA($B$5:$B977)&lt;=C$1,AVERAGE($B$5:$B977),C$2*($B977-$E976)+$E976)</f>
        <v>43.998101500747481</v>
      </c>
      <c r="F977">
        <f t="shared" ref="F977:F1040" si="30">D977-E977</f>
        <v>-1.967741933226165</v>
      </c>
      <c r="G977">
        <f>IF(COUNTA($F$5:$F977)&lt;=G$1,AVERAGE($F$5:$F977),G$2*($F977-$G976)+$G976)</f>
        <v>-1.9517684285974479</v>
      </c>
      <c r="H977">
        <f t="shared" ref="H977:H1040" si="31">F977-G977</f>
        <v>-1.597350462871705E-2</v>
      </c>
    </row>
    <row r="978" spans="1:8" x14ac:dyDescent="0.25">
      <c r="A978" s="3">
        <v>41958</v>
      </c>
      <c r="B978">
        <v>41.8</v>
      </c>
      <c r="C978">
        <f>IF(COUNTA($B$5:$B978)&lt;=A$1,AVERAGE($B$5:$B978),A$2*($B978-$C977)+$C977)</f>
        <v>41.633443579447061</v>
      </c>
      <c r="D978">
        <f>IF(COUNTA($B$5:$B978)&lt;=B$1,AVERAGE($B$5:$B978),B$2*($B978-$D977)+$D977)</f>
        <v>41.995805632393115</v>
      </c>
      <c r="E978">
        <f>IF(COUNTA($B$5:$B978)&lt;=C$1,AVERAGE($B$5:$B978),C$2*($B978-$E977)+$E977)</f>
        <v>43.84423439569516</v>
      </c>
      <c r="F978">
        <f t="shared" si="30"/>
        <v>-1.8484287633020458</v>
      </c>
      <c r="G978">
        <f>IF(COUNTA($F$5:$F978)&lt;=G$1,AVERAGE($F$5:$F978),G$2*($F978-$G977)+$G977)</f>
        <v>-1.9311004955383675</v>
      </c>
      <c r="H978">
        <f t="shared" si="31"/>
        <v>8.2671732236321738E-2</v>
      </c>
    </row>
    <row r="979" spans="1:8" x14ac:dyDescent="0.25">
      <c r="A979" s="3">
        <v>41961</v>
      </c>
      <c r="B979">
        <v>41.8</v>
      </c>
      <c r="C979">
        <f>IF(COUNTA($B$5:$B979)&lt;=A$1,AVERAGE($B$5:$B979),A$2*($B979-$C978)+$C978)</f>
        <v>41.666754863557649</v>
      </c>
      <c r="D979">
        <f>IF(COUNTA($B$5:$B979)&lt;=B$1,AVERAGE($B$5:$B979),B$2*($B979-$D978)+$D978)</f>
        <v>41.966434787534148</v>
      </c>
      <c r="E979">
        <f>IF(COUNTA($B$5:$B979)&lt;=C$1,AVERAGE($B$5:$B979),C$2*($B979-$E978)+$E978)</f>
        <v>43.701137987996496</v>
      </c>
      <c r="F979">
        <f t="shared" si="30"/>
        <v>-1.7347032004623486</v>
      </c>
      <c r="G979">
        <f>IF(COUNTA($F$5:$F979)&lt;=G$1,AVERAGE($F$5:$F979),G$2*($F979-$G978)+$G978)</f>
        <v>-1.8918210365231638</v>
      </c>
      <c r="H979">
        <f t="shared" si="31"/>
        <v>0.1571178360608152</v>
      </c>
    </row>
    <row r="980" spans="1:8" x14ac:dyDescent="0.25">
      <c r="A980" s="3">
        <v>41963</v>
      </c>
      <c r="B980">
        <v>41.809999999999995</v>
      </c>
      <c r="C980">
        <f>IF(COUNTA($B$5:$B980)&lt;=A$1,AVERAGE($B$5:$B980),A$2*($B980-$C979)+$C979)</f>
        <v>41.695403890846116</v>
      </c>
      <c r="D980">
        <f>IF(COUNTA($B$5:$B980)&lt;=B$1,AVERAGE($B$5:$B980),B$2*($B980-$D979)+$D979)</f>
        <v>41.942969569404028</v>
      </c>
      <c r="E980">
        <f>IF(COUNTA($B$5:$B980)&lt;=C$1,AVERAGE($B$5:$B980),C$2*($B980-$E979)+$E979)</f>
        <v>43.568758328836743</v>
      </c>
      <c r="F980">
        <f t="shared" si="30"/>
        <v>-1.6257887594327158</v>
      </c>
      <c r="G980">
        <f>IF(COUNTA($F$5:$F980)&lt;=G$1,AVERAGE($F$5:$F980),G$2*($F980-$G979)+$G979)</f>
        <v>-1.8386145811050743</v>
      </c>
      <c r="H980">
        <f t="shared" si="31"/>
        <v>0.21282582167235842</v>
      </c>
    </row>
    <row r="981" spans="1:8" x14ac:dyDescent="0.25">
      <c r="A981" s="3">
        <v>41964</v>
      </c>
      <c r="B981">
        <v>41.8</v>
      </c>
      <c r="C981">
        <f>IF(COUNTA($B$5:$B981)&lt;=A$1,AVERAGE($B$5:$B981),A$2*($B981-$C980)+$C980)</f>
        <v>41.716323112676889</v>
      </c>
      <c r="D981">
        <f>IF(COUNTA($B$5:$B981)&lt;=B$1,AVERAGE($B$5:$B981),B$2*($B981-$D980)+$D980)</f>
        <v>41.921524133993422</v>
      </c>
      <c r="E981">
        <f>IF(COUNTA($B$5:$B981)&lt;=C$1,AVERAGE($B$5:$B981),C$2*($B981-$E980)+$E980)</f>
        <v>43.444945245818168</v>
      </c>
      <c r="F981">
        <f t="shared" si="30"/>
        <v>-1.5234211118247458</v>
      </c>
      <c r="G981">
        <f>IF(COUNTA($F$5:$F981)&lt;=G$1,AVERAGE($F$5:$F981),G$2*($F981-$G980)+$G980)</f>
        <v>-1.7755758872490086</v>
      </c>
      <c r="H981">
        <f t="shared" si="31"/>
        <v>0.25215477542426279</v>
      </c>
    </row>
    <row r="982" spans="1:8" x14ac:dyDescent="0.25">
      <c r="A982" s="3">
        <v>41965</v>
      </c>
      <c r="B982">
        <v>41.8</v>
      </c>
      <c r="C982">
        <f>IF(COUNTA($B$5:$B982)&lt;=A$1,AVERAGE($B$5:$B982),A$2*($B982-$C981)+$C981)</f>
        <v>41.733058490141509</v>
      </c>
      <c r="D982">
        <f>IF(COUNTA($B$5:$B982)&lt;=B$1,AVERAGE($B$5:$B982),B$2*($B982-$D981)+$D981)</f>
        <v>41.903295513894406</v>
      </c>
      <c r="E982">
        <f>IF(COUNTA($B$5:$B982)&lt;=C$1,AVERAGE($B$5:$B982),C$2*($B982-$E981)+$E981)</f>
        <v>43.329799078610897</v>
      </c>
      <c r="F982">
        <f t="shared" si="30"/>
        <v>-1.4265035647164908</v>
      </c>
      <c r="G982">
        <f>IF(COUNTA($F$5:$F982)&lt;=G$1,AVERAGE($F$5:$F982),G$2*($F982-$G981)+$G981)</f>
        <v>-1.7057614227425051</v>
      </c>
      <c r="H982">
        <f t="shared" si="31"/>
        <v>0.27925785802601433</v>
      </c>
    </row>
    <row r="983" spans="1:8" x14ac:dyDescent="0.25">
      <c r="A983" s="3">
        <v>41968</v>
      </c>
      <c r="B983">
        <v>41.8</v>
      </c>
      <c r="C983">
        <f>IF(COUNTA($B$5:$B983)&lt;=A$1,AVERAGE($B$5:$B983),A$2*($B983-$C982)+$C982)</f>
        <v>41.746446792113204</v>
      </c>
      <c r="D983">
        <f>IF(COUNTA($B$5:$B983)&lt;=B$1,AVERAGE($B$5:$B983),B$2*($B983-$D982)+$D982)</f>
        <v>41.887801186810243</v>
      </c>
      <c r="E983">
        <f>IF(COUNTA($B$5:$B983)&lt;=C$1,AVERAGE($B$5:$B983),C$2*($B983-$E982)+$E982)</f>
        <v>43.22271314310813</v>
      </c>
      <c r="F983">
        <f t="shared" si="30"/>
        <v>-1.3349119562978871</v>
      </c>
      <c r="G983">
        <f>IF(COUNTA($F$5:$F983)&lt;=G$1,AVERAGE($F$5:$F983),G$2*($F983-$G982)+$G982)</f>
        <v>-1.6315915294535814</v>
      </c>
      <c r="H983">
        <f t="shared" si="31"/>
        <v>0.29667957315569438</v>
      </c>
    </row>
    <row r="984" spans="1:8" x14ac:dyDescent="0.25">
      <c r="A984" s="3">
        <v>41969</v>
      </c>
      <c r="B984">
        <v>41.699999999999996</v>
      </c>
      <c r="C984">
        <f>IF(COUNTA($B$5:$B984)&lt;=A$1,AVERAGE($B$5:$B984),A$2*($B984-$C983)+$C983)</f>
        <v>41.737157433690562</v>
      </c>
      <c r="D984">
        <f>IF(COUNTA($B$5:$B984)&lt;=B$1,AVERAGE($B$5:$B984),B$2*($B984-$D983)+$D983)</f>
        <v>41.859631008788703</v>
      </c>
      <c r="E984">
        <f>IF(COUNTA($B$5:$B984)&lt;=C$1,AVERAGE($B$5:$B984),C$2*($B984-$E983)+$E983)</f>
        <v>43.116123223090561</v>
      </c>
      <c r="F984">
        <f t="shared" si="30"/>
        <v>-1.2564922143018578</v>
      </c>
      <c r="G984">
        <f>IF(COUNTA($F$5:$F984)&lt;=G$1,AVERAGE($F$5:$F984),G$2*($F984-$G983)+$G983)</f>
        <v>-1.5565716664232367</v>
      </c>
      <c r="H984">
        <f t="shared" si="31"/>
        <v>0.30007945212137899</v>
      </c>
    </row>
    <row r="985" spans="1:8" x14ac:dyDescent="0.25">
      <c r="A985" s="3">
        <v>41970</v>
      </c>
      <c r="B985">
        <v>41.4</v>
      </c>
      <c r="C985">
        <f>IF(COUNTA($B$5:$B985)&lt;=A$1,AVERAGE($B$5:$B985),A$2*($B985-$C984)+$C984)</f>
        <v>41.669725946952447</v>
      </c>
      <c r="D985">
        <f>IF(COUNTA($B$5:$B985)&lt;=B$1,AVERAGE($B$5:$B985),B$2*($B985-$D984)+$D984)</f>
        <v>41.790686357470399</v>
      </c>
      <c r="E985">
        <f>IF(COUNTA($B$5:$B985)&lt;=C$1,AVERAGE($B$5:$B985),C$2*($B985-$E984)+$E984)</f>
        <v>42.995994597474223</v>
      </c>
      <c r="F985">
        <f t="shared" si="30"/>
        <v>-1.2053082400038235</v>
      </c>
      <c r="G985">
        <f>IF(COUNTA($F$5:$F985)&lt;=G$1,AVERAGE($F$5:$F985),G$2*($F985-$G984)+$G984)</f>
        <v>-1.486318981139354</v>
      </c>
      <c r="H985">
        <f t="shared" si="31"/>
        <v>0.28101074113553048</v>
      </c>
    </row>
    <row r="986" spans="1:8" x14ac:dyDescent="0.25">
      <c r="A986" s="3">
        <v>41971</v>
      </c>
      <c r="B986">
        <v>41.4</v>
      </c>
      <c r="C986">
        <f>IF(COUNTA($B$5:$B986)&lt;=A$1,AVERAGE($B$5:$B986),A$2*($B986-$C985)+$C985)</f>
        <v>41.615780757561957</v>
      </c>
      <c r="D986">
        <f>IF(COUNTA($B$5:$B986)&lt;=B$1,AVERAGE($B$5:$B986),B$2*($B986-$D985)+$D985)</f>
        <v>41.732083403849842</v>
      </c>
      <c r="E986">
        <f>IF(COUNTA($B$5:$B986)&lt;=C$1,AVERAGE($B$5:$B986),C$2*($B986-$E985)+$E985)</f>
        <v>42.884274975651024</v>
      </c>
      <c r="F986">
        <f t="shared" si="30"/>
        <v>-1.1521915718011826</v>
      </c>
      <c r="G986">
        <f>IF(COUNTA($F$5:$F986)&lt;=G$1,AVERAGE($F$5:$F986),G$2*($F986-$G985)+$G985)</f>
        <v>-1.4194934992717196</v>
      </c>
      <c r="H986">
        <f t="shared" si="31"/>
        <v>0.26730192747053705</v>
      </c>
    </row>
    <row r="987" spans="1:8" x14ac:dyDescent="0.25">
      <c r="A987" s="3">
        <v>41972</v>
      </c>
      <c r="B987">
        <v>41.099999999999994</v>
      </c>
      <c r="C987">
        <f>IF(COUNTA($B$5:$B987)&lt;=A$1,AVERAGE($B$5:$B987),A$2*($B987-$C986)+$C986)</f>
        <v>41.512624606049563</v>
      </c>
      <c r="D987">
        <f>IF(COUNTA($B$5:$B987)&lt;=B$1,AVERAGE($B$5:$B987),B$2*($B987-$D986)+$D986)</f>
        <v>41.637270893272365</v>
      </c>
      <c r="E987">
        <f>IF(COUNTA($B$5:$B987)&lt;=C$1,AVERAGE($B$5:$B987),C$2*($B987-$E986)+$E986)</f>
        <v>42.759375727355454</v>
      </c>
      <c r="F987">
        <f t="shared" si="30"/>
        <v>-1.122104834083089</v>
      </c>
      <c r="G987">
        <f>IF(COUNTA($F$5:$F987)&lt;=G$1,AVERAGE($F$5:$F987),G$2*($F987-$G986)+$G986)</f>
        <v>-1.3600157662339936</v>
      </c>
      <c r="H987">
        <f t="shared" si="31"/>
        <v>0.23791093215090453</v>
      </c>
    </row>
    <row r="988" spans="1:8" x14ac:dyDescent="0.25">
      <c r="A988" s="3">
        <v>41975</v>
      </c>
      <c r="B988">
        <v>40.89</v>
      </c>
      <c r="C988">
        <f>IF(COUNTA($B$5:$B988)&lt;=A$1,AVERAGE($B$5:$B988),A$2*($B988-$C987)+$C987)</f>
        <v>41.388099684839652</v>
      </c>
      <c r="D988">
        <f>IF(COUNTA($B$5:$B988)&lt;=B$1,AVERAGE($B$5:$B988),B$2*($B988-$D987)+$D987)</f>
        <v>41.525180259281512</v>
      </c>
      <c r="E988">
        <f>IF(COUNTA($B$5:$B988)&lt;=C$1,AVERAGE($B$5:$B988),C$2*($B988-$E987)+$E987)</f>
        <v>42.628519426440576</v>
      </c>
      <c r="F988">
        <f t="shared" si="30"/>
        <v>-1.1033391671590635</v>
      </c>
      <c r="G988">
        <f>IF(COUNTA($F$5:$F988)&lt;=G$1,AVERAGE($F$5:$F988),G$2*($F988-$G987)+$G987)</f>
        <v>-1.3086804464190076</v>
      </c>
      <c r="H988">
        <f t="shared" si="31"/>
        <v>0.20534127925994405</v>
      </c>
    </row>
    <row r="989" spans="1:8" x14ac:dyDescent="0.25">
      <c r="A989" s="3">
        <v>41976</v>
      </c>
      <c r="B989">
        <v>40.89</v>
      </c>
      <c r="C989">
        <f>IF(COUNTA($B$5:$B989)&lt;=A$1,AVERAGE($B$5:$B989),A$2*($B989-$C988)+$C988)</f>
        <v>41.288479747871719</v>
      </c>
      <c r="D989">
        <f>IF(COUNTA($B$5:$B989)&lt;=B$1,AVERAGE($B$5:$B989),B$2*($B989-$D988)+$D988)</f>
        <v>41.429903220389285</v>
      </c>
      <c r="E989">
        <f>IF(COUNTA($B$5:$B989)&lt;=C$1,AVERAGE($B$5:$B989),C$2*($B989-$E988)+$E988)</f>
        <v>42.506823066589739</v>
      </c>
      <c r="F989">
        <f t="shared" si="30"/>
        <v>-1.0769198462004539</v>
      </c>
      <c r="G989">
        <f>IF(COUNTA($F$5:$F989)&lt;=G$1,AVERAGE($F$5:$F989),G$2*($F989-$G988)+$G988)</f>
        <v>-1.2623283263752969</v>
      </c>
      <c r="H989">
        <f t="shared" si="31"/>
        <v>0.18540848017484302</v>
      </c>
    </row>
    <row r="990" spans="1:8" x14ac:dyDescent="0.25">
      <c r="A990" s="3">
        <v>41977</v>
      </c>
      <c r="B990">
        <v>41.199999999999996</v>
      </c>
      <c r="C990">
        <f>IF(COUNTA($B$5:$B990)&lt;=A$1,AVERAGE($B$5:$B990),A$2*($B990-$C989)+$C989)</f>
        <v>41.270783798297373</v>
      </c>
      <c r="D990">
        <f>IF(COUNTA($B$5:$B990)&lt;=B$1,AVERAGE($B$5:$B990),B$2*($B990-$D989)+$D989)</f>
        <v>41.395417737330888</v>
      </c>
      <c r="E990">
        <f>IF(COUNTA($B$5:$B990)&lt;=C$1,AVERAGE($B$5:$B990),C$2*($B990-$E989)+$E989)</f>
        <v>42.415345451928459</v>
      </c>
      <c r="F990">
        <f t="shared" si="30"/>
        <v>-1.0199277145975714</v>
      </c>
      <c r="G990">
        <f>IF(COUNTA($F$5:$F990)&lt;=G$1,AVERAGE($F$5:$F990),G$2*($F990-$G989)+$G989)</f>
        <v>-1.2138482040197518</v>
      </c>
      <c r="H990">
        <f t="shared" si="31"/>
        <v>0.19392048942218043</v>
      </c>
    </row>
    <row r="991" spans="1:8" x14ac:dyDescent="0.25">
      <c r="A991" s="3">
        <v>41978</v>
      </c>
      <c r="B991">
        <v>40.909999999999997</v>
      </c>
      <c r="C991">
        <f>IF(COUNTA($B$5:$B991)&lt;=A$1,AVERAGE($B$5:$B991),A$2*($B991-$C990)+$C990)</f>
        <v>41.198627038637895</v>
      </c>
      <c r="D991">
        <f>IF(COUNTA($B$5:$B991)&lt;=B$1,AVERAGE($B$5:$B991),B$2*($B991-$D990)+$D990)</f>
        <v>41.322605076731257</v>
      </c>
      <c r="E991">
        <f>IF(COUNTA($B$5:$B991)&lt;=C$1,AVERAGE($B$5:$B991),C$2*($B991-$E990)+$E990)</f>
        <v>42.309971270293467</v>
      </c>
      <c r="F991">
        <f t="shared" si="30"/>
        <v>-0.98736619356220956</v>
      </c>
      <c r="G991">
        <f>IF(COUNTA($F$5:$F991)&lt;=G$1,AVERAGE($F$5:$F991),G$2*($F991-$G990)+$G990)</f>
        <v>-1.1685518019282433</v>
      </c>
      <c r="H991">
        <f t="shared" si="31"/>
        <v>0.1811856083660337</v>
      </c>
    </row>
    <row r="992" spans="1:8" x14ac:dyDescent="0.25">
      <c r="A992" s="3">
        <v>41979</v>
      </c>
      <c r="B992">
        <v>41</v>
      </c>
      <c r="C992">
        <f>IF(COUNTA($B$5:$B992)&lt;=A$1,AVERAGE($B$5:$B992),A$2*($B992-$C991)+$C991)</f>
        <v>41.158901630910314</v>
      </c>
      <c r="D992">
        <f>IF(COUNTA($B$5:$B992)&lt;=B$1,AVERAGE($B$5:$B992),B$2*($B992-$D991)+$D991)</f>
        <v>41.27421431522157</v>
      </c>
      <c r="E992">
        <f>IF(COUNTA($B$5:$B992)&lt;=C$1,AVERAGE($B$5:$B992),C$2*($B992-$E991)+$E991)</f>
        <v>42.218273281372923</v>
      </c>
      <c r="F992">
        <f t="shared" si="30"/>
        <v>-0.94405896615135276</v>
      </c>
      <c r="G992">
        <f>IF(COUNTA($F$5:$F992)&lt;=G$1,AVERAGE($F$5:$F992),G$2*($F992-$G991)+$G991)</f>
        <v>-1.1236532347728652</v>
      </c>
      <c r="H992">
        <f t="shared" si="31"/>
        <v>0.1795942686215124</v>
      </c>
    </row>
    <row r="993" spans="1:8" x14ac:dyDescent="0.25">
      <c r="A993" s="3">
        <v>41982</v>
      </c>
      <c r="B993">
        <v>40.989999999999995</v>
      </c>
      <c r="C993">
        <f>IF(COUNTA($B$5:$B993)&lt;=A$1,AVERAGE($B$5:$B993),A$2*($B993-$C992)+$C992)</f>
        <v>41.125121304728253</v>
      </c>
      <c r="D993">
        <f>IF(COUNTA($B$5:$B993)&lt;=B$1,AVERAGE($B$5:$B993),B$2*($B993-$D992)+$D992)</f>
        <v>41.231582167938335</v>
      </c>
      <c r="E993">
        <f>IF(COUNTA($B$5:$B993)&lt;=C$1,AVERAGE($B$5:$B993),C$2*($B993-$E992)+$E992)</f>
        <v>42.132294151676817</v>
      </c>
      <c r="F993">
        <f t="shared" si="30"/>
        <v>-0.90071198373848205</v>
      </c>
      <c r="G993">
        <f>IF(COUNTA($F$5:$F993)&lt;=G$1,AVERAGE($F$5:$F993),G$2*($F993-$G992)+$G992)</f>
        <v>-1.0790649845659885</v>
      </c>
      <c r="H993">
        <f t="shared" si="31"/>
        <v>0.17835300082750649</v>
      </c>
    </row>
    <row r="994" spans="1:8" x14ac:dyDescent="0.25">
      <c r="A994" s="3">
        <v>41983</v>
      </c>
      <c r="B994">
        <v>40.799999999999997</v>
      </c>
      <c r="C994">
        <f>IF(COUNTA($B$5:$B994)&lt;=A$1,AVERAGE($B$5:$B994),A$2*($B994-$C993)+$C993)</f>
        <v>41.060097043782605</v>
      </c>
      <c r="D994">
        <f>IF(COUNTA($B$5:$B994)&lt;=B$1,AVERAGE($B$5:$B994),B$2*($B994-$D993)+$D993)</f>
        <v>41.166844842747587</v>
      </c>
      <c r="E994">
        <f>IF(COUNTA($B$5:$B994)&lt;=C$1,AVERAGE($B$5:$B994),C$2*($B994-$E993)+$E993)</f>
        <v>42.039033561059441</v>
      </c>
      <c r="F994">
        <f t="shared" si="30"/>
        <v>-0.87218871831185396</v>
      </c>
      <c r="G994">
        <f>IF(COUNTA($F$5:$F994)&lt;=G$1,AVERAGE($F$5:$F994),G$2*($F994-$G993)+$G993)</f>
        <v>-1.0376897313151616</v>
      </c>
      <c r="H994">
        <f t="shared" si="31"/>
        <v>0.16550101300330766</v>
      </c>
    </row>
    <row r="995" spans="1:8" x14ac:dyDescent="0.25">
      <c r="A995" s="3">
        <v>41984</v>
      </c>
      <c r="B995">
        <v>40.79</v>
      </c>
      <c r="C995">
        <f>IF(COUNTA($B$5:$B995)&lt;=A$1,AVERAGE($B$5:$B995),A$2*($B995-$C994)+$C994)</f>
        <v>41.006077635026081</v>
      </c>
      <c r="D995">
        <f>IF(COUNTA($B$5:$B995)&lt;=B$1,AVERAGE($B$5:$B995),B$2*($B995-$D994)+$D994)</f>
        <v>41.110318116335449</v>
      </c>
      <c r="E995">
        <f>IF(COUNTA($B$5:$B995)&lt;=C$1,AVERAGE($B$5:$B995),C$2*($B995-$E994)+$E994)</f>
        <v>41.951601211785281</v>
      </c>
      <c r="F995">
        <f t="shared" si="30"/>
        <v>-0.84128309544983182</v>
      </c>
      <c r="G995">
        <f>IF(COUNTA($F$5:$F995)&lt;=G$1,AVERAGE($F$5:$F995),G$2*($F995-$G994)+$G994)</f>
        <v>-0.99840840414209564</v>
      </c>
      <c r="H995">
        <f t="shared" si="31"/>
        <v>0.15712530869226382</v>
      </c>
    </row>
    <row r="996" spans="1:8" x14ac:dyDescent="0.25">
      <c r="A996" s="3">
        <v>41985</v>
      </c>
      <c r="B996">
        <v>40.199999999999996</v>
      </c>
      <c r="C996">
        <f>IF(COUNTA($B$5:$B996)&lt;=A$1,AVERAGE($B$5:$B996),A$2*($B996-$C995)+$C995)</f>
        <v>40.844862108020862</v>
      </c>
      <c r="D996">
        <f>IF(COUNTA($B$5:$B996)&lt;=B$1,AVERAGE($B$5:$B996),B$2*($B996-$D995)+$D995)</f>
        <v>40.973770398885129</v>
      </c>
      <c r="E996">
        <f>IF(COUNTA($B$5:$B996)&lt;=C$1,AVERAGE($B$5:$B996),C$2*($B996-$E995)+$E995)</f>
        <v>41.828989126960309</v>
      </c>
      <c r="F996">
        <f t="shared" si="30"/>
        <v>-0.85521872807517951</v>
      </c>
      <c r="G996">
        <f>IF(COUNTA($F$5:$F996)&lt;=G$1,AVERAGE($F$5:$F996),G$2*($F996-$G995)+$G995)</f>
        <v>-0.96977046892871244</v>
      </c>
      <c r="H996">
        <f t="shared" si="31"/>
        <v>0.11455174085353292</v>
      </c>
    </row>
    <row r="997" spans="1:8" x14ac:dyDescent="0.25">
      <c r="A997" s="3">
        <v>41986</v>
      </c>
      <c r="B997">
        <v>39.279999999999994</v>
      </c>
      <c r="C997">
        <f>IF(COUNTA($B$5:$B997)&lt;=A$1,AVERAGE($B$5:$B997),A$2*($B997-$C996)+$C996)</f>
        <v>40.53188968641669</v>
      </c>
      <c r="D997">
        <f>IF(COUNTA($B$5:$B997)&lt;=B$1,AVERAGE($B$5:$B997),B$2*($B997-$D996)+$D996)</f>
        <v>40.719704839052362</v>
      </c>
      <c r="E997">
        <f>IF(COUNTA($B$5:$B997)&lt;=C$1,AVERAGE($B$5:$B997),C$2*($B997-$E996)+$E996)</f>
        <v>41.65055988807309</v>
      </c>
      <c r="F997">
        <f t="shared" si="30"/>
        <v>-0.93085504902072813</v>
      </c>
      <c r="G997">
        <f>IF(COUNTA($F$5:$F997)&lt;=G$1,AVERAGE($F$5:$F997),G$2*($F997-$G996)+$G996)</f>
        <v>-0.96198738494711555</v>
      </c>
      <c r="H997">
        <f t="shared" si="31"/>
        <v>3.1132335926387422E-2</v>
      </c>
    </row>
    <row r="998" spans="1:8" x14ac:dyDescent="0.25">
      <c r="A998" s="3">
        <v>41989</v>
      </c>
      <c r="B998">
        <v>39.799999999999997</v>
      </c>
      <c r="C998">
        <f>IF(COUNTA($B$5:$B998)&lt;=A$1,AVERAGE($B$5:$B998),A$2*($B998-$C997)+$C997)</f>
        <v>40.38551174913335</v>
      </c>
      <c r="D998">
        <f>IF(COUNTA($B$5:$B998)&lt;=B$1,AVERAGE($B$5:$B998),B$2*($B998-$D997)+$D997)</f>
        <v>40.581749113194505</v>
      </c>
      <c r="E998">
        <f>IF(COUNTA($B$5:$B998)&lt;=C$1,AVERAGE($B$5:$B998),C$2*($B998-$E997)+$E997)</f>
        <v>41.521020695907971</v>
      </c>
      <c r="F998">
        <f t="shared" si="30"/>
        <v>-0.93927158271346656</v>
      </c>
      <c r="G998">
        <f>IF(COUNTA($F$5:$F998)&lt;=G$1,AVERAGE($F$5:$F998),G$2*($F998-$G997)+$G997)</f>
        <v>-0.9574442245003858</v>
      </c>
      <c r="H998">
        <f t="shared" si="31"/>
        <v>1.8172641786919241E-2</v>
      </c>
    </row>
    <row r="999" spans="1:8" x14ac:dyDescent="0.25">
      <c r="A999" s="3">
        <v>41990</v>
      </c>
      <c r="B999">
        <v>40</v>
      </c>
      <c r="C999">
        <f>IF(COUNTA($B$5:$B999)&lt;=A$1,AVERAGE($B$5:$B999),A$2*($B999-$C998)+$C998)</f>
        <v>40.308409399306683</v>
      </c>
      <c r="D999">
        <f>IF(COUNTA($B$5:$B999)&lt;=B$1,AVERAGE($B$5:$B999),B$2*($B999-$D998)+$D998)</f>
        <v>40.49448674621533</v>
      </c>
      <c r="E999">
        <f>IF(COUNTA($B$5:$B999)&lt;=C$1,AVERAGE($B$5:$B999),C$2*($B999-$E998)+$E998)</f>
        <v>41.414549247194415</v>
      </c>
      <c r="F999">
        <f t="shared" si="30"/>
        <v>-0.92006250097908548</v>
      </c>
      <c r="G999">
        <f>IF(COUNTA($F$5:$F999)&lt;=G$1,AVERAGE($F$5:$F999),G$2*($F999-$G998)+$G998)</f>
        <v>-0.94996787979612574</v>
      </c>
      <c r="H999">
        <f t="shared" si="31"/>
        <v>2.9905378817040251E-2</v>
      </c>
    </row>
    <row r="1000" spans="1:8" x14ac:dyDescent="0.25">
      <c r="A1000" s="3">
        <v>41991</v>
      </c>
      <c r="B1000">
        <v>39.799999999999997</v>
      </c>
      <c r="C1000">
        <f>IF(COUNTA($B$5:$B1000)&lt;=A$1,AVERAGE($B$5:$B1000),A$2*($B1000-$C999)+$C999)</f>
        <v>40.206727519445344</v>
      </c>
      <c r="D1000">
        <f>IF(COUNTA($B$5:$B1000)&lt;=B$1,AVERAGE($B$5:$B1000),B$2*($B1000-$D999)+$D999)</f>
        <v>40.390313734283026</v>
      </c>
      <c r="E1000">
        <f>IF(COUNTA($B$5:$B1000)&lt;=C$1,AVERAGE($B$5:$B1000),C$2*($B1000-$E999)+$E999)</f>
        <v>41.301530799890806</v>
      </c>
      <c r="F1000">
        <f t="shared" si="30"/>
        <v>-0.91121706560777938</v>
      </c>
      <c r="G1000">
        <f>IF(COUNTA($F$5:$F1000)&lt;=G$1,AVERAGE($F$5:$F1000),G$2*($F1000-$G999)+$G999)</f>
        <v>-0.94221771695845646</v>
      </c>
      <c r="H1000">
        <f t="shared" si="31"/>
        <v>3.1000651350677089E-2</v>
      </c>
    </row>
    <row r="1001" spans="1:8" x14ac:dyDescent="0.25">
      <c r="A1001" s="3">
        <v>41992</v>
      </c>
      <c r="B1001">
        <v>40.299999999999997</v>
      </c>
      <c r="C1001">
        <f>IF(COUNTA($B$5:$B1001)&lt;=A$1,AVERAGE($B$5:$B1001),A$2*($B1001-$C1000)+$C1000)</f>
        <v>40.225382015556278</v>
      </c>
      <c r="D1001">
        <f>IF(COUNTA($B$5:$B1001)&lt;=B$1,AVERAGE($B$5:$B1001),B$2*($B1001-$D1000)+$D1000)</f>
        <v>40.376766674140569</v>
      </c>
      <c r="E1001">
        <f>IF(COUNTA($B$5:$B1001)&lt;=C$1,AVERAGE($B$5:$B1001),C$2*($B1001-$E1000)+$E1000)</f>
        <v>41.231423643898452</v>
      </c>
      <c r="F1001">
        <f t="shared" si="30"/>
        <v>-0.85465696975788319</v>
      </c>
      <c r="G1001">
        <f>IF(COUNTA($F$5:$F1001)&lt;=G$1,AVERAGE($F$5:$F1001),G$2*($F1001-$G1000)+$G1000)</f>
        <v>-0.92470556751834176</v>
      </c>
      <c r="H1001">
        <f t="shared" si="31"/>
        <v>7.0048597760458575E-2</v>
      </c>
    </row>
    <row r="1002" spans="1:8" x14ac:dyDescent="0.25">
      <c r="A1002" s="3">
        <v>41993</v>
      </c>
      <c r="B1002">
        <v>41.3</v>
      </c>
      <c r="C1002">
        <f>IF(COUNTA($B$5:$B1002)&lt;=A$1,AVERAGE($B$5:$B1002),A$2*($B1002-$C1001)+$C1001)</f>
        <v>40.440305612445023</v>
      </c>
      <c r="D1002">
        <f>IF(COUNTA($B$5:$B1002)&lt;=B$1,AVERAGE($B$5:$B1002),B$2*($B1002-$D1001)+$D1001)</f>
        <v>40.515251673019485</v>
      </c>
      <c r="E1002">
        <f>IF(COUNTA($B$5:$B1002)&lt;=C$1,AVERAGE($B$5:$B1002),C$2*($B1002-$E1001)+$E1001)</f>
        <v>41.236223988825557</v>
      </c>
      <c r="F1002">
        <f t="shared" si="30"/>
        <v>-0.72097231580607257</v>
      </c>
      <c r="G1002">
        <f>IF(COUNTA($F$5:$F1002)&lt;=G$1,AVERAGE($F$5:$F1002),G$2*($F1002-$G1001)+$G1001)</f>
        <v>-0.88395891717588793</v>
      </c>
      <c r="H1002">
        <f t="shared" si="31"/>
        <v>0.16298660136981535</v>
      </c>
    </row>
    <row r="1003" spans="1:8" x14ac:dyDescent="0.25">
      <c r="A1003" s="3">
        <v>41996</v>
      </c>
      <c r="B1003">
        <v>41.8</v>
      </c>
      <c r="C1003">
        <f>IF(COUNTA($B$5:$B1003)&lt;=A$1,AVERAGE($B$5:$B1003),A$2*($B1003-$C1002)+$C1002)</f>
        <v>40.712244489956021</v>
      </c>
      <c r="D1003">
        <f>IF(COUNTA($B$5:$B1003)&lt;=B$1,AVERAGE($B$5:$B1003),B$2*($B1003-$D1002)+$D1002)</f>
        <v>40.707963922066561</v>
      </c>
      <c r="E1003">
        <f>IF(COUNTA($B$5:$B1003)&lt;=C$1,AVERAGE($B$5:$B1003),C$2*($B1003-$E1002)+$E1002)</f>
        <v>41.275688309607766</v>
      </c>
      <c r="F1003">
        <f t="shared" si="30"/>
        <v>-0.56772438754120458</v>
      </c>
      <c r="G1003">
        <f>IF(COUNTA($F$5:$F1003)&lt;=G$1,AVERAGE($F$5:$F1003),G$2*($F1003-$G1002)+$G1002)</f>
        <v>-0.82071201124895121</v>
      </c>
      <c r="H1003">
        <f t="shared" si="31"/>
        <v>0.25298762370774663</v>
      </c>
    </row>
    <row r="1004" spans="1:8" x14ac:dyDescent="0.25">
      <c r="A1004" s="3">
        <v>41997</v>
      </c>
      <c r="B1004">
        <v>41.79</v>
      </c>
      <c r="C1004">
        <f>IF(COUNTA($B$5:$B1004)&lt;=A$1,AVERAGE($B$5:$B1004),A$2*($B1004-$C1003)+$C1003)</f>
        <v>40.927795591964816</v>
      </c>
      <c r="D1004">
        <f>IF(COUNTA($B$5:$B1004)&lt;=B$1,AVERAGE($B$5:$B1004),B$2*($B1004-$D1003)+$D1003)</f>
        <v>40.870269333756575</v>
      </c>
      <c r="E1004">
        <f>IF(COUNTA($B$5:$B1004)&lt;=C$1,AVERAGE($B$5:$B1004),C$2*($B1004-$E1003)+$E1003)</f>
        <v>41.311690127935222</v>
      </c>
      <c r="F1004">
        <f t="shared" si="30"/>
        <v>-0.44142079417864721</v>
      </c>
      <c r="G1004">
        <f>IF(COUNTA($F$5:$F1004)&lt;=G$1,AVERAGE($F$5:$F1004),G$2*($F1004-$G1003)+$G1003)</f>
        <v>-0.74485376783489043</v>
      </c>
      <c r="H1004">
        <f t="shared" si="31"/>
        <v>0.30343297365624322</v>
      </c>
    </row>
    <row r="1005" spans="1:8" x14ac:dyDescent="0.25">
      <c r="A1005" s="3">
        <v>41998</v>
      </c>
      <c r="B1005">
        <v>41.79</v>
      </c>
      <c r="C1005">
        <f>IF(COUNTA($B$5:$B1005)&lt;=A$1,AVERAGE($B$5:$B1005),A$2*($B1005-$C1004)+$C1004)</f>
        <v>41.100236473571854</v>
      </c>
      <c r="D1005">
        <f>IF(COUNTA($B$5:$B1005)&lt;=B$1,AVERAGE($B$5:$B1005),B$2*($B1005-$D1004)+$D1004)</f>
        <v>41.00822893369309</v>
      </c>
      <c r="E1005">
        <f>IF(COUNTA($B$5:$B1005)&lt;=C$1,AVERAGE($B$5:$B1005),C$2*($B1005-$E1004)+$E1004)</f>
        <v>41.345171818979757</v>
      </c>
      <c r="F1005">
        <f t="shared" si="30"/>
        <v>-0.3369428852866676</v>
      </c>
      <c r="G1005">
        <f>IF(COUNTA($F$5:$F1005)&lt;=G$1,AVERAGE($F$5:$F1005),G$2*($F1005-$G1004)+$G1004)</f>
        <v>-0.66327159132524582</v>
      </c>
      <c r="H1005">
        <f t="shared" si="31"/>
        <v>0.32632870603857822</v>
      </c>
    </row>
    <row r="1006" spans="1:8" x14ac:dyDescent="0.25">
      <c r="A1006" s="3">
        <v>41999</v>
      </c>
      <c r="B1006">
        <v>41.449999999999996</v>
      </c>
      <c r="C1006">
        <f>IF(COUNTA($B$5:$B1006)&lt;=A$1,AVERAGE($B$5:$B1006),A$2*($B1006-$C1005)+$C1005)</f>
        <v>41.170189178857484</v>
      </c>
      <c r="D1006">
        <f>IF(COUNTA($B$5:$B1006)&lt;=B$1,AVERAGE($B$5:$B1006),B$2*($B1006-$D1005)+$D1005)</f>
        <v>41.074494593639123</v>
      </c>
      <c r="E1006">
        <f>IF(COUNTA($B$5:$B1006)&lt;=C$1,AVERAGE($B$5:$B1006),C$2*($B1006-$E1005)+$E1005)</f>
        <v>41.352509791651173</v>
      </c>
      <c r="F1006">
        <f t="shared" si="30"/>
        <v>-0.27801519801204932</v>
      </c>
      <c r="G1006">
        <f>IF(COUNTA($F$5:$F1006)&lt;=G$1,AVERAGE($F$5:$F1006),G$2*($F1006-$G1005)+$G1005)</f>
        <v>-0.58622031266260655</v>
      </c>
      <c r="H1006">
        <f t="shared" si="31"/>
        <v>0.30820511465055722</v>
      </c>
    </row>
    <row r="1007" spans="1:8" x14ac:dyDescent="0.25">
      <c r="A1007" s="3">
        <v>42000</v>
      </c>
      <c r="B1007">
        <v>39.349999999999994</v>
      </c>
      <c r="C1007">
        <f>IF(COUNTA($B$5:$B1007)&lt;=A$1,AVERAGE($B$5:$B1007),A$2*($B1007-$C1006)+$C1006)</f>
        <v>40.806151343085986</v>
      </c>
      <c r="D1007">
        <f>IF(COUNTA($B$5:$B1007)&lt;=B$1,AVERAGE($B$5:$B1007),B$2*($B1007-$D1006)+$D1006)</f>
        <v>40.815820404593254</v>
      </c>
      <c r="E1007">
        <f>IF(COUNTA($B$5:$B1007)&lt;=C$1,AVERAGE($B$5:$B1007),C$2*($B1007-$E1006)+$E1006)</f>
        <v>41.212334106235588</v>
      </c>
      <c r="F1007">
        <f t="shared" si="30"/>
        <v>-0.39651370164233413</v>
      </c>
      <c r="G1007">
        <f>IF(COUNTA($F$5:$F1007)&lt;=G$1,AVERAGE($F$5:$F1007),G$2*($F1007-$G1006)+$G1006)</f>
        <v>-0.54827899045855211</v>
      </c>
      <c r="H1007">
        <f t="shared" si="31"/>
        <v>0.15176528881621798</v>
      </c>
    </row>
    <row r="1008" spans="1:8" x14ac:dyDescent="0.25">
      <c r="A1008" s="3">
        <v>42003</v>
      </c>
      <c r="B1008">
        <v>41.129999999999995</v>
      </c>
      <c r="C1008">
        <f>IF(COUNTA($B$5:$B1008)&lt;=A$1,AVERAGE($B$5:$B1008),A$2*($B1008-$C1007)+$C1007)</f>
        <v>40.870921074468789</v>
      </c>
      <c r="D1008">
        <f>IF(COUNTA($B$5:$B1008)&lt;=B$1,AVERAGE($B$5:$B1008),B$2*($B1008-$D1007)+$D1007)</f>
        <v>40.862947343904267</v>
      </c>
      <c r="E1008">
        <f>IF(COUNTA($B$5:$B1008)&lt;=C$1,AVERAGE($B$5:$B1008),C$2*($B1008-$E1007)+$E1007)</f>
        <v>41.206570718799099</v>
      </c>
      <c r="F1008">
        <f t="shared" si="30"/>
        <v>-0.34362337489483252</v>
      </c>
      <c r="G1008">
        <f>IF(COUNTA($F$5:$F1008)&lt;=G$1,AVERAGE($F$5:$F1008),G$2*($F1008-$G1007)+$G1007)</f>
        <v>-0.50734786734580817</v>
      </c>
      <c r="H1008">
        <f t="shared" si="31"/>
        <v>0.16372449245097564</v>
      </c>
    </row>
    <row r="1009" spans="1:8" x14ac:dyDescent="0.25">
      <c r="A1009" s="3">
        <v>42005</v>
      </c>
      <c r="B1009">
        <v>40.799999999999997</v>
      </c>
      <c r="C1009">
        <f>IF(COUNTA($B$5:$B1009)&lt;=A$1,AVERAGE($B$5:$B1009),A$2*($B1009-$C1008)+$C1008)</f>
        <v>40.85673685957503</v>
      </c>
      <c r="D1009">
        <f>IF(COUNTA($B$5:$B1009)&lt;=B$1,AVERAGE($B$5:$B1009),B$2*($B1009-$D1008)+$D1008)</f>
        <v>40.853505242318626</v>
      </c>
      <c r="E1009">
        <f>IF(COUNTA($B$5:$B1009)&lt;=C$1,AVERAGE($B$5:$B1009),C$2*($B1009-$E1008)+$E1008)</f>
        <v>41.178110768483165</v>
      </c>
      <c r="F1009">
        <f t="shared" si="30"/>
        <v>-0.32460552616453953</v>
      </c>
      <c r="G1009">
        <f>IF(COUNTA($F$5:$F1009)&lt;=G$1,AVERAGE($F$5:$F1009),G$2*($F1009-$G1008)+$G1008)</f>
        <v>-0.47079939910955443</v>
      </c>
      <c r="H1009">
        <f t="shared" si="31"/>
        <v>0.1461938729450149</v>
      </c>
    </row>
    <row r="1010" spans="1:8" x14ac:dyDescent="0.25">
      <c r="A1010" s="3">
        <v>42006</v>
      </c>
      <c r="B1010">
        <v>40.799999999999997</v>
      </c>
      <c r="C1010">
        <f>IF(COUNTA($B$5:$B1010)&lt;=A$1,AVERAGE($B$5:$B1010),A$2*($B1010-$C1009)+$C1009)</f>
        <v>40.845389487660022</v>
      </c>
      <c r="D1010">
        <f>IF(COUNTA($B$5:$B1010)&lt;=B$1,AVERAGE($B$5:$B1010),B$2*($B1010-$D1009)+$D1009)</f>
        <v>40.845479455970832</v>
      </c>
      <c r="E1010">
        <f>IF(COUNTA($B$5:$B1010)&lt;=C$1,AVERAGE($B$5:$B1010),C$2*($B1010-$E1009)+$E1009)</f>
        <v>41.151643014689341</v>
      </c>
      <c r="F1010">
        <f t="shared" si="30"/>
        <v>-0.30616355871850942</v>
      </c>
      <c r="G1010">
        <f>IF(COUNTA($F$5:$F1010)&lt;=G$1,AVERAGE($F$5:$F1010),G$2*($F1010-$G1009)+$G1009)</f>
        <v>-0.43787223103134543</v>
      </c>
      <c r="H1010">
        <f t="shared" si="31"/>
        <v>0.13170867231283601</v>
      </c>
    </row>
    <row r="1011" spans="1:8" x14ac:dyDescent="0.25">
      <c r="A1011" s="3">
        <v>42007</v>
      </c>
      <c r="B1011">
        <v>40.299999999999997</v>
      </c>
      <c r="C1011">
        <f>IF(COUNTA($B$5:$B1011)&lt;=A$1,AVERAGE($B$5:$B1011),A$2*($B1011-$C1010)+$C1010)</f>
        <v>40.736311590128018</v>
      </c>
      <c r="D1011">
        <f>IF(COUNTA($B$5:$B1011)&lt;=B$1,AVERAGE($B$5:$B1011),B$2*($B1011-$D1010)+$D1010)</f>
        <v>40.763657537575206</v>
      </c>
      <c r="E1011">
        <f>IF(COUNTA($B$5:$B1011)&lt;=C$1,AVERAGE($B$5:$B1011),C$2*($B1011-$E1010)+$E1010)</f>
        <v>41.092028003661085</v>
      </c>
      <c r="F1011">
        <f t="shared" si="30"/>
        <v>-0.32837046608587883</v>
      </c>
      <c r="G1011">
        <f>IF(COUNTA($F$5:$F1011)&lt;=G$1,AVERAGE($F$5:$F1011),G$2*($F1011-$G1010)+$G1010)</f>
        <v>-0.41597187804225211</v>
      </c>
      <c r="H1011">
        <f t="shared" si="31"/>
        <v>8.7601411956373276E-2</v>
      </c>
    </row>
    <row r="1012" spans="1:8" x14ac:dyDescent="0.25">
      <c r="A1012" s="3">
        <v>42010</v>
      </c>
      <c r="B1012">
        <v>40.76</v>
      </c>
      <c r="C1012">
        <f>IF(COUNTA($B$5:$B1012)&lt;=A$1,AVERAGE($B$5:$B1012),A$2*($B1012-$C1011)+$C1011)</f>
        <v>40.741049272102416</v>
      </c>
      <c r="D1012">
        <f>IF(COUNTA($B$5:$B1012)&lt;=B$1,AVERAGE($B$5:$B1012),B$2*($B1012-$D1011)+$D1011)</f>
        <v>40.763108906938925</v>
      </c>
      <c r="E1012">
        <f>IF(COUNTA($B$5:$B1012)&lt;=C$1,AVERAGE($B$5:$B1012),C$2*($B1012-$E1011)+$E1011)</f>
        <v>41.068786043404806</v>
      </c>
      <c r="F1012">
        <f t="shared" si="30"/>
        <v>-0.30567713646588146</v>
      </c>
      <c r="G1012">
        <f>IF(COUNTA($F$5:$F1012)&lt;=G$1,AVERAGE($F$5:$F1012),G$2*($F1012-$G1011)+$G1011)</f>
        <v>-0.393912929726978</v>
      </c>
      <c r="H1012">
        <f t="shared" si="31"/>
        <v>8.823579326109654E-2</v>
      </c>
    </row>
    <row r="1013" spans="1:8" x14ac:dyDescent="0.25">
      <c r="A1013" s="3">
        <v>42011</v>
      </c>
      <c r="B1013">
        <v>40.739999999999995</v>
      </c>
      <c r="C1013">
        <f>IF(COUNTA($B$5:$B1013)&lt;=A$1,AVERAGE($B$5:$B1013),A$2*($B1013-$C1012)+$C1012)</f>
        <v>40.740839417681933</v>
      </c>
      <c r="D1013">
        <f>IF(COUNTA($B$5:$B1013)&lt;=B$1,AVERAGE($B$5:$B1013),B$2*($B1013-$D1012)+$D1012)</f>
        <v>40.759642570898087</v>
      </c>
      <c r="E1013">
        <f>IF(COUNTA($B$5:$B1013)&lt;=C$1,AVERAGE($B$5:$B1013),C$2*($B1013-$E1012)+$E1012)</f>
        <v>41.045771020366466</v>
      </c>
      <c r="F1013">
        <f t="shared" si="30"/>
        <v>-0.28612844946837868</v>
      </c>
      <c r="G1013">
        <f>IF(COUNTA($F$5:$F1013)&lt;=G$1,AVERAGE($F$5:$F1013),G$2*($F1013-$G1012)+$G1012)</f>
        <v>-0.37235603367525816</v>
      </c>
      <c r="H1013">
        <f t="shared" si="31"/>
        <v>8.6227584206879482E-2</v>
      </c>
    </row>
    <row r="1014" spans="1:8" x14ac:dyDescent="0.25">
      <c r="A1014" s="3">
        <v>42012</v>
      </c>
      <c r="B1014">
        <v>40</v>
      </c>
      <c r="C1014">
        <f>IF(COUNTA($B$5:$B1014)&lt;=A$1,AVERAGE($B$5:$B1014),A$2*($B1014-$C1013)+$C1013)</f>
        <v>40.592671534145545</v>
      </c>
      <c r="D1014">
        <f>IF(COUNTA($B$5:$B1014)&lt;=B$1,AVERAGE($B$5:$B1014),B$2*($B1014-$D1013)+$D1013)</f>
        <v>40.645696185263375</v>
      </c>
      <c r="E1014">
        <f>IF(COUNTA($B$5:$B1014)&lt;=C$1,AVERAGE($B$5:$B1014),C$2*($B1014-$E1013)+$E1013)</f>
        <v>40.97256704894081</v>
      </c>
      <c r="F1014">
        <f t="shared" si="30"/>
        <v>-0.3268708636774349</v>
      </c>
      <c r="G1014">
        <f>IF(COUNTA($F$5:$F1014)&lt;=G$1,AVERAGE($F$5:$F1014),G$2*($F1014-$G1013)+$G1013)</f>
        <v>-0.36325899967569353</v>
      </c>
      <c r="H1014">
        <f t="shared" si="31"/>
        <v>3.6388135998258631E-2</v>
      </c>
    </row>
    <row r="1015" spans="1:8" x14ac:dyDescent="0.25">
      <c r="A1015" s="3">
        <v>42013</v>
      </c>
      <c r="B1015">
        <v>40.75</v>
      </c>
      <c r="C1015">
        <f>IF(COUNTA($B$5:$B1015)&lt;=A$1,AVERAGE($B$5:$B1015),A$2*($B1015-$C1014)+$C1014)</f>
        <v>40.624137227316439</v>
      </c>
      <c r="D1015">
        <f>IF(COUNTA($B$5:$B1015)&lt;=B$1,AVERAGE($B$5:$B1015),B$2*($B1015-$D1014)+$D1014)</f>
        <v>40.66134175747387</v>
      </c>
      <c r="E1015">
        <f>IF(COUNTA($B$5:$B1015)&lt;=C$1,AVERAGE($B$5:$B1015),C$2*($B1015-$E1014)+$E1014)</f>
        <v>40.956987355514954</v>
      </c>
      <c r="F1015">
        <f t="shared" si="30"/>
        <v>-0.2956455980410837</v>
      </c>
      <c r="G1015">
        <f>IF(COUNTA($F$5:$F1015)&lt;=G$1,AVERAGE($F$5:$F1015),G$2*($F1015-$G1014)+$G1014)</f>
        <v>-0.34973631934877158</v>
      </c>
      <c r="H1015">
        <f t="shared" si="31"/>
        <v>5.4090721307687883E-2</v>
      </c>
    </row>
    <row r="1016" spans="1:8" x14ac:dyDescent="0.25">
      <c r="A1016" s="3">
        <v>42014</v>
      </c>
      <c r="B1016">
        <v>40.699999999999996</v>
      </c>
      <c r="C1016">
        <f>IF(COUNTA($B$5:$B1016)&lt;=A$1,AVERAGE($B$5:$B1016),A$2*($B1016-$C1015)+$C1015)</f>
        <v>40.63930978185315</v>
      </c>
      <c r="D1016">
        <f>IF(COUNTA($B$5:$B1016)&lt;=B$1,AVERAGE($B$5:$B1016),B$2*($B1016-$D1015)+$D1015)</f>
        <v>40.667140493852791</v>
      </c>
      <c r="E1016">
        <f>IF(COUNTA($B$5:$B1016)&lt;=C$1,AVERAGE($B$5:$B1016),C$2*($B1016-$E1015)+$E1015)</f>
        <v>40.938998240628905</v>
      </c>
      <c r="F1016">
        <f t="shared" si="30"/>
        <v>-0.27185774677611363</v>
      </c>
      <c r="G1016">
        <f>IF(COUNTA($F$5:$F1016)&lt;=G$1,AVERAGE($F$5:$F1016),G$2*($F1016-$G1015)+$G1015)</f>
        <v>-0.33416060483423998</v>
      </c>
      <c r="H1016">
        <f t="shared" si="31"/>
        <v>6.2302858058126354E-2</v>
      </c>
    </row>
    <row r="1017" spans="1:8" x14ac:dyDescent="0.25">
      <c r="A1017" s="3">
        <v>42018</v>
      </c>
      <c r="B1017">
        <v>40.599999999999994</v>
      </c>
      <c r="C1017">
        <f>IF(COUNTA($B$5:$B1017)&lt;=A$1,AVERAGE($B$5:$B1017),A$2*($B1017-$C1016)+$C1016)</f>
        <v>40.631447825482518</v>
      </c>
      <c r="D1017">
        <f>IF(COUNTA($B$5:$B1017)&lt;=B$1,AVERAGE($B$5:$B1017),B$2*($B1017-$D1016)+$D1016)</f>
        <v>40.657069419774871</v>
      </c>
      <c r="E1017">
        <f>IF(COUNTA($B$5:$B1017)&lt;=C$1,AVERAGE($B$5:$B1017),C$2*($B1017-$E1016)+$E1016)</f>
        <v>40.915268363784882</v>
      </c>
      <c r="F1017">
        <f t="shared" si="30"/>
        <v>-0.25819894401001164</v>
      </c>
      <c r="G1017">
        <f>IF(COUNTA($F$5:$F1017)&lt;=G$1,AVERAGE($F$5:$F1017),G$2*($F1017-$G1016)+$G1016)</f>
        <v>-0.31896827266939431</v>
      </c>
      <c r="H1017">
        <f t="shared" si="31"/>
        <v>6.0769328659382671E-2</v>
      </c>
    </row>
    <row r="1018" spans="1:8" x14ac:dyDescent="0.25">
      <c r="A1018" s="3">
        <v>42019</v>
      </c>
      <c r="B1018">
        <v>39.9</v>
      </c>
      <c r="C1018">
        <f>IF(COUNTA($B$5:$B1018)&lt;=A$1,AVERAGE($B$5:$B1018),A$2*($B1018-$C1017)+$C1017)</f>
        <v>40.485158260386015</v>
      </c>
      <c r="D1018">
        <f>IF(COUNTA($B$5:$B1018)&lt;=B$1,AVERAGE($B$5:$B1018),B$2*($B1018-$D1017)+$D1017)</f>
        <v>40.543509006808641</v>
      </c>
      <c r="E1018">
        <f>IF(COUNTA($B$5:$B1018)&lt;=C$1,AVERAGE($B$5:$B1018),C$2*($B1018-$E1017)+$E1017)</f>
        <v>40.844199578319937</v>
      </c>
      <c r="F1018">
        <f t="shared" si="30"/>
        <v>-0.30069057151129641</v>
      </c>
      <c r="G1018">
        <f>IF(COUNTA($F$5:$F1018)&lt;=G$1,AVERAGE($F$5:$F1018),G$2*($F1018-$G1017)+$G1017)</f>
        <v>-0.31531273243777475</v>
      </c>
      <c r="H1018">
        <f t="shared" si="31"/>
        <v>1.4622160926478334E-2</v>
      </c>
    </row>
    <row r="1019" spans="1:8" x14ac:dyDescent="0.25">
      <c r="A1019" s="3">
        <v>42020</v>
      </c>
      <c r="B1019">
        <v>39.599999999999994</v>
      </c>
      <c r="C1019">
        <f>IF(COUNTA($B$5:$B1019)&lt;=A$1,AVERAGE($B$5:$B1019),A$2*($B1019-$C1018)+$C1018)</f>
        <v>40.308126608308811</v>
      </c>
      <c r="D1019">
        <f>IF(COUNTA($B$5:$B1019)&lt;=B$1,AVERAGE($B$5:$B1019),B$2*($B1019-$D1018)+$D1018)</f>
        <v>40.401982655787343</v>
      </c>
      <c r="E1019">
        <f>IF(COUNTA($B$5:$B1019)&lt;=C$1,AVERAGE($B$5:$B1019),C$2*($B1019-$E1018)+$E1018)</f>
        <v>40.757105607837545</v>
      </c>
      <c r="F1019">
        <f t="shared" si="30"/>
        <v>-0.35512295205020195</v>
      </c>
      <c r="G1019">
        <f>IF(COUNTA($F$5:$F1019)&lt;=G$1,AVERAGE($F$5:$F1019),G$2*($F1019-$G1018)+$G1018)</f>
        <v>-0.3232747763602602</v>
      </c>
      <c r="H1019">
        <f t="shared" si="31"/>
        <v>-3.1848175689941749E-2</v>
      </c>
    </row>
    <row r="1020" spans="1:8" x14ac:dyDescent="0.25">
      <c r="A1020" s="3">
        <v>42021</v>
      </c>
      <c r="B1020">
        <v>40.699999999999996</v>
      </c>
      <c r="C1020">
        <f>IF(COUNTA($B$5:$B1020)&lt;=A$1,AVERAGE($B$5:$B1020),A$2*($B1020-$C1019)+$C1019)</f>
        <v>40.386501286647047</v>
      </c>
      <c r="D1020">
        <f>IF(COUNTA($B$5:$B1020)&lt;=B$1,AVERAGE($B$5:$B1020),B$2*($B1020-$D1019)+$D1019)</f>
        <v>40.44668525741924</v>
      </c>
      <c r="E1020">
        <f>IF(COUNTA($B$5:$B1020)&lt;=C$1,AVERAGE($B$5:$B1020),C$2*($B1020-$E1019)+$E1019)</f>
        <v>40.753108215288918</v>
      </c>
      <c r="F1020">
        <f t="shared" si="30"/>
        <v>-0.30642295786967821</v>
      </c>
      <c r="G1020">
        <f>IF(COUNTA($F$5:$F1020)&lt;=G$1,AVERAGE($F$5:$F1020),G$2*($F1020-$G1019)+$G1019)</f>
        <v>-0.31990441266214381</v>
      </c>
      <c r="H1020">
        <f t="shared" si="31"/>
        <v>1.3481454792465597E-2</v>
      </c>
    </row>
    <row r="1021" spans="1:8" x14ac:dyDescent="0.25">
      <c r="A1021" s="3">
        <v>42024</v>
      </c>
      <c r="B1021">
        <v>41.08</v>
      </c>
      <c r="C1021">
        <f>IF(COUNTA($B$5:$B1021)&lt;=A$1,AVERAGE($B$5:$B1021),A$2*($B1021-$C1020)+$C1020)</f>
        <v>40.525201029317635</v>
      </c>
      <c r="D1021">
        <f>IF(COUNTA($B$5:$B1021)&lt;=B$1,AVERAGE($B$5:$B1021),B$2*($B1021-$D1020)+$D1020)</f>
        <v>40.541682468806357</v>
      </c>
      <c r="E1021">
        <f>IF(COUNTA($B$5:$B1021)&lt;=C$1,AVERAGE($B$5:$B1021),C$2*($B1021-$E1020)+$E1020)</f>
        <v>40.775990640218694</v>
      </c>
      <c r="F1021">
        <f t="shared" si="30"/>
        <v>-0.23430817141233717</v>
      </c>
      <c r="G1021">
        <f>IF(COUNTA($F$5:$F1021)&lt;=G$1,AVERAGE($F$5:$F1021),G$2*($F1021-$G1020)+$G1020)</f>
        <v>-0.30278516441218251</v>
      </c>
      <c r="H1021">
        <f t="shared" si="31"/>
        <v>6.8476992999845332E-2</v>
      </c>
    </row>
    <row r="1022" spans="1:8" x14ac:dyDescent="0.25">
      <c r="A1022" s="3">
        <v>42025</v>
      </c>
      <c r="B1022">
        <v>39.799999999999997</v>
      </c>
      <c r="C1022">
        <f>IF(COUNTA($B$5:$B1022)&lt;=A$1,AVERAGE($B$5:$B1022),A$2*($B1022-$C1021)+$C1021)</f>
        <v>40.380160823454105</v>
      </c>
      <c r="D1022">
        <f>IF(COUNTA($B$5:$B1022)&lt;=B$1,AVERAGE($B$5:$B1022),B$2*($B1022-$D1021)+$D1021)</f>
        <v>40.430430098485402</v>
      </c>
      <c r="E1022">
        <f>IF(COUNTA($B$5:$B1022)&lt;=C$1,AVERAGE($B$5:$B1022),C$2*($B1022-$E1021)+$E1021)</f>
        <v>40.707671295403387</v>
      </c>
      <c r="F1022">
        <f t="shared" si="30"/>
        <v>-0.27724119691798421</v>
      </c>
      <c r="G1022">
        <f>IF(COUNTA($F$5:$F1022)&lt;=G$1,AVERAGE($F$5:$F1022),G$2*($F1022-$G1021)+$G1021)</f>
        <v>-0.29767637091334287</v>
      </c>
      <c r="H1022">
        <f t="shared" si="31"/>
        <v>2.0435173995358658E-2</v>
      </c>
    </row>
    <row r="1023" spans="1:8" x14ac:dyDescent="0.25">
      <c r="A1023" s="3">
        <v>42026</v>
      </c>
      <c r="B1023">
        <v>39.799999999999997</v>
      </c>
      <c r="C1023">
        <f>IF(COUNTA($B$5:$B1023)&lt;=A$1,AVERAGE($B$5:$B1023),A$2*($B1023-$C1022)+$C1022)</f>
        <v>40.264128658763283</v>
      </c>
      <c r="D1023">
        <f>IF(COUNTA($B$5:$B1023)&lt;=B$1,AVERAGE($B$5:$B1023),B$2*($B1023-$D1022)+$D1022)</f>
        <v>40.335865583712589</v>
      </c>
      <c r="E1023">
        <f>IF(COUNTA($B$5:$B1023)&lt;=C$1,AVERAGE($B$5:$B1023),C$2*($B1023-$E1022)+$E1022)</f>
        <v>40.644134304725149</v>
      </c>
      <c r="F1023">
        <f t="shared" si="30"/>
        <v>-0.30826872101255987</v>
      </c>
      <c r="G1023">
        <f>IF(COUNTA($F$5:$F1023)&lt;=G$1,AVERAGE($F$5:$F1023),G$2*($F1023-$G1022)+$G1022)</f>
        <v>-0.29979484093318626</v>
      </c>
      <c r="H1023">
        <f t="shared" si="31"/>
        <v>-8.473880079373608E-3</v>
      </c>
    </row>
    <row r="1024" spans="1:8" x14ac:dyDescent="0.25">
      <c r="A1024" s="3">
        <v>42027</v>
      </c>
      <c r="B1024">
        <v>40.299999999999997</v>
      </c>
      <c r="C1024">
        <f>IF(COUNTA($B$5:$B1024)&lt;=A$1,AVERAGE($B$5:$B1024),A$2*($B1024-$C1023)+$C1023)</f>
        <v>40.271302927010623</v>
      </c>
      <c r="D1024">
        <f>IF(COUNTA($B$5:$B1024)&lt;=B$1,AVERAGE($B$5:$B1024),B$2*($B1024-$D1023)+$D1023)</f>
        <v>40.330485746155702</v>
      </c>
      <c r="E1024">
        <f>IF(COUNTA($B$5:$B1024)&lt;=C$1,AVERAGE($B$5:$B1024),C$2*($B1024-$E1023)+$E1023)</f>
        <v>40.620044903394387</v>
      </c>
      <c r="F1024">
        <f t="shared" si="30"/>
        <v>-0.28955915723868486</v>
      </c>
      <c r="G1024">
        <f>IF(COUNTA($F$5:$F1024)&lt;=G$1,AVERAGE($F$5:$F1024),G$2*($F1024-$G1023)+$G1023)</f>
        <v>-0.29774770419428598</v>
      </c>
      <c r="H1024">
        <f t="shared" si="31"/>
        <v>8.188546955601117E-3</v>
      </c>
    </row>
    <row r="1025" spans="1:8" x14ac:dyDescent="0.25">
      <c r="A1025" s="3">
        <v>42028</v>
      </c>
      <c r="B1025">
        <v>40</v>
      </c>
      <c r="C1025">
        <f>IF(COUNTA($B$5:$B1025)&lt;=A$1,AVERAGE($B$5:$B1025),A$2*($B1025-$C1024)+$C1024)</f>
        <v>40.217042341608497</v>
      </c>
      <c r="D1025">
        <f>IF(COUNTA($B$5:$B1025)&lt;=B$1,AVERAGE($B$5:$B1025),B$2*($B1025-$D1024)+$D1024)</f>
        <v>40.28091288423235</v>
      </c>
      <c r="E1025">
        <f>IF(COUNTA($B$5:$B1025)&lt;=C$1,AVERAGE($B$5:$B1025),C$2*($B1025-$E1024)+$E1024)</f>
        <v>40.576641760156782</v>
      </c>
      <c r="F1025">
        <f t="shared" si="30"/>
        <v>-0.29572887592443209</v>
      </c>
      <c r="G1025">
        <f>IF(COUNTA($F$5:$F1025)&lt;=G$1,AVERAGE($F$5:$F1025),G$2*($F1025-$G1024)+$G1024)</f>
        <v>-0.29734393854031521</v>
      </c>
      <c r="H1025">
        <f t="shared" si="31"/>
        <v>1.6150626158831227E-3</v>
      </c>
    </row>
    <row r="1026" spans="1:8" x14ac:dyDescent="0.25">
      <c r="A1026" s="3">
        <v>42031</v>
      </c>
      <c r="B1026">
        <v>39.799999999999997</v>
      </c>
      <c r="C1026">
        <f>IF(COUNTA($B$5:$B1026)&lt;=A$1,AVERAGE($B$5:$B1026),A$2*($B1026-$C1025)+$C1025)</f>
        <v>40.133633873286797</v>
      </c>
      <c r="D1026">
        <f>IF(COUNTA($B$5:$B1026)&lt;=B$1,AVERAGE($B$5:$B1026),B$2*($B1026-$D1025)+$D1025)</f>
        <v>40.208775951597495</v>
      </c>
      <c r="E1026">
        <f>IF(COUNTA($B$5:$B1026)&lt;=C$1,AVERAGE($B$5:$B1026),C$2*($B1026-$E1025)+$E1025)</f>
        <v>40.522276836945807</v>
      </c>
      <c r="F1026">
        <f t="shared" si="30"/>
        <v>-0.31350088534831144</v>
      </c>
      <c r="G1026">
        <f>IF(COUNTA($F$5:$F1026)&lt;=G$1,AVERAGE($F$5:$F1026),G$2*($F1026-$G1025)+$G1025)</f>
        <v>-0.30057532790191444</v>
      </c>
      <c r="H1026">
        <f t="shared" si="31"/>
        <v>-1.2925557446397007E-2</v>
      </c>
    </row>
    <row r="1027" spans="1:8" x14ac:dyDescent="0.25">
      <c r="A1027" s="3">
        <v>42032</v>
      </c>
      <c r="B1027">
        <v>40.199999999999996</v>
      </c>
      <c r="C1027">
        <f>IF(COUNTA($B$5:$B1027)&lt;=A$1,AVERAGE($B$5:$B1027),A$2*($B1027-$C1026)+$C1026)</f>
        <v>40.146907098629434</v>
      </c>
      <c r="D1027">
        <f>IF(COUNTA($B$5:$B1027)&lt;=B$1,AVERAGE($B$5:$B1027),B$2*($B1027-$D1026)+$D1026)</f>
        <v>40.20745955885787</v>
      </c>
      <c r="E1027">
        <f>IF(COUNTA($B$5:$B1027)&lt;=C$1,AVERAGE($B$5:$B1027),C$2*($B1027-$E1026)+$E1026)</f>
        <v>40.499717458359598</v>
      </c>
      <c r="F1027">
        <f t="shared" si="30"/>
        <v>-0.29225789950172754</v>
      </c>
      <c r="G1027">
        <f>IF(COUNTA($F$5:$F1027)&lt;=G$1,AVERAGE($F$5:$F1027),G$2*($F1027-$G1026)+$G1026)</f>
        <v>-0.29891184222187706</v>
      </c>
      <c r="H1027">
        <f t="shared" si="31"/>
        <v>6.6539427201495194E-3</v>
      </c>
    </row>
    <row r="1028" spans="1:8" x14ac:dyDescent="0.25">
      <c r="A1028" s="3">
        <v>42033</v>
      </c>
      <c r="B1028">
        <v>39.799999999999997</v>
      </c>
      <c r="C1028">
        <f>IF(COUNTA($B$5:$B1028)&lt;=A$1,AVERAGE($B$5:$B1028),A$2*($B1028-$C1027)+$C1027)</f>
        <v>40.077525678903548</v>
      </c>
      <c r="D1028">
        <f>IF(COUNTA($B$5:$B1028)&lt;=B$1,AVERAGE($B$5:$B1028),B$2*($B1028-$D1027)+$D1027)</f>
        <v>40.14634062502919</v>
      </c>
      <c r="E1028">
        <f>IF(COUNTA($B$5:$B1028)&lt;=C$1,AVERAGE($B$5:$B1028),C$2*($B1028-$E1027)+$E1027)</f>
        <v>40.450737236274428</v>
      </c>
      <c r="F1028">
        <f t="shared" si="30"/>
        <v>-0.30439661124523809</v>
      </c>
      <c r="G1028">
        <f>IF(COUNTA($F$5:$F1028)&lt;=G$1,AVERAGE($F$5:$F1028),G$2*($F1028-$G1027)+$G1027)</f>
        <v>-0.30000879602654928</v>
      </c>
      <c r="H1028">
        <f t="shared" si="31"/>
        <v>-4.3878152186888064E-3</v>
      </c>
    </row>
    <row r="1029" spans="1:8" x14ac:dyDescent="0.25">
      <c r="A1029" s="3">
        <v>42034</v>
      </c>
      <c r="B1029">
        <v>39.799999999999997</v>
      </c>
      <c r="C1029">
        <f>IF(COUNTA($B$5:$B1029)&lt;=A$1,AVERAGE($B$5:$B1029),A$2*($B1029-$C1028)+$C1028)</f>
        <v>40.022020543122835</v>
      </c>
      <c r="D1029">
        <f>IF(COUNTA($B$5:$B1029)&lt;=B$1,AVERAGE($B$5:$B1029),B$2*($B1029-$D1028)+$D1028)</f>
        <v>40.094389531274814</v>
      </c>
      <c r="E1029">
        <f>IF(COUNTA($B$5:$B1029)&lt;=C$1,AVERAGE($B$5:$B1029),C$2*($B1029-$E1028)+$E1028)</f>
        <v>40.405185629735215</v>
      </c>
      <c r="F1029">
        <f t="shared" si="30"/>
        <v>-0.31079609846040057</v>
      </c>
      <c r="G1029">
        <f>IF(COUNTA($F$5:$F1029)&lt;=G$1,AVERAGE($F$5:$F1029),G$2*($F1029-$G1028)+$G1028)</f>
        <v>-0.30216625651331952</v>
      </c>
      <c r="H1029">
        <f t="shared" si="31"/>
        <v>-8.6298419470810517E-3</v>
      </c>
    </row>
    <row r="1030" spans="1:8" x14ac:dyDescent="0.25">
      <c r="A1030" s="3">
        <v>42035</v>
      </c>
      <c r="B1030">
        <v>40.799999999999997</v>
      </c>
      <c r="C1030">
        <f>IF(COUNTA($B$5:$B1030)&lt;=A$1,AVERAGE($B$5:$B1030),A$2*($B1030-$C1029)+$C1029)</f>
        <v>40.177616434498269</v>
      </c>
      <c r="D1030">
        <f>IF(COUNTA($B$5:$B1030)&lt;=B$1,AVERAGE($B$5:$B1030),B$2*($B1030-$D1029)+$D1029)</f>
        <v>40.20023110158359</v>
      </c>
      <c r="E1030">
        <f>IF(COUNTA($B$5:$B1030)&lt;=C$1,AVERAGE($B$5:$B1030),C$2*($B1030-$E1029)+$E1029)</f>
        <v>40.43282263565375</v>
      </c>
      <c r="F1030">
        <f t="shared" si="30"/>
        <v>-0.23259153407015987</v>
      </c>
      <c r="G1030">
        <f>IF(COUNTA($F$5:$F1030)&lt;=G$1,AVERAGE($F$5:$F1030),G$2*($F1030-$G1029)+$G1029)</f>
        <v>-0.28825131202468757</v>
      </c>
      <c r="H1030">
        <f t="shared" si="31"/>
        <v>5.56597779545277E-2</v>
      </c>
    </row>
    <row r="1031" spans="1:8" x14ac:dyDescent="0.25">
      <c r="A1031" s="3">
        <v>42038</v>
      </c>
      <c r="B1031">
        <v>41.029999999999994</v>
      </c>
      <c r="C1031">
        <f>IF(COUNTA($B$5:$B1031)&lt;=A$1,AVERAGE($B$5:$B1031),A$2*($B1031-$C1030)+$C1030)</f>
        <v>40.348093147598611</v>
      </c>
      <c r="D1031">
        <f>IF(COUNTA($B$5:$B1031)&lt;=B$1,AVERAGE($B$5:$B1031),B$2*($B1031-$D1030)+$D1030)</f>
        <v>40.324696436346052</v>
      </c>
      <c r="E1031">
        <f>IF(COUNTA($B$5:$B1031)&lt;=C$1,AVERAGE($B$5:$B1031),C$2*($B1031-$E1030)+$E1030)</f>
        <v>40.474625051157986</v>
      </c>
      <c r="F1031">
        <f t="shared" si="30"/>
        <v>-0.14992861481193387</v>
      </c>
      <c r="G1031">
        <f>IF(COUNTA($F$5:$F1031)&lt;=G$1,AVERAGE($F$5:$F1031),G$2*($F1031-$G1030)+$G1030)</f>
        <v>-0.26058677258213681</v>
      </c>
      <c r="H1031">
        <f t="shared" si="31"/>
        <v>0.11065815777020294</v>
      </c>
    </row>
    <row r="1032" spans="1:8" x14ac:dyDescent="0.25">
      <c r="A1032" s="3">
        <v>42039</v>
      </c>
      <c r="B1032">
        <v>42.199999999999996</v>
      </c>
      <c r="C1032">
        <f>IF(COUNTA($B$5:$B1032)&lt;=A$1,AVERAGE($B$5:$B1032),A$2*($B1032-$C1031)+$C1031)</f>
        <v>40.718474518078885</v>
      </c>
      <c r="D1032">
        <f>IF(COUNTA($B$5:$B1032)&lt;=B$1,AVERAGE($B$5:$B1032),B$2*($B1032-$D1031)+$D1031)</f>
        <v>40.605991970894145</v>
      </c>
      <c r="E1032">
        <f>IF(COUNTA($B$5:$B1032)&lt;=C$1,AVERAGE($B$5:$B1032),C$2*($B1032-$E1031)+$E1031)</f>
        <v>40.595401297576927</v>
      </c>
      <c r="F1032">
        <f t="shared" si="30"/>
        <v>1.0590673317217636E-2</v>
      </c>
      <c r="G1032">
        <f>IF(COUNTA($F$5:$F1032)&lt;=G$1,AVERAGE($F$5:$F1032),G$2*($F1032-$G1031)+$G1031)</f>
        <v>-0.20635128340226591</v>
      </c>
      <c r="H1032">
        <f t="shared" si="31"/>
        <v>0.21694195671948355</v>
      </c>
    </row>
    <row r="1033" spans="1:8" x14ac:dyDescent="0.25">
      <c r="A1033" s="3">
        <v>42040</v>
      </c>
      <c r="B1033">
        <v>42.099999999999994</v>
      </c>
      <c r="C1033">
        <f>IF(COUNTA($B$5:$B1033)&lt;=A$1,AVERAGE($B$5:$B1033),A$2*($B1033-$C1032)+$C1032)</f>
        <v>40.994779614463106</v>
      </c>
      <c r="D1033">
        <f>IF(COUNTA($B$5:$B1033)&lt;=B$1,AVERAGE($B$5:$B1033),B$2*($B1033-$D1032)+$D1032)</f>
        <v>40.830093175260025</v>
      </c>
      <c r="E1033">
        <f>IF(COUNTA($B$5:$B1033)&lt;=C$1,AVERAGE($B$5:$B1033),C$2*($B1033-$E1032)+$E1032)</f>
        <v>40.700723206746545</v>
      </c>
      <c r="F1033">
        <f t="shared" si="30"/>
        <v>0.12936996851347971</v>
      </c>
      <c r="G1033">
        <f>IF(COUNTA($F$5:$F1033)&lt;=G$1,AVERAGE($F$5:$F1033),G$2*($F1033-$G1032)+$G1032)</f>
        <v>-0.1392070330191168</v>
      </c>
      <c r="H1033">
        <f t="shared" si="31"/>
        <v>0.2685770015325965</v>
      </c>
    </row>
    <row r="1034" spans="1:8" x14ac:dyDescent="0.25">
      <c r="A1034" s="3">
        <v>42041</v>
      </c>
      <c r="B1034">
        <v>41.9</v>
      </c>
      <c r="C1034">
        <f>IF(COUNTA($B$5:$B1034)&lt;=A$1,AVERAGE($B$5:$B1034),A$2*($B1034-$C1033)+$C1033)</f>
        <v>41.175823691570486</v>
      </c>
      <c r="D1034">
        <f>IF(COUNTA($B$5:$B1034)&lt;=B$1,AVERAGE($B$5:$B1034),B$2*($B1034-$D1033)+$D1033)</f>
        <v>40.99057919897102</v>
      </c>
      <c r="E1034">
        <f>IF(COUNTA($B$5:$B1034)&lt;=C$1,AVERAGE($B$5:$B1034),C$2*($B1034-$E1033)+$E1033)</f>
        <v>40.78467258227429</v>
      </c>
      <c r="F1034">
        <f t="shared" si="30"/>
        <v>0.20590661669672983</v>
      </c>
      <c r="G1034">
        <f>IF(COUNTA($F$5:$F1034)&lt;=G$1,AVERAGE($F$5:$F1034),G$2*($F1034-$G1033)+$G1033)</f>
        <v>-7.0184303075947474E-2</v>
      </c>
      <c r="H1034">
        <f t="shared" si="31"/>
        <v>0.2760909197726773</v>
      </c>
    </row>
    <row r="1035" spans="1:8" x14ac:dyDescent="0.25">
      <c r="A1035" s="3">
        <v>42042</v>
      </c>
      <c r="B1035">
        <v>41.779999999999994</v>
      </c>
      <c r="C1035">
        <f>IF(COUNTA($B$5:$B1035)&lt;=A$1,AVERAGE($B$5:$B1035),A$2*($B1035-$C1034)+$C1034)</f>
        <v>41.29665895325639</v>
      </c>
      <c r="D1035">
        <f>IF(COUNTA($B$5:$B1035)&lt;=B$1,AVERAGE($B$5:$B1035),B$2*($B1035-$D1034)+$D1034)</f>
        <v>41.108992319125363</v>
      </c>
      <c r="E1035">
        <f>IF(COUNTA($B$5:$B1035)&lt;=C$1,AVERAGE($B$5:$B1035),C$2*($B1035-$E1034)+$E1034)</f>
        <v>40.854345501515091</v>
      </c>
      <c r="F1035">
        <f t="shared" si="30"/>
        <v>0.25464681761027208</v>
      </c>
      <c r="G1035">
        <f>IF(COUNTA($F$5:$F1035)&lt;=G$1,AVERAGE($F$5:$F1035),G$2*($F1035-$G1034)+$G1034)</f>
        <v>-5.2180789387035603E-3</v>
      </c>
      <c r="H1035">
        <f t="shared" si="31"/>
        <v>0.25986489654897565</v>
      </c>
    </row>
    <row r="1036" spans="1:8" x14ac:dyDescent="0.25">
      <c r="A1036" s="3">
        <v>42045</v>
      </c>
      <c r="B1036">
        <v>42.099999999999994</v>
      </c>
      <c r="C1036">
        <f>IF(COUNTA($B$5:$B1036)&lt;=A$1,AVERAGE($B$5:$B1036),A$2*($B1036-$C1035)+$C1035)</f>
        <v>41.457327162605111</v>
      </c>
      <c r="D1036">
        <f>IF(COUNTA($B$5:$B1036)&lt;=B$1,AVERAGE($B$5:$B1036),B$2*($B1036-$D1035)+$D1035)</f>
        <v>41.257643471256557</v>
      </c>
      <c r="E1036">
        <f>IF(COUNTA($B$5:$B1036)&lt;=C$1,AVERAGE($B$5:$B1036),C$2*($B1036-$E1035)+$E1035)</f>
        <v>40.941541316409037</v>
      </c>
      <c r="F1036">
        <f t="shared" si="30"/>
        <v>0.31610215484752047</v>
      </c>
      <c r="G1036">
        <f>IF(COUNTA($F$5:$F1036)&lt;=G$1,AVERAGE($F$5:$F1036),G$2*($F1036-$G1035)+$G1035)</f>
        <v>5.9045967818541253E-2</v>
      </c>
      <c r="H1036">
        <f t="shared" si="31"/>
        <v>0.2570561870289792</v>
      </c>
    </row>
    <row r="1037" spans="1:8" x14ac:dyDescent="0.25">
      <c r="A1037" s="3">
        <v>42046</v>
      </c>
      <c r="B1037">
        <v>42</v>
      </c>
      <c r="C1037">
        <f>IF(COUNTA($B$5:$B1037)&lt;=A$1,AVERAGE($B$5:$B1037),A$2*($B1037-$C1036)+$C1036)</f>
        <v>41.565861730084087</v>
      </c>
      <c r="D1037">
        <f>IF(COUNTA($B$5:$B1037)&lt;=B$1,AVERAGE($B$5:$B1037),B$2*($B1037-$D1036)+$D1036)</f>
        <v>41.368996950568075</v>
      </c>
      <c r="E1037">
        <f>IF(COUNTA($B$5:$B1037)&lt;=C$1,AVERAGE($B$5:$B1037),C$2*($B1037-$E1036)+$E1036)</f>
        <v>41.015633424260407</v>
      </c>
      <c r="F1037">
        <f t="shared" si="30"/>
        <v>0.35336352630766754</v>
      </c>
      <c r="G1037">
        <f>IF(COUNTA($F$5:$F1037)&lt;=G$1,AVERAGE($F$5:$F1037),G$2*($F1037-$G1036)+$G1036)</f>
        <v>0.11790947951636652</v>
      </c>
      <c r="H1037">
        <f t="shared" si="31"/>
        <v>0.23545404679130102</v>
      </c>
    </row>
    <row r="1038" spans="1:8" x14ac:dyDescent="0.25">
      <c r="A1038" s="3">
        <v>42047</v>
      </c>
      <c r="B1038">
        <v>41.699999999999996</v>
      </c>
      <c r="C1038">
        <f>IF(COUNTA($B$5:$B1038)&lt;=A$1,AVERAGE($B$5:$B1038),A$2*($B1038-$C1037)+$C1037)</f>
        <v>41.59268938406727</v>
      </c>
      <c r="D1038">
        <f>IF(COUNTA($B$5:$B1038)&lt;=B$1,AVERAGE($B$5:$B1038),B$2*($B1038-$D1037)+$D1037)</f>
        <v>41.41864740798286</v>
      </c>
      <c r="E1038">
        <f>IF(COUNTA($B$5:$B1038)&lt;=C$1,AVERAGE($B$5:$B1038),C$2*($B1038-$E1037)+$E1037)</f>
        <v>41.06353908456218</v>
      </c>
      <c r="F1038">
        <f t="shared" si="30"/>
        <v>0.35510832342067999</v>
      </c>
      <c r="G1038">
        <f>IF(COUNTA($F$5:$F1038)&lt;=G$1,AVERAGE($F$5:$F1038),G$2*($F1038-$G1037)+$G1037)</f>
        <v>0.16534924829722922</v>
      </c>
      <c r="H1038">
        <f t="shared" si="31"/>
        <v>0.18975907512345078</v>
      </c>
    </row>
    <row r="1039" spans="1:8" x14ac:dyDescent="0.25">
      <c r="A1039" s="3">
        <v>42048</v>
      </c>
      <c r="B1039">
        <v>41.3</v>
      </c>
      <c r="C1039">
        <f>IF(COUNTA($B$5:$B1039)&lt;=A$1,AVERAGE($B$5:$B1039),A$2*($B1039-$C1038)+$C1038)</f>
        <v>41.534151507253817</v>
      </c>
      <c r="D1039">
        <f>IF(COUNTA($B$5:$B1039)&lt;=B$1,AVERAGE($B$5:$B1039),B$2*($B1039-$D1038)+$D1038)</f>
        <v>41.400850296785428</v>
      </c>
      <c r="E1039">
        <f>IF(COUNTA($B$5:$B1039)&lt;=C$1,AVERAGE($B$5:$B1039),C$2*($B1039-$E1038)+$E1038)</f>
        <v>41.080091348642824</v>
      </c>
      <c r="F1039">
        <f t="shared" si="30"/>
        <v>0.32075894814260408</v>
      </c>
      <c r="G1039">
        <f>IF(COUNTA($F$5:$F1039)&lt;=G$1,AVERAGE($F$5:$F1039),G$2*($F1039-$G1038)+$G1038)</f>
        <v>0.19643118826630418</v>
      </c>
      <c r="H1039">
        <f t="shared" si="31"/>
        <v>0.1243277598762999</v>
      </c>
    </row>
    <row r="1040" spans="1:8" x14ac:dyDescent="0.25">
      <c r="A1040" s="3">
        <v>42049</v>
      </c>
      <c r="B1040">
        <v>40.9</v>
      </c>
      <c r="C1040">
        <f>IF(COUNTA($B$5:$B1040)&lt;=A$1,AVERAGE($B$5:$B1040),A$2*($B1040-$C1039)+$C1039)</f>
        <v>41.407321205803051</v>
      </c>
      <c r="D1040">
        <f>IF(COUNTA($B$5:$B1040)&lt;=B$1,AVERAGE($B$5:$B1040),B$2*($B1040-$D1039)+$D1039)</f>
        <v>41.325722752267616</v>
      </c>
      <c r="E1040">
        <f>IF(COUNTA($B$5:$B1040)&lt;=C$1,AVERAGE($B$5:$B1040),C$2*($B1040-$E1039)+$E1039)</f>
        <v>41.067484954237827</v>
      </c>
      <c r="F1040">
        <f t="shared" si="30"/>
        <v>0.25823779802978919</v>
      </c>
      <c r="G1040">
        <f>IF(COUNTA($F$5:$F1040)&lt;=G$1,AVERAGE($F$5:$F1040),G$2*($F1040-$G1039)+$G1039)</f>
        <v>0.20879251021900119</v>
      </c>
      <c r="H1040">
        <f t="shared" si="31"/>
        <v>4.9445287810787997E-2</v>
      </c>
    </row>
    <row r="1041" spans="1:8" x14ac:dyDescent="0.25">
      <c r="A1041" s="3">
        <v>42052</v>
      </c>
      <c r="B1041">
        <v>41.099999999999994</v>
      </c>
      <c r="C1041">
        <f>IF(COUNTA($B$5:$B1041)&lt;=A$1,AVERAGE($B$5:$B1041),A$2*($B1041-$C1040)+$C1040)</f>
        <v>41.345856964642437</v>
      </c>
      <c r="D1041">
        <f>IF(COUNTA($B$5:$B1041)&lt;=B$1,AVERAGE($B$5:$B1041),B$2*($B1041-$D1040)+$D1040)</f>
        <v>41.29186433942747</v>
      </c>
      <c r="E1041">
        <f>IF(COUNTA($B$5:$B1041)&lt;=C$1,AVERAGE($B$5:$B1041),C$2*($B1041-$E1040)+$E1040)</f>
        <v>41.06976100744118</v>
      </c>
      <c r="F1041">
        <f t="shared" ref="F1041:F1104" si="32">D1041-E1041</f>
        <v>0.22210333198628973</v>
      </c>
      <c r="G1041">
        <f>IF(COUNTA($F$5:$F1041)&lt;=G$1,AVERAGE($F$5:$F1041),G$2*($F1041-$G1040)+$G1040)</f>
        <v>0.21145467457245889</v>
      </c>
      <c r="H1041">
        <f t="shared" ref="H1041:H1104" si="33">F1041-G1041</f>
        <v>1.0648657413830837E-2</v>
      </c>
    </row>
    <row r="1042" spans="1:8" x14ac:dyDescent="0.25">
      <c r="A1042" s="3">
        <v>42053</v>
      </c>
      <c r="B1042">
        <v>41.099999999999994</v>
      </c>
      <c r="C1042">
        <f>IF(COUNTA($B$5:$B1042)&lt;=A$1,AVERAGE($B$5:$B1042),A$2*($B1042-$C1041)+$C1041)</f>
        <v>41.296685571713951</v>
      </c>
      <c r="D1042">
        <f>IF(COUNTA($B$5:$B1042)&lt;=B$1,AVERAGE($B$5:$B1042),B$2*($B1042-$D1041)+$D1041)</f>
        <v>41.263084688513345</v>
      </c>
      <c r="E1042">
        <f>IF(COUNTA($B$5:$B1042)&lt;=C$1,AVERAGE($B$5:$B1042),C$2*($B1042-$E1041)+$E1041)</f>
        <v>41.0718777369203</v>
      </c>
      <c r="F1042">
        <f t="shared" si="32"/>
        <v>0.19120695159304546</v>
      </c>
      <c r="G1042">
        <f>IF(COUNTA($F$5:$F1042)&lt;=G$1,AVERAGE($F$5:$F1042),G$2*($F1042-$G1041)+$G1041)</f>
        <v>0.2074051299765762</v>
      </c>
      <c r="H1042">
        <f t="shared" si="33"/>
        <v>-1.6198178383530742E-2</v>
      </c>
    </row>
    <row r="1043" spans="1:8" x14ac:dyDescent="0.25">
      <c r="A1043" s="3">
        <v>42054</v>
      </c>
      <c r="B1043">
        <v>41.099999999999994</v>
      </c>
      <c r="C1043">
        <f>IF(COUNTA($B$5:$B1043)&lt;=A$1,AVERAGE($B$5:$B1043),A$2*($B1043-$C1042)+$C1042)</f>
        <v>41.257348457371158</v>
      </c>
      <c r="D1043">
        <f>IF(COUNTA($B$5:$B1043)&lt;=B$1,AVERAGE($B$5:$B1043),B$2*($B1043-$D1042)+$D1042)</f>
        <v>41.238621985236342</v>
      </c>
      <c r="E1043">
        <f>IF(COUNTA($B$5:$B1043)&lt;=C$1,AVERAGE($B$5:$B1043),C$2*($B1043-$E1042)+$E1042)</f>
        <v>41.073846295335876</v>
      </c>
      <c r="F1043">
        <f t="shared" si="32"/>
        <v>0.1647756899004662</v>
      </c>
      <c r="G1043">
        <f>IF(COUNTA($F$5:$F1043)&lt;=G$1,AVERAGE($F$5:$F1043),G$2*($F1043-$G1042)+$G1042)</f>
        <v>0.1988792419613542</v>
      </c>
      <c r="H1043">
        <f t="shared" si="33"/>
        <v>-3.4103552060887998E-2</v>
      </c>
    </row>
    <row r="1044" spans="1:8" x14ac:dyDescent="0.25">
      <c r="A1044" s="3">
        <v>42055</v>
      </c>
      <c r="B1044">
        <v>40.989999999999995</v>
      </c>
      <c r="C1044">
        <f>IF(COUNTA($B$5:$B1044)&lt;=A$1,AVERAGE($B$5:$B1044),A$2*($B1044-$C1043)+$C1043)</f>
        <v>41.203878765896924</v>
      </c>
      <c r="D1044">
        <f>IF(COUNTA($B$5:$B1044)&lt;=B$1,AVERAGE($B$5:$B1044),B$2*($B1044-$D1043)+$D1043)</f>
        <v>41.201328687450889</v>
      </c>
      <c r="E1044">
        <f>IF(COUNTA($B$5:$B1044)&lt;=C$1,AVERAGE($B$5:$B1044),C$2*($B1044-$E1043)+$E1043)</f>
        <v>41.067977054662364</v>
      </c>
      <c r="F1044">
        <f t="shared" si="32"/>
        <v>0.13335163278852491</v>
      </c>
      <c r="G1044">
        <f>IF(COUNTA($F$5:$F1044)&lt;=G$1,AVERAGE($F$5:$F1044),G$2*($F1044-$G1043)+$G1043)</f>
        <v>0.18577372012678833</v>
      </c>
      <c r="H1044">
        <f t="shared" si="33"/>
        <v>-5.2422087338263423E-2</v>
      </c>
    </row>
    <row r="1045" spans="1:8" x14ac:dyDescent="0.25">
      <c r="A1045" s="3">
        <v>42056</v>
      </c>
      <c r="B1045">
        <v>40.799999999999997</v>
      </c>
      <c r="C1045">
        <f>IF(COUNTA($B$5:$B1045)&lt;=A$1,AVERAGE($B$5:$B1045),A$2*($B1045-$C1044)+$C1044)</f>
        <v>41.123103012717536</v>
      </c>
      <c r="D1045">
        <f>IF(COUNTA($B$5:$B1045)&lt;=B$1,AVERAGE($B$5:$B1045),B$2*($B1045-$D1044)+$D1044)</f>
        <v>41.141129384333254</v>
      </c>
      <c r="E1045">
        <f>IF(COUNTA($B$5:$B1045)&lt;=C$1,AVERAGE($B$5:$B1045),C$2*($B1045-$E1044)+$E1044)</f>
        <v>41.049218660835997</v>
      </c>
      <c r="F1045">
        <f t="shared" si="32"/>
        <v>9.1910723497257152E-2</v>
      </c>
      <c r="G1045">
        <f>IF(COUNTA($F$5:$F1045)&lt;=G$1,AVERAGE($F$5:$F1045),G$2*($F1045-$G1044)+$G1044)</f>
        <v>0.16700112080088209</v>
      </c>
      <c r="H1045">
        <f t="shared" si="33"/>
        <v>-7.5090397303624934E-2</v>
      </c>
    </row>
    <row r="1046" spans="1:8" x14ac:dyDescent="0.25">
      <c r="A1046" s="3">
        <v>42059</v>
      </c>
      <c r="B1046">
        <v>40.769999999999996</v>
      </c>
      <c r="C1046">
        <f>IF(COUNTA($B$5:$B1046)&lt;=A$1,AVERAGE($B$5:$B1046),A$2*($B1046-$C1045)+$C1045)</f>
        <v>41.052482410174029</v>
      </c>
      <c r="D1046">
        <f>IF(COUNTA($B$5:$B1046)&lt;=B$1,AVERAGE($B$5:$B1046),B$2*($B1046-$D1045)+$D1045)</f>
        <v>41.085459976683268</v>
      </c>
      <c r="E1046">
        <f>IF(COUNTA($B$5:$B1046)&lt;=C$1,AVERAGE($B$5:$B1046),C$2*($B1046-$E1045)+$E1045)</f>
        <v>41.029673354577476</v>
      </c>
      <c r="F1046">
        <f t="shared" si="32"/>
        <v>5.5786622105792105E-2</v>
      </c>
      <c r="G1046">
        <f>IF(COUNTA($F$5:$F1046)&lt;=G$1,AVERAGE($F$5:$F1046),G$2*($F1046-$G1045)+$G1045)</f>
        <v>0.14475822106186409</v>
      </c>
      <c r="H1046">
        <f t="shared" si="33"/>
        <v>-8.8971598956071984E-2</v>
      </c>
    </row>
    <row r="1047" spans="1:8" x14ac:dyDescent="0.25">
      <c r="A1047" s="3">
        <v>42060</v>
      </c>
      <c r="B1047">
        <v>40.75</v>
      </c>
      <c r="C1047">
        <f>IF(COUNTA($B$5:$B1047)&lt;=A$1,AVERAGE($B$5:$B1047),A$2*($B1047-$C1046)+$C1046)</f>
        <v>40.991985928139222</v>
      </c>
      <c r="D1047">
        <f>IF(COUNTA($B$5:$B1047)&lt;=B$1,AVERAGE($B$5:$B1047),B$2*($B1047-$D1046)+$D1046)</f>
        <v>41.035140980180778</v>
      </c>
      <c r="E1047">
        <f>IF(COUNTA($B$5:$B1047)&lt;=C$1,AVERAGE($B$5:$B1047),C$2*($B1047-$E1046)+$E1046)</f>
        <v>41.010096219757052</v>
      </c>
      <c r="F1047">
        <f t="shared" si="32"/>
        <v>2.5044760423725165E-2</v>
      </c>
      <c r="G1047">
        <f>IF(COUNTA($F$5:$F1047)&lt;=G$1,AVERAGE($F$5:$F1047),G$2*($F1047-$G1046)+$G1046)</f>
        <v>0.1208155289342363</v>
      </c>
      <c r="H1047">
        <f t="shared" si="33"/>
        <v>-9.5770768510511139E-2</v>
      </c>
    </row>
    <row r="1048" spans="1:8" x14ac:dyDescent="0.25">
      <c r="A1048" s="3">
        <v>42061</v>
      </c>
      <c r="B1048">
        <v>40.65</v>
      </c>
      <c r="C1048">
        <f>IF(COUNTA($B$5:$B1048)&lt;=A$1,AVERAGE($B$5:$B1048),A$2*($B1048-$C1047)+$C1047)</f>
        <v>40.923588742511377</v>
      </c>
      <c r="D1048">
        <f>IF(COUNTA($B$5:$B1048)&lt;=B$1,AVERAGE($B$5:$B1048),B$2*($B1048-$D1047)+$D1047)</f>
        <v>40.977369833153659</v>
      </c>
      <c r="E1048">
        <f>IF(COUNTA($B$5:$B1048)&lt;=C$1,AVERAGE($B$5:$B1048),C$2*($B1048-$E1047)+$E1047)</f>
        <v>40.984889484374058</v>
      </c>
      <c r="F1048">
        <f t="shared" si="32"/>
        <v>-7.5196512203987709E-3</v>
      </c>
      <c r="G1048">
        <f>IF(COUNTA($F$5:$F1048)&lt;=G$1,AVERAGE($F$5:$F1048),G$2*($F1048-$G1047)+$G1047)</f>
        <v>9.514849290330929E-2</v>
      </c>
      <c r="H1048">
        <f t="shared" si="33"/>
        <v>-0.10266814412370806</v>
      </c>
    </row>
    <row r="1049" spans="1:8" x14ac:dyDescent="0.25">
      <c r="A1049" s="3">
        <v>42062</v>
      </c>
      <c r="B1049">
        <v>40.58</v>
      </c>
      <c r="C1049">
        <f>IF(COUNTA($B$5:$B1049)&lt;=A$1,AVERAGE($B$5:$B1049),A$2*($B1049-$C1048)+$C1048)</f>
        <v>40.854870994009104</v>
      </c>
      <c r="D1049">
        <f>IF(COUNTA($B$5:$B1049)&lt;=B$1,AVERAGE($B$5:$B1049),B$2*($B1049-$D1048)+$D1048)</f>
        <v>40.917764358180612</v>
      </c>
      <c r="E1049">
        <f>IF(COUNTA($B$5:$B1049)&lt;=C$1,AVERAGE($B$5:$B1049),C$2*($B1049-$E1048)+$E1048)</f>
        <v>40.956547220467876</v>
      </c>
      <c r="F1049">
        <f t="shared" si="32"/>
        <v>-3.8782862287263242E-2</v>
      </c>
      <c r="G1049">
        <f>IF(COUNTA($F$5:$F1049)&lt;=G$1,AVERAGE($F$5:$F1049),G$2*($F1049-$G1048)+$G1048)</f>
        <v>6.8362221865194778E-2</v>
      </c>
      <c r="H1049">
        <f t="shared" si="33"/>
        <v>-0.10714508415245802</v>
      </c>
    </row>
    <row r="1050" spans="1:8" x14ac:dyDescent="0.25">
      <c r="A1050" s="3">
        <v>42063</v>
      </c>
      <c r="B1050">
        <v>40.199999999999996</v>
      </c>
      <c r="C1050">
        <f>IF(COUNTA($B$5:$B1050)&lt;=A$1,AVERAGE($B$5:$B1050),A$2*($B1050-$C1049)+$C1049)</f>
        <v>40.723896795207281</v>
      </c>
      <c r="D1050">
        <f>IF(COUNTA($B$5:$B1050)&lt;=B$1,AVERAGE($B$5:$B1050),B$2*($B1050-$D1049)+$D1049)</f>
        <v>40.810099704453521</v>
      </c>
      <c r="E1050">
        <f>IF(COUNTA($B$5:$B1050)&lt;=C$1,AVERAGE($B$5:$B1050),C$2*($B1050-$E1049)+$E1049)</f>
        <v>40.903588915035122</v>
      </c>
      <c r="F1050">
        <f t="shared" si="32"/>
        <v>-9.3489210581601867E-2</v>
      </c>
      <c r="G1050">
        <f>IF(COUNTA($F$5:$F1050)&lt;=G$1,AVERAGE($F$5:$F1050),G$2*($F1050-$G1049)+$G1049)</f>
        <v>3.5991935375835449E-2</v>
      </c>
      <c r="H1050">
        <f t="shared" si="33"/>
        <v>-0.12948114595743732</v>
      </c>
    </row>
    <row r="1051" spans="1:8" x14ac:dyDescent="0.25">
      <c r="A1051" s="3">
        <v>42066</v>
      </c>
      <c r="B1051">
        <v>39.549999999999997</v>
      </c>
      <c r="C1051">
        <f>IF(COUNTA($B$5:$B1051)&lt;=A$1,AVERAGE($B$5:$B1051),A$2*($B1051-$C1050)+$C1050)</f>
        <v>40.489117436165827</v>
      </c>
      <c r="D1051">
        <f>IF(COUNTA($B$5:$B1051)&lt;=B$1,AVERAGE($B$5:$B1051),B$2*($B1051-$D1050)+$D1050)</f>
        <v>40.621084748785492</v>
      </c>
      <c r="E1051">
        <f>IF(COUNTA($B$5:$B1051)&lt;=C$1,AVERAGE($B$5:$B1051),C$2*($B1051-$E1050)+$E1050)</f>
        <v>40.808837690982664</v>
      </c>
      <c r="F1051">
        <f t="shared" si="32"/>
        <v>-0.18775294219717154</v>
      </c>
      <c r="G1051">
        <f>IF(COUNTA($F$5:$F1051)&lt;=G$1,AVERAGE($F$5:$F1051),G$2*($F1051-$G1050)+$G1050)</f>
        <v>-8.7570401387659508E-3</v>
      </c>
      <c r="H1051">
        <f t="shared" si="33"/>
        <v>-0.1789959020584056</v>
      </c>
    </row>
    <row r="1052" spans="1:8" x14ac:dyDescent="0.25">
      <c r="A1052" s="3">
        <v>42067</v>
      </c>
      <c r="B1052">
        <v>38.799999999999997</v>
      </c>
      <c r="C1052">
        <f>IF(COUNTA($B$5:$B1052)&lt;=A$1,AVERAGE($B$5:$B1052),A$2*($B1052-$C1051)+$C1051)</f>
        <v>40.151293948932661</v>
      </c>
      <c r="D1052">
        <f>IF(COUNTA($B$5:$B1052)&lt;=B$1,AVERAGE($B$5:$B1052),B$2*($B1052-$D1051)+$D1051)</f>
        <v>40.347922036467665</v>
      </c>
      <c r="E1052">
        <f>IF(COUNTA($B$5:$B1052)&lt;=C$1,AVERAGE($B$5:$B1052),C$2*($B1052-$E1051)+$E1051)</f>
        <v>40.668219052613878</v>
      </c>
      <c r="F1052">
        <f t="shared" si="32"/>
        <v>-0.32029701614621331</v>
      </c>
      <c r="G1052">
        <f>IF(COUNTA($F$5:$F1052)&lt;=G$1,AVERAGE($F$5:$F1052),G$2*($F1052-$G1051)+$G1051)</f>
        <v>-7.1065035340255434E-2</v>
      </c>
      <c r="H1052">
        <f t="shared" si="33"/>
        <v>-0.24923198080595788</v>
      </c>
    </row>
    <row r="1053" spans="1:8" x14ac:dyDescent="0.25">
      <c r="A1053" s="3">
        <v>42068</v>
      </c>
      <c r="B1053">
        <v>38.799999999999997</v>
      </c>
      <c r="C1053">
        <f>IF(COUNTA($B$5:$B1053)&lt;=A$1,AVERAGE($B$5:$B1053),A$2*($B1053-$C1052)+$C1052)</f>
        <v>39.88103515914613</v>
      </c>
      <c r="D1053">
        <f>IF(COUNTA($B$5:$B1053)&lt;=B$1,AVERAGE($B$5:$B1053),B$2*($B1053-$D1052)+$D1052)</f>
        <v>40.115733730997512</v>
      </c>
      <c r="E1053">
        <f>IF(COUNTA($B$5:$B1053)&lt;=C$1,AVERAGE($B$5:$B1053),C$2*($B1053-$E1052)+$E1052)</f>
        <v>40.537443718930909</v>
      </c>
      <c r="F1053">
        <f t="shared" si="32"/>
        <v>-0.4217099879333972</v>
      </c>
      <c r="G1053">
        <f>IF(COUNTA($F$5:$F1053)&lt;=G$1,AVERAGE($F$5:$F1053),G$2*($F1053-$G1052)+$G1052)</f>
        <v>-0.1411940258588838</v>
      </c>
      <c r="H1053">
        <f t="shared" si="33"/>
        <v>-0.2805159620745134</v>
      </c>
    </row>
    <row r="1054" spans="1:8" x14ac:dyDescent="0.25">
      <c r="A1054" s="3">
        <v>42069</v>
      </c>
      <c r="B1054">
        <v>39.5</v>
      </c>
      <c r="C1054">
        <f>IF(COUNTA($B$5:$B1054)&lt;=A$1,AVERAGE($B$5:$B1054),A$2*($B1054-$C1053)+$C1053)</f>
        <v>39.804828127316902</v>
      </c>
      <c r="D1054">
        <f>IF(COUNTA($B$5:$B1054)&lt;=B$1,AVERAGE($B$5:$B1054),B$2*($B1054-$D1053)+$D1053)</f>
        <v>40.023373671347883</v>
      </c>
      <c r="E1054">
        <f>IF(COUNTA($B$5:$B1054)&lt;=C$1,AVERAGE($B$5:$B1054),C$2*($B1054-$E1053)+$E1053)</f>
        <v>40.464822658605748</v>
      </c>
      <c r="F1054">
        <f t="shared" si="32"/>
        <v>-0.44144898725786419</v>
      </c>
      <c r="G1054">
        <f>IF(COUNTA($F$5:$F1054)&lt;=G$1,AVERAGE($F$5:$F1054),G$2*($F1054-$G1053)+$G1053)</f>
        <v>-0.20124501813867987</v>
      </c>
      <c r="H1054">
        <f t="shared" si="33"/>
        <v>-0.24020396911918432</v>
      </c>
    </row>
    <row r="1055" spans="1:8" x14ac:dyDescent="0.25">
      <c r="A1055" s="3">
        <v>42070</v>
      </c>
      <c r="B1055">
        <v>39.489999999999995</v>
      </c>
      <c r="C1055">
        <f>IF(COUNTA($B$5:$B1055)&lt;=A$1,AVERAGE($B$5:$B1055),A$2*($B1055-$C1054)+$C1054)</f>
        <v>39.741862501853518</v>
      </c>
      <c r="D1055">
        <f>IF(COUNTA($B$5:$B1055)&lt;=B$1,AVERAGE($B$5:$B1055),B$2*($B1055-$D1054)+$D1054)</f>
        <v>39.943367620645702</v>
      </c>
      <c r="E1055">
        <f>IF(COUNTA($B$5:$B1055)&lt;=C$1,AVERAGE($B$5:$B1055),C$2*($B1055-$E1054)+$E1054)</f>
        <v>40.396585072503342</v>
      </c>
      <c r="F1055">
        <f t="shared" si="32"/>
        <v>-0.45321745185763973</v>
      </c>
      <c r="G1055">
        <f>IF(COUNTA($F$5:$F1055)&lt;=G$1,AVERAGE($F$5:$F1055),G$2*($F1055-$G1054)+$G1054)</f>
        <v>-0.25163950488247183</v>
      </c>
      <c r="H1055">
        <f t="shared" si="33"/>
        <v>-0.2015779469751679</v>
      </c>
    </row>
    <row r="1056" spans="1:8" x14ac:dyDescent="0.25">
      <c r="A1056" s="3">
        <v>42073</v>
      </c>
      <c r="B1056">
        <v>39.5</v>
      </c>
      <c r="C1056">
        <f>IF(COUNTA($B$5:$B1056)&lt;=A$1,AVERAGE($B$5:$B1056),A$2*($B1056-$C1055)+$C1055)</f>
        <v>39.693490001482814</v>
      </c>
      <c r="D1056">
        <f>IF(COUNTA($B$5:$B1056)&lt;=B$1,AVERAGE($B$5:$B1056),B$2*($B1056-$D1055)+$D1055)</f>
        <v>39.876862477548848</v>
      </c>
      <c r="E1056">
        <f>IF(COUNTA($B$5:$B1056)&lt;=C$1,AVERAGE($B$5:$B1056),C$2*($B1056-$E1055)+$E1055)</f>
        <v>40.333824117428108</v>
      </c>
      <c r="F1056">
        <f t="shared" si="32"/>
        <v>-0.45696163987926042</v>
      </c>
      <c r="G1056">
        <f>IF(COUNTA($F$5:$F1056)&lt;=G$1,AVERAGE($F$5:$F1056),G$2*($F1056-$G1055)+$G1055)</f>
        <v>-0.29270393188182953</v>
      </c>
      <c r="H1056">
        <f t="shared" si="33"/>
        <v>-0.16425770799743089</v>
      </c>
    </row>
    <row r="1057" spans="1:8" x14ac:dyDescent="0.25">
      <c r="A1057" s="3">
        <v>42074</v>
      </c>
      <c r="B1057">
        <v>38.799999999999997</v>
      </c>
      <c r="C1057">
        <f>IF(COUNTA($B$5:$B1057)&lt;=A$1,AVERAGE($B$5:$B1057),A$2*($B1057-$C1056)+$C1056)</f>
        <v>39.514792001186251</v>
      </c>
      <c r="D1057">
        <f>IF(COUNTA($B$5:$B1057)&lt;=B$1,AVERAGE($B$5:$B1057),B$2*($B1057-$D1056)+$D1056)</f>
        <v>39.715333105916521</v>
      </c>
      <c r="E1057">
        <f>IF(COUNTA($B$5:$B1057)&lt;=C$1,AVERAGE($B$5:$B1057),C$2*($B1057-$E1056)+$E1056)</f>
        <v>40.226456429208142</v>
      </c>
      <c r="F1057">
        <f t="shared" si="32"/>
        <v>-0.51112332329162058</v>
      </c>
      <c r="G1057">
        <f>IF(COUNTA($F$5:$F1057)&lt;=G$1,AVERAGE($F$5:$F1057),G$2*($F1057-$G1056)+$G1056)</f>
        <v>-0.33638781016378771</v>
      </c>
      <c r="H1057">
        <f t="shared" si="33"/>
        <v>-0.17473551312783286</v>
      </c>
    </row>
    <row r="1058" spans="1:8" x14ac:dyDescent="0.25">
      <c r="A1058" s="3">
        <v>42075</v>
      </c>
      <c r="B1058">
        <v>38.779999999999994</v>
      </c>
      <c r="C1058">
        <f>IF(COUNTA($B$5:$B1058)&lt;=A$1,AVERAGE($B$5:$B1058),A$2*($B1058-$C1057)+$C1057)</f>
        <v>39.367833600948998</v>
      </c>
      <c r="D1058">
        <f>IF(COUNTA($B$5:$B1058)&lt;=B$1,AVERAGE($B$5:$B1058),B$2*($B1058-$D1057)+$D1057)</f>
        <v>39.575033140029042</v>
      </c>
      <c r="E1058">
        <f>IF(COUNTA($B$5:$B1058)&lt;=C$1,AVERAGE($B$5:$B1058),C$2*($B1058-$E1057)+$E1057)</f>
        <v>40.125204479163571</v>
      </c>
      <c r="F1058">
        <f t="shared" si="32"/>
        <v>-0.55017133913452909</v>
      </c>
      <c r="G1058">
        <f>IF(COUNTA($F$5:$F1058)&lt;=G$1,AVERAGE($F$5:$F1058),G$2*($F1058-$G1057)+$G1057)</f>
        <v>-0.37914451595793597</v>
      </c>
      <c r="H1058">
        <f t="shared" si="33"/>
        <v>-0.17102682317659312</v>
      </c>
    </row>
    <row r="1059" spans="1:8" x14ac:dyDescent="0.25">
      <c r="A1059" s="3">
        <v>42076</v>
      </c>
      <c r="B1059">
        <v>37.799999999999997</v>
      </c>
      <c r="C1059">
        <f>IF(COUNTA($B$5:$B1059)&lt;=A$1,AVERAGE($B$5:$B1059),A$2*($B1059-$C1058)+$C1058)</f>
        <v>39.054266880759201</v>
      </c>
      <c r="D1059">
        <f>IF(COUNTA($B$5:$B1059)&lt;=B$1,AVERAGE($B$5:$B1059),B$2*($B1059-$D1058)+$D1058)</f>
        <v>39.308778169024684</v>
      </c>
      <c r="E1059">
        <f>IF(COUNTA($B$5:$B1059)&lt;=C$1,AVERAGE($B$5:$B1059),C$2*($B1059-$E1058)+$E1058)</f>
        <v>39.96244016562212</v>
      </c>
      <c r="F1059">
        <f t="shared" si="32"/>
        <v>-0.65366199659743529</v>
      </c>
      <c r="G1059">
        <f>IF(COUNTA($F$5:$F1059)&lt;=G$1,AVERAGE($F$5:$F1059),G$2*($F1059-$G1058)+$G1058)</f>
        <v>-0.43404801208583582</v>
      </c>
      <c r="H1059">
        <f t="shared" si="33"/>
        <v>-0.21961398451159947</v>
      </c>
    </row>
    <row r="1060" spans="1:8" x14ac:dyDescent="0.25">
      <c r="A1060" s="3">
        <v>42077</v>
      </c>
      <c r="B1060">
        <v>38.099999999999994</v>
      </c>
      <c r="C1060">
        <f>IF(COUNTA($B$5:$B1060)&lt;=A$1,AVERAGE($B$5:$B1060),A$2*($B1060-$C1059)+$C1059)</f>
        <v>38.863413504607358</v>
      </c>
      <c r="D1060">
        <f>IF(COUNTA($B$5:$B1060)&lt;=B$1,AVERAGE($B$5:$B1060),B$2*($B1060-$D1059)+$D1059)</f>
        <v>39.127461443670981</v>
      </c>
      <c r="E1060">
        <f>IF(COUNTA($B$5:$B1060)&lt;=C$1,AVERAGE($B$5:$B1060),C$2*($B1060-$E1059)+$E1059)</f>
        <v>39.832069354028569</v>
      </c>
      <c r="F1060">
        <f t="shared" si="32"/>
        <v>-0.70460791035758774</v>
      </c>
      <c r="G1060">
        <f>IF(COUNTA($F$5:$F1060)&lt;=G$1,AVERAGE($F$5:$F1060),G$2*($F1060-$G1059)+$G1059)</f>
        <v>-0.48815999174018621</v>
      </c>
      <c r="H1060">
        <f t="shared" si="33"/>
        <v>-0.21644791861740154</v>
      </c>
    </row>
    <row r="1061" spans="1:8" x14ac:dyDescent="0.25">
      <c r="A1061" s="3">
        <v>42080</v>
      </c>
      <c r="B1061">
        <v>37.799999999999997</v>
      </c>
      <c r="C1061">
        <f>IF(COUNTA($B$5:$B1061)&lt;=A$1,AVERAGE($B$5:$B1061),A$2*($B1061-$C1060)+$C1060)</f>
        <v>38.650730803685889</v>
      </c>
      <c r="D1061">
        <f>IF(COUNTA($B$5:$B1061)&lt;=B$1,AVERAGE($B$5:$B1061),B$2*($B1061-$D1060)+$D1060)</f>
        <v>38.928342227120332</v>
      </c>
      <c r="E1061">
        <f>IF(COUNTA($B$5:$B1061)&lt;=C$1,AVERAGE($B$5:$B1061),C$2*($B1061-$E1060)+$E1060)</f>
        <v>39.689824499246569</v>
      </c>
      <c r="F1061">
        <f t="shared" si="32"/>
        <v>-0.76148227212623709</v>
      </c>
      <c r="G1061">
        <f>IF(COUNTA($F$5:$F1061)&lt;=G$1,AVERAGE($F$5:$F1061),G$2*($F1061-$G1060)+$G1060)</f>
        <v>-0.54282444781739636</v>
      </c>
      <c r="H1061">
        <f t="shared" si="33"/>
        <v>-0.21865782430884073</v>
      </c>
    </row>
    <row r="1062" spans="1:8" x14ac:dyDescent="0.25">
      <c r="A1062" s="3">
        <v>42081</v>
      </c>
      <c r="B1062">
        <v>37.299999999999997</v>
      </c>
      <c r="C1062">
        <f>IF(COUNTA($B$5:$B1062)&lt;=A$1,AVERAGE($B$5:$B1062),A$2*($B1062-$C1061)+$C1061)</f>
        <v>38.380584642948712</v>
      </c>
      <c r="D1062">
        <f>IF(COUNTA($B$5:$B1062)&lt;=B$1,AVERAGE($B$5:$B1062),B$2*($B1062-$D1061)+$D1061)</f>
        <v>38.684090893052279</v>
      </c>
      <c r="E1062">
        <f>IF(COUNTA($B$5:$B1062)&lt;=C$1,AVERAGE($B$5:$B1062),C$2*($B1062-$E1061)+$E1061)</f>
        <v>39.522536784299312</v>
      </c>
      <c r="F1062">
        <f t="shared" si="32"/>
        <v>-0.83844589124703361</v>
      </c>
      <c r="G1062">
        <f>IF(COUNTA($F$5:$F1062)&lt;=G$1,AVERAGE($F$5:$F1062),G$2*($F1062-$G1061)+$G1061)</f>
        <v>-0.60194873650332381</v>
      </c>
      <c r="H1062">
        <f t="shared" si="33"/>
        <v>-0.2364971547437098</v>
      </c>
    </row>
    <row r="1063" spans="1:8" x14ac:dyDescent="0.25">
      <c r="A1063" s="3">
        <v>42083</v>
      </c>
      <c r="B1063">
        <v>36.989999999999995</v>
      </c>
      <c r="C1063">
        <f>IF(COUNTA($B$5:$B1063)&lt;=A$1,AVERAGE($B$5:$B1063),A$2*($B1063-$C1062)+$C1062)</f>
        <v>38.102467714358966</v>
      </c>
      <c r="D1063">
        <f>IF(COUNTA($B$5:$B1063)&lt;=B$1,AVERAGE($B$5:$B1063),B$2*($B1063-$D1062)+$D1062)</f>
        <v>38.429977259094436</v>
      </c>
      <c r="E1063">
        <f>IF(COUNTA($B$5:$B1063)&lt;=C$1,AVERAGE($B$5:$B1063),C$2*($B1063-$E1062)+$E1062)</f>
        <v>39.345259209398357</v>
      </c>
      <c r="F1063">
        <f t="shared" si="32"/>
        <v>-0.91528195030392112</v>
      </c>
      <c r="G1063">
        <f>IF(COUNTA($F$5:$F1063)&lt;=G$1,AVERAGE($F$5:$F1063),G$2*($F1063-$G1062)+$G1062)</f>
        <v>-0.66461537926344327</v>
      </c>
      <c r="H1063">
        <f t="shared" si="33"/>
        <v>-0.25066657104047785</v>
      </c>
    </row>
    <row r="1064" spans="1:8" x14ac:dyDescent="0.25">
      <c r="A1064" s="3">
        <v>42084</v>
      </c>
      <c r="B1064">
        <v>38.099999999999994</v>
      </c>
      <c r="C1064">
        <f>IF(COUNTA($B$5:$B1064)&lt;=A$1,AVERAGE($B$5:$B1064),A$2*($B1064-$C1063)+$C1063)</f>
        <v>38.101974171487171</v>
      </c>
      <c r="D1064">
        <f>IF(COUNTA($B$5:$B1064)&lt;=B$1,AVERAGE($B$5:$B1064),B$2*($B1064-$D1063)+$D1063)</f>
        <v>38.38048067023027</v>
      </c>
      <c r="E1064">
        <f>IF(COUNTA($B$5:$B1064)&lt;=C$1,AVERAGE($B$5:$B1064),C$2*($B1064-$E1063)+$E1063)</f>
        <v>39.258091064740469</v>
      </c>
      <c r="F1064">
        <f t="shared" si="32"/>
        <v>-0.8776103945101994</v>
      </c>
      <c r="G1064">
        <f>IF(COUNTA($F$5:$F1064)&lt;=G$1,AVERAGE($F$5:$F1064),G$2*($F1064-$G1063)+$G1063)</f>
        <v>-0.70721438231279454</v>
      </c>
      <c r="H1064">
        <f t="shared" si="33"/>
        <v>-0.17039601219740486</v>
      </c>
    </row>
    <row r="1065" spans="1:8" x14ac:dyDescent="0.25">
      <c r="A1065" s="3">
        <v>42087</v>
      </c>
      <c r="B1065">
        <v>38.099999999999994</v>
      </c>
      <c r="C1065">
        <f>IF(COUNTA($B$5:$B1065)&lt;=A$1,AVERAGE($B$5:$B1065),A$2*($B1065-$C1064)+$C1064)</f>
        <v>38.101579337189733</v>
      </c>
      <c r="D1065">
        <f>IF(COUNTA($B$5:$B1065)&lt;=B$1,AVERAGE($B$5:$B1065),B$2*($B1065-$D1064)+$D1064)</f>
        <v>38.33840856969573</v>
      </c>
      <c r="E1065">
        <f>IF(COUNTA($B$5:$B1065)&lt;=C$1,AVERAGE($B$5:$B1065),C$2*($B1065-$E1064)+$E1064)</f>
        <v>39.177024690208633</v>
      </c>
      <c r="F1065">
        <f t="shared" si="32"/>
        <v>-0.8386161205129028</v>
      </c>
      <c r="G1065">
        <f>IF(COUNTA($F$5:$F1065)&lt;=G$1,AVERAGE($F$5:$F1065),G$2*($F1065-$G1064)+$G1064)</f>
        <v>-0.73349472995281617</v>
      </c>
      <c r="H1065">
        <f t="shared" si="33"/>
        <v>-0.10512139056008662</v>
      </c>
    </row>
    <row r="1066" spans="1:8" x14ac:dyDescent="0.25">
      <c r="A1066" s="3">
        <v>42088</v>
      </c>
      <c r="B1066">
        <v>37.799999999999997</v>
      </c>
      <c r="C1066">
        <f>IF(COUNTA($B$5:$B1066)&lt;=A$1,AVERAGE($B$5:$B1066),A$2*($B1066-$C1065)+$C1065)</f>
        <v>38.041263469751783</v>
      </c>
      <c r="D1066">
        <f>IF(COUNTA($B$5:$B1066)&lt;=B$1,AVERAGE($B$5:$B1066),B$2*($B1066-$D1065)+$D1065)</f>
        <v>38.257647284241372</v>
      </c>
      <c r="E1066">
        <f>IF(COUNTA($B$5:$B1066)&lt;=C$1,AVERAGE($B$5:$B1066),C$2*($B1066-$E1065)+$E1065)</f>
        <v>39.080632961894025</v>
      </c>
      <c r="F1066">
        <f t="shared" si="32"/>
        <v>-0.82298567765265318</v>
      </c>
      <c r="G1066">
        <f>IF(COUNTA($F$5:$F1066)&lt;=G$1,AVERAGE($F$5:$F1066),G$2*($F1066-$G1065)+$G1065)</f>
        <v>-0.75139291949278353</v>
      </c>
      <c r="H1066">
        <f t="shared" si="33"/>
        <v>-7.1592758159869652E-2</v>
      </c>
    </row>
    <row r="1067" spans="1:8" x14ac:dyDescent="0.25">
      <c r="A1067" s="3">
        <v>42089</v>
      </c>
      <c r="B1067">
        <v>37.199999999999996</v>
      </c>
      <c r="C1067">
        <f>IF(COUNTA($B$5:$B1067)&lt;=A$1,AVERAGE($B$5:$B1067),A$2*($B1067-$C1066)+$C1066)</f>
        <v>37.873010775801426</v>
      </c>
      <c r="D1067">
        <f>IF(COUNTA($B$5:$B1067)&lt;=B$1,AVERAGE($B$5:$B1067),B$2*($B1067-$D1066)+$D1066)</f>
        <v>38.099000191605164</v>
      </c>
      <c r="E1067">
        <f>IF(COUNTA($B$5:$B1067)&lt;=C$1,AVERAGE($B$5:$B1067),C$2*($B1067-$E1066)+$E1066)</f>
        <v>38.948988654561447</v>
      </c>
      <c r="F1067">
        <f t="shared" si="32"/>
        <v>-0.84998846295628283</v>
      </c>
      <c r="G1067">
        <f>IF(COUNTA($F$5:$F1067)&lt;=G$1,AVERAGE($F$5:$F1067),G$2*($F1067-$G1066)+$G1066)</f>
        <v>-0.77111202818548341</v>
      </c>
      <c r="H1067">
        <f t="shared" si="33"/>
        <v>-7.887643477079942E-2</v>
      </c>
    </row>
    <row r="1068" spans="1:8" x14ac:dyDescent="0.25">
      <c r="A1068" s="3">
        <v>42090</v>
      </c>
      <c r="B1068">
        <v>36.989999999999995</v>
      </c>
      <c r="C1068">
        <f>IF(COUNTA($B$5:$B1068)&lt;=A$1,AVERAGE($B$5:$B1068),A$2*($B1068-$C1067)+$C1067)</f>
        <v>37.696408620641137</v>
      </c>
      <c r="D1068">
        <f>IF(COUNTA($B$5:$B1068)&lt;=B$1,AVERAGE($B$5:$B1068),B$2*($B1068-$D1067)+$D1067)</f>
        <v>37.932650162864391</v>
      </c>
      <c r="E1068">
        <f>IF(COUNTA($B$5:$B1068)&lt;=C$1,AVERAGE($B$5:$B1068),C$2*($B1068-$E1067)+$E1067)</f>
        <v>38.811859448742148</v>
      </c>
      <c r="F1068">
        <f t="shared" si="32"/>
        <v>-0.87920928587775649</v>
      </c>
      <c r="G1068">
        <f>IF(COUNTA($F$5:$F1068)&lt;=G$1,AVERAGE($F$5:$F1068),G$2*($F1068-$G1067)+$G1067)</f>
        <v>-0.79273147972393798</v>
      </c>
      <c r="H1068">
        <f t="shared" si="33"/>
        <v>-8.6477806153818504E-2</v>
      </c>
    </row>
    <row r="1069" spans="1:8" x14ac:dyDescent="0.25">
      <c r="A1069" s="3">
        <v>42091</v>
      </c>
      <c r="B1069">
        <v>36.75</v>
      </c>
      <c r="C1069">
        <f>IF(COUNTA($B$5:$B1069)&lt;=A$1,AVERAGE($B$5:$B1069),A$2*($B1069-$C1068)+$C1068)</f>
        <v>37.507126896512908</v>
      </c>
      <c r="D1069">
        <f>IF(COUNTA($B$5:$B1069)&lt;=B$1,AVERAGE($B$5:$B1069),B$2*($B1069-$D1068)+$D1068)</f>
        <v>37.755252638434733</v>
      </c>
      <c r="E1069">
        <f>IF(COUNTA($B$5:$B1069)&lt;=C$1,AVERAGE($B$5:$B1069),C$2*($B1069-$E1068)+$E1068)</f>
        <v>38.667529287330197</v>
      </c>
      <c r="F1069">
        <f t="shared" si="32"/>
        <v>-0.91227664889546389</v>
      </c>
      <c r="G1069">
        <f>IF(COUNTA($F$5:$F1069)&lt;=G$1,AVERAGE($F$5:$F1069),G$2*($F1069-$G1068)+$G1068)</f>
        <v>-0.81664051355824319</v>
      </c>
      <c r="H1069">
        <f t="shared" si="33"/>
        <v>-9.5636135337220707E-2</v>
      </c>
    </row>
    <row r="1070" spans="1:8" x14ac:dyDescent="0.25">
      <c r="A1070" s="3">
        <v>42094</v>
      </c>
      <c r="B1070">
        <v>35.57</v>
      </c>
      <c r="C1070">
        <f>IF(COUNTA($B$5:$B1070)&lt;=A$1,AVERAGE($B$5:$B1070),A$2*($B1070-$C1069)+$C1069)</f>
        <v>37.119701517210324</v>
      </c>
      <c r="D1070">
        <f>IF(COUNTA($B$5:$B1070)&lt;=B$1,AVERAGE($B$5:$B1070),B$2*($B1070-$D1069)+$D1069)</f>
        <v>37.427464742669521</v>
      </c>
      <c r="E1070">
        <f>IF(COUNTA($B$5:$B1070)&lt;=C$1,AVERAGE($B$5:$B1070),C$2*($B1070-$E1069)+$E1069)</f>
        <v>38.450702237217087</v>
      </c>
      <c r="F1070">
        <f t="shared" si="32"/>
        <v>-1.0232374945475655</v>
      </c>
      <c r="G1070">
        <f>IF(COUNTA($F$5:$F1070)&lt;=G$1,AVERAGE($F$5:$F1070),G$2*($F1070-$G1069)+$G1069)</f>
        <v>-0.8579599097561077</v>
      </c>
      <c r="H1070">
        <f t="shared" si="33"/>
        <v>-0.16527758479145782</v>
      </c>
    </row>
    <row r="1071" spans="1:8" x14ac:dyDescent="0.25">
      <c r="A1071" s="3">
        <v>42095</v>
      </c>
      <c r="B1071">
        <v>33.75</v>
      </c>
      <c r="C1071">
        <f>IF(COUNTA($B$5:$B1071)&lt;=A$1,AVERAGE($B$5:$B1071),A$2*($B1071-$C1070)+$C1070)</f>
        <v>36.445761213768257</v>
      </c>
      <c r="D1071">
        <f>IF(COUNTA($B$5:$B1071)&lt;=B$1,AVERAGE($B$5:$B1071),B$2*($B1071-$D1070)+$D1070)</f>
        <v>36.875845031269094</v>
      </c>
      <c r="E1071">
        <f>IF(COUNTA($B$5:$B1071)&lt;=C$1,AVERAGE($B$5:$B1071),C$2*($B1071-$E1070)+$E1070)</f>
        <v>38.121653080611893</v>
      </c>
      <c r="F1071">
        <f t="shared" si="32"/>
        <v>-1.2458080493427985</v>
      </c>
      <c r="G1071">
        <f>IF(COUNTA($F$5:$F1071)&lt;=G$1,AVERAGE($F$5:$F1071),G$2*($F1071-$G1070)+$G1070)</f>
        <v>-0.93552953767344582</v>
      </c>
      <c r="H1071">
        <f t="shared" si="33"/>
        <v>-0.31027851166935272</v>
      </c>
    </row>
    <row r="1072" spans="1:8" x14ac:dyDescent="0.25">
      <c r="A1072" s="3">
        <v>42096</v>
      </c>
      <c r="B1072">
        <v>31.66</v>
      </c>
      <c r="C1072">
        <f>IF(COUNTA($B$5:$B1072)&lt;=A$1,AVERAGE($B$5:$B1072),A$2*($B1072-$C1071)+$C1071)</f>
        <v>35.488608971014607</v>
      </c>
      <c r="D1072">
        <f>IF(COUNTA($B$5:$B1072)&lt;=B$1,AVERAGE($B$5:$B1072),B$2*($B1072-$D1071)+$D1071)</f>
        <v>36.093468276578733</v>
      </c>
      <c r="E1072">
        <f>IF(COUNTA($B$5:$B1072)&lt;=C$1,AVERAGE($B$5:$B1072),C$2*($B1072-$E1071)+$E1071)</f>
        <v>37.66933736496906</v>
      </c>
      <c r="F1072">
        <f t="shared" si="32"/>
        <v>-1.575869088390327</v>
      </c>
      <c r="G1072">
        <f>IF(COUNTA($F$5:$F1072)&lt;=G$1,AVERAGE($F$5:$F1072),G$2*($F1072-$G1071)+$G1071)</f>
        <v>-1.063597447816822</v>
      </c>
      <c r="H1072">
        <f t="shared" si="33"/>
        <v>-0.51227164057350505</v>
      </c>
    </row>
    <row r="1073" spans="1:8" x14ac:dyDescent="0.25">
      <c r="A1073" s="3">
        <v>42097</v>
      </c>
      <c r="B1073">
        <v>29.84</v>
      </c>
      <c r="C1073">
        <f>IF(COUNTA($B$5:$B1073)&lt;=A$1,AVERAGE($B$5:$B1073),A$2*($B1073-$C1072)+$C1072)</f>
        <v>34.358887176811685</v>
      </c>
      <c r="D1073">
        <f>IF(COUNTA($B$5:$B1073)&lt;=B$1,AVERAGE($B$5:$B1073),B$2*($B1073-$D1072)+$D1072)</f>
        <v>35.155448035091922</v>
      </c>
      <c r="E1073">
        <f>IF(COUNTA($B$5:$B1073)&lt;=C$1,AVERAGE($B$5:$B1073),C$2*($B1073-$E1072)+$E1072)</f>
        <v>37.121283749421224</v>
      </c>
      <c r="F1073">
        <f t="shared" si="32"/>
        <v>-1.9658357143293017</v>
      </c>
      <c r="G1073">
        <f>IF(COUNTA($F$5:$F1073)&lt;=G$1,AVERAGE($F$5:$F1073),G$2*($F1073-$G1072)+$G1072)</f>
        <v>-1.2440451011193179</v>
      </c>
      <c r="H1073">
        <f t="shared" si="33"/>
        <v>-0.72179061320998383</v>
      </c>
    </row>
    <row r="1074" spans="1:8" x14ac:dyDescent="0.25">
      <c r="A1074" s="3">
        <v>42098</v>
      </c>
      <c r="B1074">
        <v>30.650000000000002</v>
      </c>
      <c r="C1074">
        <f>IF(COUNTA($B$5:$B1074)&lt;=A$1,AVERAGE($B$5:$B1074),A$2*($B1074-$C1073)+$C1073)</f>
        <v>33.617109741449347</v>
      </c>
      <c r="D1074">
        <f>IF(COUNTA($B$5:$B1074)&lt;=B$1,AVERAGE($B$5:$B1074),B$2*($B1074-$D1073)+$D1073)</f>
        <v>34.479630829828132</v>
      </c>
      <c r="E1074">
        <f>IF(COUNTA($B$5:$B1074)&lt;=C$1,AVERAGE($B$5:$B1074),C$2*($B1074-$E1073)+$E1073)</f>
        <v>36.668293886961742</v>
      </c>
      <c r="F1074">
        <f t="shared" si="32"/>
        <v>-2.1886630571336099</v>
      </c>
      <c r="G1074">
        <f>IF(COUNTA($F$5:$F1074)&lt;=G$1,AVERAGE($F$5:$F1074),G$2*($F1074-$G1073)+$G1073)</f>
        <v>-1.4329686923221763</v>
      </c>
      <c r="H1074">
        <f t="shared" si="33"/>
        <v>-0.75569436481143359</v>
      </c>
    </row>
    <row r="1075" spans="1:8" x14ac:dyDescent="0.25">
      <c r="A1075" s="3">
        <v>42101</v>
      </c>
      <c r="B1075">
        <v>31.900000000000002</v>
      </c>
      <c r="C1075">
        <f>IF(COUNTA($B$5:$B1075)&lt;=A$1,AVERAGE($B$5:$B1075),A$2*($B1075-$C1074)+$C1074)</f>
        <v>33.273687793159482</v>
      </c>
      <c r="D1075">
        <f>IF(COUNTA($B$5:$B1075)&lt;=B$1,AVERAGE($B$5:$B1075),B$2*($B1075-$D1074)+$D1074)</f>
        <v>34.092686205353914</v>
      </c>
      <c r="E1075">
        <f>IF(COUNTA($B$5:$B1075)&lt;=C$1,AVERAGE($B$5:$B1075),C$2*($B1075-$E1074)+$E1074)</f>
        <v>36.334513314874421</v>
      </c>
      <c r="F1075">
        <f t="shared" si="32"/>
        <v>-2.2418271095205071</v>
      </c>
      <c r="G1075">
        <f>IF(COUNTA($F$5:$F1075)&lt;=G$1,AVERAGE($F$5:$F1075),G$2*($F1075-$G1074)+$G1074)</f>
        <v>-1.5947403757618424</v>
      </c>
      <c r="H1075">
        <f t="shared" si="33"/>
        <v>-0.64708673375866477</v>
      </c>
    </row>
    <row r="1076" spans="1:8" x14ac:dyDescent="0.25">
      <c r="A1076" s="3">
        <v>42103</v>
      </c>
      <c r="B1076">
        <v>31.69</v>
      </c>
      <c r="C1076">
        <f>IF(COUNTA($B$5:$B1076)&lt;=A$1,AVERAGE($B$5:$B1076),A$2*($B1076-$C1075)+$C1075)</f>
        <v>32.956950234527582</v>
      </c>
      <c r="D1076">
        <f>IF(COUNTA($B$5:$B1076)&lt;=B$1,AVERAGE($B$5:$B1076),B$2*($B1076-$D1075)+$D1075)</f>
        <v>33.732283274550824</v>
      </c>
      <c r="E1076">
        <f>IF(COUNTA($B$5:$B1076)&lt;=C$1,AVERAGE($B$5:$B1076),C$2*($B1076-$E1075)+$E1075)</f>
        <v>36.009397382833214</v>
      </c>
      <c r="F1076">
        <f t="shared" si="32"/>
        <v>-2.2771141082823902</v>
      </c>
      <c r="G1076">
        <f>IF(COUNTA($F$5:$F1076)&lt;=G$1,AVERAGE($F$5:$F1076),G$2*($F1076-$G1075)+$G1075)</f>
        <v>-1.731215122265952</v>
      </c>
      <c r="H1076">
        <f t="shared" si="33"/>
        <v>-0.54589898601643827</v>
      </c>
    </row>
    <row r="1077" spans="1:8" x14ac:dyDescent="0.25">
      <c r="A1077" s="3">
        <v>42104</v>
      </c>
      <c r="B1077">
        <v>33.279999999999994</v>
      </c>
      <c r="C1077">
        <f>IF(COUNTA($B$5:$B1077)&lt;=A$1,AVERAGE($B$5:$B1077),A$2*($B1077-$C1076)+$C1076)</f>
        <v>33.021560187622065</v>
      </c>
      <c r="D1077">
        <f>IF(COUNTA($B$5:$B1077)&lt;=B$1,AVERAGE($B$5:$B1077),B$2*($B1077-$D1076)+$D1076)</f>
        <v>33.6644407833682</v>
      </c>
      <c r="E1077">
        <f>IF(COUNTA($B$5:$B1077)&lt;=C$1,AVERAGE($B$5:$B1077),C$2*($B1077-$E1076)+$E1076)</f>
        <v>35.818339566034886</v>
      </c>
      <c r="F1077">
        <f t="shared" si="32"/>
        <v>-2.1538987826666869</v>
      </c>
      <c r="G1077">
        <f>IF(COUNTA($F$5:$F1077)&lt;=G$1,AVERAGE($F$5:$F1077),G$2*($F1077-$G1076)+$G1076)</f>
        <v>-1.8157518543460989</v>
      </c>
      <c r="H1077">
        <f t="shared" si="33"/>
        <v>-0.33814692832058801</v>
      </c>
    </row>
    <row r="1078" spans="1:8" x14ac:dyDescent="0.25">
      <c r="A1078" s="3">
        <v>42105</v>
      </c>
      <c r="B1078">
        <v>35.36</v>
      </c>
      <c r="C1078">
        <f>IF(COUNTA($B$5:$B1078)&lt;=A$1,AVERAGE($B$5:$B1078),A$2*($B1078-$C1077)+$C1077)</f>
        <v>33.489248150097652</v>
      </c>
      <c r="D1078">
        <f>IF(COUNTA($B$5:$B1078)&lt;=B$1,AVERAGE($B$5:$B1078),B$2*($B1078-$D1077)+$D1077)</f>
        <v>33.918774665862969</v>
      </c>
      <c r="E1078">
        <f>IF(COUNTA($B$5:$B1078)&lt;=C$1,AVERAGE($B$5:$B1078),C$2*($B1078-$E1077)+$E1077)</f>
        <v>35.786255796412448</v>
      </c>
      <c r="F1078">
        <f t="shared" si="32"/>
        <v>-1.8674811305494785</v>
      </c>
      <c r="G1078">
        <f>IF(COUNTA($F$5:$F1078)&lt;=G$1,AVERAGE($F$5:$F1078),G$2*($F1078-$G1077)+$G1077)</f>
        <v>-1.8260977095867748</v>
      </c>
      <c r="H1078">
        <f t="shared" si="33"/>
        <v>-4.1383420962703754E-2</v>
      </c>
    </row>
    <row r="1079" spans="1:8" x14ac:dyDescent="0.25">
      <c r="A1079" s="3">
        <v>42108</v>
      </c>
      <c r="B1079">
        <v>35.799999999999997</v>
      </c>
      <c r="C1079">
        <f>IF(COUNTA($B$5:$B1079)&lt;=A$1,AVERAGE($B$5:$B1079),A$2*($B1079-$C1078)+$C1078)</f>
        <v>33.951398520078122</v>
      </c>
      <c r="D1079">
        <f>IF(COUNTA($B$5:$B1079)&lt;=B$1,AVERAGE($B$5:$B1079),B$2*($B1079-$D1078)+$D1078)</f>
        <v>34.200958465983526</v>
      </c>
      <c r="E1079">
        <f>IF(COUNTA($B$5:$B1079)&lt;=C$1,AVERAGE($B$5:$B1079),C$2*($B1079-$E1078)+$E1078)</f>
        <v>35.787217890663577</v>
      </c>
      <c r="F1079">
        <f t="shared" si="32"/>
        <v>-1.5862594246800512</v>
      </c>
      <c r="G1079">
        <f>IF(COUNTA($F$5:$F1079)&lt;=G$1,AVERAGE($F$5:$F1079),G$2*($F1079-$G1078)+$G1078)</f>
        <v>-1.77813005260543</v>
      </c>
      <c r="H1079">
        <f t="shared" si="33"/>
        <v>0.19187062792537879</v>
      </c>
    </row>
    <row r="1080" spans="1:8" x14ac:dyDescent="0.25">
      <c r="A1080" s="3">
        <v>42109</v>
      </c>
      <c r="B1080">
        <v>35.65</v>
      </c>
      <c r="C1080">
        <f>IF(COUNTA($B$5:$B1080)&lt;=A$1,AVERAGE($B$5:$B1080),A$2*($B1080-$C1079)+$C1079)</f>
        <v>34.2911188160625</v>
      </c>
      <c r="D1080">
        <f>IF(COUNTA($B$5:$B1080)&lt;=B$1,AVERAGE($B$5:$B1080),B$2*($B1080-$D1079)+$D1079)</f>
        <v>34.418314696086</v>
      </c>
      <c r="E1080">
        <f>IF(COUNTA($B$5:$B1080)&lt;=C$1,AVERAGE($B$5:$B1080),C$2*($B1080-$E1079)+$E1079)</f>
        <v>35.777612638317123</v>
      </c>
      <c r="F1080">
        <f t="shared" si="32"/>
        <v>-1.3592979422311231</v>
      </c>
      <c r="G1080">
        <f>IF(COUNTA($F$5:$F1080)&lt;=G$1,AVERAGE($F$5:$F1080),G$2*($F1080-$G1079)+$G1079)</f>
        <v>-1.6943636305305687</v>
      </c>
      <c r="H1080">
        <f t="shared" si="33"/>
        <v>0.33506568829944561</v>
      </c>
    </row>
    <row r="1081" spans="1:8" x14ac:dyDescent="0.25">
      <c r="A1081" s="3">
        <v>42111</v>
      </c>
      <c r="B1081">
        <v>34.599999999999994</v>
      </c>
      <c r="C1081">
        <f>IF(COUNTA($B$5:$B1081)&lt;=A$1,AVERAGE($B$5:$B1081),A$2*($B1081-$C1080)+$C1080)</f>
        <v>34.352895052850002</v>
      </c>
      <c r="D1081">
        <f>IF(COUNTA($B$5:$B1081)&lt;=B$1,AVERAGE($B$5:$B1081),B$2*($B1081-$D1080)+$D1080)</f>
        <v>34.445567491673103</v>
      </c>
      <c r="E1081">
        <f>IF(COUNTA($B$5:$B1081)&lt;=C$1,AVERAGE($B$5:$B1081),C$2*($B1081-$E1080)+$E1080)</f>
        <v>35.695179753634925</v>
      </c>
      <c r="F1081">
        <f t="shared" si="32"/>
        <v>-1.249612261961822</v>
      </c>
      <c r="G1081">
        <f>IF(COUNTA($F$5:$F1081)&lt;=G$1,AVERAGE($F$5:$F1081),G$2*($F1081-$G1080)+$G1080)</f>
        <v>-1.6054133568168194</v>
      </c>
      <c r="H1081">
        <f t="shared" si="33"/>
        <v>0.35580109485499745</v>
      </c>
    </row>
    <row r="1082" spans="1:8" x14ac:dyDescent="0.25">
      <c r="A1082" s="3">
        <v>42112</v>
      </c>
      <c r="B1082">
        <v>32.989999999999995</v>
      </c>
      <c r="C1082">
        <f>IF(COUNTA($B$5:$B1082)&lt;=A$1,AVERAGE($B$5:$B1082),A$2*($B1082-$C1081)+$C1081)</f>
        <v>34.080316042280003</v>
      </c>
      <c r="D1082">
        <f>IF(COUNTA($B$5:$B1082)&lt;=B$1,AVERAGE($B$5:$B1082),B$2*($B1082-$D1081)+$D1081)</f>
        <v>34.227232367922134</v>
      </c>
      <c r="E1082">
        <f>IF(COUNTA($B$5:$B1082)&lt;=C$1,AVERAGE($B$5:$B1082),C$2*($B1082-$E1081)+$E1081)</f>
        <v>35.505817170880476</v>
      </c>
      <c r="F1082">
        <f t="shared" si="32"/>
        <v>-1.278584802958342</v>
      </c>
      <c r="G1082">
        <f>IF(COUNTA($F$5:$F1082)&lt;=G$1,AVERAGE($F$5:$F1082),G$2*($F1082-$G1081)+$G1081)</f>
        <v>-1.540047646045124</v>
      </c>
      <c r="H1082">
        <f t="shared" si="33"/>
        <v>0.26146284308678203</v>
      </c>
    </row>
    <row r="1083" spans="1:8" x14ac:dyDescent="0.25">
      <c r="A1083" s="3">
        <v>42115</v>
      </c>
      <c r="B1083">
        <v>32.799999999999997</v>
      </c>
      <c r="C1083">
        <f>IF(COUNTA($B$5:$B1083)&lt;=A$1,AVERAGE($B$5:$B1083),A$2*($B1083-$C1082)+$C1082)</f>
        <v>33.824252833824005</v>
      </c>
      <c r="D1083">
        <f>IF(COUNTA($B$5:$B1083)&lt;=B$1,AVERAGE($B$5:$B1083),B$2*($B1083-$D1082)+$D1082)</f>
        <v>34.013147512733816</v>
      </c>
      <c r="E1083">
        <f>IF(COUNTA($B$5:$B1083)&lt;=C$1,AVERAGE($B$5:$B1083),C$2*($B1083-$E1082)+$E1082)</f>
        <v>35.31640996891884</v>
      </c>
      <c r="F1083">
        <f t="shared" si="32"/>
        <v>-1.3032624561850241</v>
      </c>
      <c r="G1083">
        <f>IF(COUNTA($F$5:$F1083)&lt;=G$1,AVERAGE($F$5:$F1083),G$2*($F1083-$G1082)+$G1082)</f>
        <v>-1.4926906080731039</v>
      </c>
      <c r="H1083">
        <f t="shared" si="33"/>
        <v>0.18942815188807982</v>
      </c>
    </row>
    <row r="1084" spans="1:8" x14ac:dyDescent="0.25">
      <c r="A1084" s="3">
        <v>42116</v>
      </c>
      <c r="B1084">
        <v>33.599999999999994</v>
      </c>
      <c r="C1084">
        <f>IF(COUNTA($B$5:$B1084)&lt;=A$1,AVERAGE($B$5:$B1084),A$2*($B1084-$C1083)+$C1083)</f>
        <v>33.779402267059204</v>
      </c>
      <c r="D1084">
        <f>IF(COUNTA($B$5:$B1084)&lt;=B$1,AVERAGE($B$5:$B1084),B$2*($B1084-$D1083)+$D1083)</f>
        <v>33.951175385823746</v>
      </c>
      <c r="E1084">
        <f>IF(COUNTA($B$5:$B1084)&lt;=C$1,AVERAGE($B$5:$B1084),C$2*($B1084-$E1083)+$E1083)</f>
        <v>35.196261271094521</v>
      </c>
      <c r="F1084">
        <f t="shared" si="32"/>
        <v>-1.2450858852707753</v>
      </c>
      <c r="G1084">
        <f>IF(COUNTA($F$5:$F1084)&lt;=G$1,AVERAGE($F$5:$F1084),G$2*($F1084-$G1083)+$G1083)</f>
        <v>-1.4431696635126383</v>
      </c>
      <c r="H1084">
        <f t="shared" si="33"/>
        <v>0.19808377824186296</v>
      </c>
    </row>
    <row r="1085" spans="1:8" x14ac:dyDescent="0.25">
      <c r="A1085" s="3">
        <v>42117</v>
      </c>
      <c r="B1085">
        <v>32.79</v>
      </c>
      <c r="C1085">
        <f>IF(COUNTA($B$5:$B1085)&lt;=A$1,AVERAGE($B$5:$B1085),A$2*($B1085-$C1084)+$C1084)</f>
        <v>33.581521813647363</v>
      </c>
      <c r="D1085">
        <f>IF(COUNTA($B$5:$B1085)&lt;=B$1,AVERAGE($B$5:$B1085),B$2*($B1085-$D1084)+$D1084)</f>
        <v>33.776999077950187</v>
      </c>
      <c r="E1085">
        <f>IF(COUNTA($B$5:$B1085)&lt;=C$1,AVERAGE($B$5:$B1085),C$2*($B1085-$E1084)+$E1084)</f>
        <v>35.027822982117904</v>
      </c>
      <c r="F1085">
        <f t="shared" si="32"/>
        <v>-1.2508239041677172</v>
      </c>
      <c r="G1085">
        <f>IF(COUNTA($F$5:$F1085)&lt;=G$1,AVERAGE($F$5:$F1085),G$2*($F1085-$G1084)+$G1084)</f>
        <v>-1.4047005116436542</v>
      </c>
      <c r="H1085">
        <f t="shared" si="33"/>
        <v>0.15387660747593701</v>
      </c>
    </row>
    <row r="1086" spans="1:8" x14ac:dyDescent="0.25">
      <c r="A1086" s="3">
        <v>42118</v>
      </c>
      <c r="B1086">
        <v>34.309999999999995</v>
      </c>
      <c r="C1086">
        <f>IF(COUNTA($B$5:$B1086)&lt;=A$1,AVERAGE($B$5:$B1086),A$2*($B1086-$C1085)+$C1085)</f>
        <v>33.727217450917891</v>
      </c>
      <c r="D1086">
        <f>IF(COUNTA($B$5:$B1086)&lt;=B$1,AVERAGE($B$5:$B1086),B$2*($B1086-$D1085)+$D1085)</f>
        <v>33.856949216257661</v>
      </c>
      <c r="E1086">
        <f>IF(COUNTA($B$5:$B1086)&lt;=C$1,AVERAGE($B$5:$B1086),C$2*($B1086-$E1085)+$E1085)</f>
        <v>34.977575373369653</v>
      </c>
      <c r="F1086">
        <f t="shared" si="32"/>
        <v>-1.1206261571119924</v>
      </c>
      <c r="G1086">
        <f>IF(COUNTA($F$5:$F1086)&lt;=G$1,AVERAGE($F$5:$F1086),G$2*($F1086-$G1085)+$G1085)</f>
        <v>-1.3478856407373219</v>
      </c>
      <c r="H1086">
        <f t="shared" si="33"/>
        <v>0.22725948362532944</v>
      </c>
    </row>
    <row r="1087" spans="1:8" x14ac:dyDescent="0.25">
      <c r="A1087" s="3">
        <v>42119</v>
      </c>
      <c r="B1087">
        <v>34.69</v>
      </c>
      <c r="C1087">
        <f>IF(COUNTA($B$5:$B1087)&lt;=A$1,AVERAGE($B$5:$B1087),A$2*($B1087-$C1086)+$C1086)</f>
        <v>33.919773960734311</v>
      </c>
      <c r="D1087">
        <f>IF(COUNTA($B$5:$B1087)&lt;=B$1,AVERAGE($B$5:$B1087),B$2*($B1087-$D1086)+$D1086)</f>
        <v>33.981906833819011</v>
      </c>
      <c r="E1087">
        <f>IF(COUNTA($B$5:$B1087)&lt;=C$1,AVERAGE($B$5:$B1087),C$2*($B1087-$E1086)+$E1086)</f>
        <v>34.95744509723378</v>
      </c>
      <c r="F1087">
        <f t="shared" si="32"/>
        <v>-0.97553826341476935</v>
      </c>
      <c r="G1087">
        <f>IF(COUNTA($F$5:$F1087)&lt;=G$1,AVERAGE($F$5:$F1087),G$2*($F1087-$G1086)+$G1086)</f>
        <v>-1.2734161652728113</v>
      </c>
      <c r="H1087">
        <f t="shared" si="33"/>
        <v>0.29787790185804197</v>
      </c>
    </row>
    <row r="1088" spans="1:8" x14ac:dyDescent="0.25">
      <c r="A1088" s="3">
        <v>42122</v>
      </c>
      <c r="B1088">
        <v>34.5</v>
      </c>
      <c r="C1088">
        <f>IF(COUNTA($B$5:$B1088)&lt;=A$1,AVERAGE($B$5:$B1088),A$2*($B1088-$C1087)+$C1087)</f>
        <v>34.035819168587452</v>
      </c>
      <c r="D1088">
        <f>IF(COUNTA($B$5:$B1088)&lt;=B$1,AVERAGE($B$5:$B1088),B$2*($B1088-$D1087)+$D1087)</f>
        <v>34.05962080874616</v>
      </c>
      <c r="E1088">
        <f>IF(COUNTA($B$5:$B1088)&lt;=C$1,AVERAGE($B$5:$B1088),C$2*($B1088-$E1087)+$E1087)</f>
        <v>34.925423940427414</v>
      </c>
      <c r="F1088">
        <f t="shared" si="32"/>
        <v>-0.865803131681254</v>
      </c>
      <c r="G1088">
        <f>IF(COUNTA($F$5:$F1088)&lt;=G$1,AVERAGE($F$5:$F1088),G$2*($F1088-$G1087)+$G1087)</f>
        <v>-1.1918935585544999</v>
      </c>
      <c r="H1088">
        <f t="shared" si="33"/>
        <v>0.32609042687324585</v>
      </c>
    </row>
    <row r="1089" spans="1:8" x14ac:dyDescent="0.25">
      <c r="A1089" s="3">
        <v>42123</v>
      </c>
      <c r="B1089">
        <v>35.449999999999996</v>
      </c>
      <c r="C1089">
        <f>IF(COUNTA($B$5:$B1089)&lt;=A$1,AVERAGE($B$5:$B1089),A$2*($B1089-$C1088)+$C1088)</f>
        <v>34.318655334869959</v>
      </c>
      <c r="D1089">
        <f>IF(COUNTA($B$5:$B1089)&lt;=B$1,AVERAGE($B$5:$B1089),B$2*($B1089-$D1088)+$D1088)</f>
        <v>34.268177687434239</v>
      </c>
      <c r="E1089">
        <f>IF(COUNTA($B$5:$B1089)&lt;=C$1,AVERAGE($B$5:$B1089),C$2*($B1089-$E1088)+$E1088)</f>
        <v>34.962144264597498</v>
      </c>
      <c r="F1089">
        <f t="shared" si="32"/>
        <v>-0.69396657716325905</v>
      </c>
      <c r="G1089">
        <f>IF(COUNTA($F$5:$F1089)&lt;=G$1,AVERAGE($F$5:$F1089),G$2*($F1089-$G1088)+$G1088)</f>
        <v>-1.0923081622762516</v>
      </c>
      <c r="H1089">
        <f t="shared" si="33"/>
        <v>0.39834158511299256</v>
      </c>
    </row>
    <row r="1090" spans="1:8" x14ac:dyDescent="0.25">
      <c r="A1090" s="3">
        <v>42125</v>
      </c>
      <c r="B1090">
        <v>35.799999999999997</v>
      </c>
      <c r="C1090">
        <f>IF(COUNTA($B$5:$B1090)&lt;=A$1,AVERAGE($B$5:$B1090),A$2*($B1090-$C1089)+$C1089)</f>
        <v>34.614924267895965</v>
      </c>
      <c r="D1090">
        <f>IF(COUNTA($B$5:$B1090)&lt;=B$1,AVERAGE($B$5:$B1090),B$2*($B1090-$D1089)+$D1089)</f>
        <v>34.497951034319101</v>
      </c>
      <c r="E1090">
        <f>IF(COUNTA($B$5:$B1090)&lt;=C$1,AVERAGE($B$5:$B1090),C$2*($B1090-$E1089)+$E1089)</f>
        <v>35.020794166075675</v>
      </c>
      <c r="F1090">
        <f t="shared" si="32"/>
        <v>-0.5228431317565736</v>
      </c>
      <c r="G1090">
        <f>IF(COUNTA($F$5:$F1090)&lt;=G$1,AVERAGE($F$5:$F1090),G$2*($F1090-$G1089)+$G1089)</f>
        <v>-0.978415156172316</v>
      </c>
      <c r="H1090">
        <f t="shared" si="33"/>
        <v>0.4555720244157424</v>
      </c>
    </row>
    <row r="1091" spans="1:8" x14ac:dyDescent="0.25">
      <c r="A1091" s="3">
        <v>42126</v>
      </c>
      <c r="B1091">
        <v>35.69</v>
      </c>
      <c r="C1091">
        <f>IF(COUNTA($B$5:$B1091)&lt;=A$1,AVERAGE($B$5:$B1091),A$2*($B1091-$C1090)+$C1090)</f>
        <v>34.829939414316769</v>
      </c>
      <c r="D1091">
        <f>IF(COUNTA($B$5:$B1091)&lt;=B$1,AVERAGE($B$5:$B1091),B$2*($B1091-$D1090)+$D1090)</f>
        <v>34.676758379171233</v>
      </c>
      <c r="E1091">
        <f>IF(COUNTA($B$5:$B1091)&lt;=C$1,AVERAGE($B$5:$B1091),C$2*($B1091-$E1090)+$E1090)</f>
        <v>35.067638574450378</v>
      </c>
      <c r="F1091">
        <f t="shared" si="32"/>
        <v>-0.39088019527914497</v>
      </c>
      <c r="G1091">
        <f>IF(COUNTA($F$5:$F1091)&lt;=G$1,AVERAGE($F$5:$F1091),G$2*($F1091-$G1090)+$G1090)</f>
        <v>-0.86090816399368175</v>
      </c>
      <c r="H1091">
        <f t="shared" si="33"/>
        <v>0.47002796871453678</v>
      </c>
    </row>
    <row r="1092" spans="1:8" x14ac:dyDescent="0.25">
      <c r="A1092" s="3">
        <v>42129</v>
      </c>
      <c r="B1092">
        <v>35.599999999999994</v>
      </c>
      <c r="C1092">
        <f>IF(COUNTA($B$5:$B1092)&lt;=A$1,AVERAGE($B$5:$B1092),A$2*($B1092-$C1091)+$C1091)</f>
        <v>34.983951531453414</v>
      </c>
      <c r="D1092">
        <f>IF(COUNTA($B$5:$B1092)&lt;=B$1,AVERAGE($B$5:$B1092),B$2*($B1092-$D1091)+$D1091)</f>
        <v>34.815244622295545</v>
      </c>
      <c r="E1092">
        <f>IF(COUNTA($B$5:$B1092)&lt;=C$1,AVERAGE($B$5:$B1092),C$2*($B1092-$E1091)+$E1091)</f>
        <v>35.10490387423885</v>
      </c>
      <c r="F1092">
        <f t="shared" si="32"/>
        <v>-0.28965925194330566</v>
      </c>
      <c r="G1092">
        <f>IF(COUNTA($F$5:$F1092)&lt;=G$1,AVERAGE($F$5:$F1092),G$2*($F1092-$G1091)+$G1091)</f>
        <v>-0.74665838158360653</v>
      </c>
      <c r="H1092">
        <f t="shared" si="33"/>
        <v>0.45699912964030087</v>
      </c>
    </row>
    <row r="1093" spans="1:8" x14ac:dyDescent="0.25">
      <c r="A1093" s="3">
        <v>42130</v>
      </c>
      <c r="B1093">
        <v>35.299999999999997</v>
      </c>
      <c r="C1093">
        <f>IF(COUNTA($B$5:$B1093)&lt;=A$1,AVERAGE($B$5:$B1093),A$2*($B1093-$C1092)+$C1092)</f>
        <v>35.047161225162732</v>
      </c>
      <c r="D1093">
        <f>IF(COUNTA($B$5:$B1093)&lt;=B$1,AVERAGE($B$5:$B1093),B$2*($B1093-$D1092)+$D1092)</f>
        <v>34.887957928951209</v>
      </c>
      <c r="E1093">
        <f>IF(COUNTA($B$5:$B1093)&lt;=C$1,AVERAGE($B$5:$B1093),C$2*($B1093-$E1092)+$E1092)</f>
        <v>35.118560603042134</v>
      </c>
      <c r="F1093">
        <f t="shared" si="32"/>
        <v>-0.23060267409092461</v>
      </c>
      <c r="G1093">
        <f>IF(COUNTA($F$5:$F1093)&lt;=G$1,AVERAGE($F$5:$F1093),G$2*($F1093-$G1092)+$G1092)</f>
        <v>-0.64344724008507015</v>
      </c>
      <c r="H1093">
        <f t="shared" si="33"/>
        <v>0.41284456599414554</v>
      </c>
    </row>
    <row r="1094" spans="1:8" x14ac:dyDescent="0.25">
      <c r="A1094" s="3">
        <v>42131</v>
      </c>
      <c r="B1094">
        <v>34.799999999999997</v>
      </c>
      <c r="C1094">
        <f>IF(COUNTA($B$5:$B1094)&lt;=A$1,AVERAGE($B$5:$B1094),A$2*($B1094-$C1093)+$C1093)</f>
        <v>34.997728980130184</v>
      </c>
      <c r="D1094">
        <f>IF(COUNTA($B$5:$B1094)&lt;=B$1,AVERAGE($B$5:$B1094),B$2*($B1094-$D1093)+$D1093)</f>
        <v>34.874764239608524</v>
      </c>
      <c r="E1094">
        <f>IF(COUNTA($B$5:$B1094)&lt;=C$1,AVERAGE($B$5:$B1094),C$2*($B1094-$E1093)+$E1093)</f>
        <v>35.096261360829182</v>
      </c>
      <c r="F1094">
        <f t="shared" si="32"/>
        <v>-0.22149712122065779</v>
      </c>
      <c r="G1094">
        <f>IF(COUNTA($F$5:$F1094)&lt;=G$1,AVERAGE($F$5:$F1094),G$2*($F1094-$G1093)+$G1093)</f>
        <v>-0.55905721631218763</v>
      </c>
      <c r="H1094">
        <f t="shared" si="33"/>
        <v>0.33756009509152984</v>
      </c>
    </row>
    <row r="1095" spans="1:8" x14ac:dyDescent="0.25">
      <c r="A1095" s="3">
        <v>42132</v>
      </c>
      <c r="B1095">
        <v>33.9</v>
      </c>
      <c r="C1095">
        <f>IF(COUNTA($B$5:$B1095)&lt;=A$1,AVERAGE($B$5:$B1095),A$2*($B1095-$C1094)+$C1094)</f>
        <v>34.778183184104144</v>
      </c>
      <c r="D1095">
        <f>IF(COUNTA($B$5:$B1095)&lt;=B$1,AVERAGE($B$5:$B1095),B$2*($B1095-$D1094)+$D1094)</f>
        <v>34.728549603667247</v>
      </c>
      <c r="E1095">
        <f>IF(COUNTA($B$5:$B1095)&lt;=C$1,AVERAGE($B$5:$B1095),C$2*($B1095-$E1094)+$E1094)</f>
        <v>35.012523065571138</v>
      </c>
      <c r="F1095">
        <f t="shared" si="32"/>
        <v>-0.28397346190389072</v>
      </c>
      <c r="G1095">
        <f>IF(COUNTA($F$5:$F1095)&lt;=G$1,AVERAGE($F$5:$F1095),G$2*($F1095-$G1094)+$G1094)</f>
        <v>-0.50404046543052827</v>
      </c>
      <c r="H1095">
        <f t="shared" si="33"/>
        <v>0.22006700352663755</v>
      </c>
    </row>
    <row r="1096" spans="1:8" x14ac:dyDescent="0.25">
      <c r="A1096" s="3">
        <v>42133</v>
      </c>
      <c r="B1096">
        <v>33.9</v>
      </c>
      <c r="C1096">
        <f>IF(COUNTA($B$5:$B1096)&lt;=A$1,AVERAGE($B$5:$B1096),A$2*($B1096-$C1095)+$C1095)</f>
        <v>34.602546547283318</v>
      </c>
      <c r="D1096">
        <f>IF(COUNTA($B$5:$B1096)&lt;=B$1,AVERAGE($B$5:$B1096),B$2*($B1096-$D1095)+$D1095)</f>
        <v>34.604267163117157</v>
      </c>
      <c r="E1096">
        <f>IF(COUNTA($B$5:$B1096)&lt;=C$1,AVERAGE($B$5:$B1096),C$2*($B1096-$E1095)+$E1095)</f>
        <v>34.934646450981155</v>
      </c>
      <c r="F1096">
        <f t="shared" si="32"/>
        <v>-0.33037928786399817</v>
      </c>
      <c r="G1096">
        <f>IF(COUNTA($F$5:$F1096)&lt;=G$1,AVERAGE($F$5:$F1096),G$2*($F1096-$G1095)+$G1095)</f>
        <v>-0.46930822991722226</v>
      </c>
      <c r="H1096">
        <f t="shared" si="33"/>
        <v>0.13892894205322409</v>
      </c>
    </row>
    <row r="1097" spans="1:8" x14ac:dyDescent="0.25">
      <c r="A1097" s="3">
        <v>42136</v>
      </c>
      <c r="B1097">
        <v>32.849999999999994</v>
      </c>
      <c r="C1097">
        <f>IF(COUNTA($B$5:$B1097)&lt;=A$1,AVERAGE($B$5:$B1097),A$2*($B1097-$C1096)+$C1096)</f>
        <v>34.252037237826656</v>
      </c>
      <c r="D1097">
        <f>IF(COUNTA($B$5:$B1097)&lt;=B$1,AVERAGE($B$5:$B1097),B$2*($B1097-$D1096)+$D1096)</f>
        <v>34.341127088649586</v>
      </c>
      <c r="E1097">
        <f>IF(COUNTA($B$5:$B1097)&lt;=C$1,AVERAGE($B$5:$B1097),C$2*($B1097-$E1096)+$E1096)</f>
        <v>34.788721199412471</v>
      </c>
      <c r="F1097">
        <f t="shared" si="32"/>
        <v>-0.44759411076288558</v>
      </c>
      <c r="G1097">
        <f>IF(COUNTA($F$5:$F1097)&lt;=G$1,AVERAGE($F$5:$F1097),G$2*($F1097-$G1096)+$G1096)</f>
        <v>-0.46496540608635495</v>
      </c>
      <c r="H1097">
        <f t="shared" si="33"/>
        <v>1.7371295323469371E-2</v>
      </c>
    </row>
    <row r="1098" spans="1:8" x14ac:dyDescent="0.25">
      <c r="A1098" s="3">
        <v>42137</v>
      </c>
      <c r="B1098">
        <v>32.799999999999997</v>
      </c>
      <c r="C1098">
        <f>IF(COUNTA($B$5:$B1098)&lt;=A$1,AVERAGE($B$5:$B1098),A$2*($B1098-$C1097)+$C1097)</f>
        <v>33.961629790261327</v>
      </c>
      <c r="D1098">
        <f>IF(COUNTA($B$5:$B1098)&lt;=B$1,AVERAGE($B$5:$B1098),B$2*($B1098-$D1097)+$D1097)</f>
        <v>34.109958025352149</v>
      </c>
      <c r="E1098">
        <f>IF(COUNTA($B$5:$B1098)&lt;=C$1,AVERAGE($B$5:$B1098),C$2*($B1098-$E1097)+$E1097)</f>
        <v>34.649510715453602</v>
      </c>
      <c r="F1098">
        <f t="shared" si="32"/>
        <v>-0.53955269010145201</v>
      </c>
      <c r="G1098">
        <f>IF(COUNTA($F$5:$F1098)&lt;=G$1,AVERAGE($F$5:$F1098),G$2*($F1098-$G1097)+$G1097)</f>
        <v>-0.47988286288937437</v>
      </c>
      <c r="H1098">
        <f t="shared" si="33"/>
        <v>-5.9669827212077642E-2</v>
      </c>
    </row>
    <row r="1099" spans="1:8" x14ac:dyDescent="0.25">
      <c r="A1099" s="3">
        <v>42138</v>
      </c>
      <c r="B1099">
        <v>32.64</v>
      </c>
      <c r="C1099">
        <f>IF(COUNTA($B$5:$B1099)&lt;=A$1,AVERAGE($B$5:$B1099),A$2*($B1099-$C1098)+$C1098)</f>
        <v>33.697303832209059</v>
      </c>
      <c r="D1099">
        <f>IF(COUNTA($B$5:$B1099)&lt;=B$1,AVERAGE($B$5:$B1099),B$2*($B1099-$D1098)+$D1098)</f>
        <v>33.889464321549326</v>
      </c>
      <c r="E1099">
        <f>IF(COUNTA($B$5:$B1099)&lt;=C$1,AVERAGE($B$5:$B1099),C$2*($B1099-$E1098)+$E1098)</f>
        <v>34.50884496537185</v>
      </c>
      <c r="F1099">
        <f t="shared" si="32"/>
        <v>-0.61938064382252378</v>
      </c>
      <c r="G1099">
        <f>IF(COUNTA($F$5:$F1099)&lt;=G$1,AVERAGE($F$5:$F1099),G$2*($F1099-$G1098)+$G1098)</f>
        <v>-0.5077824190760043</v>
      </c>
      <c r="H1099">
        <f t="shared" si="33"/>
        <v>-0.11159822474651948</v>
      </c>
    </row>
    <row r="1100" spans="1:8" x14ac:dyDescent="0.25">
      <c r="A1100" s="3">
        <v>42139</v>
      </c>
      <c r="B1100">
        <v>33.699999999999996</v>
      </c>
      <c r="C1100">
        <f>IF(COUNTA($B$5:$B1100)&lt;=A$1,AVERAGE($B$5:$B1100),A$2*($B1100-$C1099)+$C1099)</f>
        <v>33.697843065767245</v>
      </c>
      <c r="D1100">
        <f>IF(COUNTA($B$5:$B1100)&lt;=B$1,AVERAGE($B$5:$B1100),B$2*($B1100-$D1099)+$D1099)</f>
        <v>33.861044673316925</v>
      </c>
      <c r="E1100">
        <f>IF(COUNTA($B$5:$B1100)&lt;=C$1,AVERAGE($B$5:$B1100),C$2*($B1100-$E1099)+$E1099)</f>
        <v>34.452225817795821</v>
      </c>
      <c r="F1100">
        <f t="shared" si="32"/>
        <v>-0.59118114447889525</v>
      </c>
      <c r="G1100">
        <f>IF(COUNTA($F$5:$F1100)&lt;=G$1,AVERAGE($F$5:$F1100),G$2*($F1100-$G1099)+$G1099)</f>
        <v>-0.52446216415658253</v>
      </c>
      <c r="H1100">
        <f t="shared" si="33"/>
        <v>-6.6718980322312715E-2</v>
      </c>
    </row>
    <row r="1101" spans="1:8" x14ac:dyDescent="0.25">
      <c r="A1101" s="3">
        <v>42140</v>
      </c>
      <c r="B1101">
        <v>34.599999999999994</v>
      </c>
      <c r="C1101">
        <f>IF(COUNTA($B$5:$B1101)&lt;=A$1,AVERAGE($B$5:$B1101),A$2*($B1101-$C1100)+$C1100)</f>
        <v>33.878274452613795</v>
      </c>
      <c r="D1101">
        <f>IF(COUNTA($B$5:$B1101)&lt;=B$1,AVERAGE($B$5:$B1101),B$2*($B1101-$D1100)+$D1100)</f>
        <v>33.971887972319387</v>
      </c>
      <c r="E1101">
        <f>IF(COUNTA($B$5:$B1101)&lt;=C$1,AVERAGE($B$5:$B1101),C$2*($B1101-$E1100)+$E1100)</f>
        <v>34.46257001055011</v>
      </c>
      <c r="F1101">
        <f t="shared" si="32"/>
        <v>-0.49068203823072309</v>
      </c>
      <c r="G1101">
        <f>IF(COUNTA($F$5:$F1101)&lt;=G$1,AVERAGE($F$5:$F1101),G$2*($F1101-$G1100)+$G1100)</f>
        <v>-0.5177061389714106</v>
      </c>
      <c r="H1101">
        <f t="shared" si="33"/>
        <v>2.7024100740687507E-2</v>
      </c>
    </row>
    <row r="1102" spans="1:8" x14ac:dyDescent="0.25">
      <c r="A1102" s="3">
        <v>42143</v>
      </c>
      <c r="B1102">
        <v>34.589999999999996</v>
      </c>
      <c r="C1102">
        <f>IF(COUNTA($B$5:$B1102)&lt;=A$1,AVERAGE($B$5:$B1102),A$2*($B1102-$C1101)+$C1101)</f>
        <v>34.020619562091035</v>
      </c>
      <c r="D1102">
        <f>IF(COUNTA($B$5:$B1102)&lt;=B$1,AVERAGE($B$5:$B1102),B$2*($B1102-$D1101)+$D1101)</f>
        <v>34.064604776471477</v>
      </c>
      <c r="E1102">
        <f>IF(COUNTA($B$5:$B1102)&lt;=C$1,AVERAGE($B$5:$B1102),C$2*($B1102-$E1101)+$E1101)</f>
        <v>34.471490109811604</v>
      </c>
      <c r="F1102">
        <f t="shared" si="32"/>
        <v>-0.40688533334012789</v>
      </c>
      <c r="G1102">
        <f>IF(COUNTA($F$5:$F1102)&lt;=G$1,AVERAGE($F$5:$F1102),G$2*($F1102-$G1101)+$G1101)</f>
        <v>-0.49554197784515408</v>
      </c>
      <c r="H1102">
        <f t="shared" si="33"/>
        <v>8.8656644505026194E-2</v>
      </c>
    </row>
    <row r="1103" spans="1:8" x14ac:dyDescent="0.25">
      <c r="A1103" s="3">
        <v>42144</v>
      </c>
      <c r="B1103">
        <v>34.9</v>
      </c>
      <c r="C1103">
        <f>IF(COUNTA($B$5:$B1103)&lt;=A$1,AVERAGE($B$5:$B1103),A$2*($B1103-$C1102)+$C1102)</f>
        <v>34.196495649672826</v>
      </c>
      <c r="D1103">
        <f>IF(COUNTA($B$5:$B1103)&lt;=B$1,AVERAGE($B$5:$B1103),B$2*($B1103-$D1102)+$D1102)</f>
        <v>34.189914060000753</v>
      </c>
      <c r="E1103">
        <f>IF(COUNTA($B$5:$B1103)&lt;=C$1,AVERAGE($B$5:$B1103),C$2*($B1103-$E1102)+$E1102)</f>
        <v>34.50148580212479</v>
      </c>
      <c r="F1103">
        <f t="shared" si="32"/>
        <v>-0.3115717421240376</v>
      </c>
      <c r="G1103">
        <f>IF(COUNTA($F$5:$F1103)&lt;=G$1,AVERAGE($F$5:$F1103),G$2*($F1103-$G1102)+$G1102)</f>
        <v>-0.45874793070093078</v>
      </c>
      <c r="H1103">
        <f t="shared" si="33"/>
        <v>0.14717618857689319</v>
      </c>
    </row>
    <row r="1104" spans="1:8" x14ac:dyDescent="0.25">
      <c r="A1104" s="3">
        <v>42145</v>
      </c>
      <c r="B1104">
        <v>34.699999999999996</v>
      </c>
      <c r="C1104">
        <f>IF(COUNTA($B$5:$B1104)&lt;=A$1,AVERAGE($B$5:$B1104),A$2*($B1104-$C1103)+$C1103)</f>
        <v>34.297196519738257</v>
      </c>
      <c r="D1104">
        <f>IF(COUNTA($B$5:$B1104)&lt;=B$1,AVERAGE($B$5:$B1104),B$2*($B1104-$D1103)+$D1103)</f>
        <v>34.266426951000639</v>
      </c>
      <c r="E1104">
        <f>IF(COUNTA($B$5:$B1104)&lt;=C$1,AVERAGE($B$5:$B1104),C$2*($B1104-$E1103)+$E1103)</f>
        <v>34.515381795976054</v>
      </c>
      <c r="F1104">
        <f t="shared" si="32"/>
        <v>-0.24895484497541531</v>
      </c>
      <c r="G1104">
        <f>IF(COUNTA($F$5:$F1104)&lt;=G$1,AVERAGE($F$5:$F1104),G$2*($F1104-$G1103)+$G1103)</f>
        <v>-0.41678931355582771</v>
      </c>
      <c r="H1104">
        <f t="shared" si="33"/>
        <v>0.1678344685804124</v>
      </c>
    </row>
    <row r="1105" spans="1:8" x14ac:dyDescent="0.25">
      <c r="A1105" s="3">
        <v>42146</v>
      </c>
      <c r="B1105">
        <v>34.5</v>
      </c>
      <c r="C1105">
        <f>IF(COUNTA($B$5:$B1105)&lt;=A$1,AVERAGE($B$5:$B1105),A$2*($B1105-$C1104)+$C1104)</f>
        <v>34.337757215790603</v>
      </c>
      <c r="D1105">
        <f>IF(COUNTA($B$5:$B1105)&lt;=B$1,AVERAGE($B$5:$B1105),B$2*($B1105-$D1104)+$D1104)</f>
        <v>34.301462908350544</v>
      </c>
      <c r="E1105">
        <f>IF(COUNTA($B$5:$B1105)&lt;=C$1,AVERAGE($B$5:$B1105),C$2*($B1105-$E1104)+$E1104)</f>
        <v>34.514305070257734</v>
      </c>
      <c r="F1105">
        <f t="shared" ref="F1105:F1168" si="34">D1105-E1105</f>
        <v>-0.21284216190719007</v>
      </c>
      <c r="G1105">
        <f>IF(COUNTA($F$5:$F1105)&lt;=G$1,AVERAGE($F$5:$F1105),G$2*($F1105-$G1104)+$G1104)</f>
        <v>-0.37599988322610017</v>
      </c>
      <c r="H1105">
        <f t="shared" ref="H1105:H1168" si="35">F1105-G1105</f>
        <v>0.1631577213189101</v>
      </c>
    </row>
    <row r="1106" spans="1:8" x14ac:dyDescent="0.25">
      <c r="A1106" s="3">
        <v>42147</v>
      </c>
      <c r="B1106">
        <v>34.5</v>
      </c>
      <c r="C1106">
        <f>IF(COUNTA($B$5:$B1106)&lt;=A$1,AVERAGE($B$5:$B1106),A$2*($B1106-$C1105)+$C1105)</f>
        <v>34.370205772632481</v>
      </c>
      <c r="D1106">
        <f>IF(COUNTA($B$5:$B1106)&lt;=B$1,AVERAGE($B$5:$B1106),B$2*($B1106-$D1105)+$D1105)</f>
        <v>34.33124347209796</v>
      </c>
      <c r="E1106">
        <f>IF(COUNTA($B$5:$B1106)&lt;=C$1,AVERAGE($B$5:$B1106),C$2*($B1106-$E1105)+$E1105)</f>
        <v>34.513303715339696</v>
      </c>
      <c r="F1106">
        <f t="shared" si="34"/>
        <v>-0.18206024324173598</v>
      </c>
      <c r="G1106">
        <f>IF(COUNTA($F$5:$F1106)&lt;=G$1,AVERAGE($F$5:$F1106),G$2*($F1106-$G1105)+$G1105)</f>
        <v>-0.33721195522922731</v>
      </c>
      <c r="H1106">
        <f t="shared" si="35"/>
        <v>0.15515171198749134</v>
      </c>
    </row>
    <row r="1107" spans="1:8" x14ac:dyDescent="0.25">
      <c r="A1107" s="3">
        <v>42150</v>
      </c>
      <c r="B1107">
        <v>34.5</v>
      </c>
      <c r="C1107">
        <f>IF(COUNTA($B$5:$B1107)&lt;=A$1,AVERAGE($B$5:$B1107),A$2*($B1107-$C1106)+$C1106)</f>
        <v>34.396164618105985</v>
      </c>
      <c r="D1107">
        <f>IF(COUNTA($B$5:$B1107)&lt;=B$1,AVERAGE($B$5:$B1107),B$2*($B1107-$D1106)+$D1106)</f>
        <v>34.356556951283267</v>
      </c>
      <c r="E1107">
        <f>IF(COUNTA($B$5:$B1107)&lt;=C$1,AVERAGE($B$5:$B1107),C$2*($B1107-$E1106)+$E1106)</f>
        <v>34.512372455265918</v>
      </c>
      <c r="F1107">
        <f t="shared" si="34"/>
        <v>-0.15581550398265165</v>
      </c>
      <c r="G1107">
        <f>IF(COUNTA($F$5:$F1107)&lt;=G$1,AVERAGE($F$5:$F1107),G$2*($F1107-$G1106)+$G1106)</f>
        <v>-0.30093266497991217</v>
      </c>
      <c r="H1107">
        <f t="shared" si="35"/>
        <v>0.14511716099726052</v>
      </c>
    </row>
    <row r="1108" spans="1:8" x14ac:dyDescent="0.25">
      <c r="A1108" s="3">
        <v>42151</v>
      </c>
      <c r="B1108">
        <v>34.5</v>
      </c>
      <c r="C1108">
        <f>IF(COUNTA($B$5:$B1108)&lt;=A$1,AVERAGE($B$5:$B1108),A$2*($B1108-$C1107)+$C1107)</f>
        <v>34.416931694484788</v>
      </c>
      <c r="D1108">
        <f>IF(COUNTA($B$5:$B1108)&lt;=B$1,AVERAGE($B$5:$B1108),B$2*($B1108-$D1107)+$D1107)</f>
        <v>34.37807340859078</v>
      </c>
      <c r="E1108">
        <f>IF(COUNTA($B$5:$B1108)&lt;=C$1,AVERAGE($B$5:$B1108),C$2*($B1108-$E1107)+$E1107)</f>
        <v>34.511506383397304</v>
      </c>
      <c r="F1108">
        <f t="shared" si="34"/>
        <v>-0.13343297480652438</v>
      </c>
      <c r="G1108">
        <f>IF(COUNTA($F$5:$F1108)&lt;=G$1,AVERAGE($F$5:$F1108),G$2*($F1108-$G1107)+$G1107)</f>
        <v>-0.26743272694523462</v>
      </c>
      <c r="H1108">
        <f t="shared" si="35"/>
        <v>0.13399975213871024</v>
      </c>
    </row>
    <row r="1109" spans="1:8" x14ac:dyDescent="0.25">
      <c r="A1109" s="3">
        <v>42152</v>
      </c>
      <c r="B1109">
        <v>34.199999999999996</v>
      </c>
      <c r="C1109">
        <f>IF(COUNTA($B$5:$B1109)&lt;=A$1,AVERAGE($B$5:$B1109),A$2*($B1109-$C1108)+$C1108)</f>
        <v>34.373545355587829</v>
      </c>
      <c r="D1109">
        <f>IF(COUNTA($B$5:$B1109)&lt;=B$1,AVERAGE($B$5:$B1109),B$2*($B1109-$D1108)+$D1108)</f>
        <v>34.351362397302161</v>
      </c>
      <c r="E1109">
        <f>IF(COUNTA($B$5:$B1109)&lt;=C$1,AVERAGE($B$5:$B1109),C$2*($B1109-$E1108)+$E1108)</f>
        <v>34.489700936559494</v>
      </c>
      <c r="F1109">
        <f t="shared" si="34"/>
        <v>-0.13833853925733308</v>
      </c>
      <c r="G1109">
        <f>IF(COUNTA($F$5:$F1109)&lt;=G$1,AVERAGE($F$5:$F1109),G$2*($F1109-$G1108)+$G1108)</f>
        <v>-0.24161388940765433</v>
      </c>
      <c r="H1109">
        <f t="shared" si="35"/>
        <v>0.10327535015032124</v>
      </c>
    </row>
    <row r="1110" spans="1:8" x14ac:dyDescent="0.25">
      <c r="A1110" s="3">
        <v>42153</v>
      </c>
      <c r="B1110">
        <v>34.4</v>
      </c>
      <c r="C1110">
        <f>IF(COUNTA($B$5:$B1110)&lt;=A$1,AVERAGE($B$5:$B1110),A$2*($B1110-$C1109)+$C1109)</f>
        <v>34.37883628447026</v>
      </c>
      <c r="D1110">
        <f>IF(COUNTA($B$5:$B1110)&lt;=B$1,AVERAGE($B$5:$B1110),B$2*($B1110-$D1109)+$D1109)</f>
        <v>34.358658037706839</v>
      </c>
      <c r="E1110">
        <f>IF(COUNTA($B$5:$B1110)&lt;=C$1,AVERAGE($B$5:$B1110),C$2*($B1110-$E1109)+$E1109)</f>
        <v>34.483421871000331</v>
      </c>
      <c r="F1110">
        <f t="shared" si="34"/>
        <v>-0.12476383329349261</v>
      </c>
      <c r="G1110">
        <f>IF(COUNTA($F$5:$F1110)&lt;=G$1,AVERAGE($F$5:$F1110),G$2*($F1110-$G1109)+$G1109)</f>
        <v>-0.21824387818482199</v>
      </c>
      <c r="H1110">
        <f t="shared" si="35"/>
        <v>9.3480044891329384E-2</v>
      </c>
    </row>
    <row r="1111" spans="1:8" x14ac:dyDescent="0.25">
      <c r="A1111" s="3">
        <v>42154</v>
      </c>
      <c r="B1111">
        <v>35.049999999999997</v>
      </c>
      <c r="C1111">
        <f>IF(COUNTA($B$5:$B1111)&lt;=A$1,AVERAGE($B$5:$B1111),A$2*($B1111-$C1110)+$C1110)</f>
        <v>34.513069027576208</v>
      </c>
      <c r="D1111">
        <f>IF(COUNTA($B$5:$B1111)&lt;=B$1,AVERAGE($B$5:$B1111),B$2*($B1111-$D1110)+$D1110)</f>
        <v>34.462359332050809</v>
      </c>
      <c r="E1111">
        <f>IF(COUNTA($B$5:$B1111)&lt;=C$1,AVERAGE($B$5:$B1111),C$2*($B1111-$E1110)+$E1110)</f>
        <v>34.523082340030307</v>
      </c>
      <c r="F1111">
        <f t="shared" si="34"/>
        <v>-6.0723007979497368E-2</v>
      </c>
      <c r="G1111">
        <f>IF(COUNTA($F$5:$F1111)&lt;=G$1,AVERAGE($F$5:$F1111),G$2*($F1111-$G1110)+$G1110)</f>
        <v>-0.18673970414375707</v>
      </c>
      <c r="H1111">
        <f t="shared" si="35"/>
        <v>0.1260166961642597</v>
      </c>
    </row>
    <row r="1112" spans="1:8" x14ac:dyDescent="0.25">
      <c r="A1112" s="3">
        <v>42157</v>
      </c>
      <c r="B1112">
        <v>35.5</v>
      </c>
      <c r="C1112">
        <f>IF(COUNTA($B$5:$B1112)&lt;=A$1,AVERAGE($B$5:$B1112),A$2*($B1112-$C1111)+$C1111)</f>
        <v>34.710455222060965</v>
      </c>
      <c r="D1112">
        <f>IF(COUNTA($B$5:$B1112)&lt;=B$1,AVERAGE($B$5:$B1112),B$2*($B1112-$D1111)+$D1111)</f>
        <v>34.618005432243187</v>
      </c>
      <c r="E1112">
        <f>IF(COUNTA($B$5:$B1112)&lt;=C$1,AVERAGE($B$5:$B1112),C$2*($B1112-$E1111)+$E1111)</f>
        <v>34.591466576228186</v>
      </c>
      <c r="F1112">
        <f t="shared" si="34"/>
        <v>2.65388560150015E-2</v>
      </c>
      <c r="G1112">
        <f>IF(COUNTA($F$5:$F1112)&lt;=G$1,AVERAGE($F$5:$F1112),G$2*($F1112-$G1111)+$G1111)</f>
        <v>-0.14408399211200534</v>
      </c>
      <c r="H1112">
        <f t="shared" si="35"/>
        <v>0.17062284812700684</v>
      </c>
    </row>
    <row r="1113" spans="1:8" x14ac:dyDescent="0.25">
      <c r="A1113" s="3">
        <v>42161</v>
      </c>
      <c r="B1113">
        <v>33.229999999999997</v>
      </c>
      <c r="C1113">
        <f>IF(COUNTA($B$5:$B1113)&lt;=A$1,AVERAGE($B$5:$B1113),A$2*($B1113-$C1112)+$C1112)</f>
        <v>34.414364177648771</v>
      </c>
      <c r="D1113">
        <f>IF(COUNTA($B$5:$B1113)&lt;=B$1,AVERAGE($B$5:$B1113),B$2*($B1113-$D1112)+$D1112)</f>
        <v>34.409804617406706</v>
      </c>
      <c r="E1113">
        <f>IF(COUNTA($B$5:$B1113)&lt;=C$1,AVERAGE($B$5:$B1113),C$2*($B1113-$E1112)+$E1112)</f>
        <v>34.496163915892211</v>
      </c>
      <c r="F1113">
        <f t="shared" si="34"/>
        <v>-8.635929848550461E-2</v>
      </c>
      <c r="G1113">
        <f>IF(COUNTA($F$5:$F1113)&lt;=G$1,AVERAGE($F$5:$F1113),G$2*($F1113-$G1112)+$G1112)</f>
        <v>-0.13253905338670519</v>
      </c>
      <c r="H1113">
        <f t="shared" si="35"/>
        <v>4.6179754901200576E-2</v>
      </c>
    </row>
    <row r="1114" spans="1:8" x14ac:dyDescent="0.25">
      <c r="A1114" s="3">
        <v>42164</v>
      </c>
      <c r="B1114">
        <v>32.989999999999995</v>
      </c>
      <c r="C1114">
        <f>IF(COUNTA($B$5:$B1114)&lt;=A$1,AVERAGE($B$5:$B1114),A$2*($B1114-$C1113)+$C1113)</f>
        <v>34.129491342119017</v>
      </c>
      <c r="D1114">
        <f>IF(COUNTA($B$5:$B1114)&lt;=B$1,AVERAGE($B$5:$B1114),B$2*($B1114-$D1113)+$D1113)</f>
        <v>34.196833924795698</v>
      </c>
      <c r="E1114">
        <f>IF(COUNTA($B$5:$B1114)&lt;=C$1,AVERAGE($B$5:$B1114),C$2*($B1114-$E1113)+$E1113)</f>
        <v>34.390732441779754</v>
      </c>
      <c r="F1114">
        <f t="shared" si="34"/>
        <v>-0.19389851698405636</v>
      </c>
      <c r="G1114">
        <f>IF(COUNTA($F$5:$F1114)&lt;=G$1,AVERAGE($F$5:$F1114),G$2*($F1114-$G1113)+$G1113)</f>
        <v>-0.14481094610617543</v>
      </c>
      <c r="H1114">
        <f t="shared" si="35"/>
        <v>-4.9087570877880932E-2</v>
      </c>
    </row>
    <row r="1115" spans="1:8" x14ac:dyDescent="0.25">
      <c r="A1115" s="3">
        <v>42165</v>
      </c>
      <c r="B1115">
        <v>32.099999999999994</v>
      </c>
      <c r="C1115">
        <f>IF(COUNTA($B$5:$B1115)&lt;=A$1,AVERAGE($B$5:$B1115),A$2*($B1115-$C1114)+$C1114)</f>
        <v>33.723593073695213</v>
      </c>
      <c r="D1115">
        <f>IF(COUNTA($B$5:$B1115)&lt;=B$1,AVERAGE($B$5:$B1115),B$2*($B1115-$D1114)+$D1114)</f>
        <v>33.882308836076341</v>
      </c>
      <c r="E1115">
        <f>IF(COUNTA($B$5:$B1115)&lt;=C$1,AVERAGE($B$5:$B1115),C$2*($B1115-$E1114)+$E1114)</f>
        <v>34.230381170855168</v>
      </c>
      <c r="F1115">
        <f t="shared" si="34"/>
        <v>-0.34807233477882704</v>
      </c>
      <c r="G1115">
        <f>IF(COUNTA($F$5:$F1115)&lt;=G$1,AVERAGE($F$5:$F1115),G$2*($F1115-$G1114)+$G1114)</f>
        <v>-0.18546322384070574</v>
      </c>
      <c r="H1115">
        <f t="shared" si="35"/>
        <v>-0.1626091109381213</v>
      </c>
    </row>
    <row r="1116" spans="1:8" x14ac:dyDescent="0.25">
      <c r="A1116" s="3">
        <v>42166</v>
      </c>
      <c r="B1116">
        <v>30.59</v>
      </c>
      <c r="C1116">
        <f>IF(COUNTA($B$5:$B1116)&lt;=A$1,AVERAGE($B$5:$B1116),A$2*($B1116-$C1115)+$C1115)</f>
        <v>33.096874458956172</v>
      </c>
      <c r="D1116">
        <f>IF(COUNTA($B$5:$B1116)&lt;=B$1,AVERAGE($B$5:$B1116),B$2*($B1116-$D1115)+$D1115)</f>
        <v>33.388462510664887</v>
      </c>
      <c r="E1116">
        <f>IF(COUNTA($B$5:$B1116)&lt;=C$1,AVERAGE($B$5:$B1116),C$2*($B1116-$E1115)+$E1115)</f>
        <v>33.975554488895305</v>
      </c>
      <c r="F1116">
        <f t="shared" si="34"/>
        <v>-0.58709197823041848</v>
      </c>
      <c r="G1116">
        <f>IF(COUNTA($F$5:$F1116)&lt;=G$1,AVERAGE($F$5:$F1116),G$2*($F1116-$G1115)+$G1115)</f>
        <v>-0.26578897471864826</v>
      </c>
      <c r="H1116">
        <f t="shared" si="35"/>
        <v>-0.32130300351177021</v>
      </c>
    </row>
    <row r="1117" spans="1:8" x14ac:dyDescent="0.25">
      <c r="A1117" s="3">
        <v>42167</v>
      </c>
      <c r="B1117">
        <v>30.080000000000002</v>
      </c>
      <c r="C1117">
        <f>IF(COUNTA($B$5:$B1117)&lt;=A$1,AVERAGE($B$5:$B1117),A$2*($B1117-$C1116)+$C1116)</f>
        <v>32.493499567164939</v>
      </c>
      <c r="D1117">
        <f>IF(COUNTA($B$5:$B1117)&lt;=B$1,AVERAGE($B$5:$B1117),B$2*($B1117-$D1116)+$D1116)</f>
        <v>32.892193134065153</v>
      </c>
      <c r="E1117">
        <f>IF(COUNTA($B$5:$B1117)&lt;=C$1,AVERAGE($B$5:$B1117),C$2*($B1117-$E1116)+$E1116)</f>
        <v>33.702865674672637</v>
      </c>
      <c r="F1117">
        <f t="shared" si="34"/>
        <v>-0.81067254060748439</v>
      </c>
      <c r="G1117">
        <f>IF(COUNTA($F$5:$F1117)&lt;=G$1,AVERAGE($F$5:$F1117),G$2*($F1117-$G1116)+$G1116)</f>
        <v>-0.37476568789641551</v>
      </c>
      <c r="H1117">
        <f t="shared" si="35"/>
        <v>-0.43590685271106888</v>
      </c>
    </row>
    <row r="1118" spans="1:8" x14ac:dyDescent="0.25">
      <c r="A1118" s="3">
        <v>42168</v>
      </c>
      <c r="B1118">
        <v>30.3</v>
      </c>
      <c r="C1118">
        <f>IF(COUNTA($B$5:$B1118)&lt;=A$1,AVERAGE($B$5:$B1118),A$2*($B1118-$C1117)+$C1117)</f>
        <v>32.054799653731948</v>
      </c>
      <c r="D1118">
        <f>IF(COUNTA($B$5:$B1118)&lt;=B$1,AVERAGE($B$5:$B1118),B$2*($B1118-$D1117)+$D1117)</f>
        <v>32.503364163955382</v>
      </c>
      <c r="E1118">
        <f>IF(COUNTA($B$5:$B1118)&lt;=C$1,AVERAGE($B$5:$B1118),C$2*($B1118-$E1117)+$E1117)</f>
        <v>33.464665077445552</v>
      </c>
      <c r="F1118">
        <f t="shared" si="34"/>
        <v>-0.96130091349017022</v>
      </c>
      <c r="G1118">
        <f>IF(COUNTA($F$5:$F1118)&lt;=G$1,AVERAGE($F$5:$F1118),G$2*($F1118-$G1117)+$G1117)</f>
        <v>-0.49207273301516646</v>
      </c>
      <c r="H1118">
        <f t="shared" si="35"/>
        <v>-0.46922818047500375</v>
      </c>
    </row>
    <row r="1119" spans="1:8" x14ac:dyDescent="0.25">
      <c r="A1119" s="3">
        <v>42171</v>
      </c>
      <c r="B1119">
        <v>29.900000000000002</v>
      </c>
      <c r="C1119">
        <f>IF(COUNTA($B$5:$B1119)&lt;=A$1,AVERAGE($B$5:$B1119),A$2*($B1119-$C1118)+$C1118)</f>
        <v>31.623839722985558</v>
      </c>
      <c r="D1119">
        <f>IF(COUNTA($B$5:$B1119)&lt;=B$1,AVERAGE($B$5:$B1119),B$2*($B1119-$D1118)+$D1118)</f>
        <v>32.112859539362077</v>
      </c>
      <c r="E1119">
        <f>IF(COUNTA($B$5:$B1119)&lt;=C$1,AVERAGE($B$5:$B1119),C$2*($B1119-$E1118)+$E1118)</f>
        <v>33.215138522024361</v>
      </c>
      <c r="F1119">
        <f t="shared" si="34"/>
        <v>-1.1022789826622841</v>
      </c>
      <c r="G1119">
        <f>IF(COUNTA($F$5:$F1119)&lt;=G$1,AVERAGE($F$5:$F1119),G$2*($F1119-$G1118)+$G1118)</f>
        <v>-0.61411398294458996</v>
      </c>
      <c r="H1119">
        <f t="shared" si="35"/>
        <v>-0.48816499971769411</v>
      </c>
    </row>
    <row r="1120" spans="1:8" x14ac:dyDescent="0.25">
      <c r="A1120" s="3">
        <v>42172</v>
      </c>
      <c r="B1120">
        <v>30.099999999999998</v>
      </c>
      <c r="C1120">
        <f>IF(COUNTA($B$5:$B1120)&lt;=A$1,AVERAGE($B$5:$B1120),A$2*($B1120-$C1119)+$C1119)</f>
        <v>31.319071778388444</v>
      </c>
      <c r="D1120">
        <f>IF(COUNTA($B$5:$B1120)&lt;=B$1,AVERAGE($B$5:$B1120),B$2*($B1120-$D1119)+$D1119)</f>
        <v>31.810930608457767</v>
      </c>
      <c r="E1120">
        <f>IF(COUNTA($B$5:$B1120)&lt;=C$1,AVERAGE($B$5:$B1120),C$2*($B1120-$E1119)+$E1119)</f>
        <v>32.997078825482653</v>
      </c>
      <c r="F1120">
        <f t="shared" si="34"/>
        <v>-1.1861482170248863</v>
      </c>
      <c r="G1120">
        <f>IF(COUNTA($F$5:$F1120)&lt;=G$1,AVERAGE($F$5:$F1120),G$2*($F1120-$G1119)+$G1119)</f>
        <v>-0.72852082976064925</v>
      </c>
      <c r="H1120">
        <f t="shared" si="35"/>
        <v>-0.45762738726423702</v>
      </c>
    </row>
    <row r="1121" spans="1:8" x14ac:dyDescent="0.25">
      <c r="A1121" s="3">
        <v>42173</v>
      </c>
      <c r="B1121">
        <v>30.500000000000004</v>
      </c>
      <c r="C1121">
        <f>IF(COUNTA($B$5:$B1121)&lt;=A$1,AVERAGE($B$5:$B1121),A$2*($B1121-$C1120)+$C1120)</f>
        <v>31.155257422710758</v>
      </c>
      <c r="D1121">
        <f>IF(COUNTA($B$5:$B1121)&lt;=B$1,AVERAGE($B$5:$B1121),B$2*($B1121-$D1120)+$D1120)</f>
        <v>31.614291017189103</v>
      </c>
      <c r="E1121">
        <f>IF(COUNTA($B$5:$B1121)&lt;=C$1,AVERAGE($B$5:$B1121),C$2*($B1121-$E1120)+$E1120)</f>
        <v>32.822283307698868</v>
      </c>
      <c r="F1121">
        <f t="shared" si="34"/>
        <v>-1.2079922905097646</v>
      </c>
      <c r="G1121">
        <f>IF(COUNTA($F$5:$F1121)&lt;=G$1,AVERAGE($F$5:$F1121),G$2*($F1121-$G1120)+$G1120)</f>
        <v>-0.82441512191047228</v>
      </c>
      <c r="H1121">
        <f t="shared" si="35"/>
        <v>-0.38357716859929236</v>
      </c>
    </row>
    <row r="1122" spans="1:8" x14ac:dyDescent="0.25">
      <c r="A1122" s="3">
        <v>42174</v>
      </c>
      <c r="B1122">
        <v>30.8</v>
      </c>
      <c r="C1122">
        <f>IF(COUNTA($B$5:$B1122)&lt;=A$1,AVERAGE($B$5:$B1122),A$2*($B1122-$C1121)+$C1121)</f>
        <v>31.084205938168605</v>
      </c>
      <c r="D1122">
        <f>IF(COUNTA($B$5:$B1122)&lt;=B$1,AVERAGE($B$5:$B1122),B$2*($B1122-$D1121)+$D1121)</f>
        <v>31.492147364610737</v>
      </c>
      <c r="E1122">
        <f>IF(COUNTA($B$5:$B1122)&lt;=C$1,AVERAGE($B$5:$B1122),C$2*($B1122-$E1121)+$E1121)</f>
        <v>32.680723476159947</v>
      </c>
      <c r="F1122">
        <f t="shared" si="34"/>
        <v>-1.1885761115492102</v>
      </c>
      <c r="G1122">
        <f>IF(COUNTA($F$5:$F1122)&lt;=G$1,AVERAGE($F$5:$F1122),G$2*($F1122-$G1121)+$G1121)</f>
        <v>-0.89724731983821981</v>
      </c>
      <c r="H1122">
        <f t="shared" si="35"/>
        <v>-0.29132879171099035</v>
      </c>
    </row>
    <row r="1123" spans="1:8" x14ac:dyDescent="0.25">
      <c r="A1123" s="3">
        <v>42175</v>
      </c>
      <c r="B1123">
        <v>30.8</v>
      </c>
      <c r="C1123">
        <f>IF(COUNTA($B$5:$B1123)&lt;=A$1,AVERAGE($B$5:$B1123),A$2*($B1123-$C1122)+$C1122)</f>
        <v>31.027364750534883</v>
      </c>
      <c r="D1123">
        <f>IF(COUNTA($B$5:$B1123)&lt;=B$1,AVERAGE($B$5:$B1123),B$2*($B1123-$D1122)+$D1122)</f>
        <v>31.388325259919128</v>
      </c>
      <c r="E1123">
        <f>IF(COUNTA($B$5:$B1123)&lt;=C$1,AVERAGE($B$5:$B1123),C$2*($B1123-$E1122)+$E1122)</f>
        <v>32.549072832828749</v>
      </c>
      <c r="F1123">
        <f t="shared" si="34"/>
        <v>-1.1607475729096208</v>
      </c>
      <c r="G1123">
        <f>IF(COUNTA($F$5:$F1123)&lt;=G$1,AVERAGE($F$5:$F1123),G$2*($F1123-$G1122)+$G1122)</f>
        <v>-0.9499473704525</v>
      </c>
      <c r="H1123">
        <f t="shared" si="35"/>
        <v>-0.21080020245712083</v>
      </c>
    </row>
    <row r="1124" spans="1:8" x14ac:dyDescent="0.25">
      <c r="A1124" s="3">
        <v>42178</v>
      </c>
      <c r="B1124">
        <v>31.000000000000004</v>
      </c>
      <c r="C1124">
        <f>IF(COUNTA($B$5:$B1124)&lt;=A$1,AVERAGE($B$5:$B1124),A$2*($B1124-$C1123)+$C1123)</f>
        <v>31.021891800427905</v>
      </c>
      <c r="D1124">
        <f>IF(COUNTA($B$5:$B1124)&lt;=B$1,AVERAGE($B$5:$B1124),B$2*($B1124-$D1123)+$D1123)</f>
        <v>31.33007647093126</v>
      </c>
      <c r="E1124">
        <f>IF(COUNTA($B$5:$B1124)&lt;=C$1,AVERAGE($B$5:$B1124),C$2*($B1124-$E1123)+$E1123)</f>
        <v>32.440637734530739</v>
      </c>
      <c r="F1124">
        <f t="shared" si="34"/>
        <v>-1.1105612635994788</v>
      </c>
      <c r="G1124">
        <f>IF(COUNTA($F$5:$F1124)&lt;=G$1,AVERAGE($F$5:$F1124),G$2*($F1124-$G1123)+$G1123)</f>
        <v>-0.98207014908189572</v>
      </c>
      <c r="H1124">
        <f t="shared" si="35"/>
        <v>-0.1284911145175831</v>
      </c>
    </row>
    <row r="1125" spans="1:8" x14ac:dyDescent="0.25">
      <c r="A1125" s="3">
        <v>42179</v>
      </c>
      <c r="B1125">
        <v>31.599999999999998</v>
      </c>
      <c r="C1125">
        <f>IF(COUNTA($B$5:$B1125)&lt;=A$1,AVERAGE($B$5:$B1125),A$2*($B1125-$C1124)+$C1124)</f>
        <v>31.137513440342325</v>
      </c>
      <c r="D1125">
        <f>IF(COUNTA($B$5:$B1125)&lt;=B$1,AVERAGE($B$5:$B1125),B$2*($B1125-$D1124)+$D1124)</f>
        <v>31.37056500029157</v>
      </c>
      <c r="E1125">
        <f>IF(COUNTA($B$5:$B1125)&lt;=C$1,AVERAGE($B$5:$B1125),C$2*($B1125-$E1124)+$E1124)</f>
        <v>32.381793093113586</v>
      </c>
      <c r="F1125">
        <f t="shared" si="34"/>
        <v>-1.0112280928220159</v>
      </c>
      <c r="G1125">
        <f>IF(COUNTA($F$5:$F1125)&lt;=G$1,AVERAGE($F$5:$F1125),G$2*($F1125-$G1124)+$G1124)</f>
        <v>-0.98790173782991975</v>
      </c>
      <c r="H1125">
        <f t="shared" si="35"/>
        <v>-2.3326354992096121E-2</v>
      </c>
    </row>
    <row r="1126" spans="1:8" x14ac:dyDescent="0.25">
      <c r="A1126" s="3">
        <v>42180</v>
      </c>
      <c r="B1126">
        <v>31.95</v>
      </c>
      <c r="C1126">
        <f>IF(COUNTA($B$5:$B1126)&lt;=A$1,AVERAGE($B$5:$B1126),A$2*($B1126-$C1125)+$C1125)</f>
        <v>31.30001075227386</v>
      </c>
      <c r="D1126">
        <f>IF(COUNTA($B$5:$B1126)&lt;=B$1,AVERAGE($B$5:$B1126),B$2*($B1126-$D1125)+$D1125)</f>
        <v>31.457480250247833</v>
      </c>
      <c r="E1126">
        <f>IF(COUNTA($B$5:$B1126)&lt;=C$1,AVERAGE($B$5:$B1126),C$2*($B1126-$E1125)+$E1125)</f>
        <v>32.351567576595635</v>
      </c>
      <c r="F1126">
        <f t="shared" si="34"/>
        <v>-0.89408732634780108</v>
      </c>
      <c r="G1126">
        <f>IF(COUNTA($F$5:$F1126)&lt;=G$1,AVERAGE($F$5:$F1126),G$2*($F1126-$G1125)+$G1125)</f>
        <v>-0.96913885553349599</v>
      </c>
      <c r="H1126">
        <f t="shared" si="35"/>
        <v>7.505152918569491E-2</v>
      </c>
    </row>
    <row r="1127" spans="1:8" x14ac:dyDescent="0.25">
      <c r="A1127" s="3">
        <v>42181</v>
      </c>
      <c r="B1127">
        <v>32.79</v>
      </c>
      <c r="C1127">
        <f>IF(COUNTA($B$5:$B1127)&lt;=A$1,AVERAGE($B$5:$B1127),A$2*($B1127-$C1126)+$C1126)</f>
        <v>31.598008601819089</v>
      </c>
      <c r="D1127">
        <f>IF(COUNTA($B$5:$B1127)&lt;=B$1,AVERAGE($B$5:$B1127),B$2*($B1127-$D1126)+$D1126)</f>
        <v>31.657358212710658</v>
      </c>
      <c r="E1127">
        <f>IF(COUNTA($B$5:$B1127)&lt;=C$1,AVERAGE($B$5:$B1127),C$2*($B1127-$E1126)+$E1126)</f>
        <v>32.382257846233941</v>
      </c>
      <c r="F1127">
        <f t="shared" si="34"/>
        <v>-0.72489963352328246</v>
      </c>
      <c r="G1127">
        <f>IF(COUNTA($F$5:$F1127)&lt;=G$1,AVERAGE($F$5:$F1127),G$2*($F1127-$G1126)+$G1126)</f>
        <v>-0.92029101113145328</v>
      </c>
      <c r="H1127">
        <f t="shared" si="35"/>
        <v>0.19539137760817082</v>
      </c>
    </row>
    <row r="1128" spans="1:8" x14ac:dyDescent="0.25">
      <c r="A1128" s="3">
        <v>42182</v>
      </c>
      <c r="B1128">
        <v>32.779999999999994</v>
      </c>
      <c r="C1128">
        <f>IF(COUNTA($B$5:$B1128)&lt;=A$1,AVERAGE($B$5:$B1128),A$2*($B1128-$C1127)+$C1127)</f>
        <v>31.834406881455269</v>
      </c>
      <c r="D1128">
        <f>IF(COUNTA($B$5:$B1128)&lt;=B$1,AVERAGE($B$5:$B1128),B$2*($B1128-$D1127)+$D1127)</f>
        <v>31.825754480804058</v>
      </c>
      <c r="E1128">
        <f>IF(COUNTA($B$5:$B1128)&lt;=C$1,AVERAGE($B$5:$B1128),C$2*($B1128-$E1127)+$E1127)</f>
        <v>32.410099796997564</v>
      </c>
      <c r="F1128">
        <f t="shared" si="34"/>
        <v>-0.58434531619350594</v>
      </c>
      <c r="G1128">
        <f>IF(COUNTA($F$5:$F1128)&lt;=G$1,AVERAGE($F$5:$F1128),G$2*($F1128-$G1127)+$G1127)</f>
        <v>-0.85310187214386379</v>
      </c>
      <c r="H1128">
        <f t="shared" si="35"/>
        <v>0.26875655595035786</v>
      </c>
    </row>
    <row r="1129" spans="1:8" x14ac:dyDescent="0.25">
      <c r="A1129" s="3">
        <v>42185</v>
      </c>
      <c r="B1129">
        <v>32.299999999999997</v>
      </c>
      <c r="C1129">
        <f>IF(COUNTA($B$5:$B1129)&lt;=A$1,AVERAGE($B$5:$B1129),A$2*($B1129-$C1128)+$C1128)</f>
        <v>31.927525505164216</v>
      </c>
      <c r="D1129">
        <f>IF(COUNTA($B$5:$B1129)&lt;=B$1,AVERAGE($B$5:$B1129),B$2*($B1129-$D1128)+$D1128)</f>
        <v>31.89689130868345</v>
      </c>
      <c r="E1129">
        <f>IF(COUNTA($B$5:$B1129)&lt;=C$1,AVERAGE($B$5:$B1129),C$2*($B1129-$E1128)+$E1128)</f>
        <v>32.402392811207733</v>
      </c>
      <c r="F1129">
        <f t="shared" si="34"/>
        <v>-0.50550150252428239</v>
      </c>
      <c r="G1129">
        <f>IF(COUNTA($F$5:$F1129)&lt;=G$1,AVERAGE($F$5:$F1129),G$2*($F1129-$G1128)+$G1128)</f>
        <v>-0.78358179821994756</v>
      </c>
      <c r="H1129">
        <f t="shared" si="35"/>
        <v>0.27808029569566517</v>
      </c>
    </row>
    <row r="1130" spans="1:8" x14ac:dyDescent="0.25">
      <c r="A1130" s="3">
        <v>42186</v>
      </c>
      <c r="B1130">
        <v>33.369999999999997</v>
      </c>
      <c r="C1130">
        <f>IF(COUNTA($B$5:$B1130)&lt;=A$1,AVERAGE($B$5:$B1130),A$2*($B1130-$C1129)+$C1129)</f>
        <v>32.21602040413137</v>
      </c>
      <c r="D1130">
        <f>IF(COUNTA($B$5:$B1130)&lt;=B$1,AVERAGE($B$5:$B1130),B$2*($B1130-$D1129)+$D1129)</f>
        <v>32.117857612380931</v>
      </c>
      <c r="E1130">
        <f>IF(COUNTA($B$5:$B1130)&lt;=C$1,AVERAGE($B$5:$B1130),C$2*($B1130-$E1129)+$E1129)</f>
        <v>32.470125314423193</v>
      </c>
      <c r="F1130">
        <f t="shared" si="34"/>
        <v>-0.35226770204226199</v>
      </c>
      <c r="G1130">
        <f>IF(COUNTA($F$5:$F1130)&lt;=G$1,AVERAGE($F$5:$F1130),G$2*($F1130-$G1129)+$G1129)</f>
        <v>-0.69731897898441042</v>
      </c>
      <c r="H1130">
        <f t="shared" si="35"/>
        <v>0.34505127694214843</v>
      </c>
    </row>
    <row r="1131" spans="1:8" x14ac:dyDescent="0.25">
      <c r="A1131" s="3">
        <v>42187</v>
      </c>
      <c r="B1131">
        <v>33.25</v>
      </c>
      <c r="C1131">
        <f>IF(COUNTA($B$5:$B1131)&lt;=A$1,AVERAGE($B$5:$B1131),A$2*($B1131-$C1130)+$C1130)</f>
        <v>32.422816323305099</v>
      </c>
      <c r="D1131">
        <f>IF(COUNTA($B$5:$B1131)&lt;=B$1,AVERAGE($B$5:$B1131),B$2*($B1131-$D1130)+$D1130)</f>
        <v>32.287678970523793</v>
      </c>
      <c r="E1131">
        <f>IF(COUNTA($B$5:$B1131)&lt;=C$1,AVERAGE($B$5:$B1131),C$2*($B1131-$E1130)+$E1130)</f>
        <v>32.524716542413572</v>
      </c>
      <c r="F1131">
        <f t="shared" si="34"/>
        <v>-0.23703757188977903</v>
      </c>
      <c r="G1131">
        <f>IF(COUNTA($F$5:$F1131)&lt;=G$1,AVERAGE($F$5:$F1131),G$2*($F1131-$G1130)+$G1130)</f>
        <v>-0.60526269756548412</v>
      </c>
      <c r="H1131">
        <f t="shared" si="35"/>
        <v>0.36822512567570509</v>
      </c>
    </row>
    <row r="1132" spans="1:8" x14ac:dyDescent="0.25">
      <c r="A1132" s="3">
        <v>42188</v>
      </c>
      <c r="B1132">
        <v>33.5</v>
      </c>
      <c r="C1132">
        <f>IF(COUNTA($B$5:$B1132)&lt;=A$1,AVERAGE($B$5:$B1132),A$2*($B1132-$C1131)+$C1131)</f>
        <v>32.638253058644082</v>
      </c>
      <c r="D1132">
        <f>IF(COUNTA($B$5:$B1132)&lt;=B$1,AVERAGE($B$5:$B1132),B$2*($B1132-$D1131)+$D1131)</f>
        <v>32.469527124945223</v>
      </c>
      <c r="E1132">
        <f>IF(COUNTA($B$5:$B1132)&lt;=C$1,AVERAGE($B$5:$B1132),C$2*($B1132-$E1131)+$E1131)</f>
        <v>32.592986384444622</v>
      </c>
      <c r="F1132">
        <f t="shared" si="34"/>
        <v>-0.1234592594993984</v>
      </c>
      <c r="G1132">
        <f>IF(COUNTA($F$5:$F1132)&lt;=G$1,AVERAGE($F$5:$F1132),G$2*($F1132-$G1131)+$G1131)</f>
        <v>-0.50890200995226698</v>
      </c>
      <c r="H1132">
        <f t="shared" si="35"/>
        <v>0.38544275045286858</v>
      </c>
    </row>
    <row r="1133" spans="1:8" x14ac:dyDescent="0.25">
      <c r="A1133" s="3">
        <v>42189</v>
      </c>
      <c r="B1133">
        <v>33.64</v>
      </c>
      <c r="C1133">
        <f>IF(COUNTA($B$5:$B1133)&lt;=A$1,AVERAGE($B$5:$B1133),A$2*($B1133-$C1132)+$C1132)</f>
        <v>32.838602446915267</v>
      </c>
      <c r="D1133">
        <f>IF(COUNTA($B$5:$B1133)&lt;=B$1,AVERAGE($B$5:$B1133),B$2*($B1133-$D1132)+$D1132)</f>
        <v>32.645098056203437</v>
      </c>
      <c r="E1133">
        <f>IF(COUNTA($B$5:$B1133)&lt;=C$1,AVERAGE($B$5:$B1133),C$2*($B1133-$E1132)+$E1132)</f>
        <v>32.666277337533501</v>
      </c>
      <c r="F1133">
        <f t="shared" si="34"/>
        <v>-2.1179281330063304E-2</v>
      </c>
      <c r="G1133">
        <f>IF(COUNTA($F$5:$F1133)&lt;=G$1,AVERAGE($F$5:$F1133),G$2*($F1133-$G1132)+$G1132)</f>
        <v>-0.41135746422782626</v>
      </c>
      <c r="H1133">
        <f t="shared" si="35"/>
        <v>0.39017818289776296</v>
      </c>
    </row>
    <row r="1134" spans="1:8" x14ac:dyDescent="0.25">
      <c r="A1134" s="3">
        <v>42192</v>
      </c>
      <c r="B1134">
        <v>33.549999999999997</v>
      </c>
      <c r="C1134">
        <f>IF(COUNTA($B$5:$B1134)&lt;=A$1,AVERAGE($B$5:$B1134),A$2*($B1134-$C1133)+$C1133)</f>
        <v>32.980881957532212</v>
      </c>
      <c r="D1134">
        <f>IF(COUNTA($B$5:$B1134)&lt;=B$1,AVERAGE($B$5:$B1134),B$2*($B1134-$D1133)+$D1133)</f>
        <v>32.780833347772919</v>
      </c>
      <c r="E1134">
        <f>IF(COUNTA($B$5:$B1134)&lt;=C$1,AVERAGE($B$5:$B1134),C$2*($B1134-$E1133)+$E1133)</f>
        <v>32.728137923906154</v>
      </c>
      <c r="F1134">
        <f t="shared" si="34"/>
        <v>5.2695423866765623E-2</v>
      </c>
      <c r="G1134">
        <f>IF(COUNTA($F$5:$F1134)&lt;=G$1,AVERAGE($F$5:$F1134),G$2*($F1134-$G1133)+$G1133)</f>
        <v>-0.3185468866089079</v>
      </c>
      <c r="H1134">
        <f t="shared" si="35"/>
        <v>0.37124231047567352</v>
      </c>
    </row>
    <row r="1135" spans="1:8" x14ac:dyDescent="0.25">
      <c r="A1135" s="3">
        <v>42193</v>
      </c>
      <c r="B1135">
        <v>33.5</v>
      </c>
      <c r="C1135">
        <f>IF(COUNTA($B$5:$B1135)&lt;=A$1,AVERAGE($B$5:$B1135),A$2*($B1135-$C1134)+$C1134)</f>
        <v>33.084705566025768</v>
      </c>
      <c r="D1135">
        <f>IF(COUNTA($B$5:$B1135)&lt;=B$1,AVERAGE($B$5:$B1135),B$2*($B1135-$D1134)+$D1134)</f>
        <v>32.888708345606979</v>
      </c>
      <c r="E1135">
        <f>IF(COUNTA($B$5:$B1135)&lt;=C$1,AVERAGE($B$5:$B1135),C$2*($B1135-$E1134)+$E1134)</f>
        <v>32.78216826923272</v>
      </c>
      <c r="F1135">
        <f t="shared" si="34"/>
        <v>0.10654007637425877</v>
      </c>
      <c r="G1135">
        <f>IF(COUNTA($F$5:$F1135)&lt;=G$1,AVERAGE($F$5:$F1135),G$2*($F1135-$G1134)+$G1134)</f>
        <v>-0.23352949401227457</v>
      </c>
      <c r="H1135">
        <f t="shared" si="35"/>
        <v>0.34006957038653335</v>
      </c>
    </row>
    <row r="1136" spans="1:8" x14ac:dyDescent="0.25">
      <c r="A1136" s="3">
        <v>42194</v>
      </c>
      <c r="B1136">
        <v>33.5</v>
      </c>
      <c r="C1136">
        <f>IF(COUNTA($B$5:$B1136)&lt;=A$1,AVERAGE($B$5:$B1136),A$2*($B1136-$C1135)+$C1135)</f>
        <v>33.167764452820613</v>
      </c>
      <c r="D1136">
        <f>IF(COUNTA($B$5:$B1136)&lt;=B$1,AVERAGE($B$5:$B1136),B$2*($B1136-$D1135)+$D1135)</f>
        <v>32.980402093765932</v>
      </c>
      <c r="E1136">
        <f>IF(COUNTA($B$5:$B1136)&lt;=C$1,AVERAGE($B$5:$B1136),C$2*($B1136-$E1135)+$E1135)</f>
        <v>32.832416490386429</v>
      </c>
      <c r="F1136">
        <f t="shared" si="34"/>
        <v>0.14798560337950306</v>
      </c>
      <c r="G1136">
        <f>IF(COUNTA($F$5:$F1136)&lt;=G$1,AVERAGE($F$5:$F1136),G$2*($F1136-$G1135)+$G1135)</f>
        <v>-0.15722647453391903</v>
      </c>
      <c r="H1136">
        <f t="shared" si="35"/>
        <v>0.30521207791342209</v>
      </c>
    </row>
    <row r="1137" spans="1:8" x14ac:dyDescent="0.25">
      <c r="A1137" s="3">
        <v>42195</v>
      </c>
      <c r="B1137">
        <v>33.599999999999994</v>
      </c>
      <c r="C1137">
        <f>IF(COUNTA($B$5:$B1137)&lt;=A$1,AVERAGE($B$5:$B1137),A$2*($B1137-$C1136)+$C1136)</f>
        <v>33.254211562256486</v>
      </c>
      <c r="D1137">
        <f>IF(COUNTA($B$5:$B1137)&lt;=B$1,AVERAGE($B$5:$B1137),B$2*($B1137-$D1136)+$D1136)</f>
        <v>33.073341779701039</v>
      </c>
      <c r="E1137">
        <f>IF(COUNTA($B$5:$B1137)&lt;=C$1,AVERAGE($B$5:$B1137),C$2*($B1137-$E1136)+$E1136)</f>
        <v>32.886147336059381</v>
      </c>
      <c r="F1137">
        <f t="shared" si="34"/>
        <v>0.18719444364165838</v>
      </c>
      <c r="G1137">
        <f>IF(COUNTA($F$5:$F1137)&lt;=G$1,AVERAGE($F$5:$F1137),G$2*($F1137-$G1136)+$G1136)</f>
        <v>-8.8342290898803535E-2</v>
      </c>
      <c r="H1137">
        <f t="shared" si="35"/>
        <v>0.2755367345404619</v>
      </c>
    </row>
    <row r="1138" spans="1:8" x14ac:dyDescent="0.25">
      <c r="A1138" s="3">
        <v>42196</v>
      </c>
      <c r="B1138">
        <v>33.4</v>
      </c>
      <c r="C1138">
        <f>IF(COUNTA($B$5:$B1138)&lt;=A$1,AVERAGE($B$5:$B1138),A$2*($B1138-$C1137)+$C1137)</f>
        <v>33.28336924980519</v>
      </c>
      <c r="D1138">
        <f>IF(COUNTA($B$5:$B1138)&lt;=B$1,AVERAGE($B$5:$B1138),B$2*($B1138-$D1137)+$D1137)</f>
        <v>33.122340512745886</v>
      </c>
      <c r="E1138">
        <f>IF(COUNTA($B$5:$B1138)&lt;=C$1,AVERAGE($B$5:$B1138),C$2*($B1138-$E1137)+$E1137)</f>
        <v>32.922117022535225</v>
      </c>
      <c r="F1138">
        <f t="shared" si="34"/>
        <v>0.20022349021066077</v>
      </c>
      <c r="G1138">
        <f>IF(COUNTA($F$5:$F1138)&lt;=G$1,AVERAGE($F$5:$F1138),G$2*($F1138-$G1137)+$G1137)</f>
        <v>-3.0629134676910676E-2</v>
      </c>
      <c r="H1138">
        <f t="shared" si="35"/>
        <v>0.23085262488757144</v>
      </c>
    </row>
    <row r="1139" spans="1:8" x14ac:dyDescent="0.25">
      <c r="A1139" s="3">
        <v>42199</v>
      </c>
      <c r="B1139">
        <v>33.5</v>
      </c>
      <c r="C1139">
        <f>IF(COUNTA($B$5:$B1139)&lt;=A$1,AVERAGE($B$5:$B1139),A$2*($B1139-$C1138)+$C1138)</f>
        <v>33.326695399844155</v>
      </c>
      <c r="D1139">
        <f>IF(COUNTA($B$5:$B1139)&lt;=B$1,AVERAGE($B$5:$B1139),B$2*($B1139-$D1138)+$D1138)</f>
        <v>33.178989435834005</v>
      </c>
      <c r="E1139">
        <f>IF(COUNTA($B$5:$B1139)&lt;=C$1,AVERAGE($B$5:$B1139),C$2*($B1139-$E1138)+$E1138)</f>
        <v>32.962568830957757</v>
      </c>
      <c r="F1139">
        <f t="shared" si="34"/>
        <v>0.21642060487624803</v>
      </c>
      <c r="G1139">
        <f>IF(COUNTA($F$5:$F1139)&lt;=G$1,AVERAGE($F$5:$F1139),G$2*($F1139-$G1138)+$G1138)</f>
        <v>1.8780813233721071E-2</v>
      </c>
      <c r="H1139">
        <f t="shared" si="35"/>
        <v>0.19763979164252696</v>
      </c>
    </row>
    <row r="1140" spans="1:8" x14ac:dyDescent="0.25">
      <c r="A1140" s="3">
        <v>42200</v>
      </c>
      <c r="B1140">
        <v>33.5</v>
      </c>
      <c r="C1140">
        <f>IF(COUNTA($B$5:$B1140)&lt;=A$1,AVERAGE($B$5:$B1140),A$2*($B1140-$C1139)+$C1139)</f>
        <v>33.361356319875327</v>
      </c>
      <c r="D1140">
        <f>IF(COUNTA($B$5:$B1140)&lt;=B$1,AVERAGE($B$5:$B1140),B$2*($B1140-$D1139)+$D1139)</f>
        <v>33.227141020458902</v>
      </c>
      <c r="E1140">
        <f>IF(COUNTA($B$5:$B1140)&lt;=C$1,AVERAGE($B$5:$B1140),C$2*($B1140-$E1139)+$E1139)</f>
        <v>33.000189012790713</v>
      </c>
      <c r="F1140">
        <f t="shared" si="34"/>
        <v>0.22695200766818857</v>
      </c>
      <c r="G1140">
        <f>IF(COUNTA($F$5:$F1140)&lt;=G$1,AVERAGE($F$5:$F1140),G$2*($F1140-$G1139)+$G1139)</f>
        <v>6.0415052120614571E-2</v>
      </c>
      <c r="H1140">
        <f t="shared" si="35"/>
        <v>0.166536955547574</v>
      </c>
    </row>
    <row r="1141" spans="1:8" x14ac:dyDescent="0.25">
      <c r="A1141" s="3">
        <v>42201</v>
      </c>
      <c r="B1141">
        <v>33.4</v>
      </c>
      <c r="C1141">
        <f>IF(COUNTA($B$5:$B1141)&lt;=A$1,AVERAGE($B$5:$B1141),A$2*($B1141-$C1140)+$C1140)</f>
        <v>33.369085055900264</v>
      </c>
      <c r="D1141">
        <f>IF(COUNTA($B$5:$B1141)&lt;=B$1,AVERAGE($B$5:$B1141),B$2*($B1141-$D1140)+$D1140)</f>
        <v>33.253069867390067</v>
      </c>
      <c r="E1141">
        <f>IF(COUNTA($B$5:$B1141)&lt;=C$1,AVERAGE($B$5:$B1141),C$2*($B1141-$E1140)+$E1140)</f>
        <v>33.028175781895364</v>
      </c>
      <c r="F1141">
        <f t="shared" si="34"/>
        <v>0.22489408549470369</v>
      </c>
      <c r="G1141">
        <f>IF(COUNTA($F$5:$F1141)&lt;=G$1,AVERAGE($F$5:$F1141),G$2*($F1141-$G1140)+$G1140)</f>
        <v>9.3310858795432397E-2</v>
      </c>
      <c r="H1141">
        <f t="shared" si="35"/>
        <v>0.13158322669927131</v>
      </c>
    </row>
    <row r="1142" spans="1:8" x14ac:dyDescent="0.25">
      <c r="A1142" s="3">
        <v>42202</v>
      </c>
      <c r="B1142">
        <v>33</v>
      </c>
      <c r="C1142">
        <f>IF(COUNTA($B$5:$B1142)&lt;=A$1,AVERAGE($B$5:$B1142),A$2*($B1142-$C1141)+$C1141)</f>
        <v>33.29526804472021</v>
      </c>
      <c r="D1142">
        <f>IF(COUNTA($B$5:$B1142)&lt;=B$1,AVERAGE($B$5:$B1142),B$2*($B1142-$D1141)+$D1141)</f>
        <v>33.215109387281558</v>
      </c>
      <c r="E1142">
        <f>IF(COUNTA($B$5:$B1142)&lt;=C$1,AVERAGE($B$5:$B1142),C$2*($B1142-$E1141)+$E1141)</f>
        <v>33.026203477162689</v>
      </c>
      <c r="F1142">
        <f t="shared" si="34"/>
        <v>0.18890591011886926</v>
      </c>
      <c r="G1142">
        <f>IF(COUNTA($F$5:$F1142)&lt;=G$1,AVERAGE($F$5:$F1142),G$2*($F1142-$G1141)+$G1141)</f>
        <v>0.11242986906011977</v>
      </c>
      <c r="H1142">
        <f t="shared" si="35"/>
        <v>7.6476041058749486E-2</v>
      </c>
    </row>
    <row r="1143" spans="1:8" x14ac:dyDescent="0.25">
      <c r="A1143" s="3">
        <v>42203</v>
      </c>
      <c r="B1143">
        <v>33.29</v>
      </c>
      <c r="C1143">
        <f>IF(COUNTA($B$5:$B1143)&lt;=A$1,AVERAGE($B$5:$B1143),A$2*($B1143-$C1142)+$C1142)</f>
        <v>33.294214435776169</v>
      </c>
      <c r="D1143">
        <f>IF(COUNTA($B$5:$B1143)&lt;=B$1,AVERAGE($B$5:$B1143),B$2*($B1143-$D1142)+$D1142)</f>
        <v>33.226342979189326</v>
      </c>
      <c r="E1143">
        <f>IF(COUNTA($B$5:$B1143)&lt;=C$1,AVERAGE($B$5:$B1143),C$2*($B1143-$E1142)+$E1142)</f>
        <v>33.044669233761297</v>
      </c>
      <c r="F1143">
        <f t="shared" si="34"/>
        <v>0.18167374542802861</v>
      </c>
      <c r="G1143">
        <f>IF(COUNTA($F$5:$F1143)&lt;=G$1,AVERAGE($F$5:$F1143),G$2*($F1143-$G1142)+$G1142)</f>
        <v>0.12627864433370153</v>
      </c>
      <c r="H1143">
        <f t="shared" si="35"/>
        <v>5.5395101094327076E-2</v>
      </c>
    </row>
    <row r="1144" spans="1:8" x14ac:dyDescent="0.25">
      <c r="A1144" s="3">
        <v>42206</v>
      </c>
      <c r="B1144">
        <v>33.299999999999997</v>
      </c>
      <c r="C1144">
        <f>IF(COUNTA($B$5:$B1144)&lt;=A$1,AVERAGE($B$5:$B1144),A$2*($B1144-$C1143)+$C1143)</f>
        <v>33.295371548620935</v>
      </c>
      <c r="D1144">
        <f>IF(COUNTA($B$5:$B1144)&lt;=B$1,AVERAGE($B$5:$B1144),B$2*($B1144-$D1143)+$D1143)</f>
        <v>33.237391532310923</v>
      </c>
      <c r="E1144">
        <f>IF(COUNTA($B$5:$B1144)&lt;=C$1,AVERAGE($B$5:$B1144),C$2*($B1144-$E1143)+$E1143)</f>
        <v>33.062542387398004</v>
      </c>
      <c r="F1144">
        <f t="shared" si="34"/>
        <v>0.17484914491291903</v>
      </c>
      <c r="G1144">
        <f>IF(COUNTA($F$5:$F1144)&lt;=G$1,AVERAGE($F$5:$F1144),G$2*($F1144-$G1143)+$G1143)</f>
        <v>0.13599274444954504</v>
      </c>
      <c r="H1144">
        <f t="shared" si="35"/>
        <v>3.8856400463373991E-2</v>
      </c>
    </row>
    <row r="1145" spans="1:8" x14ac:dyDescent="0.25">
      <c r="A1145" s="3">
        <v>42207</v>
      </c>
      <c r="B1145">
        <v>33</v>
      </c>
      <c r="C1145">
        <f>IF(COUNTA($B$5:$B1145)&lt;=A$1,AVERAGE($B$5:$B1145),A$2*($B1145-$C1144)+$C1144)</f>
        <v>33.236297238896746</v>
      </c>
      <c r="D1145">
        <f>IF(COUNTA($B$5:$B1145)&lt;=B$1,AVERAGE($B$5:$B1145),B$2*($B1145-$D1144)+$D1144)</f>
        <v>33.201782802464287</v>
      </c>
      <c r="E1145">
        <f>IF(COUNTA($B$5:$B1145)&lt;=C$1,AVERAGE($B$5:$B1145),C$2*($B1145-$E1144)+$E1144)</f>
        <v>33.058164420280143</v>
      </c>
      <c r="F1145">
        <f t="shared" si="34"/>
        <v>0.14361838218414391</v>
      </c>
      <c r="G1145">
        <f>IF(COUNTA($F$5:$F1145)&lt;=G$1,AVERAGE($F$5:$F1145),G$2*($F1145-$G1144)+$G1144)</f>
        <v>0.13751787199646481</v>
      </c>
      <c r="H1145">
        <f t="shared" si="35"/>
        <v>6.1005101876790979E-3</v>
      </c>
    </row>
    <row r="1146" spans="1:8" x14ac:dyDescent="0.25">
      <c r="A1146" s="3">
        <v>42208</v>
      </c>
      <c r="B1146">
        <v>32.799999999999997</v>
      </c>
      <c r="C1146">
        <f>IF(COUNTA($B$5:$B1146)&lt;=A$1,AVERAGE($B$5:$B1146),A$2*($B1146-$C1145)+$C1145)</f>
        <v>33.149037791117394</v>
      </c>
      <c r="D1146">
        <f>IF(COUNTA($B$5:$B1146)&lt;=B$1,AVERAGE($B$5:$B1146),B$2*($B1146-$D1145)+$D1145)</f>
        <v>33.141515382094646</v>
      </c>
      <c r="E1146">
        <f>IF(COUNTA($B$5:$B1146)&lt;=C$1,AVERAGE($B$5:$B1146),C$2*($B1146-$E1145)+$E1145)</f>
        <v>33.04009291086053</v>
      </c>
      <c r="F1146">
        <f t="shared" si="34"/>
        <v>0.10142247123411607</v>
      </c>
      <c r="G1146">
        <f>IF(COUNTA($F$5:$F1146)&lt;=G$1,AVERAGE($F$5:$F1146),G$2*($F1146-$G1145)+$G1145)</f>
        <v>0.13029879184399507</v>
      </c>
      <c r="H1146">
        <f t="shared" si="35"/>
        <v>-2.8876320609878992E-2</v>
      </c>
    </row>
    <row r="1147" spans="1:8" x14ac:dyDescent="0.25">
      <c r="A1147" s="3">
        <v>42210</v>
      </c>
      <c r="B1147">
        <v>32.18</v>
      </c>
      <c r="C1147">
        <f>IF(COUNTA($B$5:$B1147)&lt;=A$1,AVERAGE($B$5:$B1147),A$2*($B1147-$C1146)+$C1146)</f>
        <v>32.955230232893918</v>
      </c>
      <c r="D1147">
        <f>IF(COUNTA($B$5:$B1147)&lt;=B$1,AVERAGE($B$5:$B1147),B$2*($B1147-$D1146)+$D1146)</f>
        <v>32.99728807478045</v>
      </c>
      <c r="E1147">
        <f>IF(COUNTA($B$5:$B1147)&lt;=C$1,AVERAGE($B$5:$B1147),C$2*($B1147-$E1146)+$E1146)</f>
        <v>32.979886407100295</v>
      </c>
      <c r="F1147">
        <f t="shared" si="34"/>
        <v>1.7401667680154276E-2</v>
      </c>
      <c r="G1147">
        <f>IF(COUNTA($F$5:$F1147)&lt;=G$1,AVERAGE($F$5:$F1147),G$2*($F1147-$G1146)+$G1146)</f>
        <v>0.1077193670112269</v>
      </c>
      <c r="H1147">
        <f t="shared" si="35"/>
        <v>-9.0317699331072629E-2</v>
      </c>
    </row>
    <row r="1148" spans="1:8" x14ac:dyDescent="0.25">
      <c r="A1148" s="3">
        <v>42213</v>
      </c>
      <c r="B1148">
        <v>32.599999999999994</v>
      </c>
      <c r="C1148">
        <f>IF(COUNTA($B$5:$B1148)&lt;=A$1,AVERAGE($B$5:$B1148),A$2*($B1148-$C1147)+$C1147)</f>
        <v>32.884184186315132</v>
      </c>
      <c r="D1148">
        <f>IF(COUNTA($B$5:$B1148)&lt;=B$1,AVERAGE($B$5:$B1148),B$2*($B1148-$D1147)+$D1147)</f>
        <v>32.937694863563379</v>
      </c>
      <c r="E1148">
        <f>IF(COUNTA($B$5:$B1148)&lt;=C$1,AVERAGE($B$5:$B1148),C$2*($B1148-$E1147)+$E1147)</f>
        <v>32.953294358603273</v>
      </c>
      <c r="F1148">
        <f t="shared" si="34"/>
        <v>-1.5599495039893441E-2</v>
      </c>
      <c r="G1148">
        <f>IF(COUNTA($F$5:$F1148)&lt;=G$1,AVERAGE($F$5:$F1148),G$2*($F1148-$G1147)+$G1147)</f>
        <v>8.3055594601002841E-2</v>
      </c>
      <c r="H1148">
        <f t="shared" si="35"/>
        <v>-9.8655089640896282E-2</v>
      </c>
    </row>
    <row r="1149" spans="1:8" x14ac:dyDescent="0.25">
      <c r="A1149" s="3">
        <v>42214</v>
      </c>
      <c r="B1149">
        <v>32.5</v>
      </c>
      <c r="C1149">
        <f>IF(COUNTA($B$5:$B1149)&lt;=A$1,AVERAGE($B$5:$B1149),A$2*($B1149-$C1148)+$C1148)</f>
        <v>32.807347349052108</v>
      </c>
      <c r="D1149">
        <f>IF(COUNTA($B$5:$B1149)&lt;=B$1,AVERAGE($B$5:$B1149),B$2*($B1149-$D1148)+$D1148)</f>
        <v>32.87204063402887</v>
      </c>
      <c r="E1149">
        <f>IF(COUNTA($B$5:$B1149)&lt;=C$1,AVERAGE($B$5:$B1149),C$2*($B1149-$E1148)+$E1148)</f>
        <v>32.921563753501047</v>
      </c>
      <c r="F1149">
        <f t="shared" si="34"/>
        <v>-4.9523119472176802E-2</v>
      </c>
      <c r="G1149">
        <f>IF(COUNTA($F$5:$F1149)&lt;=G$1,AVERAGE($F$5:$F1149),G$2*($F1149-$G1148)+$G1148)</f>
        <v>5.6539851786366911E-2</v>
      </c>
      <c r="H1149">
        <f t="shared" si="35"/>
        <v>-0.10606297125854372</v>
      </c>
    </row>
    <row r="1150" spans="1:8" x14ac:dyDescent="0.25">
      <c r="A1150" s="3">
        <v>42215</v>
      </c>
      <c r="B1150">
        <v>32.4</v>
      </c>
      <c r="C1150">
        <f>IF(COUNTA($B$5:$B1150)&lt;=A$1,AVERAGE($B$5:$B1150),A$2*($B1150-$C1149)+$C1149)</f>
        <v>32.725877879241686</v>
      </c>
      <c r="D1150">
        <f>IF(COUNTA($B$5:$B1150)&lt;=B$1,AVERAGE($B$5:$B1150),B$2*($B1150-$D1149)+$D1149)</f>
        <v>32.80123453892454</v>
      </c>
      <c r="E1150">
        <f>IF(COUNTA($B$5:$B1150)&lt;=C$1,AVERAGE($B$5:$B1150),C$2*($B1150-$E1149)+$E1149)</f>
        <v>32.885054290755974</v>
      </c>
      <c r="F1150">
        <f t="shared" si="34"/>
        <v>-8.381975183143453E-2</v>
      </c>
      <c r="G1150">
        <f>IF(COUNTA($F$5:$F1150)&lt;=G$1,AVERAGE($F$5:$F1150),G$2*($F1150-$G1149)+$G1149)</f>
        <v>2.8467931062806619E-2</v>
      </c>
      <c r="H1150">
        <f t="shared" si="35"/>
        <v>-0.11228768289424115</v>
      </c>
    </row>
    <row r="1151" spans="1:8" x14ac:dyDescent="0.25">
      <c r="A1151" s="3">
        <v>42216</v>
      </c>
      <c r="B1151">
        <v>32.29</v>
      </c>
      <c r="C1151">
        <f>IF(COUNTA($B$5:$B1151)&lt;=A$1,AVERAGE($B$5:$B1151),A$2*($B1151-$C1150)+$C1150)</f>
        <v>32.638702303393352</v>
      </c>
      <c r="D1151">
        <f>IF(COUNTA($B$5:$B1151)&lt;=B$1,AVERAGE($B$5:$B1151),B$2*($B1151-$D1150)+$D1150)</f>
        <v>32.724549358085859</v>
      </c>
      <c r="E1151">
        <f>IF(COUNTA($B$5:$B1151)&lt;=C$1,AVERAGE($B$5:$B1151),C$2*($B1151-$E1150)+$E1150)</f>
        <v>32.843400490403056</v>
      </c>
      <c r="F1151">
        <f t="shared" si="34"/>
        <v>-0.11885113231719657</v>
      </c>
      <c r="G1151">
        <f>IF(COUNTA($F$5:$F1151)&lt;=G$1,AVERAGE($F$5:$F1151),G$2*($F1151-$G1150)+$G1150)</f>
        <v>-9.9588161319402041E-4</v>
      </c>
      <c r="H1151">
        <f t="shared" si="35"/>
        <v>-0.11785525070400255</v>
      </c>
    </row>
    <row r="1152" spans="1:8" x14ac:dyDescent="0.25">
      <c r="A1152" s="3">
        <v>42217</v>
      </c>
      <c r="B1152">
        <v>32.4</v>
      </c>
      <c r="C1152">
        <f>IF(COUNTA($B$5:$B1152)&lt;=A$1,AVERAGE($B$5:$B1152),A$2*($B1152-$C1151)+$C1151)</f>
        <v>32.590961842714684</v>
      </c>
      <c r="D1152">
        <f>IF(COUNTA($B$5:$B1152)&lt;=B$1,AVERAGE($B$5:$B1152),B$2*($B1152-$D1151)+$D1151)</f>
        <v>32.675866954372978</v>
      </c>
      <c r="E1152">
        <f>IF(COUNTA($B$5:$B1152)&lt;=C$1,AVERAGE($B$5:$B1152),C$2*($B1152-$E1151)+$E1151)</f>
        <v>32.812362456074844</v>
      </c>
      <c r="F1152">
        <f t="shared" si="34"/>
        <v>-0.13649550170186586</v>
      </c>
      <c r="G1152">
        <f>IF(COUNTA($F$5:$F1152)&lt;=G$1,AVERAGE($F$5:$F1152),G$2*($F1152-$G1151)+$G1151)</f>
        <v>-2.8095805630928387E-2</v>
      </c>
      <c r="H1152">
        <f t="shared" si="35"/>
        <v>-0.10839969607093747</v>
      </c>
    </row>
    <row r="1153" spans="1:8" x14ac:dyDescent="0.25">
      <c r="A1153" s="3">
        <v>42220</v>
      </c>
      <c r="B1153">
        <v>32.19</v>
      </c>
      <c r="C1153">
        <f>IF(COUNTA($B$5:$B1153)&lt;=A$1,AVERAGE($B$5:$B1153),A$2*($B1153-$C1152)+$C1152)</f>
        <v>32.510769474171745</v>
      </c>
      <c r="D1153">
        <f>IF(COUNTA($B$5:$B1153)&lt;=B$1,AVERAGE($B$5:$B1153),B$2*($B1153-$D1152)+$D1152)</f>
        <v>32.60298691121703</v>
      </c>
      <c r="E1153">
        <f>IF(COUNTA($B$5:$B1153)&lt;=C$1,AVERAGE($B$5:$B1153),C$2*($B1153-$E1152)+$E1152)</f>
        <v>32.768797084149604</v>
      </c>
      <c r="F1153">
        <f t="shared" si="34"/>
        <v>-0.16581017293257361</v>
      </c>
      <c r="G1153">
        <f>IF(COUNTA($F$5:$F1153)&lt;=G$1,AVERAGE($F$5:$F1153),G$2*($F1153-$G1152)+$G1152)</f>
        <v>-5.5638679091257429E-2</v>
      </c>
      <c r="H1153">
        <f t="shared" si="35"/>
        <v>-0.11017149384131618</v>
      </c>
    </row>
    <row r="1154" spans="1:8" x14ac:dyDescent="0.25">
      <c r="A1154" s="3">
        <v>42221</v>
      </c>
      <c r="B1154">
        <v>32.299999999999997</v>
      </c>
      <c r="C1154">
        <f>IF(COUNTA($B$5:$B1154)&lt;=A$1,AVERAGE($B$5:$B1154),A$2*($B1154-$C1153)+$C1153)</f>
        <v>32.468615579337396</v>
      </c>
      <c r="D1154">
        <f>IF(COUNTA($B$5:$B1154)&lt;=B$1,AVERAGE($B$5:$B1154),B$2*($B1154-$D1153)+$D1153)</f>
        <v>32.557538874534472</v>
      </c>
      <c r="E1154">
        <f>IF(COUNTA($B$5:$B1154)&lt;=C$1,AVERAGE($B$5:$B1154),C$2*($B1154-$E1153)+$E1153)</f>
        <v>32.735981288259133</v>
      </c>
      <c r="F1154">
        <f t="shared" si="34"/>
        <v>-0.1784424137246603</v>
      </c>
      <c r="G1154">
        <f>IF(COUNTA($F$5:$F1154)&lt;=G$1,AVERAGE($F$5:$F1154),G$2*($F1154-$G1153)+$G1153)</f>
        <v>-8.0199426017938003E-2</v>
      </c>
      <c r="H1154">
        <f t="shared" si="35"/>
        <v>-9.8242987706722296E-2</v>
      </c>
    </row>
    <row r="1155" spans="1:8" x14ac:dyDescent="0.25">
      <c r="A1155" s="3">
        <v>42222</v>
      </c>
      <c r="B1155">
        <v>31.91</v>
      </c>
      <c r="C1155">
        <f>IF(COUNTA($B$5:$B1155)&lt;=A$1,AVERAGE($B$5:$B1155),A$2*($B1155-$C1154)+$C1154)</f>
        <v>32.356892463469919</v>
      </c>
      <c r="D1155">
        <f>IF(COUNTA($B$5:$B1155)&lt;=B$1,AVERAGE($B$5:$B1155),B$2*($B1155-$D1154)+$D1154)</f>
        <v>32.460408043354299</v>
      </c>
      <c r="E1155">
        <f>IF(COUNTA($B$5:$B1155)&lt;=C$1,AVERAGE($B$5:$B1155),C$2*($B1155-$E1154)+$E1154)</f>
        <v>32.678162598080995</v>
      </c>
      <c r="F1155">
        <f t="shared" si="34"/>
        <v>-0.21775455472669591</v>
      </c>
      <c r="G1155">
        <f>IF(COUNTA($F$5:$F1155)&lt;=G$1,AVERAGE($F$5:$F1155),G$2*($F1155-$G1154)+$G1154)</f>
        <v>-0.10771045175968959</v>
      </c>
      <c r="H1155">
        <f t="shared" si="35"/>
        <v>-0.11004410296700633</v>
      </c>
    </row>
    <row r="1156" spans="1:8" x14ac:dyDescent="0.25">
      <c r="A1156" s="3">
        <v>42223</v>
      </c>
      <c r="B1156">
        <v>32.299999999999997</v>
      </c>
      <c r="C1156">
        <f>IF(COUNTA($B$5:$B1156)&lt;=A$1,AVERAGE($B$5:$B1156),A$2*($B1156-$C1155)+$C1155)</f>
        <v>32.345513970775933</v>
      </c>
      <c r="D1156">
        <f>IF(COUNTA($B$5:$B1156)&lt;=B$1,AVERAGE($B$5:$B1156),B$2*($B1156-$D1155)+$D1155)</f>
        <v>32.43634683685115</v>
      </c>
      <c r="E1156">
        <f>IF(COUNTA($B$5:$B1156)&lt;=C$1,AVERAGE($B$5:$B1156),C$2*($B1156-$E1155)+$E1155)</f>
        <v>32.651691216215326</v>
      </c>
      <c r="F1156">
        <f t="shared" si="34"/>
        <v>-0.21534437936417561</v>
      </c>
      <c r="G1156">
        <f>IF(COUNTA($F$5:$F1156)&lt;=G$1,AVERAGE($F$5:$F1156),G$2*($F1156-$G1155)+$G1155)</f>
        <v>-0.12923723728058678</v>
      </c>
      <c r="H1156">
        <f t="shared" si="35"/>
        <v>-8.6107142083588828E-2</v>
      </c>
    </row>
    <row r="1157" spans="1:8" x14ac:dyDescent="0.25">
      <c r="A1157" s="3">
        <v>42224</v>
      </c>
      <c r="B1157">
        <v>31.900000000000002</v>
      </c>
      <c r="C1157">
        <f>IF(COUNTA($B$5:$B1157)&lt;=A$1,AVERAGE($B$5:$B1157),A$2*($B1157-$C1156)+$C1156)</f>
        <v>32.256411176620745</v>
      </c>
      <c r="D1157">
        <f>IF(COUNTA($B$5:$B1157)&lt;=B$1,AVERAGE($B$5:$B1157),B$2*($B1157-$D1156)+$D1156)</f>
        <v>32.355894811323481</v>
      </c>
      <c r="E1157">
        <f>IF(COUNTA($B$5:$B1157)&lt;=C$1,AVERAGE($B$5:$B1157),C$2*($B1157-$E1156)+$E1156)</f>
        <v>32.599072831080257</v>
      </c>
      <c r="F1157">
        <f t="shared" si="34"/>
        <v>-0.24317801975677611</v>
      </c>
      <c r="G1157">
        <f>IF(COUNTA($F$5:$F1157)&lt;=G$1,AVERAGE($F$5:$F1157),G$2*($F1157-$G1156)+$G1156)</f>
        <v>-0.15202539377582464</v>
      </c>
      <c r="H1157">
        <f t="shared" si="35"/>
        <v>-9.1152625980951474E-2</v>
      </c>
    </row>
    <row r="1158" spans="1:8" x14ac:dyDescent="0.25">
      <c r="A1158" s="3">
        <v>42229</v>
      </c>
      <c r="B1158">
        <v>32.199999999999996</v>
      </c>
      <c r="C1158">
        <f>IF(COUNTA($B$5:$B1158)&lt;=A$1,AVERAGE($B$5:$B1158),A$2*($B1158-$C1157)+$C1157)</f>
        <v>32.245128941296592</v>
      </c>
      <c r="D1158">
        <f>IF(COUNTA($B$5:$B1158)&lt;=B$1,AVERAGE($B$5:$B1158),B$2*($B1158-$D1157)+$D1157)</f>
        <v>32.33251058962496</v>
      </c>
      <c r="E1158">
        <f>IF(COUNTA($B$5:$B1158)&lt;=C$1,AVERAGE($B$5:$B1158),C$2*($B1158-$E1157)+$E1157)</f>
        <v>32.571137732904639</v>
      </c>
      <c r="F1158">
        <f t="shared" si="34"/>
        <v>-0.23862714327967893</v>
      </c>
      <c r="G1158">
        <f>IF(COUNTA($F$5:$F1158)&lt;=G$1,AVERAGE($F$5:$F1158),G$2*($F1158-$G1157)+$G1157)</f>
        <v>-0.16934574367659549</v>
      </c>
      <c r="H1158">
        <f t="shared" si="35"/>
        <v>-6.9281399603083438E-2</v>
      </c>
    </row>
    <row r="1159" spans="1:8" x14ac:dyDescent="0.25">
      <c r="A1159" s="3">
        <v>42230</v>
      </c>
      <c r="B1159">
        <v>32</v>
      </c>
      <c r="C1159">
        <f>IF(COUNTA($B$5:$B1159)&lt;=A$1,AVERAGE($B$5:$B1159),A$2*($B1159-$C1158)+$C1158)</f>
        <v>32.196103153037271</v>
      </c>
      <c r="D1159">
        <f>IF(COUNTA($B$5:$B1159)&lt;=B$1,AVERAGE($B$5:$B1159),B$2*($B1159-$D1158)+$D1158)</f>
        <v>32.282634001181215</v>
      </c>
      <c r="E1159">
        <f>IF(COUNTA($B$5:$B1159)&lt;=C$1,AVERAGE($B$5:$B1159),C$2*($B1159-$E1158)+$E1158)</f>
        <v>32.531158091601313</v>
      </c>
      <c r="F1159">
        <f t="shared" si="34"/>
        <v>-0.24852409042009782</v>
      </c>
      <c r="G1159">
        <f>IF(COUNTA($F$5:$F1159)&lt;=G$1,AVERAGE($F$5:$F1159),G$2*($F1159-$G1158)+$G1158)</f>
        <v>-0.18518141302529595</v>
      </c>
      <c r="H1159">
        <f t="shared" si="35"/>
        <v>-6.3342677394801872E-2</v>
      </c>
    </row>
    <row r="1160" spans="1:8" x14ac:dyDescent="0.25">
      <c r="A1160" s="3">
        <v>42231</v>
      </c>
      <c r="B1160">
        <v>32.199999999999996</v>
      </c>
      <c r="C1160">
        <f>IF(COUNTA($B$5:$B1160)&lt;=A$1,AVERAGE($B$5:$B1160),A$2*($B1160-$C1159)+$C1159)</f>
        <v>32.196882522429817</v>
      </c>
      <c r="D1160">
        <f>IF(COUNTA($B$5:$B1160)&lt;=B$1,AVERAGE($B$5:$B1160),B$2*($B1160-$D1159)+$D1159)</f>
        <v>32.270238901004035</v>
      </c>
      <c r="E1160">
        <f>IF(COUNTA($B$5:$B1160)&lt;=C$1,AVERAGE($B$5:$B1160),C$2*($B1160-$E1159)+$E1159)</f>
        <v>32.50797702518922</v>
      </c>
      <c r="F1160">
        <f t="shared" si="34"/>
        <v>-0.23773812418518503</v>
      </c>
      <c r="G1160">
        <f>IF(COUNTA($F$5:$F1160)&lt;=G$1,AVERAGE($F$5:$F1160),G$2*($F1160-$G1159)+$G1159)</f>
        <v>-0.19569275525727375</v>
      </c>
      <c r="H1160">
        <f t="shared" si="35"/>
        <v>-4.2045368927911275E-2</v>
      </c>
    </row>
    <row r="1161" spans="1:8" x14ac:dyDescent="0.25">
      <c r="A1161" s="3">
        <v>42234</v>
      </c>
      <c r="B1161">
        <v>31.95</v>
      </c>
      <c r="C1161">
        <f>IF(COUNTA($B$5:$B1161)&lt;=A$1,AVERAGE($B$5:$B1161),A$2*($B1161-$C1160)+$C1160)</f>
        <v>32.147506017943854</v>
      </c>
      <c r="D1161">
        <f>IF(COUNTA($B$5:$B1161)&lt;=B$1,AVERAGE($B$5:$B1161),B$2*($B1161-$D1160)+$D1160)</f>
        <v>32.222203065853428</v>
      </c>
      <c r="E1161">
        <f>IF(COUNTA($B$5:$B1161)&lt;=C$1,AVERAGE($B$5:$B1161),C$2*($B1161-$E1160)+$E1160)</f>
        <v>32.468918633425972</v>
      </c>
      <c r="F1161">
        <f t="shared" si="34"/>
        <v>-0.24671556757254365</v>
      </c>
      <c r="G1161">
        <f>IF(COUNTA($F$5:$F1161)&lt;=G$1,AVERAGE($F$5:$F1161),G$2*($F1161-$G1160)+$G1160)</f>
        <v>-0.20589731772032774</v>
      </c>
      <c r="H1161">
        <f t="shared" si="35"/>
        <v>-4.081824985221591E-2</v>
      </c>
    </row>
    <row r="1162" spans="1:8" x14ac:dyDescent="0.25">
      <c r="A1162" s="3">
        <v>42235</v>
      </c>
      <c r="B1162">
        <v>32.199999999999996</v>
      </c>
      <c r="C1162">
        <f>IF(COUNTA($B$5:$B1162)&lt;=A$1,AVERAGE($B$5:$B1162),A$2*($B1162-$C1161)+$C1161)</f>
        <v>32.158004814355081</v>
      </c>
      <c r="D1162">
        <f>IF(COUNTA($B$5:$B1162)&lt;=B$1,AVERAGE($B$5:$B1162),B$2*($B1162-$D1161)+$D1161)</f>
        <v>32.218872605975413</v>
      </c>
      <c r="E1162">
        <f>IF(COUNTA($B$5:$B1162)&lt;=C$1,AVERAGE($B$5:$B1162),C$2*($B1162-$E1161)+$E1161)</f>
        <v>32.450094329086156</v>
      </c>
      <c r="F1162">
        <f t="shared" si="34"/>
        <v>-0.23122172311074252</v>
      </c>
      <c r="G1162">
        <f>IF(COUNTA($F$5:$F1162)&lt;=G$1,AVERAGE($F$5:$F1162),G$2*($F1162-$G1161)+$G1161)</f>
        <v>-0.21096219879841069</v>
      </c>
      <c r="H1162">
        <f t="shared" si="35"/>
        <v>-2.0259524312331828E-2</v>
      </c>
    </row>
    <row r="1163" spans="1:8" x14ac:dyDescent="0.25">
      <c r="A1163" s="3">
        <v>42236</v>
      </c>
      <c r="B1163">
        <v>32.299999999999997</v>
      </c>
      <c r="C1163">
        <f>IF(COUNTA($B$5:$B1163)&lt;=A$1,AVERAGE($B$5:$B1163),A$2*($B1163-$C1162)+$C1162)</f>
        <v>32.186403851484066</v>
      </c>
      <c r="D1163">
        <f>IF(COUNTA($B$5:$B1163)&lt;=B$1,AVERAGE($B$5:$B1163),B$2*($B1163-$D1162)+$D1162)</f>
        <v>32.231041715079101</v>
      </c>
      <c r="E1163">
        <f>IF(COUNTA($B$5:$B1163)&lt;=C$1,AVERAGE($B$5:$B1163),C$2*($B1163-$E1162)+$E1162)</f>
        <v>32.439587726050128</v>
      </c>
      <c r="F1163">
        <f t="shared" si="34"/>
        <v>-0.20854601097102687</v>
      </c>
      <c r="G1163">
        <f>IF(COUNTA($F$5:$F1163)&lt;=G$1,AVERAGE($F$5:$F1163),G$2*($F1163-$G1162)+$G1162)</f>
        <v>-0.21047896123293391</v>
      </c>
      <c r="H1163">
        <f t="shared" si="35"/>
        <v>1.9329502619070404E-3</v>
      </c>
    </row>
    <row r="1164" spans="1:8" x14ac:dyDescent="0.25">
      <c r="A1164" s="3">
        <v>42237</v>
      </c>
      <c r="B1164">
        <v>32.799999999999997</v>
      </c>
      <c r="C1164">
        <f>IF(COUNTA($B$5:$B1164)&lt;=A$1,AVERAGE($B$5:$B1164),A$2*($B1164-$C1163)+$C1163)</f>
        <v>32.309123081187252</v>
      </c>
      <c r="D1164">
        <f>IF(COUNTA($B$5:$B1164)&lt;=B$1,AVERAGE($B$5:$B1164),B$2*($B1164-$D1163)+$D1163)</f>
        <v>32.316385457817233</v>
      </c>
      <c r="E1164">
        <f>IF(COUNTA($B$5:$B1164)&lt;=C$1,AVERAGE($B$5:$B1164),C$2*($B1164-$E1163)+$E1163)</f>
        <v>32.464816585226622</v>
      </c>
      <c r="F1164">
        <f t="shared" si="34"/>
        <v>-0.14843112740938835</v>
      </c>
      <c r="G1164">
        <f>IF(COUNTA($F$5:$F1164)&lt;=G$1,AVERAGE($F$5:$F1164),G$2*($F1164-$G1163)+$G1163)</f>
        <v>-0.1980693944682248</v>
      </c>
      <c r="H1164">
        <f t="shared" si="35"/>
        <v>4.9638267058836449E-2</v>
      </c>
    </row>
    <row r="1165" spans="1:8" x14ac:dyDescent="0.25">
      <c r="A1165" s="3">
        <v>42238</v>
      </c>
      <c r="B1165">
        <v>32.64</v>
      </c>
      <c r="C1165">
        <f>IF(COUNTA($B$5:$B1165)&lt;=A$1,AVERAGE($B$5:$B1165),A$2*($B1165-$C1164)+$C1164)</f>
        <v>32.3752984649498</v>
      </c>
      <c r="D1165">
        <f>IF(COUNTA($B$5:$B1165)&lt;=B$1,AVERAGE($B$5:$B1165),B$2*($B1165-$D1164)+$D1164)</f>
        <v>32.364927639144646</v>
      </c>
      <c r="E1165">
        <f>IF(COUNTA($B$5:$B1165)&lt;=C$1,AVERAGE($B$5:$B1165),C$2*($B1165-$E1164)+$E1164)</f>
        <v>32.477079424260758</v>
      </c>
      <c r="F1165">
        <f t="shared" si="34"/>
        <v>-0.11215178511611157</v>
      </c>
      <c r="G1165">
        <f>IF(COUNTA($F$5:$F1165)&lt;=G$1,AVERAGE($F$5:$F1165),G$2*($F1165-$G1164)+$G1164)</f>
        <v>-0.18088587259780214</v>
      </c>
      <c r="H1165">
        <f t="shared" si="35"/>
        <v>6.8734087481690576E-2</v>
      </c>
    </row>
    <row r="1166" spans="1:8" x14ac:dyDescent="0.25">
      <c r="A1166" s="3">
        <v>42241</v>
      </c>
      <c r="B1166">
        <v>32.599999999999994</v>
      </c>
      <c r="C1166">
        <f>IF(COUNTA($B$5:$B1166)&lt;=A$1,AVERAGE($B$5:$B1166),A$2*($B1166-$C1165)+$C1165)</f>
        <v>32.420238771959838</v>
      </c>
      <c r="D1166">
        <f>IF(COUNTA($B$5:$B1166)&lt;=B$1,AVERAGE($B$5:$B1166),B$2*($B1166-$D1165)+$D1165)</f>
        <v>32.40018849327295</v>
      </c>
      <c r="E1166">
        <f>IF(COUNTA($B$5:$B1166)&lt;=C$1,AVERAGE($B$5:$B1166),C$2*($B1166-$E1165)+$E1165)</f>
        <v>32.485683864562503</v>
      </c>
      <c r="F1166">
        <f t="shared" si="34"/>
        <v>-8.5495371289553646E-2</v>
      </c>
      <c r="G1166">
        <f>IF(COUNTA($F$5:$F1166)&lt;=G$1,AVERAGE($F$5:$F1166),G$2*($F1166-$G1165)+$G1165)</f>
        <v>-0.16180777233615246</v>
      </c>
      <c r="H1166">
        <f t="shared" si="35"/>
        <v>7.631240104659881E-2</v>
      </c>
    </row>
    <row r="1167" spans="1:8" x14ac:dyDescent="0.25">
      <c r="A1167" s="3">
        <v>42242</v>
      </c>
      <c r="B1167">
        <v>32.299999999999997</v>
      </c>
      <c r="C1167">
        <f>IF(COUNTA($B$5:$B1167)&lt;=A$1,AVERAGE($B$5:$B1167),A$2*($B1167-$C1166)+$C1166)</f>
        <v>32.396191017567872</v>
      </c>
      <c r="D1167">
        <f>IF(COUNTA($B$5:$B1167)&lt;=B$1,AVERAGE($B$5:$B1167),B$2*($B1167-$D1166)+$D1166)</f>
        <v>32.385160219282007</v>
      </c>
      <c r="E1167">
        <f>IF(COUNTA($B$5:$B1167)&lt;=C$1,AVERAGE($B$5:$B1167),C$2*($B1167-$E1166)+$E1166)</f>
        <v>32.472685994043125</v>
      </c>
      <c r="F1167">
        <f t="shared" si="34"/>
        <v>-8.7525774761118669E-2</v>
      </c>
      <c r="G1167">
        <f>IF(COUNTA($F$5:$F1167)&lt;=G$1,AVERAGE($F$5:$F1167),G$2*($F1167-$G1166)+$G1166)</f>
        <v>-0.1469513728211457</v>
      </c>
      <c r="H1167">
        <f t="shared" si="35"/>
        <v>5.9425598060027035E-2</v>
      </c>
    </row>
    <row r="1168" spans="1:8" x14ac:dyDescent="0.25">
      <c r="A1168" s="3">
        <v>42243</v>
      </c>
      <c r="B1168">
        <v>32</v>
      </c>
      <c r="C1168">
        <f>IF(COUNTA($B$5:$B1168)&lt;=A$1,AVERAGE($B$5:$B1168),A$2*($B1168-$C1167)+$C1167)</f>
        <v>32.316952814054297</v>
      </c>
      <c r="D1168">
        <f>IF(COUNTA($B$5:$B1168)&lt;=B$1,AVERAGE($B$5:$B1168),B$2*($B1168-$D1167)+$D1167)</f>
        <v>32.327386186389703</v>
      </c>
      <c r="E1168">
        <f>IF(COUNTA($B$5:$B1168)&lt;=C$1,AVERAGE($B$5:$B1168),C$2*($B1168-$E1167)+$E1167)</f>
        <v>32.439597974460106</v>
      </c>
      <c r="F1168">
        <f t="shared" si="34"/>
        <v>-0.11221178807040388</v>
      </c>
      <c r="G1168">
        <f>IF(COUNTA($F$5:$F1168)&lt;=G$1,AVERAGE($F$5:$F1168),G$2*($F1168-$G1167)+$G1167)</f>
        <v>-0.14000345587099733</v>
      </c>
      <c r="H1168">
        <f t="shared" si="35"/>
        <v>2.7791667800593445E-2</v>
      </c>
    </row>
    <row r="1169" spans="1:8" x14ac:dyDescent="0.25">
      <c r="A1169" s="3">
        <v>42244</v>
      </c>
      <c r="B1169">
        <v>32.049999999999997</v>
      </c>
      <c r="C1169">
        <f>IF(COUNTA($B$5:$B1169)&lt;=A$1,AVERAGE($B$5:$B1169),A$2*($B1169-$C1168)+$C1168)</f>
        <v>32.263562251243435</v>
      </c>
      <c r="D1169">
        <f>IF(COUNTA($B$5:$B1169)&lt;=B$1,AVERAGE($B$5:$B1169),B$2*($B1169-$D1168)+$D1168)</f>
        <v>32.28577825843125</v>
      </c>
      <c r="E1169">
        <f>IF(COUNTA($B$5:$B1169)&lt;=C$1,AVERAGE($B$5:$B1169),C$2*($B1169-$E1168)+$E1168)</f>
        <v>32.412326116247897</v>
      </c>
      <c r="F1169">
        <f t="shared" ref="F1169:F1232" si="36">D1169-E1169</f>
        <v>-0.12654785781664657</v>
      </c>
      <c r="G1169">
        <f>IF(COUNTA($F$5:$F1169)&lt;=G$1,AVERAGE($F$5:$F1169),G$2*($F1169-$G1168)+$G1168)</f>
        <v>-0.13731233626012718</v>
      </c>
      <c r="H1169">
        <f t="shared" ref="H1169:H1232" si="37">F1169-G1169</f>
        <v>1.0764478443480607E-2</v>
      </c>
    </row>
    <row r="1170" spans="1:8" x14ac:dyDescent="0.25">
      <c r="A1170" s="3">
        <v>42245</v>
      </c>
      <c r="B1170">
        <v>32</v>
      </c>
      <c r="C1170">
        <f>IF(COUNTA($B$5:$B1170)&lt;=A$1,AVERAGE($B$5:$B1170),A$2*($B1170-$C1169)+$C1169)</f>
        <v>32.210849800994751</v>
      </c>
      <c r="D1170">
        <f>IF(COUNTA($B$5:$B1170)&lt;=B$1,AVERAGE($B$5:$B1170),B$2*($B1170-$D1169)+$D1169)</f>
        <v>32.242911519666563</v>
      </c>
      <c r="E1170">
        <f>IF(COUNTA($B$5:$B1170)&lt;=C$1,AVERAGE($B$5:$B1170),C$2*($B1170-$E1169)+$E1169)</f>
        <v>32.383463288110541</v>
      </c>
      <c r="F1170">
        <f t="shared" si="36"/>
        <v>-0.14055176844397721</v>
      </c>
      <c r="G1170">
        <f>IF(COUNTA($F$5:$F1170)&lt;=G$1,AVERAGE($F$5:$F1170),G$2*($F1170-$G1169)+$G1169)</f>
        <v>-0.13796022269689717</v>
      </c>
      <c r="H1170">
        <f t="shared" si="37"/>
        <v>-2.5915457470800374E-3</v>
      </c>
    </row>
    <row r="1171" spans="1:8" x14ac:dyDescent="0.25">
      <c r="A1171" s="3">
        <v>42248</v>
      </c>
      <c r="B1171">
        <v>32.099999999999994</v>
      </c>
      <c r="C1171">
        <f>IF(COUNTA($B$5:$B1171)&lt;=A$1,AVERAGE($B$5:$B1171),A$2*($B1171-$C1170)+$C1170)</f>
        <v>32.1886798407958</v>
      </c>
      <c r="D1171">
        <f>IF(COUNTA($B$5:$B1171)&lt;=B$1,AVERAGE($B$5:$B1171),B$2*($B1171-$D1170)+$D1170)</f>
        <v>32.221474791716581</v>
      </c>
      <c r="E1171">
        <f>IF(COUNTA($B$5:$B1171)&lt;=C$1,AVERAGE($B$5:$B1171),C$2*($B1171-$E1170)+$E1170)</f>
        <v>32.363620857942806</v>
      </c>
      <c r="F1171">
        <f t="shared" si="36"/>
        <v>-0.14214606622622483</v>
      </c>
      <c r="G1171">
        <f>IF(COUNTA($F$5:$F1171)&lt;=G$1,AVERAGE($F$5:$F1171),G$2*($F1171-$G1170)+$G1170)</f>
        <v>-0.1387973914027627</v>
      </c>
      <c r="H1171">
        <f t="shared" si="37"/>
        <v>-3.3486748234621277E-3</v>
      </c>
    </row>
    <row r="1172" spans="1:8" x14ac:dyDescent="0.25">
      <c r="A1172" s="3">
        <v>42249</v>
      </c>
      <c r="B1172">
        <v>32.25</v>
      </c>
      <c r="C1172">
        <f>IF(COUNTA($B$5:$B1172)&lt;=A$1,AVERAGE($B$5:$B1172),A$2*($B1172-$C1171)+$C1171)</f>
        <v>32.200943872636643</v>
      </c>
      <c r="D1172">
        <f>IF(COUNTA($B$5:$B1172)&lt;=B$1,AVERAGE($B$5:$B1172),B$2*($B1172-$D1171)+$D1171)</f>
        <v>32.225753572959093</v>
      </c>
      <c r="E1172">
        <f>IF(COUNTA($B$5:$B1172)&lt;=C$1,AVERAGE($B$5:$B1172),C$2*($B1172-$E1171)+$E1171)</f>
        <v>32.355667397886812</v>
      </c>
      <c r="F1172">
        <f t="shared" si="36"/>
        <v>-0.12991382492771919</v>
      </c>
      <c r="G1172">
        <f>IF(COUNTA($F$5:$F1172)&lt;=G$1,AVERAGE($F$5:$F1172),G$2*($F1172-$G1171)+$G1171)</f>
        <v>-0.13702067810775401</v>
      </c>
      <c r="H1172">
        <f t="shared" si="37"/>
        <v>7.1068531800348167E-3</v>
      </c>
    </row>
    <row r="1173" spans="1:8" x14ac:dyDescent="0.25">
      <c r="A1173" s="3">
        <v>42250</v>
      </c>
      <c r="B1173">
        <v>32.199999999999996</v>
      </c>
      <c r="C1173">
        <f>IF(COUNTA($B$5:$B1173)&lt;=A$1,AVERAGE($B$5:$B1173),A$2*($B1173-$C1172)+$C1172)</f>
        <v>32.200755098109312</v>
      </c>
      <c r="D1173">
        <f>IF(COUNTA($B$5:$B1173)&lt;=B$1,AVERAGE($B$5:$B1173),B$2*($B1173-$D1172)+$D1172)</f>
        <v>32.221890537015227</v>
      </c>
      <c r="E1173">
        <f>IF(COUNTA($B$5:$B1173)&lt;=C$1,AVERAGE($B$5:$B1173),C$2*($B1173-$E1172)+$E1172)</f>
        <v>32.344770680034735</v>
      </c>
      <c r="F1173">
        <f t="shared" si="36"/>
        <v>-0.12288014301950767</v>
      </c>
      <c r="G1173">
        <f>IF(COUNTA($F$5:$F1173)&lt;=G$1,AVERAGE($F$5:$F1173),G$2*($F1173-$G1172)+$G1172)</f>
        <v>-0.13419257109010474</v>
      </c>
      <c r="H1173">
        <f t="shared" si="37"/>
        <v>1.1312428070597069E-2</v>
      </c>
    </row>
    <row r="1174" spans="1:8" x14ac:dyDescent="0.25">
      <c r="A1174" s="3">
        <v>42251</v>
      </c>
      <c r="B1174">
        <v>31.8</v>
      </c>
      <c r="C1174">
        <f>IF(COUNTA($B$5:$B1174)&lt;=A$1,AVERAGE($B$5:$B1174),A$2*($B1174-$C1173)+$C1173)</f>
        <v>32.120604078487446</v>
      </c>
      <c r="D1174">
        <f>IF(COUNTA($B$5:$B1174)&lt;=B$1,AVERAGE($B$5:$B1174),B$2*($B1174-$D1173)+$D1173)</f>
        <v>32.15860695646294</v>
      </c>
      <c r="E1174">
        <f>IF(COUNTA($B$5:$B1174)&lt;=C$1,AVERAGE($B$5:$B1174),C$2*($B1174-$E1173)+$E1173)</f>
        <v>32.306636732432302</v>
      </c>
      <c r="F1174">
        <f t="shared" si="36"/>
        <v>-0.14802977596936273</v>
      </c>
      <c r="G1174">
        <f>IF(COUNTA($F$5:$F1174)&lt;=G$1,AVERAGE($F$5:$F1174),G$2*($F1174-$G1173)+$G1173)</f>
        <v>-0.13696001206595634</v>
      </c>
      <c r="H1174">
        <f t="shared" si="37"/>
        <v>-1.1069763903406388E-2</v>
      </c>
    </row>
    <row r="1175" spans="1:8" x14ac:dyDescent="0.25">
      <c r="A1175" s="3">
        <v>42252</v>
      </c>
      <c r="B1175">
        <v>32.199999999999996</v>
      </c>
      <c r="C1175">
        <f>IF(COUNTA($B$5:$B1175)&lt;=A$1,AVERAGE($B$5:$B1175),A$2*($B1175-$C1174)+$C1174)</f>
        <v>32.136483262789959</v>
      </c>
      <c r="D1175">
        <f>IF(COUNTA($B$5:$B1175)&lt;=B$1,AVERAGE($B$5:$B1175),B$2*($B1175-$D1174)+$D1174)</f>
        <v>32.164815912993497</v>
      </c>
      <c r="E1175">
        <f>IF(COUNTA($B$5:$B1175)&lt;=C$1,AVERAGE($B$5:$B1175),C$2*($B1175-$E1174)+$E1174)</f>
        <v>32.299172161162041</v>
      </c>
      <c r="F1175">
        <f t="shared" si="36"/>
        <v>-0.13435624816854386</v>
      </c>
      <c r="G1175">
        <f>IF(COUNTA($F$5:$F1175)&lt;=G$1,AVERAGE($F$5:$F1175),G$2*($F1175-$G1174)+$G1174)</f>
        <v>-0.13643925928647385</v>
      </c>
      <c r="H1175">
        <f t="shared" si="37"/>
        <v>2.0830111179299948E-3</v>
      </c>
    </row>
    <row r="1176" spans="1:8" x14ac:dyDescent="0.25">
      <c r="A1176" s="3">
        <v>42255</v>
      </c>
      <c r="B1176">
        <v>32.199999999999996</v>
      </c>
      <c r="C1176">
        <f>IF(COUNTA($B$5:$B1176)&lt;=A$1,AVERAGE($B$5:$B1176),A$2*($B1176-$C1175)+$C1175)</f>
        <v>32.149186610231965</v>
      </c>
      <c r="D1176">
        <f>IF(COUNTA($B$5:$B1176)&lt;=B$1,AVERAGE($B$5:$B1176),B$2*($B1176-$D1175)+$D1175)</f>
        <v>32.170093526044468</v>
      </c>
      <c r="E1176">
        <f>IF(COUNTA($B$5:$B1176)&lt;=C$1,AVERAGE($B$5:$B1176),C$2*($B1176-$E1175)+$E1175)</f>
        <v>32.292230109880698</v>
      </c>
      <c r="F1176">
        <f t="shared" si="36"/>
        <v>-0.12213658383623027</v>
      </c>
      <c r="G1176">
        <f>IF(COUNTA($F$5:$F1176)&lt;=G$1,AVERAGE($F$5:$F1176),G$2*($F1176-$G1175)+$G1175)</f>
        <v>-0.13357872419642514</v>
      </c>
      <c r="H1176">
        <f t="shared" si="37"/>
        <v>1.1442140360194863E-2</v>
      </c>
    </row>
    <row r="1177" spans="1:8" x14ac:dyDescent="0.25">
      <c r="A1177" s="3">
        <v>42256</v>
      </c>
      <c r="B1177">
        <v>32.299999999999997</v>
      </c>
      <c r="C1177">
        <f>IF(COUNTA($B$5:$B1177)&lt;=A$1,AVERAGE($B$5:$B1177),A$2*($B1177-$C1176)+$C1176)</f>
        <v>32.17934928818557</v>
      </c>
      <c r="D1177">
        <f>IF(COUNTA($B$5:$B1177)&lt;=B$1,AVERAGE($B$5:$B1177),B$2*($B1177-$D1176)+$D1176)</f>
        <v>32.1895794971378</v>
      </c>
      <c r="E1177">
        <f>IF(COUNTA($B$5:$B1177)&lt;=C$1,AVERAGE($B$5:$B1177),C$2*($B1177-$E1176)+$E1176)</f>
        <v>32.292774002189049</v>
      </c>
      <c r="F1177">
        <f t="shared" si="36"/>
        <v>-0.10319450505124905</v>
      </c>
      <c r="G1177">
        <f>IF(COUNTA($F$5:$F1177)&lt;=G$1,AVERAGE($F$5:$F1177),G$2*($F1177-$G1176)+$G1176)</f>
        <v>-0.12750188036738991</v>
      </c>
      <c r="H1177">
        <f t="shared" si="37"/>
        <v>2.4307375316140856E-2</v>
      </c>
    </row>
    <row r="1178" spans="1:8" x14ac:dyDescent="0.25">
      <c r="A1178" s="3">
        <v>42257</v>
      </c>
      <c r="B1178">
        <v>31.8</v>
      </c>
      <c r="C1178">
        <f>IF(COUNTA($B$5:$B1178)&lt;=A$1,AVERAGE($B$5:$B1178),A$2*($B1178-$C1177)+$C1177)</f>
        <v>32.103479430548454</v>
      </c>
      <c r="D1178">
        <f>IF(COUNTA($B$5:$B1178)&lt;=B$1,AVERAGE($B$5:$B1178),B$2*($B1178-$D1177)+$D1177)</f>
        <v>32.131142572567128</v>
      </c>
      <c r="E1178">
        <f>IF(COUNTA($B$5:$B1178)&lt;=C$1,AVERAGE($B$5:$B1178),C$2*($B1178-$E1177)+$E1177)</f>
        <v>32.258279822035817</v>
      </c>
      <c r="F1178">
        <f t="shared" si="36"/>
        <v>-0.12713724946868865</v>
      </c>
      <c r="G1178">
        <f>IF(COUNTA($F$5:$F1178)&lt;=G$1,AVERAGE($F$5:$F1178),G$2*($F1178-$G1177)+$G1177)</f>
        <v>-0.12742895418764966</v>
      </c>
      <c r="H1178">
        <f t="shared" si="37"/>
        <v>2.9170471896100558E-4</v>
      </c>
    </row>
    <row r="1179" spans="1:8" x14ac:dyDescent="0.25">
      <c r="A1179" s="3">
        <v>42258</v>
      </c>
      <c r="B1179">
        <v>31.8</v>
      </c>
      <c r="C1179">
        <f>IF(COUNTA($B$5:$B1179)&lt;=A$1,AVERAGE($B$5:$B1179),A$2*($B1179-$C1178)+$C1178)</f>
        <v>32.042783544438763</v>
      </c>
      <c r="D1179">
        <f>IF(COUNTA($B$5:$B1179)&lt;=B$1,AVERAGE($B$5:$B1179),B$2*($B1179-$D1178)+$D1178)</f>
        <v>32.081471186682059</v>
      </c>
      <c r="E1179">
        <f>IF(COUNTA($B$5:$B1179)&lt;=C$1,AVERAGE($B$5:$B1179),C$2*($B1179-$E1178)+$E1178)</f>
        <v>32.226200234493312</v>
      </c>
      <c r="F1179">
        <f t="shared" si="36"/>
        <v>-0.14472904781125351</v>
      </c>
      <c r="G1179">
        <f>IF(COUNTA($F$5:$F1179)&lt;=G$1,AVERAGE($F$5:$F1179),G$2*($F1179-$G1178)+$G1178)</f>
        <v>-0.13088897291237042</v>
      </c>
      <c r="H1179">
        <f t="shared" si="37"/>
        <v>-1.3840074898883087E-2</v>
      </c>
    </row>
    <row r="1180" spans="1:8" x14ac:dyDescent="0.25">
      <c r="A1180" s="3">
        <v>42259</v>
      </c>
      <c r="B1180">
        <v>31.8</v>
      </c>
      <c r="C1180">
        <f>IF(COUNTA($B$5:$B1180)&lt;=A$1,AVERAGE($B$5:$B1180),A$2*($B1180-$C1179)+$C1179)</f>
        <v>31.994226835551011</v>
      </c>
      <c r="D1180">
        <f>IF(COUNTA($B$5:$B1180)&lt;=B$1,AVERAGE($B$5:$B1180),B$2*($B1180-$D1179)+$D1179)</f>
        <v>32.03925050867975</v>
      </c>
      <c r="E1180">
        <f>IF(COUNTA($B$5:$B1180)&lt;=C$1,AVERAGE($B$5:$B1180),C$2*($B1180-$E1179)+$E1179)</f>
        <v>32.196366218078779</v>
      </c>
      <c r="F1180">
        <f t="shared" si="36"/>
        <v>-0.15711570939902941</v>
      </c>
      <c r="G1180">
        <f>IF(COUNTA($F$5:$F1180)&lt;=G$1,AVERAGE($F$5:$F1180),G$2*($F1180-$G1179)+$G1179)</f>
        <v>-0.13613432020970223</v>
      </c>
      <c r="H1180">
        <f t="shared" si="37"/>
        <v>-2.0981389189327182E-2</v>
      </c>
    </row>
    <row r="1181" spans="1:8" x14ac:dyDescent="0.25">
      <c r="A1181" s="3">
        <v>42262</v>
      </c>
      <c r="B1181">
        <v>31.790000000000003</v>
      </c>
      <c r="C1181">
        <f>IF(COUNTA($B$5:$B1181)&lt;=A$1,AVERAGE($B$5:$B1181),A$2*($B1181-$C1180)+$C1180)</f>
        <v>31.95338146844081</v>
      </c>
      <c r="D1181">
        <f>IF(COUNTA($B$5:$B1181)&lt;=B$1,AVERAGE($B$5:$B1181),B$2*($B1181-$D1180)+$D1180)</f>
        <v>32.00186293237779</v>
      </c>
      <c r="E1181">
        <f>IF(COUNTA($B$5:$B1181)&lt;=C$1,AVERAGE($B$5:$B1181),C$2*($B1181-$E1180)+$E1180)</f>
        <v>32.167920582813267</v>
      </c>
      <c r="F1181">
        <f t="shared" si="36"/>
        <v>-0.16605765043547649</v>
      </c>
      <c r="G1181">
        <f>IF(COUNTA($F$5:$F1181)&lt;=G$1,AVERAGE($F$5:$F1181),G$2*($F1181-$G1180)+$G1180)</f>
        <v>-0.14211898625485708</v>
      </c>
      <c r="H1181">
        <f t="shared" si="37"/>
        <v>-2.3938664180619407E-2</v>
      </c>
    </row>
    <row r="1182" spans="1:8" x14ac:dyDescent="0.25">
      <c r="A1182" s="3">
        <v>42263</v>
      </c>
      <c r="B1182">
        <v>32.29</v>
      </c>
      <c r="C1182">
        <f>IF(COUNTA($B$5:$B1182)&lt;=A$1,AVERAGE($B$5:$B1182),A$2*($B1182-$C1181)+$C1181)</f>
        <v>32.020705174752649</v>
      </c>
      <c r="D1182">
        <f>IF(COUNTA($B$5:$B1182)&lt;=B$1,AVERAGE($B$5:$B1182),B$2*($B1182-$D1181)+$D1181)</f>
        <v>32.045083492521123</v>
      </c>
      <c r="E1182">
        <f>IF(COUNTA($B$5:$B1182)&lt;=C$1,AVERAGE($B$5:$B1182),C$2*($B1182-$E1181)+$E1181)</f>
        <v>32.176466142016338</v>
      </c>
      <c r="F1182">
        <f t="shared" si="36"/>
        <v>-0.13138264949521528</v>
      </c>
      <c r="G1182">
        <f>IF(COUNTA($F$5:$F1182)&lt;=G$1,AVERAGE($F$5:$F1182),G$2*($F1182-$G1181)+$G1181)</f>
        <v>-0.13997171890292873</v>
      </c>
      <c r="H1182">
        <f t="shared" si="37"/>
        <v>8.5890694077134511E-3</v>
      </c>
    </row>
    <row r="1183" spans="1:8" x14ac:dyDescent="0.25">
      <c r="A1183" s="3">
        <v>42264</v>
      </c>
      <c r="B1183">
        <v>31.8</v>
      </c>
      <c r="C1183">
        <f>IF(COUNTA($B$5:$B1183)&lt;=A$1,AVERAGE($B$5:$B1183),A$2*($B1183-$C1182)+$C1182)</f>
        <v>31.976564139802118</v>
      </c>
      <c r="D1183">
        <f>IF(COUNTA($B$5:$B1183)&lt;=B$1,AVERAGE($B$5:$B1183),B$2*($B1183-$D1182)+$D1182)</f>
        <v>32.008320968642956</v>
      </c>
      <c r="E1183">
        <f>IF(COUNTA($B$5:$B1183)&lt;=C$1,AVERAGE($B$5:$B1183),C$2*($B1183-$E1182)+$E1182)</f>
        <v>32.150113512075194</v>
      </c>
      <c r="F1183">
        <f t="shared" si="36"/>
        <v>-0.14179254343223846</v>
      </c>
      <c r="G1183">
        <f>IF(COUNTA($F$5:$F1183)&lt;=G$1,AVERAGE($F$5:$F1183),G$2*($F1183-$G1182)+$G1182)</f>
        <v>-0.14033588380879067</v>
      </c>
      <c r="H1183">
        <f t="shared" si="37"/>
        <v>-1.4566596234477924E-3</v>
      </c>
    </row>
    <row r="1184" spans="1:8" x14ac:dyDescent="0.25">
      <c r="A1184" s="3">
        <v>42265</v>
      </c>
      <c r="B1184">
        <v>32.199999999999996</v>
      </c>
      <c r="C1184">
        <f>IF(COUNTA($B$5:$B1184)&lt;=A$1,AVERAGE($B$5:$B1184),A$2*($B1184-$C1183)+$C1183)</f>
        <v>32.021251311841695</v>
      </c>
      <c r="D1184">
        <f>IF(COUNTA($B$5:$B1184)&lt;=B$1,AVERAGE($B$5:$B1184),B$2*($B1184-$D1183)+$D1183)</f>
        <v>32.037072823346513</v>
      </c>
      <c r="E1184">
        <f>IF(COUNTA($B$5:$B1184)&lt;=C$1,AVERAGE($B$5:$B1184),C$2*($B1184-$E1183)+$E1183)</f>
        <v>32.153605566229928</v>
      </c>
      <c r="F1184">
        <f t="shared" si="36"/>
        <v>-0.11653274288341464</v>
      </c>
      <c r="G1184">
        <f>IF(COUNTA($F$5:$F1184)&lt;=G$1,AVERAGE($F$5:$F1184),G$2*($F1184-$G1183)+$G1183)</f>
        <v>-0.13557525562371547</v>
      </c>
      <c r="H1184">
        <f t="shared" si="37"/>
        <v>1.9042512740300832E-2</v>
      </c>
    </row>
    <row r="1185" spans="1:8" x14ac:dyDescent="0.25">
      <c r="A1185" s="3">
        <v>42266</v>
      </c>
      <c r="B1185">
        <v>32.29</v>
      </c>
      <c r="C1185">
        <f>IF(COUNTA($B$5:$B1185)&lt;=A$1,AVERAGE($B$5:$B1185),A$2*($B1185-$C1184)+$C1184)</f>
        <v>32.075001049473357</v>
      </c>
      <c r="D1185">
        <f>IF(COUNTA($B$5:$B1185)&lt;=B$1,AVERAGE($B$5:$B1185),B$2*($B1185-$D1184)+$D1184)</f>
        <v>32.075011899844533</v>
      </c>
      <c r="E1185">
        <f>IF(COUNTA($B$5:$B1185)&lt;=C$1,AVERAGE($B$5:$B1185),C$2*($B1185-$E1184)+$E1184)</f>
        <v>32.163153176593831</v>
      </c>
      <c r="F1185">
        <f t="shared" si="36"/>
        <v>-8.8141276749297504E-2</v>
      </c>
      <c r="G1185">
        <f>IF(COUNTA($F$5:$F1185)&lt;=G$1,AVERAGE($F$5:$F1185),G$2*($F1185-$G1184)+$G1184)</f>
        <v>-0.12608845984883188</v>
      </c>
      <c r="H1185">
        <f t="shared" si="37"/>
        <v>3.7947183099534376E-2</v>
      </c>
    </row>
    <row r="1186" spans="1:8" x14ac:dyDescent="0.25">
      <c r="A1186" s="3">
        <v>42269</v>
      </c>
      <c r="B1186">
        <v>32.279999999999994</v>
      </c>
      <c r="C1186">
        <f>IF(COUNTA($B$5:$B1186)&lt;=A$1,AVERAGE($B$5:$B1186),A$2*($B1186-$C1185)+$C1185)</f>
        <v>32.116000839578682</v>
      </c>
      <c r="D1186">
        <f>IF(COUNTA($B$5:$B1186)&lt;=B$1,AVERAGE($B$5:$B1186),B$2*($B1186-$D1185)+$D1185)</f>
        <v>32.105760114867849</v>
      </c>
      <c r="E1186">
        <f>IF(COUNTA($B$5:$B1186)&lt;=C$1,AVERAGE($B$5:$B1186),C$2*($B1186-$E1185)+$E1185)</f>
        <v>32.171332454232264</v>
      </c>
      <c r="F1186">
        <f t="shared" si="36"/>
        <v>-6.55723393644152E-2</v>
      </c>
      <c r="G1186">
        <f>IF(COUNTA($F$5:$F1186)&lt;=G$1,AVERAGE($F$5:$F1186),G$2*($F1186-$G1185)+$G1185)</f>
        <v>-0.11398523575194855</v>
      </c>
      <c r="H1186">
        <f t="shared" si="37"/>
        <v>4.841289638753335E-2</v>
      </c>
    </row>
    <row r="1187" spans="1:8" x14ac:dyDescent="0.25">
      <c r="A1187" s="3">
        <v>42270</v>
      </c>
      <c r="B1187">
        <v>31.8</v>
      </c>
      <c r="C1187">
        <f>IF(COUNTA($B$5:$B1187)&lt;=A$1,AVERAGE($B$5:$B1187),A$2*($B1187-$C1186)+$C1186)</f>
        <v>32.052800671662943</v>
      </c>
      <c r="D1187">
        <f>IF(COUNTA($B$5:$B1187)&lt;=B$1,AVERAGE($B$5:$B1187),B$2*($B1187-$D1186)+$D1186)</f>
        <v>32.059896097637669</v>
      </c>
      <c r="E1187">
        <f>IF(COUNTA($B$5:$B1187)&lt;=C$1,AVERAGE($B$5:$B1187),C$2*($B1187-$E1186)+$E1186)</f>
        <v>32.145339182436004</v>
      </c>
      <c r="F1187">
        <f t="shared" si="36"/>
        <v>-8.5443084798335178E-2</v>
      </c>
      <c r="G1187">
        <f>IF(COUNTA($F$5:$F1187)&lt;=G$1,AVERAGE($F$5:$F1187),G$2*($F1187-$G1186)+$G1186)</f>
        <v>-0.10827680556122588</v>
      </c>
      <c r="H1187">
        <f t="shared" si="37"/>
        <v>2.2833720762890697E-2</v>
      </c>
    </row>
    <row r="1188" spans="1:8" x14ac:dyDescent="0.25">
      <c r="A1188" s="3">
        <v>42271</v>
      </c>
      <c r="B1188">
        <v>32.269999999999996</v>
      </c>
      <c r="C1188">
        <f>IF(COUNTA($B$5:$B1188)&lt;=A$1,AVERAGE($B$5:$B1188),A$2*($B1188-$C1187)+$C1187)</f>
        <v>32.096240537330353</v>
      </c>
      <c r="D1188">
        <f>IF(COUNTA($B$5:$B1188)&lt;=B$1,AVERAGE($B$5:$B1188),B$2*($B1188-$D1187)+$D1187)</f>
        <v>32.091411682992018</v>
      </c>
      <c r="E1188">
        <f>IF(COUNTA($B$5:$B1188)&lt;=C$1,AVERAGE($B$5:$B1188),C$2*($B1188-$E1187)+$E1187)</f>
        <v>32.15406543966548</v>
      </c>
      <c r="F1188">
        <f t="shared" si="36"/>
        <v>-6.2653756673462624E-2</v>
      </c>
      <c r="G1188">
        <f>IF(COUNTA($F$5:$F1188)&lt;=G$1,AVERAGE($F$5:$F1188),G$2*($F1188-$G1187)+$G1187)</f>
        <v>-9.9152195783673222E-2</v>
      </c>
      <c r="H1188">
        <f t="shared" si="37"/>
        <v>3.6498439110210598E-2</v>
      </c>
    </row>
    <row r="1189" spans="1:8" x14ac:dyDescent="0.25">
      <c r="A1189" s="3">
        <v>42272</v>
      </c>
      <c r="B1189">
        <v>31.8</v>
      </c>
      <c r="C1189">
        <f>IF(COUNTA($B$5:$B1189)&lt;=A$1,AVERAGE($B$5:$B1189),A$2*($B1189-$C1188)+$C1188)</f>
        <v>32.036992429864284</v>
      </c>
      <c r="D1189">
        <f>IF(COUNTA($B$5:$B1189)&lt;=B$1,AVERAGE($B$5:$B1189),B$2*($B1189-$D1188)+$D1188)</f>
        <v>32.047699930543217</v>
      </c>
      <c r="E1189">
        <f>IF(COUNTA($B$5:$B1189)&lt;=C$1,AVERAGE($B$5:$B1189),C$2*($B1189-$E1188)+$E1188)</f>
        <v>32.129280858888897</v>
      </c>
      <c r="F1189">
        <f t="shared" si="36"/>
        <v>-8.1580928345680093E-2</v>
      </c>
      <c r="G1189">
        <f>IF(COUNTA($F$5:$F1189)&lt;=G$1,AVERAGE($F$5:$F1189),G$2*($F1189-$G1188)+$G1188)</f>
        <v>-9.5637942296074599E-2</v>
      </c>
      <c r="H1189">
        <f t="shared" si="37"/>
        <v>1.4057013950394506E-2</v>
      </c>
    </row>
    <row r="1190" spans="1:8" x14ac:dyDescent="0.25">
      <c r="A1190" s="3">
        <v>42273</v>
      </c>
      <c r="B1190">
        <v>32.199999999999996</v>
      </c>
      <c r="C1190">
        <f>IF(COUNTA($B$5:$B1190)&lt;=A$1,AVERAGE($B$5:$B1190),A$2*($B1190-$C1189)+$C1189)</f>
        <v>32.069593943891427</v>
      </c>
      <c r="D1190">
        <f>IF(COUNTA($B$5:$B1190)&lt;=B$1,AVERAGE($B$5:$B1190),B$2*($B1190-$D1189)+$D1189)</f>
        <v>32.070544940961732</v>
      </c>
      <c r="E1190">
        <f>IF(COUNTA($B$5:$B1190)&lt;=C$1,AVERAGE($B$5:$B1190),C$2*($B1190-$E1189)+$E1189)</f>
        <v>32.134231198766678</v>
      </c>
      <c r="F1190">
        <f t="shared" si="36"/>
        <v>-6.3686257804945967E-2</v>
      </c>
      <c r="G1190">
        <f>IF(COUNTA($F$5:$F1190)&lt;=G$1,AVERAGE($F$5:$F1190),G$2*($F1190-$G1189)+$G1189)</f>
        <v>-8.9247605397848873E-2</v>
      </c>
      <c r="H1190">
        <f t="shared" si="37"/>
        <v>2.5561347592902905E-2</v>
      </c>
    </row>
    <row r="1191" spans="1:8" x14ac:dyDescent="0.25">
      <c r="A1191" s="3">
        <v>42276</v>
      </c>
      <c r="B1191">
        <v>31.790000000000003</v>
      </c>
      <c r="C1191">
        <f>IF(COUNTA($B$5:$B1191)&lt;=A$1,AVERAGE($B$5:$B1191),A$2*($B1191-$C1190)+$C1190)</f>
        <v>32.013675155113141</v>
      </c>
      <c r="D1191">
        <f>IF(COUNTA($B$5:$B1191)&lt;=B$1,AVERAGE($B$5:$B1191),B$2*($B1191-$D1190)+$D1190)</f>
        <v>32.028463199817473</v>
      </c>
      <c r="E1191">
        <f>IF(COUNTA($B$5:$B1191)&lt;=C$1,AVERAGE($B$5:$B1191),C$2*($B1191-$E1190)+$E1190)</f>
        <v>32.110135014853007</v>
      </c>
      <c r="F1191">
        <f t="shared" si="36"/>
        <v>-8.1671815035534223E-2</v>
      </c>
      <c r="G1191">
        <f>IF(COUNTA($F$5:$F1191)&lt;=G$1,AVERAGE($F$5:$F1191),G$2*($F1191-$G1190)+$G1190)</f>
        <v>-8.7732447325385945E-2</v>
      </c>
      <c r="H1191">
        <f t="shared" si="37"/>
        <v>6.0606322898517223E-3</v>
      </c>
    </row>
    <row r="1192" spans="1:8" x14ac:dyDescent="0.25">
      <c r="A1192" s="3">
        <v>42277</v>
      </c>
      <c r="B1192">
        <v>31.7</v>
      </c>
      <c r="C1192">
        <f>IF(COUNTA($B$5:$B1192)&lt;=A$1,AVERAGE($B$5:$B1192),A$2*($B1192-$C1191)+$C1191)</f>
        <v>31.950940124090511</v>
      </c>
      <c r="D1192">
        <f>IF(COUNTA($B$5:$B1192)&lt;=B$1,AVERAGE($B$5:$B1192),B$2*($B1192-$D1191)+$D1191)</f>
        <v>31.979193719844851</v>
      </c>
      <c r="E1192">
        <f>IF(COUNTA($B$5:$B1192)&lt;=C$1,AVERAGE($B$5:$B1192),C$2*($B1192-$E1191)+$E1191)</f>
        <v>32.081425563813298</v>
      </c>
      <c r="F1192">
        <f t="shared" si="36"/>
        <v>-0.10223184396844687</v>
      </c>
      <c r="G1192">
        <f>IF(COUNTA($F$5:$F1192)&lt;=G$1,AVERAGE($F$5:$F1192),G$2*($F1192-$G1191)+$G1191)</f>
        <v>-9.0632326653998133E-2</v>
      </c>
      <c r="H1192">
        <f t="shared" si="37"/>
        <v>-1.1599517314448735E-2</v>
      </c>
    </row>
    <row r="1193" spans="1:8" x14ac:dyDescent="0.25">
      <c r="A1193" s="3">
        <v>42278</v>
      </c>
      <c r="B1193">
        <v>31.69</v>
      </c>
      <c r="C1193">
        <f>IF(COUNTA($B$5:$B1193)&lt;=A$1,AVERAGE($B$5:$B1193),A$2*($B1193-$C1192)+$C1192)</f>
        <v>31.898752099272411</v>
      </c>
      <c r="D1193">
        <f>IF(COUNTA($B$5:$B1193)&lt;=B$1,AVERAGE($B$5:$B1193),B$2*($B1193-$D1192)+$D1192)</f>
        <v>31.935814661868122</v>
      </c>
      <c r="E1193">
        <f>IF(COUNTA($B$5:$B1193)&lt;=C$1,AVERAGE($B$5:$B1193),C$2*($B1193-$E1192)+$E1192)</f>
        <v>32.054025774346364</v>
      </c>
      <c r="F1193">
        <f t="shared" si="36"/>
        <v>-0.11821111247824234</v>
      </c>
      <c r="G1193">
        <f>IF(COUNTA($F$5:$F1193)&lt;=G$1,AVERAGE($F$5:$F1193),G$2*($F1193-$G1192)+$G1192)</f>
        <v>-9.6148083818846972E-2</v>
      </c>
      <c r="H1193">
        <f t="shared" si="37"/>
        <v>-2.206302865939537E-2</v>
      </c>
    </row>
    <row r="1194" spans="1:8" x14ac:dyDescent="0.25">
      <c r="A1194" s="3">
        <v>42279</v>
      </c>
      <c r="B1194">
        <v>31.69</v>
      </c>
      <c r="C1194">
        <f>IF(COUNTA($B$5:$B1194)&lt;=A$1,AVERAGE($B$5:$B1194),A$2*($B1194-$C1193)+$C1193)</f>
        <v>31.85700167941793</v>
      </c>
      <c r="D1194">
        <f>IF(COUNTA($B$5:$B1194)&lt;=B$1,AVERAGE($B$5:$B1194),B$2*($B1194-$D1193)+$D1193)</f>
        <v>31.898942462587904</v>
      </c>
      <c r="E1194">
        <f>IF(COUNTA($B$5:$B1194)&lt;=C$1,AVERAGE($B$5:$B1194),C$2*($B1194-$E1193)+$E1193)</f>
        <v>32.028543970142117</v>
      </c>
      <c r="F1194">
        <f t="shared" si="36"/>
        <v>-0.12960150755421296</v>
      </c>
      <c r="G1194">
        <f>IF(COUNTA($F$5:$F1194)&lt;=G$1,AVERAGE($F$5:$F1194),G$2*($F1194-$G1193)+$G1193)</f>
        <v>-0.10283876856592017</v>
      </c>
      <c r="H1194">
        <f t="shared" si="37"/>
        <v>-2.6762738988292789E-2</v>
      </c>
    </row>
    <row r="1195" spans="1:8" x14ac:dyDescent="0.25">
      <c r="A1195" s="3">
        <v>42280</v>
      </c>
      <c r="B1195">
        <v>31.69</v>
      </c>
      <c r="C1195">
        <f>IF(COUNTA($B$5:$B1195)&lt;=A$1,AVERAGE($B$5:$B1195),A$2*($B1195-$C1194)+$C1194)</f>
        <v>31.823601343534346</v>
      </c>
      <c r="D1195">
        <f>IF(COUNTA($B$5:$B1195)&lt;=B$1,AVERAGE($B$5:$B1195),B$2*($B1195-$D1194)+$D1194)</f>
        <v>31.867601093199717</v>
      </c>
      <c r="E1195">
        <f>IF(COUNTA($B$5:$B1195)&lt;=C$1,AVERAGE($B$5:$B1195),C$2*($B1195-$E1194)+$E1194)</f>
        <v>32.004845892232169</v>
      </c>
      <c r="F1195">
        <f t="shared" si="36"/>
        <v>-0.13724479903245168</v>
      </c>
      <c r="G1195">
        <f>IF(COUNTA($F$5:$F1195)&lt;=G$1,AVERAGE($F$5:$F1195),G$2*($F1195-$G1194)+$G1194)</f>
        <v>-0.10971997465922648</v>
      </c>
      <c r="H1195">
        <f t="shared" si="37"/>
        <v>-2.7524824373225204E-2</v>
      </c>
    </row>
    <row r="1196" spans="1:8" x14ac:dyDescent="0.25">
      <c r="A1196" s="3">
        <v>42283</v>
      </c>
      <c r="B1196">
        <v>31.790000000000003</v>
      </c>
      <c r="C1196">
        <f>IF(COUNTA($B$5:$B1196)&lt;=A$1,AVERAGE($B$5:$B1196),A$2*($B1196-$C1195)+$C1195)</f>
        <v>31.816881074827478</v>
      </c>
      <c r="D1196">
        <f>IF(COUNTA($B$5:$B1196)&lt;=B$1,AVERAGE($B$5:$B1196),B$2*($B1196-$D1195)+$D1195)</f>
        <v>31.855960929219759</v>
      </c>
      <c r="E1196">
        <f>IF(COUNTA($B$5:$B1196)&lt;=C$1,AVERAGE($B$5:$B1196),C$2*($B1196-$E1195)+$E1195)</f>
        <v>31.989806679775917</v>
      </c>
      <c r="F1196">
        <f t="shared" si="36"/>
        <v>-0.13384575055615855</v>
      </c>
      <c r="G1196">
        <f>IF(COUNTA($F$5:$F1196)&lt;=G$1,AVERAGE($F$5:$F1196),G$2*($F1196-$G1195)+$G1195)</f>
        <v>-0.1145451298386129</v>
      </c>
      <c r="H1196">
        <f t="shared" si="37"/>
        <v>-1.9300620717545652E-2</v>
      </c>
    </row>
    <row r="1197" spans="1:8" x14ac:dyDescent="0.25">
      <c r="A1197" s="3">
        <v>42284</v>
      </c>
      <c r="B1197">
        <v>31.779999999999998</v>
      </c>
      <c r="C1197">
        <f>IF(COUNTA($B$5:$B1197)&lt;=A$1,AVERAGE($B$5:$B1197),A$2*($B1197-$C1196)+$C1196)</f>
        <v>31.809504859861981</v>
      </c>
      <c r="D1197">
        <f>IF(COUNTA($B$5:$B1197)&lt;=B$1,AVERAGE($B$5:$B1197),B$2*($B1197-$D1196)+$D1196)</f>
        <v>31.844566789836794</v>
      </c>
      <c r="E1197">
        <f>IF(COUNTA($B$5:$B1197)&lt;=C$1,AVERAGE($B$5:$B1197),C$2*($B1197-$E1196)+$E1196)</f>
        <v>31.975120212191602</v>
      </c>
      <c r="F1197">
        <f t="shared" si="36"/>
        <v>-0.13055342235480794</v>
      </c>
      <c r="G1197">
        <f>IF(COUNTA($F$5:$F1197)&lt;=G$1,AVERAGE($F$5:$F1197),G$2*($F1197-$G1196)+$G1196)</f>
        <v>-0.1177467883418519</v>
      </c>
      <c r="H1197">
        <f t="shared" si="37"/>
        <v>-1.2806634012956036E-2</v>
      </c>
    </row>
    <row r="1198" spans="1:8" x14ac:dyDescent="0.25">
      <c r="A1198" s="3">
        <v>42285</v>
      </c>
      <c r="B1198">
        <v>31.779999999999998</v>
      </c>
      <c r="C1198">
        <f>IF(COUNTA($B$5:$B1198)&lt;=A$1,AVERAGE($B$5:$B1198),A$2*($B1198-$C1197)+$C1197)</f>
        <v>31.803603887889583</v>
      </c>
      <c r="D1198">
        <f>IF(COUNTA($B$5:$B1198)&lt;=B$1,AVERAGE($B$5:$B1198),B$2*($B1198-$D1197)+$D1197)</f>
        <v>31.834881771361275</v>
      </c>
      <c r="E1198">
        <f>IF(COUNTA($B$5:$B1198)&lt;=C$1,AVERAGE($B$5:$B1198),C$2*($B1198-$E1197)+$E1197)</f>
        <v>31.961461797338188</v>
      </c>
      <c r="F1198">
        <f t="shared" si="36"/>
        <v>-0.12658002597691365</v>
      </c>
      <c r="G1198">
        <f>IF(COUNTA($F$5:$F1198)&lt;=G$1,AVERAGE($F$5:$F1198),G$2*($F1198-$G1197)+$G1197)</f>
        <v>-0.11951343586886425</v>
      </c>
      <c r="H1198">
        <f t="shared" si="37"/>
        <v>-7.0665901080494004E-3</v>
      </c>
    </row>
    <row r="1199" spans="1:8" x14ac:dyDescent="0.25">
      <c r="A1199" s="3">
        <v>42286</v>
      </c>
      <c r="B1199">
        <v>31.69</v>
      </c>
      <c r="C1199">
        <f>IF(COUNTA($B$5:$B1199)&lt;=A$1,AVERAGE($B$5:$B1199),A$2*($B1199-$C1198)+$C1198)</f>
        <v>31.780883110311667</v>
      </c>
      <c r="D1199">
        <f>IF(COUNTA($B$5:$B1199)&lt;=B$1,AVERAGE($B$5:$B1199),B$2*($B1199-$D1198)+$D1198)</f>
        <v>31.813149505657083</v>
      </c>
      <c r="E1199">
        <f>IF(COUNTA($B$5:$B1199)&lt;=C$1,AVERAGE($B$5:$B1199),C$2*($B1199-$E1198)+$E1198)</f>
        <v>31.942459471524515</v>
      </c>
      <c r="F1199">
        <f t="shared" si="36"/>
        <v>-0.12930996586743149</v>
      </c>
      <c r="G1199">
        <f>IF(COUNTA($F$5:$F1199)&lt;=G$1,AVERAGE($F$5:$F1199),G$2*($F1199-$G1198)+$G1198)</f>
        <v>-0.12147274186857769</v>
      </c>
      <c r="H1199">
        <f t="shared" si="37"/>
        <v>-7.8372239988537956E-3</v>
      </c>
    </row>
    <row r="1200" spans="1:8" x14ac:dyDescent="0.25">
      <c r="A1200" s="3">
        <v>42287</v>
      </c>
      <c r="B1200">
        <v>30.8</v>
      </c>
      <c r="C1200">
        <f>IF(COUNTA($B$5:$B1200)&lt;=A$1,AVERAGE($B$5:$B1200),A$2*($B1200-$C1199)+$C1199)</f>
        <v>31.584706488249335</v>
      </c>
      <c r="D1200">
        <f>IF(COUNTA($B$5:$B1200)&lt;=B$1,AVERAGE($B$5:$B1200),B$2*($B1200-$D1199)+$D1199)</f>
        <v>31.661177079808521</v>
      </c>
      <c r="E1200">
        <f>IF(COUNTA($B$5:$B1200)&lt;=C$1,AVERAGE($B$5:$B1200),C$2*($B1200-$E1199)+$E1199)</f>
        <v>31.8624873085178</v>
      </c>
      <c r="F1200">
        <f t="shared" si="36"/>
        <v>-0.2013102287092785</v>
      </c>
      <c r="G1200">
        <f>IF(COUNTA($F$5:$F1200)&lt;=G$1,AVERAGE($F$5:$F1200),G$2*($F1200-$G1199)+$G1199)</f>
        <v>-0.13744023923671786</v>
      </c>
      <c r="H1200">
        <f t="shared" si="37"/>
        <v>-6.3869989472560645E-2</v>
      </c>
    </row>
    <row r="1201" spans="1:8" x14ac:dyDescent="0.25">
      <c r="A1201" s="3">
        <v>42290</v>
      </c>
      <c r="B1201">
        <v>30.8</v>
      </c>
      <c r="C1201">
        <f>IF(COUNTA($B$5:$B1201)&lt;=A$1,AVERAGE($B$5:$B1201),A$2*($B1201-$C1200)+$C1200)</f>
        <v>31.427765190599469</v>
      </c>
      <c r="D1201">
        <f>IF(COUNTA($B$5:$B1201)&lt;=B$1,AVERAGE($B$5:$B1201),B$2*($B1201-$D1200)+$D1200)</f>
        <v>31.532000517837243</v>
      </c>
      <c r="E1201">
        <f>IF(COUNTA($B$5:$B1201)&lt;=C$1,AVERAGE($B$5:$B1201),C$2*($B1201-$E1200)+$E1200)</f>
        <v>31.788113196921554</v>
      </c>
      <c r="F1201">
        <f t="shared" si="36"/>
        <v>-0.25611267908431046</v>
      </c>
      <c r="G1201">
        <f>IF(COUNTA($F$5:$F1201)&lt;=G$1,AVERAGE($F$5:$F1201),G$2*($F1201-$G1200)+$G1200)</f>
        <v>-0.16117472720623638</v>
      </c>
      <c r="H1201">
        <f t="shared" si="37"/>
        <v>-9.4937951878074078E-2</v>
      </c>
    </row>
    <row r="1202" spans="1:8" x14ac:dyDescent="0.25">
      <c r="A1202" s="3">
        <v>42292</v>
      </c>
      <c r="B1202">
        <v>31.400000000000002</v>
      </c>
      <c r="C1202">
        <f>IF(COUNTA($B$5:$B1202)&lt;=A$1,AVERAGE($B$5:$B1202),A$2*($B1202-$C1201)+$C1201)</f>
        <v>31.422212152479577</v>
      </c>
      <c r="D1202">
        <f>IF(COUNTA($B$5:$B1202)&lt;=B$1,AVERAGE($B$5:$B1202),B$2*($B1202-$D1201)+$D1201)</f>
        <v>31.512200440161656</v>
      </c>
      <c r="E1202">
        <f>IF(COUNTA($B$5:$B1202)&lt;=C$1,AVERAGE($B$5:$B1202),C$2*($B1202-$E1201)+$E1201)</f>
        <v>31.760945273137047</v>
      </c>
      <c r="F1202">
        <f t="shared" si="36"/>
        <v>-0.2487448329753903</v>
      </c>
      <c r="G1202">
        <f>IF(COUNTA($F$5:$F1202)&lt;=G$1,AVERAGE($F$5:$F1202),G$2*($F1202-$G1201)+$G1201)</f>
        <v>-0.17868874836006715</v>
      </c>
      <c r="H1202">
        <f t="shared" si="37"/>
        <v>-7.0056084615323144E-2</v>
      </c>
    </row>
    <row r="1203" spans="1:8" x14ac:dyDescent="0.25">
      <c r="A1203" s="3">
        <v>42293</v>
      </c>
      <c r="B1203">
        <v>31.7</v>
      </c>
      <c r="C1203">
        <f>IF(COUNTA($B$5:$B1203)&lt;=A$1,AVERAGE($B$5:$B1203),A$2*($B1203-$C1202)+$C1202)</f>
        <v>31.477769721983663</v>
      </c>
      <c r="D1203">
        <f>IF(COUNTA($B$5:$B1203)&lt;=B$1,AVERAGE($B$5:$B1203),B$2*($B1203-$D1202)+$D1202)</f>
        <v>31.540370374137407</v>
      </c>
      <c r="E1203">
        <f>IF(COUNTA($B$5:$B1203)&lt;=C$1,AVERAGE($B$5:$B1203),C$2*($B1203-$E1202)+$E1202)</f>
        <v>31.756679104017454</v>
      </c>
      <c r="F1203">
        <f t="shared" si="36"/>
        <v>-0.21630872988004768</v>
      </c>
      <c r="G1203">
        <f>IF(COUNTA($F$5:$F1203)&lt;=G$1,AVERAGE($F$5:$F1203),G$2*($F1203-$G1202)+$G1202)</f>
        <v>-0.18621274466406326</v>
      </c>
      <c r="H1203">
        <f t="shared" si="37"/>
        <v>-3.0095985215984417E-2</v>
      </c>
    </row>
    <row r="1204" spans="1:8" x14ac:dyDescent="0.25">
      <c r="A1204" s="3">
        <v>42294</v>
      </c>
      <c r="B1204">
        <v>32</v>
      </c>
      <c r="C1204">
        <f>IF(COUNTA($B$5:$B1204)&lt;=A$1,AVERAGE($B$5:$B1204),A$2*($B1204-$C1203)+$C1203)</f>
        <v>31.582215777586931</v>
      </c>
      <c r="D1204">
        <f>IF(COUNTA($B$5:$B1204)&lt;=B$1,AVERAGE($B$5:$B1204),B$2*($B1204-$D1203)+$D1203)</f>
        <v>31.609314818016795</v>
      </c>
      <c r="E1204">
        <f>IF(COUNTA($B$5:$B1204)&lt;=C$1,AVERAGE($B$5:$B1204),C$2*($B1204-$E1203)+$E1203)</f>
        <v>31.773711566736232</v>
      </c>
      <c r="F1204">
        <f t="shared" si="36"/>
        <v>-0.16439674871943666</v>
      </c>
      <c r="G1204">
        <f>IF(COUNTA($F$5:$F1204)&lt;=G$1,AVERAGE($F$5:$F1204),G$2*($F1204-$G1203)+$G1203)</f>
        <v>-0.18184954547513793</v>
      </c>
      <c r="H1204">
        <f t="shared" si="37"/>
        <v>1.7452796755701272E-2</v>
      </c>
    </row>
    <row r="1205" spans="1:8" x14ac:dyDescent="0.25">
      <c r="A1205" s="3">
        <v>42297</v>
      </c>
      <c r="B1205">
        <v>32.099999999999994</v>
      </c>
      <c r="C1205">
        <f>IF(COUNTA($B$5:$B1205)&lt;=A$1,AVERAGE($B$5:$B1205),A$2*($B1205-$C1204)+$C1204)</f>
        <v>31.685772622069543</v>
      </c>
      <c r="D1205">
        <f>IF(COUNTA($B$5:$B1205)&lt;=B$1,AVERAGE($B$5:$B1205),B$2*($B1205-$D1204)+$D1204)</f>
        <v>31.682917595314276</v>
      </c>
      <c r="E1205">
        <f>IF(COUNTA($B$5:$B1205)&lt;=C$1,AVERAGE($B$5:$B1205),C$2*($B1205-$E1204)+$E1204)</f>
        <v>31.796551757064694</v>
      </c>
      <c r="F1205">
        <f t="shared" si="36"/>
        <v>-0.11363416175041863</v>
      </c>
      <c r="G1205">
        <f>IF(COUNTA($F$5:$F1205)&lt;=G$1,AVERAGE($F$5:$F1205),G$2*($F1205-$G1204)+$G1204)</f>
        <v>-0.16820646873019407</v>
      </c>
      <c r="H1205">
        <f t="shared" si="37"/>
        <v>5.4572306979775442E-2</v>
      </c>
    </row>
    <row r="1206" spans="1:8" x14ac:dyDescent="0.25">
      <c r="A1206" s="3">
        <v>42298</v>
      </c>
      <c r="B1206">
        <v>31.500000000000004</v>
      </c>
      <c r="C1206">
        <f>IF(COUNTA($B$5:$B1206)&lt;=A$1,AVERAGE($B$5:$B1206),A$2*($B1206-$C1205)+$C1205)</f>
        <v>31.648618097655635</v>
      </c>
      <c r="D1206">
        <f>IF(COUNTA($B$5:$B1206)&lt;=B$1,AVERAGE($B$5:$B1206),B$2*($B1206-$D1205)+$D1205)</f>
        <v>31.655479956017135</v>
      </c>
      <c r="E1206">
        <f>IF(COUNTA($B$5:$B1206)&lt;=C$1,AVERAGE($B$5:$B1206),C$2*($B1206-$E1205)+$E1205)</f>
        <v>31.775793134070167</v>
      </c>
      <c r="F1206">
        <f t="shared" si="36"/>
        <v>-0.12031317805303132</v>
      </c>
      <c r="G1206">
        <f>IF(COUNTA($F$5:$F1206)&lt;=G$1,AVERAGE($F$5:$F1206),G$2*($F1206-$G1205)+$G1205)</f>
        <v>-0.15862781059476153</v>
      </c>
      <c r="H1206">
        <f t="shared" si="37"/>
        <v>3.8314632541730204E-2</v>
      </c>
    </row>
    <row r="1207" spans="1:8" x14ac:dyDescent="0.25">
      <c r="A1207" s="3">
        <v>42299</v>
      </c>
      <c r="B1207">
        <v>31.650000000000002</v>
      </c>
      <c r="C1207">
        <f>IF(COUNTA($B$5:$B1207)&lt;=A$1,AVERAGE($B$5:$B1207),A$2*($B1207-$C1206)+$C1206)</f>
        <v>31.648894478124507</v>
      </c>
      <c r="D1207">
        <f>IF(COUNTA($B$5:$B1207)&lt;=B$1,AVERAGE($B$5:$B1207),B$2*($B1207-$D1206)+$D1206)</f>
        <v>31.654657962614564</v>
      </c>
      <c r="E1207">
        <f>IF(COUNTA($B$5:$B1207)&lt;=C$1,AVERAGE($B$5:$B1207),C$2*($B1207-$E1206)+$E1206)</f>
        <v>31.766987614685256</v>
      </c>
      <c r="F1207">
        <f t="shared" si="36"/>
        <v>-0.11232965207069157</v>
      </c>
      <c r="G1207">
        <f>IF(COUNTA($F$5:$F1207)&lt;=G$1,AVERAGE($F$5:$F1207),G$2*($F1207-$G1206)+$G1206)</f>
        <v>-0.14936817888994752</v>
      </c>
      <c r="H1207">
        <f t="shared" si="37"/>
        <v>3.7038526819255957E-2</v>
      </c>
    </row>
    <row r="1208" spans="1:8" x14ac:dyDescent="0.25">
      <c r="A1208" s="3">
        <v>42301</v>
      </c>
      <c r="B1208">
        <v>31.3</v>
      </c>
      <c r="C1208">
        <f>IF(COUNTA($B$5:$B1208)&lt;=A$1,AVERAGE($B$5:$B1208),A$2*($B1208-$C1207)+$C1207)</f>
        <v>31.579115582499607</v>
      </c>
      <c r="D1208">
        <f>IF(COUNTA($B$5:$B1208)&lt;=B$1,AVERAGE($B$5:$B1208),B$2*($B1208-$D1207)+$D1207)</f>
        <v>31.601459268222381</v>
      </c>
      <c r="E1208">
        <f>IF(COUNTA($B$5:$B1208)&lt;=C$1,AVERAGE($B$5:$B1208),C$2*($B1208-$E1207)+$E1207)</f>
        <v>31.734298481657287</v>
      </c>
      <c r="F1208">
        <f t="shared" si="36"/>
        <v>-0.1328392134349059</v>
      </c>
      <c r="G1208">
        <f>IF(COUNTA($F$5:$F1208)&lt;=G$1,AVERAGE($F$5:$F1208),G$2*($F1208-$G1207)+$G1207)</f>
        <v>-0.14606238579893921</v>
      </c>
      <c r="H1208">
        <f t="shared" si="37"/>
        <v>1.3223172364033309E-2</v>
      </c>
    </row>
    <row r="1209" spans="1:8" x14ac:dyDescent="0.25">
      <c r="A1209" s="3">
        <v>42304</v>
      </c>
      <c r="B1209">
        <v>31.3</v>
      </c>
      <c r="C1209">
        <f>IF(COUNTA($B$5:$B1209)&lt;=A$1,AVERAGE($B$5:$B1209),A$2*($B1209-$C1208)+$C1208)</f>
        <v>31.523292465999685</v>
      </c>
      <c r="D1209">
        <f>IF(COUNTA($B$5:$B1209)&lt;=B$1,AVERAGE($B$5:$B1209),B$2*($B1209-$D1208)+$D1208)</f>
        <v>31.556240377989024</v>
      </c>
      <c r="E1209">
        <f>IF(COUNTA($B$5:$B1209)&lt;=C$1,AVERAGE($B$5:$B1209),C$2*($B1209-$E1208)+$E1208)</f>
        <v>31.703897587941277</v>
      </c>
      <c r="F1209">
        <f t="shared" si="36"/>
        <v>-0.14765720995225351</v>
      </c>
      <c r="G1209">
        <f>IF(COUNTA($F$5:$F1209)&lt;=G$1,AVERAGE($F$5:$F1209),G$2*($F1209-$G1208)+$G1208)</f>
        <v>-0.14638135062960206</v>
      </c>
      <c r="H1209">
        <f t="shared" si="37"/>
        <v>-1.2758593226514514E-3</v>
      </c>
    </row>
    <row r="1210" spans="1:8" x14ac:dyDescent="0.25">
      <c r="A1210" s="3">
        <v>42305</v>
      </c>
      <c r="B1210">
        <v>31.150000000000002</v>
      </c>
      <c r="C1210">
        <f>IF(COUNTA($B$5:$B1210)&lt;=A$1,AVERAGE($B$5:$B1210),A$2*($B1210-$C1209)+$C1209)</f>
        <v>31.448633972799747</v>
      </c>
      <c r="D1210">
        <f>IF(COUNTA($B$5:$B1210)&lt;=B$1,AVERAGE($B$5:$B1210),B$2*($B1210-$D1209)+$D1209)</f>
        <v>31.495304321290671</v>
      </c>
      <c r="E1210">
        <f>IF(COUNTA($B$5:$B1210)&lt;=C$1,AVERAGE($B$5:$B1210),C$2*($B1210-$E1209)+$E1209)</f>
        <v>31.665124756785389</v>
      </c>
      <c r="F1210">
        <f t="shared" si="36"/>
        <v>-0.16982043549471726</v>
      </c>
      <c r="G1210">
        <f>IF(COUNTA($F$5:$F1210)&lt;=G$1,AVERAGE($F$5:$F1210),G$2*($F1210-$G1209)+$G1209)</f>
        <v>-0.15106916760262509</v>
      </c>
      <c r="H1210">
        <f t="shared" si="37"/>
        <v>-1.8751267892092166E-2</v>
      </c>
    </row>
    <row r="1211" spans="1:8" x14ac:dyDescent="0.25">
      <c r="A1211" s="3">
        <v>42306</v>
      </c>
      <c r="B1211">
        <v>31.150000000000002</v>
      </c>
      <c r="C1211">
        <f>IF(COUNTA($B$5:$B1211)&lt;=A$1,AVERAGE($B$5:$B1211),A$2*($B1211-$C1210)+$C1210)</f>
        <v>31.388907178239798</v>
      </c>
      <c r="D1211">
        <f>IF(COUNTA($B$5:$B1211)&lt;=B$1,AVERAGE($B$5:$B1211),B$2*($B1211-$D1210)+$D1210)</f>
        <v>31.443508673097071</v>
      </c>
      <c r="E1211">
        <f>IF(COUNTA($B$5:$B1211)&lt;=C$1,AVERAGE($B$5:$B1211),C$2*($B1211-$E1210)+$E1210)</f>
        <v>31.629066023810413</v>
      </c>
      <c r="F1211">
        <f t="shared" si="36"/>
        <v>-0.18555735071334212</v>
      </c>
      <c r="G1211">
        <f>IF(COUNTA($F$5:$F1211)&lt;=G$1,AVERAGE($F$5:$F1211),G$2*($F1211-$G1210)+$G1210)</f>
        <v>-0.1579668042247685</v>
      </c>
      <c r="H1211">
        <f t="shared" si="37"/>
        <v>-2.759054648857362E-2</v>
      </c>
    </row>
    <row r="1212" spans="1:8" x14ac:dyDescent="0.25">
      <c r="A1212" s="3">
        <v>42307</v>
      </c>
      <c r="B1212">
        <v>31.55</v>
      </c>
      <c r="C1212">
        <f>IF(COUNTA($B$5:$B1212)&lt;=A$1,AVERAGE($B$5:$B1212),A$2*($B1212-$C1211)+$C1211)</f>
        <v>31.421125742591837</v>
      </c>
      <c r="D1212">
        <f>IF(COUNTA($B$5:$B1212)&lt;=B$1,AVERAGE($B$5:$B1212),B$2*($B1212-$D1211)+$D1211)</f>
        <v>31.459482372132509</v>
      </c>
      <c r="E1212">
        <f>IF(COUNTA($B$5:$B1212)&lt;=C$1,AVERAGE($B$5:$B1212),C$2*($B1212-$E1211)+$E1211)</f>
        <v>31.623531402143684</v>
      </c>
      <c r="F1212">
        <f t="shared" si="36"/>
        <v>-0.16404903001117432</v>
      </c>
      <c r="G1212">
        <f>IF(COUNTA($F$5:$F1212)&lt;=G$1,AVERAGE($F$5:$F1212),G$2*($F1212-$G1211)+$G1211)</f>
        <v>-0.15918324938204967</v>
      </c>
      <c r="H1212">
        <f t="shared" si="37"/>
        <v>-4.8657806291246553E-3</v>
      </c>
    </row>
    <row r="1213" spans="1:8" x14ac:dyDescent="0.25">
      <c r="A1213" s="3">
        <v>42308</v>
      </c>
      <c r="B1213">
        <v>31.49</v>
      </c>
      <c r="C1213">
        <f>IF(COUNTA($B$5:$B1213)&lt;=A$1,AVERAGE($B$5:$B1213),A$2*($B1213-$C1212)+$C1212)</f>
        <v>31.434900594073468</v>
      </c>
      <c r="D1213">
        <f>IF(COUNTA($B$5:$B1213)&lt;=B$1,AVERAGE($B$5:$B1213),B$2*($B1213-$D1212)+$D1212)</f>
        <v>31.464060016312633</v>
      </c>
      <c r="E1213">
        <f>IF(COUNTA($B$5:$B1213)&lt;=C$1,AVERAGE($B$5:$B1213),C$2*($B1213-$E1212)+$E1212)</f>
        <v>31.614184203993627</v>
      </c>
      <c r="F1213">
        <f t="shared" si="36"/>
        <v>-0.15012418768099423</v>
      </c>
      <c r="G1213">
        <f>IF(COUNTA($F$5:$F1213)&lt;=G$1,AVERAGE($F$5:$F1213),G$2*($F1213-$G1212)+$G1212)</f>
        <v>-0.15737143704183859</v>
      </c>
      <c r="H1213">
        <f t="shared" si="37"/>
        <v>7.2472493608443656E-3</v>
      </c>
    </row>
    <row r="1214" spans="1:8" x14ac:dyDescent="0.25">
      <c r="A1214" s="3">
        <v>42311</v>
      </c>
      <c r="B1214">
        <v>31.000000000000004</v>
      </c>
      <c r="C1214">
        <f>IF(COUNTA($B$5:$B1214)&lt;=A$1,AVERAGE($B$5:$B1214),A$2*($B1214-$C1213)+$C1213)</f>
        <v>31.347920475258775</v>
      </c>
      <c r="D1214">
        <f>IF(COUNTA($B$5:$B1214)&lt;=B$1,AVERAGE($B$5:$B1214),B$2*($B1214-$D1213)+$D1213)</f>
        <v>31.394451013865737</v>
      </c>
      <c r="E1214">
        <f>IF(COUNTA($B$5:$B1214)&lt;=C$1,AVERAGE($B$5:$B1214),C$2*($B1214-$E1213)+$E1213)</f>
        <v>31.571191309714074</v>
      </c>
      <c r="F1214">
        <f t="shared" si="36"/>
        <v>-0.17674029584833661</v>
      </c>
      <c r="G1214">
        <f>IF(COUNTA($F$5:$F1214)&lt;=G$1,AVERAGE($F$5:$F1214),G$2*($F1214-$G1213)+$G1213)</f>
        <v>-0.1612452088031382</v>
      </c>
      <c r="H1214">
        <f t="shared" si="37"/>
        <v>-1.5495087045198419E-2</v>
      </c>
    </row>
    <row r="1215" spans="1:8" x14ac:dyDescent="0.25">
      <c r="A1215" s="3">
        <v>42312</v>
      </c>
      <c r="B1215">
        <v>30.8</v>
      </c>
      <c r="C1215">
        <f>IF(COUNTA($B$5:$B1215)&lt;=A$1,AVERAGE($B$5:$B1215),A$2*($B1215-$C1214)+$C1214)</f>
        <v>31.23833638020702</v>
      </c>
      <c r="D1215">
        <f>IF(COUNTA($B$5:$B1215)&lt;=B$1,AVERAGE($B$5:$B1215),B$2*($B1215-$D1214)+$D1214)</f>
        <v>31.305283361785875</v>
      </c>
      <c r="E1215">
        <f>IF(COUNTA($B$5:$B1215)&lt;=C$1,AVERAGE($B$5:$B1215),C$2*($B1215-$E1214)+$E1214)</f>
        <v>31.517207918034089</v>
      </c>
      <c r="F1215">
        <f t="shared" si="36"/>
        <v>-0.21192455624821349</v>
      </c>
      <c r="G1215">
        <f>IF(COUNTA($F$5:$F1215)&lt;=G$1,AVERAGE($F$5:$F1215),G$2*($F1215-$G1214)+$G1214)</f>
        <v>-0.17138107829215327</v>
      </c>
      <c r="H1215">
        <f t="shared" si="37"/>
        <v>-4.0543477956060225E-2</v>
      </c>
    </row>
    <row r="1216" spans="1:8" x14ac:dyDescent="0.25">
      <c r="A1216" s="3">
        <v>42313</v>
      </c>
      <c r="B1216">
        <v>31.44</v>
      </c>
      <c r="C1216">
        <f>IF(COUNTA($B$5:$B1216)&lt;=A$1,AVERAGE($B$5:$B1216),A$2*($B1216-$C1215)+$C1215)</f>
        <v>31.278669104165616</v>
      </c>
      <c r="D1216">
        <f>IF(COUNTA($B$5:$B1216)&lt;=B$1,AVERAGE($B$5:$B1216),B$2*($B1216-$D1215)+$D1215)</f>
        <v>31.325490857517995</v>
      </c>
      <c r="E1216">
        <f>IF(COUNTA($B$5:$B1216)&lt;=C$1,AVERAGE($B$5:$B1216),C$2*($B1216-$E1215)+$E1215)</f>
        <v>31.511803363771701</v>
      </c>
      <c r="F1216">
        <f t="shared" si="36"/>
        <v>-0.18631250625370654</v>
      </c>
      <c r="G1216">
        <f>IF(COUNTA($F$5:$F1216)&lt;=G$1,AVERAGE($F$5:$F1216),G$2*($F1216-$G1215)+$G1215)</f>
        <v>-0.17436736388446392</v>
      </c>
      <c r="H1216">
        <f t="shared" si="37"/>
        <v>-1.1945142369242628E-2</v>
      </c>
    </row>
    <row r="1217" spans="1:8" x14ac:dyDescent="0.25">
      <c r="A1217" s="3">
        <v>42314</v>
      </c>
      <c r="B1217">
        <v>31.7</v>
      </c>
      <c r="C1217">
        <f>IF(COUNTA($B$5:$B1217)&lt;=A$1,AVERAGE($B$5:$B1217),A$2*($B1217-$C1216)+$C1216)</f>
        <v>31.362935283332494</v>
      </c>
      <c r="D1217">
        <f>IF(COUNTA($B$5:$B1217)&lt;=B$1,AVERAGE($B$5:$B1217),B$2*($B1217-$D1216)+$D1216)</f>
        <v>31.381667228890294</v>
      </c>
      <c r="E1217">
        <f>IF(COUNTA($B$5:$B1217)&lt;=C$1,AVERAGE($B$5:$B1217),C$2*($B1217-$E1216)+$E1216)</f>
        <v>31.524977128307683</v>
      </c>
      <c r="F1217">
        <f t="shared" si="36"/>
        <v>-0.14330989941738892</v>
      </c>
      <c r="G1217">
        <f>IF(COUNTA($F$5:$F1217)&lt;=G$1,AVERAGE($F$5:$F1217),G$2*($F1217-$G1216)+$G1216)</f>
        <v>-0.16815587099104892</v>
      </c>
      <c r="H1217">
        <f t="shared" si="37"/>
        <v>2.4845971573660003E-2</v>
      </c>
    </row>
    <row r="1218" spans="1:8" x14ac:dyDescent="0.25">
      <c r="A1218" s="3">
        <v>42315</v>
      </c>
      <c r="B1218">
        <v>31.7</v>
      </c>
      <c r="C1218">
        <f>IF(COUNTA($B$5:$B1218)&lt;=A$1,AVERAGE($B$5:$B1218),A$2*($B1218-$C1217)+$C1217)</f>
        <v>31.430348226665995</v>
      </c>
      <c r="D1218">
        <f>IF(COUNTA($B$5:$B1218)&lt;=B$1,AVERAGE($B$5:$B1218),B$2*($B1218-$D1217)+$D1217)</f>
        <v>31.429417144556748</v>
      </c>
      <c r="E1218">
        <f>IF(COUNTA($B$5:$B1218)&lt;=C$1,AVERAGE($B$5:$B1218),C$2*($B1218-$E1217)+$E1217)</f>
        <v>31.537228729326145</v>
      </c>
      <c r="F1218">
        <f t="shared" si="36"/>
        <v>-0.10781158476939723</v>
      </c>
      <c r="G1218">
        <f>IF(COUNTA($F$5:$F1218)&lt;=G$1,AVERAGE($F$5:$F1218),G$2*($F1218-$G1217)+$G1217)</f>
        <v>-0.15608701374671857</v>
      </c>
      <c r="H1218">
        <f t="shared" si="37"/>
        <v>4.8275428977321344E-2</v>
      </c>
    </row>
    <row r="1219" spans="1:8" x14ac:dyDescent="0.25">
      <c r="A1219" s="3">
        <v>42318</v>
      </c>
      <c r="B1219">
        <v>31.500000000000004</v>
      </c>
      <c r="C1219">
        <f>IF(COUNTA($B$5:$B1219)&lt;=A$1,AVERAGE($B$5:$B1219),A$2*($B1219-$C1218)+$C1218)</f>
        <v>31.444278581332796</v>
      </c>
      <c r="D1219">
        <f>IF(COUNTA($B$5:$B1219)&lt;=B$1,AVERAGE($B$5:$B1219),B$2*($B1219-$D1218)+$D1218)</f>
        <v>31.440004572873235</v>
      </c>
      <c r="E1219">
        <f>IF(COUNTA($B$5:$B1219)&lt;=C$1,AVERAGE($B$5:$B1219),C$2*($B1219-$E1218)+$E1218)</f>
        <v>31.534622718273315</v>
      </c>
      <c r="F1219">
        <f t="shared" si="36"/>
        <v>-9.4618145400080067E-2</v>
      </c>
      <c r="G1219">
        <f>IF(COUNTA($F$5:$F1219)&lt;=G$1,AVERAGE($F$5:$F1219),G$2*($F1219-$G1218)+$G1218)</f>
        <v>-0.14379324007739086</v>
      </c>
      <c r="H1219">
        <f t="shared" si="37"/>
        <v>4.9175094677310793E-2</v>
      </c>
    </row>
    <row r="1220" spans="1:8" x14ac:dyDescent="0.25">
      <c r="A1220" s="3">
        <v>42319</v>
      </c>
      <c r="B1220">
        <v>31.099999999999998</v>
      </c>
      <c r="C1220">
        <f>IF(COUNTA($B$5:$B1220)&lt;=A$1,AVERAGE($B$5:$B1220),A$2*($B1220-$C1219)+$C1219)</f>
        <v>31.375422865066238</v>
      </c>
      <c r="D1220">
        <f>IF(COUNTA($B$5:$B1220)&lt;=B$1,AVERAGE($B$5:$B1220),B$2*($B1220-$D1219)+$D1219)</f>
        <v>31.389003886942248</v>
      </c>
      <c r="E1220">
        <f>IF(COUNTA($B$5:$B1220)&lt;=C$1,AVERAGE($B$5:$B1220),C$2*($B1220-$E1219)+$E1219)</f>
        <v>31.504199127994184</v>
      </c>
      <c r="F1220">
        <f t="shared" si="36"/>
        <v>-0.11519524105193568</v>
      </c>
      <c r="G1220">
        <f>IF(COUNTA($F$5:$F1220)&lt;=G$1,AVERAGE($F$5:$F1220),G$2*($F1220-$G1219)+$G1219)</f>
        <v>-0.13807364027229982</v>
      </c>
      <c r="H1220">
        <f t="shared" si="37"/>
        <v>2.2878399220364137E-2</v>
      </c>
    </row>
    <row r="1221" spans="1:8" x14ac:dyDescent="0.25">
      <c r="A1221" s="3">
        <v>42320</v>
      </c>
      <c r="B1221">
        <v>31.099999999999998</v>
      </c>
      <c r="C1221">
        <f>IF(COUNTA($B$5:$B1221)&lt;=A$1,AVERAGE($B$5:$B1221),A$2*($B1221-$C1220)+$C1220)</f>
        <v>31.320338292052991</v>
      </c>
      <c r="D1221">
        <f>IF(COUNTA($B$5:$B1221)&lt;=B$1,AVERAGE($B$5:$B1221),B$2*($B1221-$D1220)+$D1220)</f>
        <v>31.34565330390091</v>
      </c>
      <c r="E1221">
        <f>IF(COUNTA($B$5:$B1221)&lt;=C$1,AVERAGE($B$5:$B1221),C$2*($B1221-$E1220)+$E1220)</f>
        <v>31.475905189034592</v>
      </c>
      <c r="F1221">
        <f t="shared" si="36"/>
        <v>-0.13025188513368136</v>
      </c>
      <c r="G1221">
        <f>IF(COUNTA($F$5:$F1221)&lt;=G$1,AVERAGE($F$5:$F1221),G$2*($F1221-$G1220)+$G1220)</f>
        <v>-0.13650928924457612</v>
      </c>
      <c r="H1221">
        <f t="shared" si="37"/>
        <v>6.2574041108947598E-3</v>
      </c>
    </row>
    <row r="1222" spans="1:8" x14ac:dyDescent="0.25">
      <c r="A1222" s="3">
        <v>42321</v>
      </c>
      <c r="B1222">
        <v>30.8</v>
      </c>
      <c r="C1222">
        <f>IF(COUNTA($B$5:$B1222)&lt;=A$1,AVERAGE($B$5:$B1222),A$2*($B1222-$C1221)+$C1221)</f>
        <v>31.216270633642392</v>
      </c>
      <c r="D1222">
        <f>IF(COUNTA($B$5:$B1222)&lt;=B$1,AVERAGE($B$5:$B1222),B$2*($B1222-$D1221)+$D1221)</f>
        <v>31.263805308315774</v>
      </c>
      <c r="E1222">
        <f>IF(COUNTA($B$5:$B1222)&lt;=C$1,AVERAGE($B$5:$B1222),C$2*($B1222-$E1221)+$E1221)</f>
        <v>31.428591825802169</v>
      </c>
      <c r="F1222">
        <f t="shared" si="36"/>
        <v>-0.1647865174863945</v>
      </c>
      <c r="G1222">
        <f>IF(COUNTA($F$5:$F1222)&lt;=G$1,AVERAGE($F$5:$F1222),G$2*($F1222-$G1221)+$G1221)</f>
        <v>-0.14216473489293979</v>
      </c>
      <c r="H1222">
        <f t="shared" si="37"/>
        <v>-2.2621782593454709E-2</v>
      </c>
    </row>
    <row r="1223" spans="1:8" x14ac:dyDescent="0.25">
      <c r="A1223" s="3">
        <v>42322</v>
      </c>
      <c r="B1223">
        <v>30.77</v>
      </c>
      <c r="C1223">
        <f>IF(COUNTA($B$5:$B1223)&lt;=A$1,AVERAGE($B$5:$B1223),A$2*($B1223-$C1222)+$C1222)</f>
        <v>31.127016506913915</v>
      </c>
      <c r="D1223">
        <f>IF(COUNTA($B$5:$B1223)&lt;=B$1,AVERAGE($B$5:$B1223),B$2*($B1223-$D1222)+$D1222)</f>
        <v>31.189734512068409</v>
      </c>
      <c r="E1223">
        <f>IF(COUNTA($B$5:$B1223)&lt;=C$1,AVERAGE($B$5:$B1223),C$2*($B1223-$E1222)+$E1222)</f>
        <v>31.382490397996015</v>
      </c>
      <c r="F1223">
        <f t="shared" si="36"/>
        <v>-0.19275588592760684</v>
      </c>
      <c r="G1223">
        <f>IF(COUNTA($F$5:$F1223)&lt;=G$1,AVERAGE($F$5:$F1223),G$2*($F1223-$G1222)+$G1222)</f>
        <v>-0.15228296509987321</v>
      </c>
      <c r="H1223">
        <f t="shared" si="37"/>
        <v>-4.0472920827733627E-2</v>
      </c>
    </row>
    <row r="1224" spans="1:8" x14ac:dyDescent="0.25">
      <c r="A1224" s="3">
        <v>42325</v>
      </c>
      <c r="B1224">
        <v>30.680000000000003</v>
      </c>
      <c r="C1224">
        <f>IF(COUNTA($B$5:$B1224)&lt;=A$1,AVERAGE($B$5:$B1224),A$2*($B1224-$C1223)+$C1223)</f>
        <v>31.037613205531134</v>
      </c>
      <c r="D1224">
        <f>IF(COUNTA($B$5:$B1224)&lt;=B$1,AVERAGE($B$5:$B1224),B$2*($B1224-$D1223)+$D1223)</f>
        <v>31.113274335258147</v>
      </c>
      <c r="E1224">
        <f>IF(COUNTA($B$5:$B1224)&lt;=C$1,AVERAGE($B$5:$B1224),C$2*($B1224-$E1223)+$E1223)</f>
        <v>31.333316070136295</v>
      </c>
      <c r="F1224">
        <f t="shared" si="36"/>
        <v>-0.22004173487814782</v>
      </c>
      <c r="G1224">
        <f>IF(COUNTA($F$5:$F1224)&lt;=G$1,AVERAGE($F$5:$F1224),G$2*($F1224-$G1223)+$G1223)</f>
        <v>-0.16583471905552813</v>
      </c>
      <c r="H1224">
        <f t="shared" si="37"/>
        <v>-5.4207015822619692E-2</v>
      </c>
    </row>
    <row r="1225" spans="1:8" x14ac:dyDescent="0.25">
      <c r="A1225" s="3">
        <v>42326</v>
      </c>
      <c r="B1225">
        <v>29.8</v>
      </c>
      <c r="C1225">
        <f>IF(COUNTA($B$5:$B1225)&lt;=A$1,AVERAGE($B$5:$B1225),A$2*($B1225-$C1224)+$C1224)</f>
        <v>30.790090564424908</v>
      </c>
      <c r="D1225">
        <f>IF(COUNTA($B$5:$B1225)&lt;=B$1,AVERAGE($B$5:$B1225),B$2*($B1225-$D1224)+$D1224)</f>
        <v>30.916283184969426</v>
      </c>
      <c r="E1225">
        <f>IF(COUNTA($B$5:$B1225)&lt;=C$1,AVERAGE($B$5:$B1225),C$2*($B1225-$E1224)+$E1224)</f>
        <v>31.225983945226755</v>
      </c>
      <c r="F1225">
        <f t="shared" si="36"/>
        <v>-0.30970076025732851</v>
      </c>
      <c r="G1225">
        <f>IF(COUNTA($F$5:$F1225)&lt;=G$1,AVERAGE($F$5:$F1225),G$2*($F1225-$G1224)+$G1224)</f>
        <v>-0.19460792729588822</v>
      </c>
      <c r="H1225">
        <f t="shared" si="37"/>
        <v>-0.11509283296144029</v>
      </c>
    </row>
    <row r="1226" spans="1:8" x14ac:dyDescent="0.25">
      <c r="A1226" s="3">
        <v>42327</v>
      </c>
      <c r="B1226">
        <v>29.8</v>
      </c>
      <c r="C1226">
        <f>IF(COUNTA($B$5:$B1226)&lt;=A$1,AVERAGE($B$5:$B1226),A$2*($B1226-$C1225)+$C1225)</f>
        <v>30.592072451539927</v>
      </c>
      <c r="D1226">
        <f>IF(COUNTA($B$5:$B1226)&lt;=B$1,AVERAGE($B$5:$B1226),B$2*($B1226-$D1225)+$D1225)</f>
        <v>30.748840707224012</v>
      </c>
      <c r="E1226">
        <f>IF(COUNTA($B$5:$B1226)&lt;=C$1,AVERAGE($B$5:$B1226),C$2*($B1226-$E1225)+$E1225)</f>
        <v>31.126165069060882</v>
      </c>
      <c r="F1226">
        <f t="shared" si="36"/>
        <v>-0.37732436183686957</v>
      </c>
      <c r="G1226">
        <f>IF(COUNTA($F$5:$F1226)&lt;=G$1,AVERAGE($F$5:$F1226),G$2*($F1226-$G1225)+$G1225)</f>
        <v>-0.23115121420408449</v>
      </c>
      <c r="H1226">
        <f t="shared" si="37"/>
        <v>-0.14617314763278508</v>
      </c>
    </row>
    <row r="1227" spans="1:8" x14ac:dyDescent="0.25">
      <c r="A1227" s="3">
        <v>42328</v>
      </c>
      <c r="B1227">
        <v>29.8</v>
      </c>
      <c r="C1227">
        <f>IF(COUNTA($B$5:$B1227)&lt;=A$1,AVERAGE($B$5:$B1227),A$2*($B1227-$C1226)+$C1226)</f>
        <v>30.43365796123194</v>
      </c>
      <c r="D1227">
        <f>IF(COUNTA($B$5:$B1227)&lt;=B$1,AVERAGE($B$5:$B1227),B$2*($B1227-$D1226)+$D1226)</f>
        <v>30.606514601140411</v>
      </c>
      <c r="E1227">
        <f>IF(COUNTA($B$5:$B1227)&lt;=C$1,AVERAGE($B$5:$B1227),C$2*($B1227-$E1226)+$E1226)</f>
        <v>31.033333514226619</v>
      </c>
      <c r="F1227">
        <f t="shared" si="36"/>
        <v>-0.42681891308620834</v>
      </c>
      <c r="G1227">
        <f>IF(COUNTA($F$5:$F1227)&lt;=G$1,AVERAGE($F$5:$F1227),G$2*($F1227-$G1226)+$G1226)</f>
        <v>-0.27028475398050927</v>
      </c>
      <c r="H1227">
        <f t="shared" si="37"/>
        <v>-0.15653415910569907</v>
      </c>
    </row>
    <row r="1228" spans="1:8" x14ac:dyDescent="0.25">
      <c r="A1228" s="3">
        <v>42329</v>
      </c>
      <c r="B1228">
        <v>29.8</v>
      </c>
      <c r="C1228">
        <f>IF(COUNTA($B$5:$B1228)&lt;=A$1,AVERAGE($B$5:$B1228),A$2*($B1228-$C1227)+$C1227)</f>
        <v>30.306926368985554</v>
      </c>
      <c r="D1228">
        <f>IF(COUNTA($B$5:$B1228)&lt;=B$1,AVERAGE($B$5:$B1228),B$2*($B1228-$D1227)+$D1227)</f>
        <v>30.48553741096935</v>
      </c>
      <c r="E1228">
        <f>IF(COUNTA($B$5:$B1228)&lt;=C$1,AVERAGE($B$5:$B1228),C$2*($B1228-$E1227)+$E1227)</f>
        <v>30.947000168230755</v>
      </c>
      <c r="F1228">
        <f t="shared" si="36"/>
        <v>-0.46146275726140473</v>
      </c>
      <c r="G1228">
        <f>IF(COUNTA($F$5:$F1228)&lt;=G$1,AVERAGE($F$5:$F1228),G$2*($F1228-$G1227)+$G1227)</f>
        <v>-0.30852035463668837</v>
      </c>
      <c r="H1228">
        <f t="shared" si="37"/>
        <v>-0.15294240262471637</v>
      </c>
    </row>
    <row r="1229" spans="1:8" x14ac:dyDescent="0.25">
      <c r="A1229" s="3">
        <v>42332</v>
      </c>
      <c r="B1229">
        <v>29.8</v>
      </c>
      <c r="C1229">
        <f>IF(COUNTA($B$5:$B1229)&lt;=A$1,AVERAGE($B$5:$B1229),A$2*($B1229-$C1228)+$C1228)</f>
        <v>30.205541095188444</v>
      </c>
      <c r="D1229">
        <f>IF(COUNTA($B$5:$B1229)&lt;=B$1,AVERAGE($B$5:$B1229),B$2*($B1229-$D1228)+$D1228)</f>
        <v>30.382706799323948</v>
      </c>
      <c r="E1229">
        <f>IF(COUNTA($B$5:$B1229)&lt;=C$1,AVERAGE($B$5:$B1229),C$2*($B1229-$E1228)+$E1228)</f>
        <v>30.866710156454602</v>
      </c>
      <c r="F1229">
        <f t="shared" si="36"/>
        <v>-0.48400335713065346</v>
      </c>
      <c r="G1229">
        <f>IF(COUNTA($F$5:$F1229)&lt;=G$1,AVERAGE($F$5:$F1229),G$2*($F1229-$G1228)+$G1228)</f>
        <v>-0.34361695513548141</v>
      </c>
      <c r="H1229">
        <f t="shared" si="37"/>
        <v>-0.14038640199517205</v>
      </c>
    </row>
    <row r="1230" spans="1:8" x14ac:dyDescent="0.25">
      <c r="A1230" s="3">
        <v>42333</v>
      </c>
      <c r="B1230">
        <v>29.6</v>
      </c>
      <c r="C1230">
        <f>IF(COUNTA($B$5:$B1230)&lt;=A$1,AVERAGE($B$5:$B1230),A$2*($B1230-$C1229)+$C1229)</f>
        <v>30.084432876150757</v>
      </c>
      <c r="D1230">
        <f>IF(COUNTA($B$5:$B1230)&lt;=B$1,AVERAGE($B$5:$B1230),B$2*($B1230-$D1229)+$D1229)</f>
        <v>30.265300779425356</v>
      </c>
      <c r="E1230">
        <f>IF(COUNTA($B$5:$B1230)&lt;=C$1,AVERAGE($B$5:$B1230),C$2*($B1230-$E1229)+$E1229)</f>
        <v>30.778040445502779</v>
      </c>
      <c r="F1230">
        <f t="shared" si="36"/>
        <v>-0.51273966607742238</v>
      </c>
      <c r="G1230">
        <f>IF(COUNTA($F$5:$F1230)&lt;=G$1,AVERAGE($F$5:$F1230),G$2*($F1230-$G1229)+$G1229)</f>
        <v>-0.37744149732386961</v>
      </c>
      <c r="H1230">
        <f t="shared" si="37"/>
        <v>-0.13529816875355277</v>
      </c>
    </row>
    <row r="1231" spans="1:8" x14ac:dyDescent="0.25">
      <c r="A1231" s="3">
        <v>42334</v>
      </c>
      <c r="B1231">
        <v>29.8</v>
      </c>
      <c r="C1231">
        <f>IF(COUNTA($B$5:$B1231)&lt;=A$1,AVERAGE($B$5:$B1231),A$2*($B1231-$C1230)+$C1230)</f>
        <v>30.027546300920605</v>
      </c>
      <c r="D1231">
        <f>IF(COUNTA($B$5:$B1231)&lt;=B$1,AVERAGE($B$5:$B1231),B$2*($B1231-$D1230)+$D1230)</f>
        <v>30.195505662511554</v>
      </c>
      <c r="E1231">
        <f>IF(COUNTA($B$5:$B1231)&lt;=C$1,AVERAGE($B$5:$B1231),C$2*($B1231-$E1230)+$E1230)</f>
        <v>30.709577614317585</v>
      </c>
      <c r="F1231">
        <f t="shared" si="36"/>
        <v>-0.51407195180603082</v>
      </c>
      <c r="G1231">
        <f>IF(COUNTA($F$5:$F1231)&lt;=G$1,AVERAGE($F$5:$F1231),G$2*($F1231-$G1230)+$G1230)</f>
        <v>-0.40476758822030184</v>
      </c>
      <c r="H1231">
        <f t="shared" si="37"/>
        <v>-0.10930436358572898</v>
      </c>
    </row>
    <row r="1232" spans="1:8" x14ac:dyDescent="0.25">
      <c r="A1232" s="3">
        <v>42336</v>
      </c>
      <c r="B1232">
        <v>29.7</v>
      </c>
      <c r="C1232">
        <f>IF(COUNTA($B$5:$B1232)&lt;=A$1,AVERAGE($B$5:$B1232),A$2*($B1232-$C1231)+$C1231)</f>
        <v>29.962037040736483</v>
      </c>
      <c r="D1232">
        <f>IF(COUNTA($B$5:$B1232)&lt;=B$1,AVERAGE($B$5:$B1232),B$2*($B1232-$D1231)+$D1231)</f>
        <v>30.12117981313482</v>
      </c>
      <c r="E1232">
        <f>IF(COUNTA($B$5:$B1232)&lt;=C$1,AVERAGE($B$5:$B1232),C$2*($B1232-$E1231)+$E1231)</f>
        <v>30.638907181315354</v>
      </c>
      <c r="F1232">
        <f t="shared" si="36"/>
        <v>-0.51772736818053389</v>
      </c>
      <c r="G1232">
        <f>IF(COUNTA($F$5:$F1232)&lt;=G$1,AVERAGE($F$5:$F1232),G$2*($F1232-$G1231)+$G1231)</f>
        <v>-0.42735954421234823</v>
      </c>
      <c r="H1232">
        <f t="shared" si="37"/>
        <v>-9.0367823968185657E-2</v>
      </c>
    </row>
    <row r="1233" spans="1:8" x14ac:dyDescent="0.25">
      <c r="A1233" s="3">
        <v>42339</v>
      </c>
      <c r="B1233">
        <v>29.8</v>
      </c>
      <c r="C1233">
        <f>IF(COUNTA($B$5:$B1233)&lt;=A$1,AVERAGE($B$5:$B1233),A$2*($B1233-$C1232)+$C1232)</f>
        <v>29.929629632589187</v>
      </c>
      <c r="D1233">
        <f>IF(COUNTA($B$5:$B1233)&lt;=B$1,AVERAGE($B$5:$B1233),B$2*($B1233-$D1232)+$D1232)</f>
        <v>30.073002841164598</v>
      </c>
      <c r="E1233">
        <f>IF(COUNTA($B$5:$B1233)&lt;=C$1,AVERAGE($B$5:$B1233),C$2*($B1233-$E1232)+$E1232)</f>
        <v>30.580183678623278</v>
      </c>
      <c r="F1233">
        <f t="shared" ref="F1233:F1296" si="38">D1233-E1233</f>
        <v>-0.50718083745868014</v>
      </c>
      <c r="G1233">
        <f>IF(COUNTA($F$5:$F1233)&lt;=G$1,AVERAGE($F$5:$F1233),G$2*($F1233-$G1232)+$G1232)</f>
        <v>-0.4433238028616146</v>
      </c>
      <c r="H1233">
        <f t="shared" ref="H1233:H1296" si="39">F1233-G1233</f>
        <v>-6.3857034597065543E-2</v>
      </c>
    </row>
    <row r="1234" spans="1:8" x14ac:dyDescent="0.25">
      <c r="A1234" s="3">
        <v>42340</v>
      </c>
      <c r="B1234">
        <v>29.7</v>
      </c>
      <c r="C1234">
        <f>IF(COUNTA($B$5:$B1234)&lt;=A$1,AVERAGE($B$5:$B1234),A$2*($B1234-$C1233)+$C1233)</f>
        <v>29.883703706071348</v>
      </c>
      <c r="D1234">
        <f>IF(COUNTA($B$5:$B1234)&lt;=B$1,AVERAGE($B$5:$B1234),B$2*($B1234-$D1233)+$D1233)</f>
        <v>30.017052414989909</v>
      </c>
      <c r="E1234">
        <f>IF(COUNTA($B$5:$B1234)&lt;=C$1,AVERAGE($B$5:$B1234),C$2*($B1234-$E1233)+$E1233)</f>
        <v>30.518570821119649</v>
      </c>
      <c r="F1234">
        <f t="shared" si="38"/>
        <v>-0.50151840612974041</v>
      </c>
      <c r="G1234">
        <f>IF(COUNTA($F$5:$F1234)&lt;=G$1,AVERAGE($F$5:$F1234),G$2*($F1234-$G1233)+$G1233)</f>
        <v>-0.45496272351523975</v>
      </c>
      <c r="H1234">
        <f t="shared" si="39"/>
        <v>-4.655568261450066E-2</v>
      </c>
    </row>
    <row r="1235" spans="1:8" x14ac:dyDescent="0.25">
      <c r="A1235" s="3">
        <v>42341</v>
      </c>
      <c r="B1235">
        <v>29.78</v>
      </c>
      <c r="C1235">
        <f>IF(COUNTA($B$5:$B1235)&lt;=A$1,AVERAGE($B$5:$B1235),A$2*($B1235-$C1234)+$C1234)</f>
        <v>29.862962964857079</v>
      </c>
      <c r="D1235">
        <f>IF(COUNTA($B$5:$B1235)&lt;=B$1,AVERAGE($B$5:$B1235),B$2*($B1235-$D1234)+$D1234)</f>
        <v>29.981494552741424</v>
      </c>
      <c r="E1235">
        <f>IF(COUNTA($B$5:$B1235)&lt;=C$1,AVERAGE($B$5:$B1235),C$2*($B1235-$E1234)+$E1234)</f>
        <v>30.466870863641272</v>
      </c>
      <c r="F1235">
        <f t="shared" si="38"/>
        <v>-0.48537631089984856</v>
      </c>
      <c r="G1235">
        <f>IF(COUNTA($F$5:$F1235)&lt;=G$1,AVERAGE($F$5:$F1235),G$2*($F1235-$G1234)+$G1234)</f>
        <v>-0.46104544099216149</v>
      </c>
      <c r="H1235">
        <f t="shared" si="39"/>
        <v>-2.4330869907687069E-2</v>
      </c>
    </row>
    <row r="1236" spans="1:8" x14ac:dyDescent="0.25">
      <c r="A1236" s="3">
        <v>42342</v>
      </c>
      <c r="B1236">
        <v>29.7</v>
      </c>
      <c r="C1236">
        <f>IF(COUNTA($B$5:$B1236)&lt;=A$1,AVERAGE($B$5:$B1236),A$2*($B1236-$C1235)+$C1235)</f>
        <v>29.830370371885664</v>
      </c>
      <c r="D1236">
        <f>IF(COUNTA($B$5:$B1236)&lt;=B$1,AVERAGE($B$5:$B1236),B$2*($B1236-$D1235)+$D1235)</f>
        <v>29.939270369830211</v>
      </c>
      <c r="E1236">
        <f>IF(COUNTA($B$5:$B1236)&lt;=C$1,AVERAGE($B$5:$B1236),C$2*($B1236-$E1235)+$E1235)</f>
        <v>30.413189903186382</v>
      </c>
      <c r="F1236">
        <f t="shared" si="38"/>
        <v>-0.47391953335617032</v>
      </c>
      <c r="G1236">
        <f>IF(COUNTA($F$5:$F1236)&lt;=G$1,AVERAGE($F$5:$F1236),G$2*($F1236-$G1235)+$G1235)</f>
        <v>-0.46362025946496327</v>
      </c>
      <c r="H1236">
        <f t="shared" si="39"/>
        <v>-1.029927389120705E-2</v>
      </c>
    </row>
    <row r="1237" spans="1:8" x14ac:dyDescent="0.25">
      <c r="A1237" s="3">
        <v>42343</v>
      </c>
      <c r="B1237">
        <v>29.7</v>
      </c>
      <c r="C1237">
        <f>IF(COUNTA($B$5:$B1237)&lt;=A$1,AVERAGE($B$5:$B1237),A$2*($B1237-$C1236)+$C1236)</f>
        <v>29.804296297508532</v>
      </c>
      <c r="D1237">
        <f>IF(COUNTA($B$5:$B1237)&lt;=B$1,AVERAGE($B$5:$B1237),B$2*($B1237-$D1236)+$D1236)</f>
        <v>29.903379814355681</v>
      </c>
      <c r="E1237">
        <f>IF(COUNTA($B$5:$B1237)&lt;=C$1,AVERAGE($B$5:$B1237),C$2*($B1237-$E1236)+$E1236)</f>
        <v>30.363266609963336</v>
      </c>
      <c r="F1237">
        <f t="shared" si="38"/>
        <v>-0.45988679560765533</v>
      </c>
      <c r="G1237">
        <f>IF(COUNTA($F$5:$F1237)&lt;=G$1,AVERAGE($F$5:$F1237),G$2*($F1237-$G1236)+$G1236)</f>
        <v>-0.46287356669350166</v>
      </c>
      <c r="H1237">
        <f t="shared" si="39"/>
        <v>2.9867710858463292E-3</v>
      </c>
    </row>
    <row r="1238" spans="1:8" x14ac:dyDescent="0.25">
      <c r="A1238" s="3">
        <v>42346</v>
      </c>
      <c r="B1238">
        <v>29.69</v>
      </c>
      <c r="C1238">
        <f>IF(COUNTA($B$5:$B1238)&lt;=A$1,AVERAGE($B$5:$B1238),A$2*($B1238-$C1237)+$C1237)</f>
        <v>29.781437038006825</v>
      </c>
      <c r="D1238">
        <f>IF(COUNTA($B$5:$B1238)&lt;=B$1,AVERAGE($B$5:$B1238),B$2*($B1238-$D1237)+$D1237)</f>
        <v>29.87137284220233</v>
      </c>
      <c r="E1238">
        <f>IF(COUNTA($B$5:$B1238)&lt;=C$1,AVERAGE($B$5:$B1238),C$2*($B1238-$E1237)+$E1237)</f>
        <v>30.316137947265904</v>
      </c>
      <c r="F1238">
        <f t="shared" si="38"/>
        <v>-0.44476510506357414</v>
      </c>
      <c r="G1238">
        <f>IF(COUNTA($F$5:$F1238)&lt;=G$1,AVERAGE($F$5:$F1238),G$2*($F1238-$G1237)+$G1237)</f>
        <v>-0.45925187436751613</v>
      </c>
      <c r="H1238">
        <f t="shared" si="39"/>
        <v>1.4486769303941993E-2</v>
      </c>
    </row>
    <row r="1239" spans="1:8" x14ac:dyDescent="0.25">
      <c r="A1239" s="3">
        <v>42347</v>
      </c>
      <c r="B1239">
        <v>29.580000000000002</v>
      </c>
      <c r="C1239">
        <f>IF(COUNTA($B$5:$B1239)&lt;=A$1,AVERAGE($B$5:$B1239),A$2*($B1239-$C1238)+$C1238)</f>
        <v>29.741149630405459</v>
      </c>
      <c r="D1239">
        <f>IF(COUNTA($B$5:$B1239)&lt;=B$1,AVERAGE($B$5:$B1239),B$2*($B1239-$D1238)+$D1238)</f>
        <v>29.82766691587198</v>
      </c>
      <c r="E1239">
        <f>IF(COUNTA($B$5:$B1239)&lt;=C$1,AVERAGE($B$5:$B1239),C$2*($B1239-$E1238)+$E1238)</f>
        <v>30.264608290957291</v>
      </c>
      <c r="F1239">
        <f t="shared" si="38"/>
        <v>-0.43694137508531128</v>
      </c>
      <c r="G1239">
        <f>IF(COUNTA($F$5:$F1239)&lt;=G$1,AVERAGE($F$5:$F1239),G$2*($F1239-$G1238)+$G1238)</f>
        <v>-0.45478977451107516</v>
      </c>
      <c r="H1239">
        <f t="shared" si="39"/>
        <v>1.7848399425763883E-2</v>
      </c>
    </row>
    <row r="1240" spans="1:8" x14ac:dyDescent="0.25">
      <c r="A1240" s="3">
        <v>42348</v>
      </c>
      <c r="B1240">
        <v>29.38</v>
      </c>
      <c r="C1240">
        <f>IF(COUNTA($B$5:$B1240)&lt;=A$1,AVERAGE($B$5:$B1240),A$2*($B1240-$C1239)+$C1239)</f>
        <v>29.668919704324367</v>
      </c>
      <c r="D1240">
        <f>IF(COUNTA($B$5:$B1240)&lt;=B$1,AVERAGE($B$5:$B1240),B$2*($B1240-$D1239)+$D1239)</f>
        <v>29.760516878491181</v>
      </c>
      <c r="E1240">
        <f>IF(COUNTA($B$5:$B1240)&lt;=C$1,AVERAGE($B$5:$B1240),C$2*($B1240-$E1239)+$E1239)</f>
        <v>30.202685710590281</v>
      </c>
      <c r="F1240">
        <f t="shared" si="38"/>
        <v>-0.44216883209909952</v>
      </c>
      <c r="G1240">
        <f>IF(COUNTA($F$5:$F1240)&lt;=G$1,AVERAGE($F$5:$F1240),G$2*($F1240-$G1239)+$G1239)</f>
        <v>-0.45226558602868006</v>
      </c>
      <c r="H1240">
        <f t="shared" si="39"/>
        <v>1.0096753929580538E-2</v>
      </c>
    </row>
    <row r="1241" spans="1:8" x14ac:dyDescent="0.25">
      <c r="A1241" s="3">
        <v>42349</v>
      </c>
      <c r="B1241">
        <v>29.3</v>
      </c>
      <c r="C1241">
        <f>IF(COUNTA($B$5:$B1241)&lt;=A$1,AVERAGE($B$5:$B1241),A$2*($B1241-$C1240)+$C1240)</f>
        <v>29.595135763459492</v>
      </c>
      <c r="D1241">
        <f>IF(COUNTA($B$5:$B1241)&lt;=B$1,AVERAGE($B$5:$B1241),B$2*($B1241-$D1240)+$D1240)</f>
        <v>29.691439346717505</v>
      </c>
      <c r="E1241">
        <f>IF(COUNTA($B$5:$B1241)&lt;=C$1,AVERAGE($B$5:$B1241),C$2*($B1241-$E1240)+$E1240)</f>
        <v>30.139497710848961</v>
      </c>
      <c r="F1241">
        <f t="shared" si="38"/>
        <v>-0.44805836413145528</v>
      </c>
      <c r="G1241">
        <f>IF(COUNTA($F$5:$F1241)&lt;=G$1,AVERAGE($F$5:$F1241),G$2*($F1241-$G1240)+$G1240)</f>
        <v>-0.45142414164923511</v>
      </c>
      <c r="H1241">
        <f t="shared" si="39"/>
        <v>3.3657775177798332E-3</v>
      </c>
    </row>
    <row r="1242" spans="1:8" x14ac:dyDescent="0.25">
      <c r="A1242" s="3">
        <v>42350</v>
      </c>
      <c r="B1242">
        <v>29.3</v>
      </c>
      <c r="C1242">
        <f>IF(COUNTA($B$5:$B1242)&lt;=A$1,AVERAGE($B$5:$B1242),A$2*($B1242-$C1241)+$C1241)</f>
        <v>29.536108610767595</v>
      </c>
      <c r="D1242">
        <f>IF(COUNTA($B$5:$B1242)&lt;=B$1,AVERAGE($B$5:$B1242),B$2*($B1242-$D1241)+$D1241)</f>
        <v>29.632723444709878</v>
      </c>
      <c r="E1242">
        <f>IF(COUNTA($B$5:$B1242)&lt;=C$1,AVERAGE($B$5:$B1242),C$2*($B1242-$E1241)+$E1241)</f>
        <v>30.080732871089534</v>
      </c>
      <c r="F1242">
        <f t="shared" si="38"/>
        <v>-0.44800942637965591</v>
      </c>
      <c r="G1242">
        <f>IF(COUNTA($F$5:$F1242)&lt;=G$1,AVERAGE($F$5:$F1242),G$2*($F1242-$G1241)+$G1241)</f>
        <v>-0.45074119859531925</v>
      </c>
      <c r="H1242">
        <f t="shared" si="39"/>
        <v>2.7317722156633417E-3</v>
      </c>
    </row>
    <row r="1243" spans="1:8" x14ac:dyDescent="0.25">
      <c r="A1243" s="3">
        <v>42353</v>
      </c>
      <c r="B1243">
        <v>29.3</v>
      </c>
      <c r="C1243">
        <f>IF(COUNTA($B$5:$B1243)&lt;=A$1,AVERAGE($B$5:$B1243),A$2*($B1243-$C1242)+$C1242)</f>
        <v>29.488886888614076</v>
      </c>
      <c r="D1243">
        <f>IF(COUNTA($B$5:$B1243)&lt;=B$1,AVERAGE($B$5:$B1243),B$2*($B1243-$D1242)+$D1242)</f>
        <v>29.582814928003398</v>
      </c>
      <c r="E1243">
        <f>IF(COUNTA($B$5:$B1243)&lt;=C$1,AVERAGE($B$5:$B1243),C$2*($B1243-$E1242)+$E1242)</f>
        <v>30.026081570113266</v>
      </c>
      <c r="F1243">
        <f t="shared" si="38"/>
        <v>-0.44326664210986877</v>
      </c>
      <c r="G1243">
        <f>IF(COUNTA($F$5:$F1243)&lt;=G$1,AVERAGE($F$5:$F1243),G$2*($F1243-$G1242)+$G1242)</f>
        <v>-0.44924628729822913</v>
      </c>
      <c r="H1243">
        <f t="shared" si="39"/>
        <v>5.9796451883603607E-3</v>
      </c>
    </row>
    <row r="1244" spans="1:8" x14ac:dyDescent="0.25">
      <c r="A1244" s="3">
        <v>42354</v>
      </c>
      <c r="B1244">
        <v>29.2</v>
      </c>
      <c r="C1244">
        <f>IF(COUNTA($B$5:$B1244)&lt;=A$1,AVERAGE($B$5:$B1244),A$2*($B1244-$C1243)+$C1243)</f>
        <v>29.431109510891261</v>
      </c>
      <c r="D1244">
        <f>IF(COUNTA($B$5:$B1244)&lt;=B$1,AVERAGE($B$5:$B1244),B$2*($B1244-$D1243)+$D1243)</f>
        <v>29.525392688802889</v>
      </c>
      <c r="E1244">
        <f>IF(COUNTA($B$5:$B1244)&lt;=C$1,AVERAGE($B$5:$B1244),C$2*($B1244-$E1243)+$E1243)</f>
        <v>29.968255860205339</v>
      </c>
      <c r="F1244">
        <f t="shared" si="38"/>
        <v>-0.44286317140245046</v>
      </c>
      <c r="G1244">
        <f>IF(COUNTA($F$5:$F1244)&lt;=G$1,AVERAGE($F$5:$F1244),G$2*($F1244-$G1243)+$G1243)</f>
        <v>-0.44796966411907341</v>
      </c>
      <c r="H1244">
        <f t="shared" si="39"/>
        <v>5.1064927166229457E-3</v>
      </c>
    </row>
    <row r="1245" spans="1:8" x14ac:dyDescent="0.25">
      <c r="A1245" s="3">
        <v>42355</v>
      </c>
      <c r="B1245">
        <v>28.27</v>
      </c>
      <c r="C1245">
        <f>IF(COUNTA($B$5:$B1245)&lt;=A$1,AVERAGE($B$5:$B1245),A$2*($B1245-$C1244)+$C1244)</f>
        <v>29.198887608713008</v>
      </c>
      <c r="D1245">
        <f>IF(COUNTA($B$5:$B1245)&lt;=B$1,AVERAGE($B$5:$B1245),B$2*($B1245-$D1244)+$D1244)</f>
        <v>29.337083785482456</v>
      </c>
      <c r="E1245">
        <f>IF(COUNTA($B$5:$B1245)&lt;=C$1,AVERAGE($B$5:$B1245),C$2*($B1245-$E1244)+$E1244)</f>
        <v>29.849377949990966</v>
      </c>
      <c r="F1245">
        <f t="shared" si="38"/>
        <v>-0.51229416450851062</v>
      </c>
      <c r="G1245">
        <f>IF(COUNTA($F$5:$F1245)&lt;=G$1,AVERAGE($F$5:$F1245),G$2*($F1245-$G1244)+$G1244)</f>
        <v>-0.46083456419696084</v>
      </c>
      <c r="H1245">
        <f t="shared" si="39"/>
        <v>-5.145960031154978E-2</v>
      </c>
    </row>
    <row r="1246" spans="1:8" x14ac:dyDescent="0.25">
      <c r="A1246" s="3">
        <v>42356</v>
      </c>
      <c r="B1246">
        <v>29.2</v>
      </c>
      <c r="C1246">
        <f>IF(COUNTA($B$5:$B1246)&lt;=A$1,AVERAGE($B$5:$B1246),A$2*($B1246-$C1245)+$C1245)</f>
        <v>29.199110086970407</v>
      </c>
      <c r="D1246">
        <f>IF(COUNTA($B$5:$B1246)&lt;=B$1,AVERAGE($B$5:$B1246),B$2*($B1246-$D1245)+$D1245)</f>
        <v>29.316521217660089</v>
      </c>
      <c r="E1246">
        <f>IF(COUNTA($B$5:$B1246)&lt;=C$1,AVERAGE($B$5:$B1246),C$2*($B1246-$E1245)+$E1245)</f>
        <v>29.8039214934916</v>
      </c>
      <c r="F1246">
        <f t="shared" si="38"/>
        <v>-0.48740027583151146</v>
      </c>
      <c r="G1246">
        <f>IF(COUNTA($F$5:$F1246)&lt;=G$1,AVERAGE($F$5:$F1246),G$2*($F1246-$G1245)+$G1245)</f>
        <v>-0.46614770652387094</v>
      </c>
      <c r="H1246">
        <f t="shared" si="39"/>
        <v>-2.1252569307640523E-2</v>
      </c>
    </row>
    <row r="1247" spans="1:8" x14ac:dyDescent="0.25">
      <c r="A1247" s="3">
        <v>42357</v>
      </c>
      <c r="B1247">
        <v>29.2</v>
      </c>
      <c r="C1247">
        <f>IF(COUNTA($B$5:$B1247)&lt;=A$1,AVERAGE($B$5:$B1247),A$2*($B1247-$C1246)+$C1246)</f>
        <v>29.199288069576326</v>
      </c>
      <c r="D1247">
        <f>IF(COUNTA($B$5:$B1247)&lt;=B$1,AVERAGE($B$5:$B1247),B$2*($B1247-$D1246)+$D1246)</f>
        <v>29.299043035011074</v>
      </c>
      <c r="E1247">
        <f>IF(COUNTA($B$5:$B1247)&lt;=C$1,AVERAGE($B$5:$B1247),C$2*($B1247-$E1246)+$E1246)</f>
        <v>29.761646988947188</v>
      </c>
      <c r="F1247">
        <f t="shared" si="38"/>
        <v>-0.46260395393611375</v>
      </c>
      <c r="G1247">
        <f>IF(COUNTA($F$5:$F1247)&lt;=G$1,AVERAGE($F$5:$F1247),G$2*($F1247-$G1246)+$G1246)</f>
        <v>-0.46543895600631952</v>
      </c>
      <c r="H1247">
        <f t="shared" si="39"/>
        <v>2.835002070205761E-3</v>
      </c>
    </row>
    <row r="1248" spans="1:8" x14ac:dyDescent="0.25">
      <c r="A1248" s="3">
        <v>42360</v>
      </c>
      <c r="B1248">
        <v>29.7</v>
      </c>
      <c r="C1248">
        <f>IF(COUNTA($B$5:$B1248)&lt;=A$1,AVERAGE($B$5:$B1248),A$2*($B1248-$C1247)+$C1247)</f>
        <v>29.29943045566106</v>
      </c>
      <c r="D1248">
        <f>IF(COUNTA($B$5:$B1248)&lt;=B$1,AVERAGE($B$5:$B1248),B$2*($B1248-$D1247)+$D1247)</f>
        <v>29.359186579759413</v>
      </c>
      <c r="E1248">
        <f>IF(COUNTA($B$5:$B1248)&lt;=C$1,AVERAGE($B$5:$B1248),C$2*($B1248-$E1247)+$E1247)</f>
        <v>29.757331699720886</v>
      </c>
      <c r="F1248">
        <f t="shared" si="38"/>
        <v>-0.39814511996147317</v>
      </c>
      <c r="G1248">
        <f>IF(COUNTA($F$5:$F1248)&lt;=G$1,AVERAGE($F$5:$F1248),G$2*($F1248-$G1247)+$G1247)</f>
        <v>-0.45198018879735025</v>
      </c>
      <c r="H1248">
        <f t="shared" si="39"/>
        <v>5.3835068835877076E-2</v>
      </c>
    </row>
    <row r="1249" spans="1:8" x14ac:dyDescent="0.25">
      <c r="A1249" s="3">
        <v>42361</v>
      </c>
      <c r="B1249">
        <v>29.3</v>
      </c>
      <c r="C1249">
        <f>IF(COUNTA($B$5:$B1249)&lt;=A$1,AVERAGE($B$5:$B1249),A$2*($B1249-$C1248)+$C1248)</f>
        <v>29.299544364528849</v>
      </c>
      <c r="D1249">
        <f>IF(COUNTA($B$5:$B1249)&lt;=B$1,AVERAGE($B$5:$B1249),B$2*($B1249-$D1248)+$D1248)</f>
        <v>29.3503085927955</v>
      </c>
      <c r="E1249">
        <f>IF(COUNTA($B$5:$B1249)&lt;=C$1,AVERAGE($B$5:$B1249),C$2*($B1249-$E1248)+$E1248)</f>
        <v>29.725318480740423</v>
      </c>
      <c r="F1249">
        <f t="shared" si="38"/>
        <v>-0.37500988794492329</v>
      </c>
      <c r="G1249">
        <f>IF(COUNTA($F$5:$F1249)&lt;=G$1,AVERAGE($F$5:$F1249),G$2*($F1249-$G1248)+$G1248)</f>
        <v>-0.43658612862686486</v>
      </c>
      <c r="H1249">
        <f t="shared" si="39"/>
        <v>6.1576240681941563E-2</v>
      </c>
    </row>
    <row r="1250" spans="1:8" x14ac:dyDescent="0.25">
      <c r="A1250" s="3">
        <v>42362</v>
      </c>
      <c r="B1250">
        <v>29.3</v>
      </c>
      <c r="C1250">
        <f>IF(COUNTA($B$5:$B1250)&lt;=A$1,AVERAGE($B$5:$B1250),A$2*($B1250-$C1249)+$C1249)</f>
        <v>29.299635491623079</v>
      </c>
      <c r="D1250">
        <f>IF(COUNTA($B$5:$B1250)&lt;=B$1,AVERAGE($B$5:$B1250),B$2*($B1250-$D1249)+$D1249)</f>
        <v>29.342762303876174</v>
      </c>
      <c r="E1250">
        <f>IF(COUNTA($B$5:$B1250)&lt;=C$1,AVERAGE($B$5:$B1250),C$2*($B1250-$E1249)+$E1249)</f>
        <v>29.695546187088592</v>
      </c>
      <c r="F1250">
        <f t="shared" si="38"/>
        <v>-0.35278388321241749</v>
      </c>
      <c r="G1250">
        <f>IF(COUNTA($F$5:$F1250)&lt;=G$1,AVERAGE($F$5:$F1250),G$2*($F1250-$G1249)+$G1249)</f>
        <v>-0.41982567954397537</v>
      </c>
      <c r="H1250">
        <f t="shared" si="39"/>
        <v>6.7041796331557879E-2</v>
      </c>
    </row>
    <row r="1251" spans="1:8" x14ac:dyDescent="0.25">
      <c r="A1251" s="3">
        <v>42363</v>
      </c>
      <c r="B1251">
        <v>29.310000000000002</v>
      </c>
      <c r="C1251">
        <f>IF(COUNTA($B$5:$B1251)&lt;=A$1,AVERAGE($B$5:$B1251),A$2*($B1251-$C1250)+$C1250)</f>
        <v>29.301708393298462</v>
      </c>
      <c r="D1251">
        <f>IF(COUNTA($B$5:$B1251)&lt;=B$1,AVERAGE($B$5:$B1251),B$2*($B1251-$D1250)+$D1250)</f>
        <v>29.337847958294748</v>
      </c>
      <c r="E1251">
        <f>IF(COUNTA($B$5:$B1251)&lt;=C$1,AVERAGE($B$5:$B1251),C$2*($B1251-$E1250)+$E1250)</f>
        <v>29.668557953992391</v>
      </c>
      <c r="F1251">
        <f t="shared" si="38"/>
        <v>-0.33070999569764226</v>
      </c>
      <c r="G1251">
        <f>IF(COUNTA($F$5:$F1251)&lt;=G$1,AVERAGE($F$5:$F1251),G$2*($F1251-$G1250)+$G1250)</f>
        <v>-0.40200254277470876</v>
      </c>
      <c r="H1251">
        <f t="shared" si="39"/>
        <v>7.1292547077066504E-2</v>
      </c>
    </row>
    <row r="1252" spans="1:8" x14ac:dyDescent="0.25">
      <c r="A1252" s="3">
        <v>42364</v>
      </c>
      <c r="B1252">
        <v>29.3</v>
      </c>
      <c r="C1252">
        <f>IF(COUNTA($B$5:$B1252)&lt;=A$1,AVERAGE($B$5:$B1252),A$2*($B1252-$C1251)+$C1251)</f>
        <v>29.301366714638771</v>
      </c>
      <c r="D1252">
        <f>IF(COUNTA($B$5:$B1252)&lt;=B$1,AVERAGE($B$5:$B1252),B$2*($B1252-$D1251)+$D1251)</f>
        <v>29.332170764550536</v>
      </c>
      <c r="E1252">
        <f>IF(COUNTA($B$5:$B1252)&lt;=C$1,AVERAGE($B$5:$B1252),C$2*($B1252-$E1251)+$E1251)</f>
        <v>29.642758897212925</v>
      </c>
      <c r="F1252">
        <f t="shared" si="38"/>
        <v>-0.31058813266238872</v>
      </c>
      <c r="G1252">
        <f>IF(COUNTA($F$5:$F1252)&lt;=G$1,AVERAGE($F$5:$F1252),G$2*($F1252-$G1251)+$G1251)</f>
        <v>-0.38371966075224473</v>
      </c>
      <c r="H1252">
        <f t="shared" si="39"/>
        <v>7.3131528089856013E-2</v>
      </c>
    </row>
    <row r="1253" spans="1:8" x14ac:dyDescent="0.25">
      <c r="A1253" s="3">
        <v>42367</v>
      </c>
      <c r="B1253">
        <v>29.7</v>
      </c>
      <c r="C1253">
        <f>IF(COUNTA($B$5:$B1253)&lt;=A$1,AVERAGE($B$5:$B1253),A$2*($B1253-$C1252)+$C1252)</f>
        <v>29.381093371711017</v>
      </c>
      <c r="D1253">
        <f>IF(COUNTA($B$5:$B1253)&lt;=B$1,AVERAGE($B$5:$B1253),B$2*($B1253-$D1252)+$D1252)</f>
        <v>29.387345149867954</v>
      </c>
      <c r="E1253">
        <f>IF(COUNTA($B$5:$B1253)&lt;=C$1,AVERAGE($B$5:$B1253),C$2*($B1253-$E1252)+$E1252)</f>
        <v>29.646765774408021</v>
      </c>
      <c r="F1253">
        <f t="shared" si="38"/>
        <v>-0.25942062454006631</v>
      </c>
      <c r="G1253">
        <f>IF(COUNTA($F$5:$F1253)&lt;=G$1,AVERAGE($F$5:$F1253),G$2*($F1253-$G1252)+$G1252)</f>
        <v>-0.35885985350980903</v>
      </c>
      <c r="H1253">
        <f t="shared" si="39"/>
        <v>9.9439228969742721E-2</v>
      </c>
    </row>
    <row r="1254" spans="1:8" x14ac:dyDescent="0.25">
      <c r="A1254" s="3">
        <v>42368</v>
      </c>
      <c r="B1254">
        <v>29.7</v>
      </c>
      <c r="C1254">
        <f>IF(COUNTA($B$5:$B1254)&lt;=A$1,AVERAGE($B$5:$B1254),A$2*($B1254-$C1253)+$C1253)</f>
        <v>29.444874697368814</v>
      </c>
      <c r="D1254">
        <f>IF(COUNTA($B$5:$B1254)&lt;=B$1,AVERAGE($B$5:$B1254),B$2*($B1254-$D1253)+$D1253)</f>
        <v>29.434243377387762</v>
      </c>
      <c r="E1254">
        <f>IF(COUNTA($B$5:$B1254)&lt;=C$1,AVERAGE($B$5:$B1254),C$2*($B1254-$E1253)+$E1253)</f>
        <v>29.65049217019946</v>
      </c>
      <c r="F1254">
        <f t="shared" si="38"/>
        <v>-0.2162487928116974</v>
      </c>
      <c r="G1254">
        <f>IF(COUNTA($F$5:$F1254)&lt;=G$1,AVERAGE($F$5:$F1254),G$2*($F1254-$G1253)+$G1253)</f>
        <v>-0.33033764137018673</v>
      </c>
      <c r="H1254">
        <f t="shared" si="39"/>
        <v>0.11408884855848933</v>
      </c>
    </row>
    <row r="1255" spans="1:8" x14ac:dyDescent="0.25">
      <c r="A1255" s="3">
        <v>42370</v>
      </c>
      <c r="B1255">
        <v>29.3</v>
      </c>
      <c r="C1255">
        <f>IF(COUNTA($B$5:$B1255)&lt;=A$1,AVERAGE($B$5:$B1255),A$2*($B1255-$C1254)+$C1254)</f>
        <v>29.415899757895051</v>
      </c>
      <c r="D1255">
        <f>IF(COUNTA($B$5:$B1255)&lt;=B$1,AVERAGE($B$5:$B1255),B$2*($B1255-$D1254)+$D1254)</f>
        <v>29.414106870779598</v>
      </c>
      <c r="E1255">
        <f>IF(COUNTA($B$5:$B1255)&lt;=C$1,AVERAGE($B$5:$B1255),C$2*($B1255-$E1254)+$E1254)</f>
        <v>29.625957718285498</v>
      </c>
      <c r="F1255">
        <f t="shared" si="38"/>
        <v>-0.21185084750590022</v>
      </c>
      <c r="G1255">
        <f>IF(COUNTA($F$5:$F1255)&lt;=G$1,AVERAGE($F$5:$F1255),G$2*($F1255-$G1254)+$G1254)</f>
        <v>-0.30664028259732945</v>
      </c>
      <c r="H1255">
        <f t="shared" si="39"/>
        <v>9.4789435091429231E-2</v>
      </c>
    </row>
    <row r="1256" spans="1:8" x14ac:dyDescent="0.25">
      <c r="A1256" s="3">
        <v>42371</v>
      </c>
      <c r="B1256">
        <v>29.55</v>
      </c>
      <c r="C1256">
        <f>IF(COUNTA($B$5:$B1256)&lt;=A$1,AVERAGE($B$5:$B1256),A$2*($B1256-$C1255)+$C1255)</f>
        <v>29.442719806316042</v>
      </c>
      <c r="D1256">
        <f>IF(COUNTA($B$5:$B1256)&lt;=B$1,AVERAGE($B$5:$B1256),B$2*($B1256-$D1255)+$D1255)</f>
        <v>29.43449084016266</v>
      </c>
      <c r="E1256">
        <f>IF(COUNTA($B$5:$B1256)&lt;=C$1,AVERAGE($B$5:$B1256),C$2*($B1256-$E1255)+$E1255)</f>
        <v>29.620640678005515</v>
      </c>
      <c r="F1256">
        <f t="shared" si="38"/>
        <v>-0.18614983784285499</v>
      </c>
      <c r="G1256">
        <f>IF(COUNTA($F$5:$F1256)&lt;=G$1,AVERAGE($F$5:$F1256),G$2*($F1256-$G1255)+$G1255)</f>
        <v>-0.28254219364643457</v>
      </c>
      <c r="H1256">
        <f t="shared" si="39"/>
        <v>9.6392355803579577E-2</v>
      </c>
    </row>
    <row r="1257" spans="1:8" x14ac:dyDescent="0.25">
      <c r="A1257" s="3">
        <v>42374</v>
      </c>
      <c r="B1257">
        <v>29.52</v>
      </c>
      <c r="C1257">
        <f>IF(COUNTA($B$5:$B1257)&lt;=A$1,AVERAGE($B$5:$B1257),A$2*($B1257-$C1256)+$C1256)</f>
        <v>29.458175845052832</v>
      </c>
      <c r="D1257">
        <f>IF(COUNTA($B$5:$B1257)&lt;=B$1,AVERAGE($B$5:$B1257),B$2*($B1257-$D1256)+$D1256)</f>
        <v>29.447317214138259</v>
      </c>
      <c r="E1257">
        <f>IF(COUNTA($B$5:$B1257)&lt;=C$1,AVERAGE($B$5:$B1257),C$2*($B1257-$E1256)+$E1256)</f>
        <v>29.61359583054513</v>
      </c>
      <c r="F1257">
        <f t="shared" si="38"/>
        <v>-0.16627861640687058</v>
      </c>
      <c r="G1257">
        <f>IF(COUNTA($F$5:$F1257)&lt;=G$1,AVERAGE($F$5:$F1257),G$2*($F1257-$G1256)+$G1256)</f>
        <v>-0.25928947819852177</v>
      </c>
      <c r="H1257">
        <f t="shared" si="39"/>
        <v>9.3010861791651189E-2</v>
      </c>
    </row>
    <row r="1258" spans="1:8" x14ac:dyDescent="0.25">
      <c r="A1258" s="3">
        <v>42375</v>
      </c>
      <c r="B1258">
        <v>29.28</v>
      </c>
      <c r="C1258">
        <f>IF(COUNTA($B$5:$B1258)&lt;=A$1,AVERAGE($B$5:$B1258),A$2*($B1258-$C1257)+$C1257)</f>
        <v>29.422540676042267</v>
      </c>
      <c r="D1258">
        <f>IF(COUNTA($B$5:$B1258)&lt;=B$1,AVERAGE($B$5:$B1258),B$2*($B1258-$D1257)+$D1257)</f>
        <v>29.422219632017519</v>
      </c>
      <c r="E1258">
        <f>IF(COUNTA($B$5:$B1258)&lt;=C$1,AVERAGE($B$5:$B1258),C$2*($B1258-$E1257)+$E1257)</f>
        <v>29.590244122406972</v>
      </c>
      <c r="F1258">
        <f t="shared" si="38"/>
        <v>-0.16802449038945255</v>
      </c>
      <c r="G1258">
        <f>IF(COUNTA($F$5:$F1258)&lt;=G$1,AVERAGE($F$5:$F1258),G$2*($F1258-$G1257)+$G1257)</f>
        <v>-0.24103648063670793</v>
      </c>
      <c r="H1258">
        <f t="shared" si="39"/>
        <v>7.3011990247255382E-2</v>
      </c>
    </row>
    <row r="1259" spans="1:8" x14ac:dyDescent="0.25">
      <c r="A1259" s="3">
        <v>42376</v>
      </c>
      <c r="B1259">
        <v>29.54</v>
      </c>
      <c r="C1259">
        <f>IF(COUNTA($B$5:$B1259)&lt;=A$1,AVERAGE($B$5:$B1259),A$2*($B1259-$C1258)+$C1258)</f>
        <v>29.446032540833812</v>
      </c>
      <c r="D1259">
        <f>IF(COUNTA($B$5:$B1259)&lt;=B$1,AVERAGE($B$5:$B1259),B$2*($B1259-$D1258)+$D1258)</f>
        <v>29.439886687214891</v>
      </c>
      <c r="E1259">
        <f>IF(COUNTA($B$5:$B1259)&lt;=C$1,AVERAGE($B$5:$B1259),C$2*($B1259-$E1258)+$E1258)</f>
        <v>29.586727033838486</v>
      </c>
      <c r="F1259">
        <f t="shared" si="38"/>
        <v>-0.1468403466235948</v>
      </c>
      <c r="G1259">
        <f>IF(COUNTA($F$5:$F1259)&lt;=G$1,AVERAGE($F$5:$F1259),G$2*($F1259-$G1258)+$G1258)</f>
        <v>-0.22219725383408531</v>
      </c>
      <c r="H1259">
        <f t="shared" si="39"/>
        <v>7.5356907210490515E-2</v>
      </c>
    </row>
    <row r="1260" spans="1:8" x14ac:dyDescent="0.25">
      <c r="A1260" s="3">
        <v>42377</v>
      </c>
      <c r="B1260">
        <v>29.470000000000002</v>
      </c>
      <c r="C1260">
        <f>IF(COUNTA($B$5:$B1260)&lt;=A$1,AVERAGE($B$5:$B1260),A$2*($B1260-$C1259)+$C1259)</f>
        <v>29.450826032667049</v>
      </c>
      <c r="D1260">
        <f>IF(COUNTA($B$5:$B1260)&lt;=B$1,AVERAGE($B$5:$B1260),B$2*($B1260-$D1259)+$D1259)</f>
        <v>29.444403684132659</v>
      </c>
      <c r="E1260">
        <f>IF(COUNTA($B$5:$B1260)&lt;=C$1,AVERAGE($B$5:$B1260),C$2*($B1260-$E1259)+$E1259)</f>
        <v>29.578556141469793</v>
      </c>
      <c r="F1260">
        <f t="shared" si="38"/>
        <v>-0.13415245733713377</v>
      </c>
      <c r="G1260">
        <f>IF(COUNTA($F$5:$F1260)&lt;=G$1,AVERAGE($F$5:$F1260),G$2*($F1260-$G1259)+$G1259)</f>
        <v>-0.20458829453469501</v>
      </c>
      <c r="H1260">
        <f t="shared" si="39"/>
        <v>7.0435837197561246E-2</v>
      </c>
    </row>
    <row r="1261" spans="1:8" x14ac:dyDescent="0.25">
      <c r="A1261" s="3">
        <v>42378</v>
      </c>
      <c r="B1261">
        <v>29.470000000000002</v>
      </c>
      <c r="C1261">
        <f>IF(COUNTA($B$5:$B1261)&lt;=A$1,AVERAGE($B$5:$B1261),A$2*($B1261-$C1260)+$C1260)</f>
        <v>29.45466082613364</v>
      </c>
      <c r="D1261">
        <f>IF(COUNTA($B$5:$B1261)&lt;=B$1,AVERAGE($B$5:$B1261),B$2*($B1261-$D1260)+$D1260)</f>
        <v>29.448243131512761</v>
      </c>
      <c r="E1261">
        <f>IF(COUNTA($B$5:$B1261)&lt;=C$1,AVERAGE($B$5:$B1261),C$2*($B1261-$E1260)+$E1260)</f>
        <v>29.570957211566906</v>
      </c>
      <c r="F1261">
        <f t="shared" si="38"/>
        <v>-0.12271408005414486</v>
      </c>
      <c r="G1261">
        <f>IF(COUNTA($F$5:$F1261)&lt;=G$1,AVERAGE($F$5:$F1261),G$2*($F1261-$G1260)+$G1260)</f>
        <v>-0.18821345163858499</v>
      </c>
      <c r="H1261">
        <f t="shared" si="39"/>
        <v>6.5499371584440136E-2</v>
      </c>
    </row>
    <row r="1262" spans="1:8" x14ac:dyDescent="0.25">
      <c r="A1262" s="3">
        <v>42381</v>
      </c>
      <c r="B1262">
        <v>29.470000000000002</v>
      </c>
      <c r="C1262">
        <f>IF(COUNTA($B$5:$B1262)&lt;=A$1,AVERAGE($B$5:$B1262),A$2*($B1262-$C1261)+$C1261)</f>
        <v>29.457728660906913</v>
      </c>
      <c r="D1262">
        <f>IF(COUNTA($B$5:$B1262)&lt;=B$1,AVERAGE($B$5:$B1262),B$2*($B1262-$D1261)+$D1261)</f>
        <v>29.451506661785846</v>
      </c>
      <c r="E1262">
        <f>IF(COUNTA($B$5:$B1262)&lt;=C$1,AVERAGE($B$5:$B1262),C$2*($B1262-$E1261)+$E1261)</f>
        <v>29.563890206757222</v>
      </c>
      <c r="F1262">
        <f t="shared" si="38"/>
        <v>-0.11238354497137593</v>
      </c>
      <c r="G1262">
        <f>IF(COUNTA($F$5:$F1262)&lt;=G$1,AVERAGE($F$5:$F1262),G$2*($F1262-$G1261)+$G1261)</f>
        <v>-0.17304747030514317</v>
      </c>
      <c r="H1262">
        <f t="shared" si="39"/>
        <v>6.0663925333767243E-2</v>
      </c>
    </row>
    <row r="1263" spans="1:8" x14ac:dyDescent="0.25">
      <c r="A1263" s="3">
        <v>42383</v>
      </c>
      <c r="B1263">
        <v>29.470000000000002</v>
      </c>
      <c r="C1263">
        <f>IF(COUNTA($B$5:$B1263)&lt;=A$1,AVERAGE($B$5:$B1263),A$2*($B1263-$C1262)+$C1262)</f>
        <v>29.46018292872553</v>
      </c>
      <c r="D1263">
        <f>IF(COUNTA($B$5:$B1263)&lt;=B$1,AVERAGE($B$5:$B1263),B$2*($B1263-$D1262)+$D1262)</f>
        <v>29.45428066251797</v>
      </c>
      <c r="E1263">
        <f>IF(COUNTA($B$5:$B1263)&lt;=C$1,AVERAGE($B$5:$B1263),C$2*($B1263-$E1262)+$E1262)</f>
        <v>29.557317892284217</v>
      </c>
      <c r="F1263">
        <f t="shared" si="38"/>
        <v>-0.10303722976624741</v>
      </c>
      <c r="G1263">
        <f>IF(COUNTA($F$5:$F1263)&lt;=G$1,AVERAGE($F$5:$F1263),G$2*($F1263-$G1262)+$G1262)</f>
        <v>-0.15904542219736401</v>
      </c>
      <c r="H1263">
        <f t="shared" si="39"/>
        <v>5.6008192431116599E-2</v>
      </c>
    </row>
    <row r="1264" spans="1:8" x14ac:dyDescent="0.25">
      <c r="A1264" s="3">
        <v>42384</v>
      </c>
      <c r="B1264">
        <v>29.3</v>
      </c>
      <c r="C1264">
        <f>IF(COUNTA($B$5:$B1264)&lt;=A$1,AVERAGE($B$5:$B1264),A$2*($B1264-$C1263)+$C1263)</f>
        <v>29.428146342980423</v>
      </c>
      <c r="D1264">
        <f>IF(COUNTA($B$5:$B1264)&lt;=B$1,AVERAGE($B$5:$B1264),B$2*($B1264-$D1263)+$D1263)</f>
        <v>29.431138563140273</v>
      </c>
      <c r="E1264">
        <f>IF(COUNTA($B$5:$B1264)&lt;=C$1,AVERAGE($B$5:$B1264),C$2*($B1264-$E1263)+$E1263)</f>
        <v>29.539305639824324</v>
      </c>
      <c r="F1264">
        <f t="shared" si="38"/>
        <v>-0.10816707668405101</v>
      </c>
      <c r="G1264">
        <f>IF(COUNTA($F$5:$F1264)&lt;=G$1,AVERAGE($F$5:$F1264),G$2*($F1264-$G1263)+$G1263)</f>
        <v>-0.14886975309470141</v>
      </c>
      <c r="H1264">
        <f t="shared" si="39"/>
        <v>4.0702676410650396E-2</v>
      </c>
    </row>
    <row r="1265" spans="1:8" x14ac:dyDescent="0.25">
      <c r="A1265" s="3">
        <v>42385</v>
      </c>
      <c r="B1265">
        <v>29.8</v>
      </c>
      <c r="C1265">
        <f>IF(COUNTA($B$5:$B1265)&lt;=A$1,AVERAGE($B$5:$B1265),A$2*($B1265-$C1264)+$C1264)</f>
        <v>29.50251707438434</v>
      </c>
      <c r="D1265">
        <f>IF(COUNTA($B$5:$B1265)&lt;=B$1,AVERAGE($B$5:$B1265),B$2*($B1265-$D1264)+$D1264)</f>
        <v>29.486467778669233</v>
      </c>
      <c r="E1265">
        <f>IF(COUNTA($B$5:$B1265)&lt;=C$1,AVERAGE($B$5:$B1265),C$2*($B1265-$E1264)+$E1264)</f>
        <v>29.55755424503662</v>
      </c>
      <c r="F1265">
        <f t="shared" si="38"/>
        <v>-7.1086466367386691E-2</v>
      </c>
      <c r="G1265">
        <f>IF(COUNTA($F$5:$F1265)&lt;=G$1,AVERAGE($F$5:$F1265),G$2*($F1265-$G1264)+$G1264)</f>
        <v>-0.13331309574923847</v>
      </c>
      <c r="H1265">
        <f t="shared" si="39"/>
        <v>6.2226629381851778E-2</v>
      </c>
    </row>
    <row r="1266" spans="1:8" x14ac:dyDescent="0.25">
      <c r="A1266" s="3">
        <v>42388</v>
      </c>
      <c r="B1266">
        <v>30.099999999999998</v>
      </c>
      <c r="C1266">
        <f>IF(COUNTA($B$5:$B1266)&lt;=A$1,AVERAGE($B$5:$B1266),A$2*($B1266-$C1265)+$C1265)</f>
        <v>29.62201365950747</v>
      </c>
      <c r="D1266">
        <f>IF(COUNTA($B$5:$B1266)&lt;=B$1,AVERAGE($B$5:$B1266),B$2*($B1266-$D1265)+$D1265)</f>
        <v>29.578497611868848</v>
      </c>
      <c r="E1266">
        <f>IF(COUNTA($B$5:$B1266)&lt;=C$1,AVERAGE($B$5:$B1266),C$2*($B1266-$E1265)+$E1265)</f>
        <v>29.595525447884057</v>
      </c>
      <c r="F1266">
        <f t="shared" si="38"/>
        <v>-1.702783601520963E-2</v>
      </c>
      <c r="G1266">
        <f>IF(COUNTA($F$5:$F1266)&lt;=G$1,AVERAGE($F$5:$F1266),G$2*($F1266-$G1265)+$G1265)</f>
        <v>-0.1100560438024327</v>
      </c>
      <c r="H1266">
        <f t="shared" si="39"/>
        <v>9.3028207787223066E-2</v>
      </c>
    </row>
    <row r="1267" spans="1:8" x14ac:dyDescent="0.25">
      <c r="A1267" s="3">
        <v>42389</v>
      </c>
      <c r="B1267">
        <v>30.349999999999998</v>
      </c>
      <c r="C1267">
        <f>IF(COUNTA($B$5:$B1267)&lt;=A$1,AVERAGE($B$5:$B1267),A$2*($B1267-$C1266)+$C1266)</f>
        <v>29.767610927605975</v>
      </c>
      <c r="D1267">
        <f>IF(COUNTA($B$5:$B1267)&lt;=B$1,AVERAGE($B$5:$B1267),B$2*($B1267-$D1266)+$D1266)</f>
        <v>29.694222970088521</v>
      </c>
      <c r="E1267">
        <f>IF(COUNTA($B$5:$B1267)&lt;=C$1,AVERAGE($B$5:$B1267),C$2*($B1267-$E1266)+$E1266)</f>
        <v>29.648338666532172</v>
      </c>
      <c r="F1267">
        <f t="shared" si="38"/>
        <v>4.5884303556348982E-2</v>
      </c>
      <c r="G1267">
        <f>IF(COUNTA($F$5:$F1267)&lt;=G$1,AVERAGE($F$5:$F1267),G$2*($F1267-$G1266)+$G1266)</f>
        <v>-7.8867974330676355E-2</v>
      </c>
      <c r="H1267">
        <f t="shared" si="39"/>
        <v>0.12475227788702534</v>
      </c>
    </row>
    <row r="1268" spans="1:8" x14ac:dyDescent="0.25">
      <c r="A1268" s="3">
        <v>42390</v>
      </c>
      <c r="B1268">
        <v>31.500000000000004</v>
      </c>
      <c r="C1268">
        <f>IF(COUNTA($B$5:$B1268)&lt;=A$1,AVERAGE($B$5:$B1268),A$2*($B1268-$C1267)+$C1267)</f>
        <v>30.114088742084782</v>
      </c>
      <c r="D1268">
        <f>IF(COUNTA($B$5:$B1268)&lt;=B$1,AVERAGE($B$5:$B1268),B$2*($B1268-$D1267)+$D1267)</f>
        <v>29.965089524575244</v>
      </c>
      <c r="E1268">
        <f>IF(COUNTA($B$5:$B1268)&lt;=C$1,AVERAGE($B$5:$B1268),C$2*($B1268-$E1267)+$E1267)</f>
        <v>29.777954959874922</v>
      </c>
      <c r="F1268">
        <f t="shared" si="38"/>
        <v>0.18713456470032241</v>
      </c>
      <c r="G1268">
        <f>IF(COUNTA($F$5:$F1268)&lt;=G$1,AVERAGE($F$5:$F1268),G$2*($F1268-$G1267)+$G1267)</f>
        <v>-2.5667466524476594E-2</v>
      </c>
      <c r="H1268">
        <f t="shared" si="39"/>
        <v>0.21280203122479902</v>
      </c>
    </row>
    <row r="1269" spans="1:8" x14ac:dyDescent="0.25">
      <c r="A1269" s="3">
        <v>42391</v>
      </c>
      <c r="B1269">
        <v>30.49</v>
      </c>
      <c r="C1269">
        <f>IF(COUNTA($B$5:$B1269)&lt;=A$1,AVERAGE($B$5:$B1269),A$2*($B1269-$C1268)+$C1268)</f>
        <v>30.189270993667826</v>
      </c>
      <c r="D1269">
        <f>IF(COUNTA($B$5:$B1269)&lt;=B$1,AVERAGE($B$5:$B1269),B$2*($B1269-$D1268)+$D1268)</f>
        <v>30.043826095888956</v>
      </c>
      <c r="E1269">
        <f>IF(COUNTA($B$5:$B1269)&lt;=C$1,AVERAGE($B$5:$B1269),C$2*($B1269-$E1268)+$E1268)</f>
        <v>29.827798112683677</v>
      </c>
      <c r="F1269">
        <f t="shared" si="38"/>
        <v>0.21602798320527938</v>
      </c>
      <c r="G1269">
        <f>IF(COUNTA($F$5:$F1269)&lt;=G$1,AVERAGE($F$5:$F1269),G$2*($F1269-$G1268)+$G1268)</f>
        <v>2.2671623421474607E-2</v>
      </c>
      <c r="H1269">
        <f t="shared" si="39"/>
        <v>0.19335635978380478</v>
      </c>
    </row>
    <row r="1270" spans="1:8" x14ac:dyDescent="0.25">
      <c r="A1270" s="3">
        <v>42392</v>
      </c>
      <c r="B1270">
        <v>29.8</v>
      </c>
      <c r="C1270">
        <f>IF(COUNTA($B$5:$B1270)&lt;=A$1,AVERAGE($B$5:$B1270),A$2*($B1270-$C1269)+$C1269)</f>
        <v>30.111416794934261</v>
      </c>
      <c r="D1270">
        <f>IF(COUNTA($B$5:$B1270)&lt;=B$1,AVERAGE($B$5:$B1270),B$2*($B1270-$D1269)+$D1269)</f>
        <v>30.007252181505613</v>
      </c>
      <c r="E1270">
        <f>IF(COUNTA($B$5:$B1270)&lt;=C$1,AVERAGE($B$5:$B1270),C$2*($B1270-$E1269)+$E1269)</f>
        <v>29.825852244795819</v>
      </c>
      <c r="F1270">
        <f t="shared" si="38"/>
        <v>0.18139993670979493</v>
      </c>
      <c r="G1270">
        <f>IF(COUNTA($F$5:$F1270)&lt;=G$1,AVERAGE($F$5:$F1270),G$2*($F1270-$G1269)+$G1269)</f>
        <v>5.441728607913867E-2</v>
      </c>
      <c r="H1270">
        <f t="shared" si="39"/>
        <v>0.12698265063065625</v>
      </c>
    </row>
    <row r="1271" spans="1:8" x14ac:dyDescent="0.25">
      <c r="A1271" s="3">
        <v>42395</v>
      </c>
      <c r="B1271">
        <v>29.2</v>
      </c>
      <c r="C1271">
        <f>IF(COUNTA($B$5:$B1271)&lt;=A$1,AVERAGE($B$5:$B1271),A$2*($B1271-$C1270)+$C1270)</f>
        <v>29.92913343594741</v>
      </c>
      <c r="D1271">
        <f>IF(COUNTA($B$5:$B1271)&lt;=B$1,AVERAGE($B$5:$B1271),B$2*($B1271-$D1270)+$D1270)</f>
        <v>29.886164354279771</v>
      </c>
      <c r="E1271">
        <f>IF(COUNTA($B$5:$B1271)&lt;=C$1,AVERAGE($B$5:$B1271),C$2*($B1271-$E1270)+$E1270)</f>
        <v>29.782042587660111</v>
      </c>
      <c r="F1271">
        <f t="shared" si="38"/>
        <v>0.10412176661965944</v>
      </c>
      <c r="G1271">
        <f>IF(COUNTA($F$5:$F1271)&lt;=G$1,AVERAGE($F$5:$F1271),G$2*($F1271-$G1270)+$G1270)</f>
        <v>6.4358182187242818E-2</v>
      </c>
      <c r="H1271">
        <f t="shared" si="39"/>
        <v>3.9763584432416621E-2</v>
      </c>
    </row>
    <row r="1272" spans="1:8" x14ac:dyDescent="0.25">
      <c r="A1272" s="3">
        <v>42396</v>
      </c>
      <c r="B1272">
        <v>28.8</v>
      </c>
      <c r="C1272">
        <f>IF(COUNTA($B$5:$B1272)&lt;=A$1,AVERAGE($B$5:$B1272),A$2*($B1272-$C1271)+$C1271)</f>
        <v>29.703306748757928</v>
      </c>
      <c r="D1272">
        <f>IF(COUNTA($B$5:$B1272)&lt;=B$1,AVERAGE($B$5:$B1272),B$2*($B1272-$D1271)+$D1271)</f>
        <v>29.723239701137807</v>
      </c>
      <c r="E1272">
        <f>IF(COUNTA($B$5:$B1272)&lt;=C$1,AVERAGE($B$5:$B1272),C$2*($B1272-$E1271)+$E1271)</f>
        <v>29.713299606523904</v>
      </c>
      <c r="F1272">
        <f t="shared" si="38"/>
        <v>9.9400946139027724E-3</v>
      </c>
      <c r="G1272">
        <f>IF(COUNTA($F$5:$F1272)&lt;=G$1,AVERAGE($F$5:$F1272),G$2*($F1272-$G1271)+$G1271)</f>
        <v>5.3474564672574811E-2</v>
      </c>
      <c r="H1272">
        <f t="shared" si="39"/>
        <v>-4.3534470058672038E-2</v>
      </c>
    </row>
    <row r="1273" spans="1:8" x14ac:dyDescent="0.25">
      <c r="A1273" s="3">
        <v>42397</v>
      </c>
      <c r="B1273">
        <v>28.330000000000002</v>
      </c>
      <c r="C1273">
        <f>IF(COUNTA($B$5:$B1273)&lt;=A$1,AVERAGE($B$5:$B1273),A$2*($B1273-$C1272)+$C1272)</f>
        <v>29.428645399006342</v>
      </c>
      <c r="D1273">
        <f>IF(COUNTA($B$5:$B1273)&lt;=B$1,AVERAGE($B$5:$B1273),B$2*($B1273-$D1272)+$D1272)</f>
        <v>29.514253745967135</v>
      </c>
      <c r="E1273">
        <f>IF(COUNTA($B$5:$B1273)&lt;=C$1,AVERAGE($B$5:$B1273),C$2*($B1273-$E1272)+$E1272)</f>
        <v>29.616468634067232</v>
      </c>
      <c r="F1273">
        <f t="shared" si="38"/>
        <v>-0.1022148881000966</v>
      </c>
      <c r="G1273">
        <f>IF(COUNTA($F$5:$F1273)&lt;=G$1,AVERAGE($F$5:$F1273),G$2*($F1273-$G1272)+$G1272)</f>
        <v>2.233667411804053E-2</v>
      </c>
      <c r="H1273">
        <f t="shared" si="39"/>
        <v>-0.12455156221813712</v>
      </c>
    </row>
    <row r="1274" spans="1:8" x14ac:dyDescent="0.25">
      <c r="A1274" s="3">
        <v>42398</v>
      </c>
      <c r="B1274">
        <v>27.8</v>
      </c>
      <c r="C1274">
        <f>IF(COUNTA($B$5:$B1274)&lt;=A$1,AVERAGE($B$5:$B1274),A$2*($B1274-$C1273)+$C1273)</f>
        <v>29.102916319205075</v>
      </c>
      <c r="D1274">
        <f>IF(COUNTA($B$5:$B1274)&lt;=B$1,AVERAGE($B$5:$B1274),B$2*($B1274-$D1273)+$D1273)</f>
        <v>29.257115684072065</v>
      </c>
      <c r="E1274">
        <f>IF(COUNTA($B$5:$B1274)&lt;=C$1,AVERAGE($B$5:$B1274),C$2*($B1274-$E1273)+$E1273)</f>
        <v>29.489315829682525</v>
      </c>
      <c r="F1274">
        <f t="shared" si="38"/>
        <v>-0.23220014561045943</v>
      </c>
      <c r="G1274">
        <f>IF(COUNTA($F$5:$F1274)&lt;=G$1,AVERAGE($F$5:$F1274),G$2*($F1274-$G1273)+$G1273)</f>
        <v>-2.8570689827659465E-2</v>
      </c>
      <c r="H1274">
        <f t="shared" si="39"/>
        <v>-0.20362945578279995</v>
      </c>
    </row>
    <row r="1275" spans="1:8" x14ac:dyDescent="0.25">
      <c r="A1275" s="3">
        <v>42399</v>
      </c>
      <c r="B1275">
        <v>27.82</v>
      </c>
      <c r="C1275">
        <f>IF(COUNTA($B$5:$B1275)&lt;=A$1,AVERAGE($B$5:$B1275),A$2*($B1275-$C1274)+$C1274)</f>
        <v>28.84633305536406</v>
      </c>
      <c r="D1275">
        <f>IF(COUNTA($B$5:$B1275)&lt;=B$1,AVERAGE($B$5:$B1275),B$2*($B1275-$D1274)+$D1274)</f>
        <v>29.041548331461257</v>
      </c>
      <c r="E1275">
        <f>IF(COUNTA($B$5:$B1275)&lt;=C$1,AVERAGE($B$5:$B1275),C$2*($B1275-$E1274)+$E1274)</f>
        <v>29.372463721604749</v>
      </c>
      <c r="F1275">
        <f t="shared" si="38"/>
        <v>-0.33091539014349181</v>
      </c>
      <c r="G1275">
        <f>IF(COUNTA($F$5:$F1275)&lt;=G$1,AVERAGE($F$5:$F1275),G$2*($F1275-$G1274)+$G1274)</f>
        <v>-8.9039629890825936E-2</v>
      </c>
      <c r="H1275">
        <f t="shared" si="39"/>
        <v>-0.24187576025266588</v>
      </c>
    </row>
    <row r="1276" spans="1:8" x14ac:dyDescent="0.25">
      <c r="A1276" s="3">
        <v>42402</v>
      </c>
      <c r="B1276">
        <v>28.07</v>
      </c>
      <c r="C1276">
        <f>IF(COUNTA($B$5:$B1276)&lt;=A$1,AVERAGE($B$5:$B1276),A$2*($B1276-$C1275)+$C1275)</f>
        <v>28.691066444291248</v>
      </c>
      <c r="D1276">
        <f>IF(COUNTA($B$5:$B1276)&lt;=B$1,AVERAGE($B$5:$B1276),B$2*($B1276-$D1275)+$D1275)</f>
        <v>28.895816081742069</v>
      </c>
      <c r="E1276">
        <f>IF(COUNTA($B$5:$B1276)&lt;=C$1,AVERAGE($B$5:$B1276),C$2*($B1276-$E1275)+$E1275)</f>
        <v>29.281291261092417</v>
      </c>
      <c r="F1276">
        <f t="shared" si="38"/>
        <v>-0.38547517935034747</v>
      </c>
      <c r="G1276">
        <f>IF(COUNTA($F$5:$F1276)&lt;=G$1,AVERAGE($F$5:$F1276),G$2*($F1276-$G1275)+$G1275)</f>
        <v>-0.14832673978273025</v>
      </c>
      <c r="H1276">
        <f t="shared" si="39"/>
        <v>-0.23714843956761722</v>
      </c>
    </row>
    <row r="1277" spans="1:8" x14ac:dyDescent="0.25">
      <c r="A1277" s="3">
        <v>42403</v>
      </c>
      <c r="B1277">
        <v>28.970000000000002</v>
      </c>
      <c r="C1277">
        <f>IF(COUNTA($B$5:$B1277)&lt;=A$1,AVERAGE($B$5:$B1277),A$2*($B1277-$C1276)+$C1276)</f>
        <v>28.746853155432998</v>
      </c>
      <c r="D1277">
        <f>IF(COUNTA($B$5:$B1277)&lt;=B$1,AVERAGE($B$5:$B1277),B$2*($B1277-$D1276)+$D1276)</f>
        <v>28.906943669480761</v>
      </c>
      <c r="E1277">
        <f>IF(COUNTA($B$5:$B1277)&lt;=C$1,AVERAGE($B$5:$B1277),C$2*($B1277-$E1276)+$E1276)</f>
        <v>29.259500872815948</v>
      </c>
      <c r="F1277">
        <f t="shared" si="38"/>
        <v>-0.35255720333518781</v>
      </c>
      <c r="G1277">
        <f>IF(COUNTA($F$5:$F1277)&lt;=G$1,AVERAGE($F$5:$F1277),G$2*($F1277-$G1276)+$G1276)</f>
        <v>-0.18917283249322175</v>
      </c>
      <c r="H1277">
        <f t="shared" si="39"/>
        <v>-0.16338437084196605</v>
      </c>
    </row>
    <row r="1278" spans="1:8" x14ac:dyDescent="0.25">
      <c r="A1278" s="3">
        <v>42404</v>
      </c>
      <c r="B1278">
        <v>29</v>
      </c>
      <c r="C1278">
        <f>IF(COUNTA($B$5:$B1278)&lt;=A$1,AVERAGE($B$5:$B1278),A$2*($B1278-$C1277)+$C1277)</f>
        <v>28.7974825243464</v>
      </c>
      <c r="D1278">
        <f>IF(COUNTA($B$5:$B1278)&lt;=B$1,AVERAGE($B$5:$B1278),B$2*($B1278-$D1277)+$D1277)</f>
        <v>28.920902119058645</v>
      </c>
      <c r="E1278">
        <f>IF(COUNTA($B$5:$B1278)&lt;=C$1,AVERAGE($B$5:$B1278),C$2*($B1278-$E1277)+$E1277)</f>
        <v>29.241335811718834</v>
      </c>
      <c r="F1278">
        <f t="shared" si="38"/>
        <v>-0.32043369266018829</v>
      </c>
      <c r="G1278">
        <f>IF(COUNTA($F$5:$F1278)&lt;=G$1,AVERAGE($F$5:$F1278),G$2*($F1278-$G1277)+$G1277)</f>
        <v>-0.21542500452661506</v>
      </c>
      <c r="H1278">
        <f t="shared" si="39"/>
        <v>-0.10500868813357322</v>
      </c>
    </row>
    <row r="1279" spans="1:8" x14ac:dyDescent="0.25">
      <c r="A1279" s="3">
        <v>42405</v>
      </c>
      <c r="B1279">
        <v>28.810000000000002</v>
      </c>
      <c r="C1279">
        <f>IF(COUNTA($B$5:$B1279)&lt;=A$1,AVERAGE($B$5:$B1279),A$2*($B1279-$C1278)+$C1278)</f>
        <v>28.799986019477121</v>
      </c>
      <c r="D1279">
        <f>IF(COUNTA($B$5:$B1279)&lt;=B$1,AVERAGE($B$5:$B1279),B$2*($B1279-$D1278)+$D1278)</f>
        <v>28.904266801199849</v>
      </c>
      <c r="E1279">
        <f>IF(COUNTA($B$5:$B1279)&lt;=C$1,AVERAGE($B$5:$B1279),C$2*($B1279-$E1278)+$E1278)</f>
        <v>29.211142304898516</v>
      </c>
      <c r="F1279">
        <f t="shared" si="38"/>
        <v>-0.30687550369866656</v>
      </c>
      <c r="G1279">
        <f>IF(COUNTA($F$5:$F1279)&lt;=G$1,AVERAGE($F$5:$F1279),G$2*($F1279-$G1278)+$G1278)</f>
        <v>-0.23371510436102536</v>
      </c>
      <c r="H1279">
        <f t="shared" si="39"/>
        <v>-7.3160399337641208E-2</v>
      </c>
    </row>
    <row r="1280" spans="1:8" x14ac:dyDescent="0.25">
      <c r="A1280" s="3">
        <v>42406</v>
      </c>
      <c r="B1280">
        <v>28.75</v>
      </c>
      <c r="C1280">
        <f>IF(COUNTA($B$5:$B1280)&lt;=A$1,AVERAGE($B$5:$B1280),A$2*($B1280-$C1279)+$C1279)</f>
        <v>28.789988815581697</v>
      </c>
      <c r="D1280">
        <f>IF(COUNTA($B$5:$B1280)&lt;=B$1,AVERAGE($B$5:$B1280),B$2*($B1280-$D1279)+$D1279)</f>
        <v>28.881126781019873</v>
      </c>
      <c r="E1280">
        <f>IF(COUNTA($B$5:$B1280)&lt;=C$1,AVERAGE($B$5:$B1280),C$2*($B1280-$E1279)+$E1279)</f>
        <v>29.178862343555618</v>
      </c>
      <c r="F1280">
        <f t="shared" si="38"/>
        <v>-0.2977355625357454</v>
      </c>
      <c r="G1280">
        <f>IF(COUNTA($F$5:$F1280)&lt;=G$1,AVERAGE($F$5:$F1280),G$2*($F1280-$G1279)+$G1279)</f>
        <v>-0.24651919599596936</v>
      </c>
      <c r="H1280">
        <f t="shared" si="39"/>
        <v>-5.1216366539776043E-2</v>
      </c>
    </row>
    <row r="1281" spans="1:8" x14ac:dyDescent="0.25">
      <c r="A1281" s="3">
        <v>42409</v>
      </c>
      <c r="B1281">
        <v>29</v>
      </c>
      <c r="C1281">
        <f>IF(COUNTA($B$5:$B1281)&lt;=A$1,AVERAGE($B$5:$B1281),A$2*($B1281-$C1280)+$C1280)</f>
        <v>28.831991052465359</v>
      </c>
      <c r="D1281">
        <f>IF(COUNTA($B$5:$B1281)&lt;=B$1,AVERAGE($B$5:$B1281),B$2*($B1281-$D1280)+$D1280)</f>
        <v>28.898957763866893</v>
      </c>
      <c r="E1281">
        <f>IF(COUNTA($B$5:$B1281)&lt;=C$1,AVERAGE($B$5:$B1281),C$2*($B1281-$E1280)+$E1280)</f>
        <v>29.166341979506726</v>
      </c>
      <c r="F1281">
        <f t="shared" si="38"/>
        <v>-0.26738421563983295</v>
      </c>
      <c r="G1281">
        <f>IF(COUNTA($F$5:$F1281)&lt;=G$1,AVERAGE($F$5:$F1281),G$2*($F1281-$G1280)+$G1280)</f>
        <v>-0.25069219992474207</v>
      </c>
      <c r="H1281">
        <f t="shared" si="39"/>
        <v>-1.669201571509088E-2</v>
      </c>
    </row>
    <row r="1282" spans="1:8" x14ac:dyDescent="0.25">
      <c r="A1282" s="3">
        <v>42410</v>
      </c>
      <c r="B1282">
        <v>28.8</v>
      </c>
      <c r="C1282">
        <f>IF(COUNTA($B$5:$B1282)&lt;=A$1,AVERAGE($B$5:$B1282),A$2*($B1282-$C1281)+$C1281)</f>
        <v>28.825592841972288</v>
      </c>
      <c r="D1282">
        <f>IF(COUNTA($B$5:$B1282)&lt;=B$1,AVERAGE($B$5:$B1282),B$2*($B1282-$D1281)+$D1281)</f>
        <v>28.884114099286858</v>
      </c>
      <c r="E1282">
        <f>IF(COUNTA($B$5:$B1282)&lt;=C$1,AVERAGE($B$5:$B1282),C$2*($B1282-$E1281)+$E1281)</f>
        <v>29.140698040941256</v>
      </c>
      <c r="F1282">
        <f t="shared" si="38"/>
        <v>-0.25658394165439802</v>
      </c>
      <c r="G1282">
        <f>IF(COUNTA($F$5:$F1282)&lt;=G$1,AVERAGE($F$5:$F1282),G$2*($F1282-$G1281)+$G1281)</f>
        <v>-0.25187054827067323</v>
      </c>
      <c r="H1282">
        <f t="shared" si="39"/>
        <v>-4.7133933837247843E-3</v>
      </c>
    </row>
    <row r="1283" spans="1:8" x14ac:dyDescent="0.25">
      <c r="A1283" s="3">
        <v>42411</v>
      </c>
      <c r="B1283">
        <v>28.85</v>
      </c>
      <c r="C1283">
        <f>IF(COUNTA($B$5:$B1283)&lt;=A$1,AVERAGE($B$5:$B1283),A$2*($B1283-$C1282)+$C1282)</f>
        <v>28.830474273577831</v>
      </c>
      <c r="D1283">
        <f>IF(COUNTA($B$5:$B1283)&lt;=B$1,AVERAGE($B$5:$B1283),B$2*($B1283-$D1282)+$D1282)</f>
        <v>28.878996984393829</v>
      </c>
      <c r="E1283">
        <f>IF(COUNTA($B$5:$B1283)&lt;=C$1,AVERAGE($B$5:$B1283),C$2*($B1283-$E1282)+$E1282)</f>
        <v>29.120349178075369</v>
      </c>
      <c r="F1283">
        <f t="shared" si="38"/>
        <v>-0.24135219368153926</v>
      </c>
      <c r="G1283">
        <f>IF(COUNTA($F$5:$F1283)&lt;=G$1,AVERAGE($F$5:$F1283),G$2*($F1283-$G1282)+$G1282)</f>
        <v>-0.24976687735284644</v>
      </c>
      <c r="H1283">
        <f t="shared" si="39"/>
        <v>8.4146836713071826E-3</v>
      </c>
    </row>
    <row r="1284" spans="1:8" x14ac:dyDescent="0.25">
      <c r="A1284" s="3">
        <v>42412</v>
      </c>
      <c r="B1284">
        <v>28.7</v>
      </c>
      <c r="C1284">
        <f>IF(COUNTA($B$5:$B1284)&lt;=A$1,AVERAGE($B$5:$B1284),A$2*($B1284-$C1283)+$C1283)</f>
        <v>28.804379418862265</v>
      </c>
      <c r="D1284">
        <f>IF(COUNTA($B$5:$B1284)&lt;=B$1,AVERAGE($B$5:$B1284),B$2*($B1284-$D1283)+$D1283)</f>
        <v>28.852147436734754</v>
      </c>
      <c r="E1284">
        <f>IF(COUNTA($B$5:$B1284)&lt;=C$1,AVERAGE($B$5:$B1284),C$2*($B1284-$E1283)+$E1283)</f>
        <v>29.090924735610091</v>
      </c>
      <c r="F1284">
        <f t="shared" si="38"/>
        <v>-0.23877729887533761</v>
      </c>
      <c r="G1284">
        <f>IF(COUNTA($F$5:$F1284)&lt;=G$1,AVERAGE($F$5:$F1284),G$2*($F1284-$G1283)+$G1283)</f>
        <v>-0.24756896165734468</v>
      </c>
      <c r="H1284">
        <f t="shared" si="39"/>
        <v>8.7916627820070758E-3</v>
      </c>
    </row>
    <row r="1285" spans="1:8" x14ac:dyDescent="0.25">
      <c r="A1285" s="3">
        <v>42413</v>
      </c>
      <c r="B1285">
        <v>28.98</v>
      </c>
      <c r="C1285">
        <f>IF(COUNTA($B$5:$B1285)&lt;=A$1,AVERAGE($B$5:$B1285),A$2*($B1285-$C1284)+$C1284)</f>
        <v>28.839503535089811</v>
      </c>
      <c r="D1285">
        <f>IF(COUNTA($B$5:$B1285)&lt;=B$1,AVERAGE($B$5:$B1285),B$2*($B1285-$D1284)+$D1284)</f>
        <v>28.871325321224539</v>
      </c>
      <c r="E1285">
        <f>IF(COUNTA($B$5:$B1285)&lt;=C$1,AVERAGE($B$5:$B1285),C$2*($B1285-$E1284)+$E1284)</f>
        <v>29.083160004117385</v>
      </c>
      <c r="F1285">
        <f t="shared" si="38"/>
        <v>-0.2118346828928459</v>
      </c>
      <c r="G1285">
        <f>IF(COUNTA($F$5:$F1285)&lt;=G$1,AVERAGE($F$5:$F1285),G$2*($F1285-$G1284)+$G1284)</f>
        <v>-0.24042210590444493</v>
      </c>
      <c r="H1285">
        <f t="shared" si="39"/>
        <v>2.8587423011599028E-2</v>
      </c>
    </row>
    <row r="1286" spans="1:8" x14ac:dyDescent="0.25">
      <c r="A1286" s="3">
        <v>42416</v>
      </c>
      <c r="B1286">
        <v>28.8</v>
      </c>
      <c r="C1286">
        <f>IF(COUNTA($B$5:$B1286)&lt;=A$1,AVERAGE($B$5:$B1286),A$2*($B1286-$C1285)+$C1285)</f>
        <v>28.831602828071848</v>
      </c>
      <c r="D1286">
        <f>IF(COUNTA($B$5:$B1286)&lt;=B$1,AVERAGE($B$5:$B1286),B$2*($B1286-$D1285)+$D1285)</f>
        <v>28.860626523040857</v>
      </c>
      <c r="E1286">
        <f>IF(COUNTA($B$5:$B1286)&lt;=C$1,AVERAGE($B$5:$B1286),C$2*($B1286-$E1285)+$E1285)</f>
        <v>29.063338803829168</v>
      </c>
      <c r="F1286">
        <f t="shared" si="38"/>
        <v>-0.20271228078831172</v>
      </c>
      <c r="G1286">
        <f>IF(COUNTA($F$5:$F1286)&lt;=G$1,AVERAGE($F$5:$F1286),G$2*($F1286-$G1285)+$G1285)</f>
        <v>-0.23288014088121828</v>
      </c>
      <c r="H1286">
        <f t="shared" si="39"/>
        <v>3.0167860092906562E-2</v>
      </c>
    </row>
    <row r="1287" spans="1:8" x14ac:dyDescent="0.25">
      <c r="A1287" s="3">
        <v>42417</v>
      </c>
      <c r="B1287">
        <v>28.6</v>
      </c>
      <c r="C1287">
        <f>IF(COUNTA($B$5:$B1287)&lt;=A$1,AVERAGE($B$5:$B1287),A$2*($B1287-$C1286)+$C1286)</f>
        <v>28.785282262457478</v>
      </c>
      <c r="D1287">
        <f>IF(COUNTA($B$5:$B1287)&lt;=B$1,AVERAGE($B$5:$B1287),B$2*($B1287-$D1286)+$D1286)</f>
        <v>28.821532544584727</v>
      </c>
      <c r="E1287">
        <f>IF(COUNTA($B$5:$B1287)&lt;=C$1,AVERAGE($B$5:$B1287),C$2*($B1287-$E1286)+$E1286)</f>
        <v>29.030905087561127</v>
      </c>
      <c r="F1287">
        <f t="shared" si="38"/>
        <v>-0.20937254297639996</v>
      </c>
      <c r="G1287">
        <f>IF(COUNTA($F$5:$F1287)&lt;=G$1,AVERAGE($F$5:$F1287),G$2*($F1287-$G1286)+$G1286)</f>
        <v>-0.22817862130025462</v>
      </c>
      <c r="H1287">
        <f t="shared" si="39"/>
        <v>1.8806078323854669E-2</v>
      </c>
    </row>
    <row r="1288" spans="1:8" x14ac:dyDescent="0.25">
      <c r="A1288" s="3">
        <v>42418</v>
      </c>
      <c r="B1288">
        <v>28.6</v>
      </c>
      <c r="C1288">
        <f>IF(COUNTA($B$5:$B1288)&lt;=A$1,AVERAGE($B$5:$B1288),A$2*($B1288-$C1287)+$C1287)</f>
        <v>28.748225809965984</v>
      </c>
      <c r="D1288">
        <f>IF(COUNTA($B$5:$B1288)&lt;=B$1,AVERAGE($B$5:$B1288),B$2*($B1288-$D1287)+$D1287)</f>
        <v>28.788302662897017</v>
      </c>
      <c r="E1288">
        <f>IF(COUNTA($B$5:$B1288)&lt;=C$1,AVERAGE($B$5:$B1288),C$2*($B1288-$E1287)+$E1287)</f>
        <v>29.000741731431848</v>
      </c>
      <c r="F1288">
        <f t="shared" si="38"/>
        <v>-0.21243906853483097</v>
      </c>
      <c r="G1288">
        <f>IF(COUNTA($F$5:$F1288)&lt;=G$1,AVERAGE($F$5:$F1288),G$2*($F1288-$G1287)+$G1287)</f>
        <v>-0.2250307107471699</v>
      </c>
      <c r="H1288">
        <f t="shared" si="39"/>
        <v>1.2591642212338938E-2</v>
      </c>
    </row>
    <row r="1289" spans="1:8" x14ac:dyDescent="0.25">
      <c r="A1289" s="3">
        <v>42419</v>
      </c>
      <c r="B1289">
        <v>28.6</v>
      </c>
      <c r="C1289">
        <f>IF(COUNTA($B$5:$B1289)&lt;=A$1,AVERAGE($B$5:$B1289),A$2*($B1289-$C1288)+$C1288)</f>
        <v>28.718580647972786</v>
      </c>
      <c r="D1289">
        <f>IF(COUNTA($B$5:$B1289)&lt;=B$1,AVERAGE($B$5:$B1289),B$2*($B1289-$D1288)+$D1288)</f>
        <v>28.760057263462464</v>
      </c>
      <c r="E1289">
        <f>IF(COUNTA($B$5:$B1289)&lt;=C$1,AVERAGE($B$5:$B1289),C$2*($B1289-$E1288)+$E1288)</f>
        <v>28.972689810231618</v>
      </c>
      <c r="F1289">
        <f t="shared" si="38"/>
        <v>-0.21263254676915366</v>
      </c>
      <c r="G1289">
        <f>IF(COUNTA($F$5:$F1289)&lt;=G$1,AVERAGE($F$5:$F1289),G$2*($F1289-$G1288)+$G1288)</f>
        <v>-0.22255107795156664</v>
      </c>
      <c r="H1289">
        <f t="shared" si="39"/>
        <v>9.9185311824129818E-3</v>
      </c>
    </row>
    <row r="1290" spans="1:8" x14ac:dyDescent="0.25">
      <c r="A1290" s="3">
        <v>42420</v>
      </c>
      <c r="B1290">
        <v>28.6</v>
      </c>
      <c r="C1290">
        <f>IF(COUNTA($B$5:$B1290)&lt;=A$1,AVERAGE($B$5:$B1290),A$2*($B1290-$C1289)+$C1289)</f>
        <v>28.694864518378228</v>
      </c>
      <c r="D1290">
        <f>IF(COUNTA($B$5:$B1290)&lt;=B$1,AVERAGE($B$5:$B1290),B$2*($B1290-$D1289)+$D1289)</f>
        <v>28.736048673943095</v>
      </c>
      <c r="E1290">
        <f>IF(COUNTA($B$5:$B1290)&lt;=C$1,AVERAGE($B$5:$B1290),C$2*($B1290-$E1289)+$E1289)</f>
        <v>28.946601523515405</v>
      </c>
      <c r="F1290">
        <f t="shared" si="38"/>
        <v>-0.21055284957230924</v>
      </c>
      <c r="G1290">
        <f>IF(COUNTA($F$5:$F1290)&lt;=G$1,AVERAGE($F$5:$F1290),G$2*($F1290-$G1289)+$G1289)</f>
        <v>-0.22015143227571515</v>
      </c>
      <c r="H1290">
        <f t="shared" si="39"/>
        <v>9.5985827034059112E-3</v>
      </c>
    </row>
    <row r="1291" spans="1:8" x14ac:dyDescent="0.25">
      <c r="A1291" s="3">
        <v>42423</v>
      </c>
      <c r="B1291">
        <v>29</v>
      </c>
      <c r="C1291">
        <f>IF(COUNTA($B$5:$B1291)&lt;=A$1,AVERAGE($B$5:$B1291),A$2*($B1291-$C1290)+$C1290)</f>
        <v>28.755891614702584</v>
      </c>
      <c r="D1291">
        <f>IF(COUNTA($B$5:$B1291)&lt;=B$1,AVERAGE($B$5:$B1291),B$2*($B1291-$D1290)+$D1290)</f>
        <v>28.775641372851631</v>
      </c>
      <c r="E1291">
        <f>IF(COUNTA($B$5:$B1291)&lt;=C$1,AVERAGE($B$5:$B1291),C$2*($B1291-$E1290)+$E1290)</f>
        <v>28.950339416869326</v>
      </c>
      <c r="F1291">
        <f t="shared" si="38"/>
        <v>-0.17469804401769551</v>
      </c>
      <c r="G1291">
        <f>IF(COUNTA($F$5:$F1291)&lt;=G$1,AVERAGE($F$5:$F1291),G$2*($F1291-$G1290)+$G1290)</f>
        <v>-0.21106075462411122</v>
      </c>
      <c r="H1291">
        <f t="shared" si="39"/>
        <v>3.6362710606415716E-2</v>
      </c>
    </row>
    <row r="1292" spans="1:8" x14ac:dyDescent="0.25">
      <c r="A1292" s="3">
        <v>42424</v>
      </c>
      <c r="B1292">
        <v>28.8</v>
      </c>
      <c r="C1292">
        <f>IF(COUNTA($B$5:$B1292)&lt;=A$1,AVERAGE($B$5:$B1292),A$2*($B1292-$C1291)+$C1291)</f>
        <v>28.764713291762067</v>
      </c>
      <c r="D1292">
        <f>IF(COUNTA($B$5:$B1292)&lt;=B$1,AVERAGE($B$5:$B1292),B$2*($B1292-$D1291)+$D1291)</f>
        <v>28.779295166923887</v>
      </c>
      <c r="E1292">
        <f>IF(COUNTA($B$5:$B1292)&lt;=C$1,AVERAGE($B$5:$B1292),C$2*($B1292-$E1291)+$E1291)</f>
        <v>28.939815657688474</v>
      </c>
      <c r="F1292">
        <f t="shared" si="38"/>
        <v>-0.1605204907645863</v>
      </c>
      <c r="G1292">
        <f>IF(COUNTA($F$5:$F1292)&lt;=G$1,AVERAGE($F$5:$F1292),G$2*($F1292-$G1291)+$G1291)</f>
        <v>-0.20095270185220623</v>
      </c>
      <c r="H1292">
        <f t="shared" si="39"/>
        <v>4.0432211087619935E-2</v>
      </c>
    </row>
    <row r="1293" spans="1:8" x14ac:dyDescent="0.25">
      <c r="A1293" s="3">
        <v>42425</v>
      </c>
      <c r="B1293">
        <v>28.650000000000002</v>
      </c>
      <c r="C1293">
        <f>IF(COUNTA($B$5:$B1293)&lt;=A$1,AVERAGE($B$5:$B1293),A$2*($B1293-$C1292)+$C1292)</f>
        <v>28.741770633409654</v>
      </c>
      <c r="D1293">
        <f>IF(COUNTA($B$5:$B1293)&lt;=B$1,AVERAGE($B$5:$B1293),B$2*($B1293-$D1292)+$D1292)</f>
        <v>28.759900891885305</v>
      </c>
      <c r="E1293">
        <f>IF(COUNTA($B$5:$B1293)&lt;=C$1,AVERAGE($B$5:$B1293),C$2*($B1293-$E1292)+$E1292)</f>
        <v>28.919528561650282</v>
      </c>
      <c r="F1293">
        <f t="shared" si="38"/>
        <v>-0.15962766976497633</v>
      </c>
      <c r="G1293">
        <f>IF(COUNTA($F$5:$F1293)&lt;=G$1,AVERAGE($F$5:$F1293),G$2*($F1293-$G1292)+$G1292)</f>
        <v>-0.19268769543476025</v>
      </c>
      <c r="H1293">
        <f t="shared" si="39"/>
        <v>3.3060025669783916E-2</v>
      </c>
    </row>
    <row r="1294" spans="1:8" x14ac:dyDescent="0.25">
      <c r="A1294" s="3">
        <v>42426</v>
      </c>
      <c r="B1294">
        <v>28.6</v>
      </c>
      <c r="C1294">
        <f>IF(COUNTA($B$5:$B1294)&lt;=A$1,AVERAGE($B$5:$B1294),A$2*($B1294-$C1293)+$C1293)</f>
        <v>28.713416506727725</v>
      </c>
      <c r="D1294">
        <f>IF(COUNTA($B$5:$B1294)&lt;=B$1,AVERAGE($B$5:$B1294),B$2*($B1294-$D1293)+$D1293)</f>
        <v>28.735915758102511</v>
      </c>
      <c r="E1294">
        <f>IF(COUNTA($B$5:$B1294)&lt;=C$1,AVERAGE($B$5:$B1294),C$2*($B1294-$E1293)+$E1293)</f>
        <v>28.897161562334762</v>
      </c>
      <c r="F1294">
        <f t="shared" si="38"/>
        <v>-0.16124580423225154</v>
      </c>
      <c r="G1294">
        <f>IF(COUNTA($F$5:$F1294)&lt;=G$1,AVERAGE($F$5:$F1294),G$2*($F1294-$G1293)+$G1293)</f>
        <v>-0.18639931719425851</v>
      </c>
      <c r="H1294">
        <f t="shared" si="39"/>
        <v>2.5153512962006963E-2</v>
      </c>
    </row>
    <row r="1295" spans="1:8" x14ac:dyDescent="0.25">
      <c r="A1295" s="3">
        <v>42427</v>
      </c>
      <c r="B1295">
        <v>28.79</v>
      </c>
      <c r="C1295">
        <f>IF(COUNTA($B$5:$B1295)&lt;=A$1,AVERAGE($B$5:$B1295),A$2*($B1295-$C1294)+$C1294)</f>
        <v>28.728733205382181</v>
      </c>
      <c r="D1295">
        <f>IF(COUNTA($B$5:$B1295)&lt;=B$1,AVERAGE($B$5:$B1295),B$2*($B1295-$D1294)+$D1294)</f>
        <v>28.744028394387133</v>
      </c>
      <c r="E1295">
        <f>IF(COUNTA($B$5:$B1295)&lt;=C$1,AVERAGE($B$5:$B1295),C$2*($B1295-$E1294)+$E1294)</f>
        <v>28.889660252971328</v>
      </c>
      <c r="F1295">
        <f t="shared" si="38"/>
        <v>-0.14563185858419558</v>
      </c>
      <c r="G1295">
        <f>IF(COUNTA($F$5:$F1295)&lt;=G$1,AVERAGE($F$5:$F1295),G$2*($F1295-$G1294)+$G1294)</f>
        <v>-0.17824582547224593</v>
      </c>
      <c r="H1295">
        <f t="shared" si="39"/>
        <v>3.261396688805035E-2</v>
      </c>
    </row>
    <row r="1296" spans="1:8" x14ac:dyDescent="0.25">
      <c r="A1296" s="3">
        <v>42430</v>
      </c>
      <c r="B1296">
        <v>28.79</v>
      </c>
      <c r="C1296">
        <f>IF(COUNTA($B$5:$B1296)&lt;=A$1,AVERAGE($B$5:$B1296),A$2*($B1296-$C1295)+$C1295)</f>
        <v>28.740986564305743</v>
      </c>
      <c r="D1296">
        <f>IF(COUNTA($B$5:$B1296)&lt;=B$1,AVERAGE($B$5:$B1296),B$2*($B1296-$D1295)+$D1295)</f>
        <v>28.750924135229063</v>
      </c>
      <c r="E1296">
        <f>IF(COUNTA($B$5:$B1296)&lt;=C$1,AVERAGE($B$5:$B1296),C$2*($B1296-$E1295)+$E1295)</f>
        <v>28.882684035263335</v>
      </c>
      <c r="F1296">
        <f t="shared" si="38"/>
        <v>-0.13175990003427174</v>
      </c>
      <c r="G1296">
        <f>IF(COUNTA($F$5:$F1296)&lt;=G$1,AVERAGE($F$5:$F1296),G$2*($F1296-$G1295)+$G1295)</f>
        <v>-0.1689486403846511</v>
      </c>
      <c r="H1296">
        <f t="shared" si="39"/>
        <v>3.7188740350379362E-2</v>
      </c>
    </row>
    <row r="1297" spans="1:8" x14ac:dyDescent="0.25">
      <c r="A1297" s="3">
        <v>42431</v>
      </c>
      <c r="B1297">
        <v>28.78</v>
      </c>
      <c r="C1297">
        <f>IF(COUNTA($B$5:$B1297)&lt;=A$1,AVERAGE($B$5:$B1297),A$2*($B1297-$C1296)+$C1296)</f>
        <v>28.748789251444595</v>
      </c>
      <c r="D1297">
        <f>IF(COUNTA($B$5:$B1297)&lt;=B$1,AVERAGE($B$5:$B1297),B$2*($B1297-$D1296)+$D1296)</f>
        <v>28.755285514944703</v>
      </c>
      <c r="E1297">
        <f>IF(COUNTA($B$5:$B1297)&lt;=C$1,AVERAGE($B$5:$B1297),C$2*($B1297-$E1296)+$E1296)</f>
        <v>28.875496152794902</v>
      </c>
      <c r="F1297">
        <f t="shared" ref="F1297:F1360" si="40">D1297-E1297</f>
        <v>-0.12021063785019948</v>
      </c>
      <c r="G1297">
        <f>IF(COUNTA($F$5:$F1297)&lt;=G$1,AVERAGE($F$5:$F1297),G$2*($F1297-$G1296)+$G1296)</f>
        <v>-0.15920103987776077</v>
      </c>
      <c r="H1297">
        <f t="shared" ref="H1297:H1360" si="41">F1297-G1297</f>
        <v>3.8990402027561294E-2</v>
      </c>
    </row>
    <row r="1298" spans="1:8" x14ac:dyDescent="0.25">
      <c r="A1298" s="3">
        <v>42432</v>
      </c>
      <c r="B1298">
        <v>28.78</v>
      </c>
      <c r="C1298">
        <f>IF(COUNTA($B$5:$B1298)&lt;=A$1,AVERAGE($B$5:$B1298),A$2*($B1298-$C1297)+$C1297)</f>
        <v>28.755031401155676</v>
      </c>
      <c r="D1298">
        <f>IF(COUNTA($B$5:$B1298)&lt;=B$1,AVERAGE($B$5:$B1298),B$2*($B1298-$D1297)+$D1297)</f>
        <v>28.758992687702996</v>
      </c>
      <c r="E1298">
        <f>IF(COUNTA($B$5:$B1298)&lt;=C$1,AVERAGE($B$5:$B1298),C$2*($B1298-$E1297)+$E1297)</f>
        <v>28.86881142209926</v>
      </c>
      <c r="F1298">
        <f t="shared" si="40"/>
        <v>-0.10981873439626355</v>
      </c>
      <c r="G1298">
        <f>IF(COUNTA($F$5:$F1298)&lt;=G$1,AVERAGE($F$5:$F1298),G$2*($F1298-$G1297)+$G1297)</f>
        <v>-0.14932457878146133</v>
      </c>
      <c r="H1298">
        <f t="shared" si="41"/>
        <v>3.9505844385197775E-2</v>
      </c>
    </row>
    <row r="1299" spans="1:8" x14ac:dyDescent="0.25">
      <c r="A1299" s="3">
        <v>42433</v>
      </c>
      <c r="B1299">
        <v>28.78</v>
      </c>
      <c r="C1299">
        <f>IF(COUNTA($B$5:$B1299)&lt;=A$1,AVERAGE($B$5:$B1299),A$2*($B1299-$C1298)+$C1298)</f>
        <v>28.760025120924542</v>
      </c>
      <c r="D1299">
        <f>IF(COUNTA($B$5:$B1299)&lt;=B$1,AVERAGE($B$5:$B1299),B$2*($B1299-$D1298)+$D1298)</f>
        <v>28.762143784547547</v>
      </c>
      <c r="E1299">
        <f>IF(COUNTA($B$5:$B1299)&lt;=C$1,AVERAGE($B$5:$B1299),C$2*($B1299-$E1298)+$E1298)</f>
        <v>28.862594622552312</v>
      </c>
      <c r="F1299">
        <f t="shared" si="40"/>
        <v>-0.10045083800476462</v>
      </c>
      <c r="G1299">
        <f>IF(COUNTA($F$5:$F1299)&lt;=G$1,AVERAGE($F$5:$F1299),G$2*($F1299-$G1298)+$G1298)</f>
        <v>-0.13954983062612197</v>
      </c>
      <c r="H1299">
        <f t="shared" si="41"/>
        <v>3.9098992621357354E-2</v>
      </c>
    </row>
    <row r="1300" spans="1:8" x14ac:dyDescent="0.25">
      <c r="A1300" s="3">
        <v>42434</v>
      </c>
      <c r="B1300">
        <v>29</v>
      </c>
      <c r="C1300">
        <f>IF(COUNTA($B$5:$B1300)&lt;=A$1,AVERAGE($B$5:$B1300),A$2*($B1300-$C1299)+$C1299)</f>
        <v>28.808020096739632</v>
      </c>
      <c r="D1300">
        <f>IF(COUNTA($B$5:$B1300)&lt;=B$1,AVERAGE($B$5:$B1300),B$2*($B1300-$D1299)+$D1299)</f>
        <v>28.797822216865416</v>
      </c>
      <c r="E1300">
        <f>IF(COUNTA($B$5:$B1300)&lt;=C$1,AVERAGE($B$5:$B1300),C$2*($B1300-$E1299)+$E1299)</f>
        <v>28.872212998973648</v>
      </c>
      <c r="F1300">
        <f t="shared" si="40"/>
        <v>-7.439078210823169E-2</v>
      </c>
      <c r="G1300">
        <f>IF(COUNTA($F$5:$F1300)&lt;=G$1,AVERAGE($F$5:$F1300),G$2*($F1300-$G1299)+$G1299)</f>
        <v>-0.12651802092254391</v>
      </c>
      <c r="H1300">
        <f t="shared" si="41"/>
        <v>5.2127238814312221E-2</v>
      </c>
    </row>
    <row r="1301" spans="1:8" x14ac:dyDescent="0.25">
      <c r="A1301" s="3">
        <v>42437</v>
      </c>
      <c r="B1301">
        <v>28.8</v>
      </c>
      <c r="C1301">
        <f>IF(COUNTA($B$5:$B1301)&lt;=A$1,AVERAGE($B$5:$B1301),A$2*($B1301-$C1300)+$C1300)</f>
        <v>28.806416077391706</v>
      </c>
      <c r="D1301">
        <f>IF(COUNTA($B$5:$B1301)&lt;=B$1,AVERAGE($B$5:$B1301),B$2*($B1301-$D1300)+$D1300)</f>
        <v>28.798148884335603</v>
      </c>
      <c r="E1301">
        <f>IF(COUNTA($B$5:$B1301)&lt;=C$1,AVERAGE($B$5:$B1301),C$2*($B1301-$E1300)+$E1300)</f>
        <v>28.867158089045493</v>
      </c>
      <c r="F1301">
        <f t="shared" si="40"/>
        <v>-6.900920470988936E-2</v>
      </c>
      <c r="G1301">
        <f>IF(COUNTA($F$5:$F1301)&lt;=G$1,AVERAGE($F$5:$F1301),G$2*($F1301-$G1300)+$G1300)</f>
        <v>-0.115016257680013</v>
      </c>
      <c r="H1301">
        <f t="shared" si="41"/>
        <v>4.6007052970123641E-2</v>
      </c>
    </row>
    <row r="1302" spans="1:8" x14ac:dyDescent="0.25">
      <c r="A1302" s="3">
        <v>42438</v>
      </c>
      <c r="B1302">
        <v>28.900000000000002</v>
      </c>
      <c r="C1302">
        <f>IF(COUNTA($B$5:$B1302)&lt;=A$1,AVERAGE($B$5:$B1302),A$2*($B1302-$C1301)+$C1301)</f>
        <v>28.825132861913364</v>
      </c>
      <c r="D1302">
        <f>IF(COUNTA($B$5:$B1302)&lt;=B$1,AVERAGE($B$5:$B1302),B$2*($B1302-$D1301)+$D1301)</f>
        <v>28.813426551685264</v>
      </c>
      <c r="E1302">
        <f>IF(COUNTA($B$5:$B1302)&lt;=C$1,AVERAGE($B$5:$B1302),C$2*($B1302-$E1301)+$E1301)</f>
        <v>28.869457022812309</v>
      </c>
      <c r="F1302">
        <f t="shared" si="40"/>
        <v>-5.6030471127044734E-2</v>
      </c>
      <c r="G1302">
        <f>IF(COUNTA($F$5:$F1302)&lt;=G$1,AVERAGE($F$5:$F1302),G$2*($F1302-$G1301)+$G1301)</f>
        <v>-0.10321910036941935</v>
      </c>
      <c r="H1302">
        <f t="shared" si="41"/>
        <v>4.7188629242374616E-2</v>
      </c>
    </row>
    <row r="1303" spans="1:8" x14ac:dyDescent="0.25">
      <c r="A1303" s="3">
        <v>42439</v>
      </c>
      <c r="B1303">
        <v>28.8</v>
      </c>
      <c r="C1303">
        <f>IF(COUNTA($B$5:$B1303)&lt;=A$1,AVERAGE($B$5:$B1303),A$2*($B1303-$C1302)+$C1302)</f>
        <v>28.820106289530692</v>
      </c>
      <c r="D1303">
        <f>IF(COUNTA($B$5:$B1303)&lt;=B$1,AVERAGE($B$5:$B1303),B$2*($B1303-$D1302)+$D1302)</f>
        <v>28.811412568932475</v>
      </c>
      <c r="E1303">
        <f>IF(COUNTA($B$5:$B1303)&lt;=C$1,AVERAGE($B$5:$B1303),C$2*($B1303-$E1302)+$E1302)</f>
        <v>28.864595031215448</v>
      </c>
      <c r="F1303">
        <f t="shared" si="40"/>
        <v>-5.3182462282972409E-2</v>
      </c>
      <c r="G1303">
        <f>IF(COUNTA($F$5:$F1303)&lt;=G$1,AVERAGE($F$5:$F1303),G$2*($F1303-$G1302)+$G1302)</f>
        <v>-9.3211772752129968E-2</v>
      </c>
      <c r="H1303">
        <f t="shared" si="41"/>
        <v>4.0029310469157559E-2</v>
      </c>
    </row>
    <row r="1304" spans="1:8" x14ac:dyDescent="0.25">
      <c r="A1304" s="3">
        <v>42440</v>
      </c>
      <c r="B1304">
        <v>28.8</v>
      </c>
      <c r="C1304">
        <f>IF(COUNTA($B$5:$B1304)&lt;=A$1,AVERAGE($B$5:$B1304),A$2*($B1304-$C1303)+$C1303)</f>
        <v>28.816085031624553</v>
      </c>
      <c r="D1304">
        <f>IF(COUNTA($B$5:$B1304)&lt;=B$1,AVERAGE($B$5:$B1304),B$2*($B1304-$D1303)+$D1303)</f>
        <v>28.809700683592602</v>
      </c>
      <c r="E1304">
        <f>IF(COUNTA($B$5:$B1304)&lt;=C$1,AVERAGE($B$5:$B1304),C$2*($B1304-$E1303)+$E1303)</f>
        <v>28.860073379030368</v>
      </c>
      <c r="F1304">
        <f t="shared" si="40"/>
        <v>-5.0372695437765458E-2</v>
      </c>
      <c r="G1304">
        <f>IF(COUNTA($F$5:$F1304)&lt;=G$1,AVERAGE($F$5:$F1304),G$2*($F1304-$G1303)+$G1303)</f>
        <v>-8.4643957289257069E-2</v>
      </c>
      <c r="H1304">
        <f t="shared" si="41"/>
        <v>3.4271261851491611E-2</v>
      </c>
    </row>
    <row r="1305" spans="1:8" x14ac:dyDescent="0.25">
      <c r="A1305" s="3">
        <v>42441</v>
      </c>
      <c r="B1305">
        <v>28.650000000000002</v>
      </c>
      <c r="C1305">
        <f>IF(COUNTA($B$5:$B1305)&lt;=A$1,AVERAGE($B$5:$B1305),A$2*($B1305-$C1304)+$C1304)</f>
        <v>28.782868025299642</v>
      </c>
      <c r="D1305">
        <f>IF(COUNTA($B$5:$B1305)&lt;=B$1,AVERAGE($B$5:$B1305),B$2*($B1305-$D1304)+$D1304)</f>
        <v>28.785745581053714</v>
      </c>
      <c r="E1305">
        <f>IF(COUNTA($B$5:$B1305)&lt;=C$1,AVERAGE($B$5:$B1305),C$2*($B1305-$E1304)+$E1304)</f>
        <v>28.845368242498242</v>
      </c>
      <c r="F1305">
        <f t="shared" si="40"/>
        <v>-5.9622661444528546E-2</v>
      </c>
      <c r="G1305">
        <f>IF(COUNTA($F$5:$F1305)&lt;=G$1,AVERAGE($F$5:$F1305),G$2*($F1305-$G1304)+$G1304)</f>
        <v>-7.9639698120311367E-2</v>
      </c>
      <c r="H1305">
        <f t="shared" si="41"/>
        <v>2.0017036675782821E-2</v>
      </c>
    </row>
    <row r="1306" spans="1:8" x14ac:dyDescent="0.25">
      <c r="A1306" s="3">
        <v>42445</v>
      </c>
      <c r="B1306">
        <v>28.650000000000002</v>
      </c>
      <c r="C1306">
        <f>IF(COUNTA($B$5:$B1306)&lt;=A$1,AVERAGE($B$5:$B1306),A$2*($B1306-$C1305)+$C1305)</f>
        <v>28.756294420239715</v>
      </c>
      <c r="D1306">
        <f>IF(COUNTA($B$5:$B1306)&lt;=B$1,AVERAGE($B$5:$B1306),B$2*($B1306-$D1305)+$D1305)</f>
        <v>28.765383743895658</v>
      </c>
      <c r="E1306">
        <f>IF(COUNTA($B$5:$B1306)&lt;=C$1,AVERAGE($B$5:$B1306),C$2*($B1306-$E1305)+$E1305)</f>
        <v>28.831692465523364</v>
      </c>
      <c r="F1306">
        <f t="shared" si="40"/>
        <v>-6.6308721627706291E-2</v>
      </c>
      <c r="G1306">
        <f>IF(COUNTA($F$5:$F1306)&lt;=G$1,AVERAGE($F$5:$F1306),G$2*($F1306-$G1305)+$G1305)</f>
        <v>-7.6973502821790357E-2</v>
      </c>
      <c r="H1306">
        <f t="shared" si="41"/>
        <v>1.0664781194084066E-2</v>
      </c>
    </row>
    <row r="1307" spans="1:8" x14ac:dyDescent="0.25">
      <c r="A1307" s="3">
        <v>42446</v>
      </c>
      <c r="B1307">
        <v>28.45</v>
      </c>
      <c r="C1307">
        <f>IF(COUNTA($B$5:$B1307)&lt;=A$1,AVERAGE($B$5:$B1307),A$2*($B1307-$C1306)+$C1306)</f>
        <v>28.695035536191771</v>
      </c>
      <c r="D1307">
        <f>IF(COUNTA($B$5:$B1307)&lt;=B$1,AVERAGE($B$5:$B1307),B$2*($B1307-$D1306)+$D1306)</f>
        <v>28.718076182311307</v>
      </c>
      <c r="E1307">
        <f>IF(COUNTA($B$5:$B1307)&lt;=C$1,AVERAGE($B$5:$B1307),C$2*($B1307-$E1306)+$E1306)</f>
        <v>28.804973992936727</v>
      </c>
      <c r="F1307">
        <f t="shared" si="40"/>
        <v>-8.689781062541968E-2</v>
      </c>
      <c r="G1307">
        <f>IF(COUNTA($F$5:$F1307)&lt;=G$1,AVERAGE($F$5:$F1307),G$2*($F1307-$G1306)+$G1306)</f>
        <v>-7.8958364382516216E-2</v>
      </c>
      <c r="H1307">
        <f t="shared" si="41"/>
        <v>-7.939446242903464E-3</v>
      </c>
    </row>
    <row r="1308" spans="1:8" x14ac:dyDescent="0.25">
      <c r="A1308" s="3">
        <v>42447</v>
      </c>
      <c r="B1308">
        <v>28.5</v>
      </c>
      <c r="C1308">
        <f>IF(COUNTA($B$5:$B1308)&lt;=A$1,AVERAGE($B$5:$B1308),A$2*($B1308-$C1307)+$C1307)</f>
        <v>28.656028428953416</v>
      </c>
      <c r="D1308">
        <f>IF(COUNTA($B$5:$B1308)&lt;=B$1,AVERAGE($B$5:$B1308),B$2*($B1308-$D1307)+$D1307)</f>
        <v>28.68536475496461</v>
      </c>
      <c r="E1308">
        <f>IF(COUNTA($B$5:$B1308)&lt;=C$1,AVERAGE($B$5:$B1308),C$2*($B1308-$E1307)+$E1307)</f>
        <v>28.783625813431158</v>
      </c>
      <c r="F1308">
        <f t="shared" si="40"/>
        <v>-9.8261058466547979E-2</v>
      </c>
      <c r="G1308">
        <f>IF(COUNTA($F$5:$F1308)&lt;=G$1,AVERAGE($F$5:$F1308),G$2*($F1308-$G1307)+$G1307)</f>
        <v>-8.2818903199322572E-2</v>
      </c>
      <c r="H1308">
        <f t="shared" si="41"/>
        <v>-1.5442155267225408E-2</v>
      </c>
    </row>
    <row r="1309" spans="1:8" x14ac:dyDescent="0.25">
      <c r="A1309" s="3">
        <v>42451</v>
      </c>
      <c r="B1309">
        <v>28.55</v>
      </c>
      <c r="C1309">
        <f>IF(COUNTA($B$5:$B1309)&lt;=A$1,AVERAGE($B$5:$B1309),A$2*($B1309-$C1308)+$C1308)</f>
        <v>28.634822743162733</v>
      </c>
      <c r="D1309">
        <f>IF(COUNTA($B$5:$B1309)&lt;=B$1,AVERAGE($B$5:$B1309),B$2*($B1309-$D1308)+$D1308)</f>
        <v>28.665060041719919</v>
      </c>
      <c r="E1309">
        <f>IF(COUNTA($B$5:$B1309)&lt;=C$1,AVERAGE($B$5:$B1309),C$2*($B1309-$E1308)+$E1308)</f>
        <v>28.767272006490977</v>
      </c>
      <c r="F1309">
        <f t="shared" si="40"/>
        <v>-0.10221196477105821</v>
      </c>
      <c r="G1309">
        <f>IF(COUNTA($F$5:$F1309)&lt;=G$1,AVERAGE($F$5:$F1309),G$2*($F1309-$G1308)+$G1308)</f>
        <v>-8.6697515513669693E-2</v>
      </c>
      <c r="H1309">
        <f t="shared" si="41"/>
        <v>-1.5514449257388513E-2</v>
      </c>
    </row>
    <row r="1310" spans="1:8" x14ac:dyDescent="0.25">
      <c r="A1310" s="3">
        <v>42452</v>
      </c>
      <c r="B1310">
        <v>28.57</v>
      </c>
      <c r="C1310">
        <f>IF(COUNTA($B$5:$B1310)&lt;=A$1,AVERAGE($B$5:$B1310),A$2*($B1310-$C1309)+$C1309)</f>
        <v>28.621858194530187</v>
      </c>
      <c r="D1310">
        <f>IF(COUNTA($B$5:$B1310)&lt;=B$1,AVERAGE($B$5:$B1310),B$2*($B1310-$D1309)+$D1309)</f>
        <v>28.650801035461932</v>
      </c>
      <c r="E1310">
        <f>IF(COUNTA($B$5:$B1310)&lt;=C$1,AVERAGE($B$5:$B1310),C$2*($B1310-$E1309)+$E1309)</f>
        <v>28.753462966036608</v>
      </c>
      <c r="F1310">
        <f t="shared" si="40"/>
        <v>-0.10266193057467632</v>
      </c>
      <c r="G1310">
        <f>IF(COUNTA($F$5:$F1310)&lt;=G$1,AVERAGE($F$5:$F1310),G$2*($F1310-$G1309)+$G1309)</f>
        <v>-8.9890398525871024E-2</v>
      </c>
      <c r="H1310">
        <f t="shared" si="41"/>
        <v>-1.2771532048805295E-2</v>
      </c>
    </row>
    <row r="1311" spans="1:8" x14ac:dyDescent="0.25">
      <c r="A1311" s="3">
        <v>42453</v>
      </c>
      <c r="B1311">
        <v>28.55</v>
      </c>
      <c r="C1311">
        <f>IF(COUNTA($B$5:$B1311)&lt;=A$1,AVERAGE($B$5:$B1311),A$2*($B1311-$C1310)+$C1310)</f>
        <v>28.607486555624149</v>
      </c>
      <c r="D1311">
        <f>IF(COUNTA($B$5:$B1311)&lt;=B$1,AVERAGE($B$5:$B1311),B$2*($B1311-$D1310)+$D1310)</f>
        <v>28.63568088014264</v>
      </c>
      <c r="E1311">
        <f>IF(COUNTA($B$5:$B1311)&lt;=C$1,AVERAGE($B$5:$B1311),C$2*($B1311-$E1310)+$E1310)</f>
        <v>28.739220558414047</v>
      </c>
      <c r="F1311">
        <f t="shared" si="40"/>
        <v>-0.10353967827140664</v>
      </c>
      <c r="G1311">
        <f>IF(COUNTA($F$5:$F1311)&lt;=G$1,AVERAGE($F$5:$F1311),G$2*($F1311-$G1310)+$G1310)</f>
        <v>-9.2620254474978153E-2</v>
      </c>
      <c r="H1311">
        <f t="shared" si="41"/>
        <v>-1.091942379642849E-2</v>
      </c>
    </row>
    <row r="1312" spans="1:8" x14ac:dyDescent="0.25">
      <c r="A1312" s="3">
        <v>42454</v>
      </c>
      <c r="B1312">
        <v>28</v>
      </c>
      <c r="C1312">
        <f>IF(COUNTA($B$5:$B1312)&lt;=A$1,AVERAGE($B$5:$B1312),A$2*($B1312-$C1311)+$C1311)</f>
        <v>28.485989244499319</v>
      </c>
      <c r="D1312">
        <f>IF(COUNTA($B$5:$B1312)&lt;=B$1,AVERAGE($B$5:$B1312),B$2*($B1312-$D1311)+$D1311)</f>
        <v>28.540328748121244</v>
      </c>
      <c r="E1312">
        <f>IF(COUNTA($B$5:$B1312)&lt;=C$1,AVERAGE($B$5:$B1312),C$2*($B1312-$E1311)+$E1311)</f>
        <v>28.687475119325065</v>
      </c>
      <c r="F1312">
        <f t="shared" si="40"/>
        <v>-0.14714637120382079</v>
      </c>
      <c r="G1312">
        <f>IF(COUNTA($F$5:$F1312)&lt;=G$1,AVERAGE($F$5:$F1312),G$2*($F1312-$G1311)+$G1311)</f>
        <v>-0.10352547782074668</v>
      </c>
      <c r="H1312">
        <f t="shared" si="41"/>
        <v>-4.3620893383074108E-2</v>
      </c>
    </row>
    <row r="1313" spans="1:8" x14ac:dyDescent="0.25">
      <c r="A1313" s="3">
        <v>42455</v>
      </c>
      <c r="B1313">
        <v>28.2</v>
      </c>
      <c r="C1313">
        <f>IF(COUNTA($B$5:$B1313)&lt;=A$1,AVERAGE($B$5:$B1313),A$2*($B1313-$C1312)+$C1312)</f>
        <v>28.428791395599454</v>
      </c>
      <c r="D1313">
        <f>IF(COUNTA($B$5:$B1313)&lt;=B$1,AVERAGE($B$5:$B1313),B$2*($B1313-$D1312)+$D1312)</f>
        <v>28.489279435903057</v>
      </c>
      <c r="E1313">
        <f>IF(COUNTA($B$5:$B1313)&lt;=C$1,AVERAGE($B$5:$B1313),C$2*($B1313-$E1312)+$E1312)</f>
        <v>28.653351860972311</v>
      </c>
      <c r="F1313">
        <f t="shared" si="40"/>
        <v>-0.16407242506925357</v>
      </c>
      <c r="G1313">
        <f>IF(COUNTA($F$5:$F1313)&lt;=G$1,AVERAGE($F$5:$F1313),G$2*($F1313-$G1312)+$G1312)</f>
        <v>-0.11563486727044806</v>
      </c>
      <c r="H1313">
        <f t="shared" si="41"/>
        <v>-4.8437557798805514E-2</v>
      </c>
    </row>
    <row r="1314" spans="1:8" x14ac:dyDescent="0.25">
      <c r="A1314" s="3">
        <v>42458</v>
      </c>
      <c r="B1314">
        <v>28.2</v>
      </c>
      <c r="C1314">
        <f>IF(COUNTA($B$5:$B1314)&lt;=A$1,AVERAGE($B$5:$B1314),A$2*($B1314-$C1313)+$C1313)</f>
        <v>28.383033116479563</v>
      </c>
      <c r="D1314">
        <f>IF(COUNTA($B$5:$B1314)&lt;=B$1,AVERAGE($B$5:$B1314),B$2*($B1314-$D1313)+$D1313)</f>
        <v>28.445887520517598</v>
      </c>
      <c r="E1314">
        <f>IF(COUNTA($B$5:$B1314)&lt;=C$1,AVERAGE($B$5:$B1314),C$2*($B1314-$E1313)+$E1313)</f>
        <v>28.621617230704249</v>
      </c>
      <c r="F1314">
        <f t="shared" si="40"/>
        <v>-0.17572971018665129</v>
      </c>
      <c r="G1314">
        <f>IF(COUNTA($F$5:$F1314)&lt;=G$1,AVERAGE($F$5:$F1314),G$2*($F1314-$G1313)+$G1313)</f>
        <v>-0.1276538358536887</v>
      </c>
      <c r="H1314">
        <f t="shared" si="41"/>
        <v>-4.8075874332962593E-2</v>
      </c>
    </row>
    <row r="1315" spans="1:8" x14ac:dyDescent="0.25">
      <c r="A1315" s="3">
        <v>42459</v>
      </c>
      <c r="B1315">
        <v>27.85</v>
      </c>
      <c r="C1315">
        <f>IF(COUNTA($B$5:$B1315)&lt;=A$1,AVERAGE($B$5:$B1315),A$2*($B1315-$C1314)+$C1314)</f>
        <v>28.276426493183649</v>
      </c>
      <c r="D1315">
        <f>IF(COUNTA($B$5:$B1315)&lt;=B$1,AVERAGE($B$5:$B1315),B$2*($B1315-$D1314)+$D1314)</f>
        <v>28.356504392439959</v>
      </c>
      <c r="E1315">
        <f>IF(COUNTA($B$5:$B1315)&lt;=C$1,AVERAGE($B$5:$B1315),C$2*($B1315-$E1314)+$E1314)</f>
        <v>28.567604024554953</v>
      </c>
      <c r="F1315">
        <f t="shared" si="40"/>
        <v>-0.21109963211499405</v>
      </c>
      <c r="G1315">
        <f>IF(COUNTA($F$5:$F1315)&lt;=G$1,AVERAGE($F$5:$F1315),G$2*($F1315-$G1314)+$G1314)</f>
        <v>-0.14434299510594978</v>
      </c>
      <c r="H1315">
        <f t="shared" si="41"/>
        <v>-6.6756637009044273E-2</v>
      </c>
    </row>
    <row r="1316" spans="1:8" x14ac:dyDescent="0.25">
      <c r="A1316" s="3">
        <v>42460</v>
      </c>
      <c r="B1316">
        <v>27.7</v>
      </c>
      <c r="C1316">
        <f>IF(COUNTA($B$5:$B1316)&lt;=A$1,AVERAGE($B$5:$B1316),A$2*($B1316-$C1315)+$C1315)</f>
        <v>28.161141194546918</v>
      </c>
      <c r="D1316">
        <f>IF(COUNTA($B$5:$B1316)&lt;=B$1,AVERAGE($B$5:$B1316),B$2*($B1316-$D1315)+$D1315)</f>
        <v>28.258028733573965</v>
      </c>
      <c r="E1316">
        <f>IF(COUNTA($B$5:$B1316)&lt;=C$1,AVERAGE($B$5:$B1316),C$2*($B1316-$E1315)+$E1315)</f>
        <v>28.506871742836108</v>
      </c>
      <c r="F1316">
        <f t="shared" si="40"/>
        <v>-0.24884300926214209</v>
      </c>
      <c r="G1316">
        <f>IF(COUNTA($F$5:$F1316)&lt;=G$1,AVERAGE($F$5:$F1316),G$2*($F1316-$G1315)+$G1315)</f>
        <v>-0.16524299793718825</v>
      </c>
      <c r="H1316">
        <f t="shared" si="41"/>
        <v>-8.3600011324953843E-2</v>
      </c>
    </row>
    <row r="1317" spans="1:8" x14ac:dyDescent="0.25">
      <c r="A1317" s="3">
        <v>42461</v>
      </c>
      <c r="B1317">
        <v>27.09</v>
      </c>
      <c r="C1317">
        <f>IF(COUNTA($B$5:$B1317)&lt;=A$1,AVERAGE($B$5:$B1317),A$2*($B1317-$C1316)+$C1316)</f>
        <v>27.946912955637533</v>
      </c>
      <c r="D1317">
        <f>IF(COUNTA($B$5:$B1317)&lt;=B$1,AVERAGE($B$5:$B1317),B$2*($B1317-$D1316)+$D1316)</f>
        <v>28.082824423537872</v>
      </c>
      <c r="E1317">
        <f>IF(COUNTA($B$5:$B1317)&lt;=C$1,AVERAGE($B$5:$B1317),C$2*($B1317-$E1316)+$E1316)</f>
        <v>28.407690720837579</v>
      </c>
      <c r="F1317">
        <f t="shared" si="40"/>
        <v>-0.32486629729970673</v>
      </c>
      <c r="G1317">
        <f>IF(COUNTA($F$5:$F1317)&lt;=G$1,AVERAGE($F$5:$F1317),G$2*($F1317-$G1316)+$G1316)</f>
        <v>-0.19716765780969195</v>
      </c>
      <c r="H1317">
        <f t="shared" si="41"/>
        <v>-0.12769863949001478</v>
      </c>
    </row>
    <row r="1318" spans="1:8" x14ac:dyDescent="0.25">
      <c r="A1318" s="3">
        <v>42462</v>
      </c>
      <c r="B1318">
        <v>27.39</v>
      </c>
      <c r="C1318">
        <f>IF(COUNTA($B$5:$B1318)&lt;=A$1,AVERAGE($B$5:$B1318),A$2*($B1318-$C1317)+$C1317)</f>
        <v>27.835530364510028</v>
      </c>
      <c r="D1318">
        <f>IF(COUNTA($B$5:$B1318)&lt;=B$1,AVERAGE($B$5:$B1318),B$2*($B1318-$D1317)+$D1317)</f>
        <v>27.978900760007193</v>
      </c>
      <c r="E1318">
        <f>IF(COUNTA($B$5:$B1318)&lt;=C$1,AVERAGE($B$5:$B1318),C$2*($B1318-$E1317)+$E1317)</f>
        <v>28.336452370378947</v>
      </c>
      <c r="F1318">
        <f t="shared" si="40"/>
        <v>-0.35755161037175398</v>
      </c>
      <c r="G1318">
        <f>IF(COUNTA($F$5:$F1318)&lt;=G$1,AVERAGE($F$5:$F1318),G$2*($F1318-$G1317)+$G1317)</f>
        <v>-0.22924444832210436</v>
      </c>
      <c r="H1318">
        <f t="shared" si="41"/>
        <v>-0.12830716204964962</v>
      </c>
    </row>
    <row r="1319" spans="1:8" x14ac:dyDescent="0.25">
      <c r="A1319" s="3">
        <v>42465</v>
      </c>
      <c r="B1319">
        <v>26.8</v>
      </c>
      <c r="C1319">
        <f>IF(COUNTA($B$5:$B1319)&lt;=A$1,AVERAGE($B$5:$B1319),A$2*($B1319-$C1318)+$C1318)</f>
        <v>27.628424291608024</v>
      </c>
      <c r="D1319">
        <f>IF(COUNTA($B$5:$B1319)&lt;=B$1,AVERAGE($B$5:$B1319),B$2*($B1319-$D1318)+$D1318)</f>
        <v>27.802065646006113</v>
      </c>
      <c r="E1319">
        <f>IF(COUNTA($B$5:$B1319)&lt;=C$1,AVERAGE($B$5:$B1319),C$2*($B1319-$E1318)+$E1318)</f>
        <v>28.228900704452421</v>
      </c>
      <c r="F1319">
        <f t="shared" si="40"/>
        <v>-0.42683505844630787</v>
      </c>
      <c r="G1319">
        <f>IF(COUNTA($F$5:$F1319)&lt;=G$1,AVERAGE($F$5:$F1319),G$2*($F1319-$G1318)+$G1318)</f>
        <v>-0.26876257034694506</v>
      </c>
      <c r="H1319">
        <f t="shared" si="41"/>
        <v>-0.15807248809936281</v>
      </c>
    </row>
    <row r="1320" spans="1:8" x14ac:dyDescent="0.25">
      <c r="A1320" s="3">
        <v>42466</v>
      </c>
      <c r="B1320">
        <v>25.060000000000002</v>
      </c>
      <c r="C1320">
        <f>IF(COUNTA($B$5:$B1320)&lt;=A$1,AVERAGE($B$5:$B1320),A$2*($B1320-$C1319)+$C1319)</f>
        <v>27.11473943328642</v>
      </c>
      <c r="D1320">
        <f>IF(COUNTA($B$5:$B1320)&lt;=B$1,AVERAGE($B$5:$B1320),B$2*($B1320-$D1319)+$D1319)</f>
        <v>27.390755799105197</v>
      </c>
      <c r="E1320">
        <f>IF(COUNTA($B$5:$B1320)&lt;=C$1,AVERAGE($B$5:$B1320),C$2*($B1320-$E1319)+$E1319)</f>
        <v>28.007077655140751</v>
      </c>
      <c r="F1320">
        <f t="shared" si="40"/>
        <v>-0.61632185603555456</v>
      </c>
      <c r="G1320">
        <f>IF(COUNTA($F$5:$F1320)&lt;=G$1,AVERAGE($F$5:$F1320),G$2*($F1320-$G1319)+$G1319)</f>
        <v>-0.33827442748466696</v>
      </c>
      <c r="H1320">
        <f t="shared" si="41"/>
        <v>-0.2780474285508876</v>
      </c>
    </row>
    <row r="1321" spans="1:8" x14ac:dyDescent="0.25">
      <c r="A1321" s="3">
        <v>42467</v>
      </c>
      <c r="B1321">
        <v>23.6</v>
      </c>
      <c r="C1321">
        <f>IF(COUNTA($B$5:$B1321)&lt;=A$1,AVERAGE($B$5:$B1321),A$2*($B1321-$C1320)+$C1320)</f>
        <v>26.411791546629136</v>
      </c>
      <c r="D1321">
        <f>IF(COUNTA($B$5:$B1321)&lt;=B$1,AVERAGE($B$5:$B1321),B$2*($B1321-$D1320)+$D1320)</f>
        <v>26.822142429239417</v>
      </c>
      <c r="E1321">
        <f>IF(COUNTA($B$5:$B1321)&lt;=C$1,AVERAGE($B$5:$B1321),C$2*($B1321-$E1320)+$E1320)</f>
        <v>27.698582219280897</v>
      </c>
      <c r="F1321">
        <f t="shared" si="40"/>
        <v>-0.87643979004148065</v>
      </c>
      <c r="G1321">
        <f>IF(COUNTA($F$5:$F1321)&lt;=G$1,AVERAGE($F$5:$F1321),G$2*($F1321-$G1320)+$G1320)</f>
        <v>-0.44590749999602969</v>
      </c>
      <c r="H1321">
        <f t="shared" si="41"/>
        <v>-0.43053229004545096</v>
      </c>
    </row>
    <row r="1322" spans="1:8" x14ac:dyDescent="0.25">
      <c r="A1322" s="3">
        <v>42472</v>
      </c>
      <c r="B1322">
        <v>22.44</v>
      </c>
      <c r="C1322">
        <f>IF(COUNTA($B$5:$B1322)&lt;=A$1,AVERAGE($B$5:$B1322),A$2*($B1322-$C1321)+$C1321)</f>
        <v>25.61743323730331</v>
      </c>
      <c r="D1322">
        <f>IF(COUNTA($B$5:$B1322)&lt;=B$1,AVERAGE($B$5:$B1322),B$2*($B1322-$D1321)+$D1321)</f>
        <v>26.164821064853506</v>
      </c>
      <c r="E1322">
        <f>IF(COUNTA($B$5:$B1322)&lt;=C$1,AVERAGE($B$5:$B1322),C$2*($B1322-$E1321)+$E1321)</f>
        <v>27.330481463931235</v>
      </c>
      <c r="F1322">
        <f t="shared" si="40"/>
        <v>-1.1656603990777299</v>
      </c>
      <c r="G1322">
        <f>IF(COUNTA($F$5:$F1322)&lt;=G$1,AVERAGE($F$5:$F1322),G$2*($F1322-$G1321)+$G1321)</f>
        <v>-0.58985807981236971</v>
      </c>
      <c r="H1322">
        <f t="shared" si="41"/>
        <v>-0.57580231926536019</v>
      </c>
    </row>
    <row r="1323" spans="1:8" x14ac:dyDescent="0.25">
      <c r="A1323" s="3">
        <v>42473</v>
      </c>
      <c r="B1323">
        <v>22.400000000000002</v>
      </c>
      <c r="C1323">
        <f>IF(COUNTA($B$5:$B1323)&lt;=A$1,AVERAGE($B$5:$B1323),A$2*($B1323-$C1322)+$C1322)</f>
        <v>24.973946589842647</v>
      </c>
      <c r="D1323">
        <f>IF(COUNTA($B$5:$B1323)&lt;=B$1,AVERAGE($B$5:$B1323),B$2*($B1323-$D1322)+$D1322)</f>
        <v>25.60009790512548</v>
      </c>
      <c r="E1323">
        <f>IF(COUNTA($B$5:$B1323)&lt;=C$1,AVERAGE($B$5:$B1323),C$2*($B1323-$E1322)+$E1322)</f>
        <v>26.985347761456048</v>
      </c>
      <c r="F1323">
        <f t="shared" si="40"/>
        <v>-1.3852498563305673</v>
      </c>
      <c r="G1323">
        <f>IF(COUNTA($F$5:$F1323)&lt;=G$1,AVERAGE($F$5:$F1323),G$2*($F1323-$G1322)+$G1322)</f>
        <v>-0.74893643511600927</v>
      </c>
      <c r="H1323">
        <f t="shared" si="41"/>
        <v>-0.63631342121455803</v>
      </c>
    </row>
    <row r="1324" spans="1:8" x14ac:dyDescent="0.25">
      <c r="A1324" s="3">
        <v>42474</v>
      </c>
      <c r="B1324">
        <v>23</v>
      </c>
      <c r="C1324">
        <f>IF(COUNTA($B$5:$B1324)&lt;=A$1,AVERAGE($B$5:$B1324),A$2*($B1324-$C1323)+$C1323)</f>
        <v>24.579157271874116</v>
      </c>
      <c r="D1324">
        <f>IF(COUNTA($B$5:$B1324)&lt;=B$1,AVERAGE($B$5:$B1324),B$2*($B1324-$D1323)+$D1323)</f>
        <v>25.210083219356658</v>
      </c>
      <c r="E1324">
        <f>IF(COUNTA($B$5:$B1324)&lt;=C$1,AVERAGE($B$5:$B1324),C$2*($B1324-$E1323)+$E1323)</f>
        <v>26.706373418154126</v>
      </c>
      <c r="F1324">
        <f t="shared" si="40"/>
        <v>-1.4962901987974675</v>
      </c>
      <c r="G1324">
        <f>IF(COUNTA($F$5:$F1324)&lt;=G$1,AVERAGE($F$5:$F1324),G$2*($F1324-$G1323)+$G1323)</f>
        <v>-0.89840718785230089</v>
      </c>
      <c r="H1324">
        <f t="shared" si="41"/>
        <v>-0.5978830109451666</v>
      </c>
    </row>
    <row r="1325" spans="1:8" x14ac:dyDescent="0.25">
      <c r="A1325" s="3">
        <v>42475</v>
      </c>
      <c r="B1325">
        <v>23.400000000000002</v>
      </c>
      <c r="C1325">
        <f>IF(COUNTA($B$5:$B1325)&lt;=A$1,AVERAGE($B$5:$B1325),A$2*($B1325-$C1324)+$C1324)</f>
        <v>24.343325817499295</v>
      </c>
      <c r="D1325">
        <f>IF(COUNTA($B$5:$B1325)&lt;=B$1,AVERAGE($B$5:$B1325),B$2*($B1325-$D1324)+$D1324)</f>
        <v>24.938570736453158</v>
      </c>
      <c r="E1325">
        <f>IF(COUNTA($B$5:$B1325)&lt;=C$1,AVERAGE($B$5:$B1325),C$2*($B1325-$E1324)+$E1324)</f>
        <v>26.474927278883339</v>
      </c>
      <c r="F1325">
        <f t="shared" si="40"/>
        <v>-1.5363565424301804</v>
      </c>
      <c r="G1325">
        <f>IF(COUNTA($F$5:$F1325)&lt;=G$1,AVERAGE($F$5:$F1325),G$2*($F1325-$G1324)+$G1324)</f>
        <v>-1.0259970587678768</v>
      </c>
      <c r="H1325">
        <f t="shared" si="41"/>
        <v>-0.51035948366230355</v>
      </c>
    </row>
    <row r="1326" spans="1:8" x14ac:dyDescent="0.25">
      <c r="A1326" s="3">
        <v>42476</v>
      </c>
      <c r="B1326">
        <v>23.8</v>
      </c>
      <c r="C1326">
        <f>IF(COUNTA($B$5:$B1326)&lt;=A$1,AVERAGE($B$5:$B1326),A$2*($B1326-$C1325)+$C1325)</f>
        <v>24.234660653999438</v>
      </c>
      <c r="D1326">
        <f>IF(COUNTA($B$5:$B1326)&lt;=B$1,AVERAGE($B$5:$B1326),B$2*($B1326-$D1325)+$D1325)</f>
        <v>24.767785125985185</v>
      </c>
      <c r="E1326">
        <f>IF(COUNTA($B$5:$B1326)&lt;=C$1,AVERAGE($B$5:$B1326),C$2*($B1326-$E1325)+$E1325)</f>
        <v>26.287682369361505</v>
      </c>
      <c r="F1326">
        <f t="shared" si="40"/>
        <v>-1.5198972433763203</v>
      </c>
      <c r="G1326">
        <f>IF(COUNTA($F$5:$F1326)&lt;=G$1,AVERAGE($F$5:$F1326),G$2*($F1326-$G1325)+$G1325)</f>
        <v>-1.1247770956895655</v>
      </c>
      <c r="H1326">
        <f t="shared" si="41"/>
        <v>-0.39512014768675474</v>
      </c>
    </row>
    <row r="1327" spans="1:8" x14ac:dyDescent="0.25">
      <c r="A1327" s="3">
        <v>42479</v>
      </c>
      <c r="B1327">
        <v>24.2</v>
      </c>
      <c r="C1327">
        <f>IF(COUNTA($B$5:$B1327)&lt;=A$1,AVERAGE($B$5:$B1327),A$2*($B1327-$C1326)+$C1326)</f>
        <v>24.227728523199549</v>
      </c>
      <c r="D1327">
        <f>IF(COUNTA($B$5:$B1327)&lt;=B$1,AVERAGE($B$5:$B1327),B$2*($B1327-$D1326)+$D1326)</f>
        <v>24.682617357087405</v>
      </c>
      <c r="E1327">
        <f>IF(COUNTA($B$5:$B1327)&lt;=C$1,AVERAGE($B$5:$B1327),C$2*($B1327-$E1326)+$E1326)</f>
        <v>26.141544603506201</v>
      </c>
      <c r="F1327">
        <f t="shared" si="40"/>
        <v>-1.4589272464187957</v>
      </c>
      <c r="G1327">
        <f>IF(COUNTA($F$5:$F1327)&lt;=G$1,AVERAGE($F$5:$F1327),G$2*($F1327-$G1326)+$G1326)</f>
        <v>-1.1916071258354115</v>
      </c>
      <c r="H1327">
        <f t="shared" si="41"/>
        <v>-0.26732012058338417</v>
      </c>
    </row>
    <row r="1328" spans="1:8" x14ac:dyDescent="0.25">
      <c r="A1328" s="3">
        <v>42480</v>
      </c>
      <c r="B1328">
        <v>24.400000000000002</v>
      </c>
      <c r="C1328">
        <f>IF(COUNTA($B$5:$B1328)&lt;=A$1,AVERAGE($B$5:$B1328),A$2*($B1328-$C1327)+$C1327)</f>
        <v>24.262182818559641</v>
      </c>
      <c r="D1328">
        <f>IF(COUNTA($B$5:$B1328)&lt;=B$1,AVERAGE($B$5:$B1328),B$2*($B1328-$D1327)+$D1327)</f>
        <v>24.640224753524294</v>
      </c>
      <c r="E1328">
        <f>IF(COUNTA($B$5:$B1328)&lt;=C$1,AVERAGE($B$5:$B1328),C$2*($B1328-$E1327)+$E1327)</f>
        <v>26.019636481260768</v>
      </c>
      <c r="F1328">
        <f t="shared" si="40"/>
        <v>-1.3794117277364748</v>
      </c>
      <c r="G1328">
        <f>IF(COUNTA($F$5:$F1328)&lt;=G$1,AVERAGE($F$5:$F1328),G$2*($F1328-$G1327)+$G1327)</f>
        <v>-1.2291680462156243</v>
      </c>
      <c r="H1328">
        <f t="shared" si="41"/>
        <v>-0.15024368152085055</v>
      </c>
    </row>
    <row r="1329" spans="1:8" x14ac:dyDescent="0.25">
      <c r="A1329" s="3">
        <v>42481</v>
      </c>
      <c r="B1329">
        <v>24.64</v>
      </c>
      <c r="C1329">
        <f>IF(COUNTA($B$5:$B1329)&lt;=A$1,AVERAGE($B$5:$B1329),A$2*($B1329-$C1328)+$C1328)</f>
        <v>24.337746254847712</v>
      </c>
      <c r="D1329">
        <f>IF(COUNTA($B$5:$B1329)&lt;=B$1,AVERAGE($B$5:$B1329),B$2*($B1329-$D1328)+$D1328)</f>
        <v>24.640191040495651</v>
      </c>
      <c r="E1329">
        <f>IF(COUNTA($B$5:$B1329)&lt;=C$1,AVERAGE($B$5:$B1329),C$2*($B1329-$E1328)+$E1328)</f>
        <v>25.923061927572515</v>
      </c>
      <c r="F1329">
        <f t="shared" si="40"/>
        <v>-1.2828708870768644</v>
      </c>
      <c r="G1329">
        <f>IF(COUNTA($F$5:$F1329)&lt;=G$1,AVERAGE($F$5:$F1329),G$2*($F1329-$G1328)+$G1328)</f>
        <v>-1.2399086143878724</v>
      </c>
      <c r="H1329">
        <f t="shared" si="41"/>
        <v>-4.2962272688991998E-2</v>
      </c>
    </row>
    <row r="1330" spans="1:8" x14ac:dyDescent="0.25">
      <c r="A1330" s="3">
        <v>42482</v>
      </c>
      <c r="B1330">
        <v>24.8</v>
      </c>
      <c r="C1330">
        <f>IF(COUNTA($B$5:$B1330)&lt;=A$1,AVERAGE($B$5:$B1330),A$2*($B1330-$C1329)+$C1329)</f>
        <v>24.43019700387817</v>
      </c>
      <c r="D1330">
        <f>IF(COUNTA($B$5:$B1330)&lt;=B$1,AVERAGE($B$5:$B1330),B$2*($B1330-$D1329)+$D1329)</f>
        <v>24.664162384421303</v>
      </c>
      <c r="E1330">
        <f>IF(COUNTA($B$5:$B1330)&lt;=C$1,AVERAGE($B$5:$B1330),C$2*($B1330-$E1329)+$E1329)</f>
        <v>25.844447592642439</v>
      </c>
      <c r="F1330">
        <f t="shared" si="40"/>
        <v>-1.1802852082211359</v>
      </c>
      <c r="G1330">
        <f>IF(COUNTA($F$5:$F1330)&lt;=G$1,AVERAGE($F$5:$F1330),G$2*($F1330-$G1329)+$G1329)</f>
        <v>-1.227983933154525</v>
      </c>
      <c r="H1330">
        <f t="shared" si="41"/>
        <v>4.7698724933389114E-2</v>
      </c>
    </row>
    <row r="1331" spans="1:8" x14ac:dyDescent="0.25">
      <c r="A1331" s="3">
        <v>42483</v>
      </c>
      <c r="B1331">
        <v>25.44</v>
      </c>
      <c r="C1331">
        <f>IF(COUNTA($B$5:$B1331)&lt;=A$1,AVERAGE($B$5:$B1331),A$2*($B1331-$C1330)+$C1330)</f>
        <v>24.632157603102538</v>
      </c>
      <c r="D1331">
        <f>IF(COUNTA($B$5:$B1331)&lt;=B$1,AVERAGE($B$5:$B1331),B$2*($B1331-$D1330)+$D1330)</f>
        <v>24.780538026758109</v>
      </c>
      <c r="E1331">
        <f>IF(COUNTA($B$5:$B1331)&lt;=C$1,AVERAGE($B$5:$B1331),C$2*($B1331-$E1330)+$E1330)</f>
        <v>25.816136261157467</v>
      </c>
      <c r="F1331">
        <f t="shared" si="40"/>
        <v>-1.0355982343993588</v>
      </c>
      <c r="G1331">
        <f>IF(COUNTA($F$5:$F1331)&lt;=G$1,AVERAGE($F$5:$F1331),G$2*($F1331-$G1330)+$G1330)</f>
        <v>-1.1895067934034917</v>
      </c>
      <c r="H1331">
        <f t="shared" si="41"/>
        <v>0.15390855900413292</v>
      </c>
    </row>
    <row r="1332" spans="1:8" x14ac:dyDescent="0.25">
      <c r="A1332" s="3">
        <v>42486</v>
      </c>
      <c r="B1332">
        <v>25.400000000000002</v>
      </c>
      <c r="C1332">
        <f>IF(COUNTA($B$5:$B1332)&lt;=A$1,AVERAGE($B$5:$B1332),A$2*($B1332-$C1331)+$C1331)</f>
        <v>24.785726082482032</v>
      </c>
      <c r="D1332">
        <f>IF(COUNTA($B$5:$B1332)&lt;=B$1,AVERAGE($B$5:$B1332),B$2*($B1332-$D1331)+$D1331)</f>
        <v>24.873457322744393</v>
      </c>
      <c r="E1332">
        <f>IF(COUNTA($B$5:$B1332)&lt;=C$1,AVERAGE($B$5:$B1332),C$2*($B1332-$E1331)+$E1331)</f>
        <v>25.787006722876445</v>
      </c>
      <c r="F1332">
        <f t="shared" si="40"/>
        <v>-0.91354940013205166</v>
      </c>
      <c r="G1332">
        <f>IF(COUNTA($F$5:$F1332)&lt;=G$1,AVERAGE($F$5:$F1332),G$2*($F1332-$G1331)+$G1331)</f>
        <v>-1.1343153147492038</v>
      </c>
      <c r="H1332">
        <f t="shared" si="41"/>
        <v>0.22076591461715211</v>
      </c>
    </row>
    <row r="1333" spans="1:8" x14ac:dyDescent="0.25">
      <c r="A1333" s="3">
        <v>42487</v>
      </c>
      <c r="B1333">
        <v>24.580000000000002</v>
      </c>
      <c r="C1333">
        <f>IF(COUNTA($B$5:$B1333)&lt;=A$1,AVERAGE($B$5:$B1333),A$2*($B1333-$C1332)+$C1332)</f>
        <v>24.744580865985625</v>
      </c>
      <c r="D1333">
        <f>IF(COUNTA($B$5:$B1333)&lt;=B$1,AVERAGE($B$5:$B1333),B$2*($B1333-$D1332)+$D1332)</f>
        <v>24.829438724332736</v>
      </c>
      <c r="E1333">
        <f>IF(COUNTA($B$5:$B1333)&lt;=C$1,AVERAGE($B$5:$B1333),C$2*($B1333-$E1332)+$E1332)</f>
        <v>25.702516252275093</v>
      </c>
      <c r="F1333">
        <f t="shared" si="40"/>
        <v>-0.87307752794235682</v>
      </c>
      <c r="G1333">
        <f>IF(COUNTA($F$5:$F1333)&lt;=G$1,AVERAGE($F$5:$F1333),G$2*($F1333-$G1332)+$G1332)</f>
        <v>-1.0820677573878343</v>
      </c>
      <c r="H1333">
        <f t="shared" si="41"/>
        <v>0.20899022944547752</v>
      </c>
    </row>
    <row r="1334" spans="1:8" x14ac:dyDescent="0.25">
      <c r="A1334" s="3">
        <v>42488</v>
      </c>
      <c r="B1334">
        <v>24.59</v>
      </c>
      <c r="C1334">
        <f>IF(COUNTA($B$5:$B1334)&lt;=A$1,AVERAGE($B$5:$B1334),A$2*($B1334-$C1333)+$C1333)</f>
        <v>24.713664692788502</v>
      </c>
      <c r="D1334">
        <f>IF(COUNTA($B$5:$B1334)&lt;=B$1,AVERAGE($B$5:$B1334),B$2*($B1334-$D1333)+$D1333)</f>
        <v>24.793522915682825</v>
      </c>
      <c r="E1334">
        <f>IF(COUNTA($B$5:$B1334)&lt;=C$1,AVERAGE($B$5:$B1334),C$2*($B1334-$E1333)+$E1333)</f>
        <v>25.624640114615836</v>
      </c>
      <c r="F1334">
        <f t="shared" si="40"/>
        <v>-0.83111719893301128</v>
      </c>
      <c r="G1334">
        <f>IF(COUNTA($F$5:$F1334)&lt;=G$1,AVERAGE($F$5:$F1334),G$2*($F1334-$G1333)+$G1333)</f>
        <v>-1.0318776456968697</v>
      </c>
      <c r="H1334">
        <f t="shared" si="41"/>
        <v>0.2007604467638584</v>
      </c>
    </row>
    <row r="1335" spans="1:8" x14ac:dyDescent="0.25">
      <c r="A1335" s="3">
        <v>42489</v>
      </c>
      <c r="B1335">
        <v>25</v>
      </c>
      <c r="C1335">
        <f>IF(COUNTA($B$5:$B1335)&lt;=A$1,AVERAGE($B$5:$B1335),A$2*($B1335-$C1334)+$C1334)</f>
        <v>24.770931754230801</v>
      </c>
      <c r="D1335">
        <f>IF(COUNTA($B$5:$B1335)&lt;=B$1,AVERAGE($B$5:$B1335),B$2*($B1335-$D1334)+$D1334)</f>
        <v>24.824494478330401</v>
      </c>
      <c r="E1335">
        <f>IF(COUNTA($B$5:$B1335)&lt;=C$1,AVERAGE($B$5:$B1335),C$2*($B1335-$E1334)+$E1334)</f>
        <v>25.580915306592729</v>
      </c>
      <c r="F1335">
        <f t="shared" si="40"/>
        <v>-0.75642082826232837</v>
      </c>
      <c r="G1335">
        <f>IF(COUNTA($F$5:$F1335)&lt;=G$1,AVERAGE($F$5:$F1335),G$2*($F1335-$G1334)+$G1334)</f>
        <v>-0.97678628220996144</v>
      </c>
      <c r="H1335">
        <f t="shared" si="41"/>
        <v>0.22036545394763307</v>
      </c>
    </row>
    <row r="1336" spans="1:8" x14ac:dyDescent="0.25">
      <c r="A1336" s="3">
        <v>42493</v>
      </c>
      <c r="B1336">
        <v>24.41</v>
      </c>
      <c r="C1336">
        <f>IF(COUNTA($B$5:$B1336)&lt;=A$1,AVERAGE($B$5:$B1336),A$2*($B1336-$C1335)+$C1335)</f>
        <v>24.698745403384642</v>
      </c>
      <c r="D1336">
        <f>IF(COUNTA($B$5:$B1336)&lt;=B$1,AVERAGE($B$5:$B1336),B$2*($B1336-$D1335)+$D1335)</f>
        <v>24.76232030658084</v>
      </c>
      <c r="E1336">
        <f>IF(COUNTA($B$5:$B1336)&lt;=C$1,AVERAGE($B$5:$B1336),C$2*($B1336-$E1335)+$E1335)</f>
        <v>25.498951235131237</v>
      </c>
      <c r="F1336">
        <f t="shared" si="40"/>
        <v>-0.73663092855039736</v>
      </c>
      <c r="G1336">
        <f>IF(COUNTA($F$5:$F1336)&lt;=G$1,AVERAGE($F$5:$F1336),G$2*($F1336-$G1335)+$G1335)</f>
        <v>-0.92875521147804863</v>
      </c>
      <c r="H1336">
        <f t="shared" si="41"/>
        <v>0.19212428292765127</v>
      </c>
    </row>
    <row r="1337" spans="1:8" x14ac:dyDescent="0.25">
      <c r="A1337" s="3">
        <v>42494</v>
      </c>
      <c r="B1337">
        <v>24.400000000000002</v>
      </c>
      <c r="C1337">
        <f>IF(COUNTA($B$5:$B1337)&lt;=A$1,AVERAGE($B$5:$B1337),A$2*($B1337-$C1336)+$C1336)</f>
        <v>24.638996322707715</v>
      </c>
      <c r="D1337">
        <f>IF(COUNTA($B$5:$B1337)&lt;=B$1,AVERAGE($B$5:$B1337),B$2*($B1337-$D1336)+$D1336)</f>
        <v>24.707972260593714</v>
      </c>
      <c r="E1337">
        <f>IF(COUNTA($B$5:$B1337)&lt;=C$1,AVERAGE($B$5:$B1337),C$2*($B1337-$E1336)+$E1336)</f>
        <v>25.42202464867205</v>
      </c>
      <c r="F1337">
        <f t="shared" si="40"/>
        <v>-0.71405238807833626</v>
      </c>
      <c r="G1337">
        <f>IF(COUNTA($F$5:$F1337)&lt;=G$1,AVERAGE($F$5:$F1337),G$2*($F1337-$G1336)+$G1336)</f>
        <v>-0.88581464679810618</v>
      </c>
      <c r="H1337">
        <f t="shared" si="41"/>
        <v>0.17176225871976991</v>
      </c>
    </row>
    <row r="1338" spans="1:8" x14ac:dyDescent="0.25">
      <c r="A1338" s="3">
        <v>42495</v>
      </c>
      <c r="B1338">
        <v>24.400000000000002</v>
      </c>
      <c r="C1338">
        <f>IF(COUNTA($B$5:$B1338)&lt;=A$1,AVERAGE($B$5:$B1338),A$2*($B1338-$C1337)+$C1337)</f>
        <v>24.591197058166173</v>
      </c>
      <c r="D1338">
        <f>IF(COUNTA($B$5:$B1338)&lt;=B$1,AVERAGE($B$5:$B1338),B$2*($B1338-$D1337)+$D1337)</f>
        <v>24.661776421504658</v>
      </c>
      <c r="E1338">
        <f>IF(COUNTA($B$5:$B1338)&lt;=C$1,AVERAGE($B$5:$B1338),C$2*($B1338-$E1337)+$E1337)</f>
        <v>25.350482923265005</v>
      </c>
      <c r="F1338">
        <f t="shared" si="40"/>
        <v>-0.68870650176034687</v>
      </c>
      <c r="G1338">
        <f>IF(COUNTA($F$5:$F1338)&lt;=G$1,AVERAGE($F$5:$F1338),G$2*($F1338-$G1337)+$G1337)</f>
        <v>-0.84639301779055431</v>
      </c>
      <c r="H1338">
        <f t="shared" si="41"/>
        <v>0.15768651603020745</v>
      </c>
    </row>
    <row r="1339" spans="1:8" x14ac:dyDescent="0.25">
      <c r="A1339" s="3">
        <v>42496</v>
      </c>
      <c r="B1339">
        <v>24.8</v>
      </c>
      <c r="C1339">
        <f>IF(COUNTA($B$5:$B1339)&lt;=A$1,AVERAGE($B$5:$B1339),A$2*($B1339-$C1338)+$C1338)</f>
        <v>24.63295764653294</v>
      </c>
      <c r="D1339">
        <f>IF(COUNTA($B$5:$B1339)&lt;=B$1,AVERAGE($B$5:$B1339),B$2*($B1339-$D1338)+$D1338)</f>
        <v>24.68250995827896</v>
      </c>
      <c r="E1339">
        <f>IF(COUNTA($B$5:$B1339)&lt;=C$1,AVERAGE($B$5:$B1339),C$2*($B1339-$E1338)+$E1338)</f>
        <v>25.311949118636456</v>
      </c>
      <c r="F1339">
        <f t="shared" si="40"/>
        <v>-0.62943916035749581</v>
      </c>
      <c r="G1339">
        <f>IF(COUNTA($F$5:$F1339)&lt;=G$1,AVERAGE($F$5:$F1339),G$2*($F1339-$G1338)+$G1338)</f>
        <v>-0.80300224630394257</v>
      </c>
      <c r="H1339">
        <f t="shared" si="41"/>
        <v>0.17356308594644676</v>
      </c>
    </row>
    <row r="1340" spans="1:8" x14ac:dyDescent="0.25">
      <c r="A1340" s="3">
        <v>42497</v>
      </c>
      <c r="B1340">
        <v>25.080000000000002</v>
      </c>
      <c r="C1340">
        <f>IF(COUNTA($B$5:$B1340)&lt;=A$1,AVERAGE($B$5:$B1340),A$2*($B1340-$C1339)+$C1339)</f>
        <v>24.722366117226354</v>
      </c>
      <c r="D1340">
        <f>IF(COUNTA($B$5:$B1340)&lt;=B$1,AVERAGE($B$5:$B1340),B$2*($B1340-$D1339)+$D1339)</f>
        <v>24.742133464537115</v>
      </c>
      <c r="E1340">
        <f>IF(COUNTA($B$5:$B1340)&lt;=C$1,AVERAGE($B$5:$B1340),C$2*($B1340-$E1339)+$E1339)</f>
        <v>25.295712680331903</v>
      </c>
      <c r="F1340">
        <f t="shared" si="40"/>
        <v>-0.55357921579478742</v>
      </c>
      <c r="G1340">
        <f>IF(COUNTA($F$5:$F1340)&lt;=G$1,AVERAGE($F$5:$F1340),G$2*($F1340-$G1339)+$G1339)</f>
        <v>-0.75311764020211158</v>
      </c>
      <c r="H1340">
        <f t="shared" si="41"/>
        <v>0.19953842440732417</v>
      </c>
    </row>
    <row r="1341" spans="1:8" x14ac:dyDescent="0.25">
      <c r="A1341" s="3">
        <v>42500</v>
      </c>
      <c r="B1341">
        <v>25.080000000000002</v>
      </c>
      <c r="C1341">
        <f>IF(COUNTA($B$5:$B1341)&lt;=A$1,AVERAGE($B$5:$B1341),A$2*($B1341-$C1340)+$C1340)</f>
        <v>24.793892893781084</v>
      </c>
      <c r="D1341">
        <f>IF(COUNTA($B$5:$B1341)&lt;=B$1,AVERAGE($B$5:$B1341),B$2*($B1341-$D1340)+$D1340)</f>
        <v>24.792813444856549</v>
      </c>
      <c r="E1341">
        <f>IF(COUNTA($B$5:$B1341)&lt;=C$1,AVERAGE($B$5:$B1341),C$2*($B1341-$E1340)+$E1340)</f>
        <v>25.28061279270867</v>
      </c>
      <c r="F1341">
        <f t="shared" si="40"/>
        <v>-0.4877993478521212</v>
      </c>
      <c r="G1341">
        <f>IF(COUNTA($F$5:$F1341)&lt;=G$1,AVERAGE($F$5:$F1341),G$2*($F1341-$G1340)+$G1340)</f>
        <v>-0.70005398173211353</v>
      </c>
      <c r="H1341">
        <f t="shared" si="41"/>
        <v>0.21225463387999233</v>
      </c>
    </row>
    <row r="1342" spans="1:8" x14ac:dyDescent="0.25">
      <c r="A1342" s="3">
        <v>42501</v>
      </c>
      <c r="B1342">
        <v>25.17</v>
      </c>
      <c r="C1342">
        <f>IF(COUNTA($B$5:$B1342)&lt;=A$1,AVERAGE($B$5:$B1342),A$2*($B1342-$C1341)+$C1341)</f>
        <v>24.869114315024866</v>
      </c>
      <c r="D1342">
        <f>IF(COUNTA($B$5:$B1342)&lt;=B$1,AVERAGE($B$5:$B1342),B$2*($B1342-$D1341)+$D1341)</f>
        <v>24.849391428128065</v>
      </c>
      <c r="E1342">
        <f>IF(COUNTA($B$5:$B1342)&lt;=C$1,AVERAGE($B$5:$B1342),C$2*($B1342-$E1341)+$E1341)</f>
        <v>25.272869897219064</v>
      </c>
      <c r="F1342">
        <f t="shared" si="40"/>
        <v>-0.42347846909099829</v>
      </c>
      <c r="G1342">
        <f>IF(COUNTA($F$5:$F1342)&lt;=G$1,AVERAGE($F$5:$F1342),G$2*($F1342-$G1341)+$G1341)</f>
        <v>-0.6447388792038905</v>
      </c>
      <c r="H1342">
        <f t="shared" si="41"/>
        <v>0.22126041011289221</v>
      </c>
    </row>
    <row r="1343" spans="1:8" x14ac:dyDescent="0.25">
      <c r="A1343" s="3">
        <v>42502</v>
      </c>
      <c r="B1343">
        <v>25.1</v>
      </c>
      <c r="C1343">
        <f>IF(COUNTA($B$5:$B1343)&lt;=A$1,AVERAGE($B$5:$B1343),A$2*($B1343-$C1342)+$C1342)</f>
        <v>24.915291452019893</v>
      </c>
      <c r="D1343">
        <f>IF(COUNTA($B$5:$B1343)&lt;=B$1,AVERAGE($B$5:$B1343),B$2*($B1343-$D1342)+$D1342)</f>
        <v>24.886982713908857</v>
      </c>
      <c r="E1343">
        <f>IF(COUNTA($B$5:$B1343)&lt;=C$1,AVERAGE($B$5:$B1343),C$2*($B1343-$E1342)+$E1342)</f>
        <v>25.260769004413728</v>
      </c>
      <c r="F1343">
        <f t="shared" si="40"/>
        <v>-0.37378629050487078</v>
      </c>
      <c r="G1343">
        <f>IF(COUNTA($F$5:$F1343)&lt;=G$1,AVERAGE($F$5:$F1343),G$2*($F1343-$G1342)+$G1342)</f>
        <v>-0.59054836146408651</v>
      </c>
      <c r="H1343">
        <f t="shared" si="41"/>
        <v>0.21676207095921574</v>
      </c>
    </row>
    <row r="1344" spans="1:8" x14ac:dyDescent="0.25">
      <c r="A1344" s="3">
        <v>42503</v>
      </c>
      <c r="B1344">
        <v>25.11</v>
      </c>
      <c r="C1344">
        <f>IF(COUNTA($B$5:$B1344)&lt;=A$1,AVERAGE($B$5:$B1344),A$2*($B1344-$C1343)+$C1343)</f>
        <v>24.954233161615914</v>
      </c>
      <c r="D1344">
        <f>IF(COUNTA($B$5:$B1344)&lt;=B$1,AVERAGE($B$5:$B1344),B$2*($B1344-$D1343)+$D1343)</f>
        <v>24.920435306822529</v>
      </c>
      <c r="E1344">
        <f>IF(COUNTA($B$5:$B1344)&lt;=C$1,AVERAGE($B$5:$B1344),C$2*($B1344-$E1343)+$E1343)</f>
        <v>25.250215174104767</v>
      </c>
      <c r="F1344">
        <f t="shared" si="40"/>
        <v>-0.3297798672822374</v>
      </c>
      <c r="G1344">
        <f>IF(COUNTA($F$5:$F1344)&lt;=G$1,AVERAGE($F$5:$F1344),G$2*($F1344-$G1343)+$G1343)</f>
        <v>-0.53839466262771674</v>
      </c>
      <c r="H1344">
        <f t="shared" si="41"/>
        <v>0.20861479534547933</v>
      </c>
    </row>
    <row r="1345" spans="1:8" x14ac:dyDescent="0.25">
      <c r="A1345" s="3">
        <v>42504</v>
      </c>
      <c r="B1345">
        <v>25.3</v>
      </c>
      <c r="C1345">
        <f>IF(COUNTA($B$5:$B1345)&lt;=A$1,AVERAGE($B$5:$B1345),A$2*($B1345-$C1344)+$C1344)</f>
        <v>25.023386529292733</v>
      </c>
      <c r="D1345">
        <f>IF(COUNTA($B$5:$B1345)&lt;=B$1,AVERAGE($B$5:$B1345),B$2*($B1345-$D1344)+$D1344)</f>
        <v>24.977370010799149</v>
      </c>
      <c r="E1345">
        <f>IF(COUNTA($B$5:$B1345)&lt;=C$1,AVERAGE($B$5:$B1345),C$2*($B1345-$E1344)+$E1344)</f>
        <v>25.253700111917432</v>
      </c>
      <c r="F1345">
        <f t="shared" si="40"/>
        <v>-0.27633010111828327</v>
      </c>
      <c r="G1345">
        <f>IF(COUNTA($F$5:$F1345)&lt;=G$1,AVERAGE($F$5:$F1345),G$2*($F1345-$G1344)+$G1344)</f>
        <v>-0.48598175032583002</v>
      </c>
      <c r="H1345">
        <f t="shared" si="41"/>
        <v>0.20965164920754675</v>
      </c>
    </row>
    <row r="1346" spans="1:8" x14ac:dyDescent="0.25">
      <c r="A1346" s="3">
        <v>42507</v>
      </c>
      <c r="B1346">
        <v>25.35</v>
      </c>
      <c r="C1346">
        <f>IF(COUNTA($B$5:$B1346)&lt;=A$1,AVERAGE($B$5:$B1346),A$2*($B1346-$C1345)+$C1345)</f>
        <v>25.088709223434186</v>
      </c>
      <c r="D1346">
        <f>IF(COUNTA($B$5:$B1346)&lt;=B$1,AVERAGE($B$5:$B1346),B$2*($B1346-$D1345)+$D1345)</f>
        <v>25.033264509179276</v>
      </c>
      <c r="E1346">
        <f>IF(COUNTA($B$5:$B1346)&lt;=C$1,AVERAGE($B$5:$B1346),C$2*($B1346-$E1345)+$E1345)</f>
        <v>25.260441104083213</v>
      </c>
      <c r="F1346">
        <f t="shared" si="40"/>
        <v>-0.22717659490393771</v>
      </c>
      <c r="G1346">
        <f>IF(COUNTA($F$5:$F1346)&lt;=G$1,AVERAGE($F$5:$F1346),G$2*($F1346-$G1345)+$G1345)</f>
        <v>-0.43422071924145156</v>
      </c>
      <c r="H1346">
        <f t="shared" si="41"/>
        <v>0.20704412433751385</v>
      </c>
    </row>
    <row r="1347" spans="1:8" x14ac:dyDescent="0.25">
      <c r="A1347" s="3">
        <v>42508</v>
      </c>
      <c r="B1347">
        <v>25.8</v>
      </c>
      <c r="C1347">
        <f>IF(COUNTA($B$5:$B1347)&lt;=A$1,AVERAGE($B$5:$B1347),A$2*($B1347-$C1346)+$C1346)</f>
        <v>25.230967378747348</v>
      </c>
      <c r="D1347">
        <f>IF(COUNTA($B$5:$B1347)&lt;=B$1,AVERAGE($B$5:$B1347),B$2*($B1347-$D1346)+$D1346)</f>
        <v>25.148274832802386</v>
      </c>
      <c r="E1347">
        <f>IF(COUNTA($B$5:$B1347)&lt;=C$1,AVERAGE($B$5:$B1347),C$2*($B1347-$E1346)+$E1346)</f>
        <v>25.298210226797387</v>
      </c>
      <c r="F1347">
        <f t="shared" si="40"/>
        <v>-0.14993539399500122</v>
      </c>
      <c r="G1347">
        <f>IF(COUNTA($F$5:$F1347)&lt;=G$1,AVERAGE($F$5:$F1347),G$2*($F1347-$G1346)+$G1346)</f>
        <v>-0.3773636541921615</v>
      </c>
      <c r="H1347">
        <f t="shared" si="41"/>
        <v>0.22742826019716028</v>
      </c>
    </row>
    <row r="1348" spans="1:8" x14ac:dyDescent="0.25">
      <c r="A1348" s="3">
        <v>42509</v>
      </c>
      <c r="B1348">
        <v>26.38</v>
      </c>
      <c r="C1348">
        <f>IF(COUNTA($B$5:$B1348)&lt;=A$1,AVERAGE($B$5:$B1348),A$2*($B1348-$C1347)+$C1347)</f>
        <v>25.460773902997879</v>
      </c>
      <c r="D1348">
        <f>IF(COUNTA($B$5:$B1348)&lt;=B$1,AVERAGE($B$5:$B1348),B$2*($B1348-$D1347)+$D1347)</f>
        <v>25.33303360788203</v>
      </c>
      <c r="E1348">
        <f>IF(COUNTA($B$5:$B1348)&lt;=C$1,AVERAGE($B$5:$B1348),C$2*($B1348-$E1347)+$E1347)</f>
        <v>25.373935510921569</v>
      </c>
      <c r="F1348">
        <f t="shared" si="40"/>
        <v>-4.0901903039539889E-2</v>
      </c>
      <c r="G1348">
        <f>IF(COUNTA($F$5:$F1348)&lt;=G$1,AVERAGE($F$5:$F1348),G$2*($F1348-$G1347)+$G1347)</f>
        <v>-0.31007130396163718</v>
      </c>
      <c r="H1348">
        <f t="shared" si="41"/>
        <v>0.26916940092209729</v>
      </c>
    </row>
    <row r="1349" spans="1:8" x14ac:dyDescent="0.25">
      <c r="A1349" s="3">
        <v>42510</v>
      </c>
      <c r="B1349">
        <v>27.16</v>
      </c>
      <c r="C1349">
        <f>IF(COUNTA($B$5:$B1349)&lt;=A$1,AVERAGE($B$5:$B1349),A$2*($B1349-$C1348)+$C1348)</f>
        <v>25.800619122398302</v>
      </c>
      <c r="D1349">
        <f>IF(COUNTA($B$5:$B1349)&lt;=B$1,AVERAGE($B$5:$B1349),B$2*($B1349-$D1348)+$D1348)</f>
        <v>25.607078566699727</v>
      </c>
      <c r="E1349">
        <f>IF(COUNTA($B$5:$B1349)&lt;=C$1,AVERAGE($B$5:$B1349),C$2*($B1349-$E1348)+$E1348)</f>
        <v>25.498960025157061</v>
      </c>
      <c r="F1349">
        <f t="shared" si="40"/>
        <v>0.10811854154266598</v>
      </c>
      <c r="G1349">
        <f>IF(COUNTA($F$5:$F1349)&lt;=G$1,AVERAGE($F$5:$F1349),G$2*($F1349-$G1348)+$G1348)</f>
        <v>-0.22643333486077655</v>
      </c>
      <c r="H1349">
        <f t="shared" si="41"/>
        <v>0.33455187640344253</v>
      </c>
    </row>
    <row r="1350" spans="1:8" x14ac:dyDescent="0.25">
      <c r="A1350" s="3">
        <v>42511</v>
      </c>
      <c r="B1350">
        <v>26.8</v>
      </c>
      <c r="C1350">
        <f>IF(COUNTA($B$5:$B1350)&lt;=A$1,AVERAGE($B$5:$B1350),A$2*($B1350-$C1349)+$C1349)</f>
        <v>26.000495297918643</v>
      </c>
      <c r="D1350">
        <f>IF(COUNTA($B$5:$B1350)&lt;=B$1,AVERAGE($B$5:$B1350),B$2*($B1350-$D1349)+$D1349)</f>
        <v>25.786016781694769</v>
      </c>
      <c r="E1350">
        <f>IF(COUNTA($B$5:$B1350)&lt;=C$1,AVERAGE($B$5:$B1350),C$2*($B1350-$E1349)+$E1349)</f>
        <v>25.590032823396065</v>
      </c>
      <c r="F1350">
        <f t="shared" si="40"/>
        <v>0.19598395829870441</v>
      </c>
      <c r="G1350">
        <f>IF(COUNTA($F$5:$F1350)&lt;=G$1,AVERAGE($F$5:$F1350),G$2*($F1350-$G1349)+$G1349)</f>
        <v>-0.14194987622888033</v>
      </c>
      <c r="H1350">
        <f t="shared" si="41"/>
        <v>0.33793383452758474</v>
      </c>
    </row>
    <row r="1351" spans="1:8" x14ac:dyDescent="0.25">
      <c r="A1351" s="3">
        <v>42516</v>
      </c>
      <c r="B1351">
        <v>27</v>
      </c>
      <c r="C1351">
        <f>IF(COUNTA($B$5:$B1351)&lt;=A$1,AVERAGE($B$5:$B1351),A$2*($B1351-$C1350)+$C1350)</f>
        <v>26.200396238334914</v>
      </c>
      <c r="D1351">
        <f>IF(COUNTA($B$5:$B1351)&lt;=B$1,AVERAGE($B$5:$B1351),B$2*($B1351-$D1350)+$D1350)</f>
        <v>25.968114264440555</v>
      </c>
      <c r="E1351">
        <f>IF(COUNTA($B$5:$B1351)&lt;=C$1,AVERAGE($B$5:$B1351),C$2*($B1351-$E1350)+$E1350)</f>
        <v>25.688730525758341</v>
      </c>
      <c r="F1351">
        <f t="shared" si="40"/>
        <v>0.27938373868221333</v>
      </c>
      <c r="G1351">
        <f>IF(COUNTA($F$5:$F1351)&lt;=G$1,AVERAGE($F$5:$F1351),G$2*($F1351-$G1350)+$G1350)</f>
        <v>-5.7683153246661595E-2</v>
      </c>
      <c r="H1351">
        <f t="shared" si="41"/>
        <v>0.33706689192887496</v>
      </c>
    </row>
    <row r="1352" spans="1:8" x14ac:dyDescent="0.25">
      <c r="A1352" s="3">
        <v>42517</v>
      </c>
      <c r="B1352">
        <v>27.1</v>
      </c>
      <c r="C1352">
        <f>IF(COUNTA($B$5:$B1352)&lt;=A$1,AVERAGE($B$5:$B1352),A$2*($B1352-$C1351)+$C1351)</f>
        <v>26.380316990667932</v>
      </c>
      <c r="D1352">
        <f>IF(COUNTA($B$5:$B1352)&lt;=B$1,AVERAGE($B$5:$B1352),B$2*($B1352-$D1351)+$D1351)</f>
        <v>26.137897124774472</v>
      </c>
      <c r="E1352">
        <f>IF(COUNTA($B$5:$B1352)&lt;=C$1,AVERAGE($B$5:$B1352),C$2*($B1352-$E1351)+$E1351)</f>
        <v>25.787519388955257</v>
      </c>
      <c r="F1352">
        <f t="shared" si="40"/>
        <v>0.35037773581921527</v>
      </c>
      <c r="G1352">
        <f>IF(COUNTA($F$5:$F1352)&lt;=G$1,AVERAGE($F$5:$F1352),G$2*($F1352-$G1351)+$G1351)</f>
        <v>2.3929024566513787E-2</v>
      </c>
      <c r="H1352">
        <f t="shared" si="41"/>
        <v>0.32644871125270147</v>
      </c>
    </row>
    <row r="1353" spans="1:8" x14ac:dyDescent="0.25">
      <c r="A1353" s="3">
        <v>42518</v>
      </c>
      <c r="B1353">
        <v>27.1</v>
      </c>
      <c r="C1353">
        <f>IF(COUNTA($B$5:$B1353)&lt;=A$1,AVERAGE($B$5:$B1353),A$2*($B1353-$C1352)+$C1352)</f>
        <v>26.524253592534347</v>
      </c>
      <c r="D1353">
        <f>IF(COUNTA($B$5:$B1353)&lt;=B$1,AVERAGE($B$5:$B1353),B$2*($B1353-$D1352)+$D1352)</f>
        <v>26.282212556058301</v>
      </c>
      <c r="E1353">
        <f>IF(COUNTA($B$5:$B1353)&lt;=C$1,AVERAGE($B$5:$B1353),C$2*($B1353-$E1352)+$E1352)</f>
        <v>25.879393031728387</v>
      </c>
      <c r="F1353">
        <f t="shared" si="40"/>
        <v>0.40281952432991375</v>
      </c>
      <c r="G1353">
        <f>IF(COUNTA($F$5:$F1353)&lt;=G$1,AVERAGE($F$5:$F1353),G$2*($F1353-$G1352)+$G1352)</f>
        <v>9.9707124519193779E-2</v>
      </c>
      <c r="H1353">
        <f t="shared" si="41"/>
        <v>0.30311239981071997</v>
      </c>
    </row>
    <row r="1354" spans="1:8" x14ac:dyDescent="0.25">
      <c r="A1354" s="3">
        <v>42521</v>
      </c>
      <c r="B1354">
        <v>27.1</v>
      </c>
      <c r="C1354">
        <f>IF(COUNTA($B$5:$B1354)&lt;=A$1,AVERAGE($B$5:$B1354),A$2*($B1354-$C1353)+$C1353)</f>
        <v>26.639402874027478</v>
      </c>
      <c r="D1354">
        <f>IF(COUNTA($B$5:$B1354)&lt;=B$1,AVERAGE($B$5:$B1354),B$2*($B1354-$D1353)+$D1353)</f>
        <v>26.404880672649558</v>
      </c>
      <c r="E1354">
        <f>IF(COUNTA($B$5:$B1354)&lt;=C$1,AVERAGE($B$5:$B1354),C$2*($B1354-$E1353)+$E1353)</f>
        <v>25.9648355195074</v>
      </c>
      <c r="F1354">
        <f t="shared" si="40"/>
        <v>0.44004515314215809</v>
      </c>
      <c r="G1354">
        <f>IF(COUNTA($F$5:$F1354)&lt;=G$1,AVERAGE($F$5:$F1354),G$2*($F1354-$G1353)+$G1353)</f>
        <v>0.16777473024378664</v>
      </c>
      <c r="H1354">
        <f t="shared" si="41"/>
        <v>0.27227042289837144</v>
      </c>
    </row>
    <row r="1355" spans="1:8" x14ac:dyDescent="0.25">
      <c r="A1355" s="3">
        <v>42522</v>
      </c>
      <c r="B1355">
        <v>27.900000000000002</v>
      </c>
      <c r="C1355">
        <f>IF(COUNTA($B$5:$B1355)&lt;=A$1,AVERAGE($B$5:$B1355),A$2*($B1355-$C1354)+$C1354)</f>
        <v>26.891522299221982</v>
      </c>
      <c r="D1355">
        <f>IF(COUNTA($B$5:$B1355)&lt;=B$1,AVERAGE($B$5:$B1355),B$2*($B1355-$D1354)+$D1354)</f>
        <v>26.629148571752125</v>
      </c>
      <c r="E1355">
        <f>IF(COUNTA($B$5:$B1355)&lt;=C$1,AVERAGE($B$5:$B1355),C$2*($B1355-$E1354)+$E1354)</f>
        <v>26.100297033141882</v>
      </c>
      <c r="F1355">
        <f t="shared" si="40"/>
        <v>0.52885153861024392</v>
      </c>
      <c r="G1355">
        <f>IF(COUNTA($F$5:$F1355)&lt;=G$1,AVERAGE($F$5:$F1355),G$2*($F1355-$G1354)+$G1354)</f>
        <v>0.2399900919170781</v>
      </c>
      <c r="H1355">
        <f t="shared" si="41"/>
        <v>0.28886144669316582</v>
      </c>
    </row>
    <row r="1356" spans="1:8" x14ac:dyDescent="0.25">
      <c r="A1356" s="3">
        <v>42523</v>
      </c>
      <c r="B1356">
        <v>27.5</v>
      </c>
      <c r="C1356">
        <f>IF(COUNTA($B$5:$B1356)&lt;=A$1,AVERAGE($B$5:$B1356),A$2*($B1356-$C1355)+$C1355)</f>
        <v>27.013217839377585</v>
      </c>
      <c r="D1356">
        <f>IF(COUNTA($B$5:$B1356)&lt;=B$1,AVERAGE($B$5:$B1356),B$2*($B1356-$D1355)+$D1355)</f>
        <v>26.759776285989307</v>
      </c>
      <c r="E1356">
        <f>IF(COUNTA($B$5:$B1356)&lt;=C$1,AVERAGE($B$5:$B1356),C$2*($B1356-$E1355)+$E1355)</f>
        <v>26.198276240821951</v>
      </c>
      <c r="F1356">
        <f t="shared" si="40"/>
        <v>0.56150004516735663</v>
      </c>
      <c r="G1356">
        <f>IF(COUNTA($F$5:$F1356)&lt;=G$1,AVERAGE($F$5:$F1356),G$2*($F1356-$G1355)+$G1355)</f>
        <v>0.3042920825671338</v>
      </c>
      <c r="H1356">
        <f t="shared" si="41"/>
        <v>0.25720796260022283</v>
      </c>
    </row>
    <row r="1357" spans="1:8" x14ac:dyDescent="0.25">
      <c r="A1357" s="3">
        <v>42524</v>
      </c>
      <c r="B1357">
        <v>28.1</v>
      </c>
      <c r="C1357">
        <f>IF(COUNTA($B$5:$B1357)&lt;=A$1,AVERAGE($B$5:$B1357),A$2*($B1357-$C1356)+$C1356)</f>
        <v>27.230574271502068</v>
      </c>
      <c r="D1357">
        <f>IF(COUNTA($B$5:$B1357)&lt;=B$1,AVERAGE($B$5:$B1357),B$2*($B1357-$D1356)+$D1356)</f>
        <v>26.96080984309091</v>
      </c>
      <c r="E1357">
        <f>IF(COUNTA($B$5:$B1357)&lt;=C$1,AVERAGE($B$5:$B1357),C$2*($B1357-$E1356)+$E1356)</f>
        <v>26.331396903964414</v>
      </c>
      <c r="F1357">
        <f t="shared" si="40"/>
        <v>0.62941293912649598</v>
      </c>
      <c r="G1357">
        <f>IF(COUNTA($F$5:$F1357)&lt;=G$1,AVERAGE($F$5:$F1357),G$2*($F1357-$G1356)+$G1356)</f>
        <v>0.36931625387900624</v>
      </c>
      <c r="H1357">
        <f t="shared" si="41"/>
        <v>0.26009668524748975</v>
      </c>
    </row>
    <row r="1358" spans="1:8" x14ac:dyDescent="0.25">
      <c r="A1358" s="3">
        <v>42525</v>
      </c>
      <c r="B1358">
        <v>28.1</v>
      </c>
      <c r="C1358">
        <f>IF(COUNTA($B$5:$B1358)&lt;=A$1,AVERAGE($B$5:$B1358),A$2*($B1358-$C1357)+$C1357)</f>
        <v>27.404459417201654</v>
      </c>
      <c r="D1358">
        <f>IF(COUNTA($B$5:$B1358)&lt;=B$1,AVERAGE($B$5:$B1358),B$2*($B1358-$D1357)+$D1357)</f>
        <v>27.131688366627273</v>
      </c>
      <c r="E1358">
        <f>IF(COUNTA($B$5:$B1358)&lt;=C$1,AVERAGE($B$5:$B1358),C$2*($B1358-$E1357)+$E1357)</f>
        <v>26.455199120686906</v>
      </c>
      <c r="F1358">
        <f t="shared" si="40"/>
        <v>0.67648924594036686</v>
      </c>
      <c r="G1358">
        <f>IF(COUNTA($F$5:$F1358)&lt;=G$1,AVERAGE($F$5:$F1358),G$2*($F1358-$G1357)+$G1357)</f>
        <v>0.43075085229127835</v>
      </c>
      <c r="H1358">
        <f t="shared" si="41"/>
        <v>0.2457383936490885</v>
      </c>
    </row>
    <row r="1359" spans="1:8" x14ac:dyDescent="0.25">
      <c r="A1359" s="3">
        <v>42528</v>
      </c>
      <c r="B1359">
        <v>27.8</v>
      </c>
      <c r="C1359">
        <f>IF(COUNTA($B$5:$B1359)&lt;=A$1,AVERAGE($B$5:$B1359),A$2*($B1359-$C1358)+$C1358)</f>
        <v>27.483567533761324</v>
      </c>
      <c r="D1359">
        <f>IF(COUNTA($B$5:$B1359)&lt;=B$1,AVERAGE($B$5:$B1359),B$2*($B1359-$D1358)+$D1358)</f>
        <v>27.231935111633181</v>
      </c>
      <c r="E1359">
        <f>IF(COUNTA($B$5:$B1359)&lt;=C$1,AVERAGE($B$5:$B1359),C$2*($B1359-$E1358)+$E1358)</f>
        <v>26.549335182238824</v>
      </c>
      <c r="F1359">
        <f t="shared" si="40"/>
        <v>0.68259992939435676</v>
      </c>
      <c r="G1359">
        <f>IF(COUNTA($F$5:$F1359)&lt;=G$1,AVERAGE($F$5:$F1359),G$2*($F1359-$G1358)+$G1358)</f>
        <v>0.48112066771189405</v>
      </c>
      <c r="H1359">
        <f t="shared" si="41"/>
        <v>0.20147926168246272</v>
      </c>
    </row>
    <row r="1360" spans="1:8" x14ac:dyDescent="0.25">
      <c r="A1360" s="3">
        <v>42529</v>
      </c>
      <c r="B1360">
        <v>27.85</v>
      </c>
      <c r="C1360">
        <f>IF(COUNTA($B$5:$B1360)&lt;=A$1,AVERAGE($B$5:$B1360),A$2*($B1360-$C1359)+$C1359)</f>
        <v>27.556854027009059</v>
      </c>
      <c r="D1360">
        <f>IF(COUNTA($B$5:$B1360)&lt;=B$1,AVERAGE($B$5:$B1360),B$2*($B1360-$D1359)+$D1359)</f>
        <v>27.324644844888205</v>
      </c>
      <c r="E1360">
        <f>IF(COUNTA($B$5:$B1360)&lt;=C$1,AVERAGE($B$5:$B1360),C$2*($B1360-$E1359)+$E1359)</f>
        <v>26.640381719482107</v>
      </c>
      <c r="F1360">
        <f t="shared" si="40"/>
        <v>0.68426312540609757</v>
      </c>
      <c r="G1360">
        <f>IF(COUNTA($F$5:$F1360)&lt;=G$1,AVERAGE($F$5:$F1360),G$2*($F1360-$G1359)+$G1359)</f>
        <v>0.52174915925073473</v>
      </c>
      <c r="H1360">
        <f t="shared" si="41"/>
        <v>0.16251396615536284</v>
      </c>
    </row>
    <row r="1361" spans="1:8" x14ac:dyDescent="0.25">
      <c r="A1361" s="3">
        <v>42530</v>
      </c>
      <c r="B1361">
        <v>28.6</v>
      </c>
      <c r="C1361">
        <f>IF(COUNTA($B$5:$B1361)&lt;=A$1,AVERAGE($B$5:$B1361),A$2*($B1361-$C1360)+$C1360)</f>
        <v>27.765483221607248</v>
      </c>
      <c r="D1361">
        <f>IF(COUNTA($B$5:$B1361)&lt;=B$1,AVERAGE($B$5:$B1361),B$2*($B1361-$D1360)+$D1360)</f>
        <v>27.515948118154974</v>
      </c>
      <c r="E1361">
        <f>IF(COUNTA($B$5:$B1361)&lt;=C$1,AVERAGE($B$5:$B1361),C$2*($B1361-$E1360)+$E1360)</f>
        <v>26.777554999118358</v>
      </c>
      <c r="F1361">
        <f t="shared" ref="F1361:F1424" si="42">D1361-E1361</f>
        <v>0.73839311903661553</v>
      </c>
      <c r="G1361">
        <f>IF(COUNTA($F$5:$F1361)&lt;=G$1,AVERAGE($F$5:$F1361),G$2*($F1361-$G1360)+$G1360)</f>
        <v>0.56507795120791093</v>
      </c>
      <c r="H1361">
        <f t="shared" ref="H1361:H1424" si="43">F1361-G1361</f>
        <v>0.1733151678287046</v>
      </c>
    </row>
    <row r="1362" spans="1:8" x14ac:dyDescent="0.25">
      <c r="A1362" s="3">
        <v>42531</v>
      </c>
      <c r="B1362">
        <v>27.95</v>
      </c>
      <c r="C1362">
        <f>IF(COUNTA($B$5:$B1362)&lt;=A$1,AVERAGE($B$5:$B1362),A$2*($B1362-$C1361)+$C1361)</f>
        <v>27.802386577285798</v>
      </c>
      <c r="D1362">
        <f>IF(COUNTA($B$5:$B1362)&lt;=B$1,AVERAGE($B$5:$B1362),B$2*($B1362-$D1361)+$D1361)</f>
        <v>27.581055900431728</v>
      </c>
      <c r="E1362">
        <f>IF(COUNTA($B$5:$B1362)&lt;=C$1,AVERAGE($B$5:$B1362),C$2*($B1362-$E1361)+$E1361)</f>
        <v>26.859626149180073</v>
      </c>
      <c r="F1362">
        <f t="shared" si="42"/>
        <v>0.7214297512516552</v>
      </c>
      <c r="G1362">
        <f>IF(COUNTA($F$5:$F1362)&lt;=G$1,AVERAGE($F$5:$F1362),G$2*($F1362-$G1361)+$G1361)</f>
        <v>0.59634831121665977</v>
      </c>
      <c r="H1362">
        <f t="shared" si="43"/>
        <v>0.12508144003499544</v>
      </c>
    </row>
    <row r="1363" spans="1:8" x14ac:dyDescent="0.25">
      <c r="A1363" s="3">
        <v>42532</v>
      </c>
      <c r="B1363">
        <v>27.98</v>
      </c>
      <c r="C1363">
        <f>IF(COUNTA($B$5:$B1363)&lt;=A$1,AVERAGE($B$5:$B1363),A$2*($B1363-$C1362)+$C1362)</f>
        <v>27.837909261828639</v>
      </c>
      <c r="D1363">
        <f>IF(COUNTA($B$5:$B1363)&lt;=B$1,AVERAGE($B$5:$B1363),B$2*($B1363-$D1362)+$D1362)</f>
        <v>27.640897515366969</v>
      </c>
      <c r="E1363">
        <f>IF(COUNTA($B$5:$B1363)&lt;=C$1,AVERAGE($B$5:$B1363),C$2*($B1363-$E1362)+$E1362)</f>
        <v>26.938052318737469</v>
      </c>
      <c r="F1363">
        <f t="shared" si="42"/>
        <v>0.70284519662950018</v>
      </c>
      <c r="G1363">
        <f>IF(COUNTA($F$5:$F1363)&lt;=G$1,AVERAGE($F$5:$F1363),G$2*($F1363-$G1362)+$G1362)</f>
        <v>0.61764768829922789</v>
      </c>
      <c r="H1363">
        <f t="shared" si="43"/>
        <v>8.5197508330272287E-2</v>
      </c>
    </row>
    <row r="1364" spans="1:8" x14ac:dyDescent="0.25">
      <c r="A1364" s="3">
        <v>42535</v>
      </c>
      <c r="B1364">
        <v>28.02</v>
      </c>
      <c r="C1364">
        <f>IF(COUNTA($B$5:$B1364)&lt;=A$1,AVERAGE($B$5:$B1364),A$2*($B1364-$C1363)+$C1363)</f>
        <v>27.874327409462911</v>
      </c>
      <c r="D1364">
        <f>IF(COUNTA($B$5:$B1364)&lt;=B$1,AVERAGE($B$5:$B1364),B$2*($B1364-$D1363)+$D1363)</f>
        <v>27.697762888061924</v>
      </c>
      <c r="E1364">
        <f>IF(COUNTA($B$5:$B1364)&lt;=C$1,AVERAGE($B$5:$B1364),C$2*($B1364-$E1363)+$E1363)</f>
        <v>27.013788656425845</v>
      </c>
      <c r="F1364">
        <f t="shared" si="42"/>
        <v>0.6839742316360784</v>
      </c>
      <c r="G1364">
        <f>IF(COUNTA($F$5:$F1364)&lt;=G$1,AVERAGE($F$5:$F1364),G$2*($F1364-$G1363)+$G1363)</f>
        <v>0.63091299696659797</v>
      </c>
      <c r="H1364">
        <f t="shared" si="43"/>
        <v>5.3061234669480428E-2</v>
      </c>
    </row>
    <row r="1365" spans="1:8" x14ac:dyDescent="0.25">
      <c r="A1365" s="3">
        <v>42536</v>
      </c>
      <c r="B1365">
        <v>28.01</v>
      </c>
      <c r="C1365">
        <f>IF(COUNTA($B$5:$B1365)&lt;=A$1,AVERAGE($B$5:$B1365),A$2*($B1365-$C1364)+$C1364)</f>
        <v>27.901461927570328</v>
      </c>
      <c r="D1365">
        <f>IF(COUNTA($B$5:$B1365)&lt;=B$1,AVERAGE($B$5:$B1365),B$2*($B1365-$D1364)+$D1364)</f>
        <v>27.744598454852635</v>
      </c>
      <c r="E1365">
        <f>IF(COUNTA($B$5:$B1365)&lt;=C$1,AVERAGE($B$5:$B1365),C$2*($B1365-$E1364)+$E1364)</f>
        <v>27.083523450476036</v>
      </c>
      <c r="F1365">
        <f t="shared" si="42"/>
        <v>0.66107500437659894</v>
      </c>
      <c r="G1365">
        <f>IF(COUNTA($F$5:$F1365)&lt;=G$1,AVERAGE($F$5:$F1365),G$2*($F1365-$G1364)+$G1364)</f>
        <v>0.63694539844859821</v>
      </c>
      <c r="H1365">
        <f t="shared" si="43"/>
        <v>2.412960592800073E-2</v>
      </c>
    </row>
    <row r="1366" spans="1:8" x14ac:dyDescent="0.25">
      <c r="A1366" s="3">
        <v>42537</v>
      </c>
      <c r="B1366">
        <v>28.68</v>
      </c>
      <c r="C1366">
        <f>IF(COUNTA($B$5:$B1366)&lt;=A$1,AVERAGE($B$5:$B1366),A$2*($B1366-$C1365)+$C1365)</f>
        <v>28.057169542056261</v>
      </c>
      <c r="D1366">
        <f>IF(COUNTA($B$5:$B1366)&lt;=B$1,AVERAGE($B$5:$B1366),B$2*($B1366-$D1365)+$D1365)</f>
        <v>27.88490868662474</v>
      </c>
      <c r="E1366">
        <f>IF(COUNTA($B$5:$B1366)&lt;=C$1,AVERAGE($B$5:$B1366),C$2*($B1366-$E1365)+$E1365)</f>
        <v>27.195276808942715</v>
      </c>
      <c r="F1366">
        <f t="shared" si="42"/>
        <v>0.68963187768202516</v>
      </c>
      <c r="G1366">
        <f>IF(COUNTA($F$5:$F1366)&lt;=G$1,AVERAGE($F$5:$F1366),G$2*($F1366-$G1365)+$G1365)</f>
        <v>0.6474826942952836</v>
      </c>
      <c r="H1366">
        <f t="shared" si="43"/>
        <v>4.2149183386741562E-2</v>
      </c>
    </row>
    <row r="1367" spans="1:8" x14ac:dyDescent="0.25">
      <c r="A1367" s="3">
        <v>42538</v>
      </c>
      <c r="B1367">
        <v>28.68</v>
      </c>
      <c r="C1367">
        <f>IF(COUNTA($B$5:$B1367)&lt;=A$1,AVERAGE($B$5:$B1367),A$2*($B1367-$C1366)+$C1366)</f>
        <v>28.181735633645008</v>
      </c>
      <c r="D1367">
        <f>IF(COUNTA($B$5:$B1367)&lt;=B$1,AVERAGE($B$5:$B1367),B$2*($B1367-$D1366)+$D1366)</f>
        <v>28.00417238363103</v>
      </c>
      <c r="E1367">
        <f>IF(COUNTA($B$5:$B1367)&lt;=C$1,AVERAGE($B$5:$B1367),C$2*($B1367-$E1366)+$E1366)</f>
        <v>27.299207432316724</v>
      </c>
      <c r="F1367">
        <f t="shared" si="42"/>
        <v>0.70496495131430592</v>
      </c>
      <c r="G1367">
        <f>IF(COUNTA($F$5:$F1367)&lt;=G$1,AVERAGE($F$5:$F1367),G$2*($F1367-$G1366)+$G1366)</f>
        <v>0.65897914569908811</v>
      </c>
      <c r="H1367">
        <f t="shared" si="43"/>
        <v>4.5985805615217812E-2</v>
      </c>
    </row>
    <row r="1368" spans="1:8" x14ac:dyDescent="0.25">
      <c r="A1368" s="3">
        <v>42539</v>
      </c>
      <c r="B1368">
        <v>28.59</v>
      </c>
      <c r="C1368">
        <f>IF(COUNTA($B$5:$B1368)&lt;=A$1,AVERAGE($B$5:$B1368),A$2*($B1368-$C1367)+$C1367)</f>
        <v>28.263388506916005</v>
      </c>
      <c r="D1368">
        <f>IF(COUNTA($B$5:$B1368)&lt;=B$1,AVERAGE($B$5:$B1368),B$2*($B1368-$D1367)+$D1367)</f>
        <v>28.092046526086374</v>
      </c>
      <c r="E1368">
        <f>IF(COUNTA($B$5:$B1368)&lt;=C$1,AVERAGE($B$5:$B1368),C$2*($B1368-$E1367)+$E1367)</f>
        <v>27.389562912054554</v>
      </c>
      <c r="F1368">
        <f t="shared" si="42"/>
        <v>0.70248361403182003</v>
      </c>
      <c r="G1368">
        <f>IF(COUNTA($F$5:$F1368)&lt;=G$1,AVERAGE($F$5:$F1368),G$2*($F1368-$G1367)+$G1367)</f>
        <v>0.66768003936563447</v>
      </c>
      <c r="H1368">
        <f t="shared" si="43"/>
        <v>3.4803574666185555E-2</v>
      </c>
    </row>
    <row r="1369" spans="1:8" x14ac:dyDescent="0.25">
      <c r="A1369" s="3">
        <v>42542</v>
      </c>
      <c r="B1369">
        <v>27.900000000000002</v>
      </c>
      <c r="C1369">
        <f>IF(COUNTA($B$5:$B1369)&lt;=A$1,AVERAGE($B$5:$B1369),A$2*($B1369-$C1368)+$C1368)</f>
        <v>28.190710805532806</v>
      </c>
      <c r="D1369">
        <f>IF(COUNTA($B$5:$B1369)&lt;=B$1,AVERAGE($B$5:$B1369),B$2*($B1369-$D1368)+$D1368)</f>
        <v>28.063239547173417</v>
      </c>
      <c r="E1369">
        <f>IF(COUNTA($B$5:$B1369)&lt;=C$1,AVERAGE($B$5:$B1369),C$2*($B1369-$E1368)+$E1368)</f>
        <v>27.425293508210736</v>
      </c>
      <c r="F1369">
        <f t="shared" si="42"/>
        <v>0.63794603896268143</v>
      </c>
      <c r="G1369">
        <f>IF(COUNTA($F$5:$F1369)&lt;=G$1,AVERAGE($F$5:$F1369),G$2*($F1369-$G1368)+$G1368)</f>
        <v>0.66173323928504391</v>
      </c>
      <c r="H1369">
        <f t="shared" si="43"/>
        <v>-2.3787200322362478E-2</v>
      </c>
    </row>
    <row r="1370" spans="1:8" x14ac:dyDescent="0.25">
      <c r="A1370" s="3">
        <v>42543</v>
      </c>
      <c r="B1370">
        <v>28.29</v>
      </c>
      <c r="C1370">
        <f>IF(COUNTA($B$5:$B1370)&lt;=A$1,AVERAGE($B$5:$B1370),A$2*($B1370-$C1369)+$C1369)</f>
        <v>28.210568644426246</v>
      </c>
      <c r="D1370">
        <f>IF(COUNTA($B$5:$B1370)&lt;=B$1,AVERAGE($B$5:$B1370),B$2*($B1370-$D1369)+$D1369)</f>
        <v>28.097253615097404</v>
      </c>
      <c r="E1370">
        <f>IF(COUNTA($B$5:$B1370)&lt;=C$1,AVERAGE($B$5:$B1370),C$2*($B1370-$E1369)+$E1369)</f>
        <v>27.485822962635986</v>
      </c>
      <c r="F1370">
        <f t="shared" si="42"/>
        <v>0.61143065246141859</v>
      </c>
      <c r="G1370">
        <f>IF(COUNTA($F$5:$F1370)&lt;=G$1,AVERAGE($F$5:$F1370),G$2*($F1370-$G1369)+$G1369)</f>
        <v>0.65167272192031889</v>
      </c>
      <c r="H1370">
        <f t="shared" si="43"/>
        <v>-4.0242069458900298E-2</v>
      </c>
    </row>
    <row r="1371" spans="1:8" x14ac:dyDescent="0.25">
      <c r="A1371" s="3">
        <v>42544</v>
      </c>
      <c r="B1371">
        <v>28.1</v>
      </c>
      <c r="C1371">
        <f>IF(COUNTA($B$5:$B1371)&lt;=A$1,AVERAGE($B$5:$B1371),A$2*($B1371-$C1370)+$C1370)</f>
        <v>28.188454915540998</v>
      </c>
      <c r="D1371">
        <f>IF(COUNTA($B$5:$B1371)&lt;=B$1,AVERAGE($B$5:$B1371),B$2*($B1371-$D1370)+$D1370)</f>
        <v>28.097665572832796</v>
      </c>
      <c r="E1371">
        <f>IF(COUNTA($B$5:$B1371)&lt;=C$1,AVERAGE($B$5:$B1371),C$2*($B1371-$E1370)+$E1370)</f>
        <v>27.528815355251467</v>
      </c>
      <c r="F1371">
        <f t="shared" si="42"/>
        <v>0.56885021758132837</v>
      </c>
      <c r="G1371">
        <f>IF(COUNTA($F$5:$F1371)&lt;=G$1,AVERAGE($F$5:$F1371),G$2*($F1371-$G1370)+$G1370)</f>
        <v>0.63510822105252074</v>
      </c>
      <c r="H1371">
        <f t="shared" si="43"/>
        <v>-6.6258003471192373E-2</v>
      </c>
    </row>
    <row r="1372" spans="1:8" x14ac:dyDescent="0.25">
      <c r="A1372" s="3">
        <v>42545</v>
      </c>
      <c r="B1372">
        <v>28.1</v>
      </c>
      <c r="C1372">
        <f>IF(COUNTA($B$5:$B1372)&lt;=A$1,AVERAGE($B$5:$B1372),A$2*($B1372-$C1371)+$C1371)</f>
        <v>28.170763932432799</v>
      </c>
      <c r="D1372">
        <f>IF(COUNTA($B$5:$B1372)&lt;=B$1,AVERAGE($B$5:$B1372),B$2*($B1372-$D1371)+$D1371)</f>
        <v>28.098015736907875</v>
      </c>
      <c r="E1372">
        <f>IF(COUNTA($B$5:$B1372)&lt;=C$1,AVERAGE($B$5:$B1372),C$2*($B1372-$E1371)+$E1371)</f>
        <v>27.568798280383863</v>
      </c>
      <c r="F1372">
        <f t="shared" si="42"/>
        <v>0.52921745652401242</v>
      </c>
      <c r="G1372">
        <f>IF(COUNTA($F$5:$F1372)&lt;=G$1,AVERAGE($F$5:$F1372),G$2*($F1372-$G1371)+$G1371)</f>
        <v>0.61393006814681905</v>
      </c>
      <c r="H1372">
        <f t="shared" si="43"/>
        <v>-8.4712611622806633E-2</v>
      </c>
    </row>
    <row r="1373" spans="1:8" x14ac:dyDescent="0.25">
      <c r="A1373" s="3">
        <v>42546</v>
      </c>
      <c r="B1373">
        <v>27.8</v>
      </c>
      <c r="C1373">
        <f>IF(COUNTA($B$5:$B1373)&lt;=A$1,AVERAGE($B$5:$B1373),A$2*($B1373-$C1372)+$C1372)</f>
        <v>28.096611145946238</v>
      </c>
      <c r="D1373">
        <f>IF(COUNTA($B$5:$B1373)&lt;=B$1,AVERAGE($B$5:$B1373),B$2*($B1373-$D1372)+$D1372)</f>
        <v>28.053313376371694</v>
      </c>
      <c r="E1373">
        <f>IF(COUNTA($B$5:$B1373)&lt;=C$1,AVERAGE($B$5:$B1373),C$2*($B1373-$E1372)+$E1372)</f>
        <v>27.584982400756992</v>
      </c>
      <c r="F1373">
        <f t="shared" si="42"/>
        <v>0.46833097561470183</v>
      </c>
      <c r="G1373">
        <f>IF(COUNTA($F$5:$F1373)&lt;=G$1,AVERAGE($F$5:$F1373),G$2*($F1373-$G1372)+$G1372)</f>
        <v>0.58481024964039563</v>
      </c>
      <c r="H1373">
        <f t="shared" si="43"/>
        <v>-0.1164792740256938</v>
      </c>
    </row>
    <row r="1374" spans="1:8" x14ac:dyDescent="0.25">
      <c r="A1374" s="3">
        <v>42549</v>
      </c>
      <c r="B1374">
        <v>27.8</v>
      </c>
      <c r="C1374">
        <f>IF(COUNTA($B$5:$B1374)&lt;=A$1,AVERAGE($B$5:$B1374),A$2*($B1374-$C1373)+$C1373)</f>
        <v>28.037288916756989</v>
      </c>
      <c r="D1374">
        <f>IF(COUNTA($B$5:$B1374)&lt;=B$1,AVERAGE($B$5:$B1374),B$2*($B1374-$D1373)+$D1373)</f>
        <v>28.01531636991594</v>
      </c>
      <c r="E1374">
        <f>IF(COUNTA($B$5:$B1374)&lt;=C$1,AVERAGE($B$5:$B1374),C$2*($B1374-$E1373)+$E1373)</f>
        <v>27.600033632704001</v>
      </c>
      <c r="F1374">
        <f t="shared" si="42"/>
        <v>0.41528273721193898</v>
      </c>
      <c r="G1374">
        <f>IF(COUNTA($F$5:$F1374)&lt;=G$1,AVERAGE($F$5:$F1374),G$2*($F1374-$G1373)+$G1373)</f>
        <v>0.55090474715470428</v>
      </c>
      <c r="H1374">
        <f t="shared" si="43"/>
        <v>-0.1356220099427653</v>
      </c>
    </row>
    <row r="1375" spans="1:8" x14ac:dyDescent="0.25">
      <c r="A1375" s="3">
        <v>42550</v>
      </c>
      <c r="B1375">
        <v>27.900000000000002</v>
      </c>
      <c r="C1375">
        <f>IF(COUNTA($B$5:$B1375)&lt;=A$1,AVERAGE($B$5:$B1375),A$2*($B1375-$C1374)+$C1374)</f>
        <v>28.009831133405591</v>
      </c>
      <c r="D1375">
        <f>IF(COUNTA($B$5:$B1375)&lt;=B$1,AVERAGE($B$5:$B1375),B$2*($B1375-$D1374)+$D1374)</f>
        <v>27.998018914428549</v>
      </c>
      <c r="E1375">
        <f>IF(COUNTA($B$5:$B1375)&lt;=C$1,AVERAGE($B$5:$B1375),C$2*($B1375-$E1374)+$E1374)</f>
        <v>27.621031278414723</v>
      </c>
      <c r="F1375">
        <f t="shared" si="42"/>
        <v>0.37698763601382623</v>
      </c>
      <c r="G1375">
        <f>IF(COUNTA($F$5:$F1375)&lt;=G$1,AVERAGE($F$5:$F1375),G$2*($F1375-$G1374)+$G1374)</f>
        <v>0.51612132492652862</v>
      </c>
      <c r="H1375">
        <f t="shared" si="43"/>
        <v>-0.13913368891270239</v>
      </c>
    </row>
    <row r="1376" spans="1:8" x14ac:dyDescent="0.25">
      <c r="A1376" s="3">
        <v>42551</v>
      </c>
      <c r="B1376">
        <v>27.8</v>
      </c>
      <c r="C1376">
        <f>IF(COUNTA($B$5:$B1376)&lt;=A$1,AVERAGE($B$5:$B1376),A$2*($B1376-$C1375)+$C1375)</f>
        <v>27.967864906724472</v>
      </c>
      <c r="D1376">
        <f>IF(COUNTA($B$5:$B1376)&lt;=B$1,AVERAGE($B$5:$B1376),B$2*($B1376-$D1375)+$D1375)</f>
        <v>27.968316077264266</v>
      </c>
      <c r="E1376">
        <f>IF(COUNTA($B$5:$B1376)&lt;=C$1,AVERAGE($B$5:$B1376),C$2*($B1376-$E1375)+$E1375)</f>
        <v>27.633559088925693</v>
      </c>
      <c r="F1376">
        <f t="shared" si="42"/>
        <v>0.33475698833857237</v>
      </c>
      <c r="G1376">
        <f>IF(COUNTA($F$5:$F1376)&lt;=G$1,AVERAGE($F$5:$F1376),G$2*($F1376-$G1375)+$G1375)</f>
        <v>0.47984845760893735</v>
      </c>
      <c r="H1376">
        <f t="shared" si="43"/>
        <v>-0.14509146927036498</v>
      </c>
    </row>
    <row r="1377" spans="1:8" x14ac:dyDescent="0.25">
      <c r="A1377" s="3">
        <v>42552</v>
      </c>
      <c r="B1377">
        <v>27.8</v>
      </c>
      <c r="C1377">
        <f>IF(COUNTA($B$5:$B1377)&lt;=A$1,AVERAGE($B$5:$B1377),A$2*($B1377-$C1376)+$C1376)</f>
        <v>27.934291925379579</v>
      </c>
      <c r="D1377">
        <f>IF(COUNTA($B$5:$B1377)&lt;=B$1,AVERAGE($B$5:$B1377),B$2*($B1377-$D1376)+$D1376)</f>
        <v>27.943068665674627</v>
      </c>
      <c r="E1377">
        <f>IF(COUNTA($B$5:$B1377)&lt;=C$1,AVERAGE($B$5:$B1377),C$2*($B1377-$E1376)+$E1376)</f>
        <v>27.645209952700895</v>
      </c>
      <c r="F1377">
        <f t="shared" si="42"/>
        <v>0.29785871297373134</v>
      </c>
      <c r="G1377">
        <f>IF(COUNTA($F$5:$F1377)&lt;=G$1,AVERAGE($F$5:$F1377),G$2*($F1377-$G1376)+$G1376)</f>
        <v>0.44345050868189617</v>
      </c>
      <c r="H1377">
        <f t="shared" si="43"/>
        <v>-0.14559179570816483</v>
      </c>
    </row>
    <row r="1378" spans="1:8" x14ac:dyDescent="0.25">
      <c r="A1378" s="3">
        <v>42553</v>
      </c>
      <c r="B1378">
        <v>27.810000000000002</v>
      </c>
      <c r="C1378">
        <f>IF(COUNTA($B$5:$B1378)&lt;=A$1,AVERAGE($B$5:$B1378),A$2*($B1378-$C1377)+$C1377)</f>
        <v>27.909433540303663</v>
      </c>
      <c r="D1378">
        <f>IF(COUNTA($B$5:$B1378)&lt;=B$1,AVERAGE($B$5:$B1378),B$2*($B1378-$D1377)+$D1377)</f>
        <v>27.923108365823435</v>
      </c>
      <c r="E1378">
        <f>IF(COUNTA($B$5:$B1378)&lt;=C$1,AVERAGE($B$5:$B1378),C$2*($B1378-$E1377)+$E1377)</f>
        <v>27.656745256011831</v>
      </c>
      <c r="F1378">
        <f t="shared" si="42"/>
        <v>0.26636310981160349</v>
      </c>
      <c r="G1378">
        <f>IF(COUNTA($F$5:$F1378)&lt;=G$1,AVERAGE($F$5:$F1378),G$2*($F1378-$G1377)+$G1377)</f>
        <v>0.40803302890783766</v>
      </c>
      <c r="H1378">
        <f t="shared" si="43"/>
        <v>-0.14166991909623416</v>
      </c>
    </row>
    <row r="1379" spans="1:8" x14ac:dyDescent="0.25">
      <c r="A1379" s="3">
        <v>42556</v>
      </c>
      <c r="B1379">
        <v>27.810000000000002</v>
      </c>
      <c r="C1379">
        <f>IF(COUNTA($B$5:$B1379)&lt;=A$1,AVERAGE($B$5:$B1379),A$2*($B1379-$C1378)+$C1378)</f>
        <v>27.889546832242932</v>
      </c>
      <c r="D1379">
        <f>IF(COUNTA($B$5:$B1379)&lt;=B$1,AVERAGE($B$5:$B1379),B$2*($B1379-$D1378)+$D1378)</f>
        <v>27.906142110949919</v>
      </c>
      <c r="E1379">
        <f>IF(COUNTA($B$5:$B1379)&lt;=C$1,AVERAGE($B$5:$B1379),C$2*($B1379-$E1378)+$E1378)</f>
        <v>27.667473088091004</v>
      </c>
      <c r="F1379">
        <f t="shared" si="42"/>
        <v>0.23866902285891456</v>
      </c>
      <c r="G1379">
        <f>IF(COUNTA($F$5:$F1379)&lt;=G$1,AVERAGE($F$5:$F1379),G$2*($F1379-$G1378)+$G1378)</f>
        <v>0.37416022769805302</v>
      </c>
      <c r="H1379">
        <f t="shared" si="43"/>
        <v>-0.13549120483913846</v>
      </c>
    </row>
    <row r="1380" spans="1:8" x14ac:dyDescent="0.25">
      <c r="A1380" s="3">
        <v>42557</v>
      </c>
      <c r="B1380">
        <v>28.2</v>
      </c>
      <c r="C1380">
        <f>IF(COUNTA($B$5:$B1380)&lt;=A$1,AVERAGE($B$5:$B1380),A$2*($B1380-$C1379)+$C1379)</f>
        <v>27.951637465794345</v>
      </c>
      <c r="D1380">
        <f>IF(COUNTA($B$5:$B1380)&lt;=B$1,AVERAGE($B$5:$B1380),B$2*($B1380-$D1379)+$D1379)</f>
        <v>27.95022079430743</v>
      </c>
      <c r="E1380">
        <f>IF(COUNTA($B$5:$B1380)&lt;=C$1,AVERAGE($B$5:$B1380),C$2*($B1380-$E1379)+$E1379)</f>
        <v>27.704749971924635</v>
      </c>
      <c r="F1380">
        <f t="shared" si="42"/>
        <v>0.24547082238279572</v>
      </c>
      <c r="G1380">
        <f>IF(COUNTA($F$5:$F1380)&lt;=G$1,AVERAGE($F$5:$F1380),G$2*($F1380-$G1379)+$G1379)</f>
        <v>0.34842234663500155</v>
      </c>
      <c r="H1380">
        <f t="shared" si="43"/>
        <v>-0.10295152425220583</v>
      </c>
    </row>
    <row r="1381" spans="1:8" x14ac:dyDescent="0.25">
      <c r="A1381" s="3">
        <v>42558</v>
      </c>
      <c r="B1381">
        <v>27.810000000000002</v>
      </c>
      <c r="C1381">
        <f>IF(COUNTA($B$5:$B1381)&lt;=A$1,AVERAGE($B$5:$B1381),A$2*($B1381-$C1380)+$C1380)</f>
        <v>27.923309972635476</v>
      </c>
      <c r="D1381">
        <f>IF(COUNTA($B$5:$B1381)&lt;=B$1,AVERAGE($B$5:$B1381),B$2*($B1381-$D1380)+$D1380)</f>
        <v>27.929187675161316</v>
      </c>
      <c r="E1381">
        <f>IF(COUNTA($B$5:$B1381)&lt;=C$1,AVERAGE($B$5:$B1381),C$2*($B1381-$E1380)+$E1380)</f>
        <v>27.712117473889911</v>
      </c>
      <c r="F1381">
        <f t="shared" si="42"/>
        <v>0.21707020127140453</v>
      </c>
      <c r="G1381">
        <f>IF(COUNTA($F$5:$F1381)&lt;=G$1,AVERAGE($F$5:$F1381),G$2*($F1381-$G1380)+$G1380)</f>
        <v>0.32215191756228212</v>
      </c>
      <c r="H1381">
        <f t="shared" si="43"/>
        <v>-0.10508171629087759</v>
      </c>
    </row>
    <row r="1382" spans="1:8" x14ac:dyDescent="0.25">
      <c r="A1382" s="3">
        <v>42559</v>
      </c>
      <c r="B1382">
        <v>27.810000000000002</v>
      </c>
      <c r="C1382">
        <f>IF(COUNTA($B$5:$B1382)&lt;=A$1,AVERAGE($B$5:$B1382),A$2*($B1382-$C1381)+$C1381)</f>
        <v>27.900647978108381</v>
      </c>
      <c r="D1382">
        <f>IF(COUNTA($B$5:$B1382)&lt;=B$1,AVERAGE($B$5:$B1382),B$2*($B1382-$D1381)+$D1381)</f>
        <v>27.91130952388712</v>
      </c>
      <c r="E1382">
        <f>IF(COUNTA($B$5:$B1382)&lt;=C$1,AVERAGE($B$5:$B1382),C$2*($B1382-$E1381)+$E1381)</f>
        <v>27.718969250717617</v>
      </c>
      <c r="F1382">
        <f t="shared" si="42"/>
        <v>0.19234027316950275</v>
      </c>
      <c r="G1382">
        <f>IF(COUNTA($F$5:$F1382)&lt;=G$1,AVERAGE($F$5:$F1382),G$2*($F1382-$G1381)+$G1381)</f>
        <v>0.29618958868372625</v>
      </c>
      <c r="H1382">
        <f t="shared" si="43"/>
        <v>-0.10384931551422349</v>
      </c>
    </row>
    <row r="1383" spans="1:8" x14ac:dyDescent="0.25">
      <c r="A1383" s="3">
        <v>42560</v>
      </c>
      <c r="B1383">
        <v>27.810000000000002</v>
      </c>
      <c r="C1383">
        <f>IF(COUNTA($B$5:$B1383)&lt;=A$1,AVERAGE($B$5:$B1383),A$2*($B1383-$C1382)+$C1382)</f>
        <v>27.882518382486705</v>
      </c>
      <c r="D1383">
        <f>IF(COUNTA($B$5:$B1383)&lt;=B$1,AVERAGE($B$5:$B1383),B$2*($B1383-$D1382)+$D1382)</f>
        <v>27.896113095304052</v>
      </c>
      <c r="E1383">
        <f>IF(COUNTA($B$5:$B1383)&lt;=C$1,AVERAGE($B$5:$B1383),C$2*($B1383-$E1382)+$E1382)</f>
        <v>27.725341403167384</v>
      </c>
      <c r="F1383">
        <f t="shared" si="42"/>
        <v>0.17077169213666821</v>
      </c>
      <c r="G1383">
        <f>IF(COUNTA($F$5:$F1383)&lt;=G$1,AVERAGE($F$5:$F1383),G$2*($F1383-$G1382)+$G1382)</f>
        <v>0.27110600937431462</v>
      </c>
      <c r="H1383">
        <f t="shared" si="43"/>
        <v>-0.10033431723764641</v>
      </c>
    </row>
    <row r="1384" spans="1:8" x14ac:dyDescent="0.25">
      <c r="A1384" s="3">
        <v>42563</v>
      </c>
      <c r="B1384">
        <v>27.85</v>
      </c>
      <c r="C1384">
        <f>IF(COUNTA($B$5:$B1384)&lt;=A$1,AVERAGE($B$5:$B1384),A$2*($B1384-$C1383)+$C1383)</f>
        <v>27.876014705989363</v>
      </c>
      <c r="D1384">
        <f>IF(COUNTA($B$5:$B1384)&lt;=B$1,AVERAGE($B$5:$B1384),B$2*($B1384-$D1383)+$D1383)</f>
        <v>27.889196131008443</v>
      </c>
      <c r="E1384">
        <f>IF(COUNTA($B$5:$B1384)&lt;=C$1,AVERAGE($B$5:$B1384),C$2*($B1384-$E1383)+$E1383)</f>
        <v>27.734067504945667</v>
      </c>
      <c r="F1384">
        <f t="shared" si="42"/>
        <v>0.15512862606277622</v>
      </c>
      <c r="G1384">
        <f>IF(COUNTA($F$5:$F1384)&lt;=G$1,AVERAGE($F$5:$F1384),G$2*($F1384-$G1383)+$G1383)</f>
        <v>0.24791053271200694</v>
      </c>
      <c r="H1384">
        <f t="shared" si="43"/>
        <v>-9.2781906649230722E-2</v>
      </c>
    </row>
    <row r="1385" spans="1:8" x14ac:dyDescent="0.25">
      <c r="A1385" s="3">
        <v>42564</v>
      </c>
      <c r="B1385">
        <v>27.85</v>
      </c>
      <c r="C1385">
        <f>IF(COUNTA($B$5:$B1385)&lt;=A$1,AVERAGE($B$5:$B1385),A$2*($B1385-$C1384)+$C1384)</f>
        <v>27.87081176479149</v>
      </c>
      <c r="D1385">
        <f>IF(COUNTA($B$5:$B1385)&lt;=B$1,AVERAGE($B$5:$B1385),B$2*($B1385-$D1384)+$D1384)</f>
        <v>27.883316711357178</v>
      </c>
      <c r="E1385">
        <f>IF(COUNTA($B$5:$B1385)&lt;=C$1,AVERAGE($B$5:$B1385),C$2*($B1385-$E1384)+$E1384)</f>
        <v>27.742182779599471</v>
      </c>
      <c r="F1385">
        <f t="shared" si="42"/>
        <v>0.14113393175770739</v>
      </c>
      <c r="G1385">
        <f>IF(COUNTA($F$5:$F1385)&lt;=G$1,AVERAGE($F$5:$F1385),G$2*($F1385-$G1384)+$G1384)</f>
        <v>0.22655521252114702</v>
      </c>
      <c r="H1385">
        <f t="shared" si="43"/>
        <v>-8.5421280763439633E-2</v>
      </c>
    </row>
    <row r="1386" spans="1:8" x14ac:dyDescent="0.25">
      <c r="A1386" s="3">
        <v>42565</v>
      </c>
      <c r="B1386">
        <v>27.85</v>
      </c>
      <c r="C1386">
        <f>IF(COUNTA($B$5:$B1386)&lt;=A$1,AVERAGE($B$5:$B1386),A$2*($B1386-$C1385)+$C1385)</f>
        <v>27.866649411833194</v>
      </c>
      <c r="D1386">
        <f>IF(COUNTA($B$5:$B1386)&lt;=B$1,AVERAGE($B$5:$B1386),B$2*($B1386-$D1385)+$D1385)</f>
        <v>27.8783192046536</v>
      </c>
      <c r="E1386">
        <f>IF(COUNTA($B$5:$B1386)&lt;=C$1,AVERAGE($B$5:$B1386),C$2*($B1386-$E1385)+$E1385)</f>
        <v>27.749729985027507</v>
      </c>
      <c r="F1386">
        <f t="shared" si="42"/>
        <v>0.12858921962609315</v>
      </c>
      <c r="G1386">
        <f>IF(COUNTA($F$5:$F1386)&lt;=G$1,AVERAGE($F$5:$F1386),G$2*($F1386-$G1385)+$G1385)</f>
        <v>0.20696201394213626</v>
      </c>
      <c r="H1386">
        <f t="shared" si="43"/>
        <v>-7.8372794316043104E-2</v>
      </c>
    </row>
    <row r="1387" spans="1:8" x14ac:dyDescent="0.25">
      <c r="A1387" s="3">
        <v>42566</v>
      </c>
      <c r="B1387">
        <v>27.810000000000002</v>
      </c>
      <c r="C1387">
        <f>IF(COUNTA($B$5:$B1387)&lt;=A$1,AVERAGE($B$5:$B1387),A$2*($B1387-$C1386)+$C1386)</f>
        <v>27.855319529466556</v>
      </c>
      <c r="D1387">
        <f>IF(COUNTA($B$5:$B1387)&lt;=B$1,AVERAGE($B$5:$B1387),B$2*($B1387-$D1386)+$D1386)</f>
        <v>27.868071323955562</v>
      </c>
      <c r="E1387">
        <f>IF(COUNTA($B$5:$B1387)&lt;=C$1,AVERAGE($B$5:$B1387),C$2*($B1387-$E1386)+$E1386)</f>
        <v>27.75394888607558</v>
      </c>
      <c r="F1387">
        <f t="shared" si="42"/>
        <v>0.11412243787998122</v>
      </c>
      <c r="G1387">
        <f>IF(COUNTA($F$5:$F1387)&lt;=G$1,AVERAGE($F$5:$F1387),G$2*($F1387-$G1386)+$G1386)</f>
        <v>0.18839409872970525</v>
      </c>
      <c r="H1387">
        <f t="shared" si="43"/>
        <v>-7.427166084972403E-2</v>
      </c>
    </row>
    <row r="1388" spans="1:8" x14ac:dyDescent="0.25">
      <c r="A1388" s="3">
        <v>42570</v>
      </c>
      <c r="B1388">
        <v>27.650000000000002</v>
      </c>
      <c r="C1388">
        <f>IF(COUNTA($B$5:$B1388)&lt;=A$1,AVERAGE($B$5:$B1388),A$2*($B1388-$C1387)+$C1387)</f>
        <v>27.814255623573246</v>
      </c>
      <c r="D1388">
        <f>IF(COUNTA($B$5:$B1388)&lt;=B$1,AVERAGE($B$5:$B1388),B$2*($B1388-$D1387)+$D1387)</f>
        <v>27.835360625362227</v>
      </c>
      <c r="E1388">
        <f>IF(COUNTA($B$5:$B1388)&lt;=C$1,AVERAGE($B$5:$B1388),C$2*($B1388-$E1387)+$E1387)</f>
        <v>27.746672464050288</v>
      </c>
      <c r="F1388">
        <f t="shared" si="42"/>
        <v>8.868816131193924E-2</v>
      </c>
      <c r="G1388">
        <f>IF(COUNTA($F$5:$F1388)&lt;=G$1,AVERAGE($F$5:$F1388),G$2*($F1388-$G1387)+$G1387)</f>
        <v>0.16845291124615205</v>
      </c>
      <c r="H1388">
        <f t="shared" si="43"/>
        <v>-7.9764749934212814E-2</v>
      </c>
    </row>
    <row r="1389" spans="1:8" x14ac:dyDescent="0.25">
      <c r="A1389" s="3">
        <v>42571</v>
      </c>
      <c r="B1389">
        <v>27.8</v>
      </c>
      <c r="C1389">
        <f>IF(COUNTA($B$5:$B1389)&lt;=A$1,AVERAGE($B$5:$B1389),A$2*($B1389-$C1388)+$C1388)</f>
        <v>27.811404498858597</v>
      </c>
      <c r="D1389">
        <f>IF(COUNTA($B$5:$B1389)&lt;=B$1,AVERAGE($B$5:$B1389),B$2*($B1389-$D1388)+$D1388)</f>
        <v>27.830056531557894</v>
      </c>
      <c r="E1389">
        <f>IF(COUNTA($B$5:$B1389)&lt;=C$1,AVERAGE($B$5:$B1389),C$2*($B1389-$E1388)+$E1388)</f>
        <v>27.750405391566769</v>
      </c>
      <c r="F1389">
        <f t="shared" si="42"/>
        <v>7.9651139991124609E-2</v>
      </c>
      <c r="G1389">
        <f>IF(COUNTA($F$5:$F1389)&lt;=G$1,AVERAGE($F$5:$F1389),G$2*($F1389-$G1388)+$G1388)</f>
        <v>0.15069255699514655</v>
      </c>
      <c r="H1389">
        <f t="shared" si="43"/>
        <v>-7.1041417004021945E-2</v>
      </c>
    </row>
    <row r="1390" spans="1:8" x14ac:dyDescent="0.25">
      <c r="A1390" s="3">
        <v>42572</v>
      </c>
      <c r="B1390">
        <v>27.6</v>
      </c>
      <c r="C1390">
        <f>IF(COUNTA($B$5:$B1390)&lt;=A$1,AVERAGE($B$5:$B1390),A$2*($B1390-$C1389)+$C1389)</f>
        <v>27.769123599086878</v>
      </c>
      <c r="D1390">
        <f>IF(COUNTA($B$5:$B1390)&lt;=B$1,AVERAGE($B$5:$B1390),B$2*($B1390-$D1389)+$D1389)</f>
        <v>27.795548051824209</v>
      </c>
      <c r="E1390">
        <f>IF(COUNTA($B$5:$B1390)&lt;=C$1,AVERAGE($B$5:$B1390),C$2*($B1390-$E1389)+$E1389)</f>
        <v>27.739877014157095</v>
      </c>
      <c r="F1390">
        <f t="shared" si="42"/>
        <v>5.567103766711412E-2</v>
      </c>
      <c r="G1390">
        <f>IF(COUNTA($F$5:$F1390)&lt;=G$1,AVERAGE($F$5:$F1390),G$2*($F1390-$G1389)+$G1389)</f>
        <v>0.13168825312954008</v>
      </c>
      <c r="H1390">
        <f t="shared" si="43"/>
        <v>-7.6017215462425958E-2</v>
      </c>
    </row>
    <row r="1391" spans="1:8" x14ac:dyDescent="0.25">
      <c r="A1391" s="3">
        <v>42573</v>
      </c>
      <c r="B1391">
        <v>27.6</v>
      </c>
      <c r="C1391">
        <f>IF(COUNTA($B$5:$B1391)&lt;=A$1,AVERAGE($B$5:$B1391),A$2*($B1391-$C1390)+$C1390)</f>
        <v>27.735298879269504</v>
      </c>
      <c r="D1391">
        <f>IF(COUNTA($B$5:$B1391)&lt;=B$1,AVERAGE($B$5:$B1391),B$2*($B1391-$D1390)+$D1390)</f>
        <v>27.766215844050578</v>
      </c>
      <c r="E1391">
        <f>IF(COUNTA($B$5:$B1391)&lt;=C$1,AVERAGE($B$5:$B1391),C$2*($B1391-$E1390)+$E1390)</f>
        <v>27.730085623166097</v>
      </c>
      <c r="F1391">
        <f t="shared" si="42"/>
        <v>3.613022088448048E-2</v>
      </c>
      <c r="G1391">
        <f>IF(COUNTA($F$5:$F1391)&lt;=G$1,AVERAGE($F$5:$F1391),G$2*($F1391-$G1390)+$G1390)</f>
        <v>0.11257664668052816</v>
      </c>
      <c r="H1391">
        <f t="shared" si="43"/>
        <v>-7.6446425796047685E-2</v>
      </c>
    </row>
    <row r="1392" spans="1:8" x14ac:dyDescent="0.25">
      <c r="A1392" s="3">
        <v>42574</v>
      </c>
      <c r="B1392">
        <v>27.41</v>
      </c>
      <c r="C1392">
        <f>IF(COUNTA($B$5:$B1392)&lt;=A$1,AVERAGE($B$5:$B1392),A$2*($B1392-$C1391)+$C1391)</f>
        <v>27.670239103415604</v>
      </c>
      <c r="D1392">
        <f>IF(COUNTA($B$5:$B1392)&lt;=B$1,AVERAGE($B$5:$B1392),B$2*($B1392-$D1391)+$D1391)</f>
        <v>27.712783467442993</v>
      </c>
      <c r="E1392">
        <f>IF(COUNTA($B$5:$B1392)&lt;=C$1,AVERAGE($B$5:$B1392),C$2*($B1392-$E1391)+$E1391)</f>
        <v>27.707679629544469</v>
      </c>
      <c r="F1392">
        <f t="shared" si="42"/>
        <v>5.1038378985239774E-3</v>
      </c>
      <c r="G1392">
        <f>IF(COUNTA($F$5:$F1392)&lt;=G$1,AVERAGE($F$5:$F1392),G$2*($F1392-$G1391)+$G1391)</f>
        <v>9.1082084924127324E-2</v>
      </c>
      <c r="H1392">
        <f t="shared" si="43"/>
        <v>-8.5978247025603347E-2</v>
      </c>
    </row>
    <row r="1393" spans="1:8" x14ac:dyDescent="0.25">
      <c r="A1393" s="3">
        <v>42577</v>
      </c>
      <c r="B1393">
        <v>27.3</v>
      </c>
      <c r="C1393">
        <f>IF(COUNTA($B$5:$B1393)&lt;=A$1,AVERAGE($B$5:$B1393),A$2*($B1393-$C1392)+$C1392)</f>
        <v>27.596191282732484</v>
      </c>
      <c r="D1393">
        <f>IF(COUNTA($B$5:$B1393)&lt;=B$1,AVERAGE($B$5:$B1393),B$2*($B1393-$D1392)+$D1392)</f>
        <v>27.650865947326544</v>
      </c>
      <c r="E1393">
        <f>IF(COUNTA($B$5:$B1393)&lt;=C$1,AVERAGE($B$5:$B1393),C$2*($B1393-$E1392)+$E1392)</f>
        <v>27.679142055476355</v>
      </c>
      <c r="F1393">
        <f t="shared" si="42"/>
        <v>-2.8276108149810852E-2</v>
      </c>
      <c r="G1393">
        <f>IF(COUNTA($F$5:$F1393)&lt;=G$1,AVERAGE($F$5:$F1393),G$2*($F1393-$G1392)+$G1392)</f>
        <v>6.7210446309339686E-2</v>
      </c>
      <c r="H1393">
        <f t="shared" si="43"/>
        <v>-9.5486554459150538E-2</v>
      </c>
    </row>
    <row r="1394" spans="1:8" x14ac:dyDescent="0.25">
      <c r="A1394" s="3">
        <v>42578</v>
      </c>
      <c r="B1394">
        <v>27.2</v>
      </c>
      <c r="C1394">
        <f>IF(COUNTA($B$5:$B1394)&lt;=A$1,AVERAGE($B$5:$B1394),A$2*($B1394-$C1393)+$C1393)</f>
        <v>27.516953026185988</v>
      </c>
      <c r="D1394">
        <f>IF(COUNTA($B$5:$B1394)&lt;=B$1,AVERAGE($B$5:$B1394),B$2*($B1394-$D1393)+$D1393)</f>
        <v>27.583236055227562</v>
      </c>
      <c r="E1394">
        <f>IF(COUNTA($B$5:$B1394)&lt;=C$1,AVERAGE($B$5:$B1394),C$2*($B1394-$E1393)+$E1393)</f>
        <v>27.645602111593011</v>
      </c>
      <c r="F1394">
        <f t="shared" si="42"/>
        <v>-6.236605636544823E-2</v>
      </c>
      <c r="G1394">
        <f>IF(COUNTA($F$5:$F1394)&lt;=G$1,AVERAGE($F$5:$F1394),G$2*($F1394-$G1393)+$G1393)</f>
        <v>4.1295145774382098E-2</v>
      </c>
      <c r="H1394">
        <f t="shared" si="43"/>
        <v>-0.10366120213983032</v>
      </c>
    </row>
    <row r="1395" spans="1:8" x14ac:dyDescent="0.25">
      <c r="A1395" s="3">
        <v>42579</v>
      </c>
      <c r="B1395">
        <v>27.1</v>
      </c>
      <c r="C1395">
        <f>IF(COUNTA($B$5:$B1395)&lt;=A$1,AVERAGE($B$5:$B1395),A$2*($B1395-$C1394)+$C1394)</f>
        <v>27.433562420948789</v>
      </c>
      <c r="D1395">
        <f>IF(COUNTA($B$5:$B1395)&lt;=B$1,AVERAGE($B$5:$B1395),B$2*($B1395-$D1394)+$D1394)</f>
        <v>27.510750646943428</v>
      </c>
      <c r="E1395">
        <f>IF(COUNTA($B$5:$B1395)&lt;=C$1,AVERAGE($B$5:$B1395),C$2*($B1395-$E1394)+$E1394)</f>
        <v>27.6074099637815</v>
      </c>
      <c r="F1395">
        <f t="shared" si="42"/>
        <v>-9.6659316838071163E-2</v>
      </c>
      <c r="G1395">
        <f>IF(COUNTA($F$5:$F1395)&lt;=G$1,AVERAGE($F$5:$F1395),G$2*($F1395-$G1394)+$G1394)</f>
        <v>1.3704253251891445E-2</v>
      </c>
      <c r="H1395">
        <f t="shared" si="43"/>
        <v>-0.11036357008996261</v>
      </c>
    </row>
    <row r="1396" spans="1:8" x14ac:dyDescent="0.25">
      <c r="A1396" s="3">
        <v>42580</v>
      </c>
      <c r="B1396">
        <v>27.11</v>
      </c>
      <c r="C1396">
        <f>IF(COUNTA($B$5:$B1396)&lt;=A$1,AVERAGE($B$5:$B1396),A$2*($B1396-$C1395)+$C1395)</f>
        <v>27.36884993675903</v>
      </c>
      <c r="D1396">
        <f>IF(COUNTA($B$5:$B1396)&lt;=B$1,AVERAGE($B$5:$B1396),B$2*($B1396-$D1395)+$D1395)</f>
        <v>27.450638049901915</v>
      </c>
      <c r="E1396">
        <f>IF(COUNTA($B$5:$B1396)&lt;=C$1,AVERAGE($B$5:$B1396),C$2*($B1396-$E1395)+$E1395)</f>
        <v>27.572591266316795</v>
      </c>
      <c r="F1396">
        <f t="shared" si="42"/>
        <v>-0.12195321641488022</v>
      </c>
      <c r="G1396">
        <f>IF(COUNTA($F$5:$F1396)&lt;=G$1,AVERAGE($F$5:$F1396),G$2*($F1396-$G1395)+$G1395)</f>
        <v>-1.342724068146289E-2</v>
      </c>
      <c r="H1396">
        <f t="shared" si="43"/>
        <v>-0.10852597573341732</v>
      </c>
    </row>
    <row r="1397" spans="1:8" x14ac:dyDescent="0.25">
      <c r="A1397" s="3">
        <v>42584</v>
      </c>
      <c r="B1397">
        <v>27.1</v>
      </c>
      <c r="C1397">
        <f>IF(COUNTA($B$5:$B1397)&lt;=A$1,AVERAGE($B$5:$B1397),A$2*($B1397-$C1396)+$C1396)</f>
        <v>27.315079949407224</v>
      </c>
      <c r="D1397">
        <f>IF(COUNTA($B$5:$B1397)&lt;=B$1,AVERAGE($B$5:$B1397),B$2*($B1397-$D1396)+$D1396)</f>
        <v>27.398042342416627</v>
      </c>
      <c r="E1397">
        <f>IF(COUNTA($B$5:$B1397)&lt;=C$1,AVERAGE($B$5:$B1397),C$2*($B1397-$E1396)+$E1396)</f>
        <v>27.539509877674618</v>
      </c>
      <c r="F1397">
        <f t="shared" si="42"/>
        <v>-0.14146753525799127</v>
      </c>
      <c r="G1397">
        <f>IF(COUNTA($F$5:$F1397)&lt;=G$1,AVERAGE($F$5:$F1397),G$2*($F1397-$G1396)+$G1396)</f>
        <v>-3.9035299596768568E-2</v>
      </c>
      <c r="H1397">
        <f t="shared" si="43"/>
        <v>-0.1024322356612227</v>
      </c>
    </row>
    <row r="1398" spans="1:8" x14ac:dyDescent="0.25">
      <c r="A1398" s="3">
        <v>42585</v>
      </c>
      <c r="B1398">
        <v>27.12</v>
      </c>
      <c r="C1398">
        <f>IF(COUNTA($B$5:$B1398)&lt;=A$1,AVERAGE($B$5:$B1398),A$2*($B1398-$C1397)+$C1397)</f>
        <v>27.276063959525779</v>
      </c>
      <c r="D1398">
        <f>IF(COUNTA($B$5:$B1398)&lt;=B$1,AVERAGE($B$5:$B1398),B$2*($B1398-$D1397)+$D1397)</f>
        <v>27.356335991054134</v>
      </c>
      <c r="E1398">
        <f>IF(COUNTA($B$5:$B1398)&lt;=C$1,AVERAGE($B$5:$B1398),C$2*($B1398-$E1397)+$E1397)</f>
        <v>27.510144186237394</v>
      </c>
      <c r="F1398">
        <f t="shared" si="42"/>
        <v>-0.1538081951832595</v>
      </c>
      <c r="G1398">
        <f>IF(COUNTA($F$5:$F1398)&lt;=G$1,AVERAGE($F$5:$F1398),G$2*($F1398-$G1397)+$G1397)</f>
        <v>-6.1989878714066755E-2</v>
      </c>
      <c r="H1398">
        <f t="shared" si="43"/>
        <v>-9.1818316469192751E-2</v>
      </c>
    </row>
    <row r="1399" spans="1:8" x14ac:dyDescent="0.25">
      <c r="A1399" s="3">
        <v>42586</v>
      </c>
      <c r="B1399">
        <v>27.150000000000002</v>
      </c>
      <c r="C1399">
        <f>IF(COUNTA($B$5:$B1399)&lt;=A$1,AVERAGE($B$5:$B1399),A$2*($B1399-$C1398)+$C1398)</f>
        <v>27.250851167620624</v>
      </c>
      <c r="D1399">
        <f>IF(COUNTA($B$5:$B1399)&lt;=B$1,AVERAGE($B$5:$B1399),B$2*($B1399-$D1398)+$D1398)</f>
        <v>27.325385592396014</v>
      </c>
      <c r="E1399">
        <f>IF(COUNTA($B$5:$B1399)&lt;=C$1,AVERAGE($B$5:$B1399),C$2*($B1399-$E1398)+$E1398)</f>
        <v>27.484934093200778</v>
      </c>
      <c r="F1399">
        <f t="shared" si="42"/>
        <v>-0.1595485008047639</v>
      </c>
      <c r="G1399">
        <f>IF(COUNTA($F$5:$F1399)&lt;=G$1,AVERAGE($F$5:$F1399),G$2*($F1399-$G1398)+$G1398)</f>
        <v>-8.1501603132206196E-2</v>
      </c>
      <c r="H1399">
        <f t="shared" si="43"/>
        <v>-7.8046897672557708E-2</v>
      </c>
    </row>
    <row r="1400" spans="1:8" x14ac:dyDescent="0.25">
      <c r="A1400" s="3">
        <v>42587</v>
      </c>
      <c r="B1400">
        <v>27.2</v>
      </c>
      <c r="C1400">
        <f>IF(COUNTA($B$5:$B1400)&lt;=A$1,AVERAGE($B$5:$B1400),A$2*($B1400-$C1399)+$C1399)</f>
        <v>27.240680934096499</v>
      </c>
      <c r="D1400">
        <f>IF(COUNTA($B$5:$B1400)&lt;=B$1,AVERAGE($B$5:$B1400),B$2*($B1400-$D1399)+$D1399)</f>
        <v>27.306577753536612</v>
      </c>
      <c r="E1400">
        <f>IF(COUNTA($B$5:$B1400)&lt;=C$1,AVERAGE($B$5:$B1400),C$2*($B1400-$E1399)+$E1399)</f>
        <v>27.464988706676724</v>
      </c>
      <c r="F1400">
        <f t="shared" si="42"/>
        <v>-0.15841095314011255</v>
      </c>
      <c r="G1400">
        <f>IF(COUNTA($F$5:$F1400)&lt;=G$1,AVERAGE($F$5:$F1400),G$2*($F1400-$G1399)+$G1399)</f>
        <v>-9.6883473133787465E-2</v>
      </c>
      <c r="H1400">
        <f t="shared" si="43"/>
        <v>-6.1527480006325089E-2</v>
      </c>
    </row>
    <row r="1401" spans="1:8" x14ac:dyDescent="0.25">
      <c r="A1401" s="3">
        <v>42588</v>
      </c>
      <c r="B1401">
        <v>27.150000000000002</v>
      </c>
      <c r="C1401">
        <f>IF(COUNTA($B$5:$B1401)&lt;=A$1,AVERAGE($B$5:$B1401),A$2*($B1401-$C1400)+$C1400)</f>
        <v>27.222544747277201</v>
      </c>
      <c r="D1401">
        <f>IF(COUNTA($B$5:$B1401)&lt;=B$1,AVERAGE($B$5:$B1401),B$2*($B1401-$D1400)+$D1400)</f>
        <v>27.283091090506119</v>
      </c>
      <c r="E1401">
        <f>IF(COUNTA($B$5:$B1401)&lt;=C$1,AVERAGE($B$5:$B1401),C$2*($B1401-$E1400)+$E1400)</f>
        <v>27.442939497209352</v>
      </c>
      <c r="F1401">
        <f t="shared" si="42"/>
        <v>-0.15984840670323308</v>
      </c>
      <c r="G1401">
        <f>IF(COUNTA($F$5:$F1401)&lt;=G$1,AVERAGE($F$5:$F1401),G$2*($F1401-$G1400)+$G1400)</f>
        <v>-0.10947645984767659</v>
      </c>
      <c r="H1401">
        <f t="shared" si="43"/>
        <v>-5.0371946855556488E-2</v>
      </c>
    </row>
    <row r="1402" spans="1:8" x14ac:dyDescent="0.25">
      <c r="A1402" s="3">
        <v>42591</v>
      </c>
      <c r="B1402">
        <v>27.2</v>
      </c>
      <c r="C1402">
        <f>IF(COUNTA($B$5:$B1402)&lt;=A$1,AVERAGE($B$5:$B1402),A$2*($B1402-$C1401)+$C1401)</f>
        <v>27.218035797821759</v>
      </c>
      <c r="D1402">
        <f>IF(COUNTA($B$5:$B1402)&lt;=B$1,AVERAGE($B$5:$B1402),B$2*($B1402-$D1401)+$D1401)</f>
        <v>27.270627426930201</v>
      </c>
      <c r="E1402">
        <f>IF(COUNTA($B$5:$B1402)&lt;=C$1,AVERAGE($B$5:$B1402),C$2*($B1402-$E1401)+$E1401)</f>
        <v>27.425933732404697</v>
      </c>
      <c r="F1402">
        <f t="shared" si="42"/>
        <v>-0.15530630547449675</v>
      </c>
      <c r="G1402">
        <f>IF(COUNTA($F$5:$F1402)&lt;=G$1,AVERAGE($F$5:$F1402),G$2*($F1402-$G1401)+$G1401)</f>
        <v>-0.11864242897304063</v>
      </c>
      <c r="H1402">
        <f t="shared" si="43"/>
        <v>-3.6663876501456125E-2</v>
      </c>
    </row>
    <row r="1403" spans="1:8" x14ac:dyDescent="0.25">
      <c r="A1403" s="3">
        <v>42592</v>
      </c>
      <c r="B1403">
        <v>27.150000000000002</v>
      </c>
      <c r="C1403">
        <f>IF(COUNTA($B$5:$B1403)&lt;=A$1,AVERAGE($B$5:$B1403),A$2*($B1403-$C1402)+$C1402)</f>
        <v>27.204428638257408</v>
      </c>
      <c r="D1403">
        <f>IF(COUNTA($B$5:$B1403)&lt;=B$1,AVERAGE($B$5:$B1403),B$2*($B1403-$D1402)+$D1402)</f>
        <v>27.252533312890669</v>
      </c>
      <c r="E1403">
        <f>IF(COUNTA($B$5:$B1403)&lt;=C$1,AVERAGE($B$5:$B1403),C$2*($B1403-$E1402)+$E1402)</f>
        <v>27.406618371136368</v>
      </c>
      <c r="F1403">
        <f t="shared" si="42"/>
        <v>-0.15408505824569829</v>
      </c>
      <c r="G1403">
        <f>IF(COUNTA($F$5:$F1403)&lt;=G$1,AVERAGE($F$5:$F1403),G$2*($F1403-$G1402)+$G1402)</f>
        <v>-0.12573095482757216</v>
      </c>
      <c r="H1403">
        <f t="shared" si="43"/>
        <v>-2.8354103418126136E-2</v>
      </c>
    </row>
    <row r="1404" spans="1:8" x14ac:dyDescent="0.25">
      <c r="A1404" s="3">
        <v>42593</v>
      </c>
      <c r="B1404">
        <v>27.09</v>
      </c>
      <c r="C1404">
        <f>IF(COUNTA($B$5:$B1404)&lt;=A$1,AVERAGE($B$5:$B1404),A$2*($B1404-$C1403)+$C1403)</f>
        <v>27.181542910605927</v>
      </c>
      <c r="D1404">
        <f>IF(COUNTA($B$5:$B1404)&lt;=B$1,AVERAGE($B$5:$B1404),B$2*($B1404-$D1403)+$D1403)</f>
        <v>27.228153315957069</v>
      </c>
      <c r="E1404">
        <f>IF(COUNTA($B$5:$B1404)&lt;=C$1,AVERAGE($B$5:$B1404),C$2*($B1404-$E1403)+$E1403)</f>
        <v>27.384455085156823</v>
      </c>
      <c r="F1404">
        <f t="shared" si="42"/>
        <v>-0.15630176919975369</v>
      </c>
      <c r="G1404">
        <f>IF(COUNTA($F$5:$F1404)&lt;=G$1,AVERAGE($F$5:$F1404),G$2*($F1404-$G1403)+$G1403)</f>
        <v>-0.13184511770200846</v>
      </c>
      <c r="H1404">
        <f t="shared" si="43"/>
        <v>-2.445665149774523E-2</v>
      </c>
    </row>
    <row r="1405" spans="1:8" x14ac:dyDescent="0.25">
      <c r="A1405" s="3">
        <v>42595</v>
      </c>
      <c r="B1405">
        <v>27</v>
      </c>
      <c r="C1405">
        <f>IF(COUNTA($B$5:$B1405)&lt;=A$1,AVERAGE($B$5:$B1405),A$2*($B1405-$C1404)+$C1404)</f>
        <v>27.14523432848474</v>
      </c>
      <c r="D1405">
        <f>IF(COUNTA($B$5:$B1405)&lt;=B$1,AVERAGE($B$5:$B1405),B$2*($B1405-$D1404)+$D1404)</f>
        <v>27.19393031856351</v>
      </c>
      <c r="E1405">
        <f>IF(COUNTA($B$5:$B1405)&lt;=C$1,AVERAGE($B$5:$B1405),C$2*($B1405-$E1404)+$E1404)</f>
        <v>27.357543229195844</v>
      </c>
      <c r="F1405">
        <f t="shared" si="42"/>
        <v>-0.16361291063233452</v>
      </c>
      <c r="G1405">
        <f>IF(COUNTA($F$5:$F1405)&lt;=G$1,AVERAGE($F$5:$F1405),G$2*($F1405-$G1404)+$G1404)</f>
        <v>-0.13819867628807367</v>
      </c>
      <c r="H1405">
        <f t="shared" si="43"/>
        <v>-2.541423434426085E-2</v>
      </c>
    </row>
    <row r="1406" spans="1:8" x14ac:dyDescent="0.25">
      <c r="A1406" s="3">
        <v>42598</v>
      </c>
      <c r="B1406">
        <v>27</v>
      </c>
      <c r="C1406">
        <f>IF(COUNTA($B$5:$B1406)&lt;=A$1,AVERAGE($B$5:$B1406),A$2*($B1406-$C1405)+$C1405)</f>
        <v>27.116187462787792</v>
      </c>
      <c r="D1406">
        <f>IF(COUNTA($B$5:$B1406)&lt;=B$1,AVERAGE($B$5:$B1406),B$2*($B1406-$D1405)+$D1405)</f>
        <v>27.164840770778984</v>
      </c>
      <c r="E1406">
        <f>IF(COUNTA($B$5:$B1406)&lt;=C$1,AVERAGE($B$5:$B1406),C$2*($B1406-$E1405)+$E1405)</f>
        <v>27.332515203152134</v>
      </c>
      <c r="F1406">
        <f t="shared" si="42"/>
        <v>-0.16767443237315049</v>
      </c>
      <c r="G1406">
        <f>IF(COUNTA($F$5:$F1406)&lt;=G$1,AVERAGE($F$5:$F1406),G$2*($F1406-$G1405)+$G1405)</f>
        <v>-0.14409382750508903</v>
      </c>
      <c r="H1406">
        <f t="shared" si="43"/>
        <v>-2.3580604868061461E-2</v>
      </c>
    </row>
    <row r="1407" spans="1:8" x14ac:dyDescent="0.25">
      <c r="A1407" s="3">
        <v>42599</v>
      </c>
      <c r="B1407">
        <v>26.6</v>
      </c>
      <c r="C1407">
        <f>IF(COUNTA($B$5:$B1407)&lt;=A$1,AVERAGE($B$5:$B1407),A$2*($B1407-$C1406)+$C1406)</f>
        <v>27.012949970230235</v>
      </c>
      <c r="D1407">
        <f>IF(COUNTA($B$5:$B1407)&lt;=B$1,AVERAGE($B$5:$B1407),B$2*($B1407-$D1406)+$D1406)</f>
        <v>27.080114655162138</v>
      </c>
      <c r="E1407">
        <f>IF(COUNTA($B$5:$B1407)&lt;=C$1,AVERAGE($B$5:$B1407),C$2*($B1407-$E1406)+$E1406)</f>
        <v>27.281239138931486</v>
      </c>
      <c r="F1407">
        <f t="shared" si="42"/>
        <v>-0.20112448376934822</v>
      </c>
      <c r="G1407">
        <f>IF(COUNTA($F$5:$F1407)&lt;=G$1,AVERAGE($F$5:$F1407),G$2*($F1407-$G1406)+$G1406)</f>
        <v>-0.15549995875794087</v>
      </c>
      <c r="H1407">
        <f t="shared" si="43"/>
        <v>-4.5624525011407346E-2</v>
      </c>
    </row>
    <row r="1408" spans="1:8" x14ac:dyDescent="0.25">
      <c r="A1408" s="3">
        <v>42600</v>
      </c>
      <c r="B1408">
        <v>26.580000000000002</v>
      </c>
      <c r="C1408">
        <f>IF(COUNTA($B$5:$B1408)&lt;=A$1,AVERAGE($B$5:$B1408),A$2*($B1408-$C1407)+$C1407)</f>
        <v>26.926359976184187</v>
      </c>
      <c r="D1408">
        <f>IF(COUNTA($B$5:$B1408)&lt;=B$1,AVERAGE($B$5:$B1408),B$2*($B1408-$D1407)+$D1407)</f>
        <v>27.005097456887817</v>
      </c>
      <c r="E1408">
        <f>IF(COUNTA($B$5:$B1408)&lt;=C$1,AVERAGE($B$5:$B1408),C$2*($B1408-$E1407)+$E1407)</f>
        <v>27.232152399206282</v>
      </c>
      <c r="F1408">
        <f t="shared" si="42"/>
        <v>-0.22705494231846401</v>
      </c>
      <c r="G1408">
        <f>IF(COUNTA($F$5:$F1408)&lt;=G$1,AVERAGE($F$5:$F1408),G$2*($F1408-$G1407)+$G1407)</f>
        <v>-0.16981095547004549</v>
      </c>
      <c r="H1408">
        <f t="shared" si="43"/>
        <v>-5.7243986848418527E-2</v>
      </c>
    </row>
    <row r="1409" spans="1:8" x14ac:dyDescent="0.25">
      <c r="A1409" s="3">
        <v>42602</v>
      </c>
      <c r="B1409">
        <v>26.400000000000002</v>
      </c>
      <c r="C1409">
        <f>IF(COUNTA($B$5:$B1409)&lt;=A$1,AVERAGE($B$5:$B1409),A$2*($B1409-$C1408)+$C1408)</f>
        <v>26.82108798094735</v>
      </c>
      <c r="D1409">
        <f>IF(COUNTA($B$5:$B1409)&lt;=B$1,AVERAGE($B$5:$B1409),B$2*($B1409-$D1408)+$D1408)</f>
        <v>26.914332838354646</v>
      </c>
      <c r="E1409">
        <f>IF(COUNTA($B$5:$B1409)&lt;=C$1,AVERAGE($B$5:$B1409),C$2*($B1409-$E1408)+$E1408)</f>
        <v>27.173901731261843</v>
      </c>
      <c r="F1409">
        <f t="shared" si="42"/>
        <v>-0.25956889290719687</v>
      </c>
      <c r="G1409">
        <f>IF(COUNTA($F$5:$F1409)&lt;=G$1,AVERAGE($F$5:$F1409),G$2*($F1409-$G1408)+$G1408)</f>
        <v>-0.18776254295747577</v>
      </c>
      <c r="H1409">
        <f t="shared" si="43"/>
        <v>-7.1806349949721099E-2</v>
      </c>
    </row>
    <row r="1410" spans="1:8" x14ac:dyDescent="0.25">
      <c r="A1410" s="3">
        <v>42605</v>
      </c>
      <c r="B1410">
        <v>26.41</v>
      </c>
      <c r="C1410">
        <f>IF(COUNTA($B$5:$B1410)&lt;=A$1,AVERAGE($B$5:$B1410),A$2*($B1410-$C1409)+$C1409)</f>
        <v>26.738870384757881</v>
      </c>
      <c r="D1410">
        <f>IF(COUNTA($B$5:$B1410)&lt;=B$1,AVERAGE($B$5:$B1410),B$2*($B1410-$D1409)+$D1409)</f>
        <v>26.838682912601449</v>
      </c>
      <c r="E1410">
        <f>IF(COUNTA($B$5:$B1410)&lt;=C$1,AVERAGE($B$5:$B1410),C$2*($B1410-$E1409)+$E1409)</f>
        <v>27.120428610073514</v>
      </c>
      <c r="F1410">
        <f t="shared" si="42"/>
        <v>-0.2817456974720649</v>
      </c>
      <c r="G1410">
        <f>IF(COUNTA($F$5:$F1410)&lt;=G$1,AVERAGE($F$5:$F1410),G$2*($F1410-$G1409)+$G1409)</f>
        <v>-0.2065591738603936</v>
      </c>
      <c r="H1410">
        <f t="shared" si="43"/>
        <v>-7.5186523611671302E-2</v>
      </c>
    </row>
    <row r="1411" spans="1:8" x14ac:dyDescent="0.25">
      <c r="A1411" s="3">
        <v>42606</v>
      </c>
      <c r="B1411">
        <v>26.3</v>
      </c>
      <c r="C1411">
        <f>IF(COUNTA($B$5:$B1411)&lt;=A$1,AVERAGE($B$5:$B1411),A$2*($B1411-$C1410)+$C1410)</f>
        <v>26.651096307806306</v>
      </c>
      <c r="D1411">
        <f>IF(COUNTA($B$5:$B1411)&lt;=B$1,AVERAGE($B$5:$B1411),B$2*($B1411-$D1410)+$D1410)</f>
        <v>26.757880475711232</v>
      </c>
      <c r="E1411">
        <f>IF(COUNTA($B$5:$B1411)&lt;=C$1,AVERAGE($B$5:$B1411),C$2*($B1411-$E1410)+$E1410)</f>
        <v>27.062998607368367</v>
      </c>
      <c r="F1411">
        <f t="shared" si="42"/>
        <v>-0.30511813165713519</v>
      </c>
      <c r="G1411">
        <f>IF(COUNTA($F$5:$F1411)&lt;=G$1,AVERAGE($F$5:$F1411),G$2*($F1411-$G1410)+$G1410)</f>
        <v>-0.22627096541974193</v>
      </c>
      <c r="H1411">
        <f t="shared" si="43"/>
        <v>-7.8847166237393268E-2</v>
      </c>
    </row>
    <row r="1412" spans="1:8" x14ac:dyDescent="0.25">
      <c r="A1412" s="3">
        <v>42607</v>
      </c>
      <c r="B1412">
        <v>26.310000000000002</v>
      </c>
      <c r="C1412">
        <f>IF(COUNTA($B$5:$B1412)&lt;=A$1,AVERAGE($B$5:$B1412),A$2*($B1412-$C1411)+$C1411)</f>
        <v>26.582877046245045</v>
      </c>
      <c r="D1412">
        <f>IF(COUNTA($B$5:$B1412)&lt;=B$1,AVERAGE($B$5:$B1412),B$2*($B1412-$D1411)+$D1411)</f>
        <v>26.690698404354549</v>
      </c>
      <c r="E1412">
        <f>IF(COUNTA($B$5:$B1412)&lt;=C$1,AVERAGE($B$5:$B1412),C$2*($B1412-$E1411)+$E1411)</f>
        <v>27.010288704852581</v>
      </c>
      <c r="F1412">
        <f t="shared" si="42"/>
        <v>-0.31959030049803161</v>
      </c>
      <c r="G1412">
        <f>IF(COUNTA($F$5:$F1412)&lt;=G$1,AVERAGE($F$5:$F1412),G$2*($F1412-$G1411)+$G1411)</f>
        <v>-0.24493483243539987</v>
      </c>
      <c r="H1412">
        <f t="shared" si="43"/>
        <v>-7.4655468062631736E-2</v>
      </c>
    </row>
    <row r="1413" spans="1:8" x14ac:dyDescent="0.25">
      <c r="A1413" s="3">
        <v>42608</v>
      </c>
      <c r="B1413">
        <v>26.3</v>
      </c>
      <c r="C1413">
        <f>IF(COUNTA($B$5:$B1413)&lt;=A$1,AVERAGE($B$5:$B1413),A$2*($B1413-$C1412)+$C1412)</f>
        <v>26.526301636996035</v>
      </c>
      <c r="D1413">
        <f>IF(COUNTA($B$5:$B1413)&lt;=B$1,AVERAGE($B$5:$B1413),B$2*($B1413-$D1412)+$D1412)</f>
        <v>26.632093643701367</v>
      </c>
      <c r="E1413">
        <f>IF(COUNTA($B$5:$B1413)&lt;=C$1,AVERAGE($B$5:$B1413),C$2*($B1413-$E1412)+$E1412)</f>
        <v>26.960568495512899</v>
      </c>
      <c r="F1413">
        <f t="shared" si="42"/>
        <v>-0.32847485181153147</v>
      </c>
      <c r="G1413">
        <f>IF(COUNTA($F$5:$F1413)&lt;=G$1,AVERAGE($F$5:$F1413),G$2*($F1413-$G1412)+$G1412)</f>
        <v>-0.26164283631062618</v>
      </c>
      <c r="H1413">
        <f t="shared" si="43"/>
        <v>-6.6832015500905284E-2</v>
      </c>
    </row>
    <row r="1414" spans="1:8" x14ac:dyDescent="0.25">
      <c r="A1414" s="3">
        <v>42609</v>
      </c>
      <c r="B1414">
        <v>26.310000000000002</v>
      </c>
      <c r="C1414">
        <f>IF(COUNTA($B$5:$B1414)&lt;=A$1,AVERAGE($B$5:$B1414),A$2*($B1414-$C1413)+$C1413)</f>
        <v>26.483041309596828</v>
      </c>
      <c r="D1414">
        <f>IF(COUNTA($B$5:$B1414)&lt;=B$1,AVERAGE($B$5:$B1414),B$2*($B1414-$D1413)+$D1413)</f>
        <v>26.583779597146162</v>
      </c>
      <c r="E1414">
        <f>IF(COUNTA($B$5:$B1414)&lt;=C$1,AVERAGE($B$5:$B1414),C$2*($B1414-$E1413)+$E1413)</f>
        <v>26.915028700826994</v>
      </c>
      <c r="F1414">
        <f t="shared" si="42"/>
        <v>-0.33124910368083249</v>
      </c>
      <c r="G1414">
        <f>IF(COUNTA($F$5:$F1414)&lt;=G$1,AVERAGE($F$5:$F1414),G$2*($F1414-$G1413)+$G1413)</f>
        <v>-0.27556408978466745</v>
      </c>
      <c r="H1414">
        <f t="shared" si="43"/>
        <v>-5.5685013896165036E-2</v>
      </c>
    </row>
    <row r="1415" spans="1:8" x14ac:dyDescent="0.25">
      <c r="A1415" s="3">
        <v>42612</v>
      </c>
      <c r="B1415">
        <v>26.45</v>
      </c>
      <c r="C1415">
        <f>IF(COUNTA($B$5:$B1415)&lt;=A$1,AVERAGE($B$5:$B1415),A$2*($B1415-$C1414)+$C1414)</f>
        <v>26.476433047677464</v>
      </c>
      <c r="D1415">
        <f>IF(COUNTA($B$5:$B1415)&lt;=B$1,AVERAGE($B$5:$B1415),B$2*($B1415-$D1414)+$D1414)</f>
        <v>26.563712657574236</v>
      </c>
      <c r="E1415">
        <f>IF(COUNTA($B$5:$B1415)&lt;=C$1,AVERAGE($B$5:$B1415),C$2*($B1415-$E1414)+$E1414)</f>
        <v>26.882476691769103</v>
      </c>
      <c r="F1415">
        <f t="shared" si="42"/>
        <v>-0.31876403419486721</v>
      </c>
      <c r="G1415">
        <f>IF(COUNTA($F$5:$F1415)&lt;=G$1,AVERAGE($F$5:$F1415),G$2*($F1415-$G1414)+$G1414)</f>
        <v>-0.28420407866670738</v>
      </c>
      <c r="H1415">
        <f t="shared" si="43"/>
        <v>-3.4559955528159825E-2</v>
      </c>
    </row>
    <row r="1416" spans="1:8" x14ac:dyDescent="0.25">
      <c r="A1416" s="3">
        <v>42613</v>
      </c>
      <c r="B1416">
        <v>26.3</v>
      </c>
      <c r="C1416">
        <f>IF(COUNTA($B$5:$B1416)&lt;=A$1,AVERAGE($B$5:$B1416),A$2*($B1416-$C1415)+$C1415)</f>
        <v>26.441146438141971</v>
      </c>
      <c r="D1416">
        <f>IF(COUNTA($B$5:$B1416)&lt;=B$1,AVERAGE($B$5:$B1416),B$2*($B1416-$D1415)+$D1415)</f>
        <v>26.5241557589381</v>
      </c>
      <c r="E1416">
        <f>IF(COUNTA($B$5:$B1416)&lt;=C$1,AVERAGE($B$5:$B1416),C$2*($B1416-$E1415)+$E1415)</f>
        <v>26.841703323345264</v>
      </c>
      <c r="F1416">
        <f t="shared" si="42"/>
        <v>-0.31754756440716392</v>
      </c>
      <c r="G1416">
        <f>IF(COUNTA($F$5:$F1416)&lt;=G$1,AVERAGE($F$5:$F1416),G$2*($F1416-$G1415)+$G1415)</f>
        <v>-0.2908727758147987</v>
      </c>
      <c r="H1416">
        <f t="shared" si="43"/>
        <v>-2.6674788592365217E-2</v>
      </c>
    </row>
    <row r="1417" spans="1:8" x14ac:dyDescent="0.25">
      <c r="A1417" s="3">
        <v>42614</v>
      </c>
      <c r="B1417">
        <v>26.7</v>
      </c>
      <c r="C1417">
        <f>IF(COUNTA($B$5:$B1417)&lt;=A$1,AVERAGE($B$5:$B1417),A$2*($B1417-$C1416)+$C1416)</f>
        <v>26.492917150513577</v>
      </c>
      <c r="D1417">
        <f>IF(COUNTA($B$5:$B1417)&lt;=B$1,AVERAGE($B$5:$B1417),B$2*($B1417-$D1416)+$D1416)</f>
        <v>26.550532395097385</v>
      </c>
      <c r="E1417">
        <f>IF(COUNTA($B$5:$B1417)&lt;=C$1,AVERAGE($B$5:$B1417),C$2*($B1417-$E1416)+$E1416)</f>
        <v>26.831784090711096</v>
      </c>
      <c r="F1417">
        <f t="shared" si="42"/>
        <v>-0.28125169561371166</v>
      </c>
      <c r="G1417">
        <f>IF(COUNTA($F$5:$F1417)&lt;=G$1,AVERAGE($F$5:$F1417),G$2*($F1417-$G1416)+$G1416)</f>
        <v>-0.28894855977458128</v>
      </c>
      <c r="H1417">
        <f t="shared" si="43"/>
        <v>7.6968641608696209E-3</v>
      </c>
    </row>
    <row r="1418" spans="1:8" x14ac:dyDescent="0.25">
      <c r="A1418" s="3">
        <v>42615</v>
      </c>
      <c r="B1418">
        <v>26.7</v>
      </c>
      <c r="C1418">
        <f>IF(COUNTA($B$5:$B1418)&lt;=A$1,AVERAGE($B$5:$B1418),A$2*($B1418-$C1417)+$C1417)</f>
        <v>26.53433372041086</v>
      </c>
      <c r="D1418">
        <f>IF(COUNTA($B$5:$B1418)&lt;=B$1,AVERAGE($B$5:$B1418),B$2*($B1418-$D1417)+$D1417)</f>
        <v>26.572952535832776</v>
      </c>
      <c r="E1418">
        <f>IF(COUNTA($B$5:$B1418)&lt;=C$1,AVERAGE($B$5:$B1418),C$2*($B1418-$E1417)+$E1417)</f>
        <v>26.822559204361319</v>
      </c>
      <c r="F1418">
        <f t="shared" si="42"/>
        <v>-0.24960666852854274</v>
      </c>
      <c r="G1418">
        <f>IF(COUNTA($F$5:$F1418)&lt;=G$1,AVERAGE($F$5:$F1418),G$2*($F1418-$G1417)+$G1417)</f>
        <v>-0.28108018152537356</v>
      </c>
      <c r="H1418">
        <f t="shared" si="43"/>
        <v>3.1473512996830821E-2</v>
      </c>
    </row>
    <row r="1419" spans="1:8" x14ac:dyDescent="0.25">
      <c r="A1419" s="3">
        <v>42616</v>
      </c>
      <c r="B1419">
        <v>25.8</v>
      </c>
      <c r="C1419">
        <f>IF(COUNTA($B$5:$B1419)&lt;=A$1,AVERAGE($B$5:$B1419),A$2*($B1419-$C1418)+$C1418)</f>
        <v>26.387466976328689</v>
      </c>
      <c r="D1419">
        <f>IF(COUNTA($B$5:$B1419)&lt;=B$1,AVERAGE($B$5:$B1419),B$2*($B1419-$D1418)+$D1418)</f>
        <v>26.45700965545786</v>
      </c>
      <c r="E1419">
        <f>IF(COUNTA($B$5:$B1419)&lt;=C$1,AVERAGE($B$5:$B1419),C$2*($B1419-$E1418)+$E1418)</f>
        <v>26.750980060056026</v>
      </c>
      <c r="F1419">
        <f t="shared" si="42"/>
        <v>-0.29397040459816637</v>
      </c>
      <c r="G1419">
        <f>IF(COUNTA($F$5:$F1419)&lt;=G$1,AVERAGE($F$5:$F1419),G$2*($F1419-$G1418)+$G1418)</f>
        <v>-0.28365822613993213</v>
      </c>
      <c r="H1419">
        <f t="shared" si="43"/>
        <v>-1.0312178458234234E-2</v>
      </c>
    </row>
    <row r="1420" spans="1:8" x14ac:dyDescent="0.25">
      <c r="A1420" s="3">
        <v>42619</v>
      </c>
      <c r="B1420">
        <v>25.8</v>
      </c>
      <c r="C1420">
        <f>IF(COUNTA($B$5:$B1420)&lt;=A$1,AVERAGE($B$5:$B1420),A$2*($B1420-$C1419)+$C1419)</f>
        <v>26.269973581062953</v>
      </c>
      <c r="D1420">
        <f>IF(COUNTA($B$5:$B1420)&lt;=B$1,AVERAGE($B$5:$B1420),B$2*($B1420-$D1419)+$D1419)</f>
        <v>26.358458207139179</v>
      </c>
      <c r="E1420">
        <f>IF(COUNTA($B$5:$B1420)&lt;=C$1,AVERAGE($B$5:$B1420),C$2*($B1420-$E1419)+$E1419)</f>
        <v>26.684411455852104</v>
      </c>
      <c r="F1420">
        <f t="shared" si="42"/>
        <v>-0.32595324871292419</v>
      </c>
      <c r="G1420">
        <f>IF(COUNTA($F$5:$F1420)&lt;=G$1,AVERAGE($F$5:$F1420),G$2*($F1420-$G1419)+$G1419)</f>
        <v>-0.29211723065453055</v>
      </c>
      <c r="H1420">
        <f t="shared" si="43"/>
        <v>-3.3836018058393647E-2</v>
      </c>
    </row>
    <row r="1421" spans="1:8" x14ac:dyDescent="0.25">
      <c r="A1421" s="3">
        <v>42620</v>
      </c>
      <c r="B1421">
        <v>25.8</v>
      </c>
      <c r="C1421">
        <f>IF(COUNTA($B$5:$B1421)&lt;=A$1,AVERAGE($B$5:$B1421),A$2*($B1421-$C1420)+$C1420)</f>
        <v>26.175978864850361</v>
      </c>
      <c r="D1421">
        <f>IF(COUNTA($B$5:$B1421)&lt;=B$1,AVERAGE($B$5:$B1421),B$2*($B1421-$D1420)+$D1420)</f>
        <v>26.274689476068303</v>
      </c>
      <c r="E1421">
        <f>IF(COUNTA($B$5:$B1421)&lt;=C$1,AVERAGE($B$5:$B1421),C$2*($B1421-$E1420)+$E1420)</f>
        <v>26.622502653942455</v>
      </c>
      <c r="F1421">
        <f t="shared" si="42"/>
        <v>-0.34781317787415134</v>
      </c>
      <c r="G1421">
        <f>IF(COUNTA($F$5:$F1421)&lt;=G$1,AVERAGE($F$5:$F1421),G$2*($F1421-$G1420)+$G1420)</f>
        <v>-0.30325642009845472</v>
      </c>
      <c r="H1421">
        <f t="shared" si="43"/>
        <v>-4.455675777569662E-2</v>
      </c>
    </row>
    <row r="1422" spans="1:8" x14ac:dyDescent="0.25">
      <c r="A1422" s="3">
        <v>42621</v>
      </c>
      <c r="B1422">
        <v>25.5</v>
      </c>
      <c r="C1422">
        <f>IF(COUNTA($B$5:$B1422)&lt;=A$1,AVERAGE($B$5:$B1422),A$2*($B1422-$C1421)+$C1421)</f>
        <v>26.040783091880289</v>
      </c>
      <c r="D1422">
        <f>IF(COUNTA($B$5:$B1422)&lt;=B$1,AVERAGE($B$5:$B1422),B$2*($B1422-$D1421)+$D1421)</f>
        <v>26.158486054658059</v>
      </c>
      <c r="E1422">
        <f>IF(COUNTA($B$5:$B1422)&lt;=C$1,AVERAGE($B$5:$B1422),C$2*($B1422-$E1421)+$E1421)</f>
        <v>26.543927468166483</v>
      </c>
      <c r="F1422">
        <f t="shared" si="42"/>
        <v>-0.38544141350842409</v>
      </c>
      <c r="G1422">
        <f>IF(COUNTA($F$5:$F1422)&lt;=G$1,AVERAGE($F$5:$F1422),G$2*($F1422-$G1421)+$G1421)</f>
        <v>-0.3196934187804486</v>
      </c>
      <c r="H1422">
        <f t="shared" si="43"/>
        <v>-6.5747994727975489E-2</v>
      </c>
    </row>
    <row r="1423" spans="1:8" x14ac:dyDescent="0.25">
      <c r="A1423" s="3">
        <v>42622</v>
      </c>
      <c r="B1423">
        <v>26.05</v>
      </c>
      <c r="C1423">
        <f>IF(COUNTA($B$5:$B1423)&lt;=A$1,AVERAGE($B$5:$B1423),A$2*($B1423-$C1422)+$C1422)</f>
        <v>26.042626473504232</v>
      </c>
      <c r="D1423">
        <f>IF(COUNTA($B$5:$B1423)&lt;=B$1,AVERAGE($B$5:$B1423),B$2*($B1423-$D1422)+$D1422)</f>
        <v>26.142213146459351</v>
      </c>
      <c r="E1423">
        <f>IF(COUNTA($B$5:$B1423)&lt;=C$1,AVERAGE($B$5:$B1423),C$2*($B1423-$E1422)+$E1422)</f>
        <v>26.50935254539483</v>
      </c>
      <c r="F1423">
        <f t="shared" si="42"/>
        <v>-0.36713939893547831</v>
      </c>
      <c r="G1423">
        <f>IF(COUNTA($F$5:$F1423)&lt;=G$1,AVERAGE($F$5:$F1423),G$2*($F1423-$G1422)+$G1422)</f>
        <v>-0.32918261481145455</v>
      </c>
      <c r="H1423">
        <f t="shared" si="43"/>
        <v>-3.7956784124023757E-2</v>
      </c>
    </row>
    <row r="1424" spans="1:8" x14ac:dyDescent="0.25">
      <c r="A1424" s="3">
        <v>42623</v>
      </c>
      <c r="B1424">
        <v>25.5</v>
      </c>
      <c r="C1424">
        <f>IF(COUNTA($B$5:$B1424)&lt;=A$1,AVERAGE($B$5:$B1424),A$2*($B1424-$C1423)+$C1423)</f>
        <v>25.934101178803385</v>
      </c>
      <c r="D1424">
        <f>IF(COUNTA($B$5:$B1424)&lt;=B$1,AVERAGE($B$5:$B1424),B$2*($B1424-$D1423)+$D1423)</f>
        <v>26.04588117449045</v>
      </c>
      <c r="E1424">
        <f>IF(COUNTA($B$5:$B1424)&lt;=C$1,AVERAGE($B$5:$B1424),C$2*($B1424-$E1423)+$E1423)</f>
        <v>26.43869786721719</v>
      </c>
      <c r="F1424">
        <f t="shared" si="42"/>
        <v>-0.3928166927267398</v>
      </c>
      <c r="G1424">
        <f>IF(COUNTA($F$5:$F1424)&lt;=G$1,AVERAGE($F$5:$F1424),G$2*($F1424-$G1423)+$G1423)</f>
        <v>-0.3419094303945116</v>
      </c>
      <c r="H1424">
        <f t="shared" si="43"/>
        <v>-5.0907262332228198E-2</v>
      </c>
    </row>
    <row r="1425" spans="1:8" x14ac:dyDescent="0.25">
      <c r="A1425" s="3">
        <v>42626</v>
      </c>
      <c r="B1425">
        <v>25.8</v>
      </c>
      <c r="C1425">
        <f>IF(COUNTA($B$5:$B1425)&lt;=A$1,AVERAGE($B$5:$B1425),A$2*($B1425-$C1424)+$C1424)</f>
        <v>25.907280943042707</v>
      </c>
      <c r="D1425">
        <f>IF(COUNTA($B$5:$B1425)&lt;=B$1,AVERAGE($B$5:$B1425),B$2*($B1425-$D1424)+$D1424)</f>
        <v>26.008998998316883</v>
      </c>
      <c r="E1425">
        <f>IF(COUNTA($B$5:$B1425)&lt;=C$1,AVERAGE($B$5:$B1425),C$2*($B1425-$E1424)+$E1424)</f>
        <v>26.393989016511988</v>
      </c>
      <c r="F1425">
        <f t="shared" ref="F1425:F1488" si="44">D1425-E1425</f>
        <v>-0.38499001819510426</v>
      </c>
      <c r="G1425">
        <f>IF(COUNTA($F$5:$F1425)&lt;=G$1,AVERAGE($F$5:$F1425),G$2*($F1425-$G1424)+$G1424)</f>
        <v>-0.35052554795463015</v>
      </c>
      <c r="H1425">
        <f t="shared" ref="H1425:H1488" si="45">F1425-G1425</f>
        <v>-3.446447024047411E-2</v>
      </c>
    </row>
    <row r="1426" spans="1:8" x14ac:dyDescent="0.25">
      <c r="A1426" s="3">
        <v>42627</v>
      </c>
      <c r="B1426">
        <v>25.8</v>
      </c>
      <c r="C1426">
        <f>IF(COUNTA($B$5:$B1426)&lt;=A$1,AVERAGE($B$5:$B1426),A$2*($B1426-$C1425)+$C1425)</f>
        <v>25.885824754434164</v>
      </c>
      <c r="D1426">
        <f>IF(COUNTA($B$5:$B1426)&lt;=B$1,AVERAGE($B$5:$B1426),B$2*($B1426-$D1425)+$D1425)</f>
        <v>25.977649148569352</v>
      </c>
      <c r="E1426">
        <f>IF(COUNTA($B$5:$B1426)&lt;=C$1,AVERAGE($B$5:$B1426),C$2*($B1426-$E1425)+$E1425)</f>
        <v>26.352409785356148</v>
      </c>
      <c r="F1426">
        <f t="shared" si="44"/>
        <v>-0.37476063678679594</v>
      </c>
      <c r="G1426">
        <f>IF(COUNTA($F$5:$F1426)&lt;=G$1,AVERAGE($F$5:$F1426),G$2*($F1426-$G1425)+$G1425)</f>
        <v>-0.35537256572106329</v>
      </c>
      <c r="H1426">
        <f t="shared" si="45"/>
        <v>-1.9388071065732648E-2</v>
      </c>
    </row>
    <row r="1427" spans="1:8" x14ac:dyDescent="0.25">
      <c r="A1427" s="3">
        <v>42628</v>
      </c>
      <c r="B1427">
        <v>25.8</v>
      </c>
      <c r="C1427">
        <f>IF(COUNTA($B$5:$B1427)&lt;=A$1,AVERAGE($B$5:$B1427),A$2*($B1427-$C1426)+$C1426)</f>
        <v>25.868659803547331</v>
      </c>
      <c r="D1427">
        <f>IF(COUNTA($B$5:$B1427)&lt;=B$1,AVERAGE($B$5:$B1427),B$2*($B1427-$D1426)+$D1426)</f>
        <v>25.951001776283949</v>
      </c>
      <c r="E1427">
        <f>IF(COUNTA($B$5:$B1427)&lt;=C$1,AVERAGE($B$5:$B1427),C$2*($B1427-$E1426)+$E1426)</f>
        <v>26.313741100381218</v>
      </c>
      <c r="F1427">
        <f t="shared" si="44"/>
        <v>-0.36273932409726939</v>
      </c>
      <c r="G1427">
        <f>IF(COUNTA($F$5:$F1427)&lt;=G$1,AVERAGE($F$5:$F1427),G$2*($F1427-$G1426)+$G1426)</f>
        <v>-0.3568459173963045</v>
      </c>
      <c r="H1427">
        <f t="shared" si="45"/>
        <v>-5.8934067009648872E-3</v>
      </c>
    </row>
    <row r="1428" spans="1:8" x14ac:dyDescent="0.25">
      <c r="A1428" s="3">
        <v>42629</v>
      </c>
      <c r="B1428">
        <v>25.8</v>
      </c>
      <c r="C1428">
        <f>IF(COUNTA($B$5:$B1428)&lt;=A$1,AVERAGE($B$5:$B1428),A$2*($B1428-$C1427)+$C1427)</f>
        <v>25.854927842837863</v>
      </c>
      <c r="D1428">
        <f>IF(COUNTA($B$5:$B1428)&lt;=B$1,AVERAGE($B$5:$B1428),B$2*($B1428-$D1427)+$D1427)</f>
        <v>25.928351509841356</v>
      </c>
      <c r="E1428">
        <f>IF(COUNTA($B$5:$B1428)&lt;=C$1,AVERAGE($B$5:$B1428),C$2*($B1428-$E1427)+$E1427)</f>
        <v>26.277779223354532</v>
      </c>
      <c r="F1428">
        <f t="shared" si="44"/>
        <v>-0.34942771351317603</v>
      </c>
      <c r="G1428">
        <f>IF(COUNTA($F$5:$F1428)&lt;=G$1,AVERAGE($F$5:$F1428),G$2*($F1428-$G1427)+$G1427)</f>
        <v>-0.35536227661967879</v>
      </c>
      <c r="H1428">
        <f t="shared" si="45"/>
        <v>5.9345631065027549E-3</v>
      </c>
    </row>
    <row r="1429" spans="1:8" x14ac:dyDescent="0.25">
      <c r="A1429" s="3">
        <v>42630</v>
      </c>
      <c r="B1429">
        <v>26</v>
      </c>
      <c r="C1429">
        <f>IF(COUNTA($B$5:$B1429)&lt;=A$1,AVERAGE($B$5:$B1429),A$2*($B1429-$C1428)+$C1428)</f>
        <v>25.883942274270289</v>
      </c>
      <c r="D1429">
        <f>IF(COUNTA($B$5:$B1429)&lt;=B$1,AVERAGE($B$5:$B1429),B$2*($B1429-$D1428)+$D1428)</f>
        <v>25.939098783365154</v>
      </c>
      <c r="E1429">
        <f>IF(COUNTA($B$5:$B1429)&lt;=C$1,AVERAGE($B$5:$B1429),C$2*($B1429-$E1428)+$E1428)</f>
        <v>26.258334677719716</v>
      </c>
      <c r="F1429">
        <f t="shared" si="44"/>
        <v>-0.31923589435456279</v>
      </c>
      <c r="G1429">
        <f>IF(COUNTA($F$5:$F1429)&lt;=G$1,AVERAGE($F$5:$F1429),G$2*($F1429-$G1428)+$G1428)</f>
        <v>-0.34813700016665561</v>
      </c>
      <c r="H1429">
        <f t="shared" si="45"/>
        <v>2.890110581209282E-2</v>
      </c>
    </row>
    <row r="1430" spans="1:8" x14ac:dyDescent="0.25">
      <c r="A1430" s="3">
        <v>42633</v>
      </c>
      <c r="B1430">
        <v>26.27</v>
      </c>
      <c r="C1430">
        <f>IF(COUNTA($B$5:$B1430)&lt;=A$1,AVERAGE($B$5:$B1430),A$2*($B1430-$C1429)+$C1429)</f>
        <v>25.961153819416232</v>
      </c>
      <c r="D1430">
        <f>IF(COUNTA($B$5:$B1430)&lt;=B$1,AVERAGE($B$5:$B1430),B$2*($B1430-$D1429)+$D1429)</f>
        <v>25.98873396586038</v>
      </c>
      <c r="E1430">
        <f>IF(COUNTA($B$5:$B1430)&lt;=C$1,AVERAGE($B$5:$B1430),C$2*($B1430-$E1429)+$E1429)</f>
        <v>26.259151250279338</v>
      </c>
      <c r="F1430">
        <f t="shared" si="44"/>
        <v>-0.27041728441895785</v>
      </c>
      <c r="G1430">
        <f>IF(COUNTA($F$5:$F1430)&lt;=G$1,AVERAGE($F$5:$F1430),G$2*($F1430-$G1429)+$G1429)</f>
        <v>-0.33259305701711606</v>
      </c>
      <c r="H1430">
        <f t="shared" si="45"/>
        <v>6.2175772598158208E-2</v>
      </c>
    </row>
    <row r="1431" spans="1:8" x14ac:dyDescent="0.25">
      <c r="A1431" s="3">
        <v>42634</v>
      </c>
      <c r="B1431">
        <v>26.3</v>
      </c>
      <c r="C1431">
        <f>IF(COUNTA($B$5:$B1431)&lt;=A$1,AVERAGE($B$5:$B1431),A$2*($B1431-$C1430)+$C1430)</f>
        <v>26.028923055532985</v>
      </c>
      <c r="D1431">
        <f>IF(COUNTA($B$5:$B1431)&lt;=B$1,AVERAGE($B$5:$B1431),B$2*($B1431-$D1430)+$D1430)</f>
        <v>26.035423870981322</v>
      </c>
      <c r="E1431">
        <f>IF(COUNTA($B$5:$B1431)&lt;=C$1,AVERAGE($B$5:$B1431),C$2*($B1431-$E1430)+$E1430)</f>
        <v>26.262010662759785</v>
      </c>
      <c r="F1431">
        <f t="shared" si="44"/>
        <v>-0.22658679177846253</v>
      </c>
      <c r="G1431">
        <f>IF(COUNTA($F$5:$F1431)&lt;=G$1,AVERAGE($F$5:$F1431),G$2*($F1431-$G1430)+$G1430)</f>
        <v>-0.31139180396938537</v>
      </c>
      <c r="H1431">
        <f t="shared" si="45"/>
        <v>8.4805012190922846E-2</v>
      </c>
    </row>
    <row r="1432" spans="1:8" x14ac:dyDescent="0.25">
      <c r="A1432" s="3">
        <v>42635</v>
      </c>
      <c r="B1432">
        <v>26.1</v>
      </c>
      <c r="C1432">
        <f>IF(COUNTA($B$5:$B1432)&lt;=A$1,AVERAGE($B$5:$B1432),A$2*($B1432-$C1431)+$C1431)</f>
        <v>26.04313844442639</v>
      </c>
      <c r="D1432">
        <f>IF(COUNTA($B$5:$B1432)&lt;=B$1,AVERAGE($B$5:$B1432),B$2*($B1432-$D1431)+$D1431)</f>
        <v>26.045110290334126</v>
      </c>
      <c r="E1432">
        <f>IF(COUNTA($B$5:$B1432)&lt;=C$1,AVERAGE($B$5:$B1432),C$2*($B1432-$E1431)+$E1431)</f>
        <v>26.250669916366601</v>
      </c>
      <c r="F1432">
        <f t="shared" si="44"/>
        <v>-0.2055596260324748</v>
      </c>
      <c r="G1432">
        <f>IF(COUNTA($F$5:$F1432)&lt;=G$1,AVERAGE($F$5:$F1432),G$2*($F1432-$G1431)+$G1431)</f>
        <v>-0.29022536838200325</v>
      </c>
      <c r="H1432">
        <f t="shared" si="45"/>
        <v>8.466574234952845E-2</v>
      </c>
    </row>
    <row r="1433" spans="1:8" x14ac:dyDescent="0.25">
      <c r="A1433" s="3">
        <v>42636</v>
      </c>
      <c r="B1433">
        <v>25.8</v>
      </c>
      <c r="C1433">
        <f>IF(COUNTA($B$5:$B1433)&lt;=A$1,AVERAGE($B$5:$B1433),A$2*($B1433-$C1432)+$C1432)</f>
        <v>25.994510755541111</v>
      </c>
      <c r="D1433">
        <f>IF(COUNTA($B$5:$B1433)&lt;=B$1,AVERAGE($B$5:$B1433),B$2*($B1433-$D1432)+$D1432)</f>
        <v>26.008343746784007</v>
      </c>
      <c r="E1433">
        <f>IF(COUNTA($B$5:$B1433)&lt;=C$1,AVERAGE($B$5:$B1433),C$2*($B1433-$E1432)+$E1432)</f>
        <v>26.219123022220938</v>
      </c>
      <c r="F1433">
        <f t="shared" si="44"/>
        <v>-0.21077927543693065</v>
      </c>
      <c r="G1433">
        <f>IF(COUNTA($F$5:$F1433)&lt;=G$1,AVERAGE($F$5:$F1433),G$2*($F1433-$G1432)+$G1432)</f>
        <v>-0.2743361497929887</v>
      </c>
      <c r="H1433">
        <f t="shared" si="45"/>
        <v>6.3556874356058057E-2</v>
      </c>
    </row>
    <row r="1434" spans="1:8" x14ac:dyDescent="0.25">
      <c r="A1434" s="3">
        <v>42637</v>
      </c>
      <c r="B1434">
        <v>25.68</v>
      </c>
      <c r="C1434">
        <f>IF(COUNTA($B$5:$B1434)&lt;=A$1,AVERAGE($B$5:$B1434),A$2*($B1434-$C1433)+$C1433)</f>
        <v>25.931608604432888</v>
      </c>
      <c r="D1434">
        <f>IF(COUNTA($B$5:$B1434)&lt;=B$1,AVERAGE($B$5:$B1434),B$2*($B1434-$D1433)+$D1433)</f>
        <v>25.959092184766405</v>
      </c>
      <c r="E1434">
        <f>IF(COUNTA($B$5:$B1434)&lt;=C$1,AVERAGE($B$5:$B1434),C$2*($B1434-$E1433)+$E1433)</f>
        <v>26.181384410665473</v>
      </c>
      <c r="F1434">
        <f t="shared" si="44"/>
        <v>-0.22229222589906783</v>
      </c>
      <c r="G1434">
        <f>IF(COUNTA($F$5:$F1434)&lt;=G$1,AVERAGE($F$5:$F1434),G$2*($F1434-$G1433)+$G1433)</f>
        <v>-0.26392736501420455</v>
      </c>
      <c r="H1434">
        <f t="shared" si="45"/>
        <v>4.1635139115136721E-2</v>
      </c>
    </row>
    <row r="1435" spans="1:8" x14ac:dyDescent="0.25">
      <c r="A1435" s="3">
        <v>42640</v>
      </c>
      <c r="B1435">
        <v>25.46</v>
      </c>
      <c r="C1435">
        <f>IF(COUNTA($B$5:$B1435)&lt;=A$1,AVERAGE($B$5:$B1435),A$2*($B1435-$C1434)+$C1434)</f>
        <v>25.837286883546312</v>
      </c>
      <c r="D1435">
        <f>IF(COUNTA($B$5:$B1435)&lt;=B$1,AVERAGE($B$5:$B1435),B$2*($B1435-$D1434)+$D1434)</f>
        <v>25.884228357051445</v>
      </c>
      <c r="E1435">
        <f>IF(COUNTA($B$5:$B1435)&lt;=C$1,AVERAGE($B$5:$B1435),C$2*($B1435-$E1434)+$E1434)</f>
        <v>26.130887501918888</v>
      </c>
      <c r="F1435">
        <f t="shared" si="44"/>
        <v>-0.24665914486744356</v>
      </c>
      <c r="G1435">
        <f>IF(COUNTA($F$5:$F1435)&lt;=G$1,AVERAGE($F$5:$F1435),G$2*($F1435-$G1434)+$G1434)</f>
        <v>-0.26047372098485233</v>
      </c>
      <c r="H1435">
        <f t="shared" si="45"/>
        <v>1.3814576117408772E-2</v>
      </c>
    </row>
    <row r="1436" spans="1:8" x14ac:dyDescent="0.25">
      <c r="A1436" s="3">
        <v>42641</v>
      </c>
      <c r="B1436">
        <v>24.8</v>
      </c>
      <c r="C1436">
        <f>IF(COUNTA($B$5:$B1436)&lt;=A$1,AVERAGE($B$5:$B1436),A$2*($B1436-$C1435)+$C1435)</f>
        <v>25.629829506837051</v>
      </c>
      <c r="D1436">
        <f>IF(COUNTA($B$5:$B1436)&lt;=B$1,AVERAGE($B$5:$B1436),B$2*($B1436-$D1435)+$D1435)</f>
        <v>25.721594103493729</v>
      </c>
      <c r="E1436">
        <f>IF(COUNTA($B$5:$B1436)&lt;=C$1,AVERAGE($B$5:$B1436),C$2*($B1436-$E1435)+$E1435)</f>
        <v>26.037725376784564</v>
      </c>
      <c r="F1436">
        <f t="shared" si="44"/>
        <v>-0.31613127329083568</v>
      </c>
      <c r="G1436">
        <f>IF(COUNTA($F$5:$F1436)&lt;=G$1,AVERAGE($F$5:$F1436),G$2*($F1436-$G1435)+$G1435)</f>
        <v>-0.27160523144604898</v>
      </c>
      <c r="H1436">
        <f t="shared" si="45"/>
        <v>-4.4526041844786701E-2</v>
      </c>
    </row>
    <row r="1437" spans="1:8" x14ac:dyDescent="0.25">
      <c r="A1437" s="3">
        <v>42642</v>
      </c>
      <c r="B1437">
        <v>24.69</v>
      </c>
      <c r="C1437">
        <f>IF(COUNTA($B$5:$B1437)&lt;=A$1,AVERAGE($B$5:$B1437),A$2*($B1437-$C1436)+$C1436)</f>
        <v>25.441863605469642</v>
      </c>
      <c r="D1437">
        <f>IF(COUNTA($B$5:$B1437)&lt;=B$1,AVERAGE($B$5:$B1437),B$2*($B1437-$D1436)+$D1436)</f>
        <v>25.56685498796967</v>
      </c>
      <c r="E1437">
        <f>IF(COUNTA($B$5:$B1437)&lt;=C$1,AVERAGE($B$5:$B1437),C$2*($B1437-$E1436)+$E1436)</f>
        <v>25.943384600409644</v>
      </c>
      <c r="F1437">
        <f t="shared" si="44"/>
        <v>-0.37652961243997396</v>
      </c>
      <c r="G1437">
        <f>IF(COUNTA($F$5:$F1437)&lt;=G$1,AVERAGE($F$5:$F1437),G$2*($F1437-$G1436)+$G1436)</f>
        <v>-0.29259010764483395</v>
      </c>
      <c r="H1437">
        <f t="shared" si="45"/>
        <v>-8.3939504795140008E-2</v>
      </c>
    </row>
    <row r="1438" spans="1:8" x14ac:dyDescent="0.25">
      <c r="A1438" s="3">
        <v>42643</v>
      </c>
      <c r="B1438">
        <v>24.68</v>
      </c>
      <c r="C1438">
        <f>IF(COUNTA($B$5:$B1438)&lt;=A$1,AVERAGE($B$5:$B1438),A$2*($B1438-$C1437)+$C1437)</f>
        <v>25.289490884375713</v>
      </c>
      <c r="D1438">
        <f>IF(COUNTA($B$5:$B1438)&lt;=B$1,AVERAGE($B$5:$B1438),B$2*($B1438-$D1437)+$D1437)</f>
        <v>25.433826739774219</v>
      </c>
      <c r="E1438">
        <f>IF(COUNTA($B$5:$B1438)&lt;=C$1,AVERAGE($B$5:$B1438),C$2*($B1438-$E1437)+$E1437)</f>
        <v>25.85494767838097</v>
      </c>
      <c r="F1438">
        <f t="shared" si="44"/>
        <v>-0.42112093860675159</v>
      </c>
      <c r="G1438">
        <f>IF(COUNTA($F$5:$F1438)&lt;=G$1,AVERAGE($F$5:$F1438),G$2*($F1438-$G1437)+$G1437)</f>
        <v>-0.31829627383721748</v>
      </c>
      <c r="H1438">
        <f t="shared" si="45"/>
        <v>-0.10282466476953411</v>
      </c>
    </row>
    <row r="1439" spans="1:8" x14ac:dyDescent="0.25">
      <c r="A1439" s="3">
        <v>42644</v>
      </c>
      <c r="B1439">
        <v>24.2</v>
      </c>
      <c r="C1439">
        <f>IF(COUNTA($B$5:$B1439)&lt;=A$1,AVERAGE($B$5:$B1439),A$2*($B1439-$C1438)+$C1438)</f>
        <v>25.071592707500571</v>
      </c>
      <c r="D1439">
        <f>IF(COUNTA($B$5:$B1439)&lt;=B$1,AVERAGE($B$5:$B1439),B$2*($B1439-$D1438)+$D1438)</f>
        <v>25.248752728808086</v>
      </c>
      <c r="E1439">
        <f>IF(COUNTA($B$5:$B1439)&lt;=C$1,AVERAGE($B$5:$B1439),C$2*($B1439-$E1438)+$E1438)</f>
        <v>25.739101340894301</v>
      </c>
      <c r="F1439">
        <f t="shared" si="44"/>
        <v>-0.4903486120862155</v>
      </c>
      <c r="G1439">
        <f>IF(COUNTA($F$5:$F1439)&lt;=G$1,AVERAGE($F$5:$F1439),G$2*($F1439-$G1438)+$G1438)</f>
        <v>-0.35270674148701708</v>
      </c>
      <c r="H1439">
        <f t="shared" si="45"/>
        <v>-0.13764187059919841</v>
      </c>
    </row>
    <row r="1440" spans="1:8" x14ac:dyDescent="0.25">
      <c r="A1440" s="3">
        <v>42647</v>
      </c>
      <c r="B1440">
        <v>24.25</v>
      </c>
      <c r="C1440">
        <f>IF(COUNTA($B$5:$B1440)&lt;=A$1,AVERAGE($B$5:$B1440),A$2*($B1440-$C1439)+$C1439)</f>
        <v>24.907274166000455</v>
      </c>
      <c r="D1440">
        <f>IF(COUNTA($B$5:$B1440)&lt;=B$1,AVERAGE($B$5:$B1440),B$2*($B1440-$D1439)+$D1439)</f>
        <v>25.098939819486873</v>
      </c>
      <c r="E1440">
        <f>IF(COUNTA($B$5:$B1440)&lt;=C$1,AVERAGE($B$5:$B1440),C$2*($B1440-$E1439)+$E1439)</f>
        <v>25.6348642470317</v>
      </c>
      <c r="F1440">
        <f t="shared" si="44"/>
        <v>-0.53592442754482761</v>
      </c>
      <c r="G1440">
        <f>IF(COUNTA($F$5:$F1440)&lt;=G$1,AVERAGE($F$5:$F1440),G$2*($F1440-$G1439)+$G1439)</f>
        <v>-0.38935027869857919</v>
      </c>
      <c r="H1440">
        <f t="shared" si="45"/>
        <v>-0.14657414884624842</v>
      </c>
    </row>
    <row r="1441" spans="1:8" x14ac:dyDescent="0.25">
      <c r="A1441" s="3">
        <v>42648</v>
      </c>
      <c r="B1441">
        <v>24.25</v>
      </c>
      <c r="C1441">
        <f>IF(COUNTA($B$5:$B1441)&lt;=A$1,AVERAGE($B$5:$B1441),A$2*($B1441-$C1440)+$C1440)</f>
        <v>24.775819332800364</v>
      </c>
      <c r="D1441">
        <f>IF(COUNTA($B$5:$B1441)&lt;=B$1,AVERAGE($B$5:$B1441),B$2*($B1441-$D1440)+$D1440)</f>
        <v>24.971598846563843</v>
      </c>
      <c r="E1441">
        <f>IF(COUNTA($B$5:$B1441)&lt;=C$1,AVERAGE($B$5:$B1441),C$2*($B1441-$E1440)+$E1440)</f>
        <v>25.53792374973948</v>
      </c>
      <c r="F1441">
        <f t="shared" si="44"/>
        <v>-0.56632490317563722</v>
      </c>
      <c r="G1441">
        <f>IF(COUNTA($F$5:$F1441)&lt;=G$1,AVERAGE($F$5:$F1441),G$2*($F1441-$G1440)+$G1440)</f>
        <v>-0.42474520359399082</v>
      </c>
      <c r="H1441">
        <f t="shared" si="45"/>
        <v>-0.1415796995816464</v>
      </c>
    </row>
    <row r="1442" spans="1:8" x14ac:dyDescent="0.25">
      <c r="A1442" s="3">
        <v>42649</v>
      </c>
      <c r="B1442">
        <v>24.400000000000002</v>
      </c>
      <c r="C1442">
        <f>IF(COUNTA($B$5:$B1442)&lt;=A$1,AVERAGE($B$5:$B1442),A$2*($B1442-$C1441)+$C1441)</f>
        <v>24.700655466240292</v>
      </c>
      <c r="D1442">
        <f>IF(COUNTA($B$5:$B1442)&lt;=B$1,AVERAGE($B$5:$B1442),B$2*($B1442-$D1441)+$D1441)</f>
        <v>24.885859019579268</v>
      </c>
      <c r="E1442">
        <f>IF(COUNTA($B$5:$B1442)&lt;=C$1,AVERAGE($B$5:$B1442),C$2*($B1442-$E1441)+$E1441)</f>
        <v>25.458269087257715</v>
      </c>
      <c r="F1442">
        <f t="shared" si="44"/>
        <v>-0.57241006767844738</v>
      </c>
      <c r="G1442">
        <f>IF(COUNTA($F$5:$F1442)&lt;=G$1,AVERAGE($F$5:$F1442),G$2*($F1442-$G1441)+$G1441)</f>
        <v>-0.45427817641088214</v>
      </c>
      <c r="H1442">
        <f t="shared" si="45"/>
        <v>-0.11813189126756524</v>
      </c>
    </row>
    <row r="1443" spans="1:8" x14ac:dyDescent="0.25">
      <c r="A1443" s="3">
        <v>42650</v>
      </c>
      <c r="B1443">
        <v>24.5</v>
      </c>
      <c r="C1443">
        <f>IF(COUNTA($B$5:$B1443)&lt;=A$1,AVERAGE($B$5:$B1443),A$2*($B1443-$C1442)+$C1442)</f>
        <v>24.660524372992235</v>
      </c>
      <c r="D1443">
        <f>IF(COUNTA($B$5:$B1443)&lt;=B$1,AVERAGE($B$5:$B1443),B$2*($B1443-$D1442)+$D1442)</f>
        <v>24.827980166642377</v>
      </c>
      <c r="E1443">
        <f>IF(COUNTA($B$5:$B1443)&lt;=C$1,AVERAGE($B$5:$B1443),C$2*($B1443-$E1442)+$E1442)</f>
        <v>25.391190251149677</v>
      </c>
      <c r="F1443">
        <f t="shared" si="44"/>
        <v>-0.56321008450730048</v>
      </c>
      <c r="G1443">
        <f>IF(COUNTA($F$5:$F1443)&lt;=G$1,AVERAGE($F$5:$F1443),G$2*($F1443-$G1442)+$G1442)</f>
        <v>-0.47606455803016579</v>
      </c>
      <c r="H1443">
        <f t="shared" si="45"/>
        <v>-8.7145526477134694E-2</v>
      </c>
    </row>
    <row r="1444" spans="1:8" x14ac:dyDescent="0.25">
      <c r="A1444" s="3">
        <v>42651</v>
      </c>
      <c r="B1444">
        <v>24.6</v>
      </c>
      <c r="C1444">
        <f>IF(COUNTA($B$5:$B1444)&lt;=A$1,AVERAGE($B$5:$B1444),A$2*($B1444-$C1443)+$C1443)</f>
        <v>24.648419498393789</v>
      </c>
      <c r="D1444">
        <f>IF(COUNTA($B$5:$B1444)&lt;=B$1,AVERAGE($B$5:$B1444),B$2*($B1444-$D1443)+$D1443)</f>
        <v>24.793783141646021</v>
      </c>
      <c r="E1444">
        <f>IF(COUNTA($B$5:$B1444)&lt;=C$1,AVERAGE($B$5:$B1444),C$2*($B1444-$E1443)+$E1443)</f>
        <v>25.335806933569199</v>
      </c>
      <c r="F1444">
        <f t="shared" si="44"/>
        <v>-0.54202379192317807</v>
      </c>
      <c r="G1444">
        <f>IF(COUNTA($F$5:$F1444)&lt;=G$1,AVERAGE($F$5:$F1444),G$2*($F1444-$G1443)+$G1443)</f>
        <v>-0.48925640480876825</v>
      </c>
      <c r="H1444">
        <f t="shared" si="45"/>
        <v>-5.2767387114409814E-2</v>
      </c>
    </row>
    <row r="1445" spans="1:8" x14ac:dyDescent="0.25">
      <c r="A1445" s="3">
        <v>42655</v>
      </c>
      <c r="B1445">
        <v>24.78</v>
      </c>
      <c r="C1445">
        <f>IF(COUNTA($B$5:$B1445)&lt;=A$1,AVERAGE($B$5:$B1445),A$2*($B1445-$C1444)+$C1444)</f>
        <v>24.674735598715031</v>
      </c>
      <c r="D1445">
        <f>IF(COUNTA($B$5:$B1445)&lt;=B$1,AVERAGE($B$5:$B1445),B$2*($B1445-$D1444)+$D1444)</f>
        <v>24.791715670399117</v>
      </c>
      <c r="E1445">
        <f>IF(COUNTA($B$5:$B1445)&lt;=C$1,AVERAGE($B$5:$B1445),C$2*($B1445-$E1444)+$E1444)</f>
        <v>25.296900448219354</v>
      </c>
      <c r="F1445">
        <f t="shared" si="44"/>
        <v>-0.50518477782023652</v>
      </c>
      <c r="G1445">
        <f>IF(COUNTA($F$5:$F1445)&lt;=G$1,AVERAGE($F$5:$F1445),G$2*($F1445-$G1444)+$G1444)</f>
        <v>-0.49244207941106188</v>
      </c>
      <c r="H1445">
        <f t="shared" si="45"/>
        <v>-1.2742698409174635E-2</v>
      </c>
    </row>
    <row r="1446" spans="1:8" x14ac:dyDescent="0.25">
      <c r="A1446" s="3">
        <v>42656</v>
      </c>
      <c r="B1446">
        <v>24.41</v>
      </c>
      <c r="C1446">
        <f>IF(COUNTA($B$5:$B1446)&lt;=A$1,AVERAGE($B$5:$B1446),A$2*($B1446-$C1445)+$C1445)</f>
        <v>24.621788478972025</v>
      </c>
      <c r="D1446">
        <f>IF(COUNTA($B$5:$B1446)&lt;=B$1,AVERAGE($B$5:$B1446),B$2*($B1446-$D1445)+$D1445)</f>
        <v>24.734458319839248</v>
      </c>
      <c r="E1446">
        <f>IF(COUNTA($B$5:$B1446)&lt;=C$1,AVERAGE($B$5:$B1446),C$2*($B1446-$E1445)+$E1445)</f>
        <v>25.234817416843999</v>
      </c>
      <c r="F1446">
        <f t="shared" si="44"/>
        <v>-0.50035909700475045</v>
      </c>
      <c r="G1446">
        <f>IF(COUNTA($F$5:$F1446)&lt;=G$1,AVERAGE($F$5:$F1446),G$2*($F1446-$G1445)+$G1445)</f>
        <v>-0.49402548292979959</v>
      </c>
      <c r="H1446">
        <f t="shared" si="45"/>
        <v>-6.3336140749508663E-3</v>
      </c>
    </row>
    <row r="1447" spans="1:8" x14ac:dyDescent="0.25">
      <c r="A1447" s="3">
        <v>42658</v>
      </c>
      <c r="B1447">
        <v>24.3</v>
      </c>
      <c r="C1447">
        <f>IF(COUNTA($B$5:$B1447)&lt;=A$1,AVERAGE($B$5:$B1447),A$2*($B1447-$C1446)+$C1446)</f>
        <v>24.557430783177619</v>
      </c>
      <c r="D1447">
        <f>IF(COUNTA($B$5:$B1447)&lt;=B$1,AVERAGE($B$5:$B1447),B$2*($B1447-$D1446)+$D1446)</f>
        <v>24.669289571863363</v>
      </c>
      <c r="E1447">
        <f>IF(COUNTA($B$5:$B1447)&lt;=C$1,AVERAGE($B$5:$B1447),C$2*($B1447-$E1446)+$E1446)</f>
        <v>25.169380197664918</v>
      </c>
      <c r="F1447">
        <f t="shared" si="44"/>
        <v>-0.50009062580155472</v>
      </c>
      <c r="G1447">
        <f>IF(COUNTA($F$5:$F1447)&lt;=G$1,AVERAGE($F$5:$F1447),G$2*($F1447-$G1446)+$G1446)</f>
        <v>-0.4952385115041506</v>
      </c>
      <c r="H1447">
        <f t="shared" si="45"/>
        <v>-4.8521142974041198E-3</v>
      </c>
    </row>
    <row r="1448" spans="1:8" x14ac:dyDescent="0.25">
      <c r="A1448" s="3">
        <v>42661</v>
      </c>
      <c r="B1448">
        <v>24.25</v>
      </c>
      <c r="C1448">
        <f>IF(COUNTA($B$5:$B1448)&lt;=A$1,AVERAGE($B$5:$B1448),A$2*($B1448-$C1447)+$C1447)</f>
        <v>24.495944626542094</v>
      </c>
      <c r="D1448">
        <f>IF(COUNTA($B$5:$B1448)&lt;=B$1,AVERAGE($B$5:$B1448),B$2*($B1448-$D1447)+$D1447)</f>
        <v>24.606396136083859</v>
      </c>
      <c r="E1448">
        <f>IF(COUNTA($B$5:$B1448)&lt;=C$1,AVERAGE($B$5:$B1448),C$2*($B1448-$E1447)+$E1447)</f>
        <v>25.105023583828373</v>
      </c>
      <c r="F1448">
        <f t="shared" si="44"/>
        <v>-0.49862744774451428</v>
      </c>
      <c r="G1448">
        <f>IF(COUNTA($F$5:$F1448)&lt;=G$1,AVERAGE($F$5:$F1448),G$2*($F1448-$G1447)+$G1447)</f>
        <v>-0.49591629875222332</v>
      </c>
      <c r="H1448">
        <f t="shared" si="45"/>
        <v>-2.7111489922909682E-3</v>
      </c>
    </row>
    <row r="1449" spans="1:8" x14ac:dyDescent="0.25">
      <c r="A1449" s="3">
        <v>42662</v>
      </c>
      <c r="B1449">
        <v>23.95</v>
      </c>
      <c r="C1449">
        <f>IF(COUNTA($B$5:$B1449)&lt;=A$1,AVERAGE($B$5:$B1449),A$2*($B1449-$C1448)+$C1448)</f>
        <v>24.386755701233675</v>
      </c>
      <c r="D1449">
        <f>IF(COUNTA($B$5:$B1449)&lt;=B$1,AVERAGE($B$5:$B1449),B$2*($B1449-$D1448)+$D1448)</f>
        <v>24.507936715671281</v>
      </c>
      <c r="E1449">
        <f>IF(COUNTA($B$5:$B1449)&lt;=C$1,AVERAGE($B$5:$B1449),C$2*($B1449-$E1448)+$E1448)</f>
        <v>25.024171932960385</v>
      </c>
      <c r="F1449">
        <f t="shared" si="44"/>
        <v>-0.51623521728910404</v>
      </c>
      <c r="G1449">
        <f>IF(COUNTA($F$5:$F1449)&lt;=G$1,AVERAGE($F$5:$F1449),G$2*($F1449-$G1448)+$G1448)</f>
        <v>-0.49998008245959946</v>
      </c>
      <c r="H1449">
        <f t="shared" si="45"/>
        <v>-1.6255134829504581E-2</v>
      </c>
    </row>
    <row r="1450" spans="1:8" x14ac:dyDescent="0.25">
      <c r="A1450" s="3">
        <v>42663</v>
      </c>
      <c r="B1450">
        <v>23.95</v>
      </c>
      <c r="C1450">
        <f>IF(COUNTA($B$5:$B1450)&lt;=A$1,AVERAGE($B$5:$B1450),A$2*($B1450-$C1449)+$C1449)</f>
        <v>24.29940456098694</v>
      </c>
      <c r="D1450">
        <f>IF(COUNTA($B$5:$B1450)&lt;=B$1,AVERAGE($B$5:$B1450),B$2*($B1450-$D1449)+$D1449)</f>
        <v>24.424246208320589</v>
      </c>
      <c r="E1450">
        <f>IF(COUNTA($B$5:$B1450)&lt;=C$1,AVERAGE($B$5:$B1450),C$2*($B1450-$E1449)+$E1449)</f>
        <v>24.948979897653157</v>
      </c>
      <c r="F1450">
        <f t="shared" si="44"/>
        <v>-0.52473368933256737</v>
      </c>
      <c r="G1450">
        <f>IF(COUNTA($F$5:$F1450)&lt;=G$1,AVERAGE($F$5:$F1450),G$2*($F1450-$G1449)+$G1449)</f>
        <v>-0.50493080383419309</v>
      </c>
      <c r="H1450">
        <f t="shared" si="45"/>
        <v>-1.9802885498374279E-2</v>
      </c>
    </row>
    <row r="1451" spans="1:8" x14ac:dyDescent="0.25">
      <c r="A1451" s="3">
        <v>42669</v>
      </c>
      <c r="B1451">
        <v>23.900000000000002</v>
      </c>
      <c r="C1451">
        <f>IF(COUNTA($B$5:$B1451)&lt;=A$1,AVERAGE($B$5:$B1451),A$2*($B1451-$C1450)+$C1450)</f>
        <v>24.219523648789551</v>
      </c>
      <c r="D1451">
        <f>IF(COUNTA($B$5:$B1451)&lt;=B$1,AVERAGE($B$5:$B1451),B$2*($B1451-$D1450)+$D1450)</f>
        <v>24.345609277072501</v>
      </c>
      <c r="E1451">
        <f>IF(COUNTA($B$5:$B1451)&lt;=C$1,AVERAGE($B$5:$B1451),C$2*($B1451-$E1450)+$E1450)</f>
        <v>24.875551304817435</v>
      </c>
      <c r="F1451">
        <f t="shared" si="44"/>
        <v>-0.5299420277449336</v>
      </c>
      <c r="G1451">
        <f>IF(COUNTA($F$5:$F1451)&lt;=G$1,AVERAGE($F$5:$F1451),G$2*($F1451-$G1450)+$G1450)</f>
        <v>-0.50993304861634114</v>
      </c>
      <c r="H1451">
        <f t="shared" si="45"/>
        <v>-2.0008979128592452E-2</v>
      </c>
    </row>
    <row r="1452" spans="1:8" x14ac:dyDescent="0.25">
      <c r="A1452" s="3">
        <v>42670</v>
      </c>
      <c r="B1452">
        <v>23.6</v>
      </c>
      <c r="C1452">
        <f>IF(COUNTA($B$5:$B1452)&lt;=A$1,AVERAGE($B$5:$B1452),A$2*($B1452-$C1451)+$C1451)</f>
        <v>24.09561891903164</v>
      </c>
      <c r="D1452">
        <f>IF(COUNTA($B$5:$B1452)&lt;=B$1,AVERAGE($B$5:$B1452),B$2*($B1452-$D1451)+$D1451)</f>
        <v>24.233767885511625</v>
      </c>
      <c r="E1452">
        <f>IF(COUNTA($B$5:$B1452)&lt;=C$1,AVERAGE($B$5:$B1452),C$2*($B1452-$E1451)+$E1451)</f>
        <v>24.786262713480216</v>
      </c>
      <c r="F1452">
        <f t="shared" si="44"/>
        <v>-0.55249482796859084</v>
      </c>
      <c r="G1452">
        <f>IF(COUNTA($F$5:$F1452)&lt;=G$1,AVERAGE($F$5:$F1452),G$2*($F1452-$G1451)+$G1451)</f>
        <v>-0.51844540448679111</v>
      </c>
      <c r="H1452">
        <f t="shared" si="45"/>
        <v>-3.4049423481799734E-2</v>
      </c>
    </row>
    <row r="1453" spans="1:8" x14ac:dyDescent="0.25">
      <c r="A1453" s="3">
        <v>42672</v>
      </c>
      <c r="B1453">
        <v>22.830000000000002</v>
      </c>
      <c r="C1453">
        <f>IF(COUNTA($B$5:$B1453)&lt;=A$1,AVERAGE($B$5:$B1453),A$2*($B1453-$C1452)+$C1452)</f>
        <v>23.842495135225313</v>
      </c>
      <c r="D1453">
        <f>IF(COUNTA($B$5:$B1453)&lt;=B$1,AVERAGE($B$5:$B1453),B$2*($B1453-$D1452)+$D1452)</f>
        <v>24.02320270268488</v>
      </c>
      <c r="E1453">
        <f>IF(COUNTA($B$5:$B1453)&lt;=C$1,AVERAGE($B$5:$B1453),C$2*($B1453-$E1452)+$E1452)</f>
        <v>24.6493243235366</v>
      </c>
      <c r="F1453">
        <f t="shared" si="44"/>
        <v>-0.62612162085171974</v>
      </c>
      <c r="G1453">
        <f>IF(COUNTA($F$5:$F1453)&lt;=G$1,AVERAGE($F$5:$F1453),G$2*($F1453-$G1452)+$G1452)</f>
        <v>-0.53998064775977683</v>
      </c>
      <c r="H1453">
        <f t="shared" si="45"/>
        <v>-8.6140973091942907E-2</v>
      </c>
    </row>
    <row r="1454" spans="1:8" x14ac:dyDescent="0.25">
      <c r="A1454" s="3">
        <v>42675</v>
      </c>
      <c r="B1454">
        <v>23.55</v>
      </c>
      <c r="C1454">
        <f>IF(COUNTA($B$5:$B1454)&lt;=A$1,AVERAGE($B$5:$B1454),A$2*($B1454-$C1453)+$C1453)</f>
        <v>23.783996108180251</v>
      </c>
      <c r="D1454">
        <f>IF(COUNTA($B$5:$B1454)&lt;=B$1,AVERAGE($B$5:$B1454),B$2*($B1454-$D1453)+$D1453)</f>
        <v>23.952222297282148</v>
      </c>
      <c r="E1454">
        <f>IF(COUNTA($B$5:$B1454)&lt;=C$1,AVERAGE($B$5:$B1454),C$2*($B1454-$E1453)+$E1453)</f>
        <v>24.572371620889037</v>
      </c>
      <c r="F1454">
        <f t="shared" si="44"/>
        <v>-0.62014932360688846</v>
      </c>
      <c r="G1454">
        <f>IF(COUNTA($F$5:$F1454)&lt;=G$1,AVERAGE($F$5:$F1454),G$2*($F1454-$G1453)+$G1453)</f>
        <v>-0.55601438292919914</v>
      </c>
      <c r="H1454">
        <f t="shared" si="45"/>
        <v>-6.4134940677689323E-2</v>
      </c>
    </row>
    <row r="1455" spans="1:8" x14ac:dyDescent="0.25">
      <c r="A1455" s="3">
        <v>42676</v>
      </c>
      <c r="B1455">
        <v>23.2</v>
      </c>
      <c r="C1455">
        <f>IF(COUNTA($B$5:$B1455)&lt;=A$1,AVERAGE($B$5:$B1455),A$2*($B1455-$C1454)+$C1454)</f>
        <v>23.6671968865442</v>
      </c>
      <c r="D1455">
        <f>IF(COUNTA($B$5:$B1455)&lt;=B$1,AVERAGE($B$5:$B1455),B$2*($B1455-$D1454)+$D1454)</f>
        <v>23.839388952689827</v>
      </c>
      <c r="E1455">
        <f>IF(COUNTA($B$5:$B1455)&lt;=C$1,AVERAGE($B$5:$B1455),C$2*($B1455-$E1454)+$E1454)</f>
        <v>24.476305607426806</v>
      </c>
      <c r="F1455">
        <f t="shared" si="44"/>
        <v>-0.63691665473697867</v>
      </c>
      <c r="G1455">
        <f>IF(COUNTA($F$5:$F1455)&lt;=G$1,AVERAGE($F$5:$F1455),G$2*($F1455-$G1454)+$G1454)</f>
        <v>-0.57219483729075504</v>
      </c>
      <c r="H1455">
        <f t="shared" si="45"/>
        <v>-6.4721817446223628E-2</v>
      </c>
    </row>
    <row r="1456" spans="1:8" x14ac:dyDescent="0.25">
      <c r="A1456" s="3">
        <v>42677</v>
      </c>
      <c r="B1456">
        <v>22.44</v>
      </c>
      <c r="C1456">
        <f>IF(COUNTA($B$5:$B1456)&lt;=A$1,AVERAGE($B$5:$B1456),A$2*($B1456-$C1455)+$C1455)</f>
        <v>23.421757509235359</v>
      </c>
      <c r="D1456">
        <f>IF(COUNTA($B$5:$B1456)&lt;=B$1,AVERAGE($B$5:$B1456),B$2*($B1456-$D1455)+$D1455)</f>
        <v>23.629480609786352</v>
      </c>
      <c r="E1456">
        <f>IF(COUNTA($B$5:$B1456)&lt;=C$1,AVERAGE($B$5:$B1456),C$2*($B1456-$E1455)+$E1455)</f>
        <v>24.333764214906928</v>
      </c>
      <c r="F1456">
        <f t="shared" si="44"/>
        <v>-0.70428360512057608</v>
      </c>
      <c r="G1456">
        <f>IF(COUNTA($F$5:$F1456)&lt;=G$1,AVERAGE($F$5:$F1456),G$2*($F1456-$G1455)+$G1455)</f>
        <v>-0.59861259085671925</v>
      </c>
      <c r="H1456">
        <f t="shared" si="45"/>
        <v>-0.10567101426385683</v>
      </c>
    </row>
    <row r="1457" spans="1:8" x14ac:dyDescent="0.25">
      <c r="A1457" s="3">
        <v>42678</v>
      </c>
      <c r="B1457">
        <v>22</v>
      </c>
      <c r="C1457">
        <f>IF(COUNTA($B$5:$B1457)&lt;=A$1,AVERAGE($B$5:$B1457),A$2*($B1457-$C1456)+$C1456)</f>
        <v>23.137406007388286</v>
      </c>
      <c r="D1457">
        <f>IF(COUNTA($B$5:$B1457)&lt;=B$1,AVERAGE($B$5:$B1457),B$2*($B1457-$D1456)+$D1456)</f>
        <v>23.385058518318399</v>
      </c>
      <c r="E1457">
        <f>IF(COUNTA($B$5:$B1457)&lt;=C$1,AVERAGE($B$5:$B1457),C$2*($B1457-$E1456)+$E1456)</f>
        <v>24.170400719863444</v>
      </c>
      <c r="F1457">
        <f t="shared" si="44"/>
        <v>-0.78534220154504553</v>
      </c>
      <c r="G1457">
        <f>IF(COUNTA($F$5:$F1457)&lt;=G$1,AVERAGE($F$5:$F1457),G$2*($F1457-$G1456)+$G1456)</f>
        <v>-0.63595851299438455</v>
      </c>
      <c r="H1457">
        <f t="shared" si="45"/>
        <v>-0.14938368855066098</v>
      </c>
    </row>
    <row r="1458" spans="1:8" x14ac:dyDescent="0.25">
      <c r="A1458" s="3">
        <v>42679</v>
      </c>
      <c r="B1458">
        <v>22.93</v>
      </c>
      <c r="C1458">
        <f>IF(COUNTA($B$5:$B1458)&lt;=A$1,AVERAGE($B$5:$B1458),A$2*($B1458-$C1457)+$C1457)</f>
        <v>23.095924805910627</v>
      </c>
      <c r="D1458">
        <f>IF(COUNTA($B$5:$B1458)&lt;=B$1,AVERAGE($B$5:$B1458),B$2*($B1458-$D1457)+$D1457)</f>
        <v>23.316799740570637</v>
      </c>
      <c r="E1458">
        <f>IF(COUNTA($B$5:$B1458)&lt;=C$1,AVERAGE($B$5:$B1458),C$2*($B1458-$E1457)+$E1457)</f>
        <v>24.083572669473003</v>
      </c>
      <c r="F1458">
        <f t="shared" si="44"/>
        <v>-0.76677292890236615</v>
      </c>
      <c r="G1458">
        <f>IF(COUNTA($F$5:$F1458)&lt;=G$1,AVERAGE($F$5:$F1458),G$2*($F1458-$G1457)+$G1457)</f>
        <v>-0.66212139617598087</v>
      </c>
      <c r="H1458">
        <f t="shared" si="45"/>
        <v>-0.10465153272638528</v>
      </c>
    </row>
    <row r="1459" spans="1:8" x14ac:dyDescent="0.25">
      <c r="A1459" s="3">
        <v>42682</v>
      </c>
      <c r="B1459">
        <v>24.080000000000002</v>
      </c>
      <c r="C1459">
        <f>IF(COUNTA($B$5:$B1459)&lt;=A$1,AVERAGE($B$5:$B1459),A$2*($B1459-$C1458)+$C1458)</f>
        <v>23.292739844728501</v>
      </c>
      <c r="D1459">
        <f>IF(COUNTA($B$5:$B1459)&lt;=B$1,AVERAGE($B$5:$B1459),B$2*($B1459-$D1458)+$D1458)</f>
        <v>23.431279779485042</v>
      </c>
      <c r="E1459">
        <f>IF(COUNTA($B$5:$B1459)&lt;=C$1,AVERAGE($B$5:$B1459),C$2*($B1459-$E1458)+$E1458)</f>
        <v>24.083322582609892</v>
      </c>
      <c r="F1459">
        <f t="shared" si="44"/>
        <v>-0.65204280312484997</v>
      </c>
      <c r="G1459">
        <f>IF(COUNTA($F$5:$F1459)&lt;=G$1,AVERAGE($F$5:$F1459),G$2*($F1459-$G1458)+$G1458)</f>
        <v>-0.66010567756575467</v>
      </c>
      <c r="H1459">
        <f t="shared" si="45"/>
        <v>8.0628744409046993E-3</v>
      </c>
    </row>
    <row r="1460" spans="1:8" x14ac:dyDescent="0.25">
      <c r="A1460" s="3">
        <v>42683</v>
      </c>
      <c r="B1460">
        <v>24.2</v>
      </c>
      <c r="C1460">
        <f>IF(COUNTA($B$5:$B1460)&lt;=A$1,AVERAGE($B$5:$B1460),A$2*($B1460-$C1459)+$C1459)</f>
        <v>23.4741918757828</v>
      </c>
      <c r="D1460">
        <f>IF(COUNTA($B$5:$B1460)&lt;=B$1,AVERAGE($B$5:$B1460),B$2*($B1460-$D1459)+$D1459)</f>
        <v>23.546587812562287</v>
      </c>
      <c r="E1460">
        <f>IF(COUNTA($B$5:$B1460)&lt;=C$1,AVERAGE($B$5:$B1460),C$2*($B1460-$E1459)+$E1459)</f>
        <v>24.0914900018272</v>
      </c>
      <c r="F1460">
        <f t="shared" si="44"/>
        <v>-0.54490218926491352</v>
      </c>
      <c r="G1460">
        <f>IF(COUNTA($F$5:$F1460)&lt;=G$1,AVERAGE($F$5:$F1460),G$2*($F1460-$G1459)+$G1459)</f>
        <v>-0.63706497990558641</v>
      </c>
      <c r="H1460">
        <f t="shared" si="45"/>
        <v>9.2162790640672898E-2</v>
      </c>
    </row>
    <row r="1461" spans="1:8" x14ac:dyDescent="0.25">
      <c r="A1461" s="3">
        <v>42684</v>
      </c>
      <c r="B1461">
        <v>24.2</v>
      </c>
      <c r="C1461">
        <f>IF(COUNTA($B$5:$B1461)&lt;=A$1,AVERAGE($B$5:$B1461),A$2*($B1461-$C1460)+$C1460)</f>
        <v>23.619353500626239</v>
      </c>
      <c r="D1461">
        <f>IF(COUNTA($B$5:$B1461)&lt;=B$1,AVERAGE($B$5:$B1461),B$2*($B1461-$D1460)+$D1460)</f>
        <v>23.644599640677942</v>
      </c>
      <c r="E1461">
        <f>IF(COUNTA($B$5:$B1461)&lt;=C$1,AVERAGE($B$5:$B1461),C$2*($B1461-$E1460)+$E1460)</f>
        <v>24.099085701699295</v>
      </c>
      <c r="F1461">
        <f t="shared" si="44"/>
        <v>-0.45448606102135258</v>
      </c>
      <c r="G1461">
        <f>IF(COUNTA($F$5:$F1461)&lt;=G$1,AVERAGE($F$5:$F1461),G$2*($F1461-$G1460)+$G1460)</f>
        <v>-0.60054919612873969</v>
      </c>
      <c r="H1461">
        <f t="shared" si="45"/>
        <v>0.14606313510738711</v>
      </c>
    </row>
    <row r="1462" spans="1:8" x14ac:dyDescent="0.25">
      <c r="A1462" s="3">
        <v>42685</v>
      </c>
      <c r="B1462">
        <v>24.18</v>
      </c>
      <c r="C1462">
        <f>IF(COUNTA($B$5:$B1462)&lt;=A$1,AVERAGE($B$5:$B1462),A$2*($B1462-$C1461)+$C1461)</f>
        <v>23.731482800500991</v>
      </c>
      <c r="D1462">
        <f>IF(COUNTA($B$5:$B1462)&lt;=B$1,AVERAGE($B$5:$B1462),B$2*($B1462-$D1461)+$D1461)</f>
        <v>23.724909694576251</v>
      </c>
      <c r="E1462">
        <f>IF(COUNTA($B$5:$B1462)&lt;=C$1,AVERAGE($B$5:$B1462),C$2*($B1462-$E1461)+$E1461)</f>
        <v>24.104749702580342</v>
      </c>
      <c r="F1462">
        <f t="shared" si="44"/>
        <v>-0.37984000800409135</v>
      </c>
      <c r="G1462">
        <f>IF(COUNTA($F$5:$F1462)&lt;=G$1,AVERAGE($F$5:$F1462),G$2*($F1462-$G1461)+$G1461)</f>
        <v>-0.55640735850381007</v>
      </c>
      <c r="H1462">
        <f t="shared" si="45"/>
        <v>0.17656735049971872</v>
      </c>
    </row>
    <row r="1463" spans="1:8" x14ac:dyDescent="0.25">
      <c r="A1463" s="3">
        <v>42686</v>
      </c>
      <c r="B1463">
        <v>23.5</v>
      </c>
      <c r="C1463">
        <f>IF(COUNTA($B$5:$B1463)&lt;=A$1,AVERAGE($B$5:$B1463),A$2*($B1463-$C1462)+$C1462)</f>
        <v>23.685186240400792</v>
      </c>
      <c r="D1463">
        <f>IF(COUNTA($B$5:$B1463)&lt;=B$1,AVERAGE($B$5:$B1463),B$2*($B1463-$D1462)+$D1462)</f>
        <v>23.691173240389812</v>
      </c>
      <c r="E1463">
        <f>IF(COUNTA($B$5:$B1463)&lt;=C$1,AVERAGE($B$5:$B1463),C$2*($B1463-$E1462)+$E1462)</f>
        <v>24.06241722339972</v>
      </c>
      <c r="F1463">
        <f t="shared" si="44"/>
        <v>-0.37124398300990791</v>
      </c>
      <c r="G1463">
        <f>IF(COUNTA($F$5:$F1463)&lt;=G$1,AVERAGE($F$5:$F1463),G$2*($F1463-$G1462)+$G1462)</f>
        <v>-0.51937468340502968</v>
      </c>
      <c r="H1463">
        <f t="shared" si="45"/>
        <v>0.14813070039512177</v>
      </c>
    </row>
    <row r="1464" spans="1:8" x14ac:dyDescent="0.25">
      <c r="A1464" s="3">
        <v>42689</v>
      </c>
      <c r="B1464">
        <v>23.44</v>
      </c>
      <c r="C1464">
        <f>IF(COUNTA($B$5:$B1464)&lt;=A$1,AVERAGE($B$5:$B1464),A$2*($B1464-$C1463)+$C1463)</f>
        <v>23.636148992320635</v>
      </c>
      <c r="D1464">
        <f>IF(COUNTA($B$5:$B1464)&lt;=B$1,AVERAGE($B$5:$B1464),B$2*($B1464-$D1463)+$D1463)</f>
        <v>23.653497254331342</v>
      </c>
      <c r="E1464">
        <f>IF(COUNTA($B$5:$B1464)&lt;=C$1,AVERAGE($B$5:$B1464),C$2*($B1464-$E1463)+$E1463)</f>
        <v>24.018848017761741</v>
      </c>
      <c r="F1464">
        <f t="shared" si="44"/>
        <v>-0.36535076343039918</v>
      </c>
      <c r="G1464">
        <f>IF(COUNTA($F$5:$F1464)&lt;=G$1,AVERAGE($F$5:$F1464),G$2*($F1464-$G1463)+$G1463)</f>
        <v>-0.48856989941010359</v>
      </c>
      <c r="H1464">
        <f t="shared" si="45"/>
        <v>0.12321913597970441</v>
      </c>
    </row>
    <row r="1465" spans="1:8" x14ac:dyDescent="0.25">
      <c r="A1465" s="3">
        <v>42690</v>
      </c>
      <c r="B1465">
        <v>23.5</v>
      </c>
      <c r="C1465">
        <f>IF(COUNTA($B$5:$B1465)&lt;=A$1,AVERAGE($B$5:$B1465),A$2*($B1465-$C1464)+$C1464)</f>
        <v>23.608919193856508</v>
      </c>
      <c r="D1465">
        <f>IF(COUNTA($B$5:$B1465)&lt;=B$1,AVERAGE($B$5:$B1465),B$2*($B1465-$D1464)+$D1464)</f>
        <v>23.630472666181639</v>
      </c>
      <c r="E1465">
        <f>IF(COUNTA($B$5:$B1465)&lt;=C$1,AVERAGE($B$5:$B1465),C$2*($B1465-$E1464)+$E1464)</f>
        <v>23.982528656518419</v>
      </c>
      <c r="F1465">
        <f t="shared" si="44"/>
        <v>-0.3520559903367797</v>
      </c>
      <c r="G1465">
        <f>IF(COUNTA($F$5:$F1465)&lt;=G$1,AVERAGE($F$5:$F1465),G$2*($F1465-$G1464)+$G1464)</f>
        <v>-0.46126711759543881</v>
      </c>
      <c r="H1465">
        <f t="shared" si="45"/>
        <v>0.10921112725865911</v>
      </c>
    </row>
    <row r="1466" spans="1:8" x14ac:dyDescent="0.25">
      <c r="A1466" s="3">
        <v>42691</v>
      </c>
      <c r="B1466">
        <v>23.5</v>
      </c>
      <c r="C1466">
        <f>IF(COUNTA($B$5:$B1466)&lt;=A$1,AVERAGE($B$5:$B1466),A$2*($B1466-$C1465)+$C1465)</f>
        <v>23.587135355085206</v>
      </c>
      <c r="D1466">
        <f>IF(COUNTA($B$5:$B1466)&lt;=B$1,AVERAGE($B$5:$B1466),B$2*($B1466-$D1465)+$D1465)</f>
        <v>23.610901766254393</v>
      </c>
      <c r="E1466">
        <f>IF(COUNTA($B$5:$B1466)&lt;=C$1,AVERAGE($B$5:$B1466),C$2*($B1466-$E1465)+$E1465)</f>
        <v>23.94875165056213</v>
      </c>
      <c r="F1466">
        <f t="shared" si="44"/>
        <v>-0.33784988430773666</v>
      </c>
      <c r="G1466">
        <f>IF(COUNTA($F$5:$F1466)&lt;=G$1,AVERAGE($F$5:$F1466),G$2*($F1466-$G1465)+$G1465)</f>
        <v>-0.4365836709378984</v>
      </c>
      <c r="H1466">
        <f t="shared" si="45"/>
        <v>9.8733786630161746E-2</v>
      </c>
    </row>
    <row r="1467" spans="1:8" x14ac:dyDescent="0.25">
      <c r="A1467" s="3">
        <v>42692</v>
      </c>
      <c r="B1467">
        <v>23.5</v>
      </c>
      <c r="C1467">
        <f>IF(COUNTA($B$5:$B1467)&lt;=A$1,AVERAGE($B$5:$B1467),A$2*($B1467-$C1466)+$C1466)</f>
        <v>23.569708284068163</v>
      </c>
      <c r="D1467">
        <f>IF(COUNTA($B$5:$B1467)&lt;=B$1,AVERAGE($B$5:$B1467),B$2*($B1467-$D1466)+$D1466)</f>
        <v>23.594266501316234</v>
      </c>
      <c r="E1467">
        <f>IF(COUNTA($B$5:$B1467)&lt;=C$1,AVERAGE($B$5:$B1467),C$2*($B1467-$E1466)+$E1466)</f>
        <v>23.917339035022781</v>
      </c>
      <c r="F1467">
        <f t="shared" si="44"/>
        <v>-0.3230725337065472</v>
      </c>
      <c r="G1467">
        <f>IF(COUNTA($F$5:$F1467)&lt;=G$1,AVERAGE($F$5:$F1467),G$2*($F1467-$G1466)+$G1466)</f>
        <v>-0.41388144349162814</v>
      </c>
      <c r="H1467">
        <f t="shared" si="45"/>
        <v>9.0808909785080938E-2</v>
      </c>
    </row>
    <row r="1468" spans="1:8" x14ac:dyDescent="0.25">
      <c r="A1468" s="3">
        <v>42693</v>
      </c>
      <c r="B1468">
        <v>23.07</v>
      </c>
      <c r="C1468">
        <f>IF(COUNTA($B$5:$B1468)&lt;=A$1,AVERAGE($B$5:$B1468),A$2*($B1468-$C1467)+$C1467)</f>
        <v>23.469766627254529</v>
      </c>
      <c r="D1468">
        <f>IF(COUNTA($B$5:$B1468)&lt;=B$1,AVERAGE($B$5:$B1468),B$2*($B1468-$D1467)+$D1467)</f>
        <v>23.515626526118798</v>
      </c>
      <c r="E1468">
        <f>IF(COUNTA($B$5:$B1468)&lt;=C$1,AVERAGE($B$5:$B1468),C$2*($B1468-$E1467)+$E1467)</f>
        <v>23.858025302571185</v>
      </c>
      <c r="F1468">
        <f t="shared" si="44"/>
        <v>-0.34239877645238792</v>
      </c>
      <c r="G1468">
        <f>IF(COUNTA($F$5:$F1468)&lt;=G$1,AVERAGE($F$5:$F1468),G$2*($F1468-$G1467)+$G1467)</f>
        <v>-0.39958491008378011</v>
      </c>
      <c r="H1468">
        <f t="shared" si="45"/>
        <v>5.7186133631392189E-2</v>
      </c>
    </row>
    <row r="1469" spans="1:8" x14ac:dyDescent="0.25">
      <c r="A1469" s="3">
        <v>42696</v>
      </c>
      <c r="B1469">
        <v>23.400000000000002</v>
      </c>
      <c r="C1469">
        <f>IF(COUNTA($B$5:$B1469)&lt;=A$1,AVERAGE($B$5:$B1469),A$2*($B1469-$C1468)+$C1468)</f>
        <v>23.455813301803623</v>
      </c>
      <c r="D1469">
        <f>IF(COUNTA($B$5:$B1469)&lt;=B$1,AVERAGE($B$5:$B1469),B$2*($B1469-$D1468)+$D1468)</f>
        <v>23.498282547200979</v>
      </c>
      <c r="E1469">
        <f>IF(COUNTA($B$5:$B1469)&lt;=C$1,AVERAGE($B$5:$B1469),C$2*($B1469-$E1468)+$E1468)</f>
        <v>23.825963531391203</v>
      </c>
      <c r="F1469">
        <f t="shared" si="44"/>
        <v>-0.32768098419022351</v>
      </c>
      <c r="G1469">
        <f>IF(COUNTA($F$5:$F1469)&lt;=G$1,AVERAGE($F$5:$F1469),G$2*($F1469-$G1468)+$G1468)</f>
        <v>-0.38520412490506878</v>
      </c>
      <c r="H1469">
        <f t="shared" si="45"/>
        <v>5.7523140714845267E-2</v>
      </c>
    </row>
    <row r="1470" spans="1:8" x14ac:dyDescent="0.25">
      <c r="A1470" s="3">
        <v>42697</v>
      </c>
      <c r="B1470">
        <v>23.25</v>
      </c>
      <c r="C1470">
        <f>IF(COUNTA($B$5:$B1470)&lt;=A$1,AVERAGE($B$5:$B1470),A$2*($B1470-$C1469)+$C1469)</f>
        <v>23.414650641442897</v>
      </c>
      <c r="D1470">
        <f>IF(COUNTA($B$5:$B1470)&lt;=B$1,AVERAGE($B$5:$B1470),B$2*($B1470-$D1469)+$D1469)</f>
        <v>23.461040165120831</v>
      </c>
      <c r="E1470">
        <f>IF(COUNTA($B$5:$B1470)&lt;=C$1,AVERAGE($B$5:$B1470),C$2*($B1470-$E1469)+$E1469)</f>
        <v>23.785646084193818</v>
      </c>
      <c r="F1470">
        <f t="shared" si="44"/>
        <v>-0.32460591907298664</v>
      </c>
      <c r="G1470">
        <f>IF(COUNTA($F$5:$F1470)&lt;=G$1,AVERAGE($F$5:$F1470),G$2*($F1470-$G1469)+$G1469)</f>
        <v>-0.37308448373865233</v>
      </c>
      <c r="H1470">
        <f t="shared" si="45"/>
        <v>4.8478564665665691E-2</v>
      </c>
    </row>
    <row r="1471" spans="1:8" x14ac:dyDescent="0.25">
      <c r="A1471" s="3">
        <v>42698</v>
      </c>
      <c r="B1471">
        <v>23.35</v>
      </c>
      <c r="C1471">
        <f>IF(COUNTA($B$5:$B1471)&lt;=A$1,AVERAGE($B$5:$B1471),A$2*($B1471-$C1470)+$C1470)</f>
        <v>23.401720513154316</v>
      </c>
      <c r="D1471">
        <f>IF(COUNTA($B$5:$B1471)&lt;=B$1,AVERAGE($B$5:$B1471),B$2*($B1471-$D1470)+$D1470)</f>
        <v>23.444384140352707</v>
      </c>
      <c r="E1471">
        <f>IF(COUNTA($B$5:$B1471)&lt;=C$1,AVERAGE($B$5:$B1471),C$2*($B1471-$E1470)+$E1470)</f>
        <v>23.755150858300251</v>
      </c>
      <c r="F1471">
        <f t="shared" si="44"/>
        <v>-0.31076671794754418</v>
      </c>
      <c r="G1471">
        <f>IF(COUNTA($F$5:$F1471)&lt;=G$1,AVERAGE($F$5:$F1471),G$2*($F1471-$G1470)+$G1470)</f>
        <v>-0.36062093058043071</v>
      </c>
      <c r="H1471">
        <f t="shared" si="45"/>
        <v>4.985421263288653E-2</v>
      </c>
    </row>
    <row r="1472" spans="1:8" x14ac:dyDescent="0.25">
      <c r="A1472" s="3">
        <v>42699</v>
      </c>
      <c r="B1472">
        <v>23.02</v>
      </c>
      <c r="C1472">
        <f>IF(COUNTA($B$5:$B1472)&lt;=A$1,AVERAGE($B$5:$B1472),A$2*($B1472-$C1471)+$C1471)</f>
        <v>23.325376410523454</v>
      </c>
      <c r="D1472">
        <f>IF(COUNTA($B$5:$B1472)&lt;=B$1,AVERAGE($B$5:$B1472),B$2*($B1472-$D1471)+$D1471)</f>
        <v>23.380726519299799</v>
      </c>
      <c r="E1472">
        <f>IF(COUNTA($B$5:$B1472)&lt;=C$1,AVERAGE($B$5:$B1472),C$2*($B1472-$E1471)+$E1471)</f>
        <v>23.703690298219232</v>
      </c>
      <c r="F1472">
        <f t="shared" si="44"/>
        <v>-0.32296377891943351</v>
      </c>
      <c r="G1472">
        <f>IF(COUNTA($F$5:$F1472)&lt;=G$1,AVERAGE($F$5:$F1472),G$2*($F1472-$G1471)+$G1471)</f>
        <v>-0.35308950024823127</v>
      </c>
      <c r="H1472">
        <f t="shared" si="45"/>
        <v>3.0125721328797761E-2</v>
      </c>
    </row>
    <row r="1473" spans="1:8" x14ac:dyDescent="0.25">
      <c r="A1473" s="3">
        <v>42700</v>
      </c>
      <c r="B1473">
        <v>23</v>
      </c>
      <c r="C1473">
        <f>IF(COUNTA($B$5:$B1473)&lt;=A$1,AVERAGE($B$5:$B1473),A$2*($B1473-$C1472)+$C1472)</f>
        <v>23.260301128418764</v>
      </c>
      <c r="D1473">
        <f>IF(COUNTA($B$5:$B1473)&lt;=B$1,AVERAGE($B$5:$B1473),B$2*($B1473-$D1472)+$D1472)</f>
        <v>23.323617541404829</v>
      </c>
      <c r="E1473">
        <f>IF(COUNTA($B$5:$B1473)&lt;=C$1,AVERAGE($B$5:$B1473),C$2*($B1473-$E1472)+$E1472)</f>
        <v>23.654431977343886</v>
      </c>
      <c r="F1473">
        <f t="shared" si="44"/>
        <v>-0.33081443593905746</v>
      </c>
      <c r="G1473">
        <f>IF(COUNTA($F$5:$F1473)&lt;=G$1,AVERAGE($F$5:$F1473),G$2*($F1473-$G1472)+$G1472)</f>
        <v>-0.34863448738639652</v>
      </c>
      <c r="H1473">
        <f t="shared" si="45"/>
        <v>1.7820051447339058E-2</v>
      </c>
    </row>
    <row r="1474" spans="1:8" x14ac:dyDescent="0.25">
      <c r="A1474" s="3">
        <v>42703</v>
      </c>
      <c r="B1474">
        <v>23.25</v>
      </c>
      <c r="C1474">
        <f>IF(COUNTA($B$5:$B1474)&lt;=A$1,AVERAGE($B$5:$B1474),A$2*($B1474-$C1473)+$C1473)</f>
        <v>23.258240902735011</v>
      </c>
      <c r="D1474">
        <f>IF(COUNTA($B$5:$B1474)&lt;=B$1,AVERAGE($B$5:$B1474),B$2*($B1474-$D1473)+$D1473)</f>
        <v>23.312574910194105</v>
      </c>
      <c r="E1474">
        <f>IF(COUNTA($B$5:$B1474)&lt;=C$1,AVERAGE($B$5:$B1474),C$2*($B1474-$E1473)+$E1473)</f>
        <v>23.626121738929815</v>
      </c>
      <c r="F1474">
        <f t="shared" si="44"/>
        <v>-0.31354682873570994</v>
      </c>
      <c r="G1474">
        <f>IF(COUNTA($F$5:$F1474)&lt;=G$1,AVERAGE($F$5:$F1474),G$2*($F1474-$G1473)+$G1473)</f>
        <v>-0.34161695565625921</v>
      </c>
      <c r="H1474">
        <f t="shared" si="45"/>
        <v>2.8070126920549276E-2</v>
      </c>
    </row>
    <row r="1475" spans="1:8" x14ac:dyDescent="0.25">
      <c r="A1475" s="3">
        <v>42704</v>
      </c>
      <c r="B1475">
        <v>23.400000000000002</v>
      </c>
      <c r="C1475">
        <f>IF(COUNTA($B$5:$B1475)&lt;=A$1,AVERAGE($B$5:$B1475),A$2*($B1475-$C1474)+$C1474)</f>
        <v>23.286592722188008</v>
      </c>
      <c r="D1475">
        <f>IF(COUNTA($B$5:$B1475)&lt;=B$1,AVERAGE($B$5:$B1475),B$2*($B1475-$D1474)+$D1474)</f>
        <v>23.325688673664988</v>
      </c>
      <c r="E1475">
        <f>IF(COUNTA($B$5:$B1475)&lt;=C$1,AVERAGE($B$5:$B1475),C$2*($B1475-$E1474)+$E1474)</f>
        <v>23.610293217204728</v>
      </c>
      <c r="F1475">
        <f t="shared" si="44"/>
        <v>-0.2846045435397393</v>
      </c>
      <c r="G1475">
        <f>IF(COUNTA($F$5:$F1475)&lt;=G$1,AVERAGE($F$5:$F1475),G$2*($F1475-$G1474)+$G1474)</f>
        <v>-0.33021447323295522</v>
      </c>
      <c r="H1475">
        <f t="shared" si="45"/>
        <v>4.5609929693215923E-2</v>
      </c>
    </row>
    <row r="1476" spans="1:8" x14ac:dyDescent="0.25">
      <c r="A1476" s="3">
        <v>42705</v>
      </c>
      <c r="B1476">
        <v>23.3</v>
      </c>
      <c r="C1476">
        <f>IF(COUNTA($B$5:$B1476)&lt;=A$1,AVERAGE($B$5:$B1476),A$2*($B1476-$C1475)+$C1475)</f>
        <v>23.289274177750407</v>
      </c>
      <c r="D1476">
        <f>IF(COUNTA($B$5:$B1476)&lt;=B$1,AVERAGE($B$5:$B1476),B$2*($B1476-$D1475)+$D1475)</f>
        <v>23.32183537261524</v>
      </c>
      <c r="E1476">
        <f>IF(COUNTA($B$5:$B1476)&lt;=C$1,AVERAGE($B$5:$B1476),C$2*($B1476-$E1475)+$E1475)</f>
        <v>23.588572692000398</v>
      </c>
      <c r="F1476">
        <f t="shared" si="44"/>
        <v>-0.26673731938515743</v>
      </c>
      <c r="G1476">
        <f>IF(COUNTA($F$5:$F1476)&lt;=G$1,AVERAGE($F$5:$F1476),G$2*($F1476-$G1475)+$G1475)</f>
        <v>-0.31751904246339568</v>
      </c>
      <c r="H1476">
        <f t="shared" si="45"/>
        <v>5.078172307823825E-2</v>
      </c>
    </row>
    <row r="1477" spans="1:8" x14ac:dyDescent="0.25">
      <c r="A1477" s="3">
        <v>42706</v>
      </c>
      <c r="B1477">
        <v>23.25</v>
      </c>
      <c r="C1477">
        <f>IF(COUNTA($B$5:$B1477)&lt;=A$1,AVERAGE($B$5:$B1477),A$2*($B1477-$C1476)+$C1476)</f>
        <v>23.281419342200326</v>
      </c>
      <c r="D1477">
        <f>IF(COUNTA($B$5:$B1477)&lt;=B$1,AVERAGE($B$5:$B1477),B$2*($B1477-$D1476)+$D1476)</f>
        <v>23.311060066722955</v>
      </c>
      <c r="E1477">
        <f>IF(COUNTA($B$5:$B1477)&lt;=C$1,AVERAGE($B$5:$B1477),C$2*($B1477-$E1476)+$E1476)</f>
        <v>23.564872603560371</v>
      </c>
      <c r="F1477">
        <f t="shared" si="44"/>
        <v>-0.25381253683741534</v>
      </c>
      <c r="G1477">
        <f>IF(COUNTA($F$5:$F1477)&lt;=G$1,AVERAGE($F$5:$F1477),G$2*($F1477-$G1476)+$G1476)</f>
        <v>-0.30477774133819963</v>
      </c>
      <c r="H1477">
        <f t="shared" si="45"/>
        <v>5.0965204500784289E-2</v>
      </c>
    </row>
    <row r="1478" spans="1:8" x14ac:dyDescent="0.25">
      <c r="A1478" s="3">
        <v>42707</v>
      </c>
      <c r="B1478">
        <v>23.2</v>
      </c>
      <c r="C1478">
        <f>IF(COUNTA($B$5:$B1478)&lt;=A$1,AVERAGE($B$5:$B1478),A$2*($B1478-$C1477)+$C1477)</f>
        <v>23.26513547376026</v>
      </c>
      <c r="D1478">
        <f>IF(COUNTA($B$5:$B1478)&lt;=B$1,AVERAGE($B$5:$B1478),B$2*($B1478-$D1477)+$D1477)</f>
        <v>23.294401056714513</v>
      </c>
      <c r="E1478">
        <f>IF(COUNTA($B$5:$B1478)&lt;=C$1,AVERAGE($B$5:$B1478),C$2*($B1478-$E1477)+$E1477)</f>
        <v>23.539331521311144</v>
      </c>
      <c r="F1478">
        <f t="shared" si="44"/>
        <v>-0.24493046459663148</v>
      </c>
      <c r="G1478">
        <f>IF(COUNTA($F$5:$F1478)&lt;=G$1,AVERAGE($F$5:$F1478),G$2*($F1478-$G1477)+$G1477)</f>
        <v>-0.29280828598988601</v>
      </c>
      <c r="H1478">
        <f t="shared" si="45"/>
        <v>4.7877821393254527E-2</v>
      </c>
    </row>
    <row r="1479" spans="1:8" x14ac:dyDescent="0.25">
      <c r="A1479" s="3">
        <v>42710</v>
      </c>
      <c r="B1479">
        <v>22.830000000000002</v>
      </c>
      <c r="C1479">
        <f>IF(COUNTA($B$5:$B1479)&lt;=A$1,AVERAGE($B$5:$B1479),A$2*($B1479-$C1478)+$C1478)</f>
        <v>23.178108379008208</v>
      </c>
      <c r="D1479">
        <f>IF(COUNTA($B$5:$B1479)&lt;=B$1,AVERAGE($B$5:$B1479),B$2*($B1479-$D1478)+$D1478)</f>
        <v>23.224740898207337</v>
      </c>
      <c r="E1479">
        <f>IF(COUNTA($B$5:$B1479)&lt;=C$1,AVERAGE($B$5:$B1479),C$2*($B1479-$E1478)+$E1478)</f>
        <v>23.489678314819365</v>
      </c>
      <c r="F1479">
        <f t="shared" si="44"/>
        <v>-0.26493741661202819</v>
      </c>
      <c r="G1479">
        <f>IF(COUNTA($F$5:$F1479)&lt;=G$1,AVERAGE($F$5:$F1479),G$2*($F1479-$G1478)+$G1478)</f>
        <v>-0.28723411211431443</v>
      </c>
      <c r="H1479">
        <f t="shared" si="45"/>
        <v>2.2296695502286246E-2</v>
      </c>
    </row>
    <row r="1480" spans="1:8" x14ac:dyDescent="0.25">
      <c r="A1480" s="3">
        <v>42711</v>
      </c>
      <c r="B1480">
        <v>22.85</v>
      </c>
      <c r="C1480">
        <f>IF(COUNTA($B$5:$B1480)&lt;=A$1,AVERAGE($B$5:$B1480),A$2*($B1480-$C1479)+$C1479)</f>
        <v>23.112486703206567</v>
      </c>
      <c r="D1480">
        <f>IF(COUNTA($B$5:$B1480)&lt;=B$1,AVERAGE($B$5:$B1480),B$2*($B1480-$D1479)+$D1479)</f>
        <v>23.168529763476236</v>
      </c>
      <c r="E1480">
        <f>IF(COUNTA($B$5:$B1480)&lt;=C$1,AVERAGE($B$5:$B1480),C$2*($B1480-$E1479)+$E1479)</f>
        <v>23.444900832782011</v>
      </c>
      <c r="F1480">
        <f t="shared" si="44"/>
        <v>-0.2763710693057746</v>
      </c>
      <c r="G1480">
        <f>IF(COUNTA($F$5:$F1480)&lt;=G$1,AVERAGE($F$5:$F1480),G$2*($F1480-$G1479)+$G1479)</f>
        <v>-0.28506150355260645</v>
      </c>
      <c r="H1480">
        <f t="shared" si="45"/>
        <v>8.6904342468318574E-3</v>
      </c>
    </row>
    <row r="1481" spans="1:8" x14ac:dyDescent="0.25">
      <c r="A1481" s="3">
        <v>42712</v>
      </c>
      <c r="B1481">
        <v>22.900000000000002</v>
      </c>
      <c r="C1481">
        <f>IF(COUNTA($B$5:$B1481)&lt;=A$1,AVERAGE($B$5:$B1481),A$2*($B1481-$C1480)+$C1480)</f>
        <v>23.069989362565256</v>
      </c>
      <c r="D1481">
        <f>IF(COUNTA($B$5:$B1481)&lt;=B$1,AVERAGE($B$5:$B1481),B$2*($B1481-$D1480)+$D1480)</f>
        <v>23.1282502989548</v>
      </c>
      <c r="E1481">
        <f>IF(COUNTA($B$5:$B1481)&lt;=C$1,AVERAGE($B$5:$B1481),C$2*($B1481-$E1480)+$E1480)</f>
        <v>23.406757774487271</v>
      </c>
      <c r="F1481">
        <f t="shared" si="44"/>
        <v>-0.27850747553247146</v>
      </c>
      <c r="G1481">
        <f>IF(COUNTA($F$5:$F1481)&lt;=G$1,AVERAGE($F$5:$F1481),G$2*($F1481-$G1480)+$G1480)</f>
        <v>-0.28375069794857943</v>
      </c>
      <c r="H1481">
        <f t="shared" si="45"/>
        <v>5.2432224161079732E-3</v>
      </c>
    </row>
    <row r="1482" spans="1:8" x14ac:dyDescent="0.25">
      <c r="A1482" s="3">
        <v>42713</v>
      </c>
      <c r="B1482">
        <v>23.1</v>
      </c>
      <c r="C1482">
        <f>IF(COUNTA($B$5:$B1482)&lt;=A$1,AVERAGE($B$5:$B1482),A$2*($B1482-$C1481)+$C1481)</f>
        <v>23.075991490052203</v>
      </c>
      <c r="D1482">
        <f>IF(COUNTA($B$5:$B1482)&lt;=B$1,AVERAGE($B$5:$B1482),B$2*($B1482-$D1481)+$D1481)</f>
        <v>23.124012754111579</v>
      </c>
      <c r="E1482">
        <f>IF(COUNTA($B$5:$B1482)&lt;=C$1,AVERAGE($B$5:$B1482),C$2*($B1482-$E1481)+$E1481)</f>
        <v>23.385284730273163</v>
      </c>
      <c r="F1482">
        <f t="shared" si="44"/>
        <v>-0.26127197616158426</v>
      </c>
      <c r="G1482">
        <f>IF(COUNTA($F$5:$F1482)&lt;=G$1,AVERAGE($F$5:$F1482),G$2*($F1482-$G1481)+$G1481)</f>
        <v>-0.27925495359118041</v>
      </c>
      <c r="H1482">
        <f t="shared" si="45"/>
        <v>1.7982977429596148E-2</v>
      </c>
    </row>
    <row r="1483" spans="1:8" x14ac:dyDescent="0.25">
      <c r="A1483" s="3">
        <v>42714</v>
      </c>
      <c r="B1483">
        <v>22.8</v>
      </c>
      <c r="C1483">
        <f>IF(COUNTA($B$5:$B1483)&lt;=A$1,AVERAGE($B$5:$B1483),A$2*($B1483-$C1482)+$C1482)</f>
        <v>23.020793192041761</v>
      </c>
      <c r="D1483">
        <f>IF(COUNTA($B$5:$B1483)&lt;=B$1,AVERAGE($B$5:$B1483),B$2*($B1483-$D1482)+$D1482)</f>
        <v>23.075410840994842</v>
      </c>
      <c r="E1483">
        <f>IF(COUNTA($B$5:$B1483)&lt;=C$1,AVERAGE($B$5:$B1483),C$2*($B1483-$E1482)+$E1482)</f>
        <v>23.344314799154041</v>
      </c>
      <c r="F1483">
        <f t="shared" si="44"/>
        <v>-0.26890395815919987</v>
      </c>
      <c r="G1483">
        <f>IF(COUNTA($F$5:$F1483)&lt;=G$1,AVERAGE($F$5:$F1483),G$2*($F1483-$G1482)+$G1482)</f>
        <v>-0.2771847545047843</v>
      </c>
      <c r="H1483">
        <f t="shared" si="45"/>
        <v>8.2807963455844291E-3</v>
      </c>
    </row>
    <row r="1484" spans="1:8" x14ac:dyDescent="0.25">
      <c r="A1484" s="3">
        <v>42717</v>
      </c>
      <c r="B1484">
        <v>22.810000000000002</v>
      </c>
      <c r="C1484">
        <f>IF(COUNTA($B$5:$B1484)&lt;=A$1,AVERAGE($B$5:$B1484),A$2*($B1484-$C1483)+$C1483)</f>
        <v>22.978634553633409</v>
      </c>
      <c r="D1484">
        <f>IF(COUNTA($B$5:$B1484)&lt;=B$1,AVERAGE($B$5:$B1484),B$2*($B1484-$D1483)+$D1483)</f>
        <v>23.035599214845615</v>
      </c>
      <c r="E1484">
        <f>IF(COUNTA($B$5:$B1484)&lt;=C$1,AVERAGE($B$5:$B1484),C$2*($B1484-$E1483)+$E1483)</f>
        <v>23.306912763213258</v>
      </c>
      <c r="F1484">
        <f t="shared" si="44"/>
        <v>-0.27131354836764388</v>
      </c>
      <c r="G1484">
        <f>IF(COUNTA($F$5:$F1484)&lt;=G$1,AVERAGE($F$5:$F1484),G$2*($F1484-$G1483)+$G1483)</f>
        <v>-0.27601051327735621</v>
      </c>
      <c r="H1484">
        <f t="shared" si="45"/>
        <v>4.6969649097123312E-3</v>
      </c>
    </row>
    <row r="1485" spans="1:8" x14ac:dyDescent="0.25">
      <c r="A1485" s="3">
        <v>42718</v>
      </c>
      <c r="B1485">
        <v>22.900000000000002</v>
      </c>
      <c r="C1485">
        <f>IF(COUNTA($B$5:$B1485)&lt;=A$1,AVERAGE($B$5:$B1485),A$2*($B1485-$C1484)+$C1484)</f>
        <v>22.962907642906728</v>
      </c>
      <c r="D1485">
        <f>IF(COUNTA($B$5:$B1485)&lt;=B$1,AVERAGE($B$5:$B1485),B$2*($B1485-$D1484)+$D1484)</f>
        <v>23.015259332618772</v>
      </c>
      <c r="E1485">
        <f>IF(COUNTA($B$5:$B1485)&lt;=C$1,AVERAGE($B$5:$B1485),C$2*($B1485-$E1484)+$E1484)</f>
        <v>23.278428869788332</v>
      </c>
      <c r="F1485">
        <f t="shared" si="44"/>
        <v>-0.26316953716955993</v>
      </c>
      <c r="G1485">
        <f>IF(COUNTA($F$5:$F1485)&lt;=G$1,AVERAGE($F$5:$F1485),G$2*($F1485-$G1484)+$G1484)</f>
        <v>-0.27344231805579694</v>
      </c>
      <c r="H1485">
        <f t="shared" si="45"/>
        <v>1.027278088623701E-2</v>
      </c>
    </row>
    <row r="1486" spans="1:8" x14ac:dyDescent="0.25">
      <c r="A1486" s="3">
        <v>42719</v>
      </c>
      <c r="B1486">
        <v>22.900000000000002</v>
      </c>
      <c r="C1486">
        <f>IF(COUNTA($B$5:$B1486)&lt;=A$1,AVERAGE($B$5:$B1486),A$2*($B1486-$C1485)+$C1485)</f>
        <v>22.950326114325382</v>
      </c>
      <c r="D1486">
        <f>IF(COUNTA($B$5:$B1486)&lt;=B$1,AVERAGE($B$5:$B1486),B$2*($B1486-$D1485)+$D1485)</f>
        <v>22.997970432725957</v>
      </c>
      <c r="E1486">
        <f>IF(COUNTA($B$5:$B1486)&lt;=C$1,AVERAGE($B$5:$B1486),C$2*($B1486-$E1485)+$E1485)</f>
        <v>23.251938848903148</v>
      </c>
      <c r="F1486">
        <f t="shared" si="44"/>
        <v>-0.2539684161771909</v>
      </c>
      <c r="G1486">
        <f>IF(COUNTA($F$5:$F1486)&lt;=G$1,AVERAGE($F$5:$F1486),G$2*($F1486-$G1485)+$G1485)</f>
        <v>-0.26954753768007572</v>
      </c>
      <c r="H1486">
        <f t="shared" si="45"/>
        <v>1.5579121502884818E-2</v>
      </c>
    </row>
    <row r="1487" spans="1:8" x14ac:dyDescent="0.25">
      <c r="A1487" s="3">
        <v>42720</v>
      </c>
      <c r="B1487">
        <v>23.3</v>
      </c>
      <c r="C1487">
        <f>IF(COUNTA($B$5:$B1487)&lt;=A$1,AVERAGE($B$5:$B1487),A$2*($B1487-$C1486)+$C1486)</f>
        <v>23.020260891460307</v>
      </c>
      <c r="D1487">
        <f>IF(COUNTA($B$5:$B1487)&lt;=B$1,AVERAGE($B$5:$B1487),B$2*($B1487-$D1486)+$D1486)</f>
        <v>23.043274867817065</v>
      </c>
      <c r="E1487">
        <f>IF(COUNTA($B$5:$B1487)&lt;=C$1,AVERAGE($B$5:$B1487),C$2*($B1487-$E1486)+$E1486)</f>
        <v>23.255303129479927</v>
      </c>
      <c r="F1487">
        <f t="shared" si="44"/>
        <v>-0.21202826166286215</v>
      </c>
      <c r="G1487">
        <f>IF(COUNTA($F$5:$F1487)&lt;=G$1,AVERAGE($F$5:$F1487),G$2*($F1487-$G1486)+$G1486)</f>
        <v>-0.25804368247663301</v>
      </c>
      <c r="H1487">
        <f t="shared" si="45"/>
        <v>4.6015420813770858E-2</v>
      </c>
    </row>
    <row r="1488" spans="1:8" x14ac:dyDescent="0.25">
      <c r="A1488" s="3">
        <v>42721</v>
      </c>
      <c r="B1488">
        <v>22.900000000000002</v>
      </c>
      <c r="C1488">
        <f>IF(COUNTA($B$5:$B1488)&lt;=A$1,AVERAGE($B$5:$B1488),A$2*($B1488-$C1487)+$C1487)</f>
        <v>22.996208713168247</v>
      </c>
      <c r="D1488">
        <f>IF(COUNTA($B$5:$B1488)&lt;=B$1,AVERAGE($B$5:$B1488),B$2*($B1488-$D1487)+$D1487)</f>
        <v>23.021783637644504</v>
      </c>
      <c r="E1488">
        <f>IF(COUNTA($B$5:$B1488)&lt;=C$1,AVERAGE($B$5:$B1488),C$2*($B1488-$E1487)+$E1487)</f>
        <v>23.230431910416332</v>
      </c>
      <c r="F1488">
        <f t="shared" si="44"/>
        <v>-0.2086482727718284</v>
      </c>
      <c r="G1488">
        <f>IF(COUNTA($F$5:$F1488)&lt;=G$1,AVERAGE($F$5:$F1488),G$2*($F1488-$G1487)+$G1487)</f>
        <v>-0.24816460053567208</v>
      </c>
      <c r="H1488">
        <f t="shared" si="45"/>
        <v>3.9516327763843673E-2</v>
      </c>
    </row>
    <row r="1489" spans="1:8" x14ac:dyDescent="0.25">
      <c r="A1489" s="3">
        <v>42724</v>
      </c>
      <c r="B1489">
        <v>23.29</v>
      </c>
      <c r="C1489">
        <f>IF(COUNTA($B$5:$B1489)&lt;=A$1,AVERAGE($B$5:$B1489),A$2*($B1489-$C1488)+$C1488)</f>
        <v>23.054966970534597</v>
      </c>
      <c r="D1489">
        <f>IF(COUNTA($B$5:$B1489)&lt;=B$1,AVERAGE($B$5:$B1489),B$2*($B1489-$D1488)+$D1488)</f>
        <v>23.062016091997826</v>
      </c>
      <c r="E1489">
        <f>IF(COUNTA($B$5:$B1489)&lt;=C$1,AVERAGE($B$5:$B1489),C$2*($B1489-$E1488)+$E1488)</f>
        <v>23.234601676687188</v>
      </c>
      <c r="F1489">
        <f t="shared" ref="F1489:F1552" si="46">D1489-E1489</f>
        <v>-0.17258558468936158</v>
      </c>
      <c r="G1489">
        <f>IF(COUNTA($F$5:$F1489)&lt;=G$1,AVERAGE($F$5:$F1489),G$2*($F1489-$G1488)+$G1488)</f>
        <v>-0.23304879736640999</v>
      </c>
      <c r="H1489">
        <f t="shared" ref="H1489:H1552" si="47">F1489-G1489</f>
        <v>6.0463212677048406E-2</v>
      </c>
    </row>
    <row r="1490" spans="1:8" x14ac:dyDescent="0.25">
      <c r="A1490" s="3">
        <v>42725</v>
      </c>
      <c r="B1490">
        <v>23.29</v>
      </c>
      <c r="C1490">
        <f>IF(COUNTA($B$5:$B1490)&lt;=A$1,AVERAGE($B$5:$B1490),A$2*($B1490-$C1489)+$C1489)</f>
        <v>23.101973576427678</v>
      </c>
      <c r="D1490">
        <f>IF(COUNTA($B$5:$B1490)&lt;=B$1,AVERAGE($B$5:$B1490),B$2*($B1490-$D1489)+$D1489)</f>
        <v>23.096213678198151</v>
      </c>
      <c r="E1490">
        <f>IF(COUNTA($B$5:$B1490)&lt;=C$1,AVERAGE($B$5:$B1490),C$2*($B1490-$E1489)+$E1489)</f>
        <v>23.238479559319085</v>
      </c>
      <c r="F1490">
        <f t="shared" si="46"/>
        <v>-0.14226588112093452</v>
      </c>
      <c r="G1490">
        <f>IF(COUNTA($F$5:$F1490)&lt;=G$1,AVERAGE($F$5:$F1490),G$2*($F1490-$G1489)+$G1489)</f>
        <v>-0.21489221411731491</v>
      </c>
      <c r="H1490">
        <f t="shared" si="47"/>
        <v>7.2626332996380383E-2</v>
      </c>
    </row>
    <row r="1491" spans="1:8" x14ac:dyDescent="0.25">
      <c r="A1491" s="3">
        <v>42726</v>
      </c>
      <c r="B1491">
        <v>23.29</v>
      </c>
      <c r="C1491">
        <f>IF(COUNTA($B$5:$B1491)&lt;=A$1,AVERAGE($B$5:$B1491),A$2*($B1491-$C1490)+$C1490)</f>
        <v>23.139578861142141</v>
      </c>
      <c r="D1491">
        <f>IF(COUNTA($B$5:$B1491)&lt;=B$1,AVERAGE($B$5:$B1491),B$2*($B1491-$D1490)+$D1490)</f>
        <v>23.125281626468428</v>
      </c>
      <c r="E1491">
        <f>IF(COUNTA($B$5:$B1491)&lt;=C$1,AVERAGE($B$5:$B1491),C$2*($B1491-$E1490)+$E1490)</f>
        <v>23.24208599016675</v>
      </c>
      <c r="F1491">
        <f t="shared" si="46"/>
        <v>-0.11680436369832137</v>
      </c>
      <c r="G1491">
        <f>IF(COUNTA($F$5:$F1491)&lt;=G$1,AVERAGE($F$5:$F1491),G$2*($F1491-$G1490)+$G1490)</f>
        <v>-0.19527464403351619</v>
      </c>
      <c r="H1491">
        <f t="shared" si="47"/>
        <v>7.847028033519482E-2</v>
      </c>
    </row>
    <row r="1492" spans="1:8" x14ac:dyDescent="0.25">
      <c r="A1492" s="3">
        <v>42727</v>
      </c>
      <c r="B1492">
        <v>23.1</v>
      </c>
      <c r="C1492">
        <f>IF(COUNTA($B$5:$B1492)&lt;=A$1,AVERAGE($B$5:$B1492),A$2*($B1492-$C1491)+$C1491)</f>
        <v>23.131663088913712</v>
      </c>
      <c r="D1492">
        <f>IF(COUNTA($B$5:$B1492)&lt;=B$1,AVERAGE($B$5:$B1492),B$2*($B1492-$D1491)+$D1491)</f>
        <v>23.121489382498165</v>
      </c>
      <c r="E1492">
        <f>IF(COUNTA($B$5:$B1492)&lt;=C$1,AVERAGE($B$5:$B1492),C$2*($B1492-$E1491)+$E1491)</f>
        <v>23.232139970855076</v>
      </c>
      <c r="F1492">
        <f t="shared" si="46"/>
        <v>-0.11065058835691133</v>
      </c>
      <c r="G1492">
        <f>IF(COUNTA($F$5:$F1492)&lt;=G$1,AVERAGE($F$5:$F1492),G$2*($F1492-$G1491)+$G1491)</f>
        <v>-0.17834983289819523</v>
      </c>
      <c r="H1492">
        <f t="shared" si="47"/>
        <v>6.7699244541283898E-2</v>
      </c>
    </row>
    <row r="1493" spans="1:8" x14ac:dyDescent="0.25">
      <c r="A1493" s="3">
        <v>42728</v>
      </c>
      <c r="B1493">
        <v>23.01</v>
      </c>
      <c r="C1493">
        <f>IF(COUNTA($B$5:$B1493)&lt;=A$1,AVERAGE($B$5:$B1493),A$2*($B1493-$C1492)+$C1492)</f>
        <v>23.107330471130968</v>
      </c>
      <c r="D1493">
        <f>IF(COUNTA($B$5:$B1493)&lt;=B$1,AVERAGE($B$5:$B1493),B$2*($B1493-$D1492)+$D1492)</f>
        <v>23.104765975123442</v>
      </c>
      <c r="E1493">
        <f>IF(COUNTA($B$5:$B1493)&lt;=C$1,AVERAGE($B$5:$B1493),C$2*($B1493-$E1492)+$E1492)</f>
        <v>23.21659017289522</v>
      </c>
      <c r="F1493">
        <f t="shared" si="46"/>
        <v>-0.11182419777177799</v>
      </c>
      <c r="G1493">
        <f>IF(COUNTA($F$5:$F1493)&lt;=G$1,AVERAGE($F$5:$F1493),G$2*($F1493-$G1492)+$G1492)</f>
        <v>-0.16504470587291178</v>
      </c>
      <c r="H1493">
        <f t="shared" si="47"/>
        <v>5.3220508101133795E-2</v>
      </c>
    </row>
    <row r="1494" spans="1:8" x14ac:dyDescent="0.25">
      <c r="A1494" s="3">
        <v>42731</v>
      </c>
      <c r="B1494">
        <v>22.77</v>
      </c>
      <c r="C1494">
        <f>IF(COUNTA($B$5:$B1494)&lt;=A$1,AVERAGE($B$5:$B1494),A$2*($B1494-$C1493)+$C1493)</f>
        <v>23.039864376904774</v>
      </c>
      <c r="D1494">
        <f>IF(COUNTA($B$5:$B1494)&lt;=B$1,AVERAGE($B$5:$B1494),B$2*($B1494-$D1493)+$D1493)</f>
        <v>23.054551078854924</v>
      </c>
      <c r="E1494">
        <f>IF(COUNTA($B$5:$B1494)&lt;=C$1,AVERAGE($B$5:$B1494),C$2*($B1494-$E1493)+$E1493)</f>
        <v>23.185328860792556</v>
      </c>
      <c r="F1494">
        <f t="shared" si="46"/>
        <v>-0.13077778193763123</v>
      </c>
      <c r="G1494">
        <f>IF(COUNTA($F$5:$F1494)&lt;=G$1,AVERAGE($F$5:$F1494),G$2*($F1494-$G1493)+$G1493)</f>
        <v>-0.15819132108585568</v>
      </c>
      <c r="H1494">
        <f t="shared" si="47"/>
        <v>2.7413539148224447E-2</v>
      </c>
    </row>
    <row r="1495" spans="1:8" x14ac:dyDescent="0.25">
      <c r="A1495" s="3">
        <v>42732</v>
      </c>
      <c r="B1495">
        <v>22.900000000000002</v>
      </c>
      <c r="C1495">
        <f>IF(COUNTA($B$5:$B1495)&lt;=A$1,AVERAGE($B$5:$B1495),A$2*($B1495-$C1494)+$C1494)</f>
        <v>23.01189150152382</v>
      </c>
      <c r="D1495">
        <f>IF(COUNTA($B$5:$B1495)&lt;=B$1,AVERAGE($B$5:$B1495),B$2*($B1495-$D1494)+$D1494)</f>
        <v>23.031368417026687</v>
      </c>
      <c r="E1495">
        <f>IF(COUNTA($B$5:$B1495)&lt;=C$1,AVERAGE($B$5:$B1495),C$2*($B1495-$E1494)+$E1494)</f>
        <v>23.165355840537078</v>
      </c>
      <c r="F1495">
        <f t="shared" si="46"/>
        <v>-0.13398742351039061</v>
      </c>
      <c r="G1495">
        <f>IF(COUNTA($F$5:$F1495)&lt;=G$1,AVERAGE($F$5:$F1495),G$2*($F1495-$G1494)+$G1494)</f>
        <v>-0.15335054157076267</v>
      </c>
      <c r="H1495">
        <f t="shared" si="47"/>
        <v>1.9363118060372053E-2</v>
      </c>
    </row>
    <row r="1496" spans="1:8" x14ac:dyDescent="0.25">
      <c r="A1496" s="3">
        <v>42733</v>
      </c>
      <c r="B1496">
        <v>22.8</v>
      </c>
      <c r="C1496">
        <f>IF(COUNTA($B$5:$B1496)&lt;=A$1,AVERAGE($B$5:$B1496),A$2*($B1496-$C1495)+$C1495)</f>
        <v>22.969513201219055</v>
      </c>
      <c r="D1496">
        <f>IF(COUNTA($B$5:$B1496)&lt;=B$1,AVERAGE($B$5:$B1496),B$2*($B1496-$D1495)+$D1495)</f>
        <v>22.996663154472685</v>
      </c>
      <c r="E1496">
        <f>IF(COUNTA($B$5:$B1496)&lt;=C$1,AVERAGE($B$5:$B1496),C$2*($B1496-$E1495)+$E1495)</f>
        <v>23.139780931699484</v>
      </c>
      <c r="F1496">
        <f t="shared" si="46"/>
        <v>-0.14311777722679864</v>
      </c>
      <c r="G1496">
        <f>IF(COUNTA($F$5:$F1496)&lt;=G$1,AVERAGE($F$5:$F1496),G$2*($F1496-$G1495)+$G1495)</f>
        <v>-0.15130398870196987</v>
      </c>
      <c r="H1496">
        <f t="shared" si="47"/>
        <v>8.1862114751712345E-3</v>
      </c>
    </row>
    <row r="1497" spans="1:8" x14ac:dyDescent="0.25">
      <c r="A1497" s="3">
        <v>42734</v>
      </c>
      <c r="B1497">
        <v>22.8</v>
      </c>
      <c r="C1497">
        <f>IF(COUNTA($B$5:$B1497)&lt;=A$1,AVERAGE($B$5:$B1497),A$2*($B1497-$C1496)+$C1496)</f>
        <v>22.935610560975245</v>
      </c>
      <c r="D1497">
        <f>IF(COUNTA($B$5:$B1497)&lt;=B$1,AVERAGE($B$5:$B1497),B$2*($B1497-$D1496)+$D1496)</f>
        <v>22.967163681301784</v>
      </c>
      <c r="E1497">
        <f>IF(COUNTA($B$5:$B1497)&lt;=C$1,AVERAGE($B$5:$B1497),C$2*($B1497-$E1496)+$E1496)</f>
        <v>23.115996266480519</v>
      </c>
      <c r="F1497">
        <f t="shared" si="46"/>
        <v>-0.14883258517873443</v>
      </c>
      <c r="G1497">
        <f>IF(COUNTA($F$5:$F1497)&lt;=G$1,AVERAGE($F$5:$F1497),G$2*($F1497-$G1496)+$G1496)</f>
        <v>-0.15080970799732279</v>
      </c>
      <c r="H1497">
        <f t="shared" si="47"/>
        <v>1.9771228185883616E-3</v>
      </c>
    </row>
    <row r="1498" spans="1:8" x14ac:dyDescent="0.25">
      <c r="A1498" s="3">
        <v>42738</v>
      </c>
      <c r="B1498">
        <v>22.8</v>
      </c>
      <c r="C1498">
        <f>IF(COUNTA($B$5:$B1498)&lt;=A$1,AVERAGE($B$5:$B1498),A$2*($B1498-$C1497)+$C1497)</f>
        <v>22.908488448780197</v>
      </c>
      <c r="D1498">
        <f>IF(COUNTA($B$5:$B1498)&lt;=B$1,AVERAGE($B$5:$B1498),B$2*($B1498-$D1497)+$D1497)</f>
        <v>22.942089129106517</v>
      </c>
      <c r="E1498">
        <f>IF(COUNTA($B$5:$B1498)&lt;=C$1,AVERAGE($B$5:$B1498),C$2*($B1498-$E1497)+$E1497)</f>
        <v>23.093876527826882</v>
      </c>
      <c r="F1498">
        <f t="shared" si="46"/>
        <v>-0.15178739872036573</v>
      </c>
      <c r="G1498">
        <f>IF(COUNTA($F$5:$F1498)&lt;=G$1,AVERAGE($F$5:$F1498),G$2*($F1498-$G1497)+$G1497)</f>
        <v>-0.15100524614193139</v>
      </c>
      <c r="H1498">
        <f t="shared" si="47"/>
        <v>-7.8215257843433639E-4</v>
      </c>
    </row>
    <row r="1499" spans="1:8" x14ac:dyDescent="0.25">
      <c r="A1499" s="3">
        <v>42739</v>
      </c>
      <c r="B1499">
        <v>22.8</v>
      </c>
      <c r="C1499">
        <f>IF(COUNTA($B$5:$B1499)&lt;=A$1,AVERAGE($B$5:$B1499),A$2*($B1499-$C1498)+$C1498)</f>
        <v>22.886790759024159</v>
      </c>
      <c r="D1499">
        <f>IF(COUNTA($B$5:$B1499)&lt;=B$1,AVERAGE($B$5:$B1499),B$2*($B1499-$D1498)+$D1498)</f>
        <v>22.92077575974054</v>
      </c>
      <c r="E1499">
        <f>IF(COUNTA($B$5:$B1499)&lt;=C$1,AVERAGE($B$5:$B1499),C$2*($B1499-$E1498)+$E1498)</f>
        <v>23.073305170878999</v>
      </c>
      <c r="F1499">
        <f t="shared" si="46"/>
        <v>-0.15252941113845964</v>
      </c>
      <c r="G1499">
        <f>IF(COUNTA($F$5:$F1499)&lt;=G$1,AVERAGE($F$5:$F1499),G$2*($F1499-$G1498)+$G1498)</f>
        <v>-0.15131007914123704</v>
      </c>
      <c r="H1499">
        <f t="shared" si="47"/>
        <v>-1.2193319972226002E-3</v>
      </c>
    </row>
    <row r="1500" spans="1:8" x14ac:dyDescent="0.25">
      <c r="A1500" s="3">
        <v>42740</v>
      </c>
      <c r="B1500">
        <v>23.3</v>
      </c>
      <c r="C1500">
        <f>IF(COUNTA($B$5:$B1500)&lt;=A$1,AVERAGE($B$5:$B1500),A$2*($B1500-$C1499)+$C1499)</f>
        <v>22.969432607219328</v>
      </c>
      <c r="D1500">
        <f>IF(COUNTA($B$5:$B1500)&lt;=B$1,AVERAGE($B$5:$B1500),B$2*($B1500-$D1499)+$D1499)</f>
        <v>22.977659395779458</v>
      </c>
      <c r="E1500">
        <f>IF(COUNTA($B$5:$B1500)&lt;=C$1,AVERAGE($B$5:$B1500),C$2*($B1500-$E1499)+$E1499)</f>
        <v>23.089173808917469</v>
      </c>
      <c r="F1500">
        <f t="shared" si="46"/>
        <v>-0.11151441313801058</v>
      </c>
      <c r="G1500">
        <f>IF(COUNTA($F$5:$F1500)&lt;=G$1,AVERAGE($F$5:$F1500),G$2*($F1500-$G1499)+$G1499)</f>
        <v>-0.14335094594059175</v>
      </c>
      <c r="H1500">
        <f t="shared" si="47"/>
        <v>3.1836532802581169E-2</v>
      </c>
    </row>
    <row r="1501" spans="1:8" x14ac:dyDescent="0.25">
      <c r="A1501" s="3">
        <v>42741</v>
      </c>
      <c r="B1501">
        <v>24.02</v>
      </c>
      <c r="C1501">
        <f>IF(COUNTA($B$5:$B1501)&lt;=A$1,AVERAGE($B$5:$B1501),A$2*($B1501-$C1500)+$C1500)</f>
        <v>23.179546085775463</v>
      </c>
      <c r="D1501">
        <f>IF(COUNTA($B$5:$B1501)&lt;=B$1,AVERAGE($B$5:$B1501),B$2*($B1501-$D1500)+$D1500)</f>
        <v>23.134010486412539</v>
      </c>
      <c r="E1501">
        <f>IF(COUNTA($B$5:$B1501)&lt;=C$1,AVERAGE($B$5:$B1501),C$2*($B1501-$E1500)+$E1500)</f>
        <v>23.154331642293247</v>
      </c>
      <c r="F1501">
        <f t="shared" si="46"/>
        <v>-2.0321155880708375E-2</v>
      </c>
      <c r="G1501">
        <f>IF(COUNTA($F$5:$F1501)&lt;=G$1,AVERAGE($F$5:$F1501),G$2*($F1501-$G1500)+$G1500)</f>
        <v>-0.11874498792861507</v>
      </c>
      <c r="H1501">
        <f t="shared" si="47"/>
        <v>9.8423832047906695E-2</v>
      </c>
    </row>
    <row r="1502" spans="1:8" x14ac:dyDescent="0.25">
      <c r="A1502" s="3">
        <v>42742</v>
      </c>
      <c r="B1502">
        <v>24.02</v>
      </c>
      <c r="C1502">
        <f>IF(COUNTA($B$5:$B1502)&lt;=A$1,AVERAGE($B$5:$B1502),A$2*($B1502-$C1501)+$C1501)</f>
        <v>23.34763686862037</v>
      </c>
      <c r="D1502">
        <f>IF(COUNTA($B$5:$B1502)&lt;=B$1,AVERAGE($B$5:$B1502),B$2*($B1502-$D1501)+$D1501)</f>
        <v>23.266908913450656</v>
      </c>
      <c r="E1502">
        <f>IF(COUNTA($B$5:$B1502)&lt;=C$1,AVERAGE($B$5:$B1502),C$2*($B1502-$E1501)+$E1501)</f>
        <v>23.214928427332719</v>
      </c>
      <c r="F1502">
        <f t="shared" si="46"/>
        <v>5.1980486117937375E-2</v>
      </c>
      <c r="G1502">
        <f>IF(COUNTA($F$5:$F1502)&lt;=G$1,AVERAGE($F$5:$F1502),G$2*($F1502-$G1501)+$G1501)</f>
        <v>-8.4599893119304576E-2</v>
      </c>
      <c r="H1502">
        <f t="shared" si="47"/>
        <v>0.13658037923724195</v>
      </c>
    </row>
    <row r="1503" spans="1:8" x14ac:dyDescent="0.25">
      <c r="A1503" s="3">
        <v>42745</v>
      </c>
      <c r="B1503">
        <v>24.8</v>
      </c>
      <c r="C1503">
        <f>IF(COUNTA($B$5:$B1503)&lt;=A$1,AVERAGE($B$5:$B1503),A$2*($B1503-$C1502)+$C1502)</f>
        <v>23.638109494896295</v>
      </c>
      <c r="D1503">
        <f>IF(COUNTA($B$5:$B1503)&lt;=B$1,AVERAGE($B$5:$B1503),B$2*($B1503-$D1502)+$D1502)</f>
        <v>23.496872576433059</v>
      </c>
      <c r="E1503">
        <f>IF(COUNTA($B$5:$B1503)&lt;=C$1,AVERAGE($B$5:$B1503),C$2*($B1503-$E1502)+$E1502)</f>
        <v>23.325883437419428</v>
      </c>
      <c r="F1503">
        <f t="shared" si="46"/>
        <v>0.17098913901363133</v>
      </c>
      <c r="G1503">
        <f>IF(COUNTA($F$5:$F1503)&lt;=G$1,AVERAGE($F$5:$F1503),G$2*($F1503-$G1502)+$G1502)</f>
        <v>-3.3482086692717385E-2</v>
      </c>
      <c r="H1503">
        <f t="shared" si="47"/>
        <v>0.20447122570634871</v>
      </c>
    </row>
    <row r="1504" spans="1:8" x14ac:dyDescent="0.25">
      <c r="A1504" s="3">
        <v>42746</v>
      </c>
      <c r="B1504">
        <v>25.7</v>
      </c>
      <c r="C1504">
        <f>IF(COUNTA($B$5:$B1504)&lt;=A$1,AVERAGE($B$5:$B1504),A$2*($B1504-$C1503)+$C1503)</f>
        <v>24.050487595917037</v>
      </c>
      <c r="D1504">
        <f>IF(COUNTA($B$5:$B1504)&lt;=B$1,AVERAGE($B$5:$B1504),B$2*($B1504-$D1503)+$D1503)</f>
        <v>23.827341689968101</v>
      </c>
      <c r="E1504">
        <f>IF(COUNTA($B$5:$B1504)&lt;=C$1,AVERAGE($B$5:$B1504),C$2*($B1504-$E1503)+$E1503)</f>
        <v>23.492071596800066</v>
      </c>
      <c r="F1504">
        <f t="shared" si="46"/>
        <v>0.33527009316803458</v>
      </c>
      <c r="G1504">
        <f>IF(COUNTA($F$5:$F1504)&lt;=G$1,AVERAGE($F$5:$F1504),G$2*($F1504-$G1503)+$G1503)</f>
        <v>4.026834927943302E-2</v>
      </c>
      <c r="H1504">
        <f t="shared" si="47"/>
        <v>0.29500174388860156</v>
      </c>
    </row>
    <row r="1505" spans="1:8" x14ac:dyDescent="0.25">
      <c r="A1505" s="3">
        <v>42747</v>
      </c>
      <c r="B1505">
        <v>25.5</v>
      </c>
      <c r="C1505">
        <f>IF(COUNTA($B$5:$B1505)&lt;=A$1,AVERAGE($B$5:$B1505),A$2*($B1505-$C1504)+$C1504)</f>
        <v>24.34039007673363</v>
      </c>
      <c r="D1505">
        <f>IF(COUNTA($B$5:$B1505)&lt;=B$1,AVERAGE($B$5:$B1505),B$2*($B1505-$D1504)+$D1504)</f>
        <v>24.078240436472885</v>
      </c>
      <c r="E1505">
        <f>IF(COUNTA($B$5:$B1505)&lt;=C$1,AVERAGE($B$5:$B1505),C$2*($B1505-$E1504)+$E1504)</f>
        <v>23.632626585024063</v>
      </c>
      <c r="F1505">
        <f t="shared" si="46"/>
        <v>0.44561385144882237</v>
      </c>
      <c r="G1505">
        <f>IF(COUNTA($F$5:$F1505)&lt;=G$1,AVERAGE($F$5:$F1505),G$2*($F1505-$G1504)+$G1504)</f>
        <v>0.1213374497133109</v>
      </c>
      <c r="H1505">
        <f t="shared" si="47"/>
        <v>0.32427640173551148</v>
      </c>
    </row>
    <row r="1506" spans="1:8" x14ac:dyDescent="0.25">
      <c r="A1506" s="3">
        <v>42749</v>
      </c>
      <c r="B1506">
        <v>25.5</v>
      </c>
      <c r="C1506">
        <f>IF(COUNTA($B$5:$B1506)&lt;=A$1,AVERAGE($B$5:$B1506),A$2*($B1506-$C1505)+$C1505)</f>
        <v>24.572312061386903</v>
      </c>
      <c r="D1506">
        <f>IF(COUNTA($B$5:$B1506)&lt;=B$1,AVERAGE($B$5:$B1506),B$2*($B1506-$D1505)+$D1505)</f>
        <v>24.291504371001952</v>
      </c>
      <c r="E1506">
        <f>IF(COUNTA($B$5:$B1506)&lt;=C$1,AVERAGE($B$5:$B1506),C$2*($B1506-$E1505)+$E1505)</f>
        <v>23.76334272407238</v>
      </c>
      <c r="F1506">
        <f t="shared" si="46"/>
        <v>0.52816164692957202</v>
      </c>
      <c r="G1506">
        <f>IF(COUNTA($F$5:$F1506)&lt;=G$1,AVERAGE($F$5:$F1506),G$2*($F1506-$G1505)+$G1505)</f>
        <v>0.20270228915656313</v>
      </c>
      <c r="H1506">
        <f t="shared" si="47"/>
        <v>0.32545935777300888</v>
      </c>
    </row>
    <row r="1507" spans="1:8" x14ac:dyDescent="0.25">
      <c r="A1507" s="3">
        <v>42752</v>
      </c>
      <c r="B1507">
        <v>26.1</v>
      </c>
      <c r="C1507">
        <f>IF(COUNTA($B$5:$B1507)&lt;=A$1,AVERAGE($B$5:$B1507),A$2*($B1507-$C1506)+$C1506)</f>
        <v>24.877849649109521</v>
      </c>
      <c r="D1507">
        <f>IF(COUNTA($B$5:$B1507)&lt;=B$1,AVERAGE($B$5:$B1507),B$2*($B1507-$D1506)+$D1506)</f>
        <v>24.562778715351659</v>
      </c>
      <c r="E1507">
        <f>IF(COUNTA($B$5:$B1507)&lt;=C$1,AVERAGE($B$5:$B1507),C$2*($B1507-$E1506)+$E1506)</f>
        <v>23.926908733387314</v>
      </c>
      <c r="F1507">
        <f t="shared" si="46"/>
        <v>0.63586998196434408</v>
      </c>
      <c r="G1507">
        <f>IF(COUNTA($F$5:$F1507)&lt;=G$1,AVERAGE($F$5:$F1507),G$2*($F1507-$G1506)+$G1506)</f>
        <v>0.28933582771811933</v>
      </c>
      <c r="H1507">
        <f t="shared" si="47"/>
        <v>0.34653415424622475</v>
      </c>
    </row>
    <row r="1508" spans="1:8" x14ac:dyDescent="0.25">
      <c r="A1508" s="3">
        <v>42753</v>
      </c>
      <c r="B1508">
        <v>26</v>
      </c>
      <c r="C1508">
        <f>IF(COUNTA($B$5:$B1508)&lt;=A$1,AVERAGE($B$5:$B1508),A$2*($B1508-$C1507)+$C1507)</f>
        <v>25.102279719287615</v>
      </c>
      <c r="D1508">
        <f>IF(COUNTA($B$5:$B1508)&lt;=B$1,AVERAGE($B$5:$B1508),B$2*($B1508-$D1507)+$D1507)</f>
        <v>24.778361908048911</v>
      </c>
      <c r="E1508">
        <f>IF(COUNTA($B$5:$B1508)&lt;=C$1,AVERAGE($B$5:$B1508),C$2*($B1508-$E1507)+$E1507)</f>
        <v>24.072025122050203</v>
      </c>
      <c r="F1508">
        <f t="shared" si="46"/>
        <v>0.70633678599870819</v>
      </c>
      <c r="G1508">
        <f>IF(COUNTA($F$5:$F1508)&lt;=G$1,AVERAGE($F$5:$F1508),G$2*($F1508-$G1507)+$G1507)</f>
        <v>0.37273601937423712</v>
      </c>
      <c r="H1508">
        <f t="shared" si="47"/>
        <v>0.33360076662447108</v>
      </c>
    </row>
    <row r="1509" spans="1:8" x14ac:dyDescent="0.25">
      <c r="A1509" s="3">
        <v>42754</v>
      </c>
      <c r="B1509">
        <v>25.3</v>
      </c>
      <c r="C1509">
        <f>IF(COUNTA($B$5:$B1509)&lt;=A$1,AVERAGE($B$5:$B1509),A$2*($B1509-$C1508)+$C1508)</f>
        <v>25.141823775430094</v>
      </c>
      <c r="D1509">
        <f>IF(COUNTA($B$5:$B1509)&lt;=B$1,AVERAGE($B$5:$B1509),B$2*($B1509-$D1508)+$D1508)</f>
        <v>24.856607621841576</v>
      </c>
      <c r="E1509">
        <f>IF(COUNTA($B$5:$B1509)&lt;=C$1,AVERAGE($B$5:$B1509),C$2*($B1509-$E1508)+$E1508)</f>
        <v>24.157983363506688</v>
      </c>
      <c r="F1509">
        <f t="shared" si="46"/>
        <v>0.69862425833488828</v>
      </c>
      <c r="G1509">
        <f>IF(COUNTA($F$5:$F1509)&lt;=G$1,AVERAGE($F$5:$F1509),G$2*($F1509-$G1508)+$G1508)</f>
        <v>0.43791366716636737</v>
      </c>
      <c r="H1509">
        <f t="shared" si="47"/>
        <v>0.26071059116852091</v>
      </c>
    </row>
    <row r="1510" spans="1:8" x14ac:dyDescent="0.25">
      <c r="A1510" s="3">
        <v>42755</v>
      </c>
      <c r="B1510">
        <v>25.8</v>
      </c>
      <c r="C1510">
        <f>IF(COUNTA($B$5:$B1510)&lt;=A$1,AVERAGE($B$5:$B1510),A$2*($B1510-$C1509)+$C1509)</f>
        <v>25.273459020344074</v>
      </c>
      <c r="D1510">
        <f>IF(COUNTA($B$5:$B1510)&lt;=B$1,AVERAGE($B$5:$B1510),B$2*($B1510-$D1509)+$D1509)</f>
        <v>24.99811647856534</v>
      </c>
      <c r="E1510">
        <f>IF(COUNTA($B$5:$B1510)&lt;=C$1,AVERAGE($B$5:$B1510),C$2*($B1510-$E1509)+$E1509)</f>
        <v>24.272924528061221</v>
      </c>
      <c r="F1510">
        <f t="shared" si="46"/>
        <v>0.72519195050411867</v>
      </c>
      <c r="G1510">
        <f>IF(COUNTA($F$5:$F1510)&lt;=G$1,AVERAGE($F$5:$F1510),G$2*($F1510-$G1509)+$G1509)</f>
        <v>0.49536932383391763</v>
      </c>
      <c r="H1510">
        <f t="shared" si="47"/>
        <v>0.22982262667020104</v>
      </c>
    </row>
    <row r="1511" spans="1:8" x14ac:dyDescent="0.25">
      <c r="A1511" s="3">
        <v>42756</v>
      </c>
      <c r="B1511">
        <v>25.79</v>
      </c>
      <c r="C1511">
        <f>IF(COUNTA($B$5:$B1511)&lt;=A$1,AVERAGE($B$5:$B1511),A$2*($B1511-$C1510)+$C1510)</f>
        <v>25.376767216275258</v>
      </c>
      <c r="D1511">
        <f>IF(COUNTA($B$5:$B1511)&lt;=B$1,AVERAGE($B$5:$B1511),B$2*($B1511-$D1510)+$D1510)</f>
        <v>25.116899006780539</v>
      </c>
      <c r="E1511">
        <f>IF(COUNTA($B$5:$B1511)&lt;=C$1,AVERAGE($B$5:$B1511),C$2*($B1511-$E1510)+$E1510)</f>
        <v>24.379119811096935</v>
      </c>
      <c r="F1511">
        <f t="shared" si="46"/>
        <v>0.73777919568360417</v>
      </c>
      <c r="G1511">
        <f>IF(COUNTA($F$5:$F1511)&lt;=G$1,AVERAGE($F$5:$F1511),G$2*($F1511-$G1510)+$G1510)</f>
        <v>0.54385129820385492</v>
      </c>
      <c r="H1511">
        <f t="shared" si="47"/>
        <v>0.19392789747974926</v>
      </c>
    </row>
    <row r="1512" spans="1:8" x14ac:dyDescent="0.25">
      <c r="A1512" s="3">
        <v>42759</v>
      </c>
      <c r="B1512">
        <v>25.79</v>
      </c>
      <c r="C1512">
        <f>IF(COUNTA($B$5:$B1512)&lt;=A$1,AVERAGE($B$5:$B1512),A$2*($B1512-$C1511)+$C1511)</f>
        <v>25.459413773020206</v>
      </c>
      <c r="D1512">
        <f>IF(COUNTA($B$5:$B1512)&lt;=B$1,AVERAGE($B$5:$B1512),B$2*($B1512-$D1511)+$D1511)</f>
        <v>25.217864155763458</v>
      </c>
      <c r="E1512">
        <f>IF(COUNTA($B$5:$B1512)&lt;=C$1,AVERAGE($B$5:$B1512),C$2*($B1512-$E1511)+$E1511)</f>
        <v>24.477881424320149</v>
      </c>
      <c r="F1512">
        <f t="shared" si="46"/>
        <v>0.73998273144330895</v>
      </c>
      <c r="G1512">
        <f>IF(COUNTA($F$5:$F1512)&lt;=G$1,AVERAGE($F$5:$F1512),G$2*($F1512-$G1511)+$G1511)</f>
        <v>0.58307758485174577</v>
      </c>
      <c r="H1512">
        <f t="shared" si="47"/>
        <v>0.15690514659156318</v>
      </c>
    </row>
    <row r="1513" spans="1:8" x14ac:dyDescent="0.25">
      <c r="A1513" s="3">
        <v>42760</v>
      </c>
      <c r="B1513">
        <v>25.8</v>
      </c>
      <c r="C1513">
        <f>IF(COUNTA($B$5:$B1513)&lt;=A$1,AVERAGE($B$5:$B1513),A$2*($B1513-$C1512)+$C1512)</f>
        <v>25.527531018416166</v>
      </c>
      <c r="D1513">
        <f>IF(COUNTA($B$5:$B1513)&lt;=B$1,AVERAGE($B$5:$B1513),B$2*($B1513-$D1512)+$D1512)</f>
        <v>25.30518453239894</v>
      </c>
      <c r="E1513">
        <f>IF(COUNTA($B$5:$B1513)&lt;=C$1,AVERAGE($B$5:$B1513),C$2*($B1513-$E1512)+$E1512)</f>
        <v>24.570429724617739</v>
      </c>
      <c r="F1513">
        <f t="shared" si="46"/>
        <v>0.73475480778120073</v>
      </c>
      <c r="G1513">
        <f>IF(COUNTA($F$5:$F1513)&lt;=G$1,AVERAGE($F$5:$F1513),G$2*($F1513-$G1512)+$G1512)</f>
        <v>0.61341302943763676</v>
      </c>
      <c r="H1513">
        <f t="shared" si="47"/>
        <v>0.12134177834356397</v>
      </c>
    </row>
    <row r="1514" spans="1:8" x14ac:dyDescent="0.25">
      <c r="A1514" s="3">
        <v>42761</v>
      </c>
      <c r="B1514">
        <v>25.8</v>
      </c>
      <c r="C1514">
        <f>IF(COUNTA($B$5:$B1514)&lt;=A$1,AVERAGE($B$5:$B1514),A$2*($B1514-$C1513)+$C1513)</f>
        <v>25.582024814732932</v>
      </c>
      <c r="D1514">
        <f>IF(COUNTA($B$5:$B1514)&lt;=B$1,AVERAGE($B$5:$B1514),B$2*($B1514-$D1513)+$D1513)</f>
        <v>25.379406852539098</v>
      </c>
      <c r="E1514">
        <f>IF(COUNTA($B$5:$B1514)&lt;=C$1,AVERAGE($B$5:$B1514),C$2*($B1514-$E1513)+$E1513)</f>
        <v>24.656499643894499</v>
      </c>
      <c r="F1514">
        <f t="shared" si="46"/>
        <v>0.72290720864459956</v>
      </c>
      <c r="G1514">
        <f>IF(COUNTA($F$5:$F1514)&lt;=G$1,AVERAGE($F$5:$F1514),G$2*($F1514-$G1513)+$G1513)</f>
        <v>0.63531186527902928</v>
      </c>
      <c r="H1514">
        <f t="shared" si="47"/>
        <v>8.7595343365570288E-2</v>
      </c>
    </row>
    <row r="1515" spans="1:8" x14ac:dyDescent="0.25">
      <c r="A1515" s="3">
        <v>42762</v>
      </c>
      <c r="B1515">
        <v>25.8</v>
      </c>
      <c r="C1515">
        <f>IF(COUNTA($B$5:$B1515)&lt;=A$1,AVERAGE($B$5:$B1515),A$2*($B1515-$C1514)+$C1514)</f>
        <v>25.625619851786347</v>
      </c>
      <c r="D1515">
        <f>IF(COUNTA($B$5:$B1515)&lt;=B$1,AVERAGE($B$5:$B1515),B$2*($B1515-$D1514)+$D1514)</f>
        <v>25.442495824658234</v>
      </c>
      <c r="E1515">
        <f>IF(COUNTA($B$5:$B1515)&lt;=C$1,AVERAGE($B$5:$B1515),C$2*($B1515-$E1514)+$E1514)</f>
        <v>24.736544668821885</v>
      </c>
      <c r="F1515">
        <f t="shared" si="46"/>
        <v>0.70595115583634893</v>
      </c>
      <c r="G1515">
        <f>IF(COUNTA($F$5:$F1515)&lt;=G$1,AVERAGE($F$5:$F1515),G$2*($F1515-$G1514)+$G1514)</f>
        <v>0.64943972339049316</v>
      </c>
      <c r="H1515">
        <f t="shared" si="47"/>
        <v>5.6511432445855769E-2</v>
      </c>
    </row>
    <row r="1516" spans="1:8" x14ac:dyDescent="0.25">
      <c r="A1516" s="3">
        <v>42763</v>
      </c>
      <c r="B1516">
        <v>25.79</v>
      </c>
      <c r="C1516">
        <f>IF(COUNTA($B$5:$B1516)&lt;=A$1,AVERAGE($B$5:$B1516),A$2*($B1516-$C1515)+$C1515)</f>
        <v>25.658495881429076</v>
      </c>
      <c r="D1516">
        <f>IF(COUNTA($B$5:$B1516)&lt;=B$1,AVERAGE($B$5:$B1516),B$2*($B1516-$D1515)+$D1515)</f>
        <v>25.494621450959499</v>
      </c>
      <c r="E1516">
        <f>IF(COUNTA($B$5:$B1516)&lt;=C$1,AVERAGE($B$5:$B1516),C$2*($B1516-$E1515)+$E1515)</f>
        <v>24.810286542004352</v>
      </c>
      <c r="F1516">
        <f t="shared" si="46"/>
        <v>0.68433490895514737</v>
      </c>
      <c r="G1516">
        <f>IF(COUNTA($F$5:$F1516)&lt;=G$1,AVERAGE($F$5:$F1516),G$2*($F1516-$G1515)+$G1515)</f>
        <v>0.65641876050342396</v>
      </c>
      <c r="H1516">
        <f t="shared" si="47"/>
        <v>2.791614845172341E-2</v>
      </c>
    </row>
    <row r="1517" spans="1:8" x14ac:dyDescent="0.25">
      <c r="A1517" s="3">
        <v>42766</v>
      </c>
      <c r="B1517">
        <v>25.7</v>
      </c>
      <c r="C1517">
        <f>IF(COUNTA($B$5:$B1517)&lt;=A$1,AVERAGE($B$5:$B1517),A$2*($B1517-$C1516)+$C1516)</f>
        <v>25.666796705143259</v>
      </c>
      <c r="D1517">
        <f>IF(COUNTA($B$5:$B1517)&lt;=B$1,AVERAGE($B$5:$B1517),B$2*($B1517-$D1516)+$D1516)</f>
        <v>25.525428233315573</v>
      </c>
      <c r="E1517">
        <f>IF(COUNTA($B$5:$B1517)&lt;=C$1,AVERAGE($B$5:$B1517),C$2*($B1517-$E1516)+$E1516)</f>
        <v>24.872566484064048</v>
      </c>
      <c r="F1517">
        <f t="shared" si="46"/>
        <v>0.65286174925152451</v>
      </c>
      <c r="G1517">
        <f>IF(COUNTA($F$5:$F1517)&lt;=G$1,AVERAGE($F$5:$F1517),G$2*($F1517-$G1516)+$G1516)</f>
        <v>0.65570735825304405</v>
      </c>
      <c r="H1517">
        <f t="shared" si="47"/>
        <v>-2.8456090015195334E-3</v>
      </c>
    </row>
    <row r="1518" spans="1:8" x14ac:dyDescent="0.25">
      <c r="A1518" s="3">
        <v>42767</v>
      </c>
      <c r="B1518">
        <v>25.7</v>
      </c>
      <c r="C1518">
        <f>IF(COUNTA($B$5:$B1518)&lt;=A$1,AVERAGE($B$5:$B1518),A$2*($B1518-$C1517)+$C1517)</f>
        <v>25.673437364114609</v>
      </c>
      <c r="D1518">
        <f>IF(COUNTA($B$5:$B1518)&lt;=B$1,AVERAGE($B$5:$B1518),B$2*($B1518-$D1517)+$D1517)</f>
        <v>25.551613998318238</v>
      </c>
      <c r="E1518">
        <f>IF(COUNTA($B$5:$B1518)&lt;=C$1,AVERAGE($B$5:$B1518),C$2*($B1518-$E1517)+$E1517)</f>
        <v>24.930486830179564</v>
      </c>
      <c r="F1518">
        <f t="shared" si="46"/>
        <v>0.62112716813867408</v>
      </c>
      <c r="G1518">
        <f>IF(COUNTA($F$5:$F1518)&lt;=G$1,AVERAGE($F$5:$F1518),G$2*($F1518-$G1517)+$G1517)</f>
        <v>0.64879132023017005</v>
      </c>
      <c r="H1518">
        <f t="shared" si="47"/>
        <v>-2.7664152091495975E-2</v>
      </c>
    </row>
    <row r="1519" spans="1:8" x14ac:dyDescent="0.25">
      <c r="A1519" s="3">
        <v>42768</v>
      </c>
      <c r="B1519">
        <v>25.6</v>
      </c>
      <c r="C1519">
        <f>IF(COUNTA($B$5:$B1519)&lt;=A$1,AVERAGE($B$5:$B1519),A$2*($B1519-$C1518)+$C1518)</f>
        <v>25.658749891291688</v>
      </c>
      <c r="D1519">
        <f>IF(COUNTA($B$5:$B1519)&lt;=B$1,AVERAGE($B$5:$B1519),B$2*($B1519-$D1518)+$D1518)</f>
        <v>25.558871898570501</v>
      </c>
      <c r="E1519">
        <f>IF(COUNTA($B$5:$B1519)&lt;=C$1,AVERAGE($B$5:$B1519),C$2*($B1519-$E1518)+$E1518)</f>
        <v>24.977352752066995</v>
      </c>
      <c r="F1519">
        <f t="shared" si="46"/>
        <v>0.58151914650350633</v>
      </c>
      <c r="G1519">
        <f>IF(COUNTA($F$5:$F1519)&lt;=G$1,AVERAGE($F$5:$F1519),G$2*($F1519-$G1518)+$G1518)</f>
        <v>0.63533688548483735</v>
      </c>
      <c r="H1519">
        <f t="shared" si="47"/>
        <v>-5.381773898133102E-2</v>
      </c>
    </row>
    <row r="1520" spans="1:8" x14ac:dyDescent="0.25">
      <c r="A1520" s="3">
        <v>42769</v>
      </c>
      <c r="B1520">
        <v>24.8</v>
      </c>
      <c r="C1520">
        <f>IF(COUNTA($B$5:$B1520)&lt;=A$1,AVERAGE($B$5:$B1520),A$2*($B1520-$C1519)+$C1519)</f>
        <v>25.486999913033351</v>
      </c>
      <c r="D1520">
        <f>IF(COUNTA($B$5:$B1520)&lt;=B$1,AVERAGE($B$5:$B1520),B$2*($B1520-$D1519)+$D1519)</f>
        <v>25.445041113784928</v>
      </c>
      <c r="E1520">
        <f>IF(COUNTA($B$5:$B1520)&lt;=C$1,AVERAGE($B$5:$B1520),C$2*($B1520-$E1519)+$E1519)</f>
        <v>24.964938059422305</v>
      </c>
      <c r="F1520">
        <f t="shared" si="46"/>
        <v>0.48010305436262257</v>
      </c>
      <c r="G1520">
        <f>IF(COUNTA($F$5:$F1520)&lt;=G$1,AVERAGE($F$5:$F1520),G$2*($F1520-$G1519)+$G1519)</f>
        <v>0.60429011926039444</v>
      </c>
      <c r="H1520">
        <f t="shared" si="47"/>
        <v>-0.12418706489777187</v>
      </c>
    </row>
    <row r="1521" spans="1:8" x14ac:dyDescent="0.25">
      <c r="A1521" s="3">
        <v>42770</v>
      </c>
      <c r="B1521">
        <v>24.77</v>
      </c>
      <c r="C1521">
        <f>IF(COUNTA($B$5:$B1521)&lt;=A$1,AVERAGE($B$5:$B1521),A$2*($B1521-$C1520)+$C1520)</f>
        <v>25.343599930426681</v>
      </c>
      <c r="D1521">
        <f>IF(COUNTA($B$5:$B1521)&lt;=B$1,AVERAGE($B$5:$B1521),B$2*($B1521-$D1520)+$D1520)</f>
        <v>25.343784946717189</v>
      </c>
      <c r="E1521">
        <f>IF(COUNTA($B$5:$B1521)&lt;=C$1,AVERAGE($B$5:$B1521),C$2*($B1521-$E1520)+$E1520)</f>
        <v>24.951292395262744</v>
      </c>
      <c r="F1521">
        <f t="shared" si="46"/>
        <v>0.3924925514544455</v>
      </c>
      <c r="G1521">
        <f>IF(COUNTA($F$5:$F1521)&lt;=G$1,AVERAGE($F$5:$F1521),G$2*($F1521-$G1520)+$G1520)</f>
        <v>0.56193060569920461</v>
      </c>
      <c r="H1521">
        <f t="shared" si="47"/>
        <v>-0.16943805424475911</v>
      </c>
    </row>
    <row r="1522" spans="1:8" x14ac:dyDescent="0.25">
      <c r="A1522" s="3">
        <v>42773</v>
      </c>
      <c r="B1522">
        <v>23.970000000000002</v>
      </c>
      <c r="C1522">
        <f>IF(COUNTA($B$5:$B1522)&lt;=A$1,AVERAGE($B$5:$B1522),A$2*($B1522-$C1521)+$C1521)</f>
        <v>25.068879944341344</v>
      </c>
      <c r="D1522">
        <f>IF(COUNTA($B$5:$B1522)&lt;=B$1,AVERAGE($B$5:$B1522),B$2*($B1522-$D1521)+$D1521)</f>
        <v>25.13771720470961</v>
      </c>
      <c r="E1522">
        <f>IF(COUNTA($B$5:$B1522)&lt;=C$1,AVERAGE($B$5:$B1522),C$2*($B1522-$E1521)+$E1521)</f>
        <v>24.882601927594351</v>
      </c>
      <c r="F1522">
        <f t="shared" si="46"/>
        <v>0.25511527711525872</v>
      </c>
      <c r="G1522">
        <f>IF(COUNTA($F$5:$F1522)&lt;=G$1,AVERAGE($F$5:$F1522),G$2*($F1522-$G1521)+$G1521)</f>
        <v>0.50056753998241543</v>
      </c>
      <c r="H1522">
        <f t="shared" si="47"/>
        <v>-0.24545226286715671</v>
      </c>
    </row>
    <row r="1523" spans="1:8" x14ac:dyDescent="0.25">
      <c r="A1523" s="3">
        <v>42774</v>
      </c>
      <c r="B1523">
        <v>23.8</v>
      </c>
      <c r="C1523">
        <f>IF(COUNTA($B$5:$B1523)&lt;=A$1,AVERAGE($B$5:$B1523),A$2*($B1523-$C1522)+$C1522)</f>
        <v>24.815103955473074</v>
      </c>
      <c r="D1523">
        <f>IF(COUNTA($B$5:$B1523)&lt;=B$1,AVERAGE($B$5:$B1523),B$2*($B1523-$D1522)+$D1522)</f>
        <v>24.937059624003169</v>
      </c>
      <c r="E1523">
        <f>IF(COUNTA($B$5:$B1523)&lt;=C$1,AVERAGE($B$5:$B1523),C$2*($B1523-$E1522)+$E1522)</f>
        <v>24.806819792662747</v>
      </c>
      <c r="F1523">
        <f t="shared" si="46"/>
        <v>0.13023983134042183</v>
      </c>
      <c r="G1523">
        <f>IF(COUNTA($F$5:$F1523)&lt;=G$1,AVERAGE($F$5:$F1523),G$2*($F1523-$G1522)+$G1522)</f>
        <v>0.42650199825401669</v>
      </c>
      <c r="H1523">
        <f t="shared" si="47"/>
        <v>-0.29626216691359486</v>
      </c>
    </row>
    <row r="1524" spans="1:8" x14ac:dyDescent="0.25">
      <c r="A1524" s="3">
        <v>42775</v>
      </c>
      <c r="B1524">
        <v>23.8</v>
      </c>
      <c r="C1524">
        <f>IF(COUNTA($B$5:$B1524)&lt;=A$1,AVERAGE($B$5:$B1524),A$2*($B1524-$C1523)+$C1523)</f>
        <v>24.612083164378458</v>
      </c>
      <c r="D1524">
        <f>IF(COUNTA($B$5:$B1524)&lt;=B$1,AVERAGE($B$5:$B1524),B$2*($B1524-$D1523)+$D1523)</f>
        <v>24.766500680402693</v>
      </c>
      <c r="E1524">
        <f>IF(COUNTA($B$5:$B1524)&lt;=C$1,AVERAGE($B$5:$B1524),C$2*($B1524-$E1523)+$E1523)</f>
        <v>24.736342407176355</v>
      </c>
      <c r="F1524">
        <f t="shared" si="46"/>
        <v>3.0158273226337684E-2</v>
      </c>
      <c r="G1524">
        <f>IF(COUNTA($F$5:$F1524)&lt;=G$1,AVERAGE($F$5:$F1524),G$2*($F1524-$G1523)+$G1523)</f>
        <v>0.34723325324848087</v>
      </c>
      <c r="H1524">
        <f t="shared" si="47"/>
        <v>-0.31707498002214318</v>
      </c>
    </row>
    <row r="1525" spans="1:8" x14ac:dyDescent="0.25">
      <c r="A1525" s="3">
        <v>42776</v>
      </c>
      <c r="B1525">
        <v>23.77</v>
      </c>
      <c r="C1525">
        <f>IF(COUNTA($B$5:$B1525)&lt;=A$1,AVERAGE($B$5:$B1525),A$2*($B1525-$C1524)+$C1524)</f>
        <v>24.443666531502767</v>
      </c>
      <c r="D1525">
        <f>IF(COUNTA($B$5:$B1525)&lt;=B$1,AVERAGE($B$5:$B1525),B$2*($B1525-$D1524)+$D1524)</f>
        <v>24.61702557834229</v>
      </c>
      <c r="E1525">
        <f>IF(COUNTA($B$5:$B1525)&lt;=C$1,AVERAGE($B$5:$B1525),C$2*($B1525-$E1524)+$E1524)</f>
        <v>24.66869843867401</v>
      </c>
      <c r="F1525">
        <f t="shared" si="46"/>
        <v>-5.1672860331720472E-2</v>
      </c>
      <c r="G1525">
        <f>IF(COUNTA($F$5:$F1525)&lt;=G$1,AVERAGE($F$5:$F1525),G$2*($F1525-$G1524)+$G1524)</f>
        <v>0.2674520305324406</v>
      </c>
      <c r="H1525">
        <f t="shared" si="47"/>
        <v>-0.31912489086416107</v>
      </c>
    </row>
    <row r="1526" spans="1:8" x14ac:dyDescent="0.25">
      <c r="A1526" s="3">
        <v>42777</v>
      </c>
      <c r="B1526">
        <v>23.650000000000002</v>
      </c>
      <c r="C1526">
        <f>IF(COUNTA($B$5:$B1526)&lt;=A$1,AVERAGE($B$5:$B1526),A$2*($B1526-$C1525)+$C1525)</f>
        <v>24.284933225202213</v>
      </c>
      <c r="D1526">
        <f>IF(COUNTA($B$5:$B1526)&lt;=B$1,AVERAGE($B$5:$B1526),B$2*($B1526-$D1525)+$D1525)</f>
        <v>24.471971741590945</v>
      </c>
      <c r="E1526">
        <f>IF(COUNTA($B$5:$B1526)&lt;=C$1,AVERAGE($B$5:$B1526),C$2*($B1526-$E1525)+$E1525)</f>
        <v>24.597389547966831</v>
      </c>
      <c r="F1526">
        <f t="shared" si="46"/>
        <v>-0.12541780637588573</v>
      </c>
      <c r="G1526">
        <f>IF(COUNTA($F$5:$F1526)&lt;=G$1,AVERAGE($F$5:$F1526),G$2*($F1526-$G1525)+$G1525)</f>
        <v>0.18887806315077532</v>
      </c>
      <c r="H1526">
        <f t="shared" si="47"/>
        <v>-0.31429586952666105</v>
      </c>
    </row>
    <row r="1527" spans="1:8" x14ac:dyDescent="0.25">
      <c r="A1527" s="3">
        <v>42780</v>
      </c>
      <c r="B1527">
        <v>23.6</v>
      </c>
      <c r="C1527">
        <f>IF(COUNTA($B$5:$B1527)&lt;=A$1,AVERAGE($B$5:$B1527),A$2*($B1527-$C1526)+$C1526)</f>
        <v>24.147946580161772</v>
      </c>
      <c r="D1527">
        <f>IF(COUNTA($B$5:$B1527)&lt;=B$1,AVERAGE($B$5:$B1527),B$2*($B1527-$D1526)+$D1526)</f>
        <v>24.341175980352304</v>
      </c>
      <c r="E1527">
        <f>IF(COUNTA($B$5:$B1527)&lt;=C$1,AVERAGE($B$5:$B1527),C$2*($B1527-$E1526)+$E1526)</f>
        <v>24.527572279609153</v>
      </c>
      <c r="F1527">
        <f t="shared" si="46"/>
        <v>-0.18639629925684886</v>
      </c>
      <c r="G1527">
        <f>IF(COUNTA($F$5:$F1527)&lt;=G$1,AVERAGE($F$5:$F1527),G$2*($F1527-$G1526)+$G1526)</f>
        <v>0.11382319066925048</v>
      </c>
      <c r="H1527">
        <f t="shared" si="47"/>
        <v>-0.30021948992609937</v>
      </c>
    </row>
    <row r="1528" spans="1:8" x14ac:dyDescent="0.25">
      <c r="A1528" s="3">
        <v>42781</v>
      </c>
      <c r="B1528">
        <v>23.6</v>
      </c>
      <c r="C1528">
        <f>IF(COUNTA($B$5:$B1528)&lt;=A$1,AVERAGE($B$5:$B1528),A$2*($B1528-$C1527)+$C1527)</f>
        <v>24.038357264129417</v>
      </c>
      <c r="D1528">
        <f>IF(COUNTA($B$5:$B1528)&lt;=B$1,AVERAGE($B$5:$B1528),B$2*($B1528-$D1527)+$D1527)</f>
        <v>24.22999958329946</v>
      </c>
      <c r="E1528">
        <f>IF(COUNTA($B$5:$B1528)&lt;=C$1,AVERAGE($B$5:$B1528),C$2*($B1528-$E1527)+$E1527)</f>
        <v>24.462642220036511</v>
      </c>
      <c r="F1528">
        <f t="shared" si="46"/>
        <v>-0.23264263673705088</v>
      </c>
      <c r="G1528">
        <f>IF(COUNTA($F$5:$F1528)&lt;=G$1,AVERAGE($F$5:$F1528),G$2*($F1528-$G1527)+$G1527)</f>
        <v>4.4530025187990194E-2</v>
      </c>
      <c r="H1528">
        <f t="shared" si="47"/>
        <v>-0.27717266192504109</v>
      </c>
    </row>
    <row r="1529" spans="1:8" x14ac:dyDescent="0.25">
      <c r="A1529" s="3">
        <v>42782</v>
      </c>
      <c r="B1529">
        <v>23.35</v>
      </c>
      <c r="C1529">
        <f>IF(COUNTA($B$5:$B1529)&lt;=A$1,AVERAGE($B$5:$B1529),A$2*($B1529-$C1528)+$C1528)</f>
        <v>23.900685811303532</v>
      </c>
      <c r="D1529">
        <f>IF(COUNTA($B$5:$B1529)&lt;=B$1,AVERAGE($B$5:$B1529),B$2*($B1529-$D1528)+$D1528)</f>
        <v>24.097999645804542</v>
      </c>
      <c r="E1529">
        <f>IF(COUNTA($B$5:$B1529)&lt;=C$1,AVERAGE($B$5:$B1529),C$2*($B1529-$E1528)+$E1528)</f>
        <v>24.384757264633954</v>
      </c>
      <c r="F1529">
        <f t="shared" si="46"/>
        <v>-0.28675761882941231</v>
      </c>
      <c r="G1529">
        <f>IF(COUNTA($F$5:$F1529)&lt;=G$1,AVERAGE($F$5:$F1529),G$2*($F1529-$G1528)+$G1528)</f>
        <v>-2.1727503615490307E-2</v>
      </c>
      <c r="H1529">
        <f t="shared" si="47"/>
        <v>-0.265030115213922</v>
      </c>
    </row>
    <row r="1530" spans="1:8" x14ac:dyDescent="0.25">
      <c r="A1530" s="3">
        <v>42783</v>
      </c>
      <c r="B1530">
        <v>23.5</v>
      </c>
      <c r="C1530">
        <f>IF(COUNTA($B$5:$B1530)&lt;=A$1,AVERAGE($B$5:$B1530),A$2*($B1530-$C1529)+$C1529)</f>
        <v>23.820548649042827</v>
      </c>
      <c r="D1530">
        <f>IF(COUNTA($B$5:$B1530)&lt;=B$1,AVERAGE($B$5:$B1530),B$2*($B1530-$D1529)+$D1529)</f>
        <v>24.008299698933861</v>
      </c>
      <c r="E1530">
        <f>IF(COUNTA($B$5:$B1530)&lt;=C$1,AVERAGE($B$5:$B1530),C$2*($B1530-$E1529)+$E1529)</f>
        <v>24.322824256109577</v>
      </c>
      <c r="F1530">
        <f t="shared" si="46"/>
        <v>-0.31452455717571581</v>
      </c>
      <c r="G1530">
        <f>IF(COUNTA($F$5:$F1530)&lt;=G$1,AVERAGE($F$5:$F1530),G$2*($F1530-$G1529)+$G1529)</f>
        <v>-8.0286914327535402E-2</v>
      </c>
      <c r="H1530">
        <f t="shared" si="47"/>
        <v>-0.23423764284818041</v>
      </c>
    </row>
    <row r="1531" spans="1:8" x14ac:dyDescent="0.25">
      <c r="A1531" s="3">
        <v>42784</v>
      </c>
      <c r="B1531">
        <v>23.3</v>
      </c>
      <c r="C1531">
        <f>IF(COUNTA($B$5:$B1531)&lt;=A$1,AVERAGE($B$5:$B1531),A$2*($B1531-$C1530)+$C1530)</f>
        <v>23.71643891923426</v>
      </c>
      <c r="D1531">
        <f>IF(COUNTA($B$5:$B1531)&lt;=B$1,AVERAGE($B$5:$B1531),B$2*($B1531-$D1530)+$D1530)</f>
        <v>23.902054744093782</v>
      </c>
      <c r="E1531">
        <f>IF(COUNTA($B$5:$B1531)&lt;=C$1,AVERAGE($B$5:$B1531),C$2*($B1531-$E1530)+$E1530)</f>
        <v>24.251226558181905</v>
      </c>
      <c r="F1531">
        <f t="shared" si="46"/>
        <v>-0.34917181408812326</v>
      </c>
      <c r="G1531">
        <f>IF(COUNTA($F$5:$F1531)&lt;=G$1,AVERAGE($F$5:$F1531),G$2*($F1531-$G1530)+$G1530)</f>
        <v>-0.13406389427965298</v>
      </c>
      <c r="H1531">
        <f t="shared" si="47"/>
        <v>-0.21510791980847027</v>
      </c>
    </row>
    <row r="1532" spans="1:8" x14ac:dyDescent="0.25">
      <c r="A1532" s="3">
        <v>42787</v>
      </c>
      <c r="B1532">
        <v>23</v>
      </c>
      <c r="C1532">
        <f>IF(COUNTA($B$5:$B1532)&lt;=A$1,AVERAGE($B$5:$B1532),A$2*($B1532-$C1531)+$C1531)</f>
        <v>23.573151135387409</v>
      </c>
      <c r="D1532">
        <f>IF(COUNTA($B$5:$B1532)&lt;=B$1,AVERAGE($B$5:$B1532),B$2*($B1532-$D1531)+$D1531)</f>
        <v>23.766746532479715</v>
      </c>
      <c r="E1532">
        <f>IF(COUNTA($B$5:$B1532)&lt;=C$1,AVERAGE($B$5:$B1532),C$2*($B1532-$E1531)+$E1531)</f>
        <v>24.163640699109173</v>
      </c>
      <c r="F1532">
        <f t="shared" si="46"/>
        <v>-0.39689416662945831</v>
      </c>
      <c r="G1532">
        <f>IF(COUNTA($F$5:$F1532)&lt;=G$1,AVERAGE($F$5:$F1532),G$2*($F1532-$G1531)+$G1531)</f>
        <v>-0.18662994874961406</v>
      </c>
      <c r="H1532">
        <f t="shared" si="47"/>
        <v>-0.21026421787984426</v>
      </c>
    </row>
    <row r="1533" spans="1:8" x14ac:dyDescent="0.25">
      <c r="A1533" s="3">
        <v>42788</v>
      </c>
      <c r="B1533">
        <v>23.05</v>
      </c>
      <c r="C1533">
        <f>IF(COUNTA($B$5:$B1533)&lt;=A$1,AVERAGE($B$5:$B1533),A$2*($B1533-$C1532)+$C1532)</f>
        <v>23.468520908309927</v>
      </c>
      <c r="D1533">
        <f>IF(COUNTA($B$5:$B1533)&lt;=B$1,AVERAGE($B$5:$B1533),B$2*($B1533-$D1532)+$D1532)</f>
        <v>23.659234552607757</v>
      </c>
      <c r="E1533">
        <f>IF(COUNTA($B$5:$B1533)&lt;=C$1,AVERAGE($B$5:$B1533),C$2*($B1533-$E1532)+$E1532)</f>
        <v>24.085685850171529</v>
      </c>
      <c r="F1533">
        <f t="shared" si="46"/>
        <v>-0.42645129756377287</v>
      </c>
      <c r="G1533">
        <f>IF(COUNTA($F$5:$F1533)&lt;=G$1,AVERAGE($F$5:$F1533),G$2*($F1533-$G1532)+$G1532)</f>
        <v>-0.23459421851244583</v>
      </c>
      <c r="H1533">
        <f t="shared" si="47"/>
        <v>-0.19185707905132704</v>
      </c>
    </row>
    <row r="1534" spans="1:8" x14ac:dyDescent="0.25">
      <c r="A1534" s="3">
        <v>42789</v>
      </c>
      <c r="B1534">
        <v>23.05</v>
      </c>
      <c r="C1534">
        <f>IF(COUNTA($B$5:$B1534)&lt;=A$1,AVERAGE($B$5:$B1534),A$2*($B1534-$C1533)+$C1533)</f>
        <v>23.384816726647941</v>
      </c>
      <c r="D1534">
        <f>IF(COUNTA($B$5:$B1534)&lt;=B$1,AVERAGE($B$5:$B1534),B$2*($B1534-$D1533)+$D1533)</f>
        <v>23.567849369716594</v>
      </c>
      <c r="E1534">
        <f>IF(COUNTA($B$5:$B1534)&lt;=C$1,AVERAGE($B$5:$B1534),C$2*($B1534-$E1533)+$E1533)</f>
        <v>24.013187840659523</v>
      </c>
      <c r="F1534">
        <f t="shared" si="46"/>
        <v>-0.44533847094292867</v>
      </c>
      <c r="G1534">
        <f>IF(COUNTA($F$5:$F1534)&lt;=G$1,AVERAGE($F$5:$F1534),G$2*($F1534-$G1533)+$G1533)</f>
        <v>-0.2767430689985424</v>
      </c>
      <c r="H1534">
        <f t="shared" si="47"/>
        <v>-0.16859540194438627</v>
      </c>
    </row>
    <row r="1535" spans="1:8" x14ac:dyDescent="0.25">
      <c r="A1535" s="3">
        <v>42790</v>
      </c>
      <c r="B1535">
        <v>23.240000000000002</v>
      </c>
      <c r="C1535">
        <f>IF(COUNTA($B$5:$B1535)&lt;=A$1,AVERAGE($B$5:$B1535),A$2*($B1535-$C1534)+$C1534)</f>
        <v>23.355853381318354</v>
      </c>
      <c r="D1535">
        <f>IF(COUNTA($B$5:$B1535)&lt;=B$1,AVERAGE($B$5:$B1535),B$2*($B1535-$D1534)+$D1534)</f>
        <v>23.518671964259106</v>
      </c>
      <c r="E1535">
        <f>IF(COUNTA($B$5:$B1535)&lt;=C$1,AVERAGE($B$5:$B1535),C$2*($B1535-$E1534)+$E1534)</f>
        <v>23.959064691813357</v>
      </c>
      <c r="F1535">
        <f t="shared" si="46"/>
        <v>-0.44039272755425074</v>
      </c>
      <c r="G1535">
        <f>IF(COUNTA($F$5:$F1535)&lt;=G$1,AVERAGE($F$5:$F1535),G$2*($F1535-$G1534)+$G1534)</f>
        <v>-0.30947300070968409</v>
      </c>
      <c r="H1535">
        <f t="shared" si="47"/>
        <v>-0.13091972684456665</v>
      </c>
    </row>
    <row r="1536" spans="1:8" x14ac:dyDescent="0.25">
      <c r="A1536" s="3">
        <v>42791</v>
      </c>
      <c r="B1536">
        <v>22.810000000000002</v>
      </c>
      <c r="C1536">
        <f>IF(COUNTA($B$5:$B1536)&lt;=A$1,AVERAGE($B$5:$B1536),A$2*($B1536-$C1535)+$C1535)</f>
        <v>23.246682705054685</v>
      </c>
      <c r="D1536">
        <f>IF(COUNTA($B$5:$B1536)&lt;=B$1,AVERAGE($B$5:$B1536),B$2*($B1536-$D1535)+$D1535)</f>
        <v>23.41237116962024</v>
      </c>
      <c r="E1536">
        <f>IF(COUNTA($B$5:$B1536)&lt;=C$1,AVERAGE($B$5:$B1536),C$2*($B1536-$E1535)+$E1535)</f>
        <v>23.878630163386422</v>
      </c>
      <c r="F1536">
        <f t="shared" si="46"/>
        <v>-0.46625899376618207</v>
      </c>
      <c r="G1536">
        <f>IF(COUNTA($F$5:$F1536)&lt;=G$1,AVERAGE($F$5:$F1536),G$2*($F1536-$G1535)+$G1535)</f>
        <v>-0.34083019932098368</v>
      </c>
      <c r="H1536">
        <f t="shared" si="47"/>
        <v>-0.12542879444519839</v>
      </c>
    </row>
    <row r="1537" spans="1:8" x14ac:dyDescent="0.25">
      <c r="A1537" s="3">
        <v>42794</v>
      </c>
      <c r="B1537">
        <v>23.2</v>
      </c>
      <c r="C1537">
        <f>IF(COUNTA($B$5:$B1537)&lt;=A$1,AVERAGE($B$5:$B1537),A$2*($B1537-$C1536)+$C1536)</f>
        <v>23.237346164043746</v>
      </c>
      <c r="D1537">
        <f>IF(COUNTA($B$5:$B1537)&lt;=B$1,AVERAGE($B$5:$B1537),B$2*($B1537-$D1536)+$D1536)</f>
        <v>23.380515494177203</v>
      </c>
      <c r="E1537">
        <f>IF(COUNTA($B$5:$B1537)&lt;=C$1,AVERAGE($B$5:$B1537),C$2*($B1537-$E1536)+$E1536)</f>
        <v>23.831126051949372</v>
      </c>
      <c r="F1537">
        <f t="shared" si="46"/>
        <v>-0.45061055777216907</v>
      </c>
      <c r="G1537">
        <f>IF(COUNTA($F$5:$F1537)&lt;=G$1,AVERAGE($F$5:$F1537),G$2*($F1537-$G1536)+$G1536)</f>
        <v>-0.36278627101122074</v>
      </c>
      <c r="H1537">
        <f t="shared" si="47"/>
        <v>-8.7824286760948334E-2</v>
      </c>
    </row>
    <row r="1538" spans="1:8" x14ac:dyDescent="0.25">
      <c r="A1538" s="3">
        <v>42795</v>
      </c>
      <c r="B1538">
        <v>23.2</v>
      </c>
      <c r="C1538">
        <f>IF(COUNTA($B$5:$B1538)&lt;=A$1,AVERAGE($B$5:$B1538),A$2*($B1538-$C1537)+$C1537)</f>
        <v>23.229876931234998</v>
      </c>
      <c r="D1538">
        <f>IF(COUNTA($B$5:$B1538)&lt;=B$1,AVERAGE($B$5:$B1538),B$2*($B1538-$D1537)+$D1537)</f>
        <v>23.353438170050623</v>
      </c>
      <c r="E1538">
        <f>IF(COUNTA($B$5:$B1538)&lt;=C$1,AVERAGE($B$5:$B1538),C$2*($B1538-$E1537)+$E1537)</f>
        <v>23.786947228312915</v>
      </c>
      <c r="F1538">
        <f t="shared" si="46"/>
        <v>-0.4335090582622918</v>
      </c>
      <c r="G1538">
        <f>IF(COUNTA($F$5:$F1538)&lt;=G$1,AVERAGE($F$5:$F1538),G$2*($F1538-$G1537)+$G1537)</f>
        <v>-0.37693082846143494</v>
      </c>
      <c r="H1538">
        <f t="shared" si="47"/>
        <v>-5.6578229800856861E-2</v>
      </c>
    </row>
    <row r="1539" spans="1:8" x14ac:dyDescent="0.25">
      <c r="A1539" s="3">
        <v>42796</v>
      </c>
      <c r="B1539">
        <v>23.25</v>
      </c>
      <c r="C1539">
        <f>IF(COUNTA($B$5:$B1539)&lt;=A$1,AVERAGE($B$5:$B1539),A$2*($B1539-$C1538)+$C1538)</f>
        <v>23.233901544987997</v>
      </c>
      <c r="D1539">
        <f>IF(COUNTA($B$5:$B1539)&lt;=B$1,AVERAGE($B$5:$B1539),B$2*($B1539-$D1538)+$D1538)</f>
        <v>23.337922444543029</v>
      </c>
      <c r="E1539">
        <f>IF(COUNTA($B$5:$B1539)&lt;=C$1,AVERAGE($B$5:$B1539),C$2*($B1539-$E1538)+$E1538)</f>
        <v>23.749360922331011</v>
      </c>
      <c r="F1539">
        <f t="shared" si="46"/>
        <v>-0.41143847778798204</v>
      </c>
      <c r="G1539">
        <f>IF(COUNTA($F$5:$F1539)&lt;=G$1,AVERAGE($F$5:$F1539),G$2*($F1539-$G1538)+$G1538)</f>
        <v>-0.38383235832674434</v>
      </c>
      <c r="H1539">
        <f t="shared" si="47"/>
        <v>-2.7606119461237699E-2</v>
      </c>
    </row>
    <row r="1540" spans="1:8" x14ac:dyDescent="0.25">
      <c r="A1540" s="3">
        <v>42797</v>
      </c>
      <c r="B1540">
        <v>22.95</v>
      </c>
      <c r="C1540">
        <f>IF(COUNTA($B$5:$B1540)&lt;=A$1,AVERAGE($B$5:$B1540),A$2*($B1540-$C1539)+$C1539)</f>
        <v>23.177121235990398</v>
      </c>
      <c r="D1540">
        <f>IF(COUNTA($B$5:$B1540)&lt;=B$1,AVERAGE($B$5:$B1540),B$2*($B1540-$D1539)+$D1539)</f>
        <v>23.279734077861576</v>
      </c>
      <c r="E1540">
        <f>IF(COUNTA($B$5:$B1540)&lt;=C$1,AVERAGE($B$5:$B1540),C$2*($B1540-$E1539)+$E1539)</f>
        <v>23.69340565776784</v>
      </c>
      <c r="F1540">
        <f t="shared" si="46"/>
        <v>-0.41367157990626424</v>
      </c>
      <c r="G1540">
        <f>IF(COUNTA($F$5:$F1540)&lt;=G$1,AVERAGE($F$5:$F1540),G$2*($F1540-$G1539)+$G1539)</f>
        <v>-0.38980020264264831</v>
      </c>
      <c r="H1540">
        <f t="shared" si="47"/>
        <v>-2.3871377263615934E-2</v>
      </c>
    </row>
    <row r="1541" spans="1:8" x14ac:dyDescent="0.25">
      <c r="A1541" s="3">
        <v>42798</v>
      </c>
      <c r="B1541">
        <v>23.2</v>
      </c>
      <c r="C1541">
        <f>IF(COUNTA($B$5:$B1541)&lt;=A$1,AVERAGE($B$5:$B1541),A$2*($B1541-$C1540)+$C1540)</f>
        <v>23.181696988792318</v>
      </c>
      <c r="D1541">
        <f>IF(COUNTA($B$5:$B1541)&lt;=B$1,AVERAGE($B$5:$B1541),B$2*($B1541-$D1540)+$D1540)</f>
        <v>23.26777396618234</v>
      </c>
      <c r="E1541">
        <f>IF(COUNTA($B$5:$B1541)&lt;=C$1,AVERAGE($B$5:$B1541),C$2*($B1541-$E1540)+$E1540)</f>
        <v>23.65886726172409</v>
      </c>
      <c r="F1541">
        <f t="shared" si="46"/>
        <v>-0.39109329554175076</v>
      </c>
      <c r="G1541">
        <f>IF(COUNTA($F$5:$F1541)&lt;=G$1,AVERAGE($F$5:$F1541),G$2*($F1541-$G1540)+$G1540)</f>
        <v>-0.39005882122246882</v>
      </c>
      <c r="H1541">
        <f t="shared" si="47"/>
        <v>-1.0344743192819417E-3</v>
      </c>
    </row>
    <row r="1542" spans="1:8" x14ac:dyDescent="0.25">
      <c r="A1542" s="3">
        <v>42801</v>
      </c>
      <c r="B1542">
        <v>23.2</v>
      </c>
      <c r="C1542">
        <f>IF(COUNTA($B$5:$B1542)&lt;=A$1,AVERAGE($B$5:$B1542),A$2*($B1542-$C1541)+$C1541)</f>
        <v>23.185357591033853</v>
      </c>
      <c r="D1542">
        <f>IF(COUNTA($B$5:$B1542)&lt;=B$1,AVERAGE($B$5:$B1542),B$2*($B1542-$D1541)+$D1541)</f>
        <v>23.25760787125499</v>
      </c>
      <c r="E1542">
        <f>IF(COUNTA($B$5:$B1542)&lt;=C$1,AVERAGE($B$5:$B1542),C$2*($B1542-$E1541)+$E1541)</f>
        <v>23.626746553403404</v>
      </c>
      <c r="F1542">
        <f t="shared" si="46"/>
        <v>-0.36913868214841372</v>
      </c>
      <c r="G1542">
        <f>IF(COUNTA($F$5:$F1542)&lt;=G$1,AVERAGE($F$5:$F1542),G$2*($F1542-$G1541)+$G1541)</f>
        <v>-0.38587479340765779</v>
      </c>
      <c r="H1542">
        <f t="shared" si="47"/>
        <v>1.6736111259244069E-2</v>
      </c>
    </row>
    <row r="1543" spans="1:8" x14ac:dyDescent="0.25">
      <c r="A1543" s="3">
        <v>42802</v>
      </c>
      <c r="B1543">
        <v>23.6</v>
      </c>
      <c r="C1543">
        <f>IF(COUNTA($B$5:$B1543)&lt;=A$1,AVERAGE($B$5:$B1543),A$2*($B1543-$C1542)+$C1542)</f>
        <v>23.268286072827081</v>
      </c>
      <c r="D1543">
        <f>IF(COUNTA($B$5:$B1543)&lt;=B$1,AVERAGE($B$5:$B1543),B$2*($B1543-$D1542)+$D1542)</f>
        <v>23.308966690566741</v>
      </c>
      <c r="E1543">
        <f>IF(COUNTA($B$5:$B1543)&lt;=C$1,AVERAGE($B$5:$B1543),C$2*($B1543-$E1542)+$E1542)</f>
        <v>23.624874294665165</v>
      </c>
      <c r="F1543">
        <f t="shared" si="46"/>
        <v>-0.31590760409842389</v>
      </c>
      <c r="G1543">
        <f>IF(COUNTA($F$5:$F1543)&lt;=G$1,AVERAGE($F$5:$F1543),G$2*($F1543-$G1542)+$G1542)</f>
        <v>-0.37188135554581103</v>
      </c>
      <c r="H1543">
        <f t="shared" si="47"/>
        <v>5.5973751447387143E-2</v>
      </c>
    </row>
    <row r="1544" spans="1:8" x14ac:dyDescent="0.25">
      <c r="A1544" s="3">
        <v>42803</v>
      </c>
      <c r="B1544">
        <v>24.37</v>
      </c>
      <c r="C1544">
        <f>IF(COUNTA($B$5:$B1544)&lt;=A$1,AVERAGE($B$5:$B1544),A$2*($B1544-$C1543)+$C1543)</f>
        <v>23.488628858261666</v>
      </c>
      <c r="D1544">
        <f>IF(COUNTA($B$5:$B1544)&lt;=B$1,AVERAGE($B$5:$B1544),B$2*($B1544-$D1543)+$D1543)</f>
        <v>23.468121686981732</v>
      </c>
      <c r="E1544">
        <f>IF(COUNTA($B$5:$B1544)&lt;=C$1,AVERAGE($B$5:$B1544),C$2*($B1544-$E1543)+$E1543)</f>
        <v>23.677033094038602</v>
      </c>
      <c r="F1544">
        <f t="shared" si="46"/>
        <v>-0.2089114070568705</v>
      </c>
      <c r="G1544">
        <f>IF(COUNTA($F$5:$F1544)&lt;=G$1,AVERAGE($F$5:$F1544),G$2*($F1544-$G1543)+$G1543)</f>
        <v>-0.33928736584802294</v>
      </c>
      <c r="H1544">
        <f t="shared" si="47"/>
        <v>0.13037595879115244</v>
      </c>
    </row>
    <row r="1545" spans="1:8" x14ac:dyDescent="0.25">
      <c r="A1545" s="3">
        <v>42804</v>
      </c>
      <c r="B1545">
        <v>24.5</v>
      </c>
      <c r="C1545">
        <f>IF(COUNTA($B$5:$B1545)&lt;=A$1,AVERAGE($B$5:$B1545),A$2*($B1545-$C1544)+$C1544)</f>
        <v>23.690903086609332</v>
      </c>
      <c r="D1545">
        <f>IF(COUNTA($B$5:$B1545)&lt;=B$1,AVERAGE($B$5:$B1545),B$2*($B1545-$D1544)+$D1544)</f>
        <v>23.622903433934471</v>
      </c>
      <c r="E1545">
        <f>IF(COUNTA($B$5:$B1545)&lt;=C$1,AVERAGE($B$5:$B1545),C$2*($B1545-$E1544)+$E1544)</f>
        <v>23.734640777455901</v>
      </c>
      <c r="F1545">
        <f t="shared" si="46"/>
        <v>-0.11173734352142972</v>
      </c>
      <c r="G1545">
        <f>IF(COUNTA($F$5:$F1545)&lt;=G$1,AVERAGE($F$5:$F1545),G$2*($F1545-$G1544)+$G1544)</f>
        <v>-0.29377736138270427</v>
      </c>
      <c r="H1545">
        <f t="shared" si="47"/>
        <v>0.18204001786127455</v>
      </c>
    </row>
    <row r="1546" spans="1:8" x14ac:dyDescent="0.25">
      <c r="A1546" s="3">
        <v>42805</v>
      </c>
      <c r="B1546">
        <v>24.7</v>
      </c>
      <c r="C1546">
        <f>IF(COUNTA($B$5:$B1546)&lt;=A$1,AVERAGE($B$5:$B1546),A$2*($B1546-$C1545)+$C1545)</f>
        <v>23.892722469287467</v>
      </c>
      <c r="D1546">
        <f>IF(COUNTA($B$5:$B1546)&lt;=B$1,AVERAGE($B$5:$B1546),B$2*($B1546-$D1545)+$D1545)</f>
        <v>23.7844679188443</v>
      </c>
      <c r="E1546">
        <f>IF(COUNTA($B$5:$B1546)&lt;=C$1,AVERAGE($B$5:$B1546),C$2*($B1546-$E1545)+$E1545)</f>
        <v>23.802215923033987</v>
      </c>
      <c r="F1546">
        <f t="shared" si="46"/>
        <v>-1.7748004189687805E-2</v>
      </c>
      <c r="G1546">
        <f>IF(COUNTA($F$5:$F1546)&lt;=G$1,AVERAGE($F$5:$F1546),G$2*($F1546-$G1545)+$G1545)</f>
        <v>-0.23857148994410099</v>
      </c>
      <c r="H1546">
        <f t="shared" si="47"/>
        <v>0.22082348575441318</v>
      </c>
    </row>
    <row r="1547" spans="1:8" x14ac:dyDescent="0.25">
      <c r="A1547" s="3">
        <v>42808</v>
      </c>
      <c r="B1547">
        <v>24.69</v>
      </c>
      <c r="C1547">
        <f>IF(COUNTA($B$5:$B1547)&lt;=A$1,AVERAGE($B$5:$B1547),A$2*($B1547-$C1546)+$C1546)</f>
        <v>24.052177975429974</v>
      </c>
      <c r="D1547">
        <f>IF(COUNTA($B$5:$B1547)&lt;=B$1,AVERAGE($B$5:$B1547),B$2*($B1547-$D1546)+$D1546)</f>
        <v>23.920297731017655</v>
      </c>
      <c r="E1547">
        <f>IF(COUNTA($B$5:$B1547)&lt;=C$1,AVERAGE($B$5:$B1547),C$2*($B1547-$E1546)+$E1546)</f>
        <v>23.864360808421608</v>
      </c>
      <c r="F1547">
        <f t="shared" si="46"/>
        <v>5.5936922596046657E-2</v>
      </c>
      <c r="G1547">
        <f>IF(COUNTA($F$5:$F1547)&lt;=G$1,AVERAGE($F$5:$F1547),G$2*($F1547-$G1546)+$G1546)</f>
        <v>-0.17966980743607147</v>
      </c>
      <c r="H1547">
        <f t="shared" si="47"/>
        <v>0.23560673003211813</v>
      </c>
    </row>
    <row r="1548" spans="1:8" x14ac:dyDescent="0.25">
      <c r="A1548" s="3">
        <v>42809</v>
      </c>
      <c r="B1548">
        <v>24.79</v>
      </c>
      <c r="C1548">
        <f>IF(COUNTA($B$5:$B1548)&lt;=A$1,AVERAGE($B$5:$B1548),A$2*($B1548-$C1547)+$C1547)</f>
        <v>24.199742380343977</v>
      </c>
      <c r="D1548">
        <f>IF(COUNTA($B$5:$B1548)&lt;=B$1,AVERAGE($B$5:$B1548),B$2*($B1548-$D1547)+$D1547)</f>
        <v>24.050753071365008</v>
      </c>
      <c r="E1548">
        <f>IF(COUNTA($B$5:$B1548)&lt;=C$1,AVERAGE($B$5:$B1548),C$2*($B1548-$E1547)+$E1547)</f>
        <v>23.929155551832096</v>
      </c>
      <c r="F1548">
        <f t="shared" si="46"/>
        <v>0.1215975195329122</v>
      </c>
      <c r="G1548">
        <f>IF(COUNTA($F$5:$F1548)&lt;=G$1,AVERAGE($F$5:$F1548),G$2*($F1548-$G1547)+$G1547)</f>
        <v>-0.11941634204227473</v>
      </c>
      <c r="H1548">
        <f t="shared" si="47"/>
        <v>0.24101386157518695</v>
      </c>
    </row>
    <row r="1549" spans="1:8" x14ac:dyDescent="0.25">
      <c r="A1549" s="3">
        <v>42810</v>
      </c>
      <c r="B1549">
        <v>24.8</v>
      </c>
      <c r="C1549">
        <f>IF(COUNTA($B$5:$B1549)&lt;=A$1,AVERAGE($B$5:$B1549),A$2*($B1549-$C1548)+$C1548)</f>
        <v>24.319793904275183</v>
      </c>
      <c r="D1549">
        <f>IF(COUNTA($B$5:$B1549)&lt;=B$1,AVERAGE($B$5:$B1549),B$2*($B1549-$D1548)+$D1548)</f>
        <v>24.163140110660258</v>
      </c>
      <c r="E1549">
        <f>IF(COUNTA($B$5:$B1549)&lt;=C$1,AVERAGE($B$5:$B1549),C$2*($B1549-$E1548)+$E1548)</f>
        <v>23.990114663203851</v>
      </c>
      <c r="F1549">
        <f t="shared" si="46"/>
        <v>0.17302544745640702</v>
      </c>
      <c r="G1549">
        <f>IF(COUNTA($F$5:$F1549)&lt;=G$1,AVERAGE($F$5:$F1549),G$2*($F1549-$G1548)+$G1548)</f>
        <v>-6.0927984142538374E-2</v>
      </c>
      <c r="H1549">
        <f t="shared" si="47"/>
        <v>0.23395343159894538</v>
      </c>
    </row>
    <row r="1550" spans="1:8" x14ac:dyDescent="0.25">
      <c r="A1550" s="3">
        <v>42811</v>
      </c>
      <c r="B1550">
        <v>24.900000000000002</v>
      </c>
      <c r="C1550">
        <f>IF(COUNTA($B$5:$B1550)&lt;=A$1,AVERAGE($B$5:$B1550),A$2*($B1550-$C1549)+$C1549)</f>
        <v>24.435835123420148</v>
      </c>
      <c r="D1550">
        <f>IF(COUNTA($B$5:$B1550)&lt;=B$1,AVERAGE($B$5:$B1550),B$2*($B1550-$D1549)+$D1549)</f>
        <v>24.273669094061219</v>
      </c>
      <c r="E1550">
        <f>IF(COUNTA($B$5:$B1550)&lt;=C$1,AVERAGE($B$5:$B1550),C$2*($B1550-$E1549)+$E1549)</f>
        <v>24.05380663677958</v>
      </c>
      <c r="F1550">
        <f t="shared" si="46"/>
        <v>0.21986245728163922</v>
      </c>
      <c r="G1550">
        <f>IF(COUNTA($F$5:$F1550)&lt;=G$1,AVERAGE($F$5:$F1550),G$2*($F1550-$G1549)+$G1549)</f>
        <v>-4.7698958577028563E-3</v>
      </c>
      <c r="H1550">
        <f t="shared" si="47"/>
        <v>0.22463235313934207</v>
      </c>
    </row>
    <row r="1551" spans="1:8" x14ac:dyDescent="0.25">
      <c r="A1551" s="3">
        <v>42812</v>
      </c>
      <c r="B1551">
        <v>25.02</v>
      </c>
      <c r="C1551">
        <f>IF(COUNTA($B$5:$B1551)&lt;=A$1,AVERAGE($B$5:$B1551),A$2*($B1551-$C1550)+$C1550)</f>
        <v>24.552668098736117</v>
      </c>
      <c r="D1551">
        <f>IF(COUNTA($B$5:$B1551)&lt;=B$1,AVERAGE($B$5:$B1551),B$2*($B1551-$D1550)+$D1550)</f>
        <v>24.385618729952036</v>
      </c>
      <c r="E1551">
        <f>IF(COUNTA($B$5:$B1551)&lt;=C$1,AVERAGE($B$5:$B1551),C$2*($B1551-$E1550)+$E1550)</f>
        <v>24.121440172205009</v>
      </c>
      <c r="F1551">
        <f t="shared" si="46"/>
        <v>0.26417855774702659</v>
      </c>
      <c r="G1551">
        <f>IF(COUNTA($F$5:$F1551)&lt;=G$1,AVERAGE($F$5:$F1551),G$2*($F1551-$G1550)+$G1550)</f>
        <v>4.9019794863243038E-2</v>
      </c>
      <c r="H1551">
        <f t="shared" si="47"/>
        <v>0.21515876288378355</v>
      </c>
    </row>
    <row r="1552" spans="1:8" x14ac:dyDescent="0.25">
      <c r="A1552" s="3">
        <v>42815</v>
      </c>
      <c r="B1552">
        <v>25</v>
      </c>
      <c r="C1552">
        <f>IF(COUNTA($B$5:$B1552)&lt;=A$1,AVERAGE($B$5:$B1552),A$2*($B1552-$C1551)+$C1551)</f>
        <v>24.642134478988893</v>
      </c>
      <c r="D1552">
        <f>IF(COUNTA($B$5:$B1552)&lt;=B$1,AVERAGE($B$5:$B1552),B$2*($B1552-$D1551)+$D1551)</f>
        <v>24.47777592045923</v>
      </c>
      <c r="E1552">
        <f>IF(COUNTA($B$5:$B1552)&lt;=C$1,AVERAGE($B$5:$B1552),C$2*($B1552-$E1551)+$E1551)</f>
        <v>24.182939360150659</v>
      </c>
      <c r="F1552">
        <f t="shared" si="46"/>
        <v>0.29483656030857119</v>
      </c>
      <c r="G1552">
        <f>IF(COUNTA($F$5:$F1552)&lt;=G$1,AVERAGE($F$5:$F1552),G$2*($F1552-$G1551)+$G1551)</f>
        <v>9.8183147952308675E-2</v>
      </c>
      <c r="H1552">
        <f t="shared" si="47"/>
        <v>0.19665341235626252</v>
      </c>
    </row>
    <row r="1553" spans="1:8" x14ac:dyDescent="0.25">
      <c r="A1553" s="3">
        <v>42816</v>
      </c>
      <c r="B1553">
        <v>24.8</v>
      </c>
      <c r="C1553">
        <f>IF(COUNTA($B$5:$B1553)&lt;=A$1,AVERAGE($B$5:$B1553),A$2*($B1553-$C1552)+$C1552)</f>
        <v>24.673707583191113</v>
      </c>
      <c r="D1553">
        <f>IF(COUNTA($B$5:$B1553)&lt;=B$1,AVERAGE($B$5:$B1553),B$2*($B1553-$D1552)+$D1552)</f>
        <v>24.526109532390347</v>
      </c>
      <c r="E1553">
        <f>IF(COUNTA($B$5:$B1553)&lt;=C$1,AVERAGE($B$5:$B1553),C$2*($B1553-$E1552)+$E1552)</f>
        <v>24.226133604940113</v>
      </c>
      <c r="F1553">
        <f t="shared" ref="F1553:F1616" si="48">D1553-E1553</f>
        <v>0.29997592745023383</v>
      </c>
      <c r="G1553">
        <f>IF(COUNTA($F$5:$F1553)&lt;=G$1,AVERAGE($F$5:$F1553),G$2*($F1553-$G1552)+$G1552)</f>
        <v>0.13854170385189371</v>
      </c>
      <c r="H1553">
        <f t="shared" ref="H1553:H1616" si="49">F1553-G1553</f>
        <v>0.16143422359834012</v>
      </c>
    </row>
    <row r="1554" spans="1:8" x14ac:dyDescent="0.25">
      <c r="A1554" s="3">
        <v>42817</v>
      </c>
      <c r="B1554">
        <v>24.900000000000002</v>
      </c>
      <c r="C1554">
        <f>IF(COUNTA($B$5:$B1554)&lt;=A$1,AVERAGE($B$5:$B1554),A$2*($B1554-$C1553)+$C1553)</f>
        <v>24.718966066552891</v>
      </c>
      <c r="D1554">
        <f>IF(COUNTA($B$5:$B1554)&lt;=B$1,AVERAGE($B$5:$B1554),B$2*($B1554-$D1553)+$D1553)</f>
        <v>24.582193102531797</v>
      </c>
      <c r="E1554">
        <f>IF(COUNTA($B$5:$B1554)&lt;=C$1,AVERAGE($B$5:$B1554),C$2*($B1554-$E1553)+$E1553)</f>
        <v>24.273304252594304</v>
      </c>
      <c r="F1554">
        <f t="shared" si="48"/>
        <v>0.30888884993749244</v>
      </c>
      <c r="G1554">
        <f>IF(COUNTA($F$5:$F1554)&lt;=G$1,AVERAGE($F$5:$F1554),G$2*($F1554-$G1553)+$G1553)</f>
        <v>0.17261113306901346</v>
      </c>
      <c r="H1554">
        <f t="shared" si="49"/>
        <v>0.13627771686847898</v>
      </c>
    </row>
    <row r="1555" spans="1:8" x14ac:dyDescent="0.25">
      <c r="A1555" s="3">
        <v>42818</v>
      </c>
      <c r="B1555">
        <v>24.5</v>
      </c>
      <c r="C1555">
        <f>IF(COUNTA($B$5:$B1555)&lt;=A$1,AVERAGE($B$5:$B1555),A$2*($B1555-$C1554)+$C1554)</f>
        <v>24.675172853242312</v>
      </c>
      <c r="D1555">
        <f>IF(COUNTA($B$5:$B1555)&lt;=B$1,AVERAGE($B$5:$B1555),B$2*($B1555-$D1554)+$D1554)</f>
        <v>24.569864137152027</v>
      </c>
      <c r="E1555">
        <f>IF(COUNTA($B$5:$B1555)&lt;=C$1,AVERAGE($B$5:$B1555),C$2*($B1555-$E1554)+$E1554)</f>
        <v>24.289172954912704</v>
      </c>
      <c r="F1555">
        <f t="shared" si="48"/>
        <v>0.28069118223932321</v>
      </c>
      <c r="G1555">
        <f>IF(COUNTA($F$5:$F1555)&lt;=G$1,AVERAGE($F$5:$F1555),G$2*($F1555-$G1554)+$G1554)</f>
        <v>0.19422714290307541</v>
      </c>
      <c r="H1555">
        <f t="shared" si="49"/>
        <v>8.64640393362478E-2</v>
      </c>
    </row>
    <row r="1556" spans="1:8" x14ac:dyDescent="0.25">
      <c r="A1556" s="3">
        <v>42819</v>
      </c>
      <c r="B1556">
        <v>24.88</v>
      </c>
      <c r="C1556">
        <f>IF(COUNTA($B$5:$B1556)&lt;=A$1,AVERAGE($B$5:$B1556),A$2*($B1556-$C1555)+$C1555)</f>
        <v>24.71613828259385</v>
      </c>
      <c r="D1556">
        <f>IF(COUNTA($B$5:$B1556)&lt;=B$1,AVERAGE($B$5:$B1556),B$2*($B1556-$D1555)+$D1555)</f>
        <v>24.616384516579224</v>
      </c>
      <c r="E1556">
        <f>IF(COUNTA($B$5:$B1556)&lt;=C$1,AVERAGE($B$5:$B1556),C$2*($B1556-$E1555)+$E1555)</f>
        <v>24.330530848068815</v>
      </c>
      <c r="F1556">
        <f t="shared" si="48"/>
        <v>0.28585366851040916</v>
      </c>
      <c r="G1556">
        <f>IF(COUNTA($F$5:$F1556)&lt;=G$1,AVERAGE($F$5:$F1556),G$2*($F1556-$G1555)+$G1555)</f>
        <v>0.21255244802454215</v>
      </c>
      <c r="H1556">
        <f t="shared" si="49"/>
        <v>7.3301220485867014E-2</v>
      </c>
    </row>
    <row r="1557" spans="1:8" x14ac:dyDescent="0.25">
      <c r="A1557" s="3">
        <v>42822</v>
      </c>
      <c r="B1557">
        <v>24.900000000000002</v>
      </c>
      <c r="C1557">
        <f>IF(COUNTA($B$5:$B1557)&lt;=A$1,AVERAGE($B$5:$B1557),A$2*($B1557-$C1556)+$C1556)</f>
        <v>24.752910626075082</v>
      </c>
      <c r="D1557">
        <f>IF(COUNTA($B$5:$B1557)&lt;=B$1,AVERAGE($B$5:$B1557),B$2*($B1557-$D1556)+$D1556)</f>
        <v>24.658926839092342</v>
      </c>
      <c r="E1557">
        <f>IF(COUNTA($B$5:$B1557)&lt;=C$1,AVERAGE($B$5:$B1557),C$2*($B1557-$E1556)+$E1556)</f>
        <v>24.370393688703999</v>
      </c>
      <c r="F1557">
        <f t="shared" si="48"/>
        <v>0.28853315038834282</v>
      </c>
      <c r="G1557">
        <f>IF(COUNTA($F$5:$F1557)&lt;=G$1,AVERAGE($F$5:$F1557),G$2*($F1557-$G1556)+$G1556)</f>
        <v>0.22774858849730228</v>
      </c>
      <c r="H1557">
        <f t="shared" si="49"/>
        <v>6.0784561891040534E-2</v>
      </c>
    </row>
    <row r="1558" spans="1:8" x14ac:dyDescent="0.25">
      <c r="A1558" s="3">
        <v>42823</v>
      </c>
      <c r="B1558">
        <v>24.900000000000002</v>
      </c>
      <c r="C1558">
        <f>IF(COUNTA($B$5:$B1558)&lt;=A$1,AVERAGE($B$5:$B1558),A$2*($B1558-$C1557)+$C1557)</f>
        <v>24.782328500860064</v>
      </c>
      <c r="D1558">
        <f>IF(COUNTA($B$5:$B1558)&lt;=B$1,AVERAGE($B$5:$B1558),B$2*($B1558-$D1557)+$D1557)</f>
        <v>24.69508781322849</v>
      </c>
      <c r="E1558">
        <f>IF(COUNTA($B$5:$B1558)&lt;=C$1,AVERAGE($B$5:$B1558),C$2*($B1558-$E1557)+$E1557)</f>
        <v>24.407466130494718</v>
      </c>
      <c r="F1558">
        <f t="shared" si="48"/>
        <v>0.28762168273377142</v>
      </c>
      <c r="G1558">
        <f>IF(COUNTA($F$5:$F1558)&lt;=G$1,AVERAGE($F$5:$F1558),G$2*($F1558-$G1557)+$G1557)</f>
        <v>0.23972320734459612</v>
      </c>
      <c r="H1558">
        <f t="shared" si="49"/>
        <v>4.7898475389175299E-2</v>
      </c>
    </row>
    <row r="1559" spans="1:8" x14ac:dyDescent="0.25">
      <c r="A1559" s="3">
        <v>42824</v>
      </c>
      <c r="B1559">
        <v>24.82</v>
      </c>
      <c r="C1559">
        <f>IF(COUNTA($B$5:$B1559)&lt;=A$1,AVERAGE($B$5:$B1559),A$2*($B1559-$C1558)+$C1558)</f>
        <v>24.789862800688052</v>
      </c>
      <c r="D1559">
        <f>IF(COUNTA($B$5:$B1559)&lt;=B$1,AVERAGE($B$5:$B1559),B$2*($B1559-$D1558)+$D1558)</f>
        <v>24.713824641244216</v>
      </c>
      <c r="E1559">
        <f>IF(COUNTA($B$5:$B1559)&lt;=C$1,AVERAGE($B$5:$B1559),C$2*($B1559-$E1558)+$E1558)</f>
        <v>24.436343501360088</v>
      </c>
      <c r="F1559">
        <f t="shared" si="48"/>
        <v>0.27748113988412726</v>
      </c>
      <c r="G1559">
        <f>IF(COUNTA($F$5:$F1559)&lt;=G$1,AVERAGE($F$5:$F1559),G$2*($F1559-$G1558)+$G1558)</f>
        <v>0.24727479385250234</v>
      </c>
      <c r="H1559">
        <f t="shared" si="49"/>
        <v>3.020634603162492E-2</v>
      </c>
    </row>
    <row r="1560" spans="1:8" x14ac:dyDescent="0.25">
      <c r="A1560" s="3">
        <v>42825</v>
      </c>
      <c r="B1560">
        <v>25.1</v>
      </c>
      <c r="C1560">
        <f>IF(COUNTA($B$5:$B1560)&lt;=A$1,AVERAGE($B$5:$B1560),A$2*($B1560-$C1559)+$C1559)</f>
        <v>24.851890240550443</v>
      </c>
      <c r="D1560">
        <f>IF(COUNTA($B$5:$B1560)&lt;=B$1,AVERAGE($B$5:$B1560),B$2*($B1560-$D1559)+$D1559)</f>
        <v>24.771750945057583</v>
      </c>
      <c r="E1560">
        <f>IF(COUNTA($B$5:$B1560)&lt;=C$1,AVERAGE($B$5:$B1560),C$2*($B1560-$E1559)+$E1559)</f>
        <v>24.482799456264882</v>
      </c>
      <c r="F1560">
        <f t="shared" si="48"/>
        <v>0.28895148879270138</v>
      </c>
      <c r="G1560">
        <f>IF(COUNTA($F$5:$F1560)&lt;=G$1,AVERAGE($F$5:$F1560),G$2*($F1560-$G1559)+$G1559)</f>
        <v>0.25561013284054213</v>
      </c>
      <c r="H1560">
        <f t="shared" si="49"/>
        <v>3.3341355952159257E-2</v>
      </c>
    </row>
    <row r="1561" spans="1:8" x14ac:dyDescent="0.25">
      <c r="A1561" s="3">
        <v>42826</v>
      </c>
      <c r="B1561">
        <v>25.04</v>
      </c>
      <c r="C1561">
        <f>IF(COUNTA($B$5:$B1561)&lt;=A$1,AVERAGE($B$5:$B1561),A$2*($B1561-$C1560)+$C1560)</f>
        <v>24.889512192440353</v>
      </c>
      <c r="D1561">
        <f>IF(COUNTA($B$5:$B1561)&lt;=B$1,AVERAGE($B$5:$B1561),B$2*($B1561-$D1560)+$D1560)</f>
        <v>24.811988303298946</v>
      </c>
      <c r="E1561">
        <f>IF(COUNTA($B$5:$B1561)&lt;=C$1,AVERAGE($B$5:$B1561),C$2*($B1561-$E1560)+$E1560)</f>
        <v>24.521803494326338</v>
      </c>
      <c r="F1561">
        <f t="shared" si="48"/>
        <v>0.29018480897260801</v>
      </c>
      <c r="G1561">
        <f>IF(COUNTA($F$5:$F1561)&lt;=G$1,AVERAGE($F$5:$F1561),G$2*($F1561-$G1560)+$G1560)</f>
        <v>0.2625250680669553</v>
      </c>
      <c r="H1561">
        <f t="shared" si="49"/>
        <v>2.7659740905652708E-2</v>
      </c>
    </row>
    <row r="1562" spans="1:8" x14ac:dyDescent="0.25">
      <c r="A1562" s="3">
        <v>42829</v>
      </c>
      <c r="B1562">
        <v>24.84</v>
      </c>
      <c r="C1562">
        <f>IF(COUNTA($B$5:$B1562)&lt;=A$1,AVERAGE($B$5:$B1562),A$2*($B1562-$C1561)+$C1561)</f>
        <v>24.879609753952284</v>
      </c>
      <c r="D1562">
        <f>IF(COUNTA($B$5:$B1562)&lt;=B$1,AVERAGE($B$5:$B1562),B$2*($B1562-$D1561)+$D1561)</f>
        <v>24.816190057804103</v>
      </c>
      <c r="E1562">
        <f>IF(COUNTA($B$5:$B1562)&lt;=C$1,AVERAGE($B$5:$B1562),C$2*($B1562-$E1561)+$E1561)</f>
        <v>24.544077249723493</v>
      </c>
      <c r="F1562">
        <f t="shared" si="48"/>
        <v>0.27211280808061034</v>
      </c>
      <c r="G1562">
        <f>IF(COUNTA($F$5:$F1562)&lt;=G$1,AVERAGE($F$5:$F1562),G$2*($F1562-$G1561)+$G1561)</f>
        <v>0.26444261606968633</v>
      </c>
      <c r="H1562">
        <f t="shared" si="49"/>
        <v>7.670192010924004E-3</v>
      </c>
    </row>
    <row r="1563" spans="1:8" x14ac:dyDescent="0.25">
      <c r="A1563" s="3">
        <v>42830</v>
      </c>
      <c r="B1563">
        <v>25</v>
      </c>
      <c r="C1563">
        <f>IF(COUNTA($B$5:$B1563)&lt;=A$1,AVERAGE($B$5:$B1563),A$2*($B1563-$C1562)+$C1562)</f>
        <v>24.903687803161827</v>
      </c>
      <c r="D1563">
        <f>IF(COUNTA($B$5:$B1563)&lt;=B$1,AVERAGE($B$5:$B1563),B$2*($B1563-$D1562)+$D1562)</f>
        <v>24.84376154913349</v>
      </c>
      <c r="E1563">
        <f>IF(COUNTA($B$5:$B1563)&lt;=C$1,AVERAGE($B$5:$B1563),C$2*($B1563-$E1562)+$E1562)</f>
        <v>24.57599184224285</v>
      </c>
      <c r="F1563">
        <f t="shared" si="48"/>
        <v>0.26776970689063972</v>
      </c>
      <c r="G1563">
        <f>IF(COUNTA($F$5:$F1563)&lt;=G$1,AVERAGE($F$5:$F1563),G$2*($F1563-$G1562)+$G1562)</f>
        <v>0.26510803423387702</v>
      </c>
      <c r="H1563">
        <f t="shared" si="49"/>
        <v>2.6616726567627036E-3</v>
      </c>
    </row>
    <row r="1564" spans="1:8" x14ac:dyDescent="0.25">
      <c r="A1564" s="3">
        <v>42831</v>
      </c>
      <c r="B1564">
        <v>25.810000000000002</v>
      </c>
      <c r="C1564">
        <f>IF(COUNTA($B$5:$B1564)&lt;=A$1,AVERAGE($B$5:$B1564),A$2*($B1564-$C1563)+$C1563)</f>
        <v>25.084950242529462</v>
      </c>
      <c r="D1564">
        <f>IF(COUNTA($B$5:$B1564)&lt;=B$1,AVERAGE($B$5:$B1564),B$2*($B1564-$D1563)+$D1563)</f>
        <v>24.988697316763467</v>
      </c>
      <c r="E1564">
        <f>IF(COUNTA($B$5:$B1564)&lt;=C$1,AVERAGE($B$5:$B1564),C$2*($B1564-$E1563)+$E1563)</f>
        <v>24.662372413285851</v>
      </c>
      <c r="F1564">
        <f t="shared" si="48"/>
        <v>0.32632490347761589</v>
      </c>
      <c r="G1564">
        <f>IF(COUNTA($F$5:$F1564)&lt;=G$1,AVERAGE($F$5:$F1564),G$2*($F1564-$G1563)+$G1563)</f>
        <v>0.27735140808262482</v>
      </c>
      <c r="H1564">
        <f t="shared" si="49"/>
        <v>4.8973495394991073E-2</v>
      </c>
    </row>
    <row r="1565" spans="1:8" x14ac:dyDescent="0.25">
      <c r="A1565" s="3">
        <v>42832</v>
      </c>
      <c r="B1565">
        <v>26</v>
      </c>
      <c r="C1565">
        <f>IF(COUNTA($B$5:$B1565)&lt;=A$1,AVERAGE($B$5:$B1565),A$2*($B1565-$C1564)+$C1564)</f>
        <v>25.267960194023569</v>
      </c>
      <c r="D1565">
        <f>IF(COUNTA($B$5:$B1565)&lt;=B$1,AVERAGE($B$5:$B1565),B$2*($B1565-$D1564)+$D1564)</f>
        <v>25.140392719248947</v>
      </c>
      <c r="E1565">
        <f>IF(COUNTA($B$5:$B1565)&lt;=C$1,AVERAGE($B$5:$B1565),C$2*($B1565-$E1564)+$E1564)</f>
        <v>24.756006344355843</v>
      </c>
      <c r="F1565">
        <f t="shared" si="48"/>
        <v>0.38438637489310423</v>
      </c>
      <c r="G1565">
        <f>IF(COUNTA($F$5:$F1565)&lt;=G$1,AVERAGE($F$5:$F1565),G$2*($F1565-$G1564)+$G1564)</f>
        <v>0.29875840144472071</v>
      </c>
      <c r="H1565">
        <f t="shared" si="49"/>
        <v>8.5627973448383521E-2</v>
      </c>
    </row>
    <row r="1566" spans="1:8" x14ac:dyDescent="0.25">
      <c r="A1566" s="3">
        <v>42836</v>
      </c>
      <c r="B1566">
        <v>26</v>
      </c>
      <c r="C1566">
        <f>IF(COUNTA($B$5:$B1566)&lt;=A$1,AVERAGE($B$5:$B1566),A$2*($B1566-$C1565)+$C1565)</f>
        <v>25.414368155218856</v>
      </c>
      <c r="D1566">
        <f>IF(COUNTA($B$5:$B1566)&lt;=B$1,AVERAGE($B$5:$B1566),B$2*($B1566-$D1565)+$D1565)</f>
        <v>25.269333811361605</v>
      </c>
      <c r="E1566">
        <f>IF(COUNTA($B$5:$B1566)&lt;=C$1,AVERAGE($B$5:$B1566),C$2*($B1566-$E1565)+$E1565)</f>
        <v>24.843085900250934</v>
      </c>
      <c r="F1566">
        <f t="shared" si="48"/>
        <v>0.4262479111106714</v>
      </c>
      <c r="G1566">
        <f>IF(COUNTA($F$5:$F1566)&lt;=G$1,AVERAGE($F$5:$F1566),G$2*($F1566-$G1565)+$G1565)</f>
        <v>0.32425630337791084</v>
      </c>
      <c r="H1566">
        <f t="shared" si="49"/>
        <v>0.10199160773276056</v>
      </c>
    </row>
    <row r="1567" spans="1:8" x14ac:dyDescent="0.25">
      <c r="A1567" s="3">
        <v>42837</v>
      </c>
      <c r="B1567">
        <v>26.3</v>
      </c>
      <c r="C1567">
        <f>IF(COUNTA($B$5:$B1567)&lt;=A$1,AVERAGE($B$5:$B1567),A$2*($B1567-$C1566)+$C1566)</f>
        <v>25.591494524175086</v>
      </c>
      <c r="D1567">
        <f>IF(COUNTA($B$5:$B1567)&lt;=B$1,AVERAGE($B$5:$B1567),B$2*($B1567-$D1566)+$D1566)</f>
        <v>25.423933739657365</v>
      </c>
      <c r="E1567">
        <f>IF(COUNTA($B$5:$B1567)&lt;=C$1,AVERAGE($B$5:$B1567),C$2*($B1567-$E1566)+$E1566)</f>
        <v>24.94506988723337</v>
      </c>
      <c r="F1567">
        <f t="shared" si="48"/>
        <v>0.47886385242399498</v>
      </c>
      <c r="G1567">
        <f>IF(COUNTA($F$5:$F1567)&lt;=G$1,AVERAGE($F$5:$F1567),G$2*($F1567-$G1566)+$G1566)</f>
        <v>0.35517781318712766</v>
      </c>
      <c r="H1567">
        <f t="shared" si="49"/>
        <v>0.12368603923686733</v>
      </c>
    </row>
    <row r="1568" spans="1:8" x14ac:dyDescent="0.25">
      <c r="A1568" s="3">
        <v>42838</v>
      </c>
      <c r="B1568">
        <v>26.63</v>
      </c>
      <c r="C1568">
        <f>IF(COUNTA($B$5:$B1568)&lt;=A$1,AVERAGE($B$5:$B1568),A$2*($B1568-$C1567)+$C1567)</f>
        <v>25.799195619340068</v>
      </c>
      <c r="D1568">
        <f>IF(COUNTA($B$5:$B1568)&lt;=B$1,AVERAGE($B$5:$B1568),B$2*($B1568-$D1567)+$D1567)</f>
        <v>25.604843678708761</v>
      </c>
      <c r="E1568">
        <f>IF(COUNTA($B$5:$B1568)&lt;=C$1,AVERAGE($B$5:$B1568),C$2*($B1568-$E1567)+$E1567)</f>
        <v>25.063014995127034</v>
      </c>
      <c r="F1568">
        <f t="shared" si="48"/>
        <v>0.54182868358172698</v>
      </c>
      <c r="G1568">
        <f>IF(COUNTA($F$5:$F1568)&lt;=G$1,AVERAGE($F$5:$F1568),G$2*($F1568-$G1567)+$G1567)</f>
        <v>0.39250798726604752</v>
      </c>
      <c r="H1568">
        <f t="shared" si="49"/>
        <v>0.14932069631567946</v>
      </c>
    </row>
    <row r="1569" spans="1:8" x14ac:dyDescent="0.25">
      <c r="A1569" s="3">
        <v>42839</v>
      </c>
      <c r="B1569">
        <v>26.6</v>
      </c>
      <c r="C1569">
        <f>IF(COUNTA($B$5:$B1569)&lt;=A$1,AVERAGE($B$5:$B1569),A$2*($B1569-$C1568)+$C1568)</f>
        <v>25.959356495472054</v>
      </c>
      <c r="D1569">
        <f>IF(COUNTA($B$5:$B1569)&lt;=B$1,AVERAGE($B$5:$B1569),B$2*($B1569-$D1568)+$D1568)</f>
        <v>25.754117126902447</v>
      </c>
      <c r="E1569">
        <f>IF(COUNTA($B$5:$B1569)&lt;=C$1,AVERAGE($B$5:$B1569),C$2*($B1569-$E1568)+$E1568)</f>
        <v>25.170603945468141</v>
      </c>
      <c r="F1569">
        <f t="shared" si="48"/>
        <v>0.58351318143430575</v>
      </c>
      <c r="G1569">
        <f>IF(COUNTA($F$5:$F1569)&lt;=G$1,AVERAGE($F$5:$F1569),G$2*($F1569-$G1568)+$G1568)</f>
        <v>0.43070902609969919</v>
      </c>
      <c r="H1569">
        <f t="shared" si="49"/>
        <v>0.15280415533460656</v>
      </c>
    </row>
    <row r="1570" spans="1:8" x14ac:dyDescent="0.25">
      <c r="A1570" s="3">
        <v>42840</v>
      </c>
      <c r="B1570">
        <v>26.6</v>
      </c>
      <c r="C1570">
        <f>IF(COUNTA($B$5:$B1570)&lt;=A$1,AVERAGE($B$5:$B1570),A$2*($B1570-$C1569)+$C1569)</f>
        <v>26.087485196377642</v>
      </c>
      <c r="D1570">
        <f>IF(COUNTA($B$5:$B1570)&lt;=B$1,AVERAGE($B$5:$B1570),B$2*($B1570-$D1569)+$D1569)</f>
        <v>25.880999557867082</v>
      </c>
      <c r="E1570">
        <f>IF(COUNTA($B$5:$B1570)&lt;=C$1,AVERAGE($B$5:$B1570),C$2*($B1570-$E1569)+$E1569)</f>
        <v>25.270661669285371</v>
      </c>
      <c r="F1570">
        <f t="shared" si="48"/>
        <v>0.61033788858171079</v>
      </c>
      <c r="G1570">
        <f>IF(COUNTA($F$5:$F1570)&lt;=G$1,AVERAGE($F$5:$F1570),G$2*($F1570-$G1569)+$G1569)</f>
        <v>0.46663479859610152</v>
      </c>
      <c r="H1570">
        <f t="shared" si="49"/>
        <v>0.14370308998560927</v>
      </c>
    </row>
    <row r="1571" spans="1:8" x14ac:dyDescent="0.25">
      <c r="A1571" s="3">
        <v>42843</v>
      </c>
      <c r="B1571">
        <v>25.740000000000002</v>
      </c>
      <c r="C1571">
        <f>IF(COUNTA($B$5:$B1571)&lt;=A$1,AVERAGE($B$5:$B1571),A$2*($B1571-$C1570)+$C1570)</f>
        <v>26.017988157102113</v>
      </c>
      <c r="D1571">
        <f>IF(COUNTA($B$5:$B1571)&lt;=B$1,AVERAGE($B$5:$B1571),B$2*($B1571-$D1570)+$D1570)</f>
        <v>25.859849624187021</v>
      </c>
      <c r="E1571">
        <f>IF(COUNTA($B$5:$B1571)&lt;=C$1,AVERAGE($B$5:$B1571),C$2*($B1571-$E1570)+$E1570)</f>
        <v>25.303515352435394</v>
      </c>
      <c r="F1571">
        <f t="shared" si="48"/>
        <v>0.55633427175162709</v>
      </c>
      <c r="G1571">
        <f>IF(COUNTA($F$5:$F1571)&lt;=G$1,AVERAGE($F$5:$F1571),G$2*($F1571-$G1570)+$G1570)</f>
        <v>0.48457469322720664</v>
      </c>
      <c r="H1571">
        <f t="shared" si="49"/>
        <v>7.1759578524420442E-2</v>
      </c>
    </row>
    <row r="1572" spans="1:8" x14ac:dyDescent="0.25">
      <c r="A1572" s="3">
        <v>42845</v>
      </c>
      <c r="B1572">
        <v>26.1</v>
      </c>
      <c r="C1572">
        <f>IF(COUNTA($B$5:$B1572)&lt;=A$1,AVERAGE($B$5:$B1572),A$2*($B1572-$C1571)+$C1571)</f>
        <v>26.03439052568169</v>
      </c>
      <c r="D1572">
        <f>IF(COUNTA($B$5:$B1572)&lt;=B$1,AVERAGE($B$5:$B1572),B$2*($B1572-$D1571)+$D1571)</f>
        <v>25.895872180558968</v>
      </c>
      <c r="E1572">
        <f>IF(COUNTA($B$5:$B1572)&lt;=C$1,AVERAGE($B$5:$B1572),C$2*($B1572-$E1571)+$E1571)</f>
        <v>25.359269277764916</v>
      </c>
      <c r="F1572">
        <f t="shared" si="48"/>
        <v>0.53660290279405132</v>
      </c>
      <c r="G1572">
        <f>IF(COUNTA($F$5:$F1572)&lt;=G$1,AVERAGE($F$5:$F1572),G$2*($F1572-$G1571)+$G1571)</f>
        <v>0.4949803351405756</v>
      </c>
      <c r="H1572">
        <f t="shared" si="49"/>
        <v>4.1622567653475717E-2</v>
      </c>
    </row>
    <row r="1573" spans="1:8" x14ac:dyDescent="0.25">
      <c r="A1573" s="3">
        <v>42846</v>
      </c>
      <c r="B1573">
        <v>26.1</v>
      </c>
      <c r="C1573">
        <f>IF(COUNTA($B$5:$B1573)&lt;=A$1,AVERAGE($B$5:$B1573),A$2*($B1573-$C1572)+$C1572)</f>
        <v>26.047512420545353</v>
      </c>
      <c r="D1573">
        <f>IF(COUNTA($B$5:$B1573)&lt;=B$1,AVERAGE($B$5:$B1573),B$2*($B1573-$D1572)+$D1572)</f>
        <v>25.926491353475122</v>
      </c>
      <c r="E1573">
        <f>IF(COUNTA($B$5:$B1573)&lt;=C$1,AVERAGE($B$5:$B1573),C$2*($B1573-$E1572)+$E1572)</f>
        <v>25.411120428321372</v>
      </c>
      <c r="F1573">
        <f t="shared" si="48"/>
        <v>0.51537092515374994</v>
      </c>
      <c r="G1573">
        <f>IF(COUNTA($F$5:$F1573)&lt;=G$1,AVERAGE($F$5:$F1573),G$2*($F1573-$G1572)+$G1572)</f>
        <v>0.49905845314321046</v>
      </c>
      <c r="H1573">
        <f t="shared" si="49"/>
        <v>1.631247201053948E-2</v>
      </c>
    </row>
    <row r="1574" spans="1:8" x14ac:dyDescent="0.25">
      <c r="A1574" s="3">
        <v>42850</v>
      </c>
      <c r="B1574">
        <v>27.78</v>
      </c>
      <c r="C1574">
        <f>IF(COUNTA($B$5:$B1574)&lt;=A$1,AVERAGE($B$5:$B1574),A$2*($B1574-$C1573)+$C1573)</f>
        <v>26.394009936436284</v>
      </c>
      <c r="D1574">
        <f>IF(COUNTA($B$5:$B1574)&lt;=B$1,AVERAGE($B$5:$B1574),B$2*($B1574-$D1573)+$D1573)</f>
        <v>26.204517650453852</v>
      </c>
      <c r="E1574">
        <f>IF(COUNTA($B$5:$B1574)&lt;=C$1,AVERAGE($B$5:$B1574),C$2*($B1574-$E1573)+$E1573)</f>
        <v>25.576941998338874</v>
      </c>
      <c r="F1574">
        <f t="shared" si="48"/>
        <v>0.62757565211497734</v>
      </c>
      <c r="G1574">
        <f>IF(COUNTA($F$5:$F1574)&lt;=G$1,AVERAGE($F$5:$F1574),G$2*($F1574-$G1573)+$G1573)</f>
        <v>0.52476189293756381</v>
      </c>
      <c r="H1574">
        <f t="shared" si="49"/>
        <v>0.10281375917741353</v>
      </c>
    </row>
    <row r="1575" spans="1:8" x14ac:dyDescent="0.25">
      <c r="A1575" s="3">
        <v>42851</v>
      </c>
      <c r="B1575">
        <v>29.3</v>
      </c>
      <c r="C1575">
        <f>IF(COUNTA($B$5:$B1575)&lt;=A$1,AVERAGE($B$5:$B1575),A$2*($B1575-$C1574)+$C1574)</f>
        <v>26.975207949149027</v>
      </c>
      <c r="D1575">
        <f>IF(COUNTA($B$5:$B1575)&lt;=B$1,AVERAGE($B$5:$B1575),B$2*($B1575-$D1574)+$D1574)</f>
        <v>26.668840002885773</v>
      </c>
      <c r="E1575">
        <f>IF(COUNTA($B$5:$B1575)&lt;=C$1,AVERAGE($B$5:$B1575),C$2*($B1575-$E1574)+$E1574)</f>
        <v>25.837556058455153</v>
      </c>
      <c r="F1575">
        <f t="shared" si="48"/>
        <v>0.83128394443061993</v>
      </c>
      <c r="G1575">
        <f>IF(COUNTA($F$5:$F1575)&lt;=G$1,AVERAGE($F$5:$F1575),G$2*($F1575-$G1574)+$G1574)</f>
        <v>0.58606630323617503</v>
      </c>
      <c r="H1575">
        <f t="shared" si="49"/>
        <v>0.24521764119444489</v>
      </c>
    </row>
    <row r="1576" spans="1:8" x14ac:dyDescent="0.25">
      <c r="A1576" s="3">
        <v>42852</v>
      </c>
      <c r="B1576">
        <v>30.7</v>
      </c>
      <c r="C1576">
        <f>IF(COUNTA($B$5:$B1576)&lt;=A$1,AVERAGE($B$5:$B1576),A$2*($B1576-$C1575)+$C1575)</f>
        <v>27.720166359319222</v>
      </c>
      <c r="D1576">
        <f>IF(COUNTA($B$5:$B1576)&lt;=B$1,AVERAGE($B$5:$B1576),B$2*($B1576-$D1575)+$D1575)</f>
        <v>27.273514002452906</v>
      </c>
      <c r="E1576">
        <f>IF(COUNTA($B$5:$B1576)&lt;=C$1,AVERAGE($B$5:$B1576),C$2*($B1576-$E1575)+$E1575)</f>
        <v>26.177927134363291</v>
      </c>
      <c r="F1576">
        <f t="shared" si="48"/>
        <v>1.0955868680896153</v>
      </c>
      <c r="G1576">
        <f>IF(COUNTA($F$5:$F1576)&lt;=G$1,AVERAGE($F$5:$F1576),G$2*($F1576-$G1575)+$G1575)</f>
        <v>0.68797041620686306</v>
      </c>
      <c r="H1576">
        <f t="shared" si="49"/>
        <v>0.4076164518827522</v>
      </c>
    </row>
    <row r="1577" spans="1:8" x14ac:dyDescent="0.25">
      <c r="A1577" s="3">
        <v>42853</v>
      </c>
      <c r="B1577">
        <v>29.21</v>
      </c>
      <c r="C1577">
        <f>IF(COUNTA($B$5:$B1577)&lt;=A$1,AVERAGE($B$5:$B1577),A$2*($B1577-$C1576)+$C1576)</f>
        <v>28.018133087455379</v>
      </c>
      <c r="D1577">
        <f>IF(COUNTA($B$5:$B1577)&lt;=B$1,AVERAGE($B$5:$B1577),B$2*($B1577-$D1576)+$D1576)</f>
        <v>27.56398690208497</v>
      </c>
      <c r="E1577">
        <f>IF(COUNTA($B$5:$B1577)&lt;=C$1,AVERAGE($B$5:$B1577),C$2*($B1577-$E1576)+$E1576)</f>
        <v>26.390172234957859</v>
      </c>
      <c r="F1577">
        <f t="shared" si="48"/>
        <v>1.173814667127111</v>
      </c>
      <c r="G1577">
        <f>IF(COUNTA($F$5:$F1577)&lt;=G$1,AVERAGE($F$5:$F1577),G$2*($F1577-$G1576)+$G1576)</f>
        <v>0.78513926639091269</v>
      </c>
      <c r="H1577">
        <f t="shared" si="49"/>
        <v>0.38867540073619833</v>
      </c>
    </row>
    <row r="1578" spans="1:8" x14ac:dyDescent="0.25">
      <c r="A1578" s="3">
        <v>42854</v>
      </c>
      <c r="B1578">
        <v>29.8</v>
      </c>
      <c r="C1578">
        <f>IF(COUNTA($B$5:$B1578)&lt;=A$1,AVERAGE($B$5:$B1578),A$2*($B1578-$C1577)+$C1577)</f>
        <v>28.374506469964302</v>
      </c>
      <c r="D1578">
        <f>IF(COUNTA($B$5:$B1578)&lt;=B$1,AVERAGE($B$5:$B1578),B$2*($B1578-$D1577)+$D1577)</f>
        <v>27.899388866772224</v>
      </c>
      <c r="E1578">
        <f>IF(COUNTA($B$5:$B1578)&lt;=C$1,AVERAGE($B$5:$B1578),C$2*($B1578-$E1577)+$E1577)</f>
        <v>26.628860178510809</v>
      </c>
      <c r="F1578">
        <f t="shared" si="48"/>
        <v>1.2705286882614146</v>
      </c>
      <c r="G1578">
        <f>IF(COUNTA($F$5:$F1578)&lt;=G$1,AVERAGE($F$5:$F1578),G$2*($F1578-$G1577)+$G1577)</f>
        <v>0.88221715076501306</v>
      </c>
      <c r="H1578">
        <f t="shared" si="49"/>
        <v>0.38831153749640157</v>
      </c>
    </row>
    <row r="1579" spans="1:8" x14ac:dyDescent="0.25">
      <c r="A1579" s="3">
        <v>42857</v>
      </c>
      <c r="B1579">
        <v>30.290000000000003</v>
      </c>
      <c r="C1579">
        <f>IF(COUNTA($B$5:$B1579)&lt;=A$1,AVERAGE($B$5:$B1579),A$2*($B1579-$C1578)+$C1578)</f>
        <v>28.757605175971442</v>
      </c>
      <c r="D1579">
        <f>IF(COUNTA($B$5:$B1579)&lt;=B$1,AVERAGE($B$5:$B1579),B$2*($B1579-$D1578)+$D1578)</f>
        <v>28.257980536756392</v>
      </c>
      <c r="E1579">
        <f>IF(COUNTA($B$5:$B1579)&lt;=C$1,AVERAGE($B$5:$B1579),C$2*($B1579-$E1578)+$E1578)</f>
        <v>26.885139966015053</v>
      </c>
      <c r="F1579">
        <f t="shared" si="48"/>
        <v>1.3728405707413387</v>
      </c>
      <c r="G1579">
        <f>IF(COUNTA($F$5:$F1579)&lt;=G$1,AVERAGE($F$5:$F1579),G$2*($F1579-$G1578)+$G1578)</f>
        <v>0.98034183476027814</v>
      </c>
      <c r="H1579">
        <f t="shared" si="49"/>
        <v>0.39249873598106055</v>
      </c>
    </row>
    <row r="1580" spans="1:8" x14ac:dyDescent="0.25">
      <c r="A1580" s="3">
        <v>42858</v>
      </c>
      <c r="B1580">
        <v>30.3</v>
      </c>
      <c r="C1580">
        <f>IF(COUNTA($B$5:$B1580)&lt;=A$1,AVERAGE($B$5:$B1580),A$2*($B1580-$C1579)+$C1579)</f>
        <v>29.066084140777154</v>
      </c>
      <c r="D1580">
        <f>IF(COUNTA($B$5:$B1580)&lt;=B$1,AVERAGE($B$5:$B1580),B$2*($B1580-$D1579)+$D1579)</f>
        <v>28.564283456242933</v>
      </c>
      <c r="E1580">
        <f>IF(COUNTA($B$5:$B1580)&lt;=C$1,AVERAGE($B$5:$B1580),C$2*($B1580-$E1579)+$E1579)</f>
        <v>27.124180168393998</v>
      </c>
      <c r="F1580">
        <f t="shared" si="48"/>
        <v>1.4401032878489346</v>
      </c>
      <c r="G1580">
        <f>IF(COUNTA($F$5:$F1580)&lt;=G$1,AVERAGE($F$5:$F1580),G$2*($F1580-$G1579)+$G1579)</f>
        <v>1.0722941253780094</v>
      </c>
      <c r="H1580">
        <f t="shared" si="49"/>
        <v>0.36780916247092521</v>
      </c>
    </row>
    <row r="1581" spans="1:8" x14ac:dyDescent="0.25">
      <c r="A1581" s="3">
        <v>42859</v>
      </c>
      <c r="B1581">
        <v>30.19</v>
      </c>
      <c r="C1581">
        <f>IF(COUNTA($B$5:$B1581)&lt;=A$1,AVERAGE($B$5:$B1581),A$2*($B1581-$C1580)+$C1580)</f>
        <v>29.290867312621724</v>
      </c>
      <c r="D1581">
        <f>IF(COUNTA($B$5:$B1581)&lt;=B$1,AVERAGE($B$5:$B1581),B$2*($B1581-$D1580)+$D1580)</f>
        <v>28.808140937806492</v>
      </c>
      <c r="E1581">
        <f>IF(COUNTA($B$5:$B1581)&lt;=C$1,AVERAGE($B$5:$B1581),C$2*($B1581-$E1580)+$E1580)</f>
        <v>27.33878755660642</v>
      </c>
      <c r="F1581">
        <f t="shared" si="48"/>
        <v>1.4693533812000723</v>
      </c>
      <c r="G1581">
        <f>IF(COUNTA($F$5:$F1581)&lt;=G$1,AVERAGE($F$5:$F1581),G$2*($F1581-$G1580)+$G1580)</f>
        <v>1.151705976542422</v>
      </c>
      <c r="H1581">
        <f t="shared" si="49"/>
        <v>0.31764740465765029</v>
      </c>
    </row>
    <row r="1582" spans="1:8" x14ac:dyDescent="0.25">
      <c r="A1582" s="3">
        <v>42860</v>
      </c>
      <c r="B1582">
        <v>30.250000000000004</v>
      </c>
      <c r="C1582">
        <f>IF(COUNTA($B$5:$B1582)&lt;=A$1,AVERAGE($B$5:$B1582),A$2*($B1582-$C1581)+$C1581)</f>
        <v>29.48269385009738</v>
      </c>
      <c r="D1582">
        <f>IF(COUNTA($B$5:$B1582)&lt;=B$1,AVERAGE($B$5:$B1582),B$2*($B1582-$D1581)+$D1581)</f>
        <v>29.024419797135518</v>
      </c>
      <c r="E1582">
        <f>IF(COUNTA($B$5:$B1582)&lt;=C$1,AVERAGE($B$5:$B1582),C$2*($B1582-$E1581)+$E1581)</f>
        <v>27.542572427643972</v>
      </c>
      <c r="F1582">
        <f t="shared" si="48"/>
        <v>1.4818473694915468</v>
      </c>
      <c r="G1582">
        <f>IF(COUNTA($F$5:$F1582)&lt;=G$1,AVERAGE($F$5:$F1582),G$2*($F1582-$G1581)+$G1581)</f>
        <v>1.217734255132247</v>
      </c>
      <c r="H1582">
        <f t="shared" si="49"/>
        <v>0.26411311435929985</v>
      </c>
    </row>
    <row r="1583" spans="1:8" x14ac:dyDescent="0.25">
      <c r="A1583" s="3">
        <v>42861</v>
      </c>
      <c r="B1583">
        <v>30.279999999999998</v>
      </c>
      <c r="C1583">
        <f>IF(COUNTA($B$5:$B1583)&lt;=A$1,AVERAGE($B$5:$B1583),A$2*($B1583-$C1582)+$C1582)</f>
        <v>29.642155080077902</v>
      </c>
      <c r="D1583">
        <f>IF(COUNTA($B$5:$B1583)&lt;=B$1,AVERAGE($B$5:$B1583),B$2*($B1583-$D1582)+$D1582)</f>
        <v>29.21275682756519</v>
      </c>
      <c r="E1583">
        <f>IF(COUNTA($B$5:$B1583)&lt;=C$1,AVERAGE($B$5:$B1583),C$2*($B1583-$E1582)+$E1582)</f>
        <v>27.734192357708892</v>
      </c>
      <c r="F1583">
        <f t="shared" si="48"/>
        <v>1.4785644698562983</v>
      </c>
      <c r="G1583">
        <f>IF(COUNTA($F$5:$F1583)&lt;=G$1,AVERAGE($F$5:$F1583),G$2*($F1583-$G1582)+$G1582)</f>
        <v>1.2699002980770573</v>
      </c>
      <c r="H1583">
        <f t="shared" si="49"/>
        <v>0.20866417177924101</v>
      </c>
    </row>
    <row r="1584" spans="1:8" x14ac:dyDescent="0.25">
      <c r="A1584" s="3">
        <v>42864</v>
      </c>
      <c r="B1584">
        <v>30.599999999999998</v>
      </c>
      <c r="C1584">
        <f>IF(COUNTA($B$5:$B1584)&lt;=A$1,AVERAGE($B$5:$B1584),A$2*($B1584-$C1583)+$C1583)</f>
        <v>29.83372406406232</v>
      </c>
      <c r="D1584">
        <f>IF(COUNTA($B$5:$B1584)&lt;=B$1,AVERAGE($B$5:$B1584),B$2*($B1584-$D1583)+$D1583)</f>
        <v>29.420843303430413</v>
      </c>
      <c r="E1584">
        <f>IF(COUNTA($B$5:$B1584)&lt;=C$1,AVERAGE($B$5:$B1584),C$2*($B1584-$E1583)+$E1583)</f>
        <v>27.934798892669271</v>
      </c>
      <c r="F1584">
        <f t="shared" si="48"/>
        <v>1.4860444107611421</v>
      </c>
      <c r="G1584">
        <f>IF(COUNTA($F$5:$F1584)&lt;=G$1,AVERAGE($F$5:$F1584),G$2*($F1584-$G1583)+$G1583)</f>
        <v>1.3131291206138742</v>
      </c>
      <c r="H1584">
        <f t="shared" si="49"/>
        <v>0.17291529014726792</v>
      </c>
    </row>
    <row r="1585" spans="1:8" x14ac:dyDescent="0.25">
      <c r="A1585" s="3">
        <v>42865</v>
      </c>
      <c r="B1585">
        <v>31.580000000000002</v>
      </c>
      <c r="C1585">
        <f>IF(COUNTA($B$5:$B1585)&lt;=A$1,AVERAGE($B$5:$B1585),A$2*($B1585-$C1584)+$C1584)</f>
        <v>30.182979251249858</v>
      </c>
      <c r="D1585">
        <f>IF(COUNTA($B$5:$B1585)&lt;=B$1,AVERAGE($B$5:$B1585),B$2*($B1585-$D1584)+$D1584)</f>
        <v>29.74471680791585</v>
      </c>
      <c r="E1585">
        <f>IF(COUNTA($B$5:$B1585)&lt;=C$1,AVERAGE($B$5:$B1585),C$2*($B1585-$E1584)+$E1584)</f>
        <v>28.189962970182421</v>
      </c>
      <c r="F1585">
        <f t="shared" si="48"/>
        <v>1.5547538377334291</v>
      </c>
      <c r="G1585">
        <f>IF(COUNTA($F$5:$F1585)&lt;=G$1,AVERAGE($F$5:$F1585),G$2*($F1585-$G1584)+$G1584)</f>
        <v>1.3614540640377852</v>
      </c>
      <c r="H1585">
        <f t="shared" si="49"/>
        <v>0.19329977369564388</v>
      </c>
    </row>
    <row r="1586" spans="1:8" x14ac:dyDescent="0.25">
      <c r="A1586" s="3">
        <v>42871</v>
      </c>
      <c r="B1586">
        <v>31.8</v>
      </c>
      <c r="C1586">
        <f>IF(COUNTA($B$5:$B1586)&lt;=A$1,AVERAGE($B$5:$B1586),A$2*($B1586-$C1585)+$C1585)</f>
        <v>30.506383400999887</v>
      </c>
      <c r="D1586">
        <f>IF(COUNTA($B$5:$B1586)&lt;=B$1,AVERAGE($B$5:$B1586),B$2*($B1586-$D1585)+$D1585)</f>
        <v>30.053009286728471</v>
      </c>
      <c r="E1586">
        <f>IF(COUNTA($B$5:$B1586)&lt;=C$1,AVERAGE($B$5:$B1586),C$2*($B1586-$E1585)+$E1585)</f>
        <v>28.442665562269653</v>
      </c>
      <c r="F1586">
        <f t="shared" si="48"/>
        <v>1.6103437244588186</v>
      </c>
      <c r="G1586">
        <f>IF(COUNTA($F$5:$F1586)&lt;=G$1,AVERAGE($F$5:$F1586),G$2*($F1586-$G1585)+$G1585)</f>
        <v>1.4112319961219919</v>
      </c>
      <c r="H1586">
        <f t="shared" si="49"/>
        <v>0.19911172833682667</v>
      </c>
    </row>
    <row r="1587" spans="1:8" x14ac:dyDescent="0.25">
      <c r="A1587" s="3">
        <v>42872</v>
      </c>
      <c r="B1587">
        <v>31.900000000000002</v>
      </c>
      <c r="C1587">
        <f>IF(COUNTA($B$5:$B1587)&lt;=A$1,AVERAGE($B$5:$B1587),A$2*($B1587-$C1586)+$C1586)</f>
        <v>30.785106720799909</v>
      </c>
      <c r="D1587">
        <f>IF(COUNTA($B$5:$B1587)&lt;=B$1,AVERAGE($B$5:$B1587),B$2*($B1587-$D1586)+$D1586)</f>
        <v>30.3300578937192</v>
      </c>
      <c r="E1587">
        <f>IF(COUNTA($B$5:$B1587)&lt;=C$1,AVERAGE($B$5:$B1587),C$2*($B1587-$E1586)+$E1586)</f>
        <v>28.684678972910778</v>
      </c>
      <c r="F1587">
        <f t="shared" si="48"/>
        <v>1.6453789208084224</v>
      </c>
      <c r="G1587">
        <f>IF(COUNTA($F$5:$F1587)&lt;=G$1,AVERAGE($F$5:$F1587),G$2*($F1587-$G1586)+$G1586)</f>
        <v>1.458061381059278</v>
      </c>
      <c r="H1587">
        <f t="shared" si="49"/>
        <v>0.18731753974914445</v>
      </c>
    </row>
    <row r="1588" spans="1:8" x14ac:dyDescent="0.25">
      <c r="A1588" s="3">
        <v>42873</v>
      </c>
      <c r="B1588">
        <v>31.8</v>
      </c>
      <c r="C1588">
        <f>IF(COUNTA($B$5:$B1588)&lt;=A$1,AVERAGE($B$5:$B1588),A$2*($B1588-$C1587)+$C1587)</f>
        <v>30.988085376639926</v>
      </c>
      <c r="D1588">
        <f>IF(COUNTA($B$5:$B1588)&lt;=B$1,AVERAGE($B$5:$B1588),B$2*($B1588-$D1587)+$D1587)</f>
        <v>30.55054920966132</v>
      </c>
      <c r="E1588">
        <f>IF(COUNTA($B$5:$B1588)&lt;=C$1,AVERAGE($B$5:$B1588),C$2*($B1588-$E1587)+$E1587)</f>
        <v>28.902751444807024</v>
      </c>
      <c r="F1588">
        <f t="shared" si="48"/>
        <v>1.6477977648542961</v>
      </c>
      <c r="G1588">
        <f>IF(COUNTA($F$5:$F1588)&lt;=G$1,AVERAGE($F$5:$F1588),G$2*($F1588-$G1587)+$G1587)</f>
        <v>1.4960086578182816</v>
      </c>
      <c r="H1588">
        <f t="shared" si="49"/>
        <v>0.15178910703601445</v>
      </c>
    </row>
    <row r="1589" spans="1:8" x14ac:dyDescent="0.25">
      <c r="A1589" s="3">
        <v>42874</v>
      </c>
      <c r="B1589">
        <v>31.750000000000004</v>
      </c>
      <c r="C1589">
        <f>IF(COUNTA($B$5:$B1589)&lt;=A$1,AVERAGE($B$5:$B1589),A$2*($B1589-$C1588)+$C1588)</f>
        <v>31.140468301311941</v>
      </c>
      <c r="D1589">
        <f>IF(COUNTA($B$5:$B1589)&lt;=B$1,AVERAGE($B$5:$B1589),B$2*($B1589-$D1588)+$D1588)</f>
        <v>30.730466828212123</v>
      </c>
      <c r="E1589">
        <f>IF(COUNTA($B$5:$B1589)&lt;=C$1,AVERAGE($B$5:$B1589),C$2*($B1589-$E1588)+$E1588)</f>
        <v>29.102058843670534</v>
      </c>
      <c r="F1589">
        <f t="shared" si="48"/>
        <v>1.6284079845415889</v>
      </c>
      <c r="G1589">
        <f>IF(COUNTA($F$5:$F1589)&lt;=G$1,AVERAGE($F$5:$F1589),G$2*($F1589-$G1588)+$G1588)</f>
        <v>1.522488523162943</v>
      </c>
      <c r="H1589">
        <f t="shared" si="49"/>
        <v>0.10591946137864583</v>
      </c>
    </row>
    <row r="1590" spans="1:8" x14ac:dyDescent="0.25">
      <c r="A1590" s="3">
        <v>42875</v>
      </c>
      <c r="B1590">
        <v>31.2</v>
      </c>
      <c r="C1590">
        <f>IF(COUNTA($B$5:$B1590)&lt;=A$1,AVERAGE($B$5:$B1590),A$2*($B1590-$C1589)+$C1589)</f>
        <v>31.152374641049551</v>
      </c>
      <c r="D1590">
        <f>IF(COUNTA($B$5:$B1590)&lt;=B$1,AVERAGE($B$5:$B1590),B$2*($B1590-$D1589)+$D1589)</f>
        <v>30.800896803980304</v>
      </c>
      <c r="E1590">
        <f>IF(COUNTA($B$5:$B1590)&lt;=C$1,AVERAGE($B$5:$B1590),C$2*($B1590-$E1589)+$E1589)</f>
        <v>29.248914724613595</v>
      </c>
      <c r="F1590">
        <f t="shared" si="48"/>
        <v>1.5519820793667094</v>
      </c>
      <c r="G1590">
        <f>IF(COUNTA($F$5:$F1590)&lt;=G$1,AVERAGE($F$5:$F1590),G$2*($F1590-$G1589)+$G1589)</f>
        <v>1.5283872344036964</v>
      </c>
      <c r="H1590">
        <f t="shared" si="49"/>
        <v>2.3594844963013006E-2</v>
      </c>
    </row>
    <row r="1591" spans="1:8" x14ac:dyDescent="0.25">
      <c r="A1591" s="3">
        <v>42878</v>
      </c>
      <c r="B1591">
        <v>31.69</v>
      </c>
      <c r="C1591">
        <f>IF(COUNTA($B$5:$B1591)&lt;=A$1,AVERAGE($B$5:$B1591),A$2*($B1591-$C1590)+$C1590)</f>
        <v>31.259899712839641</v>
      </c>
      <c r="D1591">
        <f>IF(COUNTA($B$5:$B1591)&lt;=B$1,AVERAGE($B$5:$B1591),B$2*($B1591-$D1590)+$D1590)</f>
        <v>30.934262283383259</v>
      </c>
      <c r="E1591">
        <f>IF(COUNTA($B$5:$B1591)&lt;=C$1,AVERAGE($B$5:$B1591),C$2*($B1591-$E1590)+$E1590)</f>
        <v>29.419790693890643</v>
      </c>
      <c r="F1591">
        <f t="shared" si="48"/>
        <v>1.5144715894926151</v>
      </c>
      <c r="G1591">
        <f>IF(COUNTA($F$5:$F1591)&lt;=G$1,AVERAGE($F$5:$F1591),G$2*($F1591-$G1590)+$G1590)</f>
        <v>1.5256041054214802</v>
      </c>
      <c r="H1591">
        <f t="shared" si="49"/>
        <v>-1.1132515928865105E-2</v>
      </c>
    </row>
    <row r="1592" spans="1:8" x14ac:dyDescent="0.25">
      <c r="A1592" s="3">
        <v>42880</v>
      </c>
      <c r="B1592">
        <v>31.2</v>
      </c>
      <c r="C1592">
        <f>IF(COUNTA($B$5:$B1592)&lt;=A$1,AVERAGE($B$5:$B1592),A$2*($B1592-$C1591)+$C1591)</f>
        <v>31.247919770271711</v>
      </c>
      <c r="D1592">
        <f>IF(COUNTA($B$5:$B1592)&lt;=B$1,AVERAGE($B$5:$B1592),B$2*($B1592-$D1591)+$D1591)</f>
        <v>30.97412294087577</v>
      </c>
      <c r="E1592">
        <f>IF(COUNTA($B$5:$B1592)&lt;=C$1,AVERAGE($B$5:$B1592),C$2*($B1592-$E1591)+$E1591)</f>
        <v>29.5444053453183</v>
      </c>
      <c r="F1592">
        <f t="shared" si="48"/>
        <v>1.4297175955574701</v>
      </c>
      <c r="G1592">
        <f>IF(COUNTA($F$5:$F1592)&lt;=G$1,AVERAGE($F$5:$F1592),G$2*($F1592-$G1591)+$G1591)</f>
        <v>1.5064268034486781</v>
      </c>
      <c r="H1592">
        <f t="shared" si="49"/>
        <v>-7.6709207891207942E-2</v>
      </c>
    </row>
    <row r="1593" spans="1:8" x14ac:dyDescent="0.25">
      <c r="A1593" s="3">
        <v>42881</v>
      </c>
      <c r="B1593">
        <v>31.3</v>
      </c>
      <c r="C1593">
        <f>IF(COUNTA($B$5:$B1593)&lt;=A$1,AVERAGE($B$5:$B1593),A$2*($B1593-$C1592)+$C1592)</f>
        <v>31.258335816217368</v>
      </c>
      <c r="D1593">
        <f>IF(COUNTA($B$5:$B1593)&lt;=B$1,AVERAGE($B$5:$B1593),B$2*($B1593-$D1592)+$D1592)</f>
        <v>31.023004499744403</v>
      </c>
      <c r="E1593">
        <f>IF(COUNTA($B$5:$B1593)&lt;=C$1,AVERAGE($B$5:$B1593),C$2*($B1593-$E1592)+$E1592)</f>
        <v>29.667296971146019</v>
      </c>
      <c r="F1593">
        <f t="shared" si="48"/>
        <v>1.3557075285983835</v>
      </c>
      <c r="G1593">
        <f>IF(COUNTA($F$5:$F1593)&lt;=G$1,AVERAGE($F$5:$F1593),G$2*($F1593-$G1592)+$G1592)</f>
        <v>1.4762829484786191</v>
      </c>
      <c r="H1593">
        <f t="shared" si="49"/>
        <v>-0.12057541988023557</v>
      </c>
    </row>
    <row r="1594" spans="1:8" x14ac:dyDescent="0.25">
      <c r="A1594" s="3">
        <v>42882</v>
      </c>
      <c r="B1594">
        <v>30.650000000000002</v>
      </c>
      <c r="C1594">
        <f>IF(COUNTA($B$5:$B1594)&lt;=A$1,AVERAGE($B$5:$B1594),A$2*($B1594-$C1593)+$C1593)</f>
        <v>31.136668652973896</v>
      </c>
      <c r="D1594">
        <f>IF(COUNTA($B$5:$B1594)&lt;=B$1,AVERAGE($B$5:$B1594),B$2*($B1594-$D1593)+$D1593)</f>
        <v>30.967053824782742</v>
      </c>
      <c r="E1594">
        <f>IF(COUNTA($B$5:$B1594)&lt;=C$1,AVERAGE($B$5:$B1594),C$2*($B1594-$E1593)+$E1593)</f>
        <v>29.736086183165799</v>
      </c>
      <c r="F1594">
        <f t="shared" si="48"/>
        <v>1.2309676416169424</v>
      </c>
      <c r="G1594">
        <f>IF(COUNTA($F$5:$F1594)&lt;=G$1,AVERAGE($F$5:$F1594),G$2*($F1594-$G1593)+$G1593)</f>
        <v>1.4272198871062838</v>
      </c>
      <c r="H1594">
        <f t="shared" si="49"/>
        <v>-0.19625224548934139</v>
      </c>
    </row>
    <row r="1595" spans="1:8" x14ac:dyDescent="0.25">
      <c r="A1595" s="3">
        <v>42885</v>
      </c>
      <c r="B1595">
        <v>30.3</v>
      </c>
      <c r="C1595">
        <f>IF(COUNTA($B$5:$B1595)&lt;=A$1,AVERAGE($B$5:$B1595),A$2*($B1595-$C1594)+$C1594)</f>
        <v>30.969334922379115</v>
      </c>
      <c r="D1595">
        <f>IF(COUNTA($B$5:$B1595)&lt;=B$1,AVERAGE($B$5:$B1595),B$2*($B1595-$D1594)+$D1594)</f>
        <v>30.866995751065332</v>
      </c>
      <c r="E1595">
        <f>IF(COUNTA($B$5:$B1595)&lt;=C$1,AVERAGE($B$5:$B1595),C$2*($B1595-$E1594)+$E1594)</f>
        <v>29.775560150344194</v>
      </c>
      <c r="F1595">
        <f t="shared" si="48"/>
        <v>1.0914356007211374</v>
      </c>
      <c r="G1595">
        <f>IF(COUNTA($F$5:$F1595)&lt;=G$1,AVERAGE($F$5:$F1595),G$2*($F1595-$G1594)+$G1594)</f>
        <v>1.3600630298292544</v>
      </c>
      <c r="H1595">
        <f t="shared" si="49"/>
        <v>-0.26862742910811699</v>
      </c>
    </row>
    <row r="1596" spans="1:8" x14ac:dyDescent="0.25">
      <c r="A1596" s="3">
        <v>42886</v>
      </c>
      <c r="B1596">
        <v>31.23</v>
      </c>
      <c r="C1596">
        <f>IF(COUNTA($B$5:$B1596)&lt;=A$1,AVERAGE($B$5:$B1596),A$2*($B1596-$C1595)+$C1595)</f>
        <v>31.021467937903292</v>
      </c>
      <c r="D1596">
        <f>IF(COUNTA($B$5:$B1596)&lt;=B$1,AVERAGE($B$5:$B1596),B$2*($B1596-$D1595)+$D1595)</f>
        <v>30.921446388405531</v>
      </c>
      <c r="E1596">
        <f>IF(COUNTA($B$5:$B1596)&lt;=C$1,AVERAGE($B$5:$B1596),C$2*($B1596-$E1595)+$E1595)</f>
        <v>29.8773709398201</v>
      </c>
      <c r="F1596">
        <f t="shared" si="48"/>
        <v>1.0440754485854313</v>
      </c>
      <c r="G1596">
        <f>IF(COUNTA($F$5:$F1596)&lt;=G$1,AVERAGE($F$5:$F1596),G$2*($F1596-$G1595)+$G1595)</f>
        <v>1.2968655135804898</v>
      </c>
      <c r="H1596">
        <f t="shared" si="49"/>
        <v>-0.25279006499505852</v>
      </c>
    </row>
    <row r="1597" spans="1:8" x14ac:dyDescent="0.25">
      <c r="A1597" s="3">
        <v>42887</v>
      </c>
      <c r="B1597">
        <v>30.8</v>
      </c>
      <c r="C1597">
        <f>IF(COUNTA($B$5:$B1597)&lt;=A$1,AVERAGE($B$5:$B1597),A$2*($B1597-$C1596)+$C1596)</f>
        <v>30.977174350322635</v>
      </c>
      <c r="D1597">
        <f>IF(COUNTA($B$5:$B1597)&lt;=B$1,AVERAGE($B$5:$B1597),B$2*($B1597-$D1596)+$D1596)</f>
        <v>30.903229430144702</v>
      </c>
      <c r="E1597">
        <f>IF(COUNTA($B$5:$B1597)&lt;=C$1,AVERAGE($B$5:$B1597),C$2*($B1597-$E1596)+$E1596)</f>
        <v>29.941954974032694</v>
      </c>
      <c r="F1597">
        <f t="shared" si="48"/>
        <v>0.96127445611200812</v>
      </c>
      <c r="G1597">
        <f>IF(COUNTA($F$5:$F1597)&lt;=G$1,AVERAGE($F$5:$F1597),G$2*($F1597-$G1596)+$G1596)</f>
        <v>1.2297473020867935</v>
      </c>
      <c r="H1597">
        <f t="shared" si="49"/>
        <v>-0.26847284597478538</v>
      </c>
    </row>
    <row r="1598" spans="1:8" x14ac:dyDescent="0.25">
      <c r="A1598" s="3">
        <v>42888</v>
      </c>
      <c r="B1598">
        <v>30.8</v>
      </c>
      <c r="C1598">
        <f>IF(COUNTA($B$5:$B1598)&lt;=A$1,AVERAGE($B$5:$B1598),A$2*($B1598-$C1597)+$C1597)</f>
        <v>30.941739480258107</v>
      </c>
      <c r="D1598">
        <f>IF(COUNTA($B$5:$B1598)&lt;=B$1,AVERAGE($B$5:$B1598),B$2*($B1598-$D1597)+$D1597)</f>
        <v>30.887745015622997</v>
      </c>
      <c r="E1598">
        <f>IF(COUNTA($B$5:$B1598)&lt;=C$1,AVERAGE($B$5:$B1598),C$2*($B1598-$E1597)+$E1597)</f>
        <v>30.002018125850405</v>
      </c>
      <c r="F1598">
        <f t="shared" si="48"/>
        <v>0.88572688977259162</v>
      </c>
      <c r="G1598">
        <f>IF(COUNTA($F$5:$F1598)&lt;=G$1,AVERAGE($F$5:$F1598),G$2*($F1598-$G1597)+$G1597)</f>
        <v>1.1609432196239531</v>
      </c>
      <c r="H1598">
        <f t="shared" si="49"/>
        <v>-0.27521632985136146</v>
      </c>
    </row>
    <row r="1599" spans="1:8" x14ac:dyDescent="0.25">
      <c r="A1599" s="3">
        <v>42889</v>
      </c>
      <c r="B1599">
        <v>31.080000000000002</v>
      </c>
      <c r="C1599">
        <f>IF(COUNTA($B$5:$B1599)&lt;=A$1,AVERAGE($B$5:$B1599),A$2*($B1599-$C1598)+$C1598)</f>
        <v>30.969391584206488</v>
      </c>
      <c r="D1599">
        <f>IF(COUNTA($B$5:$B1599)&lt;=B$1,AVERAGE($B$5:$B1599),B$2*($B1599-$D1598)+$D1598)</f>
        <v>30.916583263279549</v>
      </c>
      <c r="E1599">
        <f>IF(COUNTA($B$5:$B1599)&lt;=C$1,AVERAGE($B$5:$B1599),C$2*($B1599-$E1598)+$E1598)</f>
        <v>30.077476857040878</v>
      </c>
      <c r="F1599">
        <f t="shared" si="48"/>
        <v>0.83910640623867039</v>
      </c>
      <c r="G1599">
        <f>IF(COUNTA($F$5:$F1599)&lt;=G$1,AVERAGE($F$5:$F1599),G$2*($F1599-$G1598)+$G1598)</f>
        <v>1.0965758569468966</v>
      </c>
      <c r="H1599">
        <f t="shared" si="49"/>
        <v>-0.25746945070822624</v>
      </c>
    </row>
    <row r="1600" spans="1:8" x14ac:dyDescent="0.25">
      <c r="A1600" s="3">
        <v>42892</v>
      </c>
      <c r="B1600">
        <v>31.080000000000002</v>
      </c>
      <c r="C1600">
        <f>IF(COUNTA($B$5:$B1600)&lt;=A$1,AVERAGE($B$5:$B1600),A$2*($B1600-$C1599)+$C1599)</f>
        <v>30.991513267365189</v>
      </c>
      <c r="D1600">
        <f>IF(COUNTA($B$5:$B1600)&lt;=B$1,AVERAGE($B$5:$B1600),B$2*($B1600-$D1599)+$D1599)</f>
        <v>30.941095773787616</v>
      </c>
      <c r="E1600">
        <f>IF(COUNTA($B$5:$B1600)&lt;=C$1,AVERAGE($B$5:$B1600),C$2*($B1600-$E1599)+$E1599)</f>
        <v>30.147653477048017</v>
      </c>
      <c r="F1600">
        <f t="shared" si="48"/>
        <v>0.79344229673959887</v>
      </c>
      <c r="G1600">
        <f>IF(COUNTA($F$5:$F1600)&lt;=G$1,AVERAGE($F$5:$F1600),G$2*($F1600-$G1599)+$G1599)</f>
        <v>1.035949144905437</v>
      </c>
      <c r="H1600">
        <f t="shared" si="49"/>
        <v>-0.24250684816583812</v>
      </c>
    </row>
    <row r="1601" spans="1:8" x14ac:dyDescent="0.25">
      <c r="A1601" s="3">
        <v>42893</v>
      </c>
      <c r="B1601">
        <v>32</v>
      </c>
      <c r="C1601">
        <f>IF(COUNTA($B$5:$B1601)&lt;=A$1,AVERAGE($B$5:$B1601),A$2*($B1601-$C1600)+$C1600)</f>
        <v>31.193210613892152</v>
      </c>
      <c r="D1601">
        <f>IF(COUNTA($B$5:$B1601)&lt;=B$1,AVERAGE($B$5:$B1601),B$2*($B1601-$D1600)+$D1600)</f>
        <v>31.099931407719474</v>
      </c>
      <c r="E1601">
        <f>IF(COUNTA($B$5:$B1601)&lt;=C$1,AVERAGE($B$5:$B1601),C$2*($B1601-$E1600)+$E1600)</f>
        <v>30.277317733654655</v>
      </c>
      <c r="F1601">
        <f t="shared" si="48"/>
        <v>0.82261367406481867</v>
      </c>
      <c r="G1601">
        <f>IF(COUNTA($F$5:$F1601)&lt;=G$1,AVERAGE($F$5:$F1601),G$2*($F1601-$G1600)+$G1600)</f>
        <v>0.99328205073731335</v>
      </c>
      <c r="H1601">
        <f t="shared" si="49"/>
        <v>-0.17066837667249468</v>
      </c>
    </row>
    <row r="1602" spans="1:8" x14ac:dyDescent="0.25">
      <c r="A1602" s="3">
        <v>42894</v>
      </c>
      <c r="B1602">
        <v>31.099999999999998</v>
      </c>
      <c r="C1602">
        <f>IF(COUNTA($B$5:$B1602)&lt;=A$1,AVERAGE($B$5:$B1602),A$2*($B1602-$C1601)+$C1601)</f>
        <v>31.174568491113721</v>
      </c>
      <c r="D1602">
        <f>IF(COUNTA($B$5:$B1602)&lt;=B$1,AVERAGE($B$5:$B1602),B$2*($B1602-$D1601)+$D1601)</f>
        <v>31.099941696561551</v>
      </c>
      <c r="E1602">
        <f>IF(COUNTA($B$5:$B1602)&lt;=C$1,AVERAGE($B$5:$B1602),C$2*($B1602-$E1601)+$E1601)</f>
        <v>30.33490549229883</v>
      </c>
      <c r="F1602">
        <f t="shared" si="48"/>
        <v>0.76503620426272079</v>
      </c>
      <c r="G1602">
        <f>IF(COUNTA($F$5:$F1602)&lt;=G$1,AVERAGE($F$5:$F1602),G$2*($F1602-$G1601)+$G1601)</f>
        <v>0.94763288144239488</v>
      </c>
      <c r="H1602">
        <f t="shared" si="49"/>
        <v>-0.18259667717967409</v>
      </c>
    </row>
    <row r="1603" spans="1:8" x14ac:dyDescent="0.25">
      <c r="A1603" s="3">
        <v>42895</v>
      </c>
      <c r="B1603">
        <v>31.000000000000004</v>
      </c>
      <c r="C1603">
        <f>IF(COUNTA($B$5:$B1603)&lt;=A$1,AVERAGE($B$5:$B1603),A$2*($B1603-$C1602)+$C1602)</f>
        <v>31.139654792890976</v>
      </c>
      <c r="D1603">
        <f>IF(COUNTA($B$5:$B1603)&lt;=B$1,AVERAGE($B$5:$B1603),B$2*($B1603-$D1602)+$D1602)</f>
        <v>31.084950442077318</v>
      </c>
      <c r="E1603">
        <f>IF(COUNTA($B$5:$B1603)&lt;=C$1,AVERAGE($B$5:$B1603),C$2*($B1603-$E1602)+$E1602)</f>
        <v>30.381462107837912</v>
      </c>
      <c r="F1603">
        <f t="shared" si="48"/>
        <v>0.70348833423940604</v>
      </c>
      <c r="G1603">
        <f>IF(COUNTA($F$5:$F1603)&lt;=G$1,AVERAGE($F$5:$F1603),G$2*($F1603-$G1602)+$G1602)</f>
        <v>0.89880397200179707</v>
      </c>
      <c r="H1603">
        <f t="shared" si="49"/>
        <v>-0.19531563776239103</v>
      </c>
    </row>
    <row r="1604" spans="1:8" x14ac:dyDescent="0.25">
      <c r="A1604" s="3">
        <v>42896</v>
      </c>
      <c r="B1604">
        <v>31.2</v>
      </c>
      <c r="C1604">
        <f>IF(COUNTA($B$5:$B1604)&lt;=A$1,AVERAGE($B$5:$B1604),A$2*($B1604-$C1603)+$C1603)</f>
        <v>31.151723834312779</v>
      </c>
      <c r="D1604">
        <f>IF(COUNTA($B$5:$B1604)&lt;=B$1,AVERAGE($B$5:$B1604),B$2*($B1604-$D1603)+$D1603)</f>
        <v>31.102207875765721</v>
      </c>
      <c r="E1604">
        <f>IF(COUNTA($B$5:$B1604)&lt;=C$1,AVERAGE($B$5:$B1604),C$2*($B1604-$E1603)+$E1603)</f>
        <v>30.438759760289258</v>
      </c>
      <c r="F1604">
        <f t="shared" si="48"/>
        <v>0.66344811547646287</v>
      </c>
      <c r="G1604">
        <f>IF(COUNTA($F$5:$F1604)&lt;=G$1,AVERAGE($F$5:$F1604),G$2*($F1604-$G1603)+$G1603)</f>
        <v>0.85173280069673019</v>
      </c>
      <c r="H1604">
        <f t="shared" si="49"/>
        <v>-0.18828468522026731</v>
      </c>
    </row>
    <row r="1605" spans="1:8" x14ac:dyDescent="0.25">
      <c r="A1605" s="3">
        <v>42899</v>
      </c>
      <c r="B1605">
        <v>28.2</v>
      </c>
      <c r="C1605">
        <f>IF(COUNTA($B$5:$B1605)&lt;=A$1,AVERAGE($B$5:$B1605),A$2*($B1605-$C1604)+$C1604)</f>
        <v>30.561379067450222</v>
      </c>
      <c r="D1605">
        <f>IF(COUNTA($B$5:$B1605)&lt;=B$1,AVERAGE($B$5:$B1605),B$2*($B1605-$D1604)+$D1604)</f>
        <v>30.666876694400862</v>
      </c>
      <c r="E1605">
        <f>IF(COUNTA($B$5:$B1605)&lt;=C$1,AVERAGE($B$5:$B1605),C$2*($B1605-$E1604)+$E1604)</f>
        <v>30.282046577069011</v>
      </c>
      <c r="F1605">
        <f t="shared" si="48"/>
        <v>0.3848301173318518</v>
      </c>
      <c r="G1605">
        <f>IF(COUNTA($F$5:$F1605)&lt;=G$1,AVERAGE($F$5:$F1605),G$2*($F1605-$G1604)+$G1604)</f>
        <v>0.75835226402375455</v>
      </c>
      <c r="H1605">
        <f t="shared" si="49"/>
        <v>-0.37352214669190276</v>
      </c>
    </row>
    <row r="1606" spans="1:8" x14ac:dyDescent="0.25">
      <c r="A1606" s="3">
        <v>42900</v>
      </c>
      <c r="B1606">
        <v>28.990000000000002</v>
      </c>
      <c r="C1606">
        <f>IF(COUNTA($B$5:$B1606)&lt;=A$1,AVERAGE($B$5:$B1606),A$2*($B1606-$C1605)+$C1605)</f>
        <v>30.247103253960177</v>
      </c>
      <c r="D1606">
        <f>IF(COUNTA($B$5:$B1606)&lt;=B$1,AVERAGE($B$5:$B1606),B$2*($B1606-$D1605)+$D1605)</f>
        <v>30.415345190240732</v>
      </c>
      <c r="E1606">
        <f>IF(COUNTA($B$5:$B1606)&lt;=C$1,AVERAGE($B$5:$B1606),C$2*($B1606-$E1605)+$E1605)</f>
        <v>30.191603316674179</v>
      </c>
      <c r="F1606">
        <f t="shared" si="48"/>
        <v>0.22374187356655284</v>
      </c>
      <c r="G1606">
        <f>IF(COUNTA($F$5:$F1606)&lt;=G$1,AVERAGE($F$5:$F1606),G$2*($F1606-$G1605)+$G1605)</f>
        <v>0.65143018593231417</v>
      </c>
      <c r="H1606">
        <f t="shared" si="49"/>
        <v>-0.42768831236576133</v>
      </c>
    </row>
    <row r="1607" spans="1:8" x14ac:dyDescent="0.25">
      <c r="A1607" s="3">
        <v>42901</v>
      </c>
      <c r="B1607">
        <v>28.990000000000002</v>
      </c>
      <c r="C1607">
        <f>IF(COUNTA($B$5:$B1607)&lt;=A$1,AVERAGE($B$5:$B1607),A$2*($B1607-$C1606)+$C1606)</f>
        <v>29.995682603168142</v>
      </c>
      <c r="D1607">
        <f>IF(COUNTA($B$5:$B1607)&lt;=B$1,AVERAGE($B$5:$B1607),B$2*($B1607-$D1606)+$D1606)</f>
        <v>30.201543411704623</v>
      </c>
      <c r="E1607">
        <f>IF(COUNTA($B$5:$B1607)&lt;=C$1,AVERAGE($B$5:$B1607),C$2*($B1607-$E1606)+$E1606)</f>
        <v>30.107491084506986</v>
      </c>
      <c r="F1607">
        <f t="shared" si="48"/>
        <v>9.4052327197637453E-2</v>
      </c>
      <c r="G1607">
        <f>IF(COUNTA($F$5:$F1607)&lt;=G$1,AVERAGE($F$5:$F1607),G$2*($F1607-$G1606)+$G1606)</f>
        <v>0.53995461418537882</v>
      </c>
      <c r="H1607">
        <f t="shared" si="49"/>
        <v>-0.44590228698774137</v>
      </c>
    </row>
    <row r="1608" spans="1:8" x14ac:dyDescent="0.25">
      <c r="A1608" s="3">
        <v>42902</v>
      </c>
      <c r="B1608">
        <v>28.44</v>
      </c>
      <c r="C1608">
        <f>IF(COUNTA($B$5:$B1608)&lt;=A$1,AVERAGE($B$5:$B1608),A$2*($B1608-$C1607)+$C1607)</f>
        <v>29.684546082534514</v>
      </c>
      <c r="D1608">
        <f>IF(COUNTA($B$5:$B1608)&lt;=B$1,AVERAGE($B$5:$B1608),B$2*($B1608-$D1607)+$D1607)</f>
        <v>29.937311899948931</v>
      </c>
      <c r="E1608">
        <f>IF(COUNTA($B$5:$B1608)&lt;=C$1,AVERAGE($B$5:$B1608),C$2*($B1608-$E1607)+$E1607)</f>
        <v>29.990766708591497</v>
      </c>
      <c r="F1608">
        <f t="shared" si="48"/>
        <v>-5.3454808642566576E-2</v>
      </c>
      <c r="G1608">
        <f>IF(COUNTA($F$5:$F1608)&lt;=G$1,AVERAGE($F$5:$F1608),G$2*($F1608-$G1607)+$G1607)</f>
        <v>0.42127272961978973</v>
      </c>
      <c r="H1608">
        <f t="shared" si="49"/>
        <v>-0.47472753826235631</v>
      </c>
    </row>
    <row r="1609" spans="1:8" x14ac:dyDescent="0.25">
      <c r="A1609" s="3">
        <v>42903</v>
      </c>
      <c r="B1609">
        <v>28.310000000000002</v>
      </c>
      <c r="C1609">
        <f>IF(COUNTA($B$5:$B1609)&lt;=A$1,AVERAGE($B$5:$B1609),A$2*($B1609-$C1608)+$C1608)</f>
        <v>29.409636866027611</v>
      </c>
      <c r="D1609">
        <f>IF(COUNTA($B$5:$B1609)&lt;=B$1,AVERAGE($B$5:$B1609),B$2*($B1609-$D1608)+$D1608)</f>
        <v>29.69321511495659</v>
      </c>
      <c r="E1609">
        <f>IF(COUNTA($B$5:$B1609)&lt;=C$1,AVERAGE($B$5:$B1609),C$2*($B1609-$E1608)+$E1608)</f>
        <v>29.873113038990091</v>
      </c>
      <c r="F1609">
        <f t="shared" si="48"/>
        <v>-0.1798979240335008</v>
      </c>
      <c r="G1609">
        <f>IF(COUNTA($F$5:$F1609)&lt;=G$1,AVERAGE($F$5:$F1609),G$2*($F1609-$G1608)+$G1608)</f>
        <v>0.30103859888913159</v>
      </c>
      <c r="H1609">
        <f t="shared" si="49"/>
        <v>-0.48093652292263239</v>
      </c>
    </row>
    <row r="1610" spans="1:8" x14ac:dyDescent="0.25">
      <c r="A1610" s="3">
        <v>42906</v>
      </c>
      <c r="B1610">
        <v>28.5</v>
      </c>
      <c r="C1610">
        <f>IF(COUNTA($B$5:$B1610)&lt;=A$1,AVERAGE($B$5:$B1610),A$2*($B1610-$C1609)+$C1609)</f>
        <v>29.22770949282209</v>
      </c>
      <c r="D1610">
        <f>IF(COUNTA($B$5:$B1610)&lt;=B$1,AVERAGE($B$5:$B1610),B$2*($B1610-$D1609)+$D1609)</f>
        <v>29.514232847713103</v>
      </c>
      <c r="E1610">
        <f>IF(COUNTA($B$5:$B1610)&lt;=C$1,AVERAGE($B$5:$B1610),C$2*($B1610-$E1609)+$E1609)</f>
        <v>29.776995126260786</v>
      </c>
      <c r="F1610">
        <f t="shared" si="48"/>
        <v>-0.26276227854768308</v>
      </c>
      <c r="G1610">
        <f>IF(COUNTA($F$5:$F1610)&lt;=G$1,AVERAGE($F$5:$F1610),G$2*($F1610-$G1609)+$G1609)</f>
        <v>0.18827842340176865</v>
      </c>
      <c r="H1610">
        <f t="shared" si="49"/>
        <v>-0.45104070194945173</v>
      </c>
    </row>
    <row r="1611" spans="1:8" x14ac:dyDescent="0.25">
      <c r="A1611" s="3">
        <v>42907</v>
      </c>
      <c r="B1611">
        <v>28.900000000000002</v>
      </c>
      <c r="C1611">
        <f>IF(COUNTA($B$5:$B1611)&lt;=A$1,AVERAGE($B$5:$B1611),A$2*($B1611-$C1610)+$C1610)</f>
        <v>29.162167594257671</v>
      </c>
      <c r="D1611">
        <f>IF(COUNTA($B$5:$B1611)&lt;=B$1,AVERAGE($B$5:$B1611),B$2*($B1611-$D1610)+$D1610)</f>
        <v>29.422097920556137</v>
      </c>
      <c r="E1611">
        <f>IF(COUNTA($B$5:$B1611)&lt;=C$1,AVERAGE($B$5:$B1611),C$2*($B1611-$E1610)+$E1610)</f>
        <v>29.715605467422531</v>
      </c>
      <c r="F1611">
        <f t="shared" si="48"/>
        <v>-0.29350754686639391</v>
      </c>
      <c r="G1611">
        <f>IF(COUNTA($F$5:$F1611)&lt;=G$1,AVERAGE($F$5:$F1611),G$2*($F1611-$G1610)+$G1610)</f>
        <v>9.1921229348136124E-2</v>
      </c>
      <c r="H1611">
        <f t="shared" si="49"/>
        <v>-0.38542877621453003</v>
      </c>
    </row>
    <row r="1612" spans="1:8" x14ac:dyDescent="0.25">
      <c r="A1612" s="3">
        <v>42908</v>
      </c>
      <c r="B1612">
        <v>29.12</v>
      </c>
      <c r="C1612">
        <f>IF(COUNTA($B$5:$B1612)&lt;=A$1,AVERAGE($B$5:$B1612),A$2*($B1612-$C1611)+$C1611)</f>
        <v>29.153734075406138</v>
      </c>
      <c r="D1612">
        <f>IF(COUNTA($B$5:$B1612)&lt;=B$1,AVERAGE($B$5:$B1612),B$2*($B1612-$D1611)+$D1611)</f>
        <v>29.376783232472718</v>
      </c>
      <c r="E1612">
        <f>IF(COUNTA($B$5:$B1612)&lt;=C$1,AVERAGE($B$5:$B1612),C$2*($B1612-$E1611)+$E1611)</f>
        <v>29.673913084702953</v>
      </c>
      <c r="F1612">
        <f t="shared" si="48"/>
        <v>-0.2971298522302348</v>
      </c>
      <c r="G1612">
        <f>IF(COUNTA($F$5:$F1612)&lt;=G$1,AVERAGE($F$5:$F1612),G$2*($F1612-$G1611)+$G1611)</f>
        <v>1.4111013032461928E-2</v>
      </c>
      <c r="H1612">
        <f t="shared" si="49"/>
        <v>-0.31124086526269673</v>
      </c>
    </row>
    <row r="1613" spans="1:8" x14ac:dyDescent="0.25">
      <c r="A1613" s="3">
        <v>42909</v>
      </c>
      <c r="B1613">
        <v>28.970000000000002</v>
      </c>
      <c r="C1613">
        <f>IF(COUNTA($B$5:$B1613)&lt;=A$1,AVERAGE($B$5:$B1613),A$2*($B1613-$C1612)+$C1612)</f>
        <v>29.116987260324912</v>
      </c>
      <c r="D1613">
        <f>IF(COUNTA($B$5:$B1613)&lt;=B$1,AVERAGE($B$5:$B1613),B$2*($B1613-$D1612)+$D1612)</f>
        <v>29.315765747601812</v>
      </c>
      <c r="E1613">
        <f>IF(COUNTA($B$5:$B1613)&lt;=C$1,AVERAGE($B$5:$B1613),C$2*($B1613-$E1612)+$E1612)</f>
        <v>29.624639168773747</v>
      </c>
      <c r="F1613">
        <f t="shared" si="48"/>
        <v>-0.30887342117193484</v>
      </c>
      <c r="G1613">
        <f>IF(COUNTA($F$5:$F1613)&lt;=G$1,AVERAGE($F$5:$F1613),G$2*($F1613-$G1612)+$G1612)</f>
        <v>-5.0485873808417431E-2</v>
      </c>
      <c r="H1613">
        <f t="shared" si="49"/>
        <v>-0.25838754736351743</v>
      </c>
    </row>
    <row r="1614" spans="1:8" x14ac:dyDescent="0.25">
      <c r="A1614" s="3">
        <v>42910</v>
      </c>
      <c r="B1614">
        <v>29.2</v>
      </c>
      <c r="C1614">
        <f>IF(COUNTA($B$5:$B1614)&lt;=A$1,AVERAGE($B$5:$B1614),A$2*($B1614-$C1613)+$C1613)</f>
        <v>29.133589808259931</v>
      </c>
      <c r="D1614">
        <f>IF(COUNTA($B$5:$B1614)&lt;=B$1,AVERAGE($B$5:$B1614),B$2*($B1614-$D1613)+$D1613)</f>
        <v>29.29840088546154</v>
      </c>
      <c r="E1614">
        <f>IF(COUNTA($B$5:$B1614)&lt;=C$1,AVERAGE($B$5:$B1614),C$2*($B1614-$E1613)+$E1613)</f>
        <v>29.594914426959583</v>
      </c>
      <c r="F1614">
        <f t="shared" si="48"/>
        <v>-0.29651354149804376</v>
      </c>
      <c r="G1614">
        <f>IF(COUNTA($F$5:$F1614)&lt;=G$1,AVERAGE($F$5:$F1614),G$2*($F1614-$G1613)+$G1613)</f>
        <v>-9.96914073463427E-2</v>
      </c>
      <c r="H1614">
        <f t="shared" si="49"/>
        <v>-0.19682213415170108</v>
      </c>
    </row>
    <row r="1615" spans="1:8" x14ac:dyDescent="0.25">
      <c r="A1615" s="3">
        <v>42913</v>
      </c>
      <c r="B1615">
        <v>29.14</v>
      </c>
      <c r="C1615">
        <f>IF(COUNTA($B$5:$B1615)&lt;=A$1,AVERAGE($B$5:$B1615),A$2*($B1615-$C1614)+$C1614)</f>
        <v>29.134871846607943</v>
      </c>
      <c r="D1615">
        <f>IF(COUNTA($B$5:$B1615)&lt;=B$1,AVERAGE($B$5:$B1615),B$2*($B1615-$D1614)+$D1614)</f>
        <v>29.274640752642309</v>
      </c>
      <c r="E1615">
        <f>IF(COUNTA($B$5:$B1615)&lt;=C$1,AVERAGE($B$5:$B1615),C$2*($B1615-$E1614)+$E1614)</f>
        <v>29.563070417072414</v>
      </c>
      <c r="F1615">
        <f t="shared" si="48"/>
        <v>-0.28842966443010454</v>
      </c>
      <c r="G1615">
        <f>IF(COUNTA($F$5:$F1615)&lt;=G$1,AVERAGE($F$5:$F1615),G$2*($F1615-$G1614)+$G1614)</f>
        <v>-0.13743905876309509</v>
      </c>
      <c r="H1615">
        <f t="shared" si="49"/>
        <v>-0.15099060566700945</v>
      </c>
    </row>
    <row r="1616" spans="1:8" x14ac:dyDescent="0.25">
      <c r="A1616" s="3">
        <v>42914</v>
      </c>
      <c r="B1616">
        <v>29</v>
      </c>
      <c r="C1616">
        <f>IF(COUNTA($B$5:$B1616)&lt;=A$1,AVERAGE($B$5:$B1616),A$2*($B1616-$C1615)+$C1615)</f>
        <v>29.107897477286354</v>
      </c>
      <c r="D1616">
        <f>IF(COUNTA($B$5:$B1616)&lt;=B$1,AVERAGE($B$5:$B1616),B$2*($B1616-$D1615)+$D1615)</f>
        <v>29.233444639745962</v>
      </c>
      <c r="E1616">
        <f>IF(COUNTA($B$5:$B1616)&lt;=C$1,AVERAGE($B$5:$B1616),C$2*($B1616-$E1615)+$E1615)</f>
        <v>29.523655487877345</v>
      </c>
      <c r="F1616">
        <f t="shared" si="48"/>
        <v>-0.29021084813138387</v>
      </c>
      <c r="G1616">
        <f>IF(COUNTA($F$5:$F1616)&lt;=G$1,AVERAGE($F$5:$F1616),G$2*($F1616-$G1615)+$G1615)</f>
        <v>-0.16799341663675285</v>
      </c>
      <c r="H1616">
        <f t="shared" si="49"/>
        <v>-0.12221743149463102</v>
      </c>
    </row>
    <row r="1617" spans="1:8" x14ac:dyDescent="0.25">
      <c r="A1617" s="3">
        <v>42915</v>
      </c>
      <c r="B1617">
        <v>28.98</v>
      </c>
      <c r="C1617">
        <f>IF(COUNTA($B$5:$B1617)&lt;=A$1,AVERAGE($B$5:$B1617),A$2*($B1617-$C1616)+$C1616)</f>
        <v>29.082317981829082</v>
      </c>
      <c r="D1617">
        <f>IF(COUNTA($B$5:$B1617)&lt;=B$1,AVERAGE($B$5:$B1617),B$2*($B1617-$D1616)+$D1616)</f>
        <v>29.195427943784068</v>
      </c>
      <c r="E1617">
        <f>IF(COUNTA($B$5:$B1617)&lt;=C$1,AVERAGE($B$5:$B1617),C$2*($B1617-$E1616)+$E1616)</f>
        <v>29.48559960372593</v>
      </c>
      <c r="F1617">
        <f t="shared" ref="F1617:F1680" si="50">D1617-E1617</f>
        <v>-0.290171659941862</v>
      </c>
      <c r="G1617">
        <f>IF(COUNTA($F$5:$F1617)&lt;=G$1,AVERAGE($F$5:$F1617),G$2*($F1617-$G1616)+$G1616)</f>
        <v>-0.19242906529777468</v>
      </c>
      <c r="H1617">
        <f t="shared" ref="H1617:H1680" si="51">F1617-G1617</f>
        <v>-9.7742594644087327E-2</v>
      </c>
    </row>
    <row r="1618" spans="1:8" x14ac:dyDescent="0.25">
      <c r="A1618" s="3">
        <v>42916</v>
      </c>
      <c r="B1618">
        <v>28.990000000000002</v>
      </c>
      <c r="C1618">
        <f>IF(COUNTA($B$5:$B1618)&lt;=A$1,AVERAGE($B$5:$B1618),A$2*($B1618-$C1617)+$C1617)</f>
        <v>29.063854385463266</v>
      </c>
      <c r="D1618">
        <f>IF(COUNTA($B$5:$B1618)&lt;=B$1,AVERAGE($B$5:$B1618),B$2*($B1618-$D1617)+$D1617)</f>
        <v>29.164613752216457</v>
      </c>
      <c r="E1618">
        <f>IF(COUNTA($B$5:$B1618)&lt;=C$1,AVERAGE($B$5:$B1618),C$2*($B1618-$E1617)+$E1617)</f>
        <v>29.450907631465114</v>
      </c>
      <c r="F1618">
        <f t="shared" si="50"/>
        <v>-0.28629387924865668</v>
      </c>
      <c r="G1618">
        <f>IF(COUNTA($F$5:$F1618)&lt;=G$1,AVERAGE($F$5:$F1618),G$2*($F1618-$G1617)+$G1617)</f>
        <v>-0.21120202808795108</v>
      </c>
      <c r="H1618">
        <f t="shared" si="51"/>
        <v>-7.5091851160705603E-2</v>
      </c>
    </row>
    <row r="1619" spans="1:8" x14ac:dyDescent="0.25">
      <c r="A1619" s="3">
        <v>42917</v>
      </c>
      <c r="B1619">
        <v>29.3</v>
      </c>
      <c r="C1619">
        <f>IF(COUNTA($B$5:$B1619)&lt;=A$1,AVERAGE($B$5:$B1619),A$2*($B1619-$C1618)+$C1618)</f>
        <v>29.111083508370612</v>
      </c>
      <c r="D1619">
        <f>IF(COUNTA($B$5:$B1619)&lt;=B$1,AVERAGE($B$5:$B1619),B$2*($B1619-$D1618)+$D1618)</f>
        <v>29.184921689383987</v>
      </c>
      <c r="E1619">
        <f>IF(COUNTA($B$5:$B1619)&lt;=C$1,AVERAGE($B$5:$B1619),C$2*($B1619-$E1618)+$E1618)</f>
        <v>29.440344097262557</v>
      </c>
      <c r="F1619">
        <f t="shared" si="50"/>
        <v>-0.2554224078785694</v>
      </c>
      <c r="G1619">
        <f>IF(COUNTA($F$5:$F1619)&lt;=G$1,AVERAGE($F$5:$F1619),G$2*($F1619-$G1618)+$G1618)</f>
        <v>-0.22004610404607475</v>
      </c>
      <c r="H1619">
        <f t="shared" si="51"/>
        <v>-3.5376303832494654E-2</v>
      </c>
    </row>
    <row r="1620" spans="1:8" x14ac:dyDescent="0.25">
      <c r="A1620" s="3">
        <v>42920</v>
      </c>
      <c r="B1620">
        <v>29.2</v>
      </c>
      <c r="C1620">
        <f>IF(COUNTA($B$5:$B1620)&lt;=A$1,AVERAGE($B$5:$B1620),A$2*($B1620-$C1619)+$C1619)</f>
        <v>29.12886680669649</v>
      </c>
      <c r="D1620">
        <f>IF(COUNTA($B$5:$B1620)&lt;=B$1,AVERAGE($B$5:$B1620),B$2*($B1620-$D1619)+$D1619)</f>
        <v>29.18718343597639</v>
      </c>
      <c r="E1620">
        <f>IF(COUNTA($B$5:$B1620)&lt;=C$1,AVERAGE($B$5:$B1620),C$2*($B1620-$E1619)+$E1619)</f>
        <v>29.423520010454176</v>
      </c>
      <c r="F1620">
        <f t="shared" si="50"/>
        <v>-0.23633657447778589</v>
      </c>
      <c r="G1620">
        <f>IF(COUNTA($F$5:$F1620)&lt;=G$1,AVERAGE($F$5:$F1620),G$2*($F1620-$G1619)+$G1619)</f>
        <v>-0.22330419813241698</v>
      </c>
      <c r="H1620">
        <f t="shared" si="51"/>
        <v>-1.3032376345368912E-2</v>
      </c>
    </row>
    <row r="1621" spans="1:8" x14ac:dyDescent="0.25">
      <c r="A1621" s="3">
        <v>42921</v>
      </c>
      <c r="B1621">
        <v>29.1</v>
      </c>
      <c r="C1621">
        <f>IF(COUNTA($B$5:$B1621)&lt;=A$1,AVERAGE($B$5:$B1621),A$2*($B1621-$C1620)+$C1620)</f>
        <v>29.123093445357192</v>
      </c>
      <c r="D1621">
        <f>IF(COUNTA($B$5:$B1621)&lt;=B$1,AVERAGE($B$5:$B1621),B$2*($B1621-$D1620)+$D1620)</f>
        <v>29.174105920579933</v>
      </c>
      <c r="E1621">
        <f>IF(COUNTA($B$5:$B1621)&lt;=C$1,AVERAGE($B$5:$B1621),C$2*($B1621-$E1620)+$E1620)</f>
        <v>29.400873609722385</v>
      </c>
      <c r="F1621">
        <f t="shared" si="50"/>
        <v>-0.22676768914245216</v>
      </c>
      <c r="G1621">
        <f>IF(COUNTA($F$5:$F1621)&lt;=G$1,AVERAGE($F$5:$F1621),G$2*($F1621-$G1620)+$G1620)</f>
        <v>-0.22399689633442402</v>
      </c>
      <c r="H1621">
        <f t="shared" si="51"/>
        <v>-2.7707928080281385E-3</v>
      </c>
    </row>
    <row r="1622" spans="1:8" x14ac:dyDescent="0.25">
      <c r="A1622" s="3">
        <v>42922</v>
      </c>
      <c r="B1622">
        <v>28.98</v>
      </c>
      <c r="C1622">
        <f>IF(COUNTA($B$5:$B1622)&lt;=A$1,AVERAGE($B$5:$B1622),A$2*($B1622-$C1621)+$C1621)</f>
        <v>29.094474756285752</v>
      </c>
      <c r="D1622">
        <f>IF(COUNTA($B$5:$B1622)&lt;=B$1,AVERAGE($B$5:$B1622),B$2*($B1622-$D1621)+$D1621)</f>
        <v>29.144990032492942</v>
      </c>
      <c r="E1622">
        <f>IF(COUNTA($B$5:$B1622)&lt;=C$1,AVERAGE($B$5:$B1622),C$2*($B1622-$E1621)+$E1621)</f>
        <v>29.371412457041817</v>
      </c>
      <c r="F1622">
        <f t="shared" si="50"/>
        <v>-0.22642242454887551</v>
      </c>
      <c r="G1622">
        <f>IF(COUNTA($F$5:$F1622)&lt;=G$1,AVERAGE($F$5:$F1622),G$2*($F1622-$G1621)+$G1621)</f>
        <v>-0.22448200197731433</v>
      </c>
      <c r="H1622">
        <f t="shared" si="51"/>
        <v>-1.9404225715611845E-3</v>
      </c>
    </row>
    <row r="1623" spans="1:8" x14ac:dyDescent="0.25">
      <c r="A1623" s="3">
        <v>42923</v>
      </c>
      <c r="B1623">
        <v>29.29</v>
      </c>
      <c r="C1623">
        <f>IF(COUNTA($B$5:$B1623)&lt;=A$1,AVERAGE($B$5:$B1623),A$2*($B1623-$C1622)+$C1622)</f>
        <v>29.133579805028603</v>
      </c>
      <c r="D1623">
        <f>IF(COUNTA($B$5:$B1623)&lt;=B$1,AVERAGE($B$5:$B1623),B$2*($B1623-$D1622)+$D1622)</f>
        <v>29.166741527618999</v>
      </c>
      <c r="E1623">
        <f>IF(COUNTA($B$5:$B1623)&lt;=C$1,AVERAGE($B$5:$B1623),C$2*($B1623-$E1622)+$E1622)</f>
        <v>29.365713585048891</v>
      </c>
      <c r="F1623">
        <f t="shared" si="50"/>
        <v>-0.19897205742989144</v>
      </c>
      <c r="G1623">
        <f>IF(COUNTA($F$5:$F1623)&lt;=G$1,AVERAGE($F$5:$F1623),G$2*($F1623-$G1622)+$G1622)</f>
        <v>-0.21938001306782975</v>
      </c>
      <c r="H1623">
        <f t="shared" si="51"/>
        <v>2.0407955637938319E-2</v>
      </c>
    </row>
    <row r="1624" spans="1:8" x14ac:dyDescent="0.25">
      <c r="A1624" s="3">
        <v>42924</v>
      </c>
      <c r="B1624">
        <v>29.01</v>
      </c>
      <c r="C1624">
        <f>IF(COUNTA($B$5:$B1624)&lt;=A$1,AVERAGE($B$5:$B1624),A$2*($B1624-$C1623)+$C1623)</f>
        <v>29.108863844022881</v>
      </c>
      <c r="D1624">
        <f>IF(COUNTA($B$5:$B1624)&lt;=B$1,AVERAGE($B$5:$B1624),B$2*($B1624-$D1623)+$D1623)</f>
        <v>29.143230298476148</v>
      </c>
      <c r="E1624">
        <f>IF(COUNTA($B$5:$B1624)&lt;=C$1,AVERAGE($B$5:$B1624),C$2*($B1624-$E1623)+$E1623)</f>
        <v>29.340813634095468</v>
      </c>
      <c r="F1624">
        <f t="shared" si="50"/>
        <v>-0.19758333561932062</v>
      </c>
      <c r="G1624">
        <f>IF(COUNTA($F$5:$F1624)&lt;=G$1,AVERAGE($F$5:$F1624),G$2*($F1624-$G1623)+$G1623)</f>
        <v>-0.21502067757812793</v>
      </c>
      <c r="H1624">
        <f t="shared" si="51"/>
        <v>1.7437341958807306E-2</v>
      </c>
    </row>
    <row r="1625" spans="1:8" x14ac:dyDescent="0.25">
      <c r="A1625" s="3">
        <v>42927</v>
      </c>
      <c r="B1625">
        <v>29.25</v>
      </c>
      <c r="C1625">
        <f>IF(COUNTA($B$5:$B1625)&lt;=A$1,AVERAGE($B$5:$B1625),A$2*($B1625-$C1624)+$C1624)</f>
        <v>29.137091075218304</v>
      </c>
      <c r="D1625">
        <f>IF(COUNTA($B$5:$B1625)&lt;=B$1,AVERAGE($B$5:$B1625),B$2*($B1625-$D1624)+$D1624)</f>
        <v>29.159245753704724</v>
      </c>
      <c r="E1625">
        <f>IF(COUNTA($B$5:$B1625)&lt;=C$1,AVERAGE($B$5:$B1625),C$2*($B1625-$E1624)+$E1624)</f>
        <v>29.334456679708786</v>
      </c>
      <c r="F1625">
        <f t="shared" si="50"/>
        <v>-0.17521092600406263</v>
      </c>
      <c r="G1625">
        <f>IF(COUNTA($F$5:$F1625)&lt;=G$1,AVERAGE($F$5:$F1625),G$2*($F1625-$G1624)+$G1624)</f>
        <v>-0.20705872726331487</v>
      </c>
      <c r="H1625">
        <f t="shared" si="51"/>
        <v>3.184780125925224E-2</v>
      </c>
    </row>
    <row r="1626" spans="1:8" x14ac:dyDescent="0.25">
      <c r="A1626" s="3">
        <v>42928</v>
      </c>
      <c r="B1626">
        <v>29</v>
      </c>
      <c r="C1626">
        <f>IF(COUNTA($B$5:$B1626)&lt;=A$1,AVERAGE($B$5:$B1626),A$2*($B1626-$C1625)+$C1625)</f>
        <v>29.109672860174644</v>
      </c>
      <c r="D1626">
        <f>IF(COUNTA($B$5:$B1626)&lt;=B$1,AVERAGE($B$5:$B1626),B$2*($B1626-$D1625)+$D1625)</f>
        <v>29.135358890649016</v>
      </c>
      <c r="E1626">
        <f>IF(COUNTA($B$5:$B1626)&lt;=C$1,AVERAGE($B$5:$B1626),C$2*($B1626-$E1625)+$E1625)</f>
        <v>29.311044712129171</v>
      </c>
      <c r="F1626">
        <f t="shared" si="50"/>
        <v>-0.17568582148015466</v>
      </c>
      <c r="G1626">
        <f>IF(COUNTA($F$5:$F1626)&lt;=G$1,AVERAGE($F$5:$F1626),G$2*($F1626-$G1625)+$G1625)</f>
        <v>-0.20078414610668283</v>
      </c>
      <c r="H1626">
        <f t="shared" si="51"/>
        <v>2.5098324626528168E-2</v>
      </c>
    </row>
    <row r="1627" spans="1:8" x14ac:dyDescent="0.25">
      <c r="A1627" s="3">
        <v>42929</v>
      </c>
      <c r="B1627">
        <v>28.95</v>
      </c>
      <c r="C1627">
        <f>IF(COUNTA($B$5:$B1627)&lt;=A$1,AVERAGE($B$5:$B1627),A$2*($B1627-$C1626)+$C1626)</f>
        <v>29.077738288139717</v>
      </c>
      <c r="D1627">
        <f>IF(COUNTA($B$5:$B1627)&lt;=B$1,AVERAGE($B$5:$B1627),B$2*($B1627-$D1626)+$D1626)</f>
        <v>29.107555057051663</v>
      </c>
      <c r="E1627">
        <f>IF(COUNTA($B$5:$B1627)&lt;=C$1,AVERAGE($B$5:$B1627),C$2*($B1627-$E1626)+$E1626)</f>
        <v>29.28577158228013</v>
      </c>
      <c r="F1627">
        <f t="shared" si="50"/>
        <v>-0.17821652522846776</v>
      </c>
      <c r="G1627">
        <f>IF(COUNTA($F$5:$F1627)&lt;=G$1,AVERAGE($F$5:$F1627),G$2*($F1627-$G1626)+$G1626)</f>
        <v>-0.19627062193103981</v>
      </c>
      <c r="H1627">
        <f t="shared" si="51"/>
        <v>1.8054096702572048E-2</v>
      </c>
    </row>
    <row r="1628" spans="1:8" x14ac:dyDescent="0.25">
      <c r="A1628" s="3">
        <v>42930</v>
      </c>
      <c r="B1628">
        <v>28.720000000000002</v>
      </c>
      <c r="C1628">
        <f>IF(COUNTA($B$5:$B1628)&lt;=A$1,AVERAGE($B$5:$B1628),A$2*($B1628-$C1627)+$C1627)</f>
        <v>29.006190630511774</v>
      </c>
      <c r="D1628">
        <f>IF(COUNTA($B$5:$B1628)&lt;=B$1,AVERAGE($B$5:$B1628),B$2*($B1628-$D1627)+$D1627)</f>
        <v>29.049421798493913</v>
      </c>
      <c r="E1628">
        <f>IF(COUNTA($B$5:$B1628)&lt;=C$1,AVERAGE($B$5:$B1628),C$2*($B1628-$E1627)+$E1627)</f>
        <v>29.24616757152052</v>
      </c>
      <c r="F1628">
        <f t="shared" si="50"/>
        <v>-0.19674577302660623</v>
      </c>
      <c r="G1628">
        <f>IF(COUNTA($F$5:$F1628)&lt;=G$1,AVERAGE($F$5:$F1628),G$2*($F1628-$G1627)+$G1627)</f>
        <v>-0.19636565215015309</v>
      </c>
      <c r="H1628">
        <f t="shared" si="51"/>
        <v>-3.8012087645314385E-4</v>
      </c>
    </row>
    <row r="1629" spans="1:8" x14ac:dyDescent="0.25">
      <c r="A1629" s="3">
        <v>42931</v>
      </c>
      <c r="B1629">
        <v>28.71</v>
      </c>
      <c r="C1629">
        <f>IF(COUNTA($B$5:$B1629)&lt;=A$1,AVERAGE($B$5:$B1629),A$2*($B1629-$C1628)+$C1628)</f>
        <v>28.94695250440942</v>
      </c>
      <c r="D1629">
        <f>IF(COUNTA($B$5:$B1629)&lt;=B$1,AVERAGE($B$5:$B1629),B$2*($B1629-$D1628)+$D1628)</f>
        <v>28.998508528719828</v>
      </c>
      <c r="E1629">
        <f>IF(COUNTA($B$5:$B1629)&lt;=C$1,AVERAGE($B$5:$B1629),C$2*($B1629-$E1628)+$E1628)</f>
        <v>29.208635841514084</v>
      </c>
      <c r="F1629">
        <f t="shared" si="50"/>
        <v>-0.21012731279425623</v>
      </c>
      <c r="G1629">
        <f>IF(COUNTA($F$5:$F1629)&lt;=G$1,AVERAGE($F$5:$F1629),G$2*($F1629-$G1628)+$G1628)</f>
        <v>-0.1991179842789737</v>
      </c>
      <c r="H1629">
        <f t="shared" si="51"/>
        <v>-1.1009328515282524E-2</v>
      </c>
    </row>
    <row r="1630" spans="1:8" x14ac:dyDescent="0.25">
      <c r="A1630" s="3">
        <v>42934</v>
      </c>
      <c r="B1630">
        <v>28.7</v>
      </c>
      <c r="C1630">
        <f>IF(COUNTA($B$5:$B1630)&lt;=A$1,AVERAGE($B$5:$B1630),A$2*($B1630-$C1629)+$C1629)</f>
        <v>28.897562003527536</v>
      </c>
      <c r="D1630">
        <f>IF(COUNTA($B$5:$B1630)&lt;=B$1,AVERAGE($B$5:$B1630),B$2*($B1630-$D1629)+$D1629)</f>
        <v>28.953732249411853</v>
      </c>
      <c r="E1630">
        <f>IF(COUNTA($B$5:$B1630)&lt;=C$1,AVERAGE($B$5:$B1630),C$2*($B1630-$E1629)+$E1629)</f>
        <v>29.173031332608097</v>
      </c>
      <c r="F1630">
        <f t="shared" si="50"/>
        <v>-0.21929908319624403</v>
      </c>
      <c r="G1630">
        <f>IF(COUNTA($F$5:$F1630)&lt;=G$1,AVERAGE($F$5:$F1630),G$2*($F1630-$G1629)+$G1629)</f>
        <v>-0.20315420406242776</v>
      </c>
      <c r="H1630">
        <f t="shared" si="51"/>
        <v>-1.6144879133816264E-2</v>
      </c>
    </row>
    <row r="1631" spans="1:8" x14ac:dyDescent="0.25">
      <c r="A1631" s="3">
        <v>42937</v>
      </c>
      <c r="B1631">
        <v>28.720000000000002</v>
      </c>
      <c r="C1631">
        <f>IF(COUNTA($B$5:$B1631)&lt;=A$1,AVERAGE($B$5:$B1631),A$2*($B1631-$C1630)+$C1630)</f>
        <v>28.862049602822029</v>
      </c>
      <c r="D1631">
        <f>IF(COUNTA($B$5:$B1631)&lt;=B$1,AVERAGE($B$5:$B1631),B$2*($B1631-$D1630)+$D1630)</f>
        <v>28.918672412000078</v>
      </c>
      <c r="E1631">
        <f>IF(COUNTA($B$5:$B1631)&lt;=C$1,AVERAGE($B$5:$B1631),C$2*($B1631-$E1630)+$E1630)</f>
        <v>29.141319139325532</v>
      </c>
      <c r="F1631">
        <f t="shared" si="50"/>
        <v>-0.22264672732545421</v>
      </c>
      <c r="G1631">
        <f>IF(COUNTA($F$5:$F1631)&lt;=G$1,AVERAGE($F$5:$F1631),G$2*($F1631-$G1630)+$G1630)</f>
        <v>-0.20705270871503306</v>
      </c>
      <c r="H1631">
        <f t="shared" si="51"/>
        <v>-1.5594018610421145E-2</v>
      </c>
    </row>
    <row r="1632" spans="1:8" x14ac:dyDescent="0.25">
      <c r="A1632" s="3">
        <v>42938</v>
      </c>
      <c r="B1632">
        <v>28.650000000000002</v>
      </c>
      <c r="C1632">
        <f>IF(COUNTA($B$5:$B1632)&lt;=A$1,AVERAGE($B$5:$B1632),A$2*($B1632-$C1631)+$C1631)</f>
        <v>28.819639682257623</v>
      </c>
      <c r="D1632">
        <f>IF(COUNTA($B$5:$B1632)&lt;=B$1,AVERAGE($B$5:$B1632),B$2*($B1632-$D1631)+$D1631)</f>
        <v>28.878371550200065</v>
      </c>
      <c r="E1632">
        <f>IF(COUNTA($B$5:$B1632)&lt;=C$1,AVERAGE($B$5:$B1632),C$2*($B1632-$E1631)+$E1631)</f>
        <v>29.106926799572744</v>
      </c>
      <c r="F1632">
        <f t="shared" si="50"/>
        <v>-0.22855524937267901</v>
      </c>
      <c r="G1632">
        <f>IF(COUNTA($F$5:$F1632)&lt;=G$1,AVERAGE($F$5:$F1632),G$2*($F1632-$G1631)+$G1631)</f>
        <v>-0.21135321684656225</v>
      </c>
      <c r="H1632">
        <f t="shared" si="51"/>
        <v>-1.7202032526116767E-2</v>
      </c>
    </row>
    <row r="1633" spans="1:8" x14ac:dyDescent="0.25">
      <c r="A1633" s="3">
        <v>42941</v>
      </c>
      <c r="B1633">
        <v>28.5</v>
      </c>
      <c r="C1633">
        <f>IF(COUNTA($B$5:$B1633)&lt;=A$1,AVERAGE($B$5:$B1633),A$2*($B1633-$C1632)+$C1632)</f>
        <v>28.755711745806099</v>
      </c>
      <c r="D1633">
        <f>IF(COUNTA($B$5:$B1633)&lt;=B$1,AVERAGE($B$5:$B1633),B$2*($B1633-$D1632)+$D1632)</f>
        <v>28.821615817670054</v>
      </c>
      <c r="E1633">
        <f>IF(COUNTA($B$5:$B1633)&lt;=C$1,AVERAGE($B$5:$B1633),C$2*($B1633-$E1632)+$E1632)</f>
        <v>29.064441923602651</v>
      </c>
      <c r="F1633">
        <f t="shared" si="50"/>
        <v>-0.2428261059325969</v>
      </c>
      <c r="G1633">
        <f>IF(COUNTA($F$5:$F1633)&lt;=G$1,AVERAGE($F$5:$F1633),G$2*($F1633-$G1632)+$G1632)</f>
        <v>-0.21764779466376918</v>
      </c>
      <c r="H1633">
        <f t="shared" si="51"/>
        <v>-2.5178311268827719E-2</v>
      </c>
    </row>
    <row r="1634" spans="1:8" x14ac:dyDescent="0.25">
      <c r="A1634" s="3">
        <v>42942</v>
      </c>
      <c r="B1634">
        <v>28.5</v>
      </c>
      <c r="C1634">
        <f>IF(COUNTA($B$5:$B1634)&lt;=A$1,AVERAGE($B$5:$B1634),A$2*($B1634-$C1633)+$C1633)</f>
        <v>28.704569396644878</v>
      </c>
      <c r="D1634">
        <f>IF(COUNTA($B$5:$B1634)&lt;=B$1,AVERAGE($B$5:$B1634),B$2*($B1634-$D1633)+$D1633)</f>
        <v>28.773373445019544</v>
      </c>
      <c r="E1634">
        <f>IF(COUNTA($B$5:$B1634)&lt;=C$1,AVERAGE($B$5:$B1634),C$2*($B1634-$E1633)+$E1633)</f>
        <v>29.024930988950466</v>
      </c>
      <c r="F1634">
        <f t="shared" si="50"/>
        <v>-0.25155754393092167</v>
      </c>
      <c r="G1634">
        <f>IF(COUNTA($F$5:$F1634)&lt;=G$1,AVERAGE($F$5:$F1634),G$2*($F1634-$G1633)+$G1633)</f>
        <v>-0.22442974451719969</v>
      </c>
      <c r="H1634">
        <f t="shared" si="51"/>
        <v>-2.7127799413721981E-2</v>
      </c>
    </row>
    <row r="1635" spans="1:8" x14ac:dyDescent="0.25">
      <c r="A1635" s="3">
        <v>42943</v>
      </c>
      <c r="B1635">
        <v>28.45</v>
      </c>
      <c r="C1635">
        <f>IF(COUNTA($B$5:$B1635)&lt;=A$1,AVERAGE($B$5:$B1635),A$2*($B1635-$C1634)+$C1634)</f>
        <v>28.653655517315901</v>
      </c>
      <c r="D1635">
        <f>IF(COUNTA($B$5:$B1635)&lt;=B$1,AVERAGE($B$5:$B1635),B$2*($B1635-$D1634)+$D1634)</f>
        <v>28.724867428266613</v>
      </c>
      <c r="E1635">
        <f>IF(COUNTA($B$5:$B1635)&lt;=C$1,AVERAGE($B$5:$B1635),C$2*($B1635-$E1634)+$E1634)</f>
        <v>28.984685819723932</v>
      </c>
      <c r="F1635">
        <f t="shared" si="50"/>
        <v>-0.25981839145731911</v>
      </c>
      <c r="G1635">
        <f>IF(COUNTA($F$5:$F1635)&lt;=G$1,AVERAGE($F$5:$F1635),G$2*($F1635-$G1634)+$G1634)</f>
        <v>-0.23150747390522358</v>
      </c>
      <c r="H1635">
        <f t="shared" si="51"/>
        <v>-2.8310917552095527E-2</v>
      </c>
    </row>
    <row r="1636" spans="1:8" x14ac:dyDescent="0.25">
      <c r="A1636" s="3">
        <v>42944</v>
      </c>
      <c r="B1636">
        <v>28.400000000000002</v>
      </c>
      <c r="C1636">
        <f>IF(COUNTA($B$5:$B1636)&lt;=A$1,AVERAGE($B$5:$B1636),A$2*($B1636-$C1635)+$C1635)</f>
        <v>28.602924413852723</v>
      </c>
      <c r="D1636">
        <f>IF(COUNTA($B$5:$B1636)&lt;=B$1,AVERAGE($B$5:$B1636),B$2*($B1636-$D1635)+$D1635)</f>
        <v>28.676137314026622</v>
      </c>
      <c r="E1636">
        <f>IF(COUNTA($B$5:$B1636)&lt;=C$1,AVERAGE($B$5:$B1636),C$2*($B1636-$E1635)+$E1635)</f>
        <v>28.943757812343257</v>
      </c>
      <c r="F1636">
        <f t="shared" si="50"/>
        <v>-0.26762049831663504</v>
      </c>
      <c r="G1636">
        <f>IF(COUNTA($F$5:$F1636)&lt;=G$1,AVERAGE($F$5:$F1636),G$2*($F1636-$G1635)+$G1635)</f>
        <v>-0.23873007878750588</v>
      </c>
      <c r="H1636">
        <f t="shared" si="51"/>
        <v>-2.8890419529129158E-2</v>
      </c>
    </row>
    <row r="1637" spans="1:8" x14ac:dyDescent="0.25">
      <c r="A1637" s="3">
        <v>42945</v>
      </c>
      <c r="B1637">
        <v>28.400000000000002</v>
      </c>
      <c r="C1637">
        <f>IF(COUNTA($B$5:$B1637)&lt;=A$1,AVERAGE($B$5:$B1637),A$2*($B1637-$C1636)+$C1636)</f>
        <v>28.562339531082177</v>
      </c>
      <c r="D1637">
        <f>IF(COUNTA($B$5:$B1637)&lt;=B$1,AVERAGE($B$5:$B1637),B$2*($B1637-$D1636)+$D1636)</f>
        <v>28.634716716922629</v>
      </c>
      <c r="E1637">
        <f>IF(COUNTA($B$5:$B1637)&lt;=C$1,AVERAGE($B$5:$B1637),C$2*($B1637-$E1636)+$E1636)</f>
        <v>28.905694765479229</v>
      </c>
      <c r="F1637">
        <f t="shared" si="50"/>
        <v>-0.27097804855660002</v>
      </c>
      <c r="G1637">
        <f>IF(COUNTA($F$5:$F1637)&lt;=G$1,AVERAGE($F$5:$F1637),G$2*($F1637-$G1636)+$G1636)</f>
        <v>-0.24517967274132471</v>
      </c>
      <c r="H1637">
        <f t="shared" si="51"/>
        <v>-2.5798375815275304E-2</v>
      </c>
    </row>
    <row r="1638" spans="1:8" x14ac:dyDescent="0.25">
      <c r="A1638" s="3">
        <v>42948</v>
      </c>
      <c r="B1638">
        <v>28.400000000000002</v>
      </c>
      <c r="C1638">
        <f>IF(COUNTA($B$5:$B1638)&lt;=A$1,AVERAGE($B$5:$B1638),A$2*($B1638-$C1637)+$C1637)</f>
        <v>28.529871624865741</v>
      </c>
      <c r="D1638">
        <f>IF(COUNTA($B$5:$B1638)&lt;=B$1,AVERAGE($B$5:$B1638),B$2*($B1638-$D1637)+$D1637)</f>
        <v>28.599509209384234</v>
      </c>
      <c r="E1638">
        <f>IF(COUNTA($B$5:$B1638)&lt;=C$1,AVERAGE($B$5:$B1638),C$2*($B1638-$E1637)+$E1637)</f>
        <v>28.870296131895682</v>
      </c>
      <c r="F1638">
        <f t="shared" si="50"/>
        <v>-0.27078692251144787</v>
      </c>
      <c r="G1638">
        <f>IF(COUNTA($F$5:$F1638)&lt;=G$1,AVERAGE($F$5:$F1638),G$2*($F1638-$G1637)+$G1637)</f>
        <v>-0.25030112269534932</v>
      </c>
      <c r="H1638">
        <f t="shared" si="51"/>
        <v>-2.0485799816098549E-2</v>
      </c>
    </row>
    <row r="1639" spans="1:8" x14ac:dyDescent="0.25">
      <c r="A1639" s="3">
        <v>42949</v>
      </c>
      <c r="B1639">
        <v>28.48</v>
      </c>
      <c r="C1639">
        <f>IF(COUNTA($B$5:$B1639)&lt;=A$1,AVERAGE($B$5:$B1639),A$2*($B1639-$C1638)+$C1638)</f>
        <v>28.519897299892595</v>
      </c>
      <c r="D1639">
        <f>IF(COUNTA($B$5:$B1639)&lt;=B$1,AVERAGE($B$5:$B1639),B$2*($B1639-$D1638)+$D1638)</f>
        <v>28.5815828279766</v>
      </c>
      <c r="E1639">
        <f>IF(COUNTA($B$5:$B1639)&lt;=C$1,AVERAGE($B$5:$B1639),C$2*($B1639-$E1638)+$E1638)</f>
        <v>28.842975402662983</v>
      </c>
      <c r="F1639">
        <f t="shared" si="50"/>
        <v>-0.26139257468638277</v>
      </c>
      <c r="G1639">
        <f>IF(COUNTA($F$5:$F1639)&lt;=G$1,AVERAGE($F$5:$F1639),G$2*($F1639-$G1638)+$G1638)</f>
        <v>-0.25251941309355602</v>
      </c>
      <c r="H1639">
        <f t="shared" si="51"/>
        <v>-8.8731615928267504E-3</v>
      </c>
    </row>
    <row r="1640" spans="1:8" x14ac:dyDescent="0.25">
      <c r="A1640" s="3">
        <v>42950</v>
      </c>
      <c r="B1640">
        <v>28.310000000000002</v>
      </c>
      <c r="C1640">
        <f>IF(COUNTA($B$5:$B1640)&lt;=A$1,AVERAGE($B$5:$B1640),A$2*($B1640-$C1639)+$C1639)</f>
        <v>28.477917839914078</v>
      </c>
      <c r="D1640">
        <f>IF(COUNTA($B$5:$B1640)&lt;=B$1,AVERAGE($B$5:$B1640),B$2*($B1640-$D1639)+$D1639)</f>
        <v>28.540845403780111</v>
      </c>
      <c r="E1640">
        <f>IF(COUNTA($B$5:$B1640)&lt;=C$1,AVERAGE($B$5:$B1640),C$2*($B1640-$E1639)+$E1639)</f>
        <v>28.805667124476575</v>
      </c>
      <c r="F1640">
        <f t="shared" si="50"/>
        <v>-0.26482172069646381</v>
      </c>
      <c r="G1640">
        <f>IF(COUNTA($F$5:$F1640)&lt;=G$1,AVERAGE($F$5:$F1640),G$2*($F1640-$G1639)+$G1639)</f>
        <v>-0.25497987461413757</v>
      </c>
      <c r="H1640">
        <f t="shared" si="51"/>
        <v>-9.8418460823262444E-3</v>
      </c>
    </row>
    <row r="1641" spans="1:8" x14ac:dyDescent="0.25">
      <c r="A1641" s="3">
        <v>42951</v>
      </c>
      <c r="B1641">
        <v>28.45</v>
      </c>
      <c r="C1641">
        <f>IF(COUNTA($B$5:$B1641)&lt;=A$1,AVERAGE($B$5:$B1641),A$2*($B1641-$C1640)+$C1640)</f>
        <v>28.472334271931263</v>
      </c>
      <c r="D1641">
        <f>IF(COUNTA($B$5:$B1641)&lt;=B$1,AVERAGE($B$5:$B1641),B$2*($B1641-$D1640)+$D1640)</f>
        <v>28.527218593213092</v>
      </c>
      <c r="E1641">
        <f>IF(COUNTA($B$5:$B1641)&lt;=C$1,AVERAGE($B$5:$B1641),C$2*($B1641-$E1640)+$E1640)</f>
        <v>28.780770425763215</v>
      </c>
      <c r="F1641">
        <f t="shared" si="50"/>
        <v>-0.25355183255012292</v>
      </c>
      <c r="G1641">
        <f>IF(COUNTA($F$5:$F1641)&lt;=G$1,AVERAGE($F$5:$F1641),G$2*($F1641-$G1640)+$G1640)</f>
        <v>-0.25469426620133462</v>
      </c>
      <c r="H1641">
        <f t="shared" si="51"/>
        <v>1.1424336512116939E-3</v>
      </c>
    </row>
    <row r="1642" spans="1:8" x14ac:dyDescent="0.25">
      <c r="A1642" s="3">
        <v>42952</v>
      </c>
      <c r="B1642">
        <v>28.45</v>
      </c>
      <c r="C1642">
        <f>IF(COUNTA($B$5:$B1642)&lt;=A$1,AVERAGE($B$5:$B1642),A$2*($B1642-$C1641)+$C1641)</f>
        <v>28.467867417545012</v>
      </c>
      <c r="D1642">
        <f>IF(COUNTA($B$5:$B1642)&lt;=B$1,AVERAGE($B$5:$B1642),B$2*($B1642-$D1641)+$D1641)</f>
        <v>28.515635804231128</v>
      </c>
      <c r="E1642">
        <f>IF(COUNTA($B$5:$B1642)&lt;=C$1,AVERAGE($B$5:$B1642),C$2*($B1642-$E1641)+$E1641)</f>
        <v>28.757616495959791</v>
      </c>
      <c r="F1642">
        <f t="shared" si="50"/>
        <v>-0.24198069172866354</v>
      </c>
      <c r="G1642">
        <f>IF(COUNTA($F$5:$F1642)&lt;=G$1,AVERAGE($F$5:$F1642),G$2*($F1642-$G1641)+$G1641)</f>
        <v>-0.25215155130680039</v>
      </c>
      <c r="H1642">
        <f t="shared" si="51"/>
        <v>1.0170859578136848E-2</v>
      </c>
    </row>
    <row r="1643" spans="1:8" x14ac:dyDescent="0.25">
      <c r="A1643" s="3">
        <v>42955</v>
      </c>
      <c r="B1643">
        <v>28.45</v>
      </c>
      <c r="C1643">
        <f>IF(COUNTA($B$5:$B1643)&lt;=A$1,AVERAGE($B$5:$B1643),A$2*($B1643-$C1642)+$C1642)</f>
        <v>28.464293934036011</v>
      </c>
      <c r="D1643">
        <f>IF(COUNTA($B$5:$B1643)&lt;=B$1,AVERAGE($B$5:$B1643),B$2*($B1643-$D1642)+$D1642)</f>
        <v>28.505790433596459</v>
      </c>
      <c r="E1643">
        <f>IF(COUNTA($B$5:$B1643)&lt;=C$1,AVERAGE($B$5:$B1643),C$2*($B1643-$E1642)+$E1642)</f>
        <v>28.736083341242605</v>
      </c>
      <c r="F1643">
        <f t="shared" si="50"/>
        <v>-0.2302929076461453</v>
      </c>
      <c r="G1643">
        <f>IF(COUNTA($F$5:$F1643)&lt;=G$1,AVERAGE($F$5:$F1643),G$2*($F1643-$G1642)+$G1642)</f>
        <v>-0.24777982257466938</v>
      </c>
      <c r="H1643">
        <f t="shared" si="51"/>
        <v>1.7486914928524083E-2</v>
      </c>
    </row>
    <row r="1644" spans="1:8" x14ac:dyDescent="0.25">
      <c r="A1644" s="3">
        <v>42957</v>
      </c>
      <c r="B1644">
        <v>28.45</v>
      </c>
      <c r="C1644">
        <f>IF(COUNTA($B$5:$B1644)&lt;=A$1,AVERAGE($B$5:$B1644),A$2*($B1644-$C1643)+$C1643)</f>
        <v>28.461435147228809</v>
      </c>
      <c r="D1644">
        <f>IF(COUNTA($B$5:$B1644)&lt;=B$1,AVERAGE($B$5:$B1644),B$2*($B1644-$D1643)+$D1643)</f>
        <v>28.497421868556991</v>
      </c>
      <c r="E1644">
        <f>IF(COUNTA($B$5:$B1644)&lt;=C$1,AVERAGE($B$5:$B1644),C$2*($B1644-$E1643)+$E1643)</f>
        <v>28.716057507355622</v>
      </c>
      <c r="F1644">
        <f t="shared" si="50"/>
        <v>-0.21863563879863079</v>
      </c>
      <c r="G1644">
        <f>IF(COUNTA($F$5:$F1644)&lt;=G$1,AVERAGE($F$5:$F1644),G$2*($F1644-$G1643)+$G1643)</f>
        <v>-0.24195098581946167</v>
      </c>
      <c r="H1644">
        <f t="shared" si="51"/>
        <v>2.3315347020830879E-2</v>
      </c>
    </row>
    <row r="1645" spans="1:8" x14ac:dyDescent="0.25">
      <c r="A1645" s="3">
        <v>42958</v>
      </c>
      <c r="B1645">
        <v>28.45</v>
      </c>
      <c r="C1645">
        <f>IF(COUNTA($B$5:$B1645)&lt;=A$1,AVERAGE($B$5:$B1645),A$2*($B1645-$C1644)+$C1644)</f>
        <v>28.459148117783048</v>
      </c>
      <c r="D1645">
        <f>IF(COUNTA($B$5:$B1645)&lt;=B$1,AVERAGE($B$5:$B1645),B$2*($B1645-$D1644)+$D1644)</f>
        <v>28.490308588273443</v>
      </c>
      <c r="E1645">
        <f>IF(COUNTA($B$5:$B1645)&lt;=C$1,AVERAGE($B$5:$B1645),C$2*($B1645-$E1644)+$E1644)</f>
        <v>28.697433481840729</v>
      </c>
      <c r="F1645">
        <f t="shared" si="50"/>
        <v>-0.20712489356728625</v>
      </c>
      <c r="G1645">
        <f>IF(COUNTA($F$5:$F1645)&lt;=G$1,AVERAGE($F$5:$F1645),G$2*($F1645-$G1644)+$G1644)</f>
        <v>-0.2349857673690266</v>
      </c>
      <c r="H1645">
        <f t="shared" si="51"/>
        <v>2.7860873801740349E-2</v>
      </c>
    </row>
    <row r="1646" spans="1:8" x14ac:dyDescent="0.25">
      <c r="A1646" s="3">
        <v>42962</v>
      </c>
      <c r="B1646">
        <v>28.45</v>
      </c>
      <c r="C1646">
        <f>IF(COUNTA($B$5:$B1646)&lt;=A$1,AVERAGE($B$5:$B1646),A$2*($B1646-$C1645)+$C1645)</f>
        <v>28.457318494226438</v>
      </c>
      <c r="D1646">
        <f>IF(COUNTA($B$5:$B1646)&lt;=B$1,AVERAGE($B$5:$B1646),B$2*($B1646-$D1645)+$D1645)</f>
        <v>28.484262300032427</v>
      </c>
      <c r="E1646">
        <f>IF(COUNTA($B$5:$B1646)&lt;=C$1,AVERAGE($B$5:$B1646),C$2*($B1646-$E1645)+$E1645)</f>
        <v>28.680113138111878</v>
      </c>
      <c r="F1646">
        <f t="shared" si="50"/>
        <v>-0.19585083807945125</v>
      </c>
      <c r="G1646">
        <f>IF(COUNTA($F$5:$F1646)&lt;=G$1,AVERAGE($F$5:$F1646),G$2*($F1646-$G1645)+$G1645)</f>
        <v>-0.22715878151111152</v>
      </c>
      <c r="H1646">
        <f t="shared" si="51"/>
        <v>3.1307943431660268E-2</v>
      </c>
    </row>
    <row r="1647" spans="1:8" x14ac:dyDescent="0.25">
      <c r="A1647" s="3">
        <v>42964</v>
      </c>
      <c r="B1647">
        <v>28.45</v>
      </c>
      <c r="C1647">
        <f>IF(COUNTA($B$5:$B1647)&lt;=A$1,AVERAGE($B$5:$B1647),A$2*($B1647-$C1646)+$C1646)</f>
        <v>28.45585479538115</v>
      </c>
      <c r="D1647">
        <f>IF(COUNTA($B$5:$B1647)&lt;=B$1,AVERAGE($B$5:$B1647),B$2*($B1647-$D1646)+$D1646)</f>
        <v>28.479122955027563</v>
      </c>
      <c r="E1647">
        <f>IF(COUNTA($B$5:$B1647)&lt;=C$1,AVERAGE($B$5:$B1647),C$2*($B1647-$E1646)+$E1646)</f>
        <v>28.664005218444046</v>
      </c>
      <c r="F1647">
        <f t="shared" si="50"/>
        <v>-0.18488226341648328</v>
      </c>
      <c r="G1647">
        <f>IF(COUNTA($F$5:$F1647)&lt;=G$1,AVERAGE($F$5:$F1647),G$2*($F1647-$G1646)+$G1646)</f>
        <v>-0.21870347789218586</v>
      </c>
      <c r="H1647">
        <f t="shared" si="51"/>
        <v>3.3821214475702577E-2</v>
      </c>
    </row>
    <row r="1648" spans="1:8" x14ac:dyDescent="0.25">
      <c r="A1648" s="3">
        <v>42965</v>
      </c>
      <c r="B1648">
        <v>28.5</v>
      </c>
      <c r="C1648">
        <f>IF(COUNTA($B$5:$B1648)&lt;=A$1,AVERAGE($B$5:$B1648),A$2*($B1648-$C1647)+$C1647)</f>
        <v>28.464683836304921</v>
      </c>
      <c r="D1648">
        <f>IF(COUNTA($B$5:$B1648)&lt;=B$1,AVERAGE($B$5:$B1648),B$2*($B1648-$D1647)+$D1647)</f>
        <v>28.48225451177343</v>
      </c>
      <c r="E1648">
        <f>IF(COUNTA($B$5:$B1648)&lt;=C$1,AVERAGE($B$5:$B1648),C$2*($B1648-$E1647)+$E1647)</f>
        <v>28.652524853152965</v>
      </c>
      <c r="F1648">
        <f t="shared" si="50"/>
        <v>-0.17027034137953478</v>
      </c>
      <c r="G1648">
        <f>IF(COUNTA($F$5:$F1648)&lt;=G$1,AVERAGE($F$5:$F1648),G$2*($F1648-$G1647)+$G1647)</f>
        <v>-0.20901685058965563</v>
      </c>
      <c r="H1648">
        <f t="shared" si="51"/>
        <v>3.874650921012085E-2</v>
      </c>
    </row>
    <row r="1649" spans="1:8" x14ac:dyDescent="0.25">
      <c r="A1649" s="3">
        <v>42966</v>
      </c>
      <c r="B1649">
        <v>28.44</v>
      </c>
      <c r="C1649">
        <f>IF(COUNTA($B$5:$B1649)&lt;=A$1,AVERAGE($B$5:$B1649),A$2*($B1649-$C1648)+$C1648)</f>
        <v>28.459747069043939</v>
      </c>
      <c r="D1649">
        <f>IF(COUNTA($B$5:$B1649)&lt;=B$1,AVERAGE($B$5:$B1649),B$2*($B1649-$D1648)+$D1648)</f>
        <v>28.475916335007415</v>
      </c>
      <c r="E1649">
        <f>IF(COUNTA($B$5:$B1649)&lt;=C$1,AVERAGE($B$5:$B1649),C$2*($B1649-$E1648)+$E1648)</f>
        <v>28.637648113432256</v>
      </c>
      <c r="F1649">
        <f t="shared" si="50"/>
        <v>-0.16173177842484066</v>
      </c>
      <c r="G1649">
        <f>IF(COUNTA($F$5:$F1649)&lt;=G$1,AVERAGE($F$5:$F1649),G$2*($F1649-$G1648)+$G1648)</f>
        <v>-0.19955983615669265</v>
      </c>
      <c r="H1649">
        <f t="shared" si="51"/>
        <v>3.7828057731851994E-2</v>
      </c>
    </row>
    <row r="1650" spans="1:8" x14ac:dyDescent="0.25">
      <c r="A1650" s="3">
        <v>42969</v>
      </c>
      <c r="B1650">
        <v>28.44</v>
      </c>
      <c r="C1650">
        <f>IF(COUNTA($B$5:$B1650)&lt;=A$1,AVERAGE($B$5:$B1650),A$2*($B1650-$C1649)+$C1649)</f>
        <v>28.455797655235152</v>
      </c>
      <c r="D1650">
        <f>IF(COUNTA($B$5:$B1650)&lt;=B$1,AVERAGE($B$5:$B1650),B$2*($B1650-$D1649)+$D1649)</f>
        <v>28.470528884756302</v>
      </c>
      <c r="E1650">
        <f>IF(COUNTA($B$5:$B1650)&lt;=C$1,AVERAGE($B$5:$B1650),C$2*($B1650-$E1649)+$E1649)</f>
        <v>28.623812745492</v>
      </c>
      <c r="F1650">
        <f t="shared" si="50"/>
        <v>-0.15328386073569789</v>
      </c>
      <c r="G1650">
        <f>IF(COUNTA($F$5:$F1650)&lt;=G$1,AVERAGE($F$5:$F1650),G$2*($F1650-$G1649)+$G1649)</f>
        <v>-0.1903046410724937</v>
      </c>
      <c r="H1650">
        <f t="shared" si="51"/>
        <v>3.7020780336795817E-2</v>
      </c>
    </row>
    <row r="1651" spans="1:8" x14ac:dyDescent="0.25">
      <c r="A1651" s="3">
        <v>42971</v>
      </c>
      <c r="B1651">
        <v>28.5</v>
      </c>
      <c r="C1651">
        <f>IF(COUNTA($B$5:$B1651)&lt;=A$1,AVERAGE($B$5:$B1651),A$2*($B1651-$C1650)+$C1650)</f>
        <v>28.46463812418812</v>
      </c>
      <c r="D1651">
        <f>IF(COUNTA($B$5:$B1651)&lt;=B$1,AVERAGE($B$5:$B1651),B$2*($B1651-$D1650)+$D1650)</f>
        <v>28.474949552042858</v>
      </c>
      <c r="E1651">
        <f>IF(COUNTA($B$5:$B1651)&lt;=C$1,AVERAGE($B$5:$B1651),C$2*($B1651-$E1650)+$E1650)</f>
        <v>28.61514585330756</v>
      </c>
      <c r="F1651">
        <f t="shared" si="50"/>
        <v>-0.14019630126470162</v>
      </c>
      <c r="G1651">
        <f>IF(COUNTA($F$5:$F1651)&lt;=G$1,AVERAGE($F$5:$F1651),G$2*($F1651-$G1650)+$G1650)</f>
        <v>-0.18028297311093527</v>
      </c>
      <c r="H1651">
        <f t="shared" si="51"/>
        <v>4.0086671846233657E-2</v>
      </c>
    </row>
    <row r="1652" spans="1:8" x14ac:dyDescent="0.25">
      <c r="A1652" s="3">
        <v>42972</v>
      </c>
      <c r="B1652">
        <v>28.3</v>
      </c>
      <c r="C1652">
        <f>IF(COUNTA($B$5:$B1652)&lt;=A$1,AVERAGE($B$5:$B1652),A$2*($B1652-$C1651)+$C1651)</f>
        <v>28.431710499350498</v>
      </c>
      <c r="D1652">
        <f>IF(COUNTA($B$5:$B1652)&lt;=B$1,AVERAGE($B$5:$B1652),B$2*($B1652-$D1651)+$D1651)</f>
        <v>28.448707119236431</v>
      </c>
      <c r="E1652">
        <f>IF(COUNTA($B$5:$B1652)&lt;=C$1,AVERAGE($B$5:$B1652),C$2*($B1652-$E1651)+$E1651)</f>
        <v>28.593085643576032</v>
      </c>
      <c r="F1652">
        <f t="shared" si="50"/>
        <v>-0.14437852433960074</v>
      </c>
      <c r="G1652">
        <f>IF(COUNTA($F$5:$F1652)&lt;=G$1,AVERAGE($F$5:$F1652),G$2*($F1652-$G1651)+$G1651)</f>
        <v>-0.17310208335666838</v>
      </c>
      <c r="H1652">
        <f t="shared" si="51"/>
        <v>2.8723559017067635E-2</v>
      </c>
    </row>
    <row r="1653" spans="1:8" x14ac:dyDescent="0.25">
      <c r="A1653" s="3">
        <v>42973</v>
      </c>
      <c r="B1653">
        <v>28.490000000000002</v>
      </c>
      <c r="C1653">
        <f>IF(COUNTA($B$5:$B1653)&lt;=A$1,AVERAGE($B$5:$B1653),A$2*($B1653-$C1652)+$C1652)</f>
        <v>28.443368399480399</v>
      </c>
      <c r="D1653">
        <f>IF(COUNTA($B$5:$B1653)&lt;=B$1,AVERAGE($B$5:$B1653),B$2*($B1653-$D1652)+$D1652)</f>
        <v>28.454901051350966</v>
      </c>
      <c r="E1653">
        <f>IF(COUNTA($B$5:$B1653)&lt;=C$1,AVERAGE($B$5:$B1653),C$2*($B1653-$E1652)+$E1652)</f>
        <v>28.585869648525708</v>
      </c>
      <c r="F1653">
        <f t="shared" si="50"/>
        <v>-0.13096859717474274</v>
      </c>
      <c r="G1653">
        <f>IF(COUNTA($F$5:$F1653)&lt;=G$1,AVERAGE($F$5:$F1653),G$2*($F1653-$G1652)+$G1652)</f>
        <v>-0.16467538612028326</v>
      </c>
      <c r="H1653">
        <f t="shared" si="51"/>
        <v>3.3706788945540522E-2</v>
      </c>
    </row>
    <row r="1654" spans="1:8" x14ac:dyDescent="0.25">
      <c r="A1654" s="3">
        <v>42976</v>
      </c>
      <c r="B1654">
        <v>28.490000000000002</v>
      </c>
      <c r="C1654">
        <f>IF(COUNTA($B$5:$B1654)&lt;=A$1,AVERAGE($B$5:$B1654),A$2*($B1654-$C1653)+$C1653)</f>
        <v>28.452694719584319</v>
      </c>
      <c r="D1654">
        <f>IF(COUNTA($B$5:$B1654)&lt;=B$1,AVERAGE($B$5:$B1654),B$2*($B1654-$D1653)+$D1653)</f>
        <v>28.46016589364832</v>
      </c>
      <c r="E1654">
        <f>IF(COUNTA($B$5:$B1654)&lt;=C$1,AVERAGE($B$5:$B1654),C$2*($B1654-$E1653)+$E1653)</f>
        <v>28.57915877312891</v>
      </c>
      <c r="F1654">
        <f t="shared" si="50"/>
        <v>-0.11899287948059012</v>
      </c>
      <c r="G1654">
        <f>IF(COUNTA($F$5:$F1654)&lt;=G$1,AVERAGE($F$5:$F1654),G$2*($F1654-$G1653)+$G1653)</f>
        <v>-0.15553888479234462</v>
      </c>
      <c r="H1654">
        <f t="shared" si="51"/>
        <v>3.6546005311754504E-2</v>
      </c>
    </row>
    <row r="1655" spans="1:8" x14ac:dyDescent="0.25">
      <c r="A1655" s="3">
        <v>42977</v>
      </c>
      <c r="B1655">
        <v>28.490000000000002</v>
      </c>
      <c r="C1655">
        <f>IF(COUNTA($B$5:$B1655)&lt;=A$1,AVERAGE($B$5:$B1655),A$2*($B1655-$C1654)+$C1654)</f>
        <v>28.460155775667456</v>
      </c>
      <c r="D1655">
        <f>IF(COUNTA($B$5:$B1655)&lt;=B$1,AVERAGE($B$5:$B1655),B$2*($B1655-$D1654)+$D1654)</f>
        <v>28.46464100960107</v>
      </c>
      <c r="E1655">
        <f>IF(COUNTA($B$5:$B1655)&lt;=C$1,AVERAGE($B$5:$B1655),C$2*($B1655-$E1654)+$E1654)</f>
        <v>28.572917659009885</v>
      </c>
      <c r="F1655">
        <f t="shared" si="50"/>
        <v>-0.10827664940881476</v>
      </c>
      <c r="G1655">
        <f>IF(COUNTA($F$5:$F1655)&lt;=G$1,AVERAGE($F$5:$F1655),G$2*($F1655-$G1654)+$G1654)</f>
        <v>-0.14608643771563865</v>
      </c>
      <c r="H1655">
        <f t="shared" si="51"/>
        <v>3.7809788306823883E-2</v>
      </c>
    </row>
    <row r="1656" spans="1:8" x14ac:dyDescent="0.25">
      <c r="A1656" s="3">
        <v>42979</v>
      </c>
      <c r="B1656">
        <v>28.5</v>
      </c>
      <c r="C1656">
        <f>IF(COUNTA($B$5:$B1656)&lt;=A$1,AVERAGE($B$5:$B1656),A$2*($B1656-$C1655)+$C1655)</f>
        <v>28.468124620533963</v>
      </c>
      <c r="D1656">
        <f>IF(COUNTA($B$5:$B1656)&lt;=B$1,AVERAGE($B$5:$B1656),B$2*($B1656-$D1655)+$D1655)</f>
        <v>28.469944858160911</v>
      </c>
      <c r="E1656">
        <f>IF(COUNTA($B$5:$B1656)&lt;=C$1,AVERAGE($B$5:$B1656),C$2*($B1656-$E1655)+$E1655)</f>
        <v>28.567813422879194</v>
      </c>
      <c r="F1656">
        <f t="shared" si="50"/>
        <v>-9.7868564718282869E-2</v>
      </c>
      <c r="G1656">
        <f>IF(COUNTA($F$5:$F1656)&lt;=G$1,AVERAGE($F$5:$F1656),G$2*($F1656-$G1655)+$G1655)</f>
        <v>-0.13644286311616749</v>
      </c>
      <c r="H1656">
        <f t="shared" si="51"/>
        <v>3.8574298397884621E-2</v>
      </c>
    </row>
    <row r="1657" spans="1:8" x14ac:dyDescent="0.25">
      <c r="A1657" s="3">
        <v>42980</v>
      </c>
      <c r="B1657">
        <v>28.3</v>
      </c>
      <c r="C1657">
        <f>IF(COUNTA($B$5:$B1657)&lt;=A$1,AVERAGE($B$5:$B1657),A$2*($B1657-$C1656)+$C1656)</f>
        <v>28.434499696427171</v>
      </c>
      <c r="D1657">
        <f>IF(COUNTA($B$5:$B1657)&lt;=B$1,AVERAGE($B$5:$B1657),B$2*($B1657-$D1656)+$D1656)</f>
        <v>28.444453129436774</v>
      </c>
      <c r="E1657">
        <f>IF(COUNTA($B$5:$B1657)&lt;=C$1,AVERAGE($B$5:$B1657),C$2*($B1657-$E1656)+$E1656)</f>
        <v>28.549066483277649</v>
      </c>
      <c r="F1657">
        <f t="shared" si="50"/>
        <v>-0.10461335384087533</v>
      </c>
      <c r="G1657">
        <f>IF(COUNTA($F$5:$F1657)&lt;=G$1,AVERAGE($F$5:$F1657),G$2*($F1657-$G1656)+$G1656)</f>
        <v>-0.13007696126110907</v>
      </c>
      <c r="H1657">
        <f t="shared" si="51"/>
        <v>2.5463607420233736E-2</v>
      </c>
    </row>
    <row r="1658" spans="1:8" x14ac:dyDescent="0.25">
      <c r="A1658" s="3">
        <v>42983</v>
      </c>
      <c r="B1658">
        <v>27.8</v>
      </c>
      <c r="C1658">
        <f>IF(COUNTA($B$5:$B1658)&lt;=A$1,AVERAGE($B$5:$B1658),A$2*($B1658-$C1657)+$C1657)</f>
        <v>28.307599757141737</v>
      </c>
      <c r="D1658">
        <f>IF(COUNTA($B$5:$B1658)&lt;=B$1,AVERAGE($B$5:$B1658),B$2*($B1658-$D1657)+$D1657)</f>
        <v>28.347785160021257</v>
      </c>
      <c r="E1658">
        <f>IF(COUNTA($B$5:$B1658)&lt;=C$1,AVERAGE($B$5:$B1658),C$2*($B1658-$E1657)+$E1657)</f>
        <v>28.496631829448212</v>
      </c>
      <c r="F1658">
        <f t="shared" si="50"/>
        <v>-0.14884666942695546</v>
      </c>
      <c r="G1658">
        <f>IF(COUNTA($F$5:$F1658)&lt;=G$1,AVERAGE($F$5:$F1658),G$2*($F1658-$G1657)+$G1657)</f>
        <v>-0.13383090289427835</v>
      </c>
      <c r="H1658">
        <f t="shared" si="51"/>
        <v>-1.5015766532677111E-2</v>
      </c>
    </row>
    <row r="1659" spans="1:8" x14ac:dyDescent="0.25">
      <c r="A1659" s="3">
        <v>42984</v>
      </c>
      <c r="B1659">
        <v>28.400000000000002</v>
      </c>
      <c r="C1659">
        <f>IF(COUNTA($B$5:$B1659)&lt;=A$1,AVERAGE($B$5:$B1659),A$2*($B1659-$C1658)+$C1658)</f>
        <v>28.326079805713391</v>
      </c>
      <c r="D1659">
        <f>IF(COUNTA($B$5:$B1659)&lt;=B$1,AVERAGE($B$5:$B1659),B$2*($B1659-$D1658)+$D1658)</f>
        <v>28.355617386018068</v>
      </c>
      <c r="E1659">
        <f>IF(COUNTA($B$5:$B1659)&lt;=C$1,AVERAGE($B$5:$B1659),C$2*($B1659-$E1658)+$E1658)</f>
        <v>28.489867601386837</v>
      </c>
      <c r="F1659">
        <f t="shared" si="50"/>
        <v>-0.13425021536876969</v>
      </c>
      <c r="G1659">
        <f>IF(COUNTA($F$5:$F1659)&lt;=G$1,AVERAGE($F$5:$F1659),G$2*($F1659-$G1658)+$G1658)</f>
        <v>-0.13391476538917663</v>
      </c>
      <c r="H1659">
        <f t="shared" si="51"/>
        <v>-3.35449979593061E-4</v>
      </c>
    </row>
    <row r="1660" spans="1:8" x14ac:dyDescent="0.25">
      <c r="A1660" s="3">
        <v>42985</v>
      </c>
      <c r="B1660">
        <v>28.400000000000002</v>
      </c>
      <c r="C1660">
        <f>IF(COUNTA($B$5:$B1660)&lt;=A$1,AVERAGE($B$5:$B1660),A$2*($B1660-$C1659)+$C1659)</f>
        <v>28.340863844570713</v>
      </c>
      <c r="D1660">
        <f>IF(COUNTA($B$5:$B1660)&lt;=B$1,AVERAGE($B$5:$B1660),B$2*($B1660-$D1659)+$D1659)</f>
        <v>28.362274778115356</v>
      </c>
      <c r="E1660">
        <f>IF(COUNTA($B$5:$B1660)&lt;=C$1,AVERAGE($B$5:$B1660),C$2*($B1660-$E1659)+$E1659)</f>
        <v>28.48357686928976</v>
      </c>
      <c r="F1660">
        <f t="shared" si="50"/>
        <v>-0.12130209117440316</v>
      </c>
      <c r="G1660">
        <f>IF(COUNTA($F$5:$F1660)&lt;=G$1,AVERAGE($F$5:$F1660),G$2*($F1660-$G1659)+$G1659)</f>
        <v>-0.13139223054622193</v>
      </c>
      <c r="H1660">
        <f t="shared" si="51"/>
        <v>1.0090139371818768E-2</v>
      </c>
    </row>
    <row r="1661" spans="1:8" x14ac:dyDescent="0.25">
      <c r="A1661" s="3">
        <v>42986</v>
      </c>
      <c r="B1661">
        <v>28.490000000000002</v>
      </c>
      <c r="C1661">
        <f>IF(COUNTA($B$5:$B1661)&lt;=A$1,AVERAGE($B$5:$B1661),A$2*($B1661-$C1660)+$C1660)</f>
        <v>28.37069107565657</v>
      </c>
      <c r="D1661">
        <f>IF(COUNTA($B$5:$B1661)&lt;=B$1,AVERAGE($B$5:$B1661),B$2*($B1661-$D1660)+$D1660)</f>
        <v>28.381433561398055</v>
      </c>
      <c r="E1661">
        <f>IF(COUNTA($B$5:$B1661)&lt;=C$1,AVERAGE($B$5:$B1661),C$2*($B1661-$E1660)+$E1660)</f>
        <v>28.484026488439476</v>
      </c>
      <c r="F1661">
        <f t="shared" si="50"/>
        <v>-0.10259292704142098</v>
      </c>
      <c r="G1661">
        <f>IF(COUNTA($F$5:$F1661)&lt;=G$1,AVERAGE($F$5:$F1661),G$2*($F1661-$G1660)+$G1660)</f>
        <v>-0.12563236984526174</v>
      </c>
      <c r="H1661">
        <f t="shared" si="51"/>
        <v>2.3039442803840765E-2</v>
      </c>
    </row>
    <row r="1662" spans="1:8" x14ac:dyDescent="0.25">
      <c r="A1662" s="3">
        <v>42987</v>
      </c>
      <c r="B1662">
        <v>28.5</v>
      </c>
      <c r="C1662">
        <f>IF(COUNTA($B$5:$B1662)&lt;=A$1,AVERAGE($B$5:$B1662),A$2*($B1662-$C1661)+$C1661)</f>
        <v>28.396552860525254</v>
      </c>
      <c r="D1662">
        <f>IF(COUNTA($B$5:$B1662)&lt;=B$1,AVERAGE($B$5:$B1662),B$2*($B1662-$D1661)+$D1661)</f>
        <v>28.399218527188346</v>
      </c>
      <c r="E1662">
        <f>IF(COUNTA($B$5:$B1662)&lt;=C$1,AVERAGE($B$5:$B1662),C$2*($B1662-$E1661)+$E1661)</f>
        <v>28.485144634248712</v>
      </c>
      <c r="F1662">
        <f t="shared" si="50"/>
        <v>-8.5926107060366519E-2</v>
      </c>
      <c r="G1662">
        <f>IF(COUNTA($F$5:$F1662)&lt;=G$1,AVERAGE($F$5:$F1662),G$2*($F1662-$G1661)+$G1661)</f>
        <v>-0.1176911172882827</v>
      </c>
      <c r="H1662">
        <f t="shared" si="51"/>
        <v>3.1765010227916182E-2</v>
      </c>
    </row>
    <row r="1663" spans="1:8" x14ac:dyDescent="0.25">
      <c r="A1663" s="3">
        <v>42990</v>
      </c>
      <c r="B1663">
        <v>28.6</v>
      </c>
      <c r="C1663">
        <f>IF(COUNTA($B$5:$B1663)&lt;=A$1,AVERAGE($B$5:$B1663),A$2*($B1663-$C1662)+$C1662)</f>
        <v>28.437242288420205</v>
      </c>
      <c r="D1663">
        <f>IF(COUNTA($B$5:$B1663)&lt;=B$1,AVERAGE($B$5:$B1663),B$2*($B1663-$D1662)+$D1662)</f>
        <v>28.429335748110095</v>
      </c>
      <c r="E1663">
        <f>IF(COUNTA($B$5:$B1663)&lt;=C$1,AVERAGE($B$5:$B1663),C$2*($B1663-$E1662)+$E1662)</f>
        <v>28.493184509851304</v>
      </c>
      <c r="F1663">
        <f t="shared" si="50"/>
        <v>-6.3848761741208904E-2</v>
      </c>
      <c r="G1663">
        <f>IF(COUNTA($F$5:$F1663)&lt;=G$1,AVERAGE($F$5:$F1663),G$2*($F1663-$G1662)+$G1662)</f>
        <v>-0.10692264617886794</v>
      </c>
      <c r="H1663">
        <f t="shared" si="51"/>
        <v>4.3073884437659041E-2</v>
      </c>
    </row>
    <row r="1664" spans="1:8" x14ac:dyDescent="0.25">
      <c r="A1664" s="3">
        <v>42991</v>
      </c>
      <c r="B1664">
        <v>28.650000000000002</v>
      </c>
      <c r="C1664">
        <f>IF(COUNTA($B$5:$B1664)&lt;=A$1,AVERAGE($B$5:$B1664),A$2*($B1664-$C1663)+$C1663)</f>
        <v>28.479793830736163</v>
      </c>
      <c r="D1664">
        <f>IF(COUNTA($B$5:$B1664)&lt;=B$1,AVERAGE($B$5:$B1664),B$2*($B1664-$D1663)+$D1663)</f>
        <v>28.462435385893581</v>
      </c>
      <c r="E1664">
        <f>IF(COUNTA($B$5:$B1664)&lt;=C$1,AVERAGE($B$5:$B1664),C$2*($B1664-$E1663)+$E1663)</f>
        <v>28.504161594161712</v>
      </c>
      <c r="F1664">
        <f t="shared" si="50"/>
        <v>-4.1726208268130449E-2</v>
      </c>
      <c r="G1664">
        <f>IF(COUNTA($F$5:$F1664)&lt;=G$1,AVERAGE($F$5:$F1664),G$2*($F1664-$G1663)+$G1663)</f>
        <v>-9.3883358596720451E-2</v>
      </c>
      <c r="H1664">
        <f t="shared" si="51"/>
        <v>5.2157150328590002E-2</v>
      </c>
    </row>
    <row r="1665" spans="1:8" x14ac:dyDescent="0.25">
      <c r="A1665" s="3">
        <v>42992</v>
      </c>
      <c r="B1665">
        <v>28.6</v>
      </c>
      <c r="C1665">
        <f>IF(COUNTA($B$5:$B1665)&lt;=A$1,AVERAGE($B$5:$B1665),A$2*($B1665-$C1664)+$C1664)</f>
        <v>28.50383506458893</v>
      </c>
      <c r="D1665">
        <f>IF(COUNTA($B$5:$B1665)&lt;=B$1,AVERAGE($B$5:$B1665),B$2*($B1665-$D1664)+$D1664)</f>
        <v>28.483070078009543</v>
      </c>
      <c r="E1665">
        <f>IF(COUNTA($B$5:$B1665)&lt;=C$1,AVERAGE($B$5:$B1665),C$2*($B1665-$E1664)+$E1664)</f>
        <v>28.510870282570391</v>
      </c>
      <c r="F1665">
        <f t="shared" si="50"/>
        <v>-2.7800204560847419E-2</v>
      </c>
      <c r="G1665">
        <f>IF(COUNTA($F$5:$F1665)&lt;=G$1,AVERAGE($F$5:$F1665),G$2*($F1665-$G1664)+$G1664)</f>
        <v>-8.0666727789545839E-2</v>
      </c>
      <c r="H1665">
        <f t="shared" si="51"/>
        <v>5.286652322869842E-2</v>
      </c>
    </row>
    <row r="1666" spans="1:8" x14ac:dyDescent="0.25">
      <c r="A1666" s="3">
        <v>42993</v>
      </c>
      <c r="B1666">
        <v>28.650000000000002</v>
      </c>
      <c r="C1666">
        <f>IF(COUNTA($B$5:$B1666)&lt;=A$1,AVERAGE($B$5:$B1666),A$2*($B1666-$C1665)+$C1665)</f>
        <v>28.533068051671144</v>
      </c>
      <c r="D1666">
        <f>IF(COUNTA($B$5:$B1666)&lt;=B$1,AVERAGE($B$5:$B1666),B$2*($B1666-$D1665)+$D1665)</f>
        <v>28.508109566308111</v>
      </c>
      <c r="E1666">
        <f>IF(COUNTA($B$5:$B1666)&lt;=C$1,AVERAGE($B$5:$B1666),C$2*($B1666-$E1665)+$E1665)</f>
        <v>28.520609362790463</v>
      </c>
      <c r="F1666">
        <f t="shared" si="50"/>
        <v>-1.249979648235211E-2</v>
      </c>
      <c r="G1666">
        <f>IF(COUNTA($F$5:$F1666)&lt;=G$1,AVERAGE($F$5:$F1666),G$2*($F1666-$G1665)+$G1665)</f>
        <v>-6.7033341528107096E-2</v>
      </c>
      <c r="H1666">
        <f t="shared" si="51"/>
        <v>5.4533545045754986E-2</v>
      </c>
    </row>
    <row r="1667" spans="1:8" x14ac:dyDescent="0.25">
      <c r="A1667" s="3">
        <v>42994</v>
      </c>
      <c r="B1667">
        <v>28.64</v>
      </c>
      <c r="C1667">
        <f>IF(COUNTA($B$5:$B1667)&lt;=A$1,AVERAGE($B$5:$B1667),A$2*($B1667-$C1666)+$C1666)</f>
        <v>28.554454441336915</v>
      </c>
      <c r="D1667">
        <f>IF(COUNTA($B$5:$B1667)&lt;=B$1,AVERAGE($B$5:$B1667),B$2*($B1667-$D1666)+$D1666)</f>
        <v>28.527893131361893</v>
      </c>
      <c r="E1667">
        <f>IF(COUNTA($B$5:$B1667)&lt;=C$1,AVERAGE($B$5:$B1667),C$2*($B1667-$E1666)+$E1666)</f>
        <v>28.528966707395131</v>
      </c>
      <c r="F1667">
        <f t="shared" si="50"/>
        <v>-1.0735760332387656E-3</v>
      </c>
      <c r="G1667">
        <f>IF(COUNTA($F$5:$F1667)&lt;=G$1,AVERAGE($F$5:$F1667),G$2*($F1667-$G1666)+$G1666)</f>
        <v>-5.3841388429133427E-2</v>
      </c>
      <c r="H1667">
        <f t="shared" si="51"/>
        <v>5.2767812395894662E-2</v>
      </c>
    </row>
    <row r="1668" spans="1:8" x14ac:dyDescent="0.25">
      <c r="A1668" s="3">
        <v>42997</v>
      </c>
      <c r="B1668">
        <v>28.650000000000002</v>
      </c>
      <c r="C1668">
        <f>IF(COUNTA($B$5:$B1668)&lt;=A$1,AVERAGE($B$5:$B1668),A$2*($B1668-$C1667)+$C1667)</f>
        <v>28.573563553069533</v>
      </c>
      <c r="D1668">
        <f>IF(COUNTA($B$5:$B1668)&lt;=B$1,AVERAGE($B$5:$B1668),B$2*($B1668-$D1667)+$D1667)</f>
        <v>28.546209161657607</v>
      </c>
      <c r="E1668">
        <f>IF(COUNTA($B$5:$B1668)&lt;=C$1,AVERAGE($B$5:$B1668),C$2*($B1668-$E1667)+$E1667)</f>
        <v>28.537439037877473</v>
      </c>
      <c r="F1668">
        <f t="shared" si="50"/>
        <v>8.7701237801347531E-3</v>
      </c>
      <c r="G1668">
        <f>IF(COUNTA($F$5:$F1668)&lt;=G$1,AVERAGE($F$5:$F1668),G$2*($F1668-$G1667)+$G1667)</f>
        <v>-4.1319085987279791E-2</v>
      </c>
      <c r="H1668">
        <f t="shared" si="51"/>
        <v>5.0089209767414544E-2</v>
      </c>
    </row>
    <row r="1669" spans="1:8" x14ac:dyDescent="0.25">
      <c r="A1669" s="3">
        <v>42998</v>
      </c>
      <c r="B1669">
        <v>28.52</v>
      </c>
      <c r="C1669">
        <f>IF(COUNTA($B$5:$B1669)&lt;=A$1,AVERAGE($B$5:$B1669),A$2*($B1669-$C1668)+$C1668)</f>
        <v>28.562850842455628</v>
      </c>
      <c r="D1669">
        <f>IF(COUNTA($B$5:$B1669)&lt;=B$1,AVERAGE($B$5:$B1669),B$2*($B1669-$D1668)+$D1668)</f>
        <v>28.542277787408967</v>
      </c>
      <c r="E1669">
        <f>IF(COUNTA($B$5:$B1669)&lt;=C$1,AVERAGE($B$5:$B1669),C$2*($B1669-$E1668)+$E1668)</f>
        <v>28.536218305226051</v>
      </c>
      <c r="F1669">
        <f t="shared" si="50"/>
        <v>6.0594821829162981E-3</v>
      </c>
      <c r="G1669">
        <f>IF(COUNTA($F$5:$F1669)&lt;=G$1,AVERAGE($F$5:$F1669),G$2*($F1669-$G1668)+$G1668)</f>
        <v>-3.184337235324057E-2</v>
      </c>
      <c r="H1669">
        <f t="shared" si="51"/>
        <v>3.7902854536156869E-2</v>
      </c>
    </row>
    <row r="1670" spans="1:8" x14ac:dyDescent="0.25">
      <c r="A1670" s="3">
        <v>42999</v>
      </c>
      <c r="B1670">
        <v>28.45</v>
      </c>
      <c r="C1670">
        <f>IF(COUNTA($B$5:$B1670)&lt;=A$1,AVERAGE($B$5:$B1670),A$2*($B1670-$C1669)+$C1669)</f>
        <v>28.540280673964503</v>
      </c>
      <c r="D1670">
        <f>IF(COUNTA($B$5:$B1670)&lt;=B$1,AVERAGE($B$5:$B1670),B$2*($B1670-$D1669)+$D1669)</f>
        <v>28.528436119297623</v>
      </c>
      <c r="E1670">
        <f>IF(COUNTA($B$5:$B1670)&lt;=C$1,AVERAGE($B$5:$B1670),C$2*($B1670-$E1669)+$E1669)</f>
        <v>28.530183023860229</v>
      </c>
      <c r="F1670">
        <f t="shared" si="50"/>
        <v>-1.7469045626050672E-3</v>
      </c>
      <c r="G1670">
        <f>IF(COUNTA($F$5:$F1670)&lt;=G$1,AVERAGE($F$5:$F1670),G$2*($F1670-$G1669)+$G1669)</f>
        <v>-2.5824078795113468E-2</v>
      </c>
      <c r="H1670">
        <f t="shared" si="51"/>
        <v>2.4077174232508401E-2</v>
      </c>
    </row>
    <row r="1671" spans="1:8" x14ac:dyDescent="0.25">
      <c r="A1671" s="3">
        <v>43000</v>
      </c>
      <c r="B1671">
        <v>28.6</v>
      </c>
      <c r="C1671">
        <f>IF(COUNTA($B$5:$B1671)&lt;=A$1,AVERAGE($B$5:$B1671),A$2*($B1671-$C1670)+$C1670)</f>
        <v>28.552224539171604</v>
      </c>
      <c r="D1671">
        <f>IF(COUNTA($B$5:$B1671)&lt;=B$1,AVERAGE($B$5:$B1671),B$2*($B1671-$D1670)+$D1670)</f>
        <v>28.539170701402981</v>
      </c>
      <c r="E1671">
        <f>IF(COUNTA($B$5:$B1671)&lt;=C$1,AVERAGE($B$5:$B1671),C$2*($B1671-$E1670)+$E1670)</f>
        <v>28.535070212190014</v>
      </c>
      <c r="F1671">
        <f t="shared" si="50"/>
        <v>4.1004892129663517E-3</v>
      </c>
      <c r="G1671">
        <f>IF(COUNTA($F$5:$F1671)&lt;=G$1,AVERAGE($F$5:$F1671),G$2*($F1671-$G1670)+$G1670)</f>
        <v>-1.9839165193497505E-2</v>
      </c>
      <c r="H1671">
        <f t="shared" si="51"/>
        <v>2.3939654406463857E-2</v>
      </c>
    </row>
    <row r="1672" spans="1:8" x14ac:dyDescent="0.25">
      <c r="A1672" s="3">
        <v>43001</v>
      </c>
      <c r="B1672">
        <v>28.6</v>
      </c>
      <c r="C1672">
        <f>IF(COUNTA($B$5:$B1672)&lt;=A$1,AVERAGE($B$5:$B1672),A$2*($B1672-$C1671)+$C1671)</f>
        <v>28.561779631337284</v>
      </c>
      <c r="D1672">
        <f>IF(COUNTA($B$5:$B1672)&lt;=B$1,AVERAGE($B$5:$B1672),B$2*($B1672-$D1671)+$D1671)</f>
        <v>28.548295096192533</v>
      </c>
      <c r="E1672">
        <f>IF(COUNTA($B$5:$B1672)&lt;=C$1,AVERAGE($B$5:$B1672),C$2*($B1672-$E1671)+$E1671)</f>
        <v>28.539615297336713</v>
      </c>
      <c r="F1672">
        <f t="shared" si="50"/>
        <v>8.6797988558195982E-3</v>
      </c>
      <c r="G1672">
        <f>IF(COUNTA($F$5:$F1672)&lt;=G$1,AVERAGE($F$5:$F1672),G$2*($F1672-$G1671)+$G1671)</f>
        <v>-1.4135372383634083E-2</v>
      </c>
      <c r="H1672">
        <f t="shared" si="51"/>
        <v>2.2815171239453681E-2</v>
      </c>
    </row>
    <row r="1673" spans="1:8" x14ac:dyDescent="0.25">
      <c r="A1673" s="3">
        <v>43004</v>
      </c>
      <c r="B1673">
        <v>28.59</v>
      </c>
      <c r="C1673">
        <f>IF(COUNTA($B$5:$B1673)&lt;=A$1,AVERAGE($B$5:$B1673),A$2*($B1673-$C1672)+$C1672)</f>
        <v>28.567423705069828</v>
      </c>
      <c r="D1673">
        <f>IF(COUNTA($B$5:$B1673)&lt;=B$1,AVERAGE($B$5:$B1673),B$2*($B1673-$D1672)+$D1672)</f>
        <v>28.554550831763652</v>
      </c>
      <c r="E1673">
        <f>IF(COUNTA($B$5:$B1673)&lt;=C$1,AVERAGE($B$5:$B1673),C$2*($B1673-$E1672)+$E1672)</f>
        <v>28.543142226523145</v>
      </c>
      <c r="F1673">
        <f t="shared" si="50"/>
        <v>1.1408605240507796E-2</v>
      </c>
      <c r="G1673">
        <f>IF(COUNTA($F$5:$F1673)&lt;=G$1,AVERAGE($F$5:$F1673),G$2*($F1673-$G1672)+$G1672)</f>
        <v>-9.0265768588057068E-3</v>
      </c>
      <c r="H1673">
        <f t="shared" si="51"/>
        <v>2.0435182099313505E-2</v>
      </c>
    </row>
    <row r="1674" spans="1:8" x14ac:dyDescent="0.25">
      <c r="A1674" s="3">
        <v>43005</v>
      </c>
      <c r="B1674">
        <v>28.5</v>
      </c>
      <c r="C1674">
        <f>IF(COUNTA($B$5:$B1674)&lt;=A$1,AVERAGE($B$5:$B1674),A$2*($B1674-$C1673)+$C1673)</f>
        <v>28.553938964055863</v>
      </c>
      <c r="D1674">
        <f>IF(COUNTA($B$5:$B1674)&lt;=B$1,AVERAGE($B$5:$B1674),B$2*($B1674-$D1673)+$D1673)</f>
        <v>28.546368206999105</v>
      </c>
      <c r="E1674">
        <f>IF(COUNTA($B$5:$B1674)&lt;=C$1,AVERAGE($B$5:$B1674),C$2*($B1674-$E1673)+$E1673)</f>
        <v>28.540122270666526</v>
      </c>
      <c r="F1674">
        <f t="shared" si="50"/>
        <v>6.2459363325793049E-3</v>
      </c>
      <c r="G1674">
        <f>IF(COUNTA($F$5:$F1674)&lt;=G$1,AVERAGE($F$5:$F1674),G$2*($F1674-$G1673)+$G1673)</f>
        <v>-5.9720742205287038E-3</v>
      </c>
      <c r="H1674">
        <f t="shared" si="51"/>
        <v>1.2218010553108009E-2</v>
      </c>
    </row>
    <row r="1675" spans="1:8" x14ac:dyDescent="0.25">
      <c r="A1675" s="3">
        <v>43006</v>
      </c>
      <c r="B1675">
        <v>28.6</v>
      </c>
      <c r="C1675">
        <f>IF(COUNTA($B$5:$B1675)&lt;=A$1,AVERAGE($B$5:$B1675),A$2*($B1675-$C1674)+$C1674)</f>
        <v>28.563151171244691</v>
      </c>
      <c r="D1675">
        <f>IF(COUNTA($B$5:$B1675)&lt;=B$1,AVERAGE($B$5:$B1675),B$2*($B1675-$D1674)+$D1674)</f>
        <v>28.554412975949241</v>
      </c>
      <c r="E1675">
        <f>IF(COUNTA($B$5:$B1675)&lt;=C$1,AVERAGE($B$5:$B1675),C$2*($B1675-$E1674)+$E1674)</f>
        <v>28.54431371171987</v>
      </c>
      <c r="F1675">
        <f t="shared" si="50"/>
        <v>1.009926422937113E-2</v>
      </c>
      <c r="G1675">
        <f>IF(COUNTA($F$5:$F1675)&lt;=G$1,AVERAGE($F$5:$F1675),G$2*($F1675-$G1674)+$G1674)</f>
        <v>-2.7578065305487367E-3</v>
      </c>
      <c r="H1675">
        <f t="shared" si="51"/>
        <v>1.2857070759919867E-2</v>
      </c>
    </row>
    <row r="1676" spans="1:8" x14ac:dyDescent="0.25">
      <c r="A1676" s="3">
        <v>43007</v>
      </c>
      <c r="B1676">
        <v>28.6</v>
      </c>
      <c r="C1676">
        <f>IF(COUNTA($B$5:$B1676)&lt;=A$1,AVERAGE($B$5:$B1676),A$2*($B1676-$C1675)+$C1675)</f>
        <v>28.570520936995752</v>
      </c>
      <c r="D1676">
        <f>IF(COUNTA($B$5:$B1676)&lt;=B$1,AVERAGE($B$5:$B1676),B$2*($B1676-$D1675)+$D1675)</f>
        <v>28.561251029556853</v>
      </c>
      <c r="E1676">
        <f>IF(COUNTA($B$5:$B1676)&lt;=C$1,AVERAGE($B$5:$B1676),C$2*($B1676-$E1675)+$E1675)</f>
        <v>28.54821175189948</v>
      </c>
      <c r="F1676">
        <f t="shared" si="50"/>
        <v>1.303927765737356E-2</v>
      </c>
      <c r="G1676">
        <f>IF(COUNTA($F$5:$F1676)&lt;=G$1,AVERAGE($F$5:$F1676),G$2*($F1676-$G1675)+$G1675)</f>
        <v>4.016103070357234E-4</v>
      </c>
      <c r="H1676">
        <f t="shared" si="51"/>
        <v>1.2637667350337837E-2</v>
      </c>
    </row>
    <row r="1677" spans="1:8" x14ac:dyDescent="0.25">
      <c r="A1677" s="3">
        <v>43008</v>
      </c>
      <c r="B1677">
        <v>29.529999999999998</v>
      </c>
      <c r="C1677">
        <f>IF(COUNTA($B$5:$B1677)&lt;=A$1,AVERAGE($B$5:$B1677),A$2*($B1677-$C1676)+$C1676)</f>
        <v>28.7624167495966</v>
      </c>
      <c r="D1677">
        <f>IF(COUNTA($B$5:$B1677)&lt;=B$1,AVERAGE($B$5:$B1677),B$2*($B1677-$D1676)+$D1676)</f>
        <v>28.706563375123324</v>
      </c>
      <c r="E1677">
        <f>IF(COUNTA($B$5:$B1677)&lt;=C$1,AVERAGE($B$5:$B1677),C$2*($B1677-$E1676)+$E1676)</f>
        <v>28.616936929266515</v>
      </c>
      <c r="F1677">
        <f t="shared" si="50"/>
        <v>8.9626445856808346E-2</v>
      </c>
      <c r="G1677">
        <f>IF(COUNTA($F$5:$F1677)&lt;=G$1,AVERAGE($F$5:$F1677),G$2*($F1677-$G1676)+$G1676)</f>
        <v>1.8246577416990248E-2</v>
      </c>
      <c r="H1677">
        <f t="shared" si="51"/>
        <v>7.1379868439818098E-2</v>
      </c>
    </row>
    <row r="1678" spans="1:8" x14ac:dyDescent="0.25">
      <c r="A1678" s="3">
        <v>43011</v>
      </c>
      <c r="B1678">
        <v>29.52</v>
      </c>
      <c r="C1678">
        <f>IF(COUNTA($B$5:$B1678)&lt;=A$1,AVERAGE($B$5:$B1678),A$2*($B1678-$C1677)+$C1677)</f>
        <v>28.91393339967728</v>
      </c>
      <c r="D1678">
        <f>IF(COUNTA($B$5:$B1678)&lt;=B$1,AVERAGE($B$5:$B1678),B$2*($B1678-$D1677)+$D1677)</f>
        <v>28.828578868854827</v>
      </c>
      <c r="E1678">
        <f>IF(COUNTA($B$5:$B1678)&lt;=C$1,AVERAGE($B$5:$B1678),C$2*($B1678-$E1677)+$E1677)</f>
        <v>28.680151344217858</v>
      </c>
      <c r="F1678">
        <f t="shared" si="50"/>
        <v>0.1484275246369684</v>
      </c>
      <c r="G1678">
        <f>IF(COUNTA($F$5:$F1678)&lt;=G$1,AVERAGE($F$5:$F1678),G$2*($F1678-$G1677)+$G1677)</f>
        <v>4.4282766860985881E-2</v>
      </c>
      <c r="H1678">
        <f t="shared" si="51"/>
        <v>0.10414475777598252</v>
      </c>
    </row>
    <row r="1679" spans="1:8" x14ac:dyDescent="0.25">
      <c r="A1679" s="3">
        <v>43012</v>
      </c>
      <c r="B1679">
        <v>30.48</v>
      </c>
      <c r="C1679">
        <f>IF(COUNTA($B$5:$B1679)&lt;=A$1,AVERAGE($B$5:$B1679),A$2*($B1679-$C1678)+$C1678)</f>
        <v>29.227146719741825</v>
      </c>
      <c r="D1679">
        <f>IF(COUNTA($B$5:$B1679)&lt;=B$1,AVERAGE($B$5:$B1679),B$2*($B1679-$D1678)+$D1678)</f>
        <v>29.076292038526603</v>
      </c>
      <c r="E1679">
        <f>IF(COUNTA($B$5:$B1679)&lt;=C$1,AVERAGE($B$5:$B1679),C$2*($B1679-$E1678)+$E1678)</f>
        <v>28.806140750122609</v>
      </c>
      <c r="F1679">
        <f t="shared" si="50"/>
        <v>0.27015128840399427</v>
      </c>
      <c r="G1679">
        <f>IF(COUNTA($F$5:$F1679)&lt;=G$1,AVERAGE($F$5:$F1679),G$2*($F1679-$G1678)+$G1678)</f>
        <v>8.9456471169587562E-2</v>
      </c>
      <c r="H1679">
        <f t="shared" si="51"/>
        <v>0.18069481723440672</v>
      </c>
    </row>
    <row r="1680" spans="1:8" x14ac:dyDescent="0.25">
      <c r="A1680" s="3">
        <v>43013</v>
      </c>
      <c r="B1680">
        <v>29.599999999999998</v>
      </c>
      <c r="C1680">
        <f>IF(COUNTA($B$5:$B1680)&lt;=A$1,AVERAGE($B$5:$B1680),A$2*($B1680-$C1679)+$C1679)</f>
        <v>29.301717375793459</v>
      </c>
      <c r="D1680">
        <f>IF(COUNTA($B$5:$B1680)&lt;=B$1,AVERAGE($B$5:$B1680),B$2*($B1680-$D1679)+$D1679)</f>
        <v>29.154848232747611</v>
      </c>
      <c r="E1680">
        <f>IF(COUNTA($B$5:$B1680)&lt;=C$1,AVERAGE($B$5:$B1680),C$2*($B1680-$E1679)+$E1679)</f>
        <v>28.861710897614024</v>
      </c>
      <c r="F1680">
        <f t="shared" si="50"/>
        <v>0.29313733513358642</v>
      </c>
      <c r="G1680">
        <f>IF(COUNTA($F$5:$F1680)&lt;=G$1,AVERAGE($F$5:$F1680),G$2*($F1680-$G1679)+$G1679)</f>
        <v>0.13019264396238733</v>
      </c>
      <c r="H1680">
        <f t="shared" si="51"/>
        <v>0.16294469117119909</v>
      </c>
    </row>
    <row r="1681" spans="1:8" x14ac:dyDescent="0.25">
      <c r="A1681" s="3">
        <v>43014</v>
      </c>
      <c r="B1681">
        <v>30.3</v>
      </c>
      <c r="C1681">
        <f>IF(COUNTA($B$5:$B1681)&lt;=A$1,AVERAGE($B$5:$B1681),A$2*($B1681-$C1680)+$C1680)</f>
        <v>29.501373900634768</v>
      </c>
      <c r="D1681">
        <f>IF(COUNTA($B$5:$B1681)&lt;=B$1,AVERAGE($B$5:$B1681),B$2*($B1681-$D1680)+$D1680)</f>
        <v>29.326620997835469</v>
      </c>
      <c r="E1681">
        <f>IF(COUNTA($B$5:$B1681)&lt;=C$1,AVERAGE($B$5:$B1681),C$2*($B1681-$E1680)+$E1680)</f>
        <v>28.962391134781043</v>
      </c>
      <c r="F1681">
        <f t="shared" ref="F1681:F1744" si="52">D1681-E1681</f>
        <v>0.36422986305442606</v>
      </c>
      <c r="G1681">
        <f>IF(COUNTA($F$5:$F1681)&lt;=G$1,AVERAGE($F$5:$F1681),G$2*($F1681-$G1680)+$G1680)</f>
        <v>0.17700008778079507</v>
      </c>
      <c r="H1681">
        <f t="shared" ref="H1681:H1744" si="53">F1681-G1681</f>
        <v>0.18722977527363099</v>
      </c>
    </row>
    <row r="1682" spans="1:8" x14ac:dyDescent="0.25">
      <c r="A1682" s="3">
        <v>43015</v>
      </c>
      <c r="B1682">
        <v>28.96</v>
      </c>
      <c r="C1682">
        <f>IF(COUNTA($B$5:$B1682)&lt;=A$1,AVERAGE($B$5:$B1682),A$2*($B1682-$C1681)+$C1681)</f>
        <v>29.393099120507813</v>
      </c>
      <c r="D1682">
        <f>IF(COUNTA($B$5:$B1682)&lt;=B$1,AVERAGE($B$5:$B1682),B$2*($B1682-$D1681)+$D1681)</f>
        <v>29.271627848160151</v>
      </c>
      <c r="E1682">
        <f>IF(COUNTA($B$5:$B1682)&lt;=C$1,AVERAGE($B$5:$B1682),C$2*($B1682-$E1681)+$E1681)</f>
        <v>28.962223755346372</v>
      </c>
      <c r="F1682">
        <f t="shared" si="52"/>
        <v>0.30940409281377868</v>
      </c>
      <c r="G1682">
        <f>IF(COUNTA($F$5:$F1682)&lt;=G$1,AVERAGE($F$5:$F1682),G$2*($F1682-$G1681)+$G1681)</f>
        <v>0.20348088878739179</v>
      </c>
      <c r="H1682">
        <f t="shared" si="53"/>
        <v>0.10592320402638689</v>
      </c>
    </row>
    <row r="1683" spans="1:8" x14ac:dyDescent="0.25">
      <c r="A1683" s="3">
        <v>43018</v>
      </c>
      <c r="B1683">
        <v>28.900000000000002</v>
      </c>
      <c r="C1683">
        <f>IF(COUNTA($B$5:$B1683)&lt;=A$1,AVERAGE($B$5:$B1683),A$2*($B1683-$C1682)+$C1682)</f>
        <v>29.294479296406251</v>
      </c>
      <c r="D1683">
        <f>IF(COUNTA($B$5:$B1683)&lt;=B$1,AVERAGE($B$5:$B1683),B$2*($B1683-$D1682)+$D1682)</f>
        <v>29.21588367093613</v>
      </c>
      <c r="E1683">
        <f>IF(COUNTA($B$5:$B1683)&lt;=C$1,AVERAGE($B$5:$B1683),C$2*($B1683-$E1682)+$E1682)</f>
        <v>28.957868092472125</v>
      </c>
      <c r="F1683">
        <f t="shared" si="52"/>
        <v>0.25801557846400414</v>
      </c>
      <c r="G1683">
        <f>IF(COUNTA($F$5:$F1683)&lt;=G$1,AVERAGE($F$5:$F1683),G$2*($F1683-$G1682)+$G1682)</f>
        <v>0.21438782672271425</v>
      </c>
      <c r="H1683">
        <f t="shared" si="53"/>
        <v>4.3627751741289883E-2</v>
      </c>
    </row>
    <row r="1684" spans="1:8" x14ac:dyDescent="0.25">
      <c r="A1684" s="3">
        <v>43019</v>
      </c>
      <c r="B1684">
        <v>28.900000000000002</v>
      </c>
      <c r="C1684">
        <f>IF(COUNTA($B$5:$B1684)&lt;=A$1,AVERAGE($B$5:$B1684),A$2*($B1684-$C1683)+$C1683)</f>
        <v>29.215583437125002</v>
      </c>
      <c r="D1684">
        <f>IF(COUNTA($B$5:$B1684)&lt;=B$1,AVERAGE($B$5:$B1684),B$2*($B1684-$D1683)+$D1683)</f>
        <v>29.168501120295712</v>
      </c>
      <c r="E1684">
        <f>IF(COUNTA($B$5:$B1684)&lt;=C$1,AVERAGE($B$5:$B1684),C$2*($B1684-$E1683)+$E1683)</f>
        <v>28.953817325999076</v>
      </c>
      <c r="F1684">
        <f t="shared" si="52"/>
        <v>0.21468379429663642</v>
      </c>
      <c r="G1684">
        <f>IF(COUNTA($F$5:$F1684)&lt;=G$1,AVERAGE($F$5:$F1684),G$2*($F1684-$G1683)+$G1683)</f>
        <v>0.21444702023749868</v>
      </c>
      <c r="H1684">
        <f t="shared" si="53"/>
        <v>2.3677405913774541E-4</v>
      </c>
    </row>
    <row r="1685" spans="1:8" x14ac:dyDescent="0.25">
      <c r="A1685" s="3">
        <v>43020</v>
      </c>
      <c r="B1685">
        <v>28.05</v>
      </c>
      <c r="C1685">
        <f>IF(COUNTA($B$5:$B1685)&lt;=A$1,AVERAGE($B$5:$B1685),A$2*($B1685-$C1684)+$C1684)</f>
        <v>28.982466749700002</v>
      </c>
      <c r="D1685">
        <f>IF(COUNTA($B$5:$B1685)&lt;=B$1,AVERAGE($B$5:$B1685),B$2*($B1685-$D1684)+$D1684)</f>
        <v>29.000725952251354</v>
      </c>
      <c r="E1685">
        <f>IF(COUNTA($B$5:$B1685)&lt;=C$1,AVERAGE($B$5:$B1685),C$2*($B1685-$E1684)+$E1684)</f>
        <v>28.890550113179142</v>
      </c>
      <c r="F1685">
        <f t="shared" si="52"/>
        <v>0.11017583907221251</v>
      </c>
      <c r="G1685">
        <f>IF(COUNTA($F$5:$F1685)&lt;=G$1,AVERAGE($F$5:$F1685),G$2*($F1685-$G1684)+$G1684)</f>
        <v>0.19359278400444144</v>
      </c>
      <c r="H1685">
        <f t="shared" si="53"/>
        <v>-8.3416944932228926E-2</v>
      </c>
    </row>
    <row r="1686" spans="1:8" x14ac:dyDescent="0.25">
      <c r="A1686" s="3">
        <v>43021</v>
      </c>
      <c r="B1686">
        <v>27.900000000000002</v>
      </c>
      <c r="C1686">
        <f>IF(COUNTA($B$5:$B1686)&lt;=A$1,AVERAGE($B$5:$B1686),A$2*($B1686-$C1685)+$C1685)</f>
        <v>28.765973399760004</v>
      </c>
      <c r="D1686">
        <f>IF(COUNTA($B$5:$B1686)&lt;=B$1,AVERAGE($B$5:$B1686),B$2*($B1686-$D1685)+$D1685)</f>
        <v>28.83561705941365</v>
      </c>
      <c r="E1686">
        <f>IF(COUNTA($B$5:$B1686)&lt;=C$1,AVERAGE($B$5:$B1686),C$2*($B1686-$E1685)+$E1685)</f>
        <v>28.8212116052566</v>
      </c>
      <c r="F1686">
        <f t="shared" si="52"/>
        <v>1.4405454157049746E-2</v>
      </c>
      <c r="G1686">
        <f>IF(COUNTA($F$5:$F1686)&lt;=G$1,AVERAGE($F$5:$F1686),G$2*($F1686-$G1685)+$G1685)</f>
        <v>0.15775531803496309</v>
      </c>
      <c r="H1686">
        <f t="shared" si="53"/>
        <v>-0.14334986387791335</v>
      </c>
    </row>
    <row r="1687" spans="1:8" x14ac:dyDescent="0.25">
      <c r="A1687" s="3">
        <v>43026</v>
      </c>
      <c r="B1687">
        <v>28</v>
      </c>
      <c r="C1687">
        <f>IF(COUNTA($B$5:$B1687)&lt;=A$1,AVERAGE($B$5:$B1687),A$2*($B1687-$C1686)+$C1686)</f>
        <v>28.612778719808002</v>
      </c>
      <c r="D1687">
        <f>IF(COUNTA($B$5:$B1687)&lt;=B$1,AVERAGE($B$5:$B1687),B$2*($B1687-$D1686)+$D1686)</f>
        <v>28.710274500501601</v>
      </c>
      <c r="E1687">
        <f>IF(COUNTA($B$5:$B1687)&lt;=C$1,AVERAGE($B$5:$B1687),C$2*($B1687-$E1686)+$E1686)</f>
        <v>28.763726792888637</v>
      </c>
      <c r="F1687">
        <f t="shared" si="52"/>
        <v>-5.3452292387035527E-2</v>
      </c>
      <c r="G1687">
        <f>IF(COUNTA($F$5:$F1687)&lt;=G$1,AVERAGE($F$5:$F1687),G$2*($F1687-$G1686)+$G1686)</f>
        <v>0.11551379595056337</v>
      </c>
      <c r="H1687">
        <f t="shared" si="53"/>
        <v>-0.16896608833759891</v>
      </c>
    </row>
    <row r="1688" spans="1:8" x14ac:dyDescent="0.25">
      <c r="A1688" s="3">
        <v>43027</v>
      </c>
      <c r="B1688">
        <v>28.3</v>
      </c>
      <c r="C1688">
        <f>IF(COUNTA($B$5:$B1688)&lt;=A$1,AVERAGE($B$5:$B1688),A$2*($B1688-$C1687)+$C1687)</f>
        <v>28.550222975846403</v>
      </c>
      <c r="D1688">
        <f>IF(COUNTA($B$5:$B1688)&lt;=B$1,AVERAGE($B$5:$B1688),B$2*($B1688-$D1687)+$D1687)</f>
        <v>28.64873332542636</v>
      </c>
      <c r="E1688">
        <f>IF(COUNTA($B$5:$B1688)&lt;=C$1,AVERAGE($B$5:$B1688),C$2*($B1688-$E1687)+$E1687)</f>
        <v>28.73126591738643</v>
      </c>
      <c r="F1688">
        <f t="shared" si="52"/>
        <v>-8.2532591960070789E-2</v>
      </c>
      <c r="G1688">
        <f>IF(COUNTA($F$5:$F1688)&lt;=G$1,AVERAGE($F$5:$F1688),G$2*($F1688-$G1687)+$G1687)</f>
        <v>7.5904518368436535E-2</v>
      </c>
      <c r="H1688">
        <f t="shared" si="53"/>
        <v>-0.15843711032850732</v>
      </c>
    </row>
    <row r="1689" spans="1:8" x14ac:dyDescent="0.25">
      <c r="A1689" s="3">
        <v>43028</v>
      </c>
      <c r="B1689">
        <v>28.85</v>
      </c>
      <c r="C1689">
        <f>IF(COUNTA($B$5:$B1689)&lt;=A$1,AVERAGE($B$5:$B1689),A$2*($B1689-$C1688)+$C1688)</f>
        <v>28.610178380677123</v>
      </c>
      <c r="D1689">
        <f>IF(COUNTA($B$5:$B1689)&lt;=B$1,AVERAGE($B$5:$B1689),B$2*($B1689-$D1688)+$D1688)</f>
        <v>28.678923326612406</v>
      </c>
      <c r="E1689">
        <f>IF(COUNTA($B$5:$B1689)&lt;=C$1,AVERAGE($B$5:$B1689),C$2*($B1689-$E1688)+$E1688)</f>
        <v>28.73957730316938</v>
      </c>
      <c r="F1689">
        <f t="shared" si="52"/>
        <v>-6.0653976556974243E-2</v>
      </c>
      <c r="G1689">
        <f>IF(COUNTA($F$5:$F1689)&lt;=G$1,AVERAGE($F$5:$F1689),G$2*($F1689-$G1688)+$G1688)</f>
        <v>4.8592819383354378E-2</v>
      </c>
      <c r="H1689">
        <f t="shared" si="53"/>
        <v>-0.10924679594032863</v>
      </c>
    </row>
    <row r="1690" spans="1:8" x14ac:dyDescent="0.25">
      <c r="A1690" s="3">
        <v>43029</v>
      </c>
      <c r="B1690">
        <v>28.78</v>
      </c>
      <c r="C1690">
        <f>IF(COUNTA($B$5:$B1690)&lt;=A$1,AVERAGE($B$5:$B1690),A$2*($B1690-$C1689)+$C1689)</f>
        <v>28.6441427045417</v>
      </c>
      <c r="D1690">
        <f>IF(COUNTA($B$5:$B1690)&lt;=B$1,AVERAGE($B$5:$B1690),B$2*($B1690-$D1689)+$D1689)</f>
        <v>28.694084827620546</v>
      </c>
      <c r="E1690">
        <f>IF(COUNTA($B$5:$B1690)&lt;=C$1,AVERAGE($B$5:$B1690),C$2*($B1690-$E1689)+$E1689)</f>
        <v>28.742406891947525</v>
      </c>
      <c r="F1690">
        <f t="shared" si="52"/>
        <v>-4.8322064326978165E-2</v>
      </c>
      <c r="G1690">
        <f>IF(COUNTA($F$5:$F1690)&lt;=G$1,AVERAGE($F$5:$F1690),G$2*($F1690-$G1689)+$G1689)</f>
        <v>2.9209842641287866E-2</v>
      </c>
      <c r="H1690">
        <f t="shared" si="53"/>
        <v>-7.7531906968266034E-2</v>
      </c>
    </row>
    <row r="1691" spans="1:8" x14ac:dyDescent="0.25">
      <c r="A1691" s="3">
        <v>43032</v>
      </c>
      <c r="B1691">
        <v>28.6</v>
      </c>
      <c r="C1691">
        <f>IF(COUNTA($B$5:$B1691)&lt;=A$1,AVERAGE($B$5:$B1691),A$2*($B1691-$C1690)+$C1690)</f>
        <v>28.63531416363336</v>
      </c>
      <c r="D1691">
        <f>IF(COUNTA($B$5:$B1691)&lt;=B$1,AVERAGE($B$5:$B1691),B$2*($B1691-$D1690)+$D1690)</f>
        <v>28.679972103477464</v>
      </c>
      <c r="E1691">
        <f>IF(COUNTA($B$5:$B1691)&lt;=C$1,AVERAGE($B$5:$B1691),C$2*($B1691-$E1690)+$E1690)</f>
        <v>28.732438409511197</v>
      </c>
      <c r="F1691">
        <f t="shared" si="52"/>
        <v>-5.2466306033732479E-2</v>
      </c>
      <c r="G1691">
        <f>IF(COUNTA($F$5:$F1691)&lt;=G$1,AVERAGE($F$5:$F1691),G$2*($F1691-$G1690)+$G1690)</f>
        <v>1.2874612906283795E-2</v>
      </c>
      <c r="H1691">
        <f t="shared" si="53"/>
        <v>-6.5340918940016271E-2</v>
      </c>
    </row>
    <row r="1692" spans="1:8" x14ac:dyDescent="0.25">
      <c r="A1692" s="3">
        <v>43033</v>
      </c>
      <c r="B1692">
        <v>28.41</v>
      </c>
      <c r="C1692">
        <f>IF(COUNTA($B$5:$B1692)&lt;=A$1,AVERAGE($B$5:$B1692),A$2*($B1692-$C1691)+$C1691)</f>
        <v>28.590251330906689</v>
      </c>
      <c r="D1692">
        <f>IF(COUNTA($B$5:$B1692)&lt;=B$1,AVERAGE($B$5:$B1692),B$2*($B1692-$D1691)+$D1691)</f>
        <v>28.639476287955844</v>
      </c>
      <c r="E1692">
        <f>IF(COUNTA($B$5:$B1692)&lt;=C$1,AVERAGE($B$5:$B1692),C$2*($B1692-$E1691)+$E1691)</f>
        <v>28.709867720845413</v>
      </c>
      <c r="F1692">
        <f t="shared" si="52"/>
        <v>-7.0391432889568506E-2</v>
      </c>
      <c r="G1692">
        <f>IF(COUNTA($F$5:$F1692)&lt;=G$1,AVERAGE($F$5:$F1692),G$2*($F1692-$G1691)+$G1691)</f>
        <v>-3.7785962528866651E-3</v>
      </c>
      <c r="H1692">
        <f t="shared" si="53"/>
        <v>-6.6612836636681841E-2</v>
      </c>
    </row>
    <row r="1693" spans="1:8" x14ac:dyDescent="0.25">
      <c r="A1693" s="3">
        <v>43034</v>
      </c>
      <c r="B1693">
        <v>28.3</v>
      </c>
      <c r="C1693">
        <f>IF(COUNTA($B$5:$B1693)&lt;=A$1,AVERAGE($B$5:$B1693),A$2*($B1693-$C1692)+$C1692)</f>
        <v>28.532201064725353</v>
      </c>
      <c r="D1693">
        <f>IF(COUNTA($B$5:$B1693)&lt;=B$1,AVERAGE($B$5:$B1693),B$2*($B1693-$D1692)+$D1692)</f>
        <v>28.588554844762466</v>
      </c>
      <c r="E1693">
        <f>IF(COUNTA($B$5:$B1693)&lt;=C$1,AVERAGE($B$5:$B1693),C$2*($B1693-$E1692)+$E1692)</f>
        <v>28.681176980386233</v>
      </c>
      <c r="F1693">
        <f t="shared" si="52"/>
        <v>-9.2622135623766866E-2</v>
      </c>
      <c r="G1693">
        <f>IF(COUNTA($F$5:$F1693)&lt;=G$1,AVERAGE($F$5:$F1693),G$2*($F1693-$G1692)+$G1692)</f>
        <v>-2.1547304127062707E-2</v>
      </c>
      <c r="H1693">
        <f t="shared" si="53"/>
        <v>-7.1074831496704155E-2</v>
      </c>
    </row>
    <row r="1694" spans="1:8" x14ac:dyDescent="0.25">
      <c r="A1694" s="3">
        <v>43035</v>
      </c>
      <c r="B1694">
        <v>28.400000000000002</v>
      </c>
      <c r="C1694">
        <f>IF(COUNTA($B$5:$B1694)&lt;=A$1,AVERAGE($B$5:$B1694),A$2*($B1694-$C1693)+$C1693)</f>
        <v>28.505760851780284</v>
      </c>
      <c r="D1694">
        <f>IF(COUNTA($B$5:$B1694)&lt;=B$1,AVERAGE($B$5:$B1694),B$2*($B1694-$D1693)+$D1693)</f>
        <v>28.560271618048098</v>
      </c>
      <c r="E1694">
        <f>IF(COUNTA($B$5:$B1694)&lt;=C$1,AVERAGE($B$5:$B1694),C$2*($B1694-$E1693)+$E1693)</f>
        <v>28.661494591759197</v>
      </c>
      <c r="F1694">
        <f t="shared" si="52"/>
        <v>-0.10122297371109923</v>
      </c>
      <c r="G1694">
        <f>IF(COUNTA($F$5:$F1694)&lt;=G$1,AVERAGE($F$5:$F1694),G$2*($F1694-$G1693)+$G1693)</f>
        <v>-3.7482438043870012E-2</v>
      </c>
      <c r="H1694">
        <f t="shared" si="53"/>
        <v>-6.3740535667229217E-2</v>
      </c>
    </row>
    <row r="1695" spans="1:8" x14ac:dyDescent="0.25">
      <c r="A1695" s="3">
        <v>43036</v>
      </c>
      <c r="B1695">
        <v>28.3</v>
      </c>
      <c r="C1695">
        <f>IF(COUNTA($B$5:$B1695)&lt;=A$1,AVERAGE($B$5:$B1695),A$2*($B1695-$C1694)+$C1694)</f>
        <v>28.464608681424227</v>
      </c>
      <c r="D1695">
        <f>IF(COUNTA($B$5:$B1695)&lt;=B$1,AVERAGE($B$5:$B1695),B$2*($B1695-$D1694)+$D1694)</f>
        <v>28.521230875340883</v>
      </c>
      <c r="E1695">
        <f>IF(COUNTA($B$5:$B1695)&lt;=C$1,AVERAGE($B$5:$B1695),C$2*($B1695-$E1694)+$E1694)</f>
        <v>28.636189970336055</v>
      </c>
      <c r="F1695">
        <f t="shared" si="52"/>
        <v>-0.11495909499517154</v>
      </c>
      <c r="G1695">
        <f>IF(COUNTA($F$5:$F1695)&lt;=G$1,AVERAGE($F$5:$F1695),G$2*($F1695-$G1694)+$G1694)</f>
        <v>-5.2977769434130316E-2</v>
      </c>
      <c r="H1695">
        <f t="shared" si="53"/>
        <v>-6.1981325561041224E-2</v>
      </c>
    </row>
    <row r="1696" spans="1:8" x14ac:dyDescent="0.25">
      <c r="A1696" s="3">
        <v>43039</v>
      </c>
      <c r="B1696">
        <v>28.25</v>
      </c>
      <c r="C1696">
        <f>IF(COUNTA($B$5:$B1696)&lt;=A$1,AVERAGE($B$5:$B1696),A$2*($B1696-$C1695)+$C1695)</f>
        <v>28.421686945139381</v>
      </c>
      <c r="D1696">
        <f>IF(COUNTA($B$5:$B1696)&lt;=B$1,AVERAGE($B$5:$B1696),B$2*($B1696-$D1695)+$D1695)</f>
        <v>28.480546244039751</v>
      </c>
      <c r="E1696">
        <f>IF(COUNTA($B$5:$B1696)&lt;=C$1,AVERAGE($B$5:$B1696),C$2*($B1696-$E1695)+$E1695)</f>
        <v>28.609156672412531</v>
      </c>
      <c r="F1696">
        <f t="shared" si="52"/>
        <v>-0.12861042837278092</v>
      </c>
      <c r="G1696">
        <f>IF(COUNTA($F$5:$F1696)&lt;=G$1,AVERAGE($F$5:$F1696),G$2*($F1696-$G1695)+$G1695)</f>
        <v>-6.8104301221860439E-2</v>
      </c>
      <c r="H1696">
        <f t="shared" si="53"/>
        <v>-6.0506127150920477E-2</v>
      </c>
    </row>
    <row r="1697" spans="1:8" x14ac:dyDescent="0.25">
      <c r="A1697" s="3">
        <v>43040</v>
      </c>
      <c r="B1697">
        <v>28.3</v>
      </c>
      <c r="C1697">
        <f>IF(COUNTA($B$5:$B1697)&lt;=A$1,AVERAGE($B$5:$B1697),A$2*($B1697-$C1696)+$C1696)</f>
        <v>28.397349556111504</v>
      </c>
      <c r="D1697">
        <f>IF(COUNTA($B$5:$B1697)&lt;=B$1,AVERAGE($B$5:$B1697),B$2*($B1697-$D1696)+$D1696)</f>
        <v>28.453464307433787</v>
      </c>
      <c r="E1697">
        <f>IF(COUNTA($B$5:$B1697)&lt;=C$1,AVERAGE($B$5:$B1697),C$2*($B1697-$E1696)+$E1696)</f>
        <v>28.587515705343655</v>
      </c>
      <c r="F1697">
        <f t="shared" si="52"/>
        <v>-0.13405139790986809</v>
      </c>
      <c r="G1697">
        <f>IF(COUNTA($F$5:$F1697)&lt;=G$1,AVERAGE($F$5:$F1697),G$2*($F1697-$G1696)+$G1696)</f>
        <v>-8.1293720559461963E-2</v>
      </c>
      <c r="H1697">
        <f t="shared" si="53"/>
        <v>-5.2757677350406124E-2</v>
      </c>
    </row>
    <row r="1698" spans="1:8" x14ac:dyDescent="0.25">
      <c r="A1698" s="3">
        <v>43041</v>
      </c>
      <c r="B1698">
        <v>28.400000000000002</v>
      </c>
      <c r="C1698">
        <f>IF(COUNTA($B$5:$B1698)&lt;=A$1,AVERAGE($B$5:$B1698),A$2*($B1698-$C1697)+$C1697)</f>
        <v>28.397879644889205</v>
      </c>
      <c r="D1698">
        <f>IF(COUNTA($B$5:$B1698)&lt;=B$1,AVERAGE($B$5:$B1698),B$2*($B1698-$D1697)+$D1697)</f>
        <v>28.445444661318721</v>
      </c>
      <c r="E1698">
        <f>IF(COUNTA($B$5:$B1698)&lt;=C$1,AVERAGE($B$5:$B1698),C$2*($B1698-$E1697)+$E1697)</f>
        <v>28.5743896059696</v>
      </c>
      <c r="F1698">
        <f t="shared" si="52"/>
        <v>-0.12894494465087902</v>
      </c>
      <c r="G1698">
        <f>IF(COUNTA($F$5:$F1698)&lt;=G$1,AVERAGE($F$5:$F1698),G$2*($F1698-$G1697)+$G1697)</f>
        <v>-9.0823965377745369E-2</v>
      </c>
      <c r="H1698">
        <f t="shared" si="53"/>
        <v>-3.8120979273133654E-2</v>
      </c>
    </row>
    <row r="1699" spans="1:8" x14ac:dyDescent="0.25">
      <c r="A1699" s="3">
        <v>43042</v>
      </c>
      <c r="B1699">
        <v>28.59</v>
      </c>
      <c r="C1699">
        <f>IF(COUNTA($B$5:$B1699)&lt;=A$1,AVERAGE($B$5:$B1699),A$2*($B1699-$C1698)+$C1698)</f>
        <v>28.436303715911365</v>
      </c>
      <c r="D1699">
        <f>IF(COUNTA($B$5:$B1699)&lt;=B$1,AVERAGE($B$5:$B1699),B$2*($B1699-$D1698)+$D1698)</f>
        <v>28.467127962120912</v>
      </c>
      <c r="E1699">
        <f>IF(COUNTA($B$5:$B1699)&lt;=C$1,AVERAGE($B$5:$B1699),C$2*($B1699-$E1698)+$E1698)</f>
        <v>28.575482333551729</v>
      </c>
      <c r="F1699">
        <f t="shared" si="52"/>
        <v>-0.10835437143081705</v>
      </c>
      <c r="G1699">
        <f>IF(COUNTA($F$5:$F1699)&lt;=G$1,AVERAGE($F$5:$F1699),G$2*($F1699-$G1698)+$G1698)</f>
        <v>-9.4330046588359709E-2</v>
      </c>
      <c r="H1699">
        <f t="shared" si="53"/>
        <v>-1.4024324842457345E-2</v>
      </c>
    </row>
    <row r="1700" spans="1:8" x14ac:dyDescent="0.25">
      <c r="A1700" s="3">
        <v>43043</v>
      </c>
      <c r="B1700">
        <v>28.8</v>
      </c>
      <c r="C1700">
        <f>IF(COUNTA($B$5:$B1700)&lt;=A$1,AVERAGE($B$5:$B1700),A$2*($B1700-$C1699)+$C1699)</f>
        <v>28.509042972729091</v>
      </c>
      <c r="D1700">
        <f>IF(COUNTA($B$5:$B1700)&lt;=B$1,AVERAGE($B$5:$B1700),B$2*($B1700-$D1699)+$D1699)</f>
        <v>28.517058767802776</v>
      </c>
      <c r="E1700">
        <f>IF(COUNTA($B$5:$B1700)&lt;=C$1,AVERAGE($B$5:$B1700),C$2*($B1700-$E1699)+$E1699)</f>
        <v>28.591198570203108</v>
      </c>
      <c r="F1700">
        <f t="shared" si="52"/>
        <v>-7.4139802400331689E-2</v>
      </c>
      <c r="G1700">
        <f>IF(COUNTA($F$5:$F1700)&lt;=G$1,AVERAGE($F$5:$F1700),G$2*($F1700-$G1699)+$G1699)</f>
        <v>-9.029199775075411E-2</v>
      </c>
      <c r="H1700">
        <f t="shared" si="53"/>
        <v>1.6152195350422421E-2</v>
      </c>
    </row>
    <row r="1701" spans="1:8" x14ac:dyDescent="0.25">
      <c r="A1701" s="3">
        <v>43046</v>
      </c>
      <c r="B1701">
        <v>28.8</v>
      </c>
      <c r="C1701">
        <f>IF(COUNTA($B$5:$B1701)&lt;=A$1,AVERAGE($B$5:$B1701),A$2*($B1701-$C1700)+$C1700)</f>
        <v>28.567234378183272</v>
      </c>
      <c r="D1701">
        <f>IF(COUNTA($B$5:$B1701)&lt;=B$1,AVERAGE($B$5:$B1701),B$2*($B1701-$D1700)+$D1700)</f>
        <v>28.559499952632361</v>
      </c>
      <c r="E1701">
        <f>IF(COUNTA($B$5:$B1701)&lt;=C$1,AVERAGE($B$5:$B1701),C$2*($B1701-$E1700)+$E1700)</f>
        <v>28.60581467028889</v>
      </c>
      <c r="F1701">
        <f t="shared" si="52"/>
        <v>-4.6314717656528614E-2</v>
      </c>
      <c r="G1701">
        <f>IF(COUNTA($F$5:$F1701)&lt;=G$1,AVERAGE($F$5:$F1701),G$2*($F1701-$G1700)+$G1700)</f>
        <v>-8.1496541731909011E-2</v>
      </c>
      <c r="H1701">
        <f t="shared" si="53"/>
        <v>3.5181824075380397E-2</v>
      </c>
    </row>
    <row r="1702" spans="1:8" x14ac:dyDescent="0.25">
      <c r="A1702" s="3">
        <v>43047</v>
      </c>
      <c r="B1702">
        <v>29.2</v>
      </c>
      <c r="C1702">
        <f>IF(COUNTA($B$5:$B1702)&lt;=A$1,AVERAGE($B$5:$B1702),A$2*($B1702-$C1701)+$C1701)</f>
        <v>28.693787502546616</v>
      </c>
      <c r="D1702">
        <f>IF(COUNTA($B$5:$B1702)&lt;=B$1,AVERAGE($B$5:$B1702),B$2*($B1702-$D1701)+$D1701)</f>
        <v>28.655574959737507</v>
      </c>
      <c r="E1702">
        <f>IF(COUNTA($B$5:$B1702)&lt;=C$1,AVERAGE($B$5:$B1702),C$2*($B1702-$E1701)+$E1701)</f>
        <v>28.647407643368666</v>
      </c>
      <c r="F1702">
        <f t="shared" si="52"/>
        <v>8.1673163688407158E-3</v>
      </c>
      <c r="G1702">
        <f>IF(COUNTA($F$5:$F1702)&lt;=G$1,AVERAGE($F$5:$F1702),G$2*($F1702-$G1701)+$G1701)</f>
        <v>-6.3563770111759066E-2</v>
      </c>
      <c r="H1702">
        <f t="shared" si="53"/>
        <v>7.1731086480599782E-2</v>
      </c>
    </row>
    <row r="1703" spans="1:8" x14ac:dyDescent="0.25">
      <c r="A1703" s="3">
        <v>43048</v>
      </c>
      <c r="B1703">
        <v>29.2</v>
      </c>
      <c r="C1703">
        <f>IF(COUNTA($B$5:$B1703)&lt;=A$1,AVERAGE($B$5:$B1703),A$2*($B1703-$C1702)+$C1702)</f>
        <v>28.795030002037294</v>
      </c>
      <c r="D1703">
        <f>IF(COUNTA($B$5:$B1703)&lt;=B$1,AVERAGE($B$5:$B1703),B$2*($B1703-$D1702)+$D1702)</f>
        <v>28.737238715776879</v>
      </c>
      <c r="E1703">
        <f>IF(COUNTA($B$5:$B1703)&lt;=C$1,AVERAGE($B$5:$B1703),C$2*($B1703-$E1702)+$E1702)</f>
        <v>28.686089108332858</v>
      </c>
      <c r="F1703">
        <f t="shared" si="52"/>
        <v>5.1149607444020972E-2</v>
      </c>
      <c r="G1703">
        <f>IF(COUNTA($F$5:$F1703)&lt;=G$1,AVERAGE($F$5:$F1703),G$2*($F1703-$G1702)+$G1702)</f>
        <v>-4.0621094600603057E-2</v>
      </c>
      <c r="H1703">
        <f t="shared" si="53"/>
        <v>9.1770702044624036E-2</v>
      </c>
    </row>
    <row r="1704" spans="1:8" x14ac:dyDescent="0.25">
      <c r="A1704" s="3">
        <v>43049</v>
      </c>
      <c r="B1704">
        <v>29</v>
      </c>
      <c r="C1704">
        <f>IF(COUNTA($B$5:$B1704)&lt;=A$1,AVERAGE($B$5:$B1704),A$2*($B1704-$C1703)+$C1703)</f>
        <v>28.836024001629834</v>
      </c>
      <c r="D1704">
        <f>IF(COUNTA($B$5:$B1704)&lt;=B$1,AVERAGE($B$5:$B1704),B$2*($B1704-$D1703)+$D1703)</f>
        <v>28.776652908410348</v>
      </c>
      <c r="E1704">
        <f>IF(COUNTA($B$5:$B1704)&lt;=C$1,AVERAGE($B$5:$B1704),C$2*($B1704-$E1703)+$E1703)</f>
        <v>28.708062870749558</v>
      </c>
      <c r="F1704">
        <f t="shared" si="52"/>
        <v>6.8590037660790415E-2</v>
      </c>
      <c r="G1704">
        <f>IF(COUNTA($F$5:$F1704)&lt;=G$1,AVERAGE($F$5:$F1704),G$2*($F1704-$G1703)+$G1703)</f>
        <v>-1.877886814832436E-2</v>
      </c>
      <c r="H1704">
        <f t="shared" si="53"/>
        <v>8.7368905809114772E-2</v>
      </c>
    </row>
    <row r="1705" spans="1:8" x14ac:dyDescent="0.25">
      <c r="A1705" s="3">
        <v>43050</v>
      </c>
      <c r="B1705">
        <v>28.6</v>
      </c>
      <c r="C1705">
        <f>IF(COUNTA($B$5:$B1705)&lt;=A$1,AVERAGE($B$5:$B1705),A$2*($B1705-$C1704)+$C1704)</f>
        <v>28.788819201303866</v>
      </c>
      <c r="D1705">
        <f>IF(COUNTA($B$5:$B1705)&lt;=B$1,AVERAGE($B$5:$B1705),B$2*($B1705-$D1704)+$D1704)</f>
        <v>28.750154972148795</v>
      </c>
      <c r="E1705">
        <f>IF(COUNTA($B$5:$B1705)&lt;=C$1,AVERAGE($B$5:$B1705),C$2*($B1705-$E1704)+$E1704)</f>
        <v>28.70049846979709</v>
      </c>
      <c r="F1705">
        <f t="shared" si="52"/>
        <v>4.9656502351705711E-2</v>
      </c>
      <c r="G1705">
        <f>IF(COUNTA($F$5:$F1705)&lt;=G$1,AVERAGE($F$5:$F1705),G$2*($F1705-$G1704)+$G1704)</f>
        <v>-5.091794048318346E-3</v>
      </c>
      <c r="H1705">
        <f t="shared" si="53"/>
        <v>5.4748296400024057E-2</v>
      </c>
    </row>
    <row r="1706" spans="1:8" x14ac:dyDescent="0.25">
      <c r="A1706" s="3">
        <v>43053</v>
      </c>
      <c r="B1706">
        <v>28.8</v>
      </c>
      <c r="C1706">
        <f>IF(COUNTA($B$5:$B1706)&lt;=A$1,AVERAGE($B$5:$B1706),A$2*($B1706-$C1705)+$C1705)</f>
        <v>28.791055361043092</v>
      </c>
      <c r="D1706">
        <f>IF(COUNTA($B$5:$B1706)&lt;=B$1,AVERAGE($B$5:$B1706),B$2*($B1706-$D1705)+$D1705)</f>
        <v>28.757631726326476</v>
      </c>
      <c r="E1706">
        <f>IF(COUNTA($B$5:$B1706)&lt;=C$1,AVERAGE($B$5:$B1706),C$2*($B1706-$E1705)+$E1705)</f>
        <v>28.707463576911294</v>
      </c>
      <c r="F1706">
        <f t="shared" si="52"/>
        <v>5.0168149415181773E-2</v>
      </c>
      <c r="G1706">
        <f>IF(COUNTA($F$5:$F1706)&lt;=G$1,AVERAGE($F$5:$F1706),G$2*($F1706-$G1705)+$G1705)</f>
        <v>5.9601946443816785E-3</v>
      </c>
      <c r="H1706">
        <f t="shared" si="53"/>
        <v>4.4207954770800098E-2</v>
      </c>
    </row>
    <row r="1707" spans="1:8" x14ac:dyDescent="0.25">
      <c r="A1707" s="3">
        <v>43055</v>
      </c>
      <c r="B1707">
        <v>28.8</v>
      </c>
      <c r="C1707">
        <f>IF(COUNTA($B$5:$B1707)&lt;=A$1,AVERAGE($B$5:$B1707),A$2*($B1707-$C1706)+$C1706)</f>
        <v>28.792844288834473</v>
      </c>
      <c r="D1707">
        <f>IF(COUNTA($B$5:$B1707)&lt;=B$1,AVERAGE($B$5:$B1707),B$2*($B1707-$D1706)+$D1706)</f>
        <v>28.763986967377505</v>
      </c>
      <c r="E1707">
        <f>IF(COUNTA($B$5:$B1707)&lt;=C$1,AVERAGE($B$5:$B1707),C$2*($B1707-$E1706)+$E1706)</f>
        <v>28.713941126527505</v>
      </c>
      <c r="F1707">
        <f t="shared" si="52"/>
        <v>5.0045840850000189E-2</v>
      </c>
      <c r="G1707">
        <f>IF(COUNTA($F$5:$F1707)&lt;=G$1,AVERAGE($F$5:$F1707),G$2*($F1707-$G1706)+$G1706)</f>
        <v>1.4777323885505381E-2</v>
      </c>
      <c r="H1707">
        <f t="shared" si="53"/>
        <v>3.526851696449481E-2</v>
      </c>
    </row>
    <row r="1708" spans="1:8" x14ac:dyDescent="0.25">
      <c r="A1708" s="3">
        <v>43056</v>
      </c>
      <c r="B1708">
        <v>28.78</v>
      </c>
      <c r="C1708">
        <f>IF(COUNTA($B$5:$B1708)&lt;=A$1,AVERAGE($B$5:$B1708),A$2*($B1708-$C1707)+$C1707)</f>
        <v>28.790275431067577</v>
      </c>
      <c r="D1708">
        <f>IF(COUNTA($B$5:$B1708)&lt;=B$1,AVERAGE($B$5:$B1708),B$2*($B1708-$D1707)+$D1707)</f>
        <v>28.766388922270881</v>
      </c>
      <c r="E1708">
        <f>IF(COUNTA($B$5:$B1708)&lt;=C$1,AVERAGE($B$5:$B1708),C$2*($B1708-$E1707)+$E1707)</f>
        <v>28.718565247670579</v>
      </c>
      <c r="F1708">
        <f t="shared" si="52"/>
        <v>4.7823674600302013E-2</v>
      </c>
      <c r="G1708">
        <f>IF(COUNTA($F$5:$F1708)&lt;=G$1,AVERAGE($F$5:$F1708),G$2*($F1708-$G1707)+$G1707)</f>
        <v>2.1386594028464708E-2</v>
      </c>
      <c r="H1708">
        <f t="shared" si="53"/>
        <v>2.6437080571837305E-2</v>
      </c>
    </row>
    <row r="1709" spans="1:8" x14ac:dyDescent="0.25">
      <c r="A1709" s="3">
        <v>43057</v>
      </c>
      <c r="B1709">
        <v>28.71</v>
      </c>
      <c r="C1709">
        <f>IF(COUNTA($B$5:$B1709)&lt;=A$1,AVERAGE($B$5:$B1709),A$2*($B1709-$C1708)+$C1708)</f>
        <v>28.774220344854061</v>
      </c>
      <c r="D1709">
        <f>IF(COUNTA($B$5:$B1709)&lt;=B$1,AVERAGE($B$5:$B1709),B$2*($B1709-$D1708)+$D1708)</f>
        <v>28.75793058393025</v>
      </c>
      <c r="E1709">
        <f>IF(COUNTA($B$5:$B1709)&lt;=C$1,AVERAGE($B$5:$B1709),C$2*($B1709-$E1708)+$E1708)</f>
        <v>28.717965680333638</v>
      </c>
      <c r="F1709">
        <f t="shared" si="52"/>
        <v>3.9964903596612089E-2</v>
      </c>
      <c r="G1709">
        <f>IF(COUNTA($F$5:$F1709)&lt;=G$1,AVERAGE($F$5:$F1709),G$2*($F1709-$G1708)+$G1708)</f>
        <v>2.5102255942094184E-2</v>
      </c>
      <c r="H1709">
        <f t="shared" si="53"/>
        <v>1.4862647654517905E-2</v>
      </c>
    </row>
    <row r="1710" spans="1:8" x14ac:dyDescent="0.25">
      <c r="A1710" s="3">
        <v>43060</v>
      </c>
      <c r="B1710">
        <v>28.7</v>
      </c>
      <c r="C1710">
        <f>IF(COUNTA($B$5:$B1710)&lt;=A$1,AVERAGE($B$5:$B1710),A$2*($B1710-$C1709)+$C1709)</f>
        <v>28.759376275883248</v>
      </c>
      <c r="D1710">
        <f>IF(COUNTA($B$5:$B1710)&lt;=B$1,AVERAGE($B$5:$B1710),B$2*($B1710-$D1709)+$D1709)</f>
        <v>28.749240996340713</v>
      </c>
      <c r="E1710">
        <f>IF(COUNTA($B$5:$B1710)&lt;=C$1,AVERAGE($B$5:$B1710),C$2*($B1710-$E1709)+$E1709)</f>
        <v>28.716708082710284</v>
      </c>
      <c r="F1710">
        <f t="shared" si="52"/>
        <v>3.2532913630429761E-2</v>
      </c>
      <c r="G1710">
        <f>IF(COUNTA($F$5:$F1710)&lt;=G$1,AVERAGE($F$5:$F1710),G$2*($F1710-$G1709)+$G1709)</f>
        <v>2.6588387479761298E-2</v>
      </c>
      <c r="H1710">
        <f t="shared" si="53"/>
        <v>5.9445261506684624E-3</v>
      </c>
    </row>
    <row r="1711" spans="1:8" x14ac:dyDescent="0.25">
      <c r="A1711" s="3">
        <v>43061</v>
      </c>
      <c r="B1711">
        <v>28.7</v>
      </c>
      <c r="C1711">
        <f>IF(COUNTA($B$5:$B1711)&lt;=A$1,AVERAGE($B$5:$B1711),A$2*($B1711-$C1710)+$C1710)</f>
        <v>28.747501020706597</v>
      </c>
      <c r="D1711">
        <f>IF(COUNTA($B$5:$B1711)&lt;=B$1,AVERAGE($B$5:$B1711),B$2*($B1711-$D1710)+$D1710)</f>
        <v>28.741854846889606</v>
      </c>
      <c r="E1711">
        <f>IF(COUNTA($B$5:$B1711)&lt;=C$1,AVERAGE($B$5:$B1711),C$2*($B1711-$E1710)+$E1710)</f>
        <v>28.715538516920564</v>
      </c>
      <c r="F1711">
        <f t="shared" si="52"/>
        <v>2.6316329969041874E-2</v>
      </c>
      <c r="G1711">
        <f>IF(COUNTA($F$5:$F1711)&lt;=G$1,AVERAGE($F$5:$F1711),G$2*($F1711-$G1710)+$G1710)</f>
        <v>2.6533975977617412E-2</v>
      </c>
      <c r="H1711">
        <f t="shared" si="53"/>
        <v>-2.1764600857553801E-4</v>
      </c>
    </row>
    <row r="1712" spans="1:8" x14ac:dyDescent="0.25">
      <c r="A1712" s="3">
        <v>43062</v>
      </c>
      <c r="B1712">
        <v>28.7</v>
      </c>
      <c r="C1712">
        <f>IF(COUNTA($B$5:$B1712)&lt;=A$1,AVERAGE($B$5:$B1712),A$2*($B1712-$C1711)+$C1711)</f>
        <v>28.738000816565279</v>
      </c>
      <c r="D1712">
        <f>IF(COUNTA($B$5:$B1712)&lt;=B$1,AVERAGE($B$5:$B1712),B$2*($B1712-$D1711)+$D1711)</f>
        <v>28.735576619856165</v>
      </c>
      <c r="E1712">
        <f>IF(COUNTA($B$5:$B1712)&lt;=C$1,AVERAGE($B$5:$B1712),C$2*($B1712-$E1711)+$E1711)</f>
        <v>28.714450820736126</v>
      </c>
      <c r="F1712">
        <f t="shared" si="52"/>
        <v>2.112579912003909E-2</v>
      </c>
      <c r="G1712">
        <f>IF(COUNTA($F$5:$F1712)&lt;=G$1,AVERAGE($F$5:$F1712),G$2*($F1712-$G1711)+$G1711)</f>
        <v>2.5452340606101749E-2</v>
      </c>
      <c r="H1712">
        <f t="shared" si="53"/>
        <v>-4.3265414860626586E-3</v>
      </c>
    </row>
    <row r="1713" spans="1:8" x14ac:dyDescent="0.25">
      <c r="A1713" s="3">
        <v>43063</v>
      </c>
      <c r="B1713">
        <v>28.69</v>
      </c>
      <c r="C1713">
        <f>IF(COUNTA($B$5:$B1713)&lt;=A$1,AVERAGE($B$5:$B1713),A$2*($B1713-$C1712)+$C1712)</f>
        <v>28.728400653252223</v>
      </c>
      <c r="D1713">
        <f>IF(COUNTA($B$5:$B1713)&lt;=B$1,AVERAGE($B$5:$B1713),B$2*($B1713-$D1712)+$D1712)</f>
        <v>28.728740126877739</v>
      </c>
      <c r="E1713">
        <f>IF(COUNTA($B$5:$B1713)&lt;=C$1,AVERAGE($B$5:$B1713),C$2*($B1713-$E1712)+$E1712)</f>
        <v>28.712739263284597</v>
      </c>
      <c r="F1713">
        <f t="shared" si="52"/>
        <v>1.6000863593141901E-2</v>
      </c>
      <c r="G1713">
        <f>IF(COUNTA($F$5:$F1713)&lt;=G$1,AVERAGE($F$5:$F1713),G$2*($F1713-$G1712)+$G1712)</f>
        <v>2.3562045203509779E-2</v>
      </c>
      <c r="H1713">
        <f t="shared" si="53"/>
        <v>-7.5611816103678779E-3</v>
      </c>
    </row>
    <row r="1714" spans="1:8" x14ac:dyDescent="0.25">
      <c r="A1714" s="3">
        <v>43064</v>
      </c>
      <c r="B1714">
        <v>28.3</v>
      </c>
      <c r="C1714">
        <f>IF(COUNTA($B$5:$B1714)&lt;=A$1,AVERAGE($B$5:$B1714),A$2*($B1714-$C1713)+$C1713)</f>
        <v>28.642720522601778</v>
      </c>
      <c r="D1714">
        <f>IF(COUNTA($B$5:$B1714)&lt;=B$1,AVERAGE($B$5:$B1714),B$2*($B1714-$D1713)+$D1713)</f>
        <v>28.664429107846079</v>
      </c>
      <c r="E1714">
        <f>IF(COUNTA($B$5:$B1714)&lt;=C$1,AVERAGE($B$5:$B1714),C$2*($B1714-$E1713)+$E1713)</f>
        <v>28.683847514854676</v>
      </c>
      <c r="F1714">
        <f t="shared" si="52"/>
        <v>-1.9418407008597427E-2</v>
      </c>
      <c r="G1714">
        <f>IF(COUNTA($F$5:$F1714)&lt;=G$1,AVERAGE($F$5:$F1714),G$2*($F1714-$G1713)+$G1713)</f>
        <v>1.4965954761088337E-2</v>
      </c>
      <c r="H1714">
        <f t="shared" si="53"/>
        <v>-3.4384361769685762E-2</v>
      </c>
    </row>
    <row r="1715" spans="1:8" x14ac:dyDescent="0.25">
      <c r="A1715" s="3">
        <v>43067</v>
      </c>
      <c r="B1715">
        <v>28.2</v>
      </c>
      <c r="C1715">
        <f>IF(COUNTA($B$5:$B1715)&lt;=A$1,AVERAGE($B$5:$B1715),A$2*($B1715-$C1714)+$C1714)</f>
        <v>28.554176418081422</v>
      </c>
      <c r="D1715">
        <f>IF(COUNTA($B$5:$B1715)&lt;=B$1,AVERAGE($B$5:$B1715),B$2*($B1715-$D1714)+$D1714)</f>
        <v>28.594764741669167</v>
      </c>
      <c r="E1715">
        <f>IF(COUNTA($B$5:$B1715)&lt;=C$1,AVERAGE($B$5:$B1715),C$2*($B1715-$E1714)+$E1714)</f>
        <v>28.649978188814849</v>
      </c>
      <c r="F1715">
        <f t="shared" si="52"/>
        <v>-5.5213447145682437E-2</v>
      </c>
      <c r="G1715">
        <f>IF(COUNTA($F$5:$F1715)&lt;=G$1,AVERAGE($F$5:$F1715),G$2*($F1715-$G1714)+$G1714)</f>
        <v>9.3007437973418108E-4</v>
      </c>
      <c r="H1715">
        <f t="shared" si="53"/>
        <v>-5.6143521525416615E-2</v>
      </c>
    </row>
    <row r="1716" spans="1:8" x14ac:dyDescent="0.25">
      <c r="A1716" s="3">
        <v>43068</v>
      </c>
      <c r="B1716">
        <v>28.2</v>
      </c>
      <c r="C1716">
        <f>IF(COUNTA($B$5:$B1716)&lt;=A$1,AVERAGE($B$5:$B1716),A$2*($B1716-$C1715)+$C1715)</f>
        <v>28.483341134465139</v>
      </c>
      <c r="D1716">
        <f>IF(COUNTA($B$5:$B1716)&lt;=B$1,AVERAGE($B$5:$B1716),B$2*($B1716-$D1715)+$D1715)</f>
        <v>28.53555003041879</v>
      </c>
      <c r="E1716">
        <f>IF(COUNTA($B$5:$B1716)&lt;=C$1,AVERAGE($B$5:$B1716),C$2*($B1716-$E1715)+$E1715)</f>
        <v>28.618479715597811</v>
      </c>
      <c r="F1716">
        <f t="shared" si="52"/>
        <v>-8.2929685179021106E-2</v>
      </c>
      <c r="G1716">
        <f>IF(COUNTA($F$5:$F1716)&lt;=G$1,AVERAGE($F$5:$F1716),G$2*($F1716-$G1715)+$G1715)</f>
        <v>-1.5841877532016876E-2</v>
      </c>
      <c r="H1716">
        <f t="shared" si="53"/>
        <v>-6.7087807647004227E-2</v>
      </c>
    </row>
    <row r="1717" spans="1:8" x14ac:dyDescent="0.25">
      <c r="A1717" s="3">
        <v>43069</v>
      </c>
      <c r="B1717">
        <v>28.1</v>
      </c>
      <c r="C1717">
        <f>IF(COUNTA($B$5:$B1717)&lt;=A$1,AVERAGE($B$5:$B1717),A$2*($B1717-$C1716)+$C1716)</f>
        <v>28.406672907572112</v>
      </c>
      <c r="D1717">
        <f>IF(COUNTA($B$5:$B1717)&lt;=B$1,AVERAGE($B$5:$B1717),B$2*($B1717-$D1716)+$D1716)</f>
        <v>28.470217525855972</v>
      </c>
      <c r="E1717">
        <f>IF(COUNTA($B$5:$B1717)&lt;=C$1,AVERAGE($B$5:$B1717),C$2*($B1717-$E1716)+$E1716)</f>
        <v>28.582186135505964</v>
      </c>
      <c r="F1717">
        <f t="shared" si="52"/>
        <v>-0.11196860964999189</v>
      </c>
      <c r="G1717">
        <f>IF(COUNTA($F$5:$F1717)&lt;=G$1,AVERAGE($F$5:$F1717),G$2*($F1717-$G1716)+$G1716)</f>
        <v>-3.5067223955611876E-2</v>
      </c>
      <c r="H1717">
        <f t="shared" si="53"/>
        <v>-7.6901385694380014E-2</v>
      </c>
    </row>
    <row r="1718" spans="1:8" x14ac:dyDescent="0.25">
      <c r="A1718" s="3">
        <v>43070</v>
      </c>
      <c r="B1718">
        <v>27.3</v>
      </c>
      <c r="C1718">
        <f>IF(COUNTA($B$5:$B1718)&lt;=A$1,AVERAGE($B$5:$B1718),A$2*($B1718-$C1717)+$C1717)</f>
        <v>28.185338326057689</v>
      </c>
      <c r="D1718">
        <f>IF(COUNTA($B$5:$B1718)&lt;=B$1,AVERAGE($B$5:$B1718),B$2*($B1718-$D1717)+$D1717)</f>
        <v>28.294684896977575</v>
      </c>
      <c r="E1718">
        <f>IF(COUNTA($B$5:$B1718)&lt;=C$1,AVERAGE($B$5:$B1718),C$2*($B1718-$E1717)+$E1717)</f>
        <v>28.492433106020545</v>
      </c>
      <c r="F1718">
        <f t="shared" si="52"/>
        <v>-0.1977482090429703</v>
      </c>
      <c r="G1718">
        <f>IF(COUNTA($F$5:$F1718)&lt;=G$1,AVERAGE($F$5:$F1718),G$2*($F1718-$G1717)+$G1717)</f>
        <v>-6.7603420973083556E-2</v>
      </c>
      <c r="H1718">
        <f t="shared" si="53"/>
        <v>-0.13014478806988675</v>
      </c>
    </row>
    <row r="1719" spans="1:8" x14ac:dyDescent="0.25">
      <c r="A1719" s="3">
        <v>43071</v>
      </c>
      <c r="B1719">
        <v>27.8</v>
      </c>
      <c r="C1719">
        <f>IF(COUNTA($B$5:$B1719)&lt;=A$1,AVERAGE($B$5:$B1719),A$2*($B1719-$C1718)+$C1718)</f>
        <v>28.108270660846152</v>
      </c>
      <c r="D1719">
        <f>IF(COUNTA($B$5:$B1719)&lt;=B$1,AVERAGE($B$5:$B1719),B$2*($B1719-$D1718)+$D1718)</f>
        <v>28.22048216243094</v>
      </c>
      <c r="E1719">
        <f>IF(COUNTA($B$5:$B1719)&lt;=C$1,AVERAGE($B$5:$B1719),C$2*($B1719-$E1718)+$E1718)</f>
        <v>28.443962788599109</v>
      </c>
      <c r="F1719">
        <f t="shared" si="52"/>
        <v>-0.22348062616816833</v>
      </c>
      <c r="G1719">
        <f>IF(COUNTA($F$5:$F1719)&lt;=G$1,AVERAGE($F$5:$F1719),G$2*($F1719-$G1718)+$G1718)</f>
        <v>-9.877886201210051E-2</v>
      </c>
      <c r="H1719">
        <f t="shared" si="53"/>
        <v>-0.12470176415606782</v>
      </c>
    </row>
    <row r="1720" spans="1:8" x14ac:dyDescent="0.25">
      <c r="A1720" s="3">
        <v>43074</v>
      </c>
      <c r="B1720">
        <v>28.28</v>
      </c>
      <c r="C1720">
        <f>IF(COUNTA($B$5:$B1720)&lt;=A$1,AVERAGE($B$5:$B1720),A$2*($B1720-$C1719)+$C1719)</f>
        <v>28.142616528676921</v>
      </c>
      <c r="D1720">
        <f>IF(COUNTA($B$5:$B1720)&lt;=B$1,AVERAGE($B$5:$B1720),B$2*($B1720-$D1719)+$D1719)</f>
        <v>28.229409838066299</v>
      </c>
      <c r="E1720">
        <f>IF(COUNTA($B$5:$B1720)&lt;=C$1,AVERAGE($B$5:$B1720),C$2*($B1720-$E1719)+$E1719)</f>
        <v>28.432485393397172</v>
      </c>
      <c r="F1720">
        <f t="shared" si="52"/>
        <v>-0.20307555533087296</v>
      </c>
      <c r="G1720">
        <f>IF(COUNTA($F$5:$F1720)&lt;=G$1,AVERAGE($F$5:$F1720),G$2*($F1720-$G1719)+$G1719)</f>
        <v>-0.119638200675855</v>
      </c>
      <c r="H1720">
        <f t="shared" si="53"/>
        <v>-8.3437354655017962E-2</v>
      </c>
    </row>
    <row r="1721" spans="1:8" x14ac:dyDescent="0.25">
      <c r="A1721" s="3">
        <v>43075</v>
      </c>
      <c r="B1721">
        <v>28.28</v>
      </c>
      <c r="C1721">
        <f>IF(COUNTA($B$5:$B1721)&lt;=A$1,AVERAGE($B$5:$B1721),A$2*($B1721-$C1720)+$C1720)</f>
        <v>28.170093222941539</v>
      </c>
      <c r="D1721">
        <f>IF(COUNTA($B$5:$B1721)&lt;=B$1,AVERAGE($B$5:$B1721),B$2*($B1721-$D1720)+$D1720)</f>
        <v>28.236998362356356</v>
      </c>
      <c r="E1721">
        <f>IF(COUNTA($B$5:$B1721)&lt;=C$1,AVERAGE($B$5:$B1721),C$2*($B1721-$E1720)+$E1720)</f>
        <v>28.42181141585937</v>
      </c>
      <c r="F1721">
        <f t="shared" si="52"/>
        <v>-0.18481305350301369</v>
      </c>
      <c r="G1721">
        <f>IF(COUNTA($F$5:$F1721)&lt;=G$1,AVERAGE($F$5:$F1721),G$2*($F1721-$G1720)+$G1720)</f>
        <v>-0.13267317124128675</v>
      </c>
      <c r="H1721">
        <f t="shared" si="53"/>
        <v>-5.2139882261726944E-2</v>
      </c>
    </row>
    <row r="1722" spans="1:8" x14ac:dyDescent="0.25">
      <c r="A1722" s="3">
        <v>43076</v>
      </c>
      <c r="B1722">
        <v>28.1</v>
      </c>
      <c r="C1722">
        <f>IF(COUNTA($B$5:$B1722)&lt;=A$1,AVERAGE($B$5:$B1722),A$2*($B1722-$C1721)+$C1721)</f>
        <v>28.15607457835323</v>
      </c>
      <c r="D1722">
        <f>IF(COUNTA($B$5:$B1722)&lt;=B$1,AVERAGE($B$5:$B1722),B$2*($B1722-$D1721)+$D1721)</f>
        <v>28.216448608002903</v>
      </c>
      <c r="E1722">
        <f>IF(COUNTA($B$5:$B1722)&lt;=C$1,AVERAGE($B$5:$B1722),C$2*($B1722-$E1721)+$E1721)</f>
        <v>28.399284616749213</v>
      </c>
      <c r="F1722">
        <f t="shared" si="52"/>
        <v>-0.18283600874631034</v>
      </c>
      <c r="G1722">
        <f>IF(COUNTA($F$5:$F1722)&lt;=G$1,AVERAGE($F$5:$F1722),G$2*($F1722-$G1721)+$G1721)</f>
        <v>-0.14270573874229148</v>
      </c>
      <c r="H1722">
        <f t="shared" si="53"/>
        <v>-4.0130270004018864E-2</v>
      </c>
    </row>
    <row r="1723" spans="1:8" x14ac:dyDescent="0.25">
      <c r="A1723" s="3">
        <v>43077</v>
      </c>
      <c r="B1723">
        <v>28.080000000000002</v>
      </c>
      <c r="C1723">
        <f>IF(COUNTA($B$5:$B1723)&lt;=A$1,AVERAGE($B$5:$B1723),A$2*($B1723-$C1722)+$C1722)</f>
        <v>28.140859662682583</v>
      </c>
      <c r="D1723">
        <f>IF(COUNTA($B$5:$B1723)&lt;=B$1,AVERAGE($B$5:$B1723),B$2*($B1723-$D1722)+$D1722)</f>
        <v>28.195981316802467</v>
      </c>
      <c r="E1723">
        <f>IF(COUNTA($B$5:$B1723)&lt;=C$1,AVERAGE($B$5:$B1723),C$2*($B1723-$E1722)+$E1722)</f>
        <v>28.376934693576768</v>
      </c>
      <c r="F1723">
        <f t="shared" si="52"/>
        <v>-0.18095337677430123</v>
      </c>
      <c r="G1723">
        <f>IF(COUNTA($F$5:$F1723)&lt;=G$1,AVERAGE($F$5:$F1723),G$2*($F1723-$G1722)+$G1722)</f>
        <v>-0.15035526634869342</v>
      </c>
      <c r="H1723">
        <f t="shared" si="53"/>
        <v>-3.0598110425607811E-2</v>
      </c>
    </row>
    <row r="1724" spans="1:8" x14ac:dyDescent="0.25">
      <c r="A1724" s="3">
        <v>43078</v>
      </c>
      <c r="B1724">
        <v>27.8</v>
      </c>
      <c r="C1724">
        <f>IF(COUNTA($B$5:$B1724)&lt;=A$1,AVERAGE($B$5:$B1724),A$2*($B1724-$C1723)+$C1723)</f>
        <v>28.072687730146068</v>
      </c>
      <c r="D1724">
        <f>IF(COUNTA($B$5:$B1724)&lt;=B$1,AVERAGE($B$5:$B1724),B$2*($B1724-$D1723)+$D1723)</f>
        <v>28.136584119282098</v>
      </c>
      <c r="E1724">
        <f>IF(COUNTA($B$5:$B1724)&lt;=C$1,AVERAGE($B$5:$B1724),C$2*($B1724-$E1723)+$E1723)</f>
        <v>28.336549265026395</v>
      </c>
      <c r="F1724">
        <f t="shared" si="52"/>
        <v>-0.19996514574429725</v>
      </c>
      <c r="G1724">
        <f>IF(COUNTA($F$5:$F1724)&lt;=G$1,AVERAGE($F$5:$F1724),G$2*($F1724-$G1723)+$G1723)</f>
        <v>-0.1602772422278142</v>
      </c>
      <c r="H1724">
        <f t="shared" si="53"/>
        <v>-3.9687903516483047E-2</v>
      </c>
    </row>
    <row r="1725" spans="1:8" x14ac:dyDescent="0.25">
      <c r="A1725" s="3">
        <v>43081</v>
      </c>
      <c r="B1725">
        <v>27.8</v>
      </c>
      <c r="C1725">
        <f>IF(COUNTA($B$5:$B1725)&lt;=A$1,AVERAGE($B$5:$B1725),A$2*($B1725-$C1724)+$C1724)</f>
        <v>28.018150184116855</v>
      </c>
      <c r="D1725">
        <f>IF(COUNTA($B$5:$B1725)&lt;=B$1,AVERAGE($B$5:$B1725),B$2*($B1725-$D1724)+$D1724)</f>
        <v>28.086096501389783</v>
      </c>
      <c r="E1725">
        <f>IF(COUNTA($B$5:$B1725)&lt;=C$1,AVERAGE($B$5:$B1725),C$2*($B1725-$E1724)+$E1724)</f>
        <v>28.298990816474547</v>
      </c>
      <c r="F1725">
        <f t="shared" si="52"/>
        <v>-0.21289431508476397</v>
      </c>
      <c r="G1725">
        <f>IF(COUNTA($F$5:$F1725)&lt;=G$1,AVERAGE($F$5:$F1725),G$2*($F1725-$G1724)+$G1724)</f>
        <v>-0.17080065679920414</v>
      </c>
      <c r="H1725">
        <f t="shared" si="53"/>
        <v>-4.2093658285559832E-2</v>
      </c>
    </row>
    <row r="1726" spans="1:8" x14ac:dyDescent="0.25">
      <c r="A1726" s="3">
        <v>43082</v>
      </c>
      <c r="B1726">
        <v>28.060000000000002</v>
      </c>
      <c r="C1726">
        <f>IF(COUNTA($B$5:$B1726)&lt;=A$1,AVERAGE($B$5:$B1726),A$2*($B1726-$C1725)+$C1725)</f>
        <v>28.026520147293486</v>
      </c>
      <c r="D1726">
        <f>IF(COUNTA($B$5:$B1726)&lt;=B$1,AVERAGE($B$5:$B1726),B$2*($B1726-$D1725)+$D1725)</f>
        <v>28.082182026181314</v>
      </c>
      <c r="E1726">
        <f>IF(COUNTA($B$5:$B1726)&lt;=C$1,AVERAGE($B$5:$B1726),C$2*($B1726-$E1725)+$E1725)</f>
        <v>28.28226145932133</v>
      </c>
      <c r="F1726">
        <f t="shared" si="52"/>
        <v>-0.20007943314001508</v>
      </c>
      <c r="G1726">
        <f>IF(COUNTA($F$5:$F1726)&lt;=G$1,AVERAGE($F$5:$F1726),G$2*($F1726-$G1725)+$G1725)</f>
        <v>-0.17665641206736632</v>
      </c>
      <c r="H1726">
        <f t="shared" si="53"/>
        <v>-2.3423021072648764E-2</v>
      </c>
    </row>
    <row r="1727" spans="1:8" x14ac:dyDescent="0.25">
      <c r="A1727" s="3">
        <v>43084</v>
      </c>
      <c r="B1727">
        <v>28.060000000000002</v>
      </c>
      <c r="C1727">
        <f>IF(COUNTA($B$5:$B1727)&lt;=A$1,AVERAGE($B$5:$B1727),A$2*($B1727-$C1726)+$C1726)</f>
        <v>28.03321611783479</v>
      </c>
      <c r="D1727">
        <f>IF(COUNTA($B$5:$B1727)&lt;=B$1,AVERAGE($B$5:$B1727),B$2*($B1727-$D1726)+$D1726)</f>
        <v>28.078854722254118</v>
      </c>
      <c r="E1727">
        <f>IF(COUNTA($B$5:$B1727)&lt;=C$1,AVERAGE($B$5:$B1727),C$2*($B1727-$E1726)+$E1726)</f>
        <v>28.266703157168838</v>
      </c>
      <c r="F1727">
        <f t="shared" si="52"/>
        <v>-0.18784843491472003</v>
      </c>
      <c r="G1727">
        <f>IF(COUNTA($F$5:$F1727)&lt;=G$1,AVERAGE($F$5:$F1727),G$2*($F1727-$G1726)+$G1726)</f>
        <v>-0.17889481663683707</v>
      </c>
      <c r="H1727">
        <f t="shared" si="53"/>
        <v>-8.9536182778829632E-3</v>
      </c>
    </row>
    <row r="1728" spans="1:8" x14ac:dyDescent="0.25">
      <c r="A1728" s="3">
        <v>43088</v>
      </c>
      <c r="B1728">
        <v>28.060000000000002</v>
      </c>
      <c r="C1728">
        <f>IF(COUNTA($B$5:$B1728)&lt;=A$1,AVERAGE($B$5:$B1728),A$2*($B1728-$C1727)+$C1727)</f>
        <v>28.038572894267833</v>
      </c>
      <c r="D1728">
        <f>IF(COUNTA($B$5:$B1728)&lt;=B$1,AVERAGE($B$5:$B1728),B$2*($B1728-$D1727)+$D1727)</f>
        <v>28.076026513916002</v>
      </c>
      <c r="E1728">
        <f>IF(COUNTA($B$5:$B1728)&lt;=C$1,AVERAGE($B$5:$B1728),C$2*($B1728-$E1727)+$E1727)</f>
        <v>28.25223393616702</v>
      </c>
      <c r="F1728">
        <f t="shared" si="52"/>
        <v>-0.17620742225101793</v>
      </c>
      <c r="G1728">
        <f>IF(COUNTA($F$5:$F1728)&lt;=G$1,AVERAGE($F$5:$F1728),G$2*($F1728-$G1727)+$G1727)</f>
        <v>-0.17835733775967325</v>
      </c>
      <c r="H1728">
        <f t="shared" si="53"/>
        <v>2.1499155086553146E-3</v>
      </c>
    </row>
    <row r="1729" spans="1:8" x14ac:dyDescent="0.25">
      <c r="A1729" s="3">
        <v>43089</v>
      </c>
      <c r="B1729">
        <v>28.04</v>
      </c>
      <c r="C1729">
        <f>IF(COUNTA($B$5:$B1729)&lt;=A$1,AVERAGE($B$5:$B1729),A$2*($B1729-$C1728)+$C1728)</f>
        <v>28.038858315414267</v>
      </c>
      <c r="D1729">
        <f>IF(COUNTA($B$5:$B1729)&lt;=B$1,AVERAGE($B$5:$B1729),B$2*($B1729-$D1728)+$D1728)</f>
        <v>28.070622536828601</v>
      </c>
      <c r="E1729">
        <f>IF(COUNTA($B$5:$B1729)&lt;=C$1,AVERAGE($B$5:$B1729),C$2*($B1729-$E1728)+$E1728)</f>
        <v>28.237377560635327</v>
      </c>
      <c r="F1729">
        <f t="shared" si="52"/>
        <v>-0.16675502380672569</v>
      </c>
      <c r="G1729">
        <f>IF(COUNTA($F$5:$F1729)&lt;=G$1,AVERAGE($F$5:$F1729),G$2*($F1729-$G1728)+$G1728)</f>
        <v>-0.17603687496908374</v>
      </c>
      <c r="H1729">
        <f t="shared" si="53"/>
        <v>9.2818511623580513E-3</v>
      </c>
    </row>
    <row r="1730" spans="1:8" x14ac:dyDescent="0.25">
      <c r="A1730" s="3">
        <v>43092</v>
      </c>
      <c r="B1730">
        <v>28.04</v>
      </c>
      <c r="C1730">
        <f>IF(COUNTA($B$5:$B1730)&lt;=A$1,AVERAGE($B$5:$B1730),A$2*($B1730-$C1729)+$C1729)</f>
        <v>28.039086652331413</v>
      </c>
      <c r="D1730">
        <f>IF(COUNTA($B$5:$B1730)&lt;=B$1,AVERAGE($B$5:$B1730),B$2*($B1730-$D1729)+$D1729)</f>
        <v>28.06602915630431</v>
      </c>
      <c r="E1730">
        <f>IF(COUNTA($B$5:$B1730)&lt;=C$1,AVERAGE($B$5:$B1730),C$2*($B1730-$E1729)+$E1729)</f>
        <v>28.223561131390856</v>
      </c>
      <c r="F1730">
        <f t="shared" si="52"/>
        <v>-0.15753197508654537</v>
      </c>
      <c r="G1730">
        <f>IF(COUNTA($F$5:$F1730)&lt;=G$1,AVERAGE($F$5:$F1730),G$2*($F1730-$G1729)+$G1729)</f>
        <v>-0.17233589499257607</v>
      </c>
      <c r="H1730">
        <f t="shared" si="53"/>
        <v>1.4803919906030694E-2</v>
      </c>
    </row>
    <row r="1731" spans="1:8" x14ac:dyDescent="0.25">
      <c r="A1731" s="3">
        <v>43096</v>
      </c>
      <c r="B1731">
        <v>28</v>
      </c>
      <c r="C1731">
        <f>IF(COUNTA($B$5:$B1731)&lt;=A$1,AVERAGE($B$5:$B1731),A$2*($B1731-$C1730)+$C1730)</f>
        <v>28.031269321865132</v>
      </c>
      <c r="D1731">
        <f>IF(COUNTA($B$5:$B1731)&lt;=B$1,AVERAGE($B$5:$B1731),B$2*($B1731-$D1730)+$D1730)</f>
        <v>28.056124782858664</v>
      </c>
      <c r="E1731">
        <f>IF(COUNTA($B$5:$B1731)&lt;=C$1,AVERAGE($B$5:$B1731),C$2*($B1731-$E1730)+$E1730)</f>
        <v>28.207911852193497</v>
      </c>
      <c r="F1731">
        <f t="shared" si="52"/>
        <v>-0.15178706933483355</v>
      </c>
      <c r="G1731">
        <f>IF(COUNTA($F$5:$F1731)&lt;=G$1,AVERAGE($F$5:$F1731),G$2*($F1731-$G1730)+$G1730)</f>
        <v>-0.16822612986102756</v>
      </c>
      <c r="H1731">
        <f t="shared" si="53"/>
        <v>1.643906052619401E-2</v>
      </c>
    </row>
    <row r="1732" spans="1:8" x14ac:dyDescent="0.25">
      <c r="A1732" s="3">
        <v>43097</v>
      </c>
      <c r="B1732">
        <v>27.98</v>
      </c>
      <c r="C1732">
        <f>IF(COUNTA($B$5:$B1732)&lt;=A$1,AVERAGE($B$5:$B1732),A$2*($B1732-$C1731)+$C1731)</f>
        <v>28.021015457492105</v>
      </c>
      <c r="D1732">
        <f>IF(COUNTA($B$5:$B1732)&lt;=B$1,AVERAGE($B$5:$B1732),B$2*($B1732-$D1731)+$D1731)</f>
        <v>28.044706065429864</v>
      </c>
      <c r="E1732">
        <f>IF(COUNTA($B$5:$B1732)&lt;=C$1,AVERAGE($B$5:$B1732),C$2*($B1732-$E1731)+$E1731)</f>
        <v>28.191958022539954</v>
      </c>
      <c r="F1732">
        <f t="shared" si="52"/>
        <v>-0.14725195711008965</v>
      </c>
      <c r="G1732">
        <f>IF(COUNTA($F$5:$F1732)&lt;=G$1,AVERAGE($F$5:$F1732),G$2*($F1732-$G1731)+$G1731)</f>
        <v>-0.16403129531083999</v>
      </c>
      <c r="H1732">
        <f t="shared" si="53"/>
        <v>1.6779338200750338E-2</v>
      </c>
    </row>
    <row r="1733" spans="1:8" x14ac:dyDescent="0.25">
      <c r="A1733" s="3">
        <v>43098</v>
      </c>
      <c r="B1733">
        <v>27.970000000000002</v>
      </c>
      <c r="C1733">
        <f>IF(COUNTA($B$5:$B1733)&lt;=A$1,AVERAGE($B$5:$B1733),A$2*($B1733-$C1732)+$C1732)</f>
        <v>28.010812365993683</v>
      </c>
      <c r="D1733">
        <f>IF(COUNTA($B$5:$B1733)&lt;=B$1,AVERAGE($B$5:$B1733),B$2*($B1733-$D1732)+$D1732)</f>
        <v>28.033500155615386</v>
      </c>
      <c r="E1733">
        <f>IF(COUNTA($B$5:$B1733)&lt;=C$1,AVERAGE($B$5:$B1733),C$2*($B1733-$E1732)+$E1732)</f>
        <v>28.176420960962158</v>
      </c>
      <c r="F1733">
        <f t="shared" si="52"/>
        <v>-0.14292080534677254</v>
      </c>
      <c r="G1733">
        <f>IF(COUNTA($F$5:$F1733)&lt;=G$1,AVERAGE($F$5:$F1733),G$2*($F1733-$G1732)+$G1732)</f>
        <v>-0.15980919731802651</v>
      </c>
      <c r="H1733">
        <f t="shared" si="53"/>
        <v>1.6888391971253969E-2</v>
      </c>
    </row>
    <row r="1734" spans="1:8" x14ac:dyDescent="0.25">
      <c r="A1734" s="3">
        <v>43099</v>
      </c>
      <c r="B1734">
        <v>27.970000000000002</v>
      </c>
      <c r="C1734">
        <f>IF(COUNTA($B$5:$B1734)&lt;=A$1,AVERAGE($B$5:$B1734),A$2*($B1734-$C1733)+$C1733)</f>
        <v>28.002649892794945</v>
      </c>
      <c r="D1734">
        <f>IF(COUNTA($B$5:$B1734)&lt;=B$1,AVERAGE($B$5:$B1734),B$2*($B1734-$D1733)+$D1733)</f>
        <v>28.02397513227308</v>
      </c>
      <c r="E1734">
        <f>IF(COUNTA($B$5:$B1734)&lt;=C$1,AVERAGE($B$5:$B1734),C$2*($B1734-$E1733)+$E1733)</f>
        <v>28.161971493694807</v>
      </c>
      <c r="F1734">
        <f t="shared" si="52"/>
        <v>-0.13799636142172744</v>
      </c>
      <c r="G1734">
        <f>IF(COUNTA($F$5:$F1734)&lt;=G$1,AVERAGE($F$5:$F1734),G$2*($F1734-$G1733)+$G1733)</f>
        <v>-0.15544663013876669</v>
      </c>
      <c r="H1734">
        <f t="shared" si="53"/>
        <v>1.7450268717039252E-2</v>
      </c>
    </row>
    <row r="1735" spans="1:8" x14ac:dyDescent="0.25">
      <c r="A1735" s="3">
        <v>43102</v>
      </c>
      <c r="B1735">
        <v>27.900000000000002</v>
      </c>
      <c r="C1735">
        <f>IF(COUNTA($B$5:$B1735)&lt;=A$1,AVERAGE($B$5:$B1735),A$2*($B1735-$C1734)+$C1734)</f>
        <v>27.982119914235955</v>
      </c>
      <c r="D1735">
        <f>IF(COUNTA($B$5:$B1735)&lt;=B$1,AVERAGE($B$5:$B1735),B$2*($B1735-$D1734)+$D1734)</f>
        <v>28.005378862432117</v>
      </c>
      <c r="E1735">
        <f>IF(COUNTA($B$5:$B1735)&lt;=C$1,AVERAGE($B$5:$B1735),C$2*($B1735-$E1734)+$E1734)</f>
        <v>28.143633489136171</v>
      </c>
      <c r="F1735">
        <f t="shared" si="52"/>
        <v>-0.13825462670405386</v>
      </c>
      <c r="G1735">
        <f>IF(COUNTA($F$5:$F1735)&lt;=G$1,AVERAGE($F$5:$F1735),G$2*($F1735-$G1734)+$G1734)</f>
        <v>-0.15200822945182413</v>
      </c>
      <c r="H1735">
        <f t="shared" si="53"/>
        <v>1.3753602747770266E-2</v>
      </c>
    </row>
    <row r="1736" spans="1:8" x14ac:dyDescent="0.25">
      <c r="A1736" s="3">
        <v>43103</v>
      </c>
      <c r="B1736">
        <v>27.89</v>
      </c>
      <c r="C1736">
        <f>IF(COUNTA($B$5:$B1736)&lt;=A$1,AVERAGE($B$5:$B1736),A$2*($B1736-$C1735)+$C1735)</f>
        <v>27.963695931388763</v>
      </c>
      <c r="D1736">
        <f>IF(COUNTA($B$5:$B1736)&lt;=B$1,AVERAGE($B$5:$B1736),B$2*($B1736-$D1735)+$D1735)</f>
        <v>27.988072033067301</v>
      </c>
      <c r="E1736">
        <f>IF(COUNTA($B$5:$B1736)&lt;=C$1,AVERAGE($B$5:$B1736),C$2*($B1736-$E1735)+$E1735)</f>
        <v>28.12587914489664</v>
      </c>
      <c r="F1736">
        <f t="shared" si="52"/>
        <v>-0.13780711182933914</v>
      </c>
      <c r="G1736">
        <f>IF(COUNTA($F$5:$F1736)&lt;=G$1,AVERAGE($F$5:$F1736),G$2*($F1736-$G1735)+$G1735)</f>
        <v>-0.14916800592732712</v>
      </c>
      <c r="H1736">
        <f t="shared" si="53"/>
        <v>1.1360894097987989E-2</v>
      </c>
    </row>
    <row r="1737" spans="1:8" x14ac:dyDescent="0.25">
      <c r="A1737" s="3">
        <v>43104</v>
      </c>
      <c r="B1737">
        <v>27.89</v>
      </c>
      <c r="C1737">
        <f>IF(COUNTA($B$5:$B1737)&lt;=A$1,AVERAGE($B$5:$B1737),A$2*($B1737-$C1736)+$C1736)</f>
        <v>27.948956745111012</v>
      </c>
      <c r="D1737">
        <f>IF(COUNTA($B$5:$B1737)&lt;=B$1,AVERAGE($B$5:$B1737),B$2*($B1737-$D1736)+$D1736)</f>
        <v>27.973361228107205</v>
      </c>
      <c r="E1737">
        <f>IF(COUNTA($B$5:$B1737)&lt;=C$1,AVERAGE($B$5:$B1737),C$2*($B1737-$E1736)+$E1736)</f>
        <v>28.109367604753874</v>
      </c>
      <c r="F1737">
        <f t="shared" si="52"/>
        <v>-0.13600637664666948</v>
      </c>
      <c r="G1737">
        <f>IF(COUNTA($F$5:$F1737)&lt;=G$1,AVERAGE($F$5:$F1737),G$2*($F1737-$G1736)+$G1736)</f>
        <v>-0.14653568007119561</v>
      </c>
      <c r="H1737">
        <f t="shared" si="53"/>
        <v>1.0529303424526126E-2</v>
      </c>
    </row>
    <row r="1738" spans="1:8" x14ac:dyDescent="0.25">
      <c r="A1738" s="3">
        <v>43105</v>
      </c>
      <c r="B1738">
        <v>27.89</v>
      </c>
      <c r="C1738">
        <f>IF(COUNTA($B$5:$B1738)&lt;=A$1,AVERAGE($B$5:$B1738),A$2*($B1738-$C1737)+$C1737)</f>
        <v>27.937165396088808</v>
      </c>
      <c r="D1738">
        <f>IF(COUNTA($B$5:$B1738)&lt;=B$1,AVERAGE($B$5:$B1738),B$2*($B1738-$D1737)+$D1737)</f>
        <v>27.960857043891124</v>
      </c>
      <c r="E1738">
        <f>IF(COUNTA($B$5:$B1738)&lt;=C$1,AVERAGE($B$5:$B1738),C$2*($B1738-$E1737)+$E1737)</f>
        <v>28.094011872421103</v>
      </c>
      <c r="F1738">
        <f t="shared" si="52"/>
        <v>-0.13315482852997818</v>
      </c>
      <c r="G1738">
        <f>IF(COUNTA($F$5:$F1738)&lt;=G$1,AVERAGE($F$5:$F1738),G$2*($F1738-$G1737)+$G1737)</f>
        <v>-0.14385950976295211</v>
      </c>
      <c r="H1738">
        <f t="shared" si="53"/>
        <v>1.0704681232973939E-2</v>
      </c>
    </row>
    <row r="1739" spans="1:8" x14ac:dyDescent="0.25">
      <c r="A1739" s="3">
        <v>43106</v>
      </c>
      <c r="B1739">
        <v>28.05</v>
      </c>
      <c r="C1739">
        <f>IF(COUNTA($B$5:$B1739)&lt;=A$1,AVERAGE($B$5:$B1739),A$2*($B1739-$C1738)+$C1738)</f>
        <v>27.959732316871047</v>
      </c>
      <c r="D1739">
        <f>IF(COUNTA($B$5:$B1739)&lt;=B$1,AVERAGE($B$5:$B1739),B$2*($B1739-$D1738)+$D1738)</f>
        <v>27.974228487307457</v>
      </c>
      <c r="E1739">
        <f>IF(COUNTA($B$5:$B1739)&lt;=C$1,AVERAGE($B$5:$B1739),C$2*($B1739-$E1738)+$E1738)</f>
        <v>28.090931041351624</v>
      </c>
      <c r="F1739">
        <f t="shared" si="52"/>
        <v>-0.11670255404416707</v>
      </c>
      <c r="G1739">
        <f>IF(COUNTA($F$5:$F1739)&lt;=G$1,AVERAGE($F$5:$F1739),G$2*($F1739-$G1738)+$G1738)</f>
        <v>-0.1384281186191951</v>
      </c>
      <c r="H1739">
        <f t="shared" si="53"/>
        <v>2.1725564575028028E-2</v>
      </c>
    </row>
    <row r="1740" spans="1:8" x14ac:dyDescent="0.25">
      <c r="A1740" s="3">
        <v>43109</v>
      </c>
      <c r="B1740">
        <v>27.900000000000002</v>
      </c>
      <c r="C1740">
        <f>IF(COUNTA($B$5:$B1740)&lt;=A$1,AVERAGE($B$5:$B1740),A$2*($B1740-$C1739)+$C1739)</f>
        <v>27.947785853496839</v>
      </c>
      <c r="D1740">
        <f>IF(COUNTA($B$5:$B1740)&lt;=B$1,AVERAGE($B$5:$B1740),B$2*($B1740-$D1739)+$D1739)</f>
        <v>27.963094214211338</v>
      </c>
      <c r="E1740">
        <f>IF(COUNTA($B$5:$B1740)&lt;=C$1,AVERAGE($B$5:$B1740),C$2*($B1740-$E1739)+$E1739)</f>
        <v>28.077565868457011</v>
      </c>
      <c r="F1740">
        <f t="shared" si="52"/>
        <v>-0.11447165424567274</v>
      </c>
      <c r="G1740">
        <f>IF(COUNTA($F$5:$F1740)&lt;=G$1,AVERAGE($F$5:$F1740),G$2*($F1740-$G1739)+$G1739)</f>
        <v>-0.13363682574449062</v>
      </c>
      <c r="H1740">
        <f t="shared" si="53"/>
        <v>1.9165171498817885E-2</v>
      </c>
    </row>
    <row r="1741" spans="1:8" x14ac:dyDescent="0.25">
      <c r="A1741" s="3">
        <v>43110</v>
      </c>
      <c r="B1741">
        <v>27.82</v>
      </c>
      <c r="C1741">
        <f>IF(COUNTA($B$5:$B1741)&lt;=A$1,AVERAGE($B$5:$B1741),A$2*($B1741-$C1740)+$C1740)</f>
        <v>27.922228682797471</v>
      </c>
      <c r="D1741">
        <f>IF(COUNTA($B$5:$B1741)&lt;=B$1,AVERAGE($B$5:$B1741),B$2*($B1741-$D1740)+$D1740)</f>
        <v>27.941630082079637</v>
      </c>
      <c r="E1741">
        <f>IF(COUNTA($B$5:$B1741)&lt;=C$1,AVERAGE($B$5:$B1741),C$2*($B1741-$E1740)+$E1740)</f>
        <v>28.05953625766502</v>
      </c>
      <c r="F1741">
        <f t="shared" si="52"/>
        <v>-0.1179061755853823</v>
      </c>
      <c r="G1741">
        <f>IF(COUNTA($F$5:$F1741)&lt;=G$1,AVERAGE($F$5:$F1741),G$2*($F1741-$G1740)+$G1740)</f>
        <v>-0.13049069571266897</v>
      </c>
      <c r="H1741">
        <f t="shared" si="53"/>
        <v>1.2584520127286669E-2</v>
      </c>
    </row>
    <row r="1742" spans="1:8" x14ac:dyDescent="0.25">
      <c r="A1742" s="3">
        <v>43111</v>
      </c>
      <c r="B1742">
        <v>27.8</v>
      </c>
      <c r="C1742">
        <f>IF(COUNTA($B$5:$B1742)&lt;=A$1,AVERAGE($B$5:$B1742),A$2*($B1742-$C1741)+$C1741)</f>
        <v>27.897782946237978</v>
      </c>
      <c r="D1742">
        <f>IF(COUNTA($B$5:$B1742)&lt;=B$1,AVERAGE($B$5:$B1742),B$2*($B1742-$D1741)+$D1741)</f>
        <v>27.920385569767692</v>
      </c>
      <c r="E1742">
        <f>IF(COUNTA($B$5:$B1742)&lt;=C$1,AVERAGE($B$5:$B1742),C$2*($B1742-$E1741)+$E1741)</f>
        <v>28.041368719628469</v>
      </c>
      <c r="F1742">
        <f t="shared" si="52"/>
        <v>-0.12098314986077696</v>
      </c>
      <c r="G1742">
        <f>IF(COUNTA($F$5:$F1742)&lt;=G$1,AVERAGE($F$5:$F1742),G$2*($F1742-$G1741)+$G1741)</f>
        <v>-0.12858918654229057</v>
      </c>
      <c r="H1742">
        <f t="shared" si="53"/>
        <v>7.606036681513606E-3</v>
      </c>
    </row>
    <row r="1743" spans="1:8" x14ac:dyDescent="0.25">
      <c r="A1743" s="3">
        <v>43112</v>
      </c>
      <c r="B1743">
        <v>27.8</v>
      </c>
      <c r="C1743">
        <f>IF(COUNTA($B$5:$B1743)&lt;=A$1,AVERAGE($B$5:$B1743),A$2*($B1743-$C1742)+$C1742)</f>
        <v>27.878226356990382</v>
      </c>
      <c r="D1743">
        <f>IF(COUNTA($B$5:$B1743)&lt;=B$1,AVERAGE($B$5:$B1743),B$2*($B1743-$D1742)+$D1742)</f>
        <v>27.902327734302538</v>
      </c>
      <c r="E1743">
        <f>IF(COUNTA($B$5:$B1743)&lt;=C$1,AVERAGE($B$5:$B1743),C$2*($B1743-$E1742)+$E1742)</f>
        <v>28.024472909254477</v>
      </c>
      <c r="F1743">
        <f t="shared" si="52"/>
        <v>-0.12214517495193888</v>
      </c>
      <c r="G1743">
        <f>IF(COUNTA($F$5:$F1743)&lt;=G$1,AVERAGE($F$5:$F1743),G$2*($F1743-$G1742)+$G1742)</f>
        <v>-0.12730038422422024</v>
      </c>
      <c r="H1743">
        <f t="shared" si="53"/>
        <v>5.1552092722813581E-3</v>
      </c>
    </row>
    <row r="1744" spans="1:8" x14ac:dyDescent="0.25">
      <c r="A1744" s="3">
        <v>43113</v>
      </c>
      <c r="B1744">
        <v>27.79</v>
      </c>
      <c r="C1744">
        <f>IF(COUNTA($B$5:$B1744)&lt;=A$1,AVERAGE($B$5:$B1744),A$2*($B1744-$C1743)+$C1743)</f>
        <v>27.860581085592305</v>
      </c>
      <c r="D1744">
        <f>IF(COUNTA($B$5:$B1744)&lt;=B$1,AVERAGE($B$5:$B1744),B$2*($B1744-$D1743)+$D1743)</f>
        <v>27.885478574157158</v>
      </c>
      <c r="E1744">
        <f>IF(COUNTA($B$5:$B1744)&lt;=C$1,AVERAGE($B$5:$B1744),C$2*($B1744-$E1743)+$E1743)</f>
        <v>28.008059805606663</v>
      </c>
      <c r="F1744">
        <f t="shared" si="52"/>
        <v>-0.12258123144950517</v>
      </c>
      <c r="G1744">
        <f>IF(COUNTA($F$5:$F1744)&lt;=G$1,AVERAGE($F$5:$F1744),G$2*($F1744-$G1743)+$G1743)</f>
        <v>-0.12635655366927723</v>
      </c>
      <c r="H1744">
        <f t="shared" si="53"/>
        <v>3.7753222197720593E-3</v>
      </c>
    </row>
    <row r="1745" spans="1:8" x14ac:dyDescent="0.25">
      <c r="A1745" s="3">
        <v>43116</v>
      </c>
      <c r="B1745">
        <v>27.720000000000002</v>
      </c>
      <c r="C1745">
        <f>IF(COUNTA($B$5:$B1745)&lt;=A$1,AVERAGE($B$5:$B1745),A$2*($B1745-$C1744)+$C1744)</f>
        <v>27.832464868473846</v>
      </c>
      <c r="D1745">
        <f>IF(COUNTA($B$5:$B1745)&lt;=B$1,AVERAGE($B$5:$B1745),B$2*($B1745-$D1744)+$D1744)</f>
        <v>27.860656788033584</v>
      </c>
      <c r="E1745">
        <f>IF(COUNTA($B$5:$B1745)&lt;=C$1,AVERAGE($B$5:$B1745),C$2*($B1745-$E1744)+$E1744)</f>
        <v>27.987895619214196</v>
      </c>
      <c r="F1745">
        <f t="shared" ref="F1745:F1808" si="54">D1745-E1745</f>
        <v>-0.12723883118061252</v>
      </c>
      <c r="G1745">
        <f>IF(COUNTA($F$5:$F1745)&lt;=G$1,AVERAGE($F$5:$F1745),G$2*($F1745-$G1744)+$G1744)</f>
        <v>-0.12653300917154428</v>
      </c>
      <c r="H1745">
        <f t="shared" ref="H1745:H1808" si="55">F1745-G1745</f>
        <v>-7.05822009068241E-4</v>
      </c>
    </row>
    <row r="1746" spans="1:8" x14ac:dyDescent="0.25">
      <c r="A1746" s="3">
        <v>43117</v>
      </c>
      <c r="B1746">
        <v>27.720000000000002</v>
      </c>
      <c r="C1746">
        <f>IF(COUNTA($B$5:$B1746)&lt;=A$1,AVERAGE($B$5:$B1746),A$2*($B1746-$C1745)+$C1745)</f>
        <v>27.809971894779078</v>
      </c>
      <c r="D1746">
        <f>IF(COUNTA($B$5:$B1746)&lt;=B$1,AVERAGE($B$5:$B1746),B$2*($B1746-$D1745)+$D1745)</f>
        <v>27.839558269828547</v>
      </c>
      <c r="E1746">
        <f>IF(COUNTA($B$5:$B1746)&lt;=C$1,AVERAGE($B$5:$B1746),C$2*($B1746-$E1745)+$E1745)</f>
        <v>27.969142925869203</v>
      </c>
      <c r="F1746">
        <f t="shared" si="54"/>
        <v>-0.12958465604065594</v>
      </c>
      <c r="G1746">
        <f>IF(COUNTA($F$5:$F1746)&lt;=G$1,AVERAGE($F$5:$F1746),G$2*($F1746-$G1745)+$G1745)</f>
        <v>-0.12714333854536661</v>
      </c>
      <c r="H1746">
        <f t="shared" si="55"/>
        <v>-2.4413174952893357E-3</v>
      </c>
    </row>
    <row r="1747" spans="1:8" x14ac:dyDescent="0.25">
      <c r="A1747" s="3">
        <v>43118</v>
      </c>
      <c r="B1747">
        <v>27.400000000000002</v>
      </c>
      <c r="C1747">
        <f>IF(COUNTA($B$5:$B1747)&lt;=A$1,AVERAGE($B$5:$B1747),A$2*($B1747-$C1746)+$C1746)</f>
        <v>27.727977515823262</v>
      </c>
      <c r="D1747">
        <f>IF(COUNTA($B$5:$B1747)&lt;=B$1,AVERAGE($B$5:$B1747),B$2*($B1747-$D1746)+$D1746)</f>
        <v>27.773624529354265</v>
      </c>
      <c r="E1747">
        <f>IF(COUNTA($B$5:$B1747)&lt;=C$1,AVERAGE($B$5:$B1747),C$2*($B1747-$E1746)+$E1746)</f>
        <v>27.929302921058358</v>
      </c>
      <c r="F1747">
        <f t="shared" si="54"/>
        <v>-0.15567839170409314</v>
      </c>
      <c r="G1747">
        <f>IF(COUNTA($F$5:$F1747)&lt;=G$1,AVERAGE($F$5:$F1747),G$2*($F1747-$G1746)+$G1746)</f>
        <v>-0.13285034917711191</v>
      </c>
      <c r="H1747">
        <f t="shared" si="55"/>
        <v>-2.2828042526981229E-2</v>
      </c>
    </row>
    <row r="1748" spans="1:8" x14ac:dyDescent="0.25">
      <c r="A1748" s="3">
        <v>43119</v>
      </c>
      <c r="B1748">
        <v>27.400000000000002</v>
      </c>
      <c r="C1748">
        <f>IF(COUNTA($B$5:$B1748)&lt;=A$1,AVERAGE($B$5:$B1748),A$2*($B1748-$C1747)+$C1747)</f>
        <v>27.662382012658611</v>
      </c>
      <c r="D1748">
        <f>IF(COUNTA($B$5:$B1748)&lt;=B$1,AVERAGE($B$5:$B1748),B$2*($B1748-$D1747)+$D1747)</f>
        <v>27.717580849951126</v>
      </c>
      <c r="E1748">
        <f>IF(COUNTA($B$5:$B1748)&lt;=C$1,AVERAGE($B$5:$B1748),C$2*($B1748-$E1747)+$E1747)</f>
        <v>27.892251716584273</v>
      </c>
      <c r="F1748">
        <f t="shared" si="54"/>
        <v>-0.17467086663314646</v>
      </c>
      <c r="G1748">
        <f>IF(COUNTA($F$5:$F1748)&lt;=G$1,AVERAGE($F$5:$F1748),G$2*($F1748-$G1747)+$G1747)</f>
        <v>-0.14121445266831884</v>
      </c>
      <c r="H1748">
        <f t="shared" si="55"/>
        <v>-3.3456413964827625E-2</v>
      </c>
    </row>
    <row r="1749" spans="1:8" x14ac:dyDescent="0.25">
      <c r="A1749" s="3">
        <v>43120</v>
      </c>
      <c r="B1749">
        <v>27.3</v>
      </c>
      <c r="C1749">
        <f>IF(COUNTA($B$5:$B1749)&lt;=A$1,AVERAGE($B$5:$B1749),A$2*($B1749-$C1748)+$C1748)</f>
        <v>27.589905610126888</v>
      </c>
      <c r="D1749">
        <f>IF(COUNTA($B$5:$B1749)&lt;=B$1,AVERAGE($B$5:$B1749),B$2*($B1749-$D1748)+$D1748)</f>
        <v>27.654943722458459</v>
      </c>
      <c r="E1749">
        <f>IF(COUNTA($B$5:$B1749)&lt;=C$1,AVERAGE($B$5:$B1749),C$2*($B1749-$E1748)+$E1748)</f>
        <v>27.850794096423375</v>
      </c>
      <c r="F1749">
        <f t="shared" si="54"/>
        <v>-0.195850373964916</v>
      </c>
      <c r="G1749">
        <f>IF(COUNTA($F$5:$F1749)&lt;=G$1,AVERAGE($F$5:$F1749),G$2*($F1749-$G1748)+$G1748)</f>
        <v>-0.15214163692763827</v>
      </c>
      <c r="H1749">
        <f t="shared" si="55"/>
        <v>-4.3708737037277734E-2</v>
      </c>
    </row>
    <row r="1750" spans="1:8" x14ac:dyDescent="0.25">
      <c r="A1750" s="3">
        <v>43121</v>
      </c>
      <c r="B1750">
        <v>27.3</v>
      </c>
      <c r="C1750">
        <f>IF(COUNTA($B$5:$B1750)&lt;=A$1,AVERAGE($B$5:$B1750),A$2*($B1750-$C1749)+$C1749)</f>
        <v>27.531924488101509</v>
      </c>
      <c r="D1750">
        <f>IF(COUNTA($B$5:$B1750)&lt;=B$1,AVERAGE($B$5:$B1750),B$2*($B1750-$D1749)+$D1749)</f>
        <v>27.601702164089691</v>
      </c>
      <c r="E1750">
        <f>IF(COUNTA($B$5:$B1750)&lt;=C$1,AVERAGE($B$5:$B1750),C$2*($B1750-$E1749)+$E1749)</f>
        <v>27.812238509673737</v>
      </c>
      <c r="F1750">
        <f t="shared" si="54"/>
        <v>-0.2105363455840461</v>
      </c>
      <c r="G1750">
        <f>IF(COUNTA($F$5:$F1750)&lt;=G$1,AVERAGE($F$5:$F1750),G$2*($F1750-$G1749)+$G1749)</f>
        <v>-0.16382057865891983</v>
      </c>
      <c r="H1750">
        <f t="shared" si="55"/>
        <v>-4.6715766925126273E-2</v>
      </c>
    </row>
    <row r="1751" spans="1:8" x14ac:dyDescent="0.25">
      <c r="A1751" s="3">
        <v>43123</v>
      </c>
      <c r="B1751">
        <v>27.3</v>
      </c>
      <c r="C1751">
        <f>IF(COUNTA($B$5:$B1751)&lt;=A$1,AVERAGE($B$5:$B1751),A$2*($B1751-$C1750)+$C1750)</f>
        <v>27.485539590481206</v>
      </c>
      <c r="D1751">
        <f>IF(COUNTA($B$5:$B1751)&lt;=B$1,AVERAGE($B$5:$B1751),B$2*($B1751-$D1750)+$D1750)</f>
        <v>27.556446839476237</v>
      </c>
      <c r="E1751">
        <f>IF(COUNTA($B$5:$B1751)&lt;=C$1,AVERAGE($B$5:$B1751),C$2*($B1751-$E1750)+$E1750)</f>
        <v>27.776381813996576</v>
      </c>
      <c r="F1751">
        <f t="shared" si="54"/>
        <v>-0.2199349745203385</v>
      </c>
      <c r="G1751">
        <f>IF(COUNTA($F$5:$F1751)&lt;=G$1,AVERAGE($F$5:$F1751),G$2*($F1751-$G1750)+$G1750)</f>
        <v>-0.17504345783120356</v>
      </c>
      <c r="H1751">
        <f t="shared" si="55"/>
        <v>-4.4891516689134936E-2</v>
      </c>
    </row>
    <row r="1752" spans="1:8" x14ac:dyDescent="0.25">
      <c r="A1752" s="3">
        <v>43124</v>
      </c>
      <c r="B1752">
        <v>27.6</v>
      </c>
      <c r="C1752">
        <f>IF(COUNTA($B$5:$B1752)&lt;=A$1,AVERAGE($B$5:$B1752),A$2*($B1752-$C1751)+$C1751)</f>
        <v>27.508431672384965</v>
      </c>
      <c r="D1752">
        <f>IF(COUNTA($B$5:$B1752)&lt;=B$1,AVERAGE($B$5:$B1752),B$2*($B1752-$D1751)+$D1751)</f>
        <v>27.562979813554801</v>
      </c>
      <c r="E1752">
        <f>IF(COUNTA($B$5:$B1752)&lt;=C$1,AVERAGE($B$5:$B1752),C$2*($B1752-$E1751)+$E1751)</f>
        <v>27.764035087016815</v>
      </c>
      <c r="F1752">
        <f t="shared" si="54"/>
        <v>-0.20105527346201413</v>
      </c>
      <c r="G1752">
        <f>IF(COUNTA($F$5:$F1752)&lt;=G$1,AVERAGE($F$5:$F1752),G$2*($F1752-$G1751)+$G1751)</f>
        <v>-0.18024582095736569</v>
      </c>
      <c r="H1752">
        <f t="shared" si="55"/>
        <v>-2.080945250464844E-2</v>
      </c>
    </row>
    <row r="1753" spans="1:8" x14ac:dyDescent="0.25">
      <c r="A1753" s="3">
        <v>43125</v>
      </c>
      <c r="B1753">
        <v>27.3</v>
      </c>
      <c r="C1753">
        <f>IF(COUNTA($B$5:$B1753)&lt;=A$1,AVERAGE($B$5:$B1753),A$2*($B1753-$C1752)+$C1752)</f>
        <v>27.466745337907973</v>
      </c>
      <c r="D1753">
        <f>IF(COUNTA($B$5:$B1753)&lt;=B$1,AVERAGE($B$5:$B1753),B$2*($B1753-$D1752)+$D1752)</f>
        <v>27.523532841521579</v>
      </c>
      <c r="E1753">
        <f>IF(COUNTA($B$5:$B1753)&lt;=C$1,AVERAGE($B$5:$B1753),C$2*($B1753-$E1752)+$E1752)</f>
        <v>27.731552630925638</v>
      </c>
      <c r="F1753">
        <f t="shared" si="54"/>
        <v>-0.20801978940405874</v>
      </c>
      <c r="G1753">
        <f>IF(COUNTA($F$5:$F1753)&lt;=G$1,AVERAGE($F$5:$F1753),G$2*($F1753-$G1752)+$G1752)</f>
        <v>-0.1858006146467043</v>
      </c>
      <c r="H1753">
        <f t="shared" si="55"/>
        <v>-2.2219174757354437E-2</v>
      </c>
    </row>
    <row r="1754" spans="1:8" x14ac:dyDescent="0.25">
      <c r="A1754" s="3">
        <v>43126</v>
      </c>
      <c r="B1754">
        <v>27.7</v>
      </c>
      <c r="C1754">
        <f>IF(COUNTA($B$5:$B1754)&lt;=A$1,AVERAGE($B$5:$B1754),A$2*($B1754-$C1753)+$C1753)</f>
        <v>27.513396270326378</v>
      </c>
      <c r="D1754">
        <f>IF(COUNTA($B$5:$B1754)&lt;=B$1,AVERAGE($B$5:$B1754),B$2*($B1754-$D1753)+$D1753)</f>
        <v>27.550002915293341</v>
      </c>
      <c r="E1754">
        <f>IF(COUNTA($B$5:$B1754)&lt;=C$1,AVERAGE($B$5:$B1754),C$2*($B1754-$E1753)+$E1753)</f>
        <v>27.729343946760842</v>
      </c>
      <c r="F1754">
        <f t="shared" si="54"/>
        <v>-0.17934103146750147</v>
      </c>
      <c r="G1754">
        <f>IF(COUNTA($F$5:$F1754)&lt;=G$1,AVERAGE($F$5:$F1754),G$2*($F1754-$G1753)+$G1753)</f>
        <v>-0.18450869801086373</v>
      </c>
      <c r="H1754">
        <f t="shared" si="55"/>
        <v>5.1676665433622593E-3</v>
      </c>
    </row>
    <row r="1755" spans="1:8" x14ac:dyDescent="0.25">
      <c r="A1755" s="3">
        <v>43131</v>
      </c>
      <c r="B1755">
        <v>27.3</v>
      </c>
      <c r="C1755">
        <f>IF(COUNTA($B$5:$B1755)&lt;=A$1,AVERAGE($B$5:$B1755),A$2*($B1755-$C1754)+$C1754)</f>
        <v>27.470717016261101</v>
      </c>
      <c r="D1755">
        <f>IF(COUNTA($B$5:$B1755)&lt;=B$1,AVERAGE($B$5:$B1755),B$2*($B1755-$D1754)+$D1754)</f>
        <v>27.512502477999341</v>
      </c>
      <c r="E1755">
        <f>IF(COUNTA($B$5:$B1755)&lt;=C$1,AVERAGE($B$5:$B1755),C$2*($B1755-$E1754)+$E1754)</f>
        <v>27.699289870487583</v>
      </c>
      <c r="F1755">
        <f t="shared" si="54"/>
        <v>-0.18678739248824172</v>
      </c>
      <c r="G1755">
        <f>IF(COUNTA($F$5:$F1755)&lt;=G$1,AVERAGE($F$5:$F1755),G$2*($F1755-$G1754)+$G1754)</f>
        <v>-0.18496443690633932</v>
      </c>
      <c r="H1755">
        <f t="shared" si="55"/>
        <v>-1.8229555819024024E-3</v>
      </c>
    </row>
    <row r="1756" spans="1:8" x14ac:dyDescent="0.25">
      <c r="A1756" s="3">
        <v>43132</v>
      </c>
      <c r="B1756">
        <v>27.3</v>
      </c>
      <c r="C1756">
        <f>IF(COUNTA($B$5:$B1756)&lt;=A$1,AVERAGE($B$5:$B1756),A$2*($B1756-$C1755)+$C1755)</f>
        <v>27.436573613008882</v>
      </c>
      <c r="D1756">
        <f>IF(COUNTA($B$5:$B1756)&lt;=B$1,AVERAGE($B$5:$B1756),B$2*($B1756-$D1755)+$D1755)</f>
        <v>27.48062710629944</v>
      </c>
      <c r="E1756">
        <f>IF(COUNTA($B$5:$B1756)&lt;=C$1,AVERAGE($B$5:$B1756),C$2*($B1756-$E1755)+$E1755)</f>
        <v>27.67133957955345</v>
      </c>
      <c r="F1756">
        <f t="shared" si="54"/>
        <v>-0.19071247325400975</v>
      </c>
      <c r="G1756">
        <f>IF(COUNTA($F$5:$F1756)&lt;=G$1,AVERAGE($F$5:$F1756),G$2*($F1756-$G1755)+$G1755)</f>
        <v>-0.18611404417587341</v>
      </c>
      <c r="H1756">
        <f t="shared" si="55"/>
        <v>-4.5984290781363457E-3</v>
      </c>
    </row>
    <row r="1757" spans="1:8" x14ac:dyDescent="0.25">
      <c r="A1757" s="3">
        <v>43133</v>
      </c>
      <c r="B1757">
        <v>28.3</v>
      </c>
      <c r="C1757">
        <f>IF(COUNTA($B$5:$B1757)&lt;=A$1,AVERAGE($B$5:$B1757),A$2*($B1757-$C1756)+$C1756)</f>
        <v>27.609258890407105</v>
      </c>
      <c r="D1757">
        <f>IF(COUNTA($B$5:$B1757)&lt;=B$1,AVERAGE($B$5:$B1757),B$2*($B1757-$D1756)+$D1756)</f>
        <v>27.603533040354524</v>
      </c>
      <c r="E1757">
        <f>IF(COUNTA($B$5:$B1757)&lt;=C$1,AVERAGE($B$5:$B1757),C$2*($B1757-$E1756)+$E1756)</f>
        <v>27.715345808984708</v>
      </c>
      <c r="F1757">
        <f t="shared" si="54"/>
        <v>-0.11181276863018397</v>
      </c>
      <c r="G1757">
        <f>IF(COUNTA($F$5:$F1757)&lt;=G$1,AVERAGE($F$5:$F1757),G$2*($F1757-$G1756)+$G1756)</f>
        <v>-0.17125378906673552</v>
      </c>
      <c r="H1757">
        <f t="shared" si="55"/>
        <v>5.9441020436551556E-2</v>
      </c>
    </row>
    <row r="1758" spans="1:8" x14ac:dyDescent="0.25">
      <c r="A1758" s="3">
        <v>43134</v>
      </c>
      <c r="B1758">
        <v>27.55</v>
      </c>
      <c r="C1758">
        <f>IF(COUNTA($B$5:$B1758)&lt;=A$1,AVERAGE($B$5:$B1758),A$2*($B1758-$C1757)+$C1757)</f>
        <v>27.597407112325683</v>
      </c>
      <c r="D1758">
        <f>IF(COUNTA($B$5:$B1758)&lt;=B$1,AVERAGE($B$5:$B1758),B$2*($B1758-$D1757)+$D1757)</f>
        <v>27.595503084301345</v>
      </c>
      <c r="E1758">
        <f>IF(COUNTA($B$5:$B1758)&lt;=C$1,AVERAGE($B$5:$B1758),C$2*($B1758-$E1757)+$E1757)</f>
        <v>27.703771602355779</v>
      </c>
      <c r="F1758">
        <f t="shared" si="54"/>
        <v>-0.10826851805443383</v>
      </c>
      <c r="G1758">
        <f>IF(COUNTA($F$5:$F1758)&lt;=G$1,AVERAGE($F$5:$F1758),G$2*($F1758-$G1757)+$G1757)</f>
        <v>-0.15865673486427517</v>
      </c>
      <c r="H1758">
        <f t="shared" si="55"/>
        <v>5.0388216809841346E-2</v>
      </c>
    </row>
    <row r="1759" spans="1:8" x14ac:dyDescent="0.25">
      <c r="A1759" s="3">
        <v>43137</v>
      </c>
      <c r="B1759">
        <v>27.8</v>
      </c>
      <c r="C1759">
        <f>IF(COUNTA($B$5:$B1759)&lt;=A$1,AVERAGE($B$5:$B1759),A$2*($B1759-$C1758)+$C1758)</f>
        <v>27.637925689860548</v>
      </c>
      <c r="D1759">
        <f>IF(COUNTA($B$5:$B1759)&lt;=B$1,AVERAGE($B$5:$B1759),B$2*($B1759-$D1758)+$D1758)</f>
        <v>27.626177621656144</v>
      </c>
      <c r="E1759">
        <f>IF(COUNTA($B$5:$B1759)&lt;=C$1,AVERAGE($B$5:$B1759),C$2*($B1759-$E1758)+$E1758)</f>
        <v>27.710507590190876</v>
      </c>
      <c r="F1759">
        <f t="shared" si="54"/>
        <v>-8.4329968534731847E-2</v>
      </c>
      <c r="G1759">
        <f>IF(COUNTA($F$5:$F1759)&lt;=G$1,AVERAGE($F$5:$F1759),G$2*($F1759-$G1758)+$G1758)</f>
        <v>-0.14379138159836652</v>
      </c>
      <c r="H1759">
        <f t="shared" si="55"/>
        <v>5.9461413063634672E-2</v>
      </c>
    </row>
    <row r="1760" spans="1:8" x14ac:dyDescent="0.25">
      <c r="A1760" s="3">
        <v>43138</v>
      </c>
      <c r="B1760">
        <v>27.79</v>
      </c>
      <c r="C1760">
        <f>IF(COUNTA($B$5:$B1760)&lt;=A$1,AVERAGE($B$5:$B1760),A$2*($B1760-$C1759)+$C1759)</f>
        <v>27.668340551888438</v>
      </c>
      <c r="D1760">
        <f>IF(COUNTA($B$5:$B1760)&lt;=B$1,AVERAGE($B$5:$B1760),B$2*($B1760-$D1759)+$D1759)</f>
        <v>27.650750978407721</v>
      </c>
      <c r="E1760">
        <f>IF(COUNTA($B$5:$B1760)&lt;=C$1,AVERAGE($B$5:$B1760),C$2*($B1760-$E1759)+$E1759)</f>
        <v>27.716072058877515</v>
      </c>
      <c r="F1760">
        <f t="shared" si="54"/>
        <v>-6.5321080469793458E-2</v>
      </c>
      <c r="G1760">
        <f>IF(COUNTA($F$5:$F1760)&lt;=G$1,AVERAGE($F$5:$F1760),G$2*($F1760-$G1759)+$G1759)</f>
        <v>-0.1280973213726519</v>
      </c>
      <c r="H1760">
        <f t="shared" si="55"/>
        <v>6.2776240902858438E-2</v>
      </c>
    </row>
    <row r="1761" spans="1:8" x14ac:dyDescent="0.25">
      <c r="A1761" s="3">
        <v>43140</v>
      </c>
      <c r="B1761">
        <v>27.8</v>
      </c>
      <c r="C1761">
        <f>IF(COUNTA($B$5:$B1761)&lt;=A$1,AVERAGE($B$5:$B1761),A$2*($B1761-$C1760)+$C1760)</f>
        <v>27.69467244151075</v>
      </c>
      <c r="D1761">
        <f>IF(COUNTA($B$5:$B1761)&lt;=B$1,AVERAGE($B$5:$B1761),B$2*($B1761-$D1760)+$D1760)</f>
        <v>27.673138331646562</v>
      </c>
      <c r="E1761">
        <f>IF(COUNTA($B$5:$B1761)&lt;=C$1,AVERAGE($B$5:$B1761),C$2*($B1761-$E1760)+$E1760)</f>
        <v>27.72194701475609</v>
      </c>
      <c r="F1761">
        <f t="shared" si="54"/>
        <v>-4.8808683109527351E-2</v>
      </c>
      <c r="G1761">
        <f>IF(COUNTA($F$5:$F1761)&lt;=G$1,AVERAGE($F$5:$F1761),G$2*($F1761-$G1760)+$G1760)</f>
        <v>-0.11223959372002698</v>
      </c>
      <c r="H1761">
        <f t="shared" si="55"/>
        <v>6.343091061049963E-2</v>
      </c>
    </row>
    <row r="1762" spans="1:8" x14ac:dyDescent="0.25">
      <c r="A1762" s="3">
        <v>43141</v>
      </c>
      <c r="B1762">
        <v>27.8</v>
      </c>
      <c r="C1762">
        <f>IF(COUNTA($B$5:$B1762)&lt;=A$1,AVERAGE($B$5:$B1762),A$2*($B1762-$C1761)+$C1761)</f>
        <v>27.715737953208599</v>
      </c>
      <c r="D1762">
        <f>IF(COUNTA($B$5:$B1762)&lt;=B$1,AVERAGE($B$5:$B1762),B$2*($B1762-$D1761)+$D1761)</f>
        <v>27.692167581899579</v>
      </c>
      <c r="E1762">
        <f>IF(COUNTA($B$5:$B1762)&lt;=C$1,AVERAGE($B$5:$B1762),C$2*($B1762-$E1761)+$E1761)</f>
        <v>27.727410723723164</v>
      </c>
      <c r="F1762">
        <f t="shared" si="54"/>
        <v>-3.5243141823585233E-2</v>
      </c>
      <c r="G1762">
        <f>IF(COUNTA($F$5:$F1762)&lt;=G$1,AVERAGE($F$5:$F1762),G$2*($F1762-$G1761)+$G1761)</f>
        <v>-9.6840303340738634E-2</v>
      </c>
      <c r="H1762">
        <f t="shared" si="55"/>
        <v>6.1597161517153401E-2</v>
      </c>
    </row>
    <row r="1763" spans="1:8" x14ac:dyDescent="0.25">
      <c r="A1763" s="3">
        <v>43145</v>
      </c>
      <c r="B1763">
        <v>27.3</v>
      </c>
      <c r="C1763">
        <f>IF(COUNTA($B$5:$B1763)&lt;=A$1,AVERAGE($B$5:$B1763),A$2*($B1763-$C1762)+$C1762)</f>
        <v>27.63259036256688</v>
      </c>
      <c r="D1763">
        <f>IF(COUNTA($B$5:$B1763)&lt;=B$1,AVERAGE($B$5:$B1763),B$2*($B1763-$D1762)+$D1762)</f>
        <v>27.633342444614641</v>
      </c>
      <c r="E1763">
        <f>IF(COUNTA($B$5:$B1763)&lt;=C$1,AVERAGE($B$5:$B1763),C$2*($B1763-$E1762)+$E1762)</f>
        <v>27.697491973062544</v>
      </c>
      <c r="F1763">
        <f t="shared" si="54"/>
        <v>-6.4149528447902782E-2</v>
      </c>
      <c r="G1763">
        <f>IF(COUNTA($F$5:$F1763)&lt;=G$1,AVERAGE($F$5:$F1763),G$2*($F1763-$G1762)+$G1762)</f>
        <v>-9.0302148362171458E-2</v>
      </c>
      <c r="H1763">
        <f t="shared" si="55"/>
        <v>2.6152619914268677E-2</v>
      </c>
    </row>
    <row r="1764" spans="1:8" x14ac:dyDescent="0.25">
      <c r="A1764" s="3">
        <v>43146</v>
      </c>
      <c r="B1764">
        <v>27.7</v>
      </c>
      <c r="C1764">
        <f>IF(COUNTA($B$5:$B1764)&lt;=A$1,AVERAGE($B$5:$B1764),A$2*($B1764-$C1763)+$C1763)</f>
        <v>27.646072290053503</v>
      </c>
      <c r="D1764">
        <f>IF(COUNTA($B$5:$B1764)&lt;=B$1,AVERAGE($B$5:$B1764),B$2*($B1764-$D1763)+$D1763)</f>
        <v>27.643341077922443</v>
      </c>
      <c r="E1764">
        <f>IF(COUNTA($B$5:$B1764)&lt;=C$1,AVERAGE($B$5:$B1764),C$2*($B1764-$E1763)+$E1763)</f>
        <v>27.697667534948167</v>
      </c>
      <c r="F1764">
        <f t="shared" si="54"/>
        <v>-5.4326457025723585E-2</v>
      </c>
      <c r="G1764">
        <f>IF(COUNTA($F$5:$F1764)&lt;=G$1,AVERAGE($F$5:$F1764),G$2*($F1764-$G1763)+$G1763)</f>
        <v>-8.3107010094881889E-2</v>
      </c>
      <c r="H1764">
        <f t="shared" si="55"/>
        <v>2.8780553069158304E-2</v>
      </c>
    </row>
    <row r="1765" spans="1:8" x14ac:dyDescent="0.25">
      <c r="A1765" s="3">
        <v>43147</v>
      </c>
      <c r="B1765">
        <v>27.7</v>
      </c>
      <c r="C1765">
        <f>IF(COUNTA($B$5:$B1765)&lt;=A$1,AVERAGE($B$5:$B1765),A$2*($B1765-$C1764)+$C1764)</f>
        <v>27.656857832042803</v>
      </c>
      <c r="D1765">
        <f>IF(COUNTA($B$5:$B1765)&lt;=B$1,AVERAGE($B$5:$B1765),B$2*($B1765-$D1764)+$D1764)</f>
        <v>27.651839916234078</v>
      </c>
      <c r="E1765">
        <f>IF(COUNTA($B$5:$B1765)&lt;=C$1,AVERAGE($B$5:$B1765),C$2*($B1765-$E1764)+$E1764)</f>
        <v>27.697830807501795</v>
      </c>
      <c r="F1765">
        <f t="shared" si="54"/>
        <v>-4.599089126771716E-2</v>
      </c>
      <c r="G1765">
        <f>IF(COUNTA($F$5:$F1765)&lt;=G$1,AVERAGE($F$5:$F1765),G$2*($F1765-$G1764)+$G1764)</f>
        <v>-7.5683786329448943E-2</v>
      </c>
      <c r="H1765">
        <f t="shared" si="55"/>
        <v>2.9692895061731783E-2</v>
      </c>
    </row>
    <row r="1766" spans="1:8" x14ac:dyDescent="0.25">
      <c r="A1766" s="3">
        <v>43148</v>
      </c>
      <c r="B1766">
        <v>27.6</v>
      </c>
      <c r="C1766">
        <f>IF(COUNTA($B$5:$B1766)&lt;=A$1,AVERAGE($B$5:$B1766),A$2*($B1766-$C1765)+$C1765)</f>
        <v>27.645486265634243</v>
      </c>
      <c r="D1766">
        <f>IF(COUNTA($B$5:$B1766)&lt;=B$1,AVERAGE($B$5:$B1766),B$2*($B1766-$D1765)+$D1765)</f>
        <v>27.644063928798968</v>
      </c>
      <c r="E1766">
        <f>IF(COUNTA($B$5:$B1766)&lt;=C$1,AVERAGE($B$5:$B1766),C$2*($B1766-$E1765)+$E1765)</f>
        <v>27.690982650976668</v>
      </c>
      <c r="F1766">
        <f t="shared" si="54"/>
        <v>-4.6918722177700545E-2</v>
      </c>
      <c r="G1766">
        <f>IF(COUNTA($F$5:$F1766)&lt;=G$1,AVERAGE($F$5:$F1766),G$2*($F1766-$G1765)+$G1765)</f>
        <v>-6.9930773499099264E-2</v>
      </c>
      <c r="H1766">
        <f t="shared" si="55"/>
        <v>2.3012051321398719E-2</v>
      </c>
    </row>
    <row r="1767" spans="1:8" x14ac:dyDescent="0.25">
      <c r="A1767" s="3">
        <v>43152</v>
      </c>
      <c r="B1767">
        <v>27.6</v>
      </c>
      <c r="C1767">
        <f>IF(COUNTA($B$5:$B1767)&lt;=A$1,AVERAGE($B$5:$B1767),A$2*($B1767-$C1766)+$C1766)</f>
        <v>27.636389012507394</v>
      </c>
      <c r="D1767">
        <f>IF(COUNTA($B$5:$B1767)&lt;=B$1,AVERAGE($B$5:$B1767),B$2*($B1767-$D1766)+$D1766)</f>
        <v>27.637454339479124</v>
      </c>
      <c r="E1767">
        <f>IF(COUNTA($B$5:$B1767)&lt;=C$1,AVERAGE($B$5:$B1767),C$2*($B1767-$E1766)+$E1766)</f>
        <v>27.684613865408302</v>
      </c>
      <c r="F1767">
        <f t="shared" si="54"/>
        <v>-4.7159525929178159E-2</v>
      </c>
      <c r="G1767">
        <f>IF(COUNTA($F$5:$F1767)&lt;=G$1,AVERAGE($F$5:$F1767),G$2*($F1767-$G1766)+$G1766)</f>
        <v>-6.5376523985115037E-2</v>
      </c>
      <c r="H1767">
        <f t="shared" si="55"/>
        <v>1.8216998055936878E-2</v>
      </c>
    </row>
    <row r="1768" spans="1:8" x14ac:dyDescent="0.25">
      <c r="A1768" s="3">
        <v>43154</v>
      </c>
      <c r="B1768">
        <v>27.6</v>
      </c>
      <c r="C1768">
        <f>IF(COUNTA($B$5:$B1768)&lt;=A$1,AVERAGE($B$5:$B1768),A$2*($B1768-$C1767)+$C1767)</f>
        <v>27.629111210005917</v>
      </c>
      <c r="D1768">
        <f>IF(COUNTA($B$5:$B1768)&lt;=B$1,AVERAGE($B$5:$B1768),B$2*($B1768-$D1767)+$D1767)</f>
        <v>27.631836188557255</v>
      </c>
      <c r="E1768">
        <f>IF(COUNTA($B$5:$B1768)&lt;=C$1,AVERAGE($B$5:$B1768),C$2*($B1768-$E1767)+$E1767)</f>
        <v>27.678690894829721</v>
      </c>
      <c r="F1768">
        <f t="shared" si="54"/>
        <v>-4.6854706272466018E-2</v>
      </c>
      <c r="G1768">
        <f>IF(COUNTA($F$5:$F1768)&lt;=G$1,AVERAGE($F$5:$F1768),G$2*($F1768-$G1767)+$G1767)</f>
        <v>-6.1672160442585236E-2</v>
      </c>
      <c r="H1768">
        <f t="shared" si="55"/>
        <v>1.4817454170119218E-2</v>
      </c>
    </row>
    <row r="1769" spans="1:8" x14ac:dyDescent="0.25">
      <c r="A1769" s="3">
        <v>43155</v>
      </c>
      <c r="B1769">
        <v>27.41</v>
      </c>
      <c r="C1769">
        <f>IF(COUNTA($B$5:$B1769)&lt;=A$1,AVERAGE($B$5:$B1769),A$2*($B1769-$C1768)+$C1768)</f>
        <v>27.585288968004733</v>
      </c>
      <c r="D1769">
        <f>IF(COUNTA($B$5:$B1769)&lt;=B$1,AVERAGE($B$5:$B1769),B$2*($B1769-$D1768)+$D1768)</f>
        <v>27.598560760273667</v>
      </c>
      <c r="E1769">
        <f>IF(COUNTA($B$5:$B1769)&lt;=C$1,AVERAGE($B$5:$B1769),C$2*($B1769-$E1768)+$E1768)</f>
        <v>27.659882532191642</v>
      </c>
      <c r="F1769">
        <f t="shared" si="54"/>
        <v>-6.1321771917974388E-2</v>
      </c>
      <c r="G1769">
        <f>IF(COUNTA($F$5:$F1769)&lt;=G$1,AVERAGE($F$5:$F1769),G$2*($F1769-$G1768)+$G1768)</f>
        <v>-6.1602082737663065E-2</v>
      </c>
      <c r="H1769">
        <f t="shared" si="55"/>
        <v>2.8031081968867694E-4</v>
      </c>
    </row>
    <row r="1770" spans="1:8" x14ac:dyDescent="0.25">
      <c r="A1770" s="3">
        <v>43162</v>
      </c>
      <c r="B1770">
        <v>28.3</v>
      </c>
      <c r="C1770">
        <f>IF(COUNTA($B$5:$B1770)&lt;=A$1,AVERAGE($B$5:$B1770),A$2*($B1770-$C1769)+$C1769)</f>
        <v>27.728231174403785</v>
      </c>
      <c r="D1770">
        <f>IF(COUNTA($B$5:$B1770)&lt;=B$1,AVERAGE($B$5:$B1770),B$2*($B1770-$D1769)+$D1769)</f>
        <v>27.703776646232619</v>
      </c>
      <c r="E1770">
        <f>IF(COUNTA($B$5:$B1770)&lt;=C$1,AVERAGE($B$5:$B1770),C$2*($B1770-$E1769)+$E1769)</f>
        <v>27.704690754938227</v>
      </c>
      <c r="F1770">
        <f t="shared" si="54"/>
        <v>-9.1410870560793001E-4</v>
      </c>
      <c r="G1770">
        <f>IF(COUNTA($F$5:$F1770)&lt;=G$1,AVERAGE($F$5:$F1770),G$2*($F1770-$G1769)+$G1769)</f>
        <v>-4.9464487931252035E-2</v>
      </c>
      <c r="H1770">
        <f t="shared" si="55"/>
        <v>4.8550379225644105E-2</v>
      </c>
    </row>
    <row r="1771" spans="1:8" x14ac:dyDescent="0.25">
      <c r="A1771" s="3">
        <v>43166</v>
      </c>
      <c r="B1771">
        <v>28.3</v>
      </c>
      <c r="C1771">
        <f>IF(COUNTA($B$5:$B1771)&lt;=A$1,AVERAGE($B$5:$B1771),A$2*($B1771-$C1770)+$C1770)</f>
        <v>27.842584939523029</v>
      </c>
      <c r="D1771">
        <f>IF(COUNTA($B$5:$B1771)&lt;=B$1,AVERAGE($B$5:$B1771),B$2*($B1771-$D1770)+$D1770)</f>
        <v>27.793210149297725</v>
      </c>
      <c r="E1771">
        <f>IF(COUNTA($B$5:$B1771)&lt;=C$1,AVERAGE($B$5:$B1771),C$2*($B1771-$E1770)+$E1770)</f>
        <v>27.746362402092551</v>
      </c>
      <c r="F1771">
        <f t="shared" si="54"/>
        <v>4.6847747205173818E-2</v>
      </c>
      <c r="G1771">
        <f>IF(COUNTA($F$5:$F1771)&lt;=G$1,AVERAGE($F$5:$F1771),G$2*($F1771-$G1770)+$G1770)</f>
        <v>-3.0202040903966863E-2</v>
      </c>
      <c r="H1771">
        <f t="shared" si="55"/>
        <v>7.7049788109140677E-2</v>
      </c>
    </row>
    <row r="1772" spans="1:8" x14ac:dyDescent="0.25">
      <c r="A1772" s="3">
        <v>43168</v>
      </c>
      <c r="B1772">
        <v>28.3</v>
      </c>
      <c r="C1772">
        <f>IF(COUNTA($B$5:$B1772)&lt;=A$1,AVERAGE($B$5:$B1772),A$2*($B1772-$C1771)+$C1771)</f>
        <v>27.934067951618424</v>
      </c>
      <c r="D1772">
        <f>IF(COUNTA($B$5:$B1772)&lt;=B$1,AVERAGE($B$5:$B1772),B$2*($B1772-$D1771)+$D1771)</f>
        <v>27.869228626903066</v>
      </c>
      <c r="E1772">
        <f>IF(COUNTA($B$5:$B1772)&lt;=C$1,AVERAGE($B$5:$B1772),C$2*($B1772-$E1771)+$E1771)</f>
        <v>27.785117033946072</v>
      </c>
      <c r="F1772">
        <f t="shared" si="54"/>
        <v>8.4111592956993775E-2</v>
      </c>
      <c r="G1772">
        <f>IF(COUNTA($F$5:$F1772)&lt;=G$1,AVERAGE($F$5:$F1772),G$2*($F1772-$G1771)+$G1771)</f>
        <v>-7.339314131774733E-3</v>
      </c>
      <c r="H1772">
        <f t="shared" si="55"/>
        <v>9.1450907088768504E-2</v>
      </c>
    </row>
    <row r="1773" spans="1:8" x14ac:dyDescent="0.25">
      <c r="A1773" s="3">
        <v>43172</v>
      </c>
      <c r="B1773">
        <v>28.3</v>
      </c>
      <c r="C1773">
        <f>IF(COUNTA($B$5:$B1773)&lt;=A$1,AVERAGE($B$5:$B1773),A$2*($B1773-$C1772)+$C1772)</f>
        <v>28.007254361294738</v>
      </c>
      <c r="D1773">
        <f>IF(COUNTA($B$5:$B1773)&lt;=B$1,AVERAGE($B$5:$B1773),B$2*($B1773-$D1772)+$D1772)</f>
        <v>27.933844332867608</v>
      </c>
      <c r="E1773">
        <f>IF(COUNTA($B$5:$B1773)&lt;=C$1,AVERAGE($B$5:$B1773),C$2*($B1773-$E1772)+$E1772)</f>
        <v>27.821158841569847</v>
      </c>
      <c r="F1773">
        <f t="shared" si="54"/>
        <v>0.11268549129776062</v>
      </c>
      <c r="G1773">
        <f>IF(COUNTA($F$5:$F1773)&lt;=G$1,AVERAGE($F$5:$F1773),G$2*($F1773-$G1772)+$G1772)</f>
        <v>1.6665646954132338E-2</v>
      </c>
      <c r="H1773">
        <f t="shared" si="55"/>
        <v>9.6019844343628286E-2</v>
      </c>
    </row>
    <row r="1774" spans="1:8" x14ac:dyDescent="0.25">
      <c r="A1774" s="3">
        <v>43174</v>
      </c>
      <c r="B1774">
        <v>28.64</v>
      </c>
      <c r="C1774">
        <f>IF(COUNTA($B$5:$B1774)&lt;=A$1,AVERAGE($B$5:$B1774),A$2*($B1774-$C1773)+$C1773)</f>
        <v>28.133803489035792</v>
      </c>
      <c r="D1774">
        <f>IF(COUNTA($B$5:$B1774)&lt;=B$1,AVERAGE($B$5:$B1774),B$2*($B1774-$D1773)+$D1773)</f>
        <v>28.039767682937466</v>
      </c>
      <c r="E1774">
        <f>IF(COUNTA($B$5:$B1774)&lt;=C$1,AVERAGE($B$5:$B1774),C$2*($B1774-$E1773)+$E1773)</f>
        <v>27.878477722659959</v>
      </c>
      <c r="F1774">
        <f t="shared" si="54"/>
        <v>0.1612899602775073</v>
      </c>
      <c r="G1774">
        <f>IF(COUNTA($F$5:$F1774)&lt;=G$1,AVERAGE($F$5:$F1774),G$2*($F1774-$G1773)+$G1773)</f>
        <v>4.5590509618807333E-2</v>
      </c>
      <c r="H1774">
        <f t="shared" si="55"/>
        <v>0.11569945065869996</v>
      </c>
    </row>
    <row r="1775" spans="1:8" x14ac:dyDescent="0.25">
      <c r="A1775" s="3">
        <v>43175</v>
      </c>
      <c r="B1775">
        <v>28.3</v>
      </c>
      <c r="C1775">
        <f>IF(COUNTA($B$5:$B1775)&lt;=A$1,AVERAGE($B$5:$B1775),A$2*($B1775-$C1774)+$C1774)</f>
        <v>28.167042791228635</v>
      </c>
      <c r="D1775">
        <f>IF(COUNTA($B$5:$B1775)&lt;=B$1,AVERAGE($B$5:$B1775),B$2*($B1775-$D1774)+$D1774)</f>
        <v>28.078802530496848</v>
      </c>
      <c r="E1775">
        <f>IF(COUNTA($B$5:$B1775)&lt;=C$1,AVERAGE($B$5:$B1775),C$2*($B1775-$E1774)+$E1774)</f>
        <v>27.907984282073762</v>
      </c>
      <c r="F1775">
        <f t="shared" si="54"/>
        <v>0.17081824842308535</v>
      </c>
      <c r="G1775">
        <f>IF(COUNTA($F$5:$F1775)&lt;=G$1,AVERAGE($F$5:$F1775),G$2*($F1775-$G1774)+$G1774)</f>
        <v>7.0636057379662942E-2</v>
      </c>
      <c r="H1775">
        <f t="shared" si="55"/>
        <v>0.10018219104342241</v>
      </c>
    </row>
    <row r="1776" spans="1:8" x14ac:dyDescent="0.25">
      <c r="A1776" s="3">
        <v>43176</v>
      </c>
      <c r="B1776">
        <v>28.900000000000002</v>
      </c>
      <c r="C1776">
        <f>IF(COUNTA($B$5:$B1776)&lt;=A$1,AVERAGE($B$5:$B1776),A$2*($B1776-$C1775)+$C1775)</f>
        <v>28.31363423298291</v>
      </c>
      <c r="D1776">
        <f>IF(COUNTA($B$5:$B1776)&lt;=B$1,AVERAGE($B$5:$B1776),B$2*($B1776-$D1775)+$D1775)</f>
        <v>28.201982150922319</v>
      </c>
      <c r="E1776">
        <f>IF(COUNTA($B$5:$B1776)&lt;=C$1,AVERAGE($B$5:$B1776),C$2*($B1776-$E1775)+$E1775)</f>
        <v>27.977425382328601</v>
      </c>
      <c r="F1776">
        <f t="shared" si="54"/>
        <v>0.2245567685937182</v>
      </c>
      <c r="G1776">
        <f>IF(COUNTA($F$5:$F1776)&lt;=G$1,AVERAGE($F$5:$F1776),G$2*($F1776-$G1775)+$G1775)</f>
        <v>0.10142019962247399</v>
      </c>
      <c r="H1776">
        <f t="shared" si="55"/>
        <v>0.12313656897124421</v>
      </c>
    </row>
    <row r="1777" spans="1:8" x14ac:dyDescent="0.25">
      <c r="A1777" s="3">
        <v>43179</v>
      </c>
      <c r="B1777">
        <v>28.900000000000002</v>
      </c>
      <c r="C1777">
        <f>IF(COUNTA($B$5:$B1777)&lt;=A$1,AVERAGE($B$5:$B1777),A$2*($B1777-$C1776)+$C1776)</f>
        <v>28.430907386386327</v>
      </c>
      <c r="D1777">
        <f>IF(COUNTA($B$5:$B1777)&lt;=B$1,AVERAGE($B$5:$B1777),B$2*($B1777-$D1776)+$D1776)</f>
        <v>28.30668482828397</v>
      </c>
      <c r="E1777">
        <f>IF(COUNTA($B$5:$B1777)&lt;=C$1,AVERAGE($B$5:$B1777),C$2*($B1777-$E1776)+$E1776)</f>
        <v>28.042005605565599</v>
      </c>
      <c r="F1777">
        <f t="shared" si="54"/>
        <v>0.26467922271837097</v>
      </c>
      <c r="G1777">
        <f>IF(COUNTA($F$5:$F1777)&lt;=G$1,AVERAGE($F$5:$F1777),G$2*($F1777-$G1776)+$G1776)</f>
        <v>0.13407200424165339</v>
      </c>
      <c r="H1777">
        <f t="shared" si="55"/>
        <v>0.13060721847671758</v>
      </c>
    </row>
    <row r="1778" spans="1:8" x14ac:dyDescent="0.25">
      <c r="A1778" s="3">
        <v>43182</v>
      </c>
      <c r="B1778">
        <v>29.3</v>
      </c>
      <c r="C1778">
        <f>IF(COUNTA($B$5:$B1778)&lt;=A$1,AVERAGE($B$5:$B1778),A$2*($B1778-$C1777)+$C1777)</f>
        <v>28.60472590910906</v>
      </c>
      <c r="D1778">
        <f>IF(COUNTA($B$5:$B1778)&lt;=B$1,AVERAGE($B$5:$B1778),B$2*($B1778-$D1777)+$D1777)</f>
        <v>28.455682104041376</v>
      </c>
      <c r="E1778">
        <f>IF(COUNTA($B$5:$B1778)&lt;=C$1,AVERAGE($B$5:$B1778),C$2*($B1778-$E1777)+$E1777)</f>
        <v>28.130065213176007</v>
      </c>
      <c r="F1778">
        <f t="shared" si="54"/>
        <v>0.32561689086536916</v>
      </c>
      <c r="G1778">
        <f>IF(COUNTA($F$5:$F1778)&lt;=G$1,AVERAGE($F$5:$F1778),G$2*($F1778-$G1777)+$G1777)</f>
        <v>0.17238098156639653</v>
      </c>
      <c r="H1778">
        <f t="shared" si="55"/>
        <v>0.15323590929897263</v>
      </c>
    </row>
    <row r="1779" spans="1:8" x14ac:dyDescent="0.25">
      <c r="A1779" s="3">
        <v>43186</v>
      </c>
      <c r="B1779">
        <v>29.3</v>
      </c>
      <c r="C1779">
        <f>IF(COUNTA($B$5:$B1779)&lt;=A$1,AVERAGE($B$5:$B1779),A$2*($B1779-$C1778)+$C1778)</f>
        <v>28.743780727287248</v>
      </c>
      <c r="D1779">
        <f>IF(COUNTA($B$5:$B1779)&lt;=B$1,AVERAGE($B$5:$B1779),B$2*($B1779-$D1778)+$D1778)</f>
        <v>28.582329788435171</v>
      </c>
      <c r="E1779">
        <f>IF(COUNTA($B$5:$B1779)&lt;=C$1,AVERAGE($B$5:$B1779),C$2*($B1779-$E1778)+$E1778)</f>
        <v>28.211960648253687</v>
      </c>
      <c r="F1779">
        <f t="shared" si="54"/>
        <v>0.37036914018148437</v>
      </c>
      <c r="G1779">
        <f>IF(COUNTA($F$5:$F1779)&lt;=G$1,AVERAGE($F$5:$F1779),G$2*($F1779-$G1778)+$G1778)</f>
        <v>0.21197861328941409</v>
      </c>
      <c r="H1779">
        <f t="shared" si="55"/>
        <v>0.15839052689207028</v>
      </c>
    </row>
    <row r="1780" spans="1:8" x14ac:dyDescent="0.25">
      <c r="A1780" s="3">
        <v>43187</v>
      </c>
      <c r="B1780">
        <v>29.8</v>
      </c>
      <c r="C1780">
        <f>IF(COUNTA($B$5:$B1780)&lt;=A$1,AVERAGE($B$5:$B1780),A$2*($B1780-$C1779)+$C1779)</f>
        <v>28.9550245818298</v>
      </c>
      <c r="D1780">
        <f>IF(COUNTA($B$5:$B1780)&lt;=B$1,AVERAGE($B$5:$B1780),B$2*($B1780-$D1779)+$D1779)</f>
        <v>28.764980320169897</v>
      </c>
      <c r="E1780">
        <f>IF(COUNTA($B$5:$B1780)&lt;=C$1,AVERAGE($B$5:$B1780),C$2*($B1780-$E1779)+$E1779)</f>
        <v>28.323123402875929</v>
      </c>
      <c r="F1780">
        <f t="shared" si="54"/>
        <v>0.44185691729396837</v>
      </c>
      <c r="G1780">
        <f>IF(COUNTA($F$5:$F1780)&lt;=G$1,AVERAGE($F$5:$F1780),G$2*($F1780-$G1779)+$G1779)</f>
        <v>0.25795427409032495</v>
      </c>
      <c r="H1780">
        <f t="shared" si="55"/>
        <v>0.18390264320364341</v>
      </c>
    </row>
    <row r="1781" spans="1:8" x14ac:dyDescent="0.25">
      <c r="A1781" s="3">
        <v>43189</v>
      </c>
      <c r="B1781">
        <v>28.8</v>
      </c>
      <c r="C1781">
        <f>IF(COUNTA($B$5:$B1781)&lt;=A$1,AVERAGE($B$5:$B1781),A$2*($B1781-$C1780)+$C1780)</f>
        <v>28.924019665463842</v>
      </c>
      <c r="D1781">
        <f>IF(COUNTA($B$5:$B1781)&lt;=B$1,AVERAGE($B$5:$B1781),B$2*($B1781-$D1780)+$D1780)</f>
        <v>28.770233272144413</v>
      </c>
      <c r="E1781">
        <f>IF(COUNTA($B$5:$B1781)&lt;=C$1,AVERAGE($B$5:$B1781),C$2*($B1781-$E1780)+$E1780)</f>
        <v>28.356504764674614</v>
      </c>
      <c r="F1781">
        <f t="shared" si="54"/>
        <v>0.4137285074697985</v>
      </c>
      <c r="G1781">
        <f>IF(COUNTA($F$5:$F1781)&lt;=G$1,AVERAGE($F$5:$F1781),G$2*($F1781-$G1780)+$G1780)</f>
        <v>0.28910912076621964</v>
      </c>
      <c r="H1781">
        <f t="shared" si="55"/>
        <v>0.12461938670357886</v>
      </c>
    </row>
    <row r="1782" spans="1:8" x14ac:dyDescent="0.25">
      <c r="A1782" s="3">
        <v>43190</v>
      </c>
      <c r="B1782">
        <v>29.3</v>
      </c>
      <c r="C1782">
        <f>IF(COUNTA($B$5:$B1782)&lt;=A$1,AVERAGE($B$5:$B1782),A$2*($B1782-$C1781)+$C1781)</f>
        <v>28.999215732371074</v>
      </c>
      <c r="D1782">
        <f>IF(COUNTA($B$5:$B1782)&lt;=B$1,AVERAGE($B$5:$B1782),B$2*($B1782-$D1781)+$D1781)</f>
        <v>28.849698281322752</v>
      </c>
      <c r="E1782">
        <f>IF(COUNTA($B$5:$B1782)&lt;=C$1,AVERAGE($B$5:$B1782),C$2*($B1782-$E1781)+$E1781)</f>
        <v>28.422549431147392</v>
      </c>
      <c r="F1782">
        <f t="shared" si="54"/>
        <v>0.4271488501753602</v>
      </c>
      <c r="G1782">
        <f>IF(COUNTA($F$5:$F1782)&lt;=G$1,AVERAGE($F$5:$F1782),G$2*($F1782-$G1781)+$G1781)</f>
        <v>0.31671706664804777</v>
      </c>
      <c r="H1782">
        <f t="shared" si="55"/>
        <v>0.11043178352731242</v>
      </c>
    </row>
    <row r="1783" spans="1:8" x14ac:dyDescent="0.25">
      <c r="A1783" s="3">
        <v>43193</v>
      </c>
      <c r="B1783">
        <v>29.8</v>
      </c>
      <c r="C1783">
        <f>IF(COUNTA($B$5:$B1783)&lt;=A$1,AVERAGE($B$5:$B1783),A$2*($B1783-$C1782)+$C1782)</f>
        <v>29.159372585896858</v>
      </c>
      <c r="D1783">
        <f>IF(COUNTA($B$5:$B1783)&lt;=B$1,AVERAGE($B$5:$B1783),B$2*($B1783-$D1782)+$D1782)</f>
        <v>28.992243539124338</v>
      </c>
      <c r="E1783">
        <f>IF(COUNTA($B$5:$B1783)&lt;=C$1,AVERAGE($B$5:$B1783),C$2*($B1783-$E1782)+$E1782)</f>
        <v>28.518970970967075</v>
      </c>
      <c r="F1783">
        <f t="shared" si="54"/>
        <v>0.47327256815726315</v>
      </c>
      <c r="G1783">
        <f>IF(COUNTA($F$5:$F1783)&lt;=G$1,AVERAGE($F$5:$F1783),G$2*($F1783-$G1782)+$G1782)</f>
        <v>0.34802816694989086</v>
      </c>
      <c r="H1783">
        <f t="shared" si="55"/>
        <v>0.12524440120737229</v>
      </c>
    </row>
    <row r="1784" spans="1:8" x14ac:dyDescent="0.25">
      <c r="A1784" s="3">
        <v>43194</v>
      </c>
      <c r="B1784">
        <v>29.500000000000004</v>
      </c>
      <c r="C1784">
        <f>IF(COUNTA($B$5:$B1784)&lt;=A$1,AVERAGE($B$5:$B1784),A$2*($B1784-$C1783)+$C1783)</f>
        <v>29.227498068717487</v>
      </c>
      <c r="D1784">
        <f>IF(COUNTA($B$5:$B1784)&lt;=B$1,AVERAGE($B$5:$B1784),B$2*($B1784-$D1783)+$D1783)</f>
        <v>29.068407008255686</v>
      </c>
      <c r="E1784">
        <f>IF(COUNTA($B$5:$B1784)&lt;=C$1,AVERAGE($B$5:$B1784),C$2*($B1784-$E1783)+$E1783)</f>
        <v>28.587643002999378</v>
      </c>
      <c r="F1784">
        <f t="shared" si="54"/>
        <v>0.48076400525630802</v>
      </c>
      <c r="G1784">
        <f>IF(COUNTA($F$5:$F1784)&lt;=G$1,AVERAGE($F$5:$F1784),G$2*($F1784-$G1783)+$G1783)</f>
        <v>0.37457533461117432</v>
      </c>
      <c r="H1784">
        <f t="shared" si="55"/>
        <v>0.10618867064513371</v>
      </c>
    </row>
    <row r="1785" spans="1:8" x14ac:dyDescent="0.25">
      <c r="A1785" s="3">
        <v>43195</v>
      </c>
      <c r="B1785">
        <v>29.59</v>
      </c>
      <c r="C1785">
        <f>IF(COUNTA($B$5:$B1785)&lt;=A$1,AVERAGE($B$5:$B1785),A$2*($B1785-$C1784)+$C1784)</f>
        <v>29.299998454973991</v>
      </c>
      <c r="D1785">
        <f>IF(COUNTA($B$5:$B1785)&lt;=B$1,AVERAGE($B$5:$B1785),B$2*($B1785-$D1784)+$D1784)</f>
        <v>29.146645957017334</v>
      </c>
      <c r="E1785">
        <f>IF(COUNTA($B$5:$B1785)&lt;=C$1,AVERAGE($B$5:$B1785),C$2*($B1785-$E1784)+$E1784)</f>
        <v>28.657807992789422</v>
      </c>
      <c r="F1785">
        <f t="shared" si="54"/>
        <v>0.48883796422791193</v>
      </c>
      <c r="G1785">
        <f>IF(COUNTA($F$5:$F1785)&lt;=G$1,AVERAGE($F$5:$F1785),G$2*($F1785-$G1784)+$G1784)</f>
        <v>0.39742786053452184</v>
      </c>
      <c r="H1785">
        <f t="shared" si="55"/>
        <v>9.1410103693390088E-2</v>
      </c>
    </row>
    <row r="1786" spans="1:8" x14ac:dyDescent="0.25">
      <c r="A1786" s="3">
        <v>43197</v>
      </c>
      <c r="B1786">
        <v>29.19</v>
      </c>
      <c r="C1786">
        <f>IF(COUNTA($B$5:$B1786)&lt;=A$1,AVERAGE($B$5:$B1786),A$2*($B1786-$C1785)+$C1785)</f>
        <v>29.277998763979195</v>
      </c>
      <c r="D1786">
        <f>IF(COUNTA($B$5:$B1786)&lt;=B$1,AVERAGE($B$5:$B1786),B$2*($B1786-$D1785)+$D1785)</f>
        <v>29.153149063464735</v>
      </c>
      <c r="E1786">
        <f>IF(COUNTA($B$5:$B1786)&lt;=C$1,AVERAGE($B$5:$B1786),C$2*($B1786-$E1785)+$E1785)</f>
        <v>28.695061433294164</v>
      </c>
      <c r="F1786">
        <f t="shared" si="54"/>
        <v>0.45808763017057075</v>
      </c>
      <c r="G1786">
        <f>IF(COUNTA($F$5:$F1786)&lt;=G$1,AVERAGE($F$5:$F1786),G$2*($F1786-$G1785)+$G1785)</f>
        <v>0.40955981446173162</v>
      </c>
      <c r="H1786">
        <f t="shared" si="55"/>
        <v>4.8527815708839128E-2</v>
      </c>
    </row>
    <row r="1787" spans="1:8" x14ac:dyDescent="0.25">
      <c r="A1787" s="3">
        <v>43200</v>
      </c>
      <c r="B1787">
        <v>29.2</v>
      </c>
      <c r="C1787">
        <f>IF(COUNTA($B$5:$B1787)&lt;=A$1,AVERAGE($B$5:$B1787),A$2*($B1787-$C1786)+$C1786)</f>
        <v>29.262399011183355</v>
      </c>
      <c r="D1787">
        <f>IF(COUNTA($B$5:$B1787)&lt;=B$1,AVERAGE($B$5:$B1787),B$2*($B1787-$D1786)+$D1786)</f>
        <v>29.160176703945023</v>
      </c>
      <c r="E1787">
        <f>IF(COUNTA($B$5:$B1787)&lt;=C$1,AVERAGE($B$5:$B1787),C$2*($B1787-$E1786)+$E1786)</f>
        <v>28.730407132963574</v>
      </c>
      <c r="F1787">
        <f t="shared" si="54"/>
        <v>0.42976957098144908</v>
      </c>
      <c r="G1787">
        <f>IF(COUNTA($F$5:$F1787)&lt;=G$1,AVERAGE($F$5:$F1787),G$2*($F1787-$G1786)+$G1786)</f>
        <v>0.41360176576567509</v>
      </c>
      <c r="H1787">
        <f t="shared" si="55"/>
        <v>1.6167805215773989E-2</v>
      </c>
    </row>
    <row r="1788" spans="1:8" x14ac:dyDescent="0.25">
      <c r="A1788" s="3">
        <v>43201</v>
      </c>
      <c r="B1788">
        <v>29.080000000000002</v>
      </c>
      <c r="C1788">
        <f>IF(COUNTA($B$5:$B1788)&lt;=A$1,AVERAGE($B$5:$B1788),A$2*($B1788-$C1787)+$C1787)</f>
        <v>29.225919208946685</v>
      </c>
      <c r="D1788">
        <f>IF(COUNTA($B$5:$B1788)&lt;=B$1,AVERAGE($B$5:$B1788),B$2*($B1788-$D1787)+$D1787)</f>
        <v>29.148150198353271</v>
      </c>
      <c r="E1788">
        <f>IF(COUNTA($B$5:$B1788)&lt;=C$1,AVERAGE($B$5:$B1788),C$2*($B1788-$E1787)+$E1787)</f>
        <v>28.754878633656123</v>
      </c>
      <c r="F1788">
        <f t="shared" si="54"/>
        <v>0.39327156469714808</v>
      </c>
      <c r="G1788">
        <f>IF(COUNTA($F$5:$F1788)&lt;=G$1,AVERAGE($F$5:$F1788),G$2*($F1788-$G1787)+$G1787)</f>
        <v>0.40953572555196971</v>
      </c>
      <c r="H1788">
        <f t="shared" si="55"/>
        <v>-1.626416085482163E-2</v>
      </c>
    </row>
    <row r="1789" spans="1:8" x14ac:dyDescent="0.25">
      <c r="A1789" s="3">
        <v>43202</v>
      </c>
      <c r="B1789">
        <v>28.55</v>
      </c>
      <c r="C1789">
        <f>IF(COUNTA($B$5:$B1789)&lt;=A$1,AVERAGE($B$5:$B1789),A$2*($B1789-$C1788)+$C1788)</f>
        <v>29.090735367157347</v>
      </c>
      <c r="D1789">
        <f>IF(COUNTA($B$5:$B1789)&lt;=B$1,AVERAGE($B$5:$B1789),B$2*($B1789-$D1788)+$D1788)</f>
        <v>29.058427668600281</v>
      </c>
      <c r="E1789">
        <f>IF(COUNTA($B$5:$B1789)&lt;=C$1,AVERAGE($B$5:$B1789),C$2*($B1789-$E1788)+$E1788)</f>
        <v>28.740537129300193</v>
      </c>
      <c r="F1789">
        <f t="shared" si="54"/>
        <v>0.31789053930008748</v>
      </c>
      <c r="G1789">
        <f>IF(COUNTA($F$5:$F1789)&lt;=G$1,AVERAGE($F$5:$F1789),G$2*($F1789-$G1788)+$G1788)</f>
        <v>0.39120668830159328</v>
      </c>
      <c r="H1789">
        <f t="shared" si="55"/>
        <v>-7.3316149001505793E-2</v>
      </c>
    </row>
    <row r="1790" spans="1:8" x14ac:dyDescent="0.25">
      <c r="A1790" s="3">
        <v>43203</v>
      </c>
      <c r="B1790">
        <v>28.7</v>
      </c>
      <c r="C1790">
        <f>IF(COUNTA($B$5:$B1790)&lt;=A$1,AVERAGE($B$5:$B1790),A$2*($B1790-$C1789)+$C1789)</f>
        <v>29.012588293725877</v>
      </c>
      <c r="D1790">
        <f>IF(COUNTA($B$5:$B1790)&lt;=B$1,AVERAGE($B$5:$B1790),B$2*($B1790-$D1789)+$D1789)</f>
        <v>29.004663518310238</v>
      </c>
      <c r="E1790">
        <f>IF(COUNTA($B$5:$B1790)&lt;=C$1,AVERAGE($B$5:$B1790),C$2*($B1790-$E1789)+$E1789)</f>
        <v>28.737699530249181</v>
      </c>
      <c r="F1790">
        <f t="shared" si="54"/>
        <v>0.26696398806105748</v>
      </c>
      <c r="G1790">
        <f>IF(COUNTA($F$5:$F1790)&lt;=G$1,AVERAGE($F$5:$F1790),G$2*($F1790-$G1789)+$G1789)</f>
        <v>0.36635814825348612</v>
      </c>
      <c r="H1790">
        <f t="shared" si="55"/>
        <v>-9.9394160192428638E-2</v>
      </c>
    </row>
    <row r="1791" spans="1:8" x14ac:dyDescent="0.25">
      <c r="A1791" s="3">
        <v>43204</v>
      </c>
      <c r="B1791">
        <v>28.310000000000002</v>
      </c>
      <c r="C1791">
        <f>IF(COUNTA($B$5:$B1791)&lt;=A$1,AVERAGE($B$5:$B1791),A$2*($B1791-$C1790)+$C1790)</f>
        <v>28.872070634980702</v>
      </c>
      <c r="D1791">
        <f>IF(COUNTA($B$5:$B1791)&lt;=B$1,AVERAGE($B$5:$B1791),B$2*($B1791-$D1790)+$D1790)</f>
        <v>28.900463990563704</v>
      </c>
      <c r="E1791">
        <f>IF(COUNTA($B$5:$B1791)&lt;=C$1,AVERAGE($B$5:$B1791),C$2*($B1791-$E1790)+$E1790)</f>
        <v>28.707760563131739</v>
      </c>
      <c r="F1791">
        <f t="shared" si="54"/>
        <v>0.19270342743196522</v>
      </c>
      <c r="G1791">
        <f>IF(COUNTA($F$5:$F1791)&lt;=G$1,AVERAGE($F$5:$F1791),G$2*($F1791-$G1790)+$G1790)</f>
        <v>0.33162720408918195</v>
      </c>
      <c r="H1791">
        <f t="shared" si="55"/>
        <v>-0.13892377665721672</v>
      </c>
    </row>
    <row r="1792" spans="1:8" x14ac:dyDescent="0.25">
      <c r="A1792" s="3">
        <v>43207</v>
      </c>
      <c r="B1792">
        <v>28.2</v>
      </c>
      <c r="C1792">
        <f>IF(COUNTA($B$5:$B1792)&lt;=A$1,AVERAGE($B$5:$B1792),A$2*($B1792-$C1791)+$C1791)</f>
        <v>28.737656507984561</v>
      </c>
      <c r="D1792">
        <f>IF(COUNTA($B$5:$B1792)&lt;=B$1,AVERAGE($B$5:$B1792),B$2*($B1792-$D1791)+$D1791)</f>
        <v>28.795394391979148</v>
      </c>
      <c r="E1792">
        <f>IF(COUNTA($B$5:$B1792)&lt;=C$1,AVERAGE($B$5:$B1792),C$2*($B1792-$E1791)+$E1791)</f>
        <v>28.672217323712516</v>
      </c>
      <c r="F1792">
        <f t="shared" si="54"/>
        <v>0.12317706826663155</v>
      </c>
      <c r="G1792">
        <f>IF(COUNTA($F$5:$F1792)&lt;=G$1,AVERAGE($F$5:$F1792),G$2*($F1792-$G1791)+$G1791)</f>
        <v>0.28993717692467186</v>
      </c>
      <c r="H1792">
        <f t="shared" si="55"/>
        <v>-0.16676010865804031</v>
      </c>
    </row>
    <row r="1793" spans="1:8" x14ac:dyDescent="0.25">
      <c r="A1793" s="3">
        <v>43208</v>
      </c>
      <c r="B1793">
        <v>28.2</v>
      </c>
      <c r="C1793">
        <f>IF(COUNTA($B$5:$B1793)&lt;=A$1,AVERAGE($B$5:$B1793),A$2*($B1793-$C1792)+$C1792)</f>
        <v>28.63012520638765</v>
      </c>
      <c r="D1793">
        <f>IF(COUNTA($B$5:$B1793)&lt;=B$1,AVERAGE($B$5:$B1793),B$2*($B1793-$D1792)+$D1792)</f>
        <v>28.706085233182275</v>
      </c>
      <c r="E1793">
        <f>IF(COUNTA($B$5:$B1793)&lt;=C$1,AVERAGE($B$5:$B1793),C$2*($B1793-$E1792)+$E1792)</f>
        <v>28.639162111052642</v>
      </c>
      <c r="F1793">
        <f t="shared" si="54"/>
        <v>6.6923122129633583E-2</v>
      </c>
      <c r="G1793">
        <f>IF(COUNTA($F$5:$F1793)&lt;=G$1,AVERAGE($F$5:$F1793),G$2*($F1793-$G1792)+$G1792)</f>
        <v>0.24533436596566421</v>
      </c>
      <c r="H1793">
        <f t="shared" si="55"/>
        <v>-0.17841124383603063</v>
      </c>
    </row>
    <row r="1794" spans="1:8" x14ac:dyDescent="0.25">
      <c r="A1794" s="3">
        <v>43209</v>
      </c>
      <c r="B1794">
        <v>28.3</v>
      </c>
      <c r="C1794">
        <f>IF(COUNTA($B$5:$B1794)&lt;=A$1,AVERAGE($B$5:$B1794),A$2*($B1794-$C1793)+$C1793)</f>
        <v>28.564100165110119</v>
      </c>
      <c r="D1794">
        <f>IF(COUNTA($B$5:$B1794)&lt;=B$1,AVERAGE($B$5:$B1794),B$2*($B1794-$D1793)+$D1793)</f>
        <v>28.645172448204935</v>
      </c>
      <c r="E1794">
        <f>IF(COUNTA($B$5:$B1794)&lt;=C$1,AVERAGE($B$5:$B1794),C$2*($B1794-$E1793)+$E1793)</f>
        <v>28.615420763278955</v>
      </c>
      <c r="F1794">
        <f t="shared" si="54"/>
        <v>2.9751684925980015E-2</v>
      </c>
      <c r="G1794">
        <f>IF(COUNTA($F$5:$F1794)&lt;=G$1,AVERAGE($F$5:$F1794),G$2*($F1794-$G1793)+$G1793)</f>
        <v>0.20221782975772737</v>
      </c>
      <c r="H1794">
        <f t="shared" si="55"/>
        <v>-0.17246614483174735</v>
      </c>
    </row>
    <row r="1795" spans="1:8" x14ac:dyDescent="0.25">
      <c r="A1795" s="3">
        <v>43210</v>
      </c>
      <c r="B1795">
        <v>28.3</v>
      </c>
      <c r="C1795">
        <f>IF(COUNTA($B$5:$B1795)&lt;=A$1,AVERAGE($B$5:$B1795),A$2*($B1795-$C1794)+$C1794)</f>
        <v>28.511280132088096</v>
      </c>
      <c r="D1795">
        <f>IF(COUNTA($B$5:$B1795)&lt;=B$1,AVERAGE($B$5:$B1795),B$2*($B1795-$D1794)+$D1794)</f>
        <v>28.593396580974193</v>
      </c>
      <c r="E1795">
        <f>IF(COUNTA($B$5:$B1795)&lt;=C$1,AVERAGE($B$5:$B1795),C$2*($B1795-$E1794)+$E1794)</f>
        <v>28.593341309849428</v>
      </c>
      <c r="F1795">
        <f t="shared" si="54"/>
        <v>5.5271124764999513E-5</v>
      </c>
      <c r="G1795">
        <f>IF(COUNTA($F$5:$F1795)&lt;=G$1,AVERAGE($F$5:$F1795),G$2*($F1795-$G1794)+$G1794)</f>
        <v>0.16178531803113488</v>
      </c>
      <c r="H1795">
        <f t="shared" si="55"/>
        <v>-0.16173004690636988</v>
      </c>
    </row>
    <row r="1796" spans="1:8" x14ac:dyDescent="0.25">
      <c r="A1796" s="3">
        <v>43211</v>
      </c>
      <c r="B1796">
        <v>28.3</v>
      </c>
      <c r="C1796">
        <f>IF(COUNTA($B$5:$B1796)&lt;=A$1,AVERAGE($B$5:$B1796),A$2*($B1796-$C1795)+$C1795)</f>
        <v>28.469024105670478</v>
      </c>
      <c r="D1796">
        <f>IF(COUNTA($B$5:$B1796)&lt;=B$1,AVERAGE($B$5:$B1796),B$2*($B1796-$D1795)+$D1795)</f>
        <v>28.549387093828063</v>
      </c>
      <c r="E1796">
        <f>IF(COUNTA($B$5:$B1796)&lt;=C$1,AVERAGE($B$5:$B1796),C$2*($B1796-$E1795)+$E1795)</f>
        <v>28.572807418159968</v>
      </c>
      <c r="F1796">
        <f t="shared" si="54"/>
        <v>-2.3420324331905107E-2</v>
      </c>
      <c r="G1796">
        <f>IF(COUNTA($F$5:$F1796)&lt;=G$1,AVERAGE($F$5:$F1796),G$2*($F1796-$G1795)+$G1795)</f>
        <v>0.12474418955852688</v>
      </c>
      <c r="H1796">
        <f t="shared" si="55"/>
        <v>-0.148164513890432</v>
      </c>
    </row>
    <row r="1797" spans="1:8" x14ac:dyDescent="0.25">
      <c r="A1797" s="3">
        <v>43214</v>
      </c>
      <c r="B1797">
        <v>28.1</v>
      </c>
      <c r="C1797">
        <f>IF(COUNTA($B$5:$B1797)&lt;=A$1,AVERAGE($B$5:$B1797),A$2*($B1797-$C1796)+$C1796)</f>
        <v>28.395219284536381</v>
      </c>
      <c r="D1797">
        <f>IF(COUNTA($B$5:$B1797)&lt;=B$1,AVERAGE($B$5:$B1797),B$2*($B1797-$D1796)+$D1796)</f>
        <v>28.481979029753855</v>
      </c>
      <c r="E1797">
        <f>IF(COUNTA($B$5:$B1797)&lt;=C$1,AVERAGE($B$5:$B1797),C$2*($B1797-$E1796)+$E1796)</f>
        <v>28.539710898888771</v>
      </c>
      <c r="F1797">
        <f t="shared" si="54"/>
        <v>-5.773186913491557E-2</v>
      </c>
      <c r="G1797">
        <f>IF(COUNTA($F$5:$F1797)&lt;=G$1,AVERAGE($F$5:$F1797),G$2*($F1797-$G1796)+$G1796)</f>
        <v>8.8248977819838398E-2</v>
      </c>
      <c r="H1797">
        <f t="shared" si="55"/>
        <v>-0.14598084695475397</v>
      </c>
    </row>
    <row r="1798" spans="1:8" x14ac:dyDescent="0.25">
      <c r="A1798" s="3">
        <v>43215</v>
      </c>
      <c r="B1798">
        <v>28.5</v>
      </c>
      <c r="C1798">
        <f>IF(COUNTA($B$5:$B1798)&lt;=A$1,AVERAGE($B$5:$B1798),A$2*($B1798-$C1797)+$C1797)</f>
        <v>28.416175427629106</v>
      </c>
      <c r="D1798">
        <f>IF(COUNTA($B$5:$B1798)&lt;=B$1,AVERAGE($B$5:$B1798),B$2*($B1798-$D1797)+$D1797)</f>
        <v>28.484682175290779</v>
      </c>
      <c r="E1798">
        <f>IF(COUNTA($B$5:$B1798)&lt;=C$1,AVERAGE($B$5:$B1798),C$2*($B1798-$E1797)+$E1797)</f>
        <v>28.536931135966558</v>
      </c>
      <c r="F1798">
        <f t="shared" si="54"/>
        <v>-5.2248960675779443E-2</v>
      </c>
      <c r="G1798">
        <f>IF(COUNTA($F$5:$F1798)&lt;=G$1,AVERAGE($F$5:$F1798),G$2*($F1798-$G1797)+$G1797)</f>
        <v>6.0149390120714824E-2</v>
      </c>
      <c r="H1798">
        <f t="shared" si="55"/>
        <v>-0.11239835079649427</v>
      </c>
    </row>
    <row r="1799" spans="1:8" x14ac:dyDescent="0.25">
      <c r="A1799" s="3">
        <v>43216</v>
      </c>
      <c r="B1799">
        <v>28.79</v>
      </c>
      <c r="C1799">
        <f>IF(COUNTA($B$5:$B1799)&lt;=A$1,AVERAGE($B$5:$B1799),A$2*($B1799-$C1798)+$C1798)</f>
        <v>28.490940342103286</v>
      </c>
      <c r="D1799">
        <f>IF(COUNTA($B$5:$B1799)&lt;=B$1,AVERAGE($B$5:$B1799),B$2*($B1799-$D1798)+$D1798)</f>
        <v>28.53047984899716</v>
      </c>
      <c r="E1799">
        <f>IF(COUNTA($B$5:$B1799)&lt;=C$1,AVERAGE($B$5:$B1799),C$2*($B1799-$E1798)+$E1798)</f>
        <v>28.554645956448898</v>
      </c>
      <c r="F1799">
        <f t="shared" si="54"/>
        <v>-2.4166107451737417E-2</v>
      </c>
      <c r="G1799">
        <f>IF(COUNTA($F$5:$F1799)&lt;=G$1,AVERAGE($F$5:$F1799),G$2*($F1799-$G1798)+$G1798)</f>
        <v>4.3286290606224374E-2</v>
      </c>
      <c r="H1799">
        <f t="shared" si="55"/>
        <v>-6.7452398057961799E-2</v>
      </c>
    </row>
    <row r="1800" spans="1:8" x14ac:dyDescent="0.25">
      <c r="A1800" s="3">
        <v>43217</v>
      </c>
      <c r="B1800">
        <v>28.7</v>
      </c>
      <c r="C1800">
        <f>IF(COUNTA($B$5:$B1800)&lt;=A$1,AVERAGE($B$5:$B1800),A$2*($B1800-$C1799)+$C1799)</f>
        <v>28.532752273682629</v>
      </c>
      <c r="D1800">
        <f>IF(COUNTA($B$5:$B1800)&lt;=B$1,AVERAGE($B$5:$B1800),B$2*($B1800-$D1799)+$D1799)</f>
        <v>28.555907871647587</v>
      </c>
      <c r="E1800">
        <f>IF(COUNTA($B$5:$B1800)&lt;=C$1,AVERAGE($B$5:$B1800),C$2*($B1800-$E1799)+$E1799)</f>
        <v>28.564820739497474</v>
      </c>
      <c r="F1800">
        <f t="shared" si="54"/>
        <v>-8.912867849886652E-3</v>
      </c>
      <c r="G1800">
        <f>IF(COUNTA($F$5:$F1800)&lt;=G$1,AVERAGE($F$5:$F1800),G$2*($F1800-$G1799)+$G1799)</f>
        <v>3.2846458915002166E-2</v>
      </c>
      <c r="H1800">
        <f t="shared" si="55"/>
        <v>-4.1759326764888818E-2</v>
      </c>
    </row>
    <row r="1801" spans="1:8" x14ac:dyDescent="0.25">
      <c r="A1801" s="3">
        <v>43224</v>
      </c>
      <c r="B1801">
        <v>28.7</v>
      </c>
      <c r="C1801">
        <f>IF(COUNTA($B$5:$B1801)&lt;=A$1,AVERAGE($B$5:$B1801),A$2*($B1801-$C1800)+$C1800)</f>
        <v>28.566201818946102</v>
      </c>
      <c r="D1801">
        <f>IF(COUNTA($B$5:$B1801)&lt;=B$1,AVERAGE($B$5:$B1801),B$2*($B1801-$D1800)+$D1800)</f>
        <v>28.577521690900451</v>
      </c>
      <c r="E1801">
        <f>IF(COUNTA($B$5:$B1801)&lt;=C$1,AVERAGE($B$5:$B1801),C$2*($B1801-$E1800)+$E1800)</f>
        <v>28.574283287732651</v>
      </c>
      <c r="F1801">
        <f t="shared" si="54"/>
        <v>3.2384031677992198E-3</v>
      </c>
      <c r="G1801">
        <f>IF(COUNTA($F$5:$F1801)&lt;=G$1,AVERAGE($F$5:$F1801),G$2*($F1801-$G1800)+$G1800)</f>
        <v>2.6924847765561578E-2</v>
      </c>
      <c r="H1801">
        <f t="shared" si="55"/>
        <v>-2.3686444597762358E-2</v>
      </c>
    </row>
    <row r="1802" spans="1:8" x14ac:dyDescent="0.25">
      <c r="A1802" s="3">
        <v>43225</v>
      </c>
      <c r="B1802">
        <v>28.3</v>
      </c>
      <c r="C1802">
        <f>IF(COUNTA($B$5:$B1802)&lt;=A$1,AVERAGE($B$5:$B1802),A$2*($B1802-$C1801)+$C1801)</f>
        <v>28.51296145515688</v>
      </c>
      <c r="D1802">
        <f>IF(COUNTA($B$5:$B1802)&lt;=B$1,AVERAGE($B$5:$B1802),B$2*($B1802-$D1801)+$D1801)</f>
        <v>28.535893437265383</v>
      </c>
      <c r="E1802">
        <f>IF(COUNTA($B$5:$B1802)&lt;=C$1,AVERAGE($B$5:$B1802),C$2*($B1802-$E1801)+$E1801)</f>
        <v>28.555083457591365</v>
      </c>
      <c r="F1802">
        <f t="shared" si="54"/>
        <v>-1.9190020325982715E-2</v>
      </c>
      <c r="G1802">
        <f>IF(COUNTA($F$5:$F1802)&lt;=G$1,AVERAGE($F$5:$F1802),G$2*($F1802-$G1801)+$G1801)</f>
        <v>1.770187414725272E-2</v>
      </c>
      <c r="H1802">
        <f t="shared" si="55"/>
        <v>-3.6891894473235431E-2</v>
      </c>
    </row>
    <row r="1803" spans="1:8" x14ac:dyDescent="0.25">
      <c r="A1803" s="3">
        <v>43228</v>
      </c>
      <c r="B1803">
        <v>28.3</v>
      </c>
      <c r="C1803">
        <f>IF(COUNTA($B$5:$B1803)&lt;=A$1,AVERAGE($B$5:$B1803),A$2*($B1803-$C1802)+$C1802)</f>
        <v>28.470369164125504</v>
      </c>
      <c r="D1803">
        <f>IF(COUNTA($B$5:$B1803)&lt;=B$1,AVERAGE($B$5:$B1803),B$2*($B1803-$D1802)+$D1802)</f>
        <v>28.500509421675574</v>
      </c>
      <c r="E1803">
        <f>IF(COUNTA($B$5:$B1803)&lt;=C$1,AVERAGE($B$5:$B1803),C$2*($B1803-$E1802)+$E1802)</f>
        <v>28.537227615559971</v>
      </c>
      <c r="F1803">
        <f t="shared" si="54"/>
        <v>-3.671819388439701E-2</v>
      </c>
      <c r="G1803">
        <f>IF(COUNTA($F$5:$F1803)&lt;=G$1,AVERAGE($F$5:$F1803),G$2*($F1803-$G1802)+$G1802)</f>
        <v>6.8178605409227738E-3</v>
      </c>
      <c r="H1803">
        <f t="shared" si="55"/>
        <v>-4.3536054425319784E-2</v>
      </c>
    </row>
    <row r="1804" spans="1:8" x14ac:dyDescent="0.25">
      <c r="A1804" s="3">
        <v>43230</v>
      </c>
      <c r="B1804">
        <v>28.3</v>
      </c>
      <c r="C1804">
        <f>IF(COUNTA($B$5:$B1804)&lt;=A$1,AVERAGE($B$5:$B1804),A$2*($B1804-$C1803)+$C1803)</f>
        <v>28.436295331300403</v>
      </c>
      <c r="D1804">
        <f>IF(COUNTA($B$5:$B1804)&lt;=B$1,AVERAGE($B$5:$B1804),B$2*($B1804-$D1803)+$D1803)</f>
        <v>28.470433008424237</v>
      </c>
      <c r="E1804">
        <f>IF(COUNTA($B$5:$B1804)&lt;=C$1,AVERAGE($B$5:$B1804),C$2*($B1804-$E1803)+$E1803)</f>
        <v>28.520621682470772</v>
      </c>
      <c r="F1804">
        <f t="shared" si="54"/>
        <v>-5.0188674046534487E-2</v>
      </c>
      <c r="G1804">
        <f>IF(COUNTA($F$5:$F1804)&lt;=G$1,AVERAGE($F$5:$F1804),G$2*($F1804-$G1803)+$G1803)</f>
        <v>-4.5834463765686787E-3</v>
      </c>
      <c r="H1804">
        <f t="shared" si="55"/>
        <v>-4.560522766996581E-2</v>
      </c>
    </row>
    <row r="1805" spans="1:8" x14ac:dyDescent="0.25">
      <c r="A1805" s="3">
        <v>43231</v>
      </c>
      <c r="B1805">
        <v>28.3</v>
      </c>
      <c r="C1805">
        <f>IF(COUNTA($B$5:$B1805)&lt;=A$1,AVERAGE($B$5:$B1805),A$2*($B1805-$C1804)+$C1804)</f>
        <v>28.409036265040324</v>
      </c>
      <c r="D1805">
        <f>IF(COUNTA($B$5:$B1805)&lt;=B$1,AVERAGE($B$5:$B1805),B$2*($B1805-$D1804)+$D1804)</f>
        <v>28.444868057160601</v>
      </c>
      <c r="E1805">
        <f>IF(COUNTA($B$5:$B1805)&lt;=C$1,AVERAGE($B$5:$B1805),C$2*($B1805-$E1804)+$E1804)</f>
        <v>28.505178164697817</v>
      </c>
      <c r="F1805">
        <f t="shared" si="54"/>
        <v>-6.0310107537215885E-2</v>
      </c>
      <c r="G1805">
        <f>IF(COUNTA($F$5:$F1805)&lt;=G$1,AVERAGE($F$5:$F1805),G$2*($F1805-$G1804)+$G1804)</f>
        <v>-1.5728778608698119E-2</v>
      </c>
      <c r="H1805">
        <f t="shared" si="55"/>
        <v>-4.4581328928517766E-2</v>
      </c>
    </row>
    <row r="1806" spans="1:8" x14ac:dyDescent="0.25">
      <c r="A1806" s="3">
        <v>43232</v>
      </c>
      <c r="B1806">
        <v>28.3</v>
      </c>
      <c r="C1806">
        <f>IF(COUNTA($B$5:$B1806)&lt;=A$1,AVERAGE($B$5:$B1806),A$2*($B1806-$C1805)+$C1805)</f>
        <v>28.387229012032261</v>
      </c>
      <c r="D1806">
        <f>IF(COUNTA($B$5:$B1806)&lt;=B$1,AVERAGE($B$5:$B1806),B$2*($B1806-$D1805)+$D1805)</f>
        <v>28.42313784858651</v>
      </c>
      <c r="E1806">
        <f>IF(COUNTA($B$5:$B1806)&lt;=C$1,AVERAGE($B$5:$B1806),C$2*($B1806-$E1805)+$E1805)</f>
        <v>28.490815693168969</v>
      </c>
      <c r="F1806">
        <f t="shared" si="54"/>
        <v>-6.7677844582458846E-2</v>
      </c>
      <c r="G1806">
        <f>IF(COUNTA($F$5:$F1806)&lt;=G$1,AVERAGE($F$5:$F1806),G$2*($F1806-$G1805)+$G1805)</f>
        <v>-2.6118591803450265E-2</v>
      </c>
      <c r="H1806">
        <f t="shared" si="55"/>
        <v>-4.1559252779008585E-2</v>
      </c>
    </row>
    <row r="1807" spans="1:8" x14ac:dyDescent="0.25">
      <c r="A1807" s="3">
        <v>43235</v>
      </c>
      <c r="B1807">
        <v>28.3</v>
      </c>
      <c r="C1807">
        <f>IF(COUNTA($B$5:$B1807)&lt;=A$1,AVERAGE($B$5:$B1807),A$2*($B1807-$C1806)+$C1806)</f>
        <v>28.369783209625808</v>
      </c>
      <c r="D1807">
        <f>IF(COUNTA($B$5:$B1807)&lt;=B$1,AVERAGE($B$5:$B1807),B$2*($B1807-$D1806)+$D1806)</f>
        <v>28.404667171298534</v>
      </c>
      <c r="E1807">
        <f>IF(COUNTA($B$5:$B1807)&lt;=C$1,AVERAGE($B$5:$B1807),C$2*($B1807-$E1806)+$E1806)</f>
        <v>28.477458594647143</v>
      </c>
      <c r="F1807">
        <f t="shared" si="54"/>
        <v>-7.279142334860822E-2</v>
      </c>
      <c r="G1807">
        <f>IF(COUNTA($F$5:$F1807)&lt;=G$1,AVERAGE($F$5:$F1807),G$2*($F1807-$G1806)+$G1806)</f>
        <v>-3.5453158112481856E-2</v>
      </c>
      <c r="H1807">
        <f t="shared" si="55"/>
        <v>-3.7338265236126364E-2</v>
      </c>
    </row>
    <row r="1808" spans="1:8" x14ac:dyDescent="0.25">
      <c r="A1808" s="3">
        <v>43236</v>
      </c>
      <c r="B1808">
        <v>28.3</v>
      </c>
      <c r="C1808">
        <f>IF(COUNTA($B$5:$B1808)&lt;=A$1,AVERAGE($B$5:$B1808),A$2*($B1808-$C1807)+$C1807)</f>
        <v>28.355826567700646</v>
      </c>
      <c r="D1808">
        <f>IF(COUNTA($B$5:$B1808)&lt;=B$1,AVERAGE($B$5:$B1808),B$2*($B1808-$D1807)+$D1807)</f>
        <v>28.388967095603753</v>
      </c>
      <c r="E1808">
        <f>IF(COUNTA($B$5:$B1808)&lt;=C$1,AVERAGE($B$5:$B1808),C$2*($B1808-$E1807)+$E1807)</f>
        <v>28.465036493021842</v>
      </c>
      <c r="F1808">
        <f t="shared" si="54"/>
        <v>-7.6069397418088158E-2</v>
      </c>
      <c r="G1808">
        <f>IF(COUNTA($F$5:$F1808)&lt;=G$1,AVERAGE($F$5:$F1808),G$2*($F1808-$G1807)+$G1807)</f>
        <v>-4.3576405973603113E-2</v>
      </c>
      <c r="H1808">
        <f t="shared" si="55"/>
        <v>-3.2492991444485045E-2</v>
      </c>
    </row>
    <row r="1809" spans="1:8" x14ac:dyDescent="0.25">
      <c r="A1809" s="3">
        <v>43237</v>
      </c>
      <c r="B1809">
        <v>28.3</v>
      </c>
      <c r="C1809">
        <f>IF(COUNTA($B$5:$B1809)&lt;=A$1,AVERAGE($B$5:$B1809),A$2*($B1809-$C1808)+$C1808)</f>
        <v>28.344661254160517</v>
      </c>
      <c r="D1809">
        <f>IF(COUNTA($B$5:$B1809)&lt;=B$1,AVERAGE($B$5:$B1809),B$2*($B1809-$D1808)+$D1808)</f>
        <v>28.375622031263191</v>
      </c>
      <c r="E1809">
        <f>IF(COUNTA($B$5:$B1809)&lt;=C$1,AVERAGE($B$5:$B1809),C$2*($B1809-$E1808)+$E1808)</f>
        <v>28.453483938510313</v>
      </c>
      <c r="F1809">
        <f t="shared" ref="F1809:F1872" si="56">D1809-E1809</f>
        <v>-7.7861907247122275E-2</v>
      </c>
      <c r="G1809">
        <f>IF(COUNTA($F$5:$F1809)&lt;=G$1,AVERAGE($F$5:$F1809),G$2*($F1809-$G1808)+$G1808)</f>
        <v>-5.0433506228306946E-2</v>
      </c>
      <c r="H1809">
        <f t="shared" ref="H1809:H1872" si="57">F1809-G1809</f>
        <v>-2.7428401018815329E-2</v>
      </c>
    </row>
    <row r="1810" spans="1:8" x14ac:dyDescent="0.25">
      <c r="A1810" s="3">
        <v>43238</v>
      </c>
      <c r="B1810">
        <v>28.1</v>
      </c>
      <c r="C1810">
        <f>IF(COUNTA($B$5:$B1810)&lt;=A$1,AVERAGE($B$5:$B1810),A$2*($B1810-$C1809)+$C1809)</f>
        <v>28.295729003328415</v>
      </c>
      <c r="D1810">
        <f>IF(COUNTA($B$5:$B1810)&lt;=B$1,AVERAGE($B$5:$B1810),B$2*($B1810-$D1809)+$D1809)</f>
        <v>28.334278726573714</v>
      </c>
      <c r="E1810">
        <f>IF(COUNTA($B$5:$B1810)&lt;=C$1,AVERAGE($B$5:$B1810),C$2*($B1810-$E1809)+$E1809)</f>
        <v>28.42874006281459</v>
      </c>
      <c r="F1810">
        <f t="shared" si="56"/>
        <v>-9.4461336240875937E-2</v>
      </c>
      <c r="G1810">
        <f>IF(COUNTA($F$5:$F1810)&lt;=G$1,AVERAGE($F$5:$F1810),G$2*($F1810-$G1809)+$G1809)</f>
        <v>-5.9239072230820741E-2</v>
      </c>
      <c r="H1810">
        <f t="shared" si="57"/>
        <v>-3.5222264010055196E-2</v>
      </c>
    </row>
    <row r="1811" spans="1:8" x14ac:dyDescent="0.25">
      <c r="A1811" s="3">
        <v>43239</v>
      </c>
      <c r="B1811">
        <v>28.05</v>
      </c>
      <c r="C1811">
        <f>IF(COUNTA($B$5:$B1811)&lt;=A$1,AVERAGE($B$5:$B1811),A$2*($B1811-$C1810)+$C1810)</f>
        <v>28.24658320266273</v>
      </c>
      <c r="D1811">
        <f>IF(COUNTA($B$5:$B1811)&lt;=B$1,AVERAGE($B$5:$B1811),B$2*($B1811-$D1810)+$D1810)</f>
        <v>28.291636917587656</v>
      </c>
      <c r="E1811">
        <f>IF(COUNTA($B$5:$B1811)&lt;=C$1,AVERAGE($B$5:$B1811),C$2*($B1811-$E1810)+$E1810)</f>
        <v>28.402228258417569</v>
      </c>
      <c r="F1811">
        <f t="shared" si="56"/>
        <v>-0.11059134082991307</v>
      </c>
      <c r="G1811">
        <f>IF(COUNTA($F$5:$F1811)&lt;=G$1,AVERAGE($F$5:$F1811),G$2*($F1811-$G1810)+$G1810)</f>
        <v>-6.9509525950639209E-2</v>
      </c>
      <c r="H1811">
        <f t="shared" si="57"/>
        <v>-4.1081814879273856E-2</v>
      </c>
    </row>
    <row r="1812" spans="1:8" x14ac:dyDescent="0.25">
      <c r="A1812" s="3">
        <v>43242</v>
      </c>
      <c r="B1812">
        <v>28.05</v>
      </c>
      <c r="C1812">
        <f>IF(COUNTA($B$5:$B1812)&lt;=A$1,AVERAGE($B$5:$B1812),A$2*($B1812-$C1811)+$C1811)</f>
        <v>28.207266562130183</v>
      </c>
      <c r="D1812">
        <f>IF(COUNTA($B$5:$B1812)&lt;=B$1,AVERAGE($B$5:$B1812),B$2*($B1812-$D1811)+$D1811)</f>
        <v>28.255391379949508</v>
      </c>
      <c r="E1812">
        <f>IF(COUNTA($B$5:$B1812)&lt;=C$1,AVERAGE($B$5:$B1812),C$2*($B1812-$E1811)+$E1811)</f>
        <v>28.377572280328341</v>
      </c>
      <c r="F1812">
        <f t="shared" si="56"/>
        <v>-0.122180900378833</v>
      </c>
      <c r="G1812">
        <f>IF(COUNTA($F$5:$F1812)&lt;=G$1,AVERAGE($F$5:$F1812),G$2*($F1812-$G1811)+$G1811)</f>
        <v>-8.0043800836277962E-2</v>
      </c>
      <c r="H1812">
        <f t="shared" si="57"/>
        <v>-4.213709954255504E-2</v>
      </c>
    </row>
    <row r="1813" spans="1:8" x14ac:dyDescent="0.25">
      <c r="A1813" s="3">
        <v>43243</v>
      </c>
      <c r="B1813">
        <v>28.05</v>
      </c>
      <c r="C1813">
        <f>IF(COUNTA($B$5:$B1813)&lt;=A$1,AVERAGE($B$5:$B1813),A$2*($B1813-$C1812)+$C1812)</f>
        <v>28.175813249704145</v>
      </c>
      <c r="D1813">
        <f>IF(COUNTA($B$5:$B1813)&lt;=B$1,AVERAGE($B$5:$B1813),B$2*($B1813-$D1812)+$D1812)</f>
        <v>28.22458267295708</v>
      </c>
      <c r="E1813">
        <f>IF(COUNTA($B$5:$B1813)&lt;=C$1,AVERAGE($B$5:$B1813),C$2*($B1813-$E1812)+$E1812)</f>
        <v>28.354642220705358</v>
      </c>
      <c r="F1813">
        <f t="shared" si="56"/>
        <v>-0.13005954774827799</v>
      </c>
      <c r="G1813">
        <f>IF(COUNTA($F$5:$F1813)&lt;=G$1,AVERAGE($F$5:$F1813),G$2*($F1813-$G1812)+$G1812)</f>
        <v>-9.0046950218677965E-2</v>
      </c>
      <c r="H1813">
        <f t="shared" si="57"/>
        <v>-4.0012597529600027E-2</v>
      </c>
    </row>
    <row r="1814" spans="1:8" x14ac:dyDescent="0.25">
      <c r="A1814" s="3">
        <v>43245</v>
      </c>
      <c r="B1814">
        <v>27.95</v>
      </c>
      <c r="C1814">
        <f>IF(COUNTA($B$5:$B1814)&lt;=A$1,AVERAGE($B$5:$B1814),A$2*($B1814-$C1813)+$C1813)</f>
        <v>28.130650599763317</v>
      </c>
      <c r="D1814">
        <f>IF(COUNTA($B$5:$B1814)&lt;=B$1,AVERAGE($B$5:$B1814),B$2*($B1814-$D1813)+$D1813)</f>
        <v>28.183395272013517</v>
      </c>
      <c r="E1814">
        <f>IF(COUNTA($B$5:$B1814)&lt;=C$1,AVERAGE($B$5:$B1814),C$2*($B1814-$E1813)+$E1813)</f>
        <v>28.326317265255984</v>
      </c>
      <c r="F1814">
        <f t="shared" si="56"/>
        <v>-0.14292199324246724</v>
      </c>
      <c r="G1814">
        <f>IF(COUNTA($F$5:$F1814)&lt;=G$1,AVERAGE($F$5:$F1814),G$2*($F1814-$G1813)+$G1813)</f>
        <v>-0.10062195882343582</v>
      </c>
      <c r="H1814">
        <f t="shared" si="57"/>
        <v>-4.2300034419031421E-2</v>
      </c>
    </row>
    <row r="1815" spans="1:8" x14ac:dyDescent="0.25">
      <c r="A1815" s="3">
        <v>43246</v>
      </c>
      <c r="B1815">
        <v>28.05</v>
      </c>
      <c r="C1815">
        <f>IF(COUNTA($B$5:$B1815)&lt;=A$1,AVERAGE($B$5:$B1815),A$2*($B1815-$C1814)+$C1814)</f>
        <v>28.114520479810654</v>
      </c>
      <c r="D1815">
        <f>IF(COUNTA($B$5:$B1815)&lt;=B$1,AVERAGE($B$5:$B1815),B$2*($B1815-$D1814)+$D1814)</f>
        <v>28.163385981211491</v>
      </c>
      <c r="E1815">
        <f>IF(COUNTA($B$5:$B1815)&lt;=C$1,AVERAGE($B$5:$B1815),C$2*($B1815-$E1814)+$E1814)</f>
        <v>28.306975056688064</v>
      </c>
      <c r="F1815">
        <f t="shared" si="56"/>
        <v>-0.14358907547657296</v>
      </c>
      <c r="G1815">
        <f>IF(COUNTA($F$5:$F1815)&lt;=G$1,AVERAGE($F$5:$F1815),G$2*($F1815-$G1814)+$G1814)</f>
        <v>-0.10921538215406325</v>
      </c>
      <c r="H1815">
        <f t="shared" si="57"/>
        <v>-3.437369332250971E-2</v>
      </c>
    </row>
    <row r="1816" spans="1:8" x14ac:dyDescent="0.25">
      <c r="A1816" s="3">
        <v>43250</v>
      </c>
      <c r="B1816">
        <v>28</v>
      </c>
      <c r="C1816">
        <f>IF(COUNTA($B$5:$B1816)&lt;=A$1,AVERAGE($B$5:$B1816),A$2*($B1816-$C1815)+$C1815)</f>
        <v>28.091616383848525</v>
      </c>
      <c r="D1816">
        <f>IF(COUNTA($B$5:$B1816)&lt;=B$1,AVERAGE($B$5:$B1816),B$2*($B1816-$D1815)+$D1815)</f>
        <v>28.138878084029766</v>
      </c>
      <c r="E1816">
        <f>IF(COUNTA($B$5:$B1816)&lt;=C$1,AVERAGE($B$5:$B1816),C$2*($B1816-$E1815)+$E1815)</f>
        <v>28.285486802719898</v>
      </c>
      <c r="F1816">
        <f t="shared" si="56"/>
        <v>-0.14660871869013192</v>
      </c>
      <c r="G1816">
        <f>IF(COUNTA($F$5:$F1816)&lt;=G$1,AVERAGE($F$5:$F1816),G$2*($F1816-$G1815)+$G1815)</f>
        <v>-0.11669404946127698</v>
      </c>
      <c r="H1816">
        <f t="shared" si="57"/>
        <v>-2.991466922885494E-2</v>
      </c>
    </row>
    <row r="1817" spans="1:8" x14ac:dyDescent="0.25">
      <c r="A1817" s="3">
        <v>43252</v>
      </c>
      <c r="B1817">
        <v>28</v>
      </c>
      <c r="C1817">
        <f>IF(COUNTA($B$5:$B1817)&lt;=A$1,AVERAGE($B$5:$B1817),A$2*($B1817-$C1816)+$C1816)</f>
        <v>28.073293107078818</v>
      </c>
      <c r="D1817">
        <f>IF(COUNTA($B$5:$B1817)&lt;=B$1,AVERAGE($B$5:$B1817),B$2*($B1817-$D1816)+$D1816)</f>
        <v>28.118046371425301</v>
      </c>
      <c r="E1817">
        <f>IF(COUNTA($B$5:$B1817)&lt;=C$1,AVERAGE($B$5:$B1817),C$2*($B1817-$E1816)+$E1816)</f>
        <v>28.265502726529505</v>
      </c>
      <c r="F1817">
        <f t="shared" si="56"/>
        <v>-0.14745635510420385</v>
      </c>
      <c r="G1817">
        <f>IF(COUNTA($F$5:$F1817)&lt;=G$1,AVERAGE($F$5:$F1817),G$2*($F1817-$G1816)+$G1816)</f>
        <v>-0.12284651058986236</v>
      </c>
      <c r="H1817">
        <f t="shared" si="57"/>
        <v>-2.4609844514341492E-2</v>
      </c>
    </row>
    <row r="1818" spans="1:8" x14ac:dyDescent="0.25">
      <c r="A1818" s="3">
        <v>43253</v>
      </c>
      <c r="B1818">
        <v>28</v>
      </c>
      <c r="C1818">
        <f>IF(COUNTA($B$5:$B1818)&lt;=A$1,AVERAGE($B$5:$B1818),A$2*($B1818-$C1817)+$C1817)</f>
        <v>28.058634485663056</v>
      </c>
      <c r="D1818">
        <f>IF(COUNTA($B$5:$B1818)&lt;=B$1,AVERAGE($B$5:$B1818),B$2*($B1818-$D1817)+$D1817)</f>
        <v>28.100339415711506</v>
      </c>
      <c r="E1818">
        <f>IF(COUNTA($B$5:$B1818)&lt;=C$1,AVERAGE($B$5:$B1818),C$2*($B1818-$E1817)+$E1817)</f>
        <v>28.246917535672438</v>
      </c>
      <c r="F1818">
        <f t="shared" si="56"/>
        <v>-0.14657811996093173</v>
      </c>
      <c r="G1818">
        <f>IF(COUNTA($F$5:$F1818)&lt;=G$1,AVERAGE($F$5:$F1818),G$2*($F1818-$G1817)+$G1817)</f>
        <v>-0.12759283246407624</v>
      </c>
      <c r="H1818">
        <f t="shared" si="57"/>
        <v>-1.8985287496855491E-2</v>
      </c>
    </row>
    <row r="1819" spans="1:8" x14ac:dyDescent="0.25">
      <c r="A1819" s="3">
        <v>43256</v>
      </c>
      <c r="B1819">
        <v>27.8</v>
      </c>
      <c r="C1819">
        <f>IF(COUNTA($B$5:$B1819)&lt;=A$1,AVERAGE($B$5:$B1819),A$2*($B1819-$C1818)+$C1818)</f>
        <v>28.006907588530446</v>
      </c>
      <c r="D1819">
        <f>IF(COUNTA($B$5:$B1819)&lt;=B$1,AVERAGE($B$5:$B1819),B$2*($B1819-$D1818)+$D1818)</f>
        <v>28.055288503354781</v>
      </c>
      <c r="E1819">
        <f>IF(COUNTA($B$5:$B1819)&lt;=C$1,AVERAGE($B$5:$B1819),C$2*($B1819-$E1818)+$E1818)</f>
        <v>28.215633308175367</v>
      </c>
      <c r="F1819">
        <f t="shared" si="56"/>
        <v>-0.16034480482058555</v>
      </c>
      <c r="G1819">
        <f>IF(COUNTA($F$5:$F1819)&lt;=G$1,AVERAGE($F$5:$F1819),G$2*($F1819-$G1818)+$G1818)</f>
        <v>-0.13414322693537811</v>
      </c>
      <c r="H1819">
        <f t="shared" si="57"/>
        <v>-2.6201577885207439E-2</v>
      </c>
    </row>
    <row r="1820" spans="1:8" x14ac:dyDescent="0.25">
      <c r="A1820" s="3">
        <v>43257</v>
      </c>
      <c r="B1820">
        <v>27.8</v>
      </c>
      <c r="C1820">
        <f>IF(COUNTA($B$5:$B1820)&lt;=A$1,AVERAGE($B$5:$B1820),A$2*($B1820-$C1819)+$C1819)</f>
        <v>27.965526070824357</v>
      </c>
      <c r="D1820">
        <f>IF(COUNTA($B$5:$B1820)&lt;=B$1,AVERAGE($B$5:$B1820),B$2*($B1820-$D1819)+$D1819)</f>
        <v>28.016995227851563</v>
      </c>
      <c r="E1820">
        <f>IF(COUNTA($B$5:$B1820)&lt;=C$1,AVERAGE($B$5:$B1820),C$2*($B1820-$E1819)+$E1819)</f>
        <v>28.186538976603092</v>
      </c>
      <c r="F1820">
        <f t="shared" si="56"/>
        <v>-0.16954374875152922</v>
      </c>
      <c r="G1820">
        <f>IF(COUNTA($F$5:$F1820)&lt;=G$1,AVERAGE($F$5:$F1820),G$2*($F1820-$G1819)+$G1819)</f>
        <v>-0.14122333129860834</v>
      </c>
      <c r="H1820">
        <f t="shared" si="57"/>
        <v>-2.8320417452920882E-2</v>
      </c>
    </row>
    <row r="1821" spans="1:8" x14ac:dyDescent="0.25">
      <c r="A1821" s="3">
        <v>43259</v>
      </c>
      <c r="B1821">
        <v>27.8</v>
      </c>
      <c r="C1821">
        <f>IF(COUNTA($B$5:$B1821)&lt;=A$1,AVERAGE($B$5:$B1821),A$2*($B1821-$C1820)+$C1820)</f>
        <v>27.932420856659487</v>
      </c>
      <c r="D1821">
        <f>IF(COUNTA($B$5:$B1821)&lt;=B$1,AVERAGE($B$5:$B1821),B$2*($B1821-$D1820)+$D1820)</f>
        <v>27.98444594367383</v>
      </c>
      <c r="E1821">
        <f>IF(COUNTA($B$5:$B1821)&lt;=C$1,AVERAGE($B$5:$B1821),C$2*($B1821-$E1820)+$E1820)</f>
        <v>28.159481248240876</v>
      </c>
      <c r="F1821">
        <f t="shared" si="56"/>
        <v>-0.17503530456704652</v>
      </c>
      <c r="G1821">
        <f>IF(COUNTA($F$5:$F1821)&lt;=G$1,AVERAGE($F$5:$F1821),G$2*($F1821-$G1820)+$G1820)</f>
        <v>-0.14798572595229598</v>
      </c>
      <c r="H1821">
        <f t="shared" si="57"/>
        <v>-2.7049578614750547E-2</v>
      </c>
    </row>
    <row r="1822" spans="1:8" x14ac:dyDescent="0.25">
      <c r="A1822" s="3">
        <v>43260</v>
      </c>
      <c r="B1822">
        <v>27.7</v>
      </c>
      <c r="C1822">
        <f>IF(COUNTA($B$5:$B1822)&lt;=A$1,AVERAGE($B$5:$B1822),A$2*($B1822-$C1821)+$C1821)</f>
        <v>27.885936685327589</v>
      </c>
      <c r="D1822">
        <f>IF(COUNTA($B$5:$B1822)&lt;=B$1,AVERAGE($B$5:$B1822),B$2*($B1822-$D1821)+$D1821)</f>
        <v>27.941779052122754</v>
      </c>
      <c r="E1822">
        <f>IF(COUNTA($B$5:$B1822)&lt;=C$1,AVERAGE($B$5:$B1822),C$2*($B1822-$E1821)+$E1821)</f>
        <v>28.127317560864014</v>
      </c>
      <c r="F1822">
        <f t="shared" si="56"/>
        <v>-0.18553850874125999</v>
      </c>
      <c r="G1822">
        <f>IF(COUNTA($F$5:$F1822)&lt;=G$1,AVERAGE($F$5:$F1822),G$2*($F1822-$G1821)+$G1821)</f>
        <v>-0.15549628251008879</v>
      </c>
      <c r="H1822">
        <f t="shared" si="57"/>
        <v>-3.0042226231171199E-2</v>
      </c>
    </row>
    <row r="1823" spans="1:8" x14ac:dyDescent="0.25">
      <c r="A1823" s="3">
        <v>43263</v>
      </c>
      <c r="B1823">
        <v>28</v>
      </c>
      <c r="C1823">
        <f>IF(COUNTA($B$5:$B1823)&lt;=A$1,AVERAGE($B$5:$B1823),A$2*($B1823-$C1822)+$C1822)</f>
        <v>27.90874934826207</v>
      </c>
      <c r="D1823">
        <f>IF(COUNTA($B$5:$B1823)&lt;=B$1,AVERAGE($B$5:$B1823),B$2*($B1823-$D1822)+$D1822)</f>
        <v>27.950512194304341</v>
      </c>
      <c r="E1823">
        <f>IF(COUNTA($B$5:$B1823)&lt;=C$1,AVERAGE($B$5:$B1823),C$2*($B1823-$E1822)+$E1822)</f>
        <v>28.118405331603533</v>
      </c>
      <c r="F1823">
        <f t="shared" si="56"/>
        <v>-0.16789313729919186</v>
      </c>
      <c r="G1823">
        <f>IF(COUNTA($F$5:$F1823)&lt;=G$1,AVERAGE($F$5:$F1823),G$2*($F1823-$G1822)+$G1822)</f>
        <v>-0.1579756534679094</v>
      </c>
      <c r="H1823">
        <f t="shared" si="57"/>
        <v>-9.9174838312824642E-3</v>
      </c>
    </row>
    <row r="1824" spans="1:8" x14ac:dyDescent="0.25">
      <c r="A1824" s="3">
        <v>43264</v>
      </c>
      <c r="B1824">
        <v>27.7</v>
      </c>
      <c r="C1824">
        <f>IF(COUNTA($B$5:$B1824)&lt;=A$1,AVERAGE($B$5:$B1824),A$2*($B1824-$C1823)+$C1823)</f>
        <v>27.866999478609657</v>
      </c>
      <c r="D1824">
        <f>IF(COUNTA($B$5:$B1824)&lt;=B$1,AVERAGE($B$5:$B1824),B$2*($B1824-$D1823)+$D1823)</f>
        <v>27.912935365158688</v>
      </c>
      <c r="E1824">
        <f>IF(COUNTA($B$5:$B1824)&lt;=C$1,AVERAGE($B$5:$B1824),C$2*($B1824-$E1823)+$E1823)</f>
        <v>28.089116958391287</v>
      </c>
      <c r="F1824">
        <f t="shared" si="56"/>
        <v>-0.17618159323259874</v>
      </c>
      <c r="G1824">
        <f>IF(COUNTA($F$5:$F1824)&lt;=G$1,AVERAGE($F$5:$F1824),G$2*($F1824-$G1823)+$G1823)</f>
        <v>-0.16161684142084726</v>
      </c>
      <c r="H1824">
        <f t="shared" si="57"/>
        <v>-1.4564751811751486E-2</v>
      </c>
    </row>
    <row r="1825" spans="1:8" x14ac:dyDescent="0.25">
      <c r="A1825" s="3">
        <v>43265</v>
      </c>
      <c r="B1825">
        <v>27.7</v>
      </c>
      <c r="C1825">
        <f>IF(COUNTA($B$5:$B1825)&lt;=A$1,AVERAGE($B$5:$B1825),A$2*($B1825-$C1824)+$C1824)</f>
        <v>27.833599582887725</v>
      </c>
      <c r="D1825">
        <f>IF(COUNTA($B$5:$B1825)&lt;=B$1,AVERAGE($B$5:$B1825),B$2*($B1825-$D1824)+$D1824)</f>
        <v>27.880995060384883</v>
      </c>
      <c r="E1825">
        <f>IF(COUNTA($B$5:$B1825)&lt;=C$1,AVERAGE($B$5:$B1825),C$2*($B1825-$E1824)+$E1824)</f>
        <v>28.061878771303896</v>
      </c>
      <c r="F1825">
        <f t="shared" si="56"/>
        <v>-0.18088371091901223</v>
      </c>
      <c r="G1825">
        <f>IF(COUNTA($F$5:$F1825)&lt;=G$1,AVERAGE($F$5:$F1825),G$2*($F1825-$G1824)+$G1824)</f>
        <v>-0.16547021532048026</v>
      </c>
      <c r="H1825">
        <f t="shared" si="57"/>
        <v>-1.5413495598531973E-2</v>
      </c>
    </row>
    <row r="1826" spans="1:8" x14ac:dyDescent="0.25">
      <c r="A1826" s="3">
        <v>43266</v>
      </c>
      <c r="B1826">
        <v>27.650000000000002</v>
      </c>
      <c r="C1826">
        <f>IF(COUNTA($B$5:$B1826)&lt;=A$1,AVERAGE($B$5:$B1826),A$2*($B1826-$C1825)+$C1825)</f>
        <v>27.796879666310179</v>
      </c>
      <c r="D1826">
        <f>IF(COUNTA($B$5:$B1826)&lt;=B$1,AVERAGE($B$5:$B1826),B$2*($B1826-$D1825)+$D1825)</f>
        <v>27.84634580132715</v>
      </c>
      <c r="E1826">
        <f>IF(COUNTA($B$5:$B1826)&lt;=C$1,AVERAGE($B$5:$B1826),C$2*($B1826-$E1825)+$E1825)</f>
        <v>28.033047257312624</v>
      </c>
      <c r="F1826">
        <f t="shared" si="56"/>
        <v>-0.1867014559854745</v>
      </c>
      <c r="G1826">
        <f>IF(COUNTA($F$5:$F1826)&lt;=G$1,AVERAGE($F$5:$F1826),G$2*($F1826-$G1825)+$G1825)</f>
        <v>-0.1697164634534791</v>
      </c>
      <c r="H1826">
        <f t="shared" si="57"/>
        <v>-1.6984992531995396E-2</v>
      </c>
    </row>
    <row r="1827" spans="1:8" x14ac:dyDescent="0.25">
      <c r="A1827" s="3">
        <v>43267</v>
      </c>
      <c r="B1827">
        <v>28.7</v>
      </c>
      <c r="C1827">
        <f>IF(COUNTA($B$5:$B1827)&lt;=A$1,AVERAGE($B$5:$B1827),A$2*($B1827-$C1826)+$C1826)</f>
        <v>27.977503733048142</v>
      </c>
      <c r="D1827">
        <f>IF(COUNTA($B$5:$B1827)&lt;=B$1,AVERAGE($B$5:$B1827),B$2*($B1827-$D1826)+$D1826)</f>
        <v>27.974393931128077</v>
      </c>
      <c r="E1827">
        <f>IF(COUNTA($B$5:$B1827)&lt;=C$1,AVERAGE($B$5:$B1827),C$2*($B1827-$E1826)+$E1826)</f>
        <v>28.079733949300742</v>
      </c>
      <c r="F1827">
        <f t="shared" si="56"/>
        <v>-0.10534001817266514</v>
      </c>
      <c r="G1827">
        <f>IF(COUNTA($F$5:$F1827)&lt;=G$1,AVERAGE($F$5:$F1827),G$2*($F1827-$G1826)+$G1826)</f>
        <v>-0.15684117439731632</v>
      </c>
      <c r="H1827">
        <f t="shared" si="57"/>
        <v>5.1501156224651179E-2</v>
      </c>
    </row>
    <row r="1828" spans="1:8" x14ac:dyDescent="0.25">
      <c r="A1828" s="3">
        <v>43270</v>
      </c>
      <c r="B1828">
        <v>28.5</v>
      </c>
      <c r="C1828">
        <f>IF(COUNTA($B$5:$B1828)&lt;=A$1,AVERAGE($B$5:$B1828),A$2*($B1828-$C1827)+$C1827)</f>
        <v>28.082002986438514</v>
      </c>
      <c r="D1828">
        <f>IF(COUNTA($B$5:$B1828)&lt;=B$1,AVERAGE($B$5:$B1828),B$2*($B1828-$D1827)+$D1827)</f>
        <v>28.053234841458867</v>
      </c>
      <c r="E1828">
        <f>IF(COUNTA($B$5:$B1828)&lt;=C$1,AVERAGE($B$5:$B1828),C$2*($B1828-$E1827)+$E1827)</f>
        <v>28.109152572849691</v>
      </c>
      <c r="F1828">
        <f t="shared" si="56"/>
        <v>-5.5917731390824343E-2</v>
      </c>
      <c r="G1828">
        <f>IF(COUNTA($F$5:$F1828)&lt;=G$1,AVERAGE($F$5:$F1828),G$2*($F1828-$G1827)+$G1827)</f>
        <v>-0.13665648579601791</v>
      </c>
      <c r="H1828">
        <f t="shared" si="57"/>
        <v>8.0738754405193569E-2</v>
      </c>
    </row>
    <row r="1829" spans="1:8" x14ac:dyDescent="0.25">
      <c r="A1829" s="3">
        <v>43272</v>
      </c>
      <c r="B1829">
        <v>30.37</v>
      </c>
      <c r="C1829">
        <f>IF(COUNTA($B$5:$B1829)&lt;=A$1,AVERAGE($B$5:$B1829),A$2*($B1829-$C1828)+$C1828)</f>
        <v>28.539602389150811</v>
      </c>
      <c r="D1829">
        <f>IF(COUNTA($B$5:$B1829)&lt;=B$1,AVERAGE($B$5:$B1829),B$2*($B1829-$D1828)+$D1828)</f>
        <v>28.400749615240038</v>
      </c>
      <c r="E1829">
        <f>IF(COUNTA($B$5:$B1829)&lt;=C$1,AVERAGE($B$5:$B1829),C$2*($B1829-$E1828)+$E1828)</f>
        <v>28.267411892750214</v>
      </c>
      <c r="F1829">
        <f t="shared" si="56"/>
        <v>0.13333772248982356</v>
      </c>
      <c r="G1829">
        <f>IF(COUNTA($F$5:$F1829)&lt;=G$1,AVERAGE($F$5:$F1829),G$2*($F1829-$G1828)+$G1828)</f>
        <v>-8.2657644138849615E-2</v>
      </c>
      <c r="H1829">
        <f t="shared" si="57"/>
        <v>0.21599536662867319</v>
      </c>
    </row>
    <row r="1830" spans="1:8" x14ac:dyDescent="0.25">
      <c r="A1830" s="3">
        <v>43273</v>
      </c>
      <c r="B1830">
        <v>30.3</v>
      </c>
      <c r="C1830">
        <f>IF(COUNTA($B$5:$B1830)&lt;=A$1,AVERAGE($B$5:$B1830),A$2*($B1830-$C1829)+$C1829)</f>
        <v>28.891681911320649</v>
      </c>
      <c r="D1830">
        <f>IF(COUNTA($B$5:$B1830)&lt;=B$1,AVERAGE($B$5:$B1830),B$2*($B1830-$D1829)+$D1829)</f>
        <v>28.685637172954031</v>
      </c>
      <c r="E1830">
        <f>IF(COUNTA($B$5:$B1830)&lt;=C$1,AVERAGE($B$5:$B1830),C$2*($B1830-$E1829)+$E1829)</f>
        <v>28.409693060257698</v>
      </c>
      <c r="F1830">
        <f t="shared" si="56"/>
        <v>0.27594411269633312</v>
      </c>
      <c r="G1830">
        <f>IF(COUNTA($F$5:$F1830)&lt;=G$1,AVERAGE($F$5:$F1830),G$2*($F1830-$G1829)+$G1829)</f>
        <v>-1.0937292771813059E-2</v>
      </c>
      <c r="H1830">
        <f t="shared" si="57"/>
        <v>0.28688140546814617</v>
      </c>
    </row>
    <row r="1831" spans="1:8" x14ac:dyDescent="0.25">
      <c r="A1831" s="3">
        <v>43274</v>
      </c>
      <c r="B1831">
        <v>30.599999999999998</v>
      </c>
      <c r="C1831">
        <f>IF(COUNTA($B$5:$B1831)&lt;=A$1,AVERAGE($B$5:$B1831),A$2*($B1831-$C1830)+$C1830)</f>
        <v>29.233345529056518</v>
      </c>
      <c r="D1831">
        <f>IF(COUNTA($B$5:$B1831)&lt;=B$1,AVERAGE($B$5:$B1831),B$2*($B1831-$D1830)+$D1830)</f>
        <v>28.972791597010925</v>
      </c>
      <c r="E1831">
        <f>IF(COUNTA($B$5:$B1831)&lt;=C$1,AVERAGE($B$5:$B1831),C$2*($B1831-$E1830)+$E1830)</f>
        <v>28.563014546039661</v>
      </c>
      <c r="F1831">
        <f t="shared" si="56"/>
        <v>0.4097770509712646</v>
      </c>
      <c r="G1831">
        <f>IF(COUNTA($F$5:$F1831)&lt;=G$1,AVERAGE($F$5:$F1831),G$2*($F1831-$G1830)+$G1830)</f>
        <v>7.3205575976802481E-2</v>
      </c>
      <c r="H1831">
        <f t="shared" si="57"/>
        <v>0.33657147499446211</v>
      </c>
    </row>
    <row r="1832" spans="1:8" x14ac:dyDescent="0.25">
      <c r="A1832" s="3">
        <v>43277</v>
      </c>
      <c r="B1832">
        <v>30.55</v>
      </c>
      <c r="C1832">
        <f>IF(COUNTA($B$5:$B1832)&lt;=A$1,AVERAGE($B$5:$B1832),A$2*($B1832-$C1831)+$C1831)</f>
        <v>29.496676423245216</v>
      </c>
      <c r="D1832">
        <f>IF(COUNTA($B$5:$B1832)&lt;=B$1,AVERAGE($B$5:$B1832),B$2*($B1832-$D1831)+$D1831)</f>
        <v>29.209372857459286</v>
      </c>
      <c r="E1832">
        <f>IF(COUNTA($B$5:$B1832)&lt;=C$1,AVERAGE($B$5:$B1832),C$2*($B1832-$E1831)+$E1831)</f>
        <v>28.702103527816885</v>
      </c>
      <c r="F1832">
        <f t="shared" si="56"/>
        <v>0.50726932964240135</v>
      </c>
      <c r="G1832">
        <f>IF(COUNTA($F$5:$F1832)&lt;=G$1,AVERAGE($F$5:$F1832),G$2*($F1832-$G1831)+$G1831)</f>
        <v>0.16001832670992228</v>
      </c>
      <c r="H1832">
        <f t="shared" si="57"/>
        <v>0.34725100293247907</v>
      </c>
    </row>
    <row r="1833" spans="1:8" x14ac:dyDescent="0.25">
      <c r="A1833" s="3">
        <v>43278</v>
      </c>
      <c r="B1833">
        <v>30.3</v>
      </c>
      <c r="C1833">
        <f>IF(COUNTA($B$5:$B1833)&lt;=A$1,AVERAGE($B$5:$B1833),A$2*($B1833-$C1832)+$C1832)</f>
        <v>29.657341138596173</v>
      </c>
      <c r="D1833">
        <f>IF(COUNTA($B$5:$B1833)&lt;=B$1,AVERAGE($B$5:$B1833),B$2*($B1833-$D1832)+$D1832)</f>
        <v>29.372966928840395</v>
      </c>
      <c r="E1833">
        <f>IF(COUNTA($B$5:$B1833)&lt;=C$1,AVERAGE($B$5:$B1833),C$2*($B1833-$E1832)+$E1832)</f>
        <v>28.813956280869704</v>
      </c>
      <c r="F1833">
        <f t="shared" si="56"/>
        <v>0.55901064797069111</v>
      </c>
      <c r="G1833">
        <f>IF(COUNTA($F$5:$F1833)&lt;=G$1,AVERAGE($F$5:$F1833),G$2*($F1833-$G1832)+$G1832)</f>
        <v>0.23981679096207603</v>
      </c>
      <c r="H1833">
        <f t="shared" si="57"/>
        <v>0.31919385700861508</v>
      </c>
    </row>
    <row r="1834" spans="1:8" x14ac:dyDescent="0.25">
      <c r="A1834" s="3">
        <v>43279</v>
      </c>
      <c r="B1834">
        <v>30.3</v>
      </c>
      <c r="C1834">
        <f>IF(COUNTA($B$5:$B1834)&lt;=A$1,AVERAGE($B$5:$B1834),A$2*($B1834-$C1833)+$C1833)</f>
        <v>29.78587291087694</v>
      </c>
      <c r="D1834">
        <f>IF(COUNTA($B$5:$B1834)&lt;=B$1,AVERAGE($B$5:$B1834),B$2*($B1834-$D1833)+$D1833)</f>
        <v>29.512021889514337</v>
      </c>
      <c r="E1834">
        <f>IF(COUNTA($B$5:$B1834)&lt;=C$1,AVERAGE($B$5:$B1834),C$2*($B1834-$E1833)+$E1833)</f>
        <v>28.917979341208824</v>
      </c>
      <c r="F1834">
        <f t="shared" si="56"/>
        <v>0.59404254830551295</v>
      </c>
      <c r="G1834">
        <f>IF(COUNTA($F$5:$F1834)&lt;=G$1,AVERAGE($F$5:$F1834),G$2*($F1834-$G1833)+$G1833)</f>
        <v>0.31066194243076339</v>
      </c>
      <c r="H1834">
        <f t="shared" si="57"/>
        <v>0.28338060587474956</v>
      </c>
    </row>
    <row r="1835" spans="1:8" x14ac:dyDescent="0.25">
      <c r="A1835" s="3">
        <v>43280</v>
      </c>
      <c r="B1835">
        <v>30.3</v>
      </c>
      <c r="C1835">
        <f>IF(COUNTA($B$5:$B1835)&lt;=A$1,AVERAGE($B$5:$B1835),A$2*($B1835-$C1834)+$C1834)</f>
        <v>29.888698328701551</v>
      </c>
      <c r="D1835">
        <f>IF(COUNTA($B$5:$B1835)&lt;=B$1,AVERAGE($B$5:$B1835),B$2*($B1835-$D1834)+$D1834)</f>
        <v>29.630218606087187</v>
      </c>
      <c r="E1835">
        <f>IF(COUNTA($B$5:$B1835)&lt;=C$1,AVERAGE($B$5:$B1835),C$2*($B1835-$E1834)+$E1834)</f>
        <v>29.014720787324205</v>
      </c>
      <c r="F1835">
        <f t="shared" si="56"/>
        <v>0.61549781876298226</v>
      </c>
      <c r="G1835">
        <f>IF(COUNTA($F$5:$F1835)&lt;=G$1,AVERAGE($F$5:$F1835),G$2*($F1835-$G1834)+$G1834)</f>
        <v>0.37162911769720719</v>
      </c>
      <c r="H1835">
        <f t="shared" si="57"/>
        <v>0.24386870106577507</v>
      </c>
    </row>
    <row r="1836" spans="1:8" x14ac:dyDescent="0.25">
      <c r="A1836" s="3">
        <v>43284</v>
      </c>
      <c r="B1836">
        <v>30.49</v>
      </c>
      <c r="C1836">
        <f>IF(COUNTA($B$5:$B1836)&lt;=A$1,AVERAGE($B$5:$B1836),A$2*($B1836-$C1835)+$C1835)</f>
        <v>30.008958662961241</v>
      </c>
      <c r="D1836">
        <f>IF(COUNTA($B$5:$B1836)&lt;=B$1,AVERAGE($B$5:$B1836),B$2*($B1836-$D1835)+$D1835)</f>
        <v>29.75918581517411</v>
      </c>
      <c r="E1836">
        <f>IF(COUNTA($B$5:$B1836)&lt;=C$1,AVERAGE($B$5:$B1836),C$2*($B1836-$E1835)+$E1835)</f>
        <v>29.117990332211509</v>
      </c>
      <c r="F1836">
        <f t="shared" si="56"/>
        <v>0.6411954829626012</v>
      </c>
      <c r="G1836">
        <f>IF(COUNTA($F$5:$F1836)&lt;=G$1,AVERAGE($F$5:$F1836),G$2*($F1836-$G1835)+$G1835)</f>
        <v>0.42554239075028599</v>
      </c>
      <c r="H1836">
        <f t="shared" si="57"/>
        <v>0.21565309221231521</v>
      </c>
    </row>
    <row r="1837" spans="1:8" x14ac:dyDescent="0.25">
      <c r="A1837" s="3">
        <v>43286</v>
      </c>
      <c r="B1837">
        <v>31.599999999999998</v>
      </c>
      <c r="C1837">
        <f>IF(COUNTA($B$5:$B1837)&lt;=A$1,AVERAGE($B$5:$B1837),A$2*($B1837-$C1836)+$C1836)</f>
        <v>30.327166930368993</v>
      </c>
      <c r="D1837">
        <f>IF(COUNTA($B$5:$B1837)&lt;=B$1,AVERAGE($B$5:$B1837),B$2*($B1837-$D1836)+$D1836)</f>
        <v>30.035307942897994</v>
      </c>
      <c r="E1837">
        <f>IF(COUNTA($B$5:$B1837)&lt;=C$1,AVERAGE($B$5:$B1837),C$2*($B1837-$E1836)+$E1836)</f>
        <v>29.291731008956702</v>
      </c>
      <c r="F1837">
        <f t="shared" si="56"/>
        <v>0.74357693394129143</v>
      </c>
      <c r="G1837">
        <f>IF(COUNTA($F$5:$F1837)&lt;=G$1,AVERAGE($F$5:$F1837),G$2*($F1837-$G1836)+$G1836)</f>
        <v>0.48914929938848706</v>
      </c>
      <c r="H1837">
        <f t="shared" si="57"/>
        <v>0.25442763455280437</v>
      </c>
    </row>
    <row r="1838" spans="1:8" x14ac:dyDescent="0.25">
      <c r="A1838" s="3">
        <v>43287</v>
      </c>
      <c r="B1838">
        <v>31.8</v>
      </c>
      <c r="C1838">
        <f>IF(COUNTA($B$5:$B1838)&lt;=A$1,AVERAGE($B$5:$B1838),A$2*($B1838-$C1837)+$C1837)</f>
        <v>30.621733544295193</v>
      </c>
      <c r="D1838">
        <f>IF(COUNTA($B$5:$B1838)&lt;=B$1,AVERAGE($B$5:$B1838),B$2*($B1838-$D1837)+$D1837)</f>
        <v>30.300011751463295</v>
      </c>
      <c r="E1838">
        <f>IF(COUNTA($B$5:$B1838)&lt;=C$1,AVERAGE($B$5:$B1838),C$2*($B1838-$E1837)+$E1837)</f>
        <v>29.467309838329733</v>
      </c>
      <c r="F1838">
        <f t="shared" si="56"/>
        <v>0.83270191313356179</v>
      </c>
      <c r="G1838">
        <f>IF(COUNTA($F$5:$F1838)&lt;=G$1,AVERAGE($F$5:$F1838),G$2*($F1838-$G1837)+$G1837)</f>
        <v>0.55785982213750196</v>
      </c>
      <c r="H1838">
        <f t="shared" si="57"/>
        <v>0.27484209099605983</v>
      </c>
    </row>
    <row r="1839" spans="1:8" x14ac:dyDescent="0.25">
      <c r="A1839" s="3">
        <v>43288</v>
      </c>
      <c r="B1839">
        <v>31.900000000000002</v>
      </c>
      <c r="C1839">
        <f>IF(COUNTA($B$5:$B1839)&lt;=A$1,AVERAGE($B$5:$B1839),A$2*($B1839-$C1838)+$C1838)</f>
        <v>30.877386835436155</v>
      </c>
      <c r="D1839">
        <f>IF(COUNTA($B$5:$B1839)&lt;=B$1,AVERAGE($B$5:$B1839),B$2*($B1839-$D1838)+$D1838)</f>
        <v>30.540009988743801</v>
      </c>
      <c r="E1839">
        <f>IF(COUNTA($B$5:$B1839)&lt;=C$1,AVERAGE($B$5:$B1839),C$2*($B1839-$E1838)+$E1838)</f>
        <v>29.637598149646653</v>
      </c>
      <c r="F1839">
        <f t="shared" si="56"/>
        <v>0.90241183909714806</v>
      </c>
      <c r="G1839">
        <f>IF(COUNTA($F$5:$F1839)&lt;=G$1,AVERAGE($F$5:$F1839),G$2*($F1839-$G1838)+$G1838)</f>
        <v>0.62677022552943118</v>
      </c>
      <c r="H1839">
        <f t="shared" si="57"/>
        <v>0.27564161356771688</v>
      </c>
    </row>
    <row r="1840" spans="1:8" x14ac:dyDescent="0.25">
      <c r="A1840" s="3">
        <v>43291</v>
      </c>
      <c r="B1840">
        <v>28.29</v>
      </c>
      <c r="C1840">
        <f>IF(COUNTA($B$5:$B1840)&lt;=A$1,AVERAGE($B$5:$B1840),A$2*($B1840-$C1839)+$C1839)</f>
        <v>30.359909468348924</v>
      </c>
      <c r="D1840">
        <f>IF(COUNTA($B$5:$B1840)&lt;=B$1,AVERAGE($B$5:$B1840),B$2*($B1840-$D1839)+$D1839)</f>
        <v>30.20250849043223</v>
      </c>
      <c r="E1840">
        <f>IF(COUNTA($B$5:$B1840)&lt;=C$1,AVERAGE($B$5:$B1840),C$2*($B1840-$E1839)+$E1839)</f>
        <v>29.543266279171387</v>
      </c>
      <c r="F1840">
        <f t="shared" si="56"/>
        <v>0.65924221126084248</v>
      </c>
      <c r="G1840">
        <f>IF(COUNTA($F$5:$F1840)&lt;=G$1,AVERAGE($F$5:$F1840),G$2*($F1840-$G1839)+$G1839)</f>
        <v>0.63326462267571348</v>
      </c>
      <c r="H1840">
        <f t="shared" si="57"/>
        <v>2.5977588585128997E-2</v>
      </c>
    </row>
    <row r="1841" spans="1:8" x14ac:dyDescent="0.25">
      <c r="A1841" s="3">
        <v>43292</v>
      </c>
      <c r="B1841">
        <v>28.09</v>
      </c>
      <c r="C1841">
        <f>IF(COUNTA($B$5:$B1841)&lt;=A$1,AVERAGE($B$5:$B1841),A$2*($B1841-$C1840)+$C1840)</f>
        <v>29.90592757467914</v>
      </c>
      <c r="D1841">
        <f>IF(COUNTA($B$5:$B1841)&lt;=B$1,AVERAGE($B$5:$B1841),B$2*($B1841-$D1840)+$D1840)</f>
        <v>29.885632216867396</v>
      </c>
      <c r="E1841">
        <f>IF(COUNTA($B$5:$B1841)&lt;=C$1,AVERAGE($B$5:$B1841),C$2*($B1841-$E1840)+$E1840)</f>
        <v>29.441537639629392</v>
      </c>
      <c r="F1841">
        <f t="shared" si="56"/>
        <v>0.44409457723800472</v>
      </c>
      <c r="G1841">
        <f>IF(COUNTA($F$5:$F1841)&lt;=G$1,AVERAGE($F$5:$F1841),G$2*($F1841-$G1840)+$G1840)</f>
        <v>0.59543061358817173</v>
      </c>
      <c r="H1841">
        <f t="shared" si="57"/>
        <v>-0.15133603635016701</v>
      </c>
    </row>
    <row r="1842" spans="1:8" x14ac:dyDescent="0.25">
      <c r="A1842" s="3">
        <v>43293</v>
      </c>
      <c r="B1842">
        <v>27.8</v>
      </c>
      <c r="C1842">
        <f>IF(COUNTA($B$5:$B1842)&lt;=A$1,AVERAGE($B$5:$B1842),A$2*($B1842-$C1841)+$C1841)</f>
        <v>29.484742059743311</v>
      </c>
      <c r="D1842">
        <f>IF(COUNTA($B$5:$B1842)&lt;=B$1,AVERAGE($B$5:$B1842),B$2*($B1842-$D1841)+$D1841)</f>
        <v>29.572787384337285</v>
      </c>
      <c r="E1842">
        <f>IF(COUNTA($B$5:$B1842)&lt;=C$1,AVERAGE($B$5:$B1842),C$2*($B1842-$E1841)+$E1841)</f>
        <v>29.326630004855335</v>
      </c>
      <c r="F1842">
        <f t="shared" si="56"/>
        <v>0.24615737948195004</v>
      </c>
      <c r="G1842">
        <f>IF(COUNTA($F$5:$F1842)&lt;=G$1,AVERAGE($F$5:$F1842),G$2*($F1842-$G1841)+$G1841)</f>
        <v>0.52557596676692742</v>
      </c>
      <c r="H1842">
        <f t="shared" si="57"/>
        <v>-0.27941858728497737</v>
      </c>
    </row>
    <row r="1843" spans="1:8" x14ac:dyDescent="0.25">
      <c r="A1843" s="3">
        <v>43294</v>
      </c>
      <c r="B1843">
        <v>27.35</v>
      </c>
      <c r="C1843">
        <f>IF(COUNTA($B$5:$B1843)&lt;=A$1,AVERAGE($B$5:$B1843),A$2*($B1843-$C1842)+$C1842)</f>
        <v>29.05779364779465</v>
      </c>
      <c r="D1843">
        <f>IF(COUNTA($B$5:$B1843)&lt;=B$1,AVERAGE($B$5:$B1843),B$2*($B1843-$D1842)+$D1842)</f>
        <v>29.239369276686691</v>
      </c>
      <c r="E1843">
        <f>IF(COUNTA($B$5:$B1843)&lt;=C$1,AVERAGE($B$5:$B1843),C$2*($B1843-$E1842)+$E1842)</f>
        <v>29.188265904515461</v>
      </c>
      <c r="F1843">
        <f t="shared" si="56"/>
        <v>5.1103372171230177E-2</v>
      </c>
      <c r="G1843">
        <f>IF(COUNTA($F$5:$F1843)&lt;=G$1,AVERAGE($F$5:$F1843),G$2*($F1843-$G1842)+$G1842)</f>
        <v>0.43068144784778795</v>
      </c>
      <c r="H1843">
        <f t="shared" si="57"/>
        <v>-0.37957807567655777</v>
      </c>
    </row>
    <row r="1844" spans="1:8" x14ac:dyDescent="0.25">
      <c r="A1844" s="3">
        <v>43295</v>
      </c>
      <c r="B1844">
        <v>27.35</v>
      </c>
      <c r="C1844">
        <f>IF(COUNTA($B$5:$B1844)&lt;=A$1,AVERAGE($B$5:$B1844),A$2*($B1844-$C1843)+$C1843)</f>
        <v>28.71623491823572</v>
      </c>
      <c r="D1844">
        <f>IF(COUNTA($B$5:$B1844)&lt;=B$1,AVERAGE($B$5:$B1844),B$2*($B1844-$D1843)+$D1843)</f>
        <v>28.955963885183689</v>
      </c>
      <c r="E1844">
        <f>IF(COUNTA($B$5:$B1844)&lt;=C$1,AVERAGE($B$5:$B1844),C$2*($B1844-$E1843)+$E1843)</f>
        <v>29.059587291199378</v>
      </c>
      <c r="F1844">
        <f t="shared" si="56"/>
        <v>-0.10362340601568931</v>
      </c>
      <c r="G1844">
        <f>IF(COUNTA($F$5:$F1844)&lt;=G$1,AVERAGE($F$5:$F1844),G$2*($F1844-$G1843)+$G1843)</f>
        <v>0.32382047707509248</v>
      </c>
      <c r="H1844">
        <f t="shared" si="57"/>
        <v>-0.4274438830907818</v>
      </c>
    </row>
    <row r="1845" spans="1:8" x14ac:dyDescent="0.25">
      <c r="A1845" s="3">
        <v>43298</v>
      </c>
      <c r="B1845">
        <v>27.35</v>
      </c>
      <c r="C1845">
        <f>IF(COUNTA($B$5:$B1845)&lt;=A$1,AVERAGE($B$5:$B1845),A$2*($B1845-$C1844)+$C1844)</f>
        <v>28.442987934588576</v>
      </c>
      <c r="D1845">
        <f>IF(COUNTA($B$5:$B1845)&lt;=B$1,AVERAGE($B$5:$B1845),B$2*($B1845-$D1844)+$D1844)</f>
        <v>28.715069302406135</v>
      </c>
      <c r="E1845">
        <f>IF(COUNTA($B$5:$B1845)&lt;=C$1,AVERAGE($B$5:$B1845),C$2*($B1845-$E1844)+$E1844)</f>
        <v>28.939916180815423</v>
      </c>
      <c r="F1845">
        <f t="shared" si="56"/>
        <v>-0.22484687840928785</v>
      </c>
      <c r="G1845">
        <f>IF(COUNTA($F$5:$F1845)&lt;=G$1,AVERAGE($F$5:$F1845),G$2*($F1845-$G1844)+$G1844)</f>
        <v>0.21408700597821639</v>
      </c>
      <c r="H1845">
        <f t="shared" si="57"/>
        <v>-0.43893388438750425</v>
      </c>
    </row>
    <row r="1846" spans="1:8" x14ac:dyDescent="0.25">
      <c r="A1846" s="3">
        <v>43299</v>
      </c>
      <c r="B1846">
        <v>27.35</v>
      </c>
      <c r="C1846">
        <f>IF(COUNTA($B$5:$B1846)&lt;=A$1,AVERAGE($B$5:$B1846),A$2*($B1846-$C1845)+$C1845)</f>
        <v>28.224390347670862</v>
      </c>
      <c r="D1846">
        <f>IF(COUNTA($B$5:$B1846)&lt;=B$1,AVERAGE($B$5:$B1846),B$2*($B1846-$D1845)+$D1845)</f>
        <v>28.510308907045214</v>
      </c>
      <c r="E1846">
        <f>IF(COUNTA($B$5:$B1846)&lt;=C$1,AVERAGE($B$5:$B1846),C$2*($B1846-$E1845)+$E1845)</f>
        <v>28.828622048158344</v>
      </c>
      <c r="F1846">
        <f t="shared" si="56"/>
        <v>-0.31831314111312992</v>
      </c>
      <c r="G1846">
        <f>IF(COUNTA($F$5:$F1846)&lt;=G$1,AVERAGE($F$5:$F1846),G$2*($F1846-$G1845)+$G1845)</f>
        <v>0.10760697655994712</v>
      </c>
      <c r="H1846">
        <f t="shared" si="57"/>
        <v>-0.42592011767307703</v>
      </c>
    </row>
    <row r="1847" spans="1:8" x14ac:dyDescent="0.25">
      <c r="A1847" s="3">
        <v>43302</v>
      </c>
      <c r="B1847">
        <v>27.85</v>
      </c>
      <c r="C1847">
        <f>IF(COUNTA($B$5:$B1847)&lt;=A$1,AVERAGE($B$5:$B1847),A$2*($B1847-$C1846)+$C1846)</f>
        <v>28.14951227813669</v>
      </c>
      <c r="D1847">
        <f>IF(COUNTA($B$5:$B1847)&lt;=B$1,AVERAGE($B$5:$B1847),B$2*($B1847-$D1846)+$D1846)</f>
        <v>28.411262570988434</v>
      </c>
      <c r="E1847">
        <f>IF(COUNTA($B$5:$B1847)&lt;=C$1,AVERAGE($B$5:$B1847),C$2*($B1847-$E1846)+$E1846)</f>
        <v>28.760118504787261</v>
      </c>
      <c r="F1847">
        <f t="shared" si="56"/>
        <v>-0.34885593379882707</v>
      </c>
      <c r="G1847">
        <f>IF(COUNTA($F$5:$F1847)&lt;=G$1,AVERAGE($F$5:$F1847),G$2*($F1847-$G1846)+$G1846)</f>
        <v>1.6314394488192288E-2</v>
      </c>
      <c r="H1847">
        <f t="shared" si="57"/>
        <v>-0.36517032828701934</v>
      </c>
    </row>
    <row r="1848" spans="1:8" x14ac:dyDescent="0.25">
      <c r="A1848" s="3">
        <v>43306</v>
      </c>
      <c r="B1848">
        <v>27.85</v>
      </c>
      <c r="C1848">
        <f>IF(COUNTA($B$5:$B1848)&lt;=A$1,AVERAGE($B$5:$B1848),A$2*($B1848-$C1847)+$C1847)</f>
        <v>28.089609822509352</v>
      </c>
      <c r="D1848">
        <f>IF(COUNTA($B$5:$B1848)&lt;=B$1,AVERAGE($B$5:$B1848),B$2*($B1848-$D1847)+$D1847)</f>
        <v>28.327073185340168</v>
      </c>
      <c r="E1848">
        <f>IF(COUNTA($B$5:$B1848)&lt;=C$1,AVERAGE($B$5:$B1848),C$2*($B1848-$E1847)+$E1847)</f>
        <v>28.696410209452154</v>
      </c>
      <c r="F1848">
        <f t="shared" si="56"/>
        <v>-0.3693370241119851</v>
      </c>
      <c r="G1848">
        <f>IF(COUNTA($F$5:$F1848)&lt;=G$1,AVERAGE($F$5:$F1848),G$2*($F1848-$G1847)+$G1847)</f>
        <v>-6.0815889231843195E-2</v>
      </c>
      <c r="H1848">
        <f t="shared" si="57"/>
        <v>-0.30852113488014188</v>
      </c>
    </row>
    <row r="1849" spans="1:8" x14ac:dyDescent="0.25">
      <c r="A1849" s="3">
        <v>43307</v>
      </c>
      <c r="B1849">
        <v>27.830000000000002</v>
      </c>
      <c r="C1849">
        <f>IF(COUNTA($B$5:$B1849)&lt;=A$1,AVERAGE($B$5:$B1849),A$2*($B1849-$C1848)+$C1848)</f>
        <v>28.037687858007484</v>
      </c>
      <c r="D1849">
        <f>IF(COUNTA($B$5:$B1849)&lt;=B$1,AVERAGE($B$5:$B1849),B$2*($B1849-$D1848)+$D1848)</f>
        <v>28.252512207539144</v>
      </c>
      <c r="E1849">
        <f>IF(COUNTA($B$5:$B1849)&lt;=C$1,AVERAGE($B$5:$B1849),C$2*($B1849-$E1848)+$E1848)</f>
        <v>28.635761494790504</v>
      </c>
      <c r="F1849">
        <f t="shared" si="56"/>
        <v>-0.38324928725135976</v>
      </c>
      <c r="G1849">
        <f>IF(COUNTA($F$5:$F1849)&lt;=G$1,AVERAGE($F$5:$F1849),G$2*($F1849-$G1848)+$G1848)</f>
        <v>-0.1253025688357465</v>
      </c>
      <c r="H1849">
        <f t="shared" si="57"/>
        <v>-0.25794671841561323</v>
      </c>
    </row>
    <row r="1850" spans="1:8" x14ac:dyDescent="0.25">
      <c r="A1850" s="3">
        <v>43308</v>
      </c>
      <c r="B1850">
        <v>27.35</v>
      </c>
      <c r="C1850">
        <f>IF(COUNTA($B$5:$B1850)&lt;=A$1,AVERAGE($B$5:$B1850),A$2*($B1850-$C1849)+$C1849)</f>
        <v>27.900150286405989</v>
      </c>
      <c r="D1850">
        <f>IF(COUNTA($B$5:$B1850)&lt;=B$1,AVERAGE($B$5:$B1850),B$2*($B1850-$D1849)+$D1849)</f>
        <v>28.117135376408275</v>
      </c>
      <c r="E1850">
        <f>IF(COUNTA($B$5:$B1850)&lt;=C$1,AVERAGE($B$5:$B1850),C$2*($B1850-$E1849)+$E1849)</f>
        <v>28.545758190155169</v>
      </c>
      <c r="F1850">
        <f t="shared" si="56"/>
        <v>-0.42862281374689459</v>
      </c>
      <c r="G1850">
        <f>IF(COUNTA($F$5:$F1850)&lt;=G$1,AVERAGE($F$5:$F1850),G$2*($F1850-$G1849)+$G1849)</f>
        <v>-0.18596661781797613</v>
      </c>
      <c r="H1850">
        <f t="shared" si="57"/>
        <v>-0.24265619592891846</v>
      </c>
    </row>
    <row r="1851" spans="1:8" x14ac:dyDescent="0.25">
      <c r="A1851" s="3">
        <v>43309</v>
      </c>
      <c r="B1851">
        <v>27.35</v>
      </c>
      <c r="C1851">
        <f>IF(COUNTA($B$5:$B1851)&lt;=A$1,AVERAGE($B$5:$B1851),A$2*($B1851-$C1850)+$C1850)</f>
        <v>27.790120229124792</v>
      </c>
      <c r="D1851">
        <f>IF(COUNTA($B$5:$B1851)&lt;=B$1,AVERAGE($B$5:$B1851),B$2*($B1851-$D1850)+$D1850)</f>
        <v>28.002065069947033</v>
      </c>
      <c r="E1851">
        <f>IF(COUNTA($B$5:$B1851)&lt;=C$1,AVERAGE($B$5:$B1851),C$2*($B1851-$E1850)+$E1850)</f>
        <v>28.462055116844308</v>
      </c>
      <c r="F1851">
        <f t="shared" si="56"/>
        <v>-0.45999004689727485</v>
      </c>
      <c r="G1851">
        <f>IF(COUNTA($F$5:$F1851)&lt;=G$1,AVERAGE($F$5:$F1851),G$2*($F1851-$G1850)+$G1850)</f>
        <v>-0.24077130363383586</v>
      </c>
      <c r="H1851">
        <f t="shared" si="57"/>
        <v>-0.21921874326343899</v>
      </c>
    </row>
    <row r="1852" spans="1:8" x14ac:dyDescent="0.25">
      <c r="A1852" s="3">
        <v>43312</v>
      </c>
      <c r="B1852">
        <v>27.66</v>
      </c>
      <c r="C1852">
        <f>IF(COUNTA($B$5:$B1852)&lt;=A$1,AVERAGE($B$5:$B1852),A$2*($B1852-$C1851)+$C1851)</f>
        <v>27.764096183299834</v>
      </c>
      <c r="D1852">
        <f>IF(COUNTA($B$5:$B1852)&lt;=B$1,AVERAGE($B$5:$B1852),B$2*($B1852-$D1851)+$D1851)</f>
        <v>27.950755309454976</v>
      </c>
      <c r="E1852">
        <f>IF(COUNTA($B$5:$B1852)&lt;=C$1,AVERAGE($B$5:$B1852),C$2*($B1852-$E1851)+$E1851)</f>
        <v>28.405911258665206</v>
      </c>
      <c r="F1852">
        <f t="shared" si="56"/>
        <v>-0.45515594921022995</v>
      </c>
      <c r="G1852">
        <f>IF(COUNTA($F$5:$F1852)&lt;=G$1,AVERAGE($F$5:$F1852),G$2*($F1852-$G1851)+$G1851)</f>
        <v>-0.28364823274911466</v>
      </c>
      <c r="H1852">
        <f t="shared" si="57"/>
        <v>-0.17150771646111529</v>
      </c>
    </row>
    <row r="1853" spans="1:8" x14ac:dyDescent="0.25">
      <c r="A1853" s="3">
        <v>43313</v>
      </c>
      <c r="B1853">
        <v>27.400000000000002</v>
      </c>
      <c r="C1853">
        <f>IF(COUNTA($B$5:$B1853)&lt;=A$1,AVERAGE($B$5:$B1853),A$2*($B1853-$C1852)+$C1852)</f>
        <v>27.691276946639867</v>
      </c>
      <c r="D1853">
        <f>IF(COUNTA($B$5:$B1853)&lt;=B$1,AVERAGE($B$5:$B1853),B$2*($B1853-$D1852)+$D1852)</f>
        <v>27.868142013036731</v>
      </c>
      <c r="E1853">
        <f>IF(COUNTA($B$5:$B1853)&lt;=C$1,AVERAGE($B$5:$B1853),C$2*($B1853-$E1852)+$E1852)</f>
        <v>28.335497470558643</v>
      </c>
      <c r="F1853">
        <f t="shared" si="56"/>
        <v>-0.46735545752191143</v>
      </c>
      <c r="G1853">
        <f>IF(COUNTA($F$5:$F1853)&lt;=G$1,AVERAGE($F$5:$F1853),G$2*($F1853-$G1852)+$G1852)</f>
        <v>-0.32038967770367399</v>
      </c>
      <c r="H1853">
        <f t="shared" si="57"/>
        <v>-0.14696577981823744</v>
      </c>
    </row>
    <row r="1854" spans="1:8" x14ac:dyDescent="0.25">
      <c r="A1854" s="3">
        <v>43314</v>
      </c>
      <c r="B1854">
        <v>27.35</v>
      </c>
      <c r="C1854">
        <f>IF(COUNTA($B$5:$B1854)&lt;=A$1,AVERAGE($B$5:$B1854),A$2*($B1854-$C1853)+$C1853)</f>
        <v>27.623021557311894</v>
      </c>
      <c r="D1854">
        <f>IF(COUNTA($B$5:$B1854)&lt;=B$1,AVERAGE($B$5:$B1854),B$2*($B1854-$D1853)+$D1853)</f>
        <v>27.790420711081222</v>
      </c>
      <c r="E1854">
        <f>IF(COUNTA($B$5:$B1854)&lt;=C$1,AVERAGE($B$5:$B1854),C$2*($B1854-$E1853)+$E1853)</f>
        <v>28.266512647619539</v>
      </c>
      <c r="F1854">
        <f t="shared" si="56"/>
        <v>-0.47609193653831738</v>
      </c>
      <c r="G1854">
        <f>IF(COUNTA($F$5:$F1854)&lt;=G$1,AVERAGE($F$5:$F1854),G$2*($F1854-$G1853)+$G1853)</f>
        <v>-0.35153012947060269</v>
      </c>
      <c r="H1854">
        <f t="shared" si="57"/>
        <v>-0.12456180706771469</v>
      </c>
    </row>
    <row r="1855" spans="1:8" x14ac:dyDescent="0.25">
      <c r="A1855" s="3">
        <v>43315</v>
      </c>
      <c r="B1855">
        <v>27.35</v>
      </c>
      <c r="C1855">
        <f>IF(COUNTA($B$5:$B1855)&lt;=A$1,AVERAGE($B$5:$B1855),A$2*($B1855-$C1854)+$C1854)</f>
        <v>27.568417245849517</v>
      </c>
      <c r="D1855">
        <f>IF(COUNTA($B$5:$B1855)&lt;=B$1,AVERAGE($B$5:$B1855),B$2*($B1855-$D1854)+$D1854)</f>
        <v>27.724357604419037</v>
      </c>
      <c r="E1855">
        <f>IF(COUNTA($B$5:$B1855)&lt;=C$1,AVERAGE($B$5:$B1855),C$2*($B1855-$E1854)+$E1854)</f>
        <v>28.202356762286172</v>
      </c>
      <c r="F1855">
        <f t="shared" si="56"/>
        <v>-0.47799915786713498</v>
      </c>
      <c r="G1855">
        <f>IF(COUNTA($F$5:$F1855)&lt;=G$1,AVERAGE($F$5:$F1855),G$2*($F1855-$G1854)+$G1854)</f>
        <v>-0.37682393514990914</v>
      </c>
      <c r="H1855">
        <f t="shared" si="57"/>
        <v>-0.10117522271722584</v>
      </c>
    </row>
    <row r="1856" spans="1:8" x14ac:dyDescent="0.25">
      <c r="A1856" s="3">
        <v>43316</v>
      </c>
      <c r="B1856">
        <v>27.6</v>
      </c>
      <c r="C1856">
        <f>IF(COUNTA($B$5:$B1856)&lt;=A$1,AVERAGE($B$5:$B1856),A$2*($B1856-$C1855)+$C1855)</f>
        <v>27.574733796679613</v>
      </c>
      <c r="D1856">
        <f>IF(COUNTA($B$5:$B1856)&lt;=B$1,AVERAGE($B$5:$B1856),B$2*($B1856-$D1855)+$D1855)</f>
        <v>27.705703963756182</v>
      </c>
      <c r="E1856">
        <f>IF(COUNTA($B$5:$B1856)&lt;=C$1,AVERAGE($B$5:$B1856),C$2*($B1856-$E1855)+$E1855)</f>
        <v>28.160191788926141</v>
      </c>
      <c r="F1856">
        <f t="shared" si="56"/>
        <v>-0.45448782516995934</v>
      </c>
      <c r="G1856">
        <f>IF(COUNTA($F$5:$F1856)&lt;=G$1,AVERAGE($F$5:$F1856),G$2*($F1856-$G1855)+$G1855)</f>
        <v>-0.39235671315391918</v>
      </c>
      <c r="H1856">
        <f t="shared" si="57"/>
        <v>-6.2131112016040158E-2</v>
      </c>
    </row>
    <row r="1857" spans="1:8" x14ac:dyDescent="0.25">
      <c r="A1857" s="3">
        <v>43319</v>
      </c>
      <c r="B1857">
        <v>27.360000000000003</v>
      </c>
      <c r="C1857">
        <f>IF(COUNTA($B$5:$B1857)&lt;=A$1,AVERAGE($B$5:$B1857),A$2*($B1857-$C1856)+$C1856)</f>
        <v>27.53178703734369</v>
      </c>
      <c r="D1857">
        <f>IF(COUNTA($B$5:$B1857)&lt;=B$1,AVERAGE($B$5:$B1857),B$2*($B1857-$D1856)+$D1856)</f>
        <v>27.653848369192755</v>
      </c>
      <c r="E1857">
        <f>IF(COUNTA($B$5:$B1857)&lt;=C$1,AVERAGE($B$5:$B1857),C$2*($B1857-$E1856)+$E1856)</f>
        <v>28.104178363701312</v>
      </c>
      <c r="F1857">
        <f t="shared" si="56"/>
        <v>-0.45032999450855726</v>
      </c>
      <c r="G1857">
        <f>IF(COUNTA($F$5:$F1857)&lt;=G$1,AVERAGE($F$5:$F1857),G$2*($F1857-$G1856)+$G1856)</f>
        <v>-0.40395136942484677</v>
      </c>
      <c r="H1857">
        <f t="shared" si="57"/>
        <v>-4.637862508371049E-2</v>
      </c>
    </row>
    <row r="1858" spans="1:8" x14ac:dyDescent="0.25">
      <c r="A1858" s="3">
        <v>43320</v>
      </c>
      <c r="B1858">
        <v>27.450000000000003</v>
      </c>
      <c r="C1858">
        <f>IF(COUNTA($B$5:$B1858)&lt;=A$1,AVERAGE($B$5:$B1858),A$2*($B1858-$C1857)+$C1857)</f>
        <v>27.515429629874951</v>
      </c>
      <c r="D1858">
        <f>IF(COUNTA($B$5:$B1858)&lt;=B$1,AVERAGE($B$5:$B1858),B$2*($B1858-$D1857)+$D1857)</f>
        <v>27.623271113813843</v>
      </c>
      <c r="E1858">
        <f>IF(COUNTA($B$5:$B1858)&lt;=C$1,AVERAGE($B$5:$B1858),C$2*($B1858-$E1857)+$E1857)</f>
        <v>28.05838587824222</v>
      </c>
      <c r="F1858">
        <f t="shared" si="56"/>
        <v>-0.43511476442837704</v>
      </c>
      <c r="G1858">
        <f>IF(COUNTA($F$5:$F1858)&lt;=G$1,AVERAGE($F$5:$F1858),G$2*($F1858-$G1857)+$G1857)</f>
        <v>-0.41018404842555284</v>
      </c>
      <c r="H1858">
        <f t="shared" si="57"/>
        <v>-2.4930716002824205E-2</v>
      </c>
    </row>
    <row r="1859" spans="1:8" x14ac:dyDescent="0.25">
      <c r="A1859" s="3">
        <v>43321</v>
      </c>
      <c r="B1859">
        <v>27.8</v>
      </c>
      <c r="C1859">
        <f>IF(COUNTA($B$5:$B1859)&lt;=A$1,AVERAGE($B$5:$B1859),A$2*($B1859-$C1858)+$C1858)</f>
        <v>27.572343703899961</v>
      </c>
      <c r="D1859">
        <f>IF(COUNTA($B$5:$B1859)&lt;=B$1,AVERAGE($B$5:$B1859),B$2*($B1859-$D1858)+$D1858)</f>
        <v>27.649780446741765</v>
      </c>
      <c r="E1859">
        <f>IF(COUNTA($B$5:$B1859)&lt;=C$1,AVERAGE($B$5:$B1859),C$2*($B1859-$E1858)+$E1858)</f>
        <v>28.040298866765266</v>
      </c>
      <c r="F1859">
        <f t="shared" si="56"/>
        <v>-0.39051842002350057</v>
      </c>
      <c r="G1859">
        <f>IF(COUNTA($F$5:$F1859)&lt;=G$1,AVERAGE($F$5:$F1859),G$2*($F1859-$G1858)+$G1858)</f>
        <v>-0.40625092274514241</v>
      </c>
      <c r="H1859">
        <f t="shared" si="57"/>
        <v>1.5732502721641839E-2</v>
      </c>
    </row>
    <row r="1860" spans="1:8" x14ac:dyDescent="0.25">
      <c r="A1860" s="3">
        <v>43322</v>
      </c>
      <c r="B1860">
        <v>28.23</v>
      </c>
      <c r="C1860">
        <f>IF(COUNTA($B$5:$B1860)&lt;=A$1,AVERAGE($B$5:$B1860),A$2*($B1860-$C1859)+$C1859)</f>
        <v>27.703874963119969</v>
      </c>
      <c r="D1860">
        <f>IF(COUNTA($B$5:$B1860)&lt;=B$1,AVERAGE($B$5:$B1860),B$2*($B1860-$D1859)+$D1859)</f>
        <v>27.736813379730499</v>
      </c>
      <c r="E1860">
        <f>IF(COUNTA($B$5:$B1860)&lt;=C$1,AVERAGE($B$5:$B1860),C$2*($B1860-$E1859)+$E1859)</f>
        <v>28.053577946091696</v>
      </c>
      <c r="F1860">
        <f t="shared" si="56"/>
        <v>-0.3167645663611971</v>
      </c>
      <c r="G1860">
        <f>IF(COUNTA($F$5:$F1860)&lt;=G$1,AVERAGE($F$5:$F1860),G$2*($F1860-$G1859)+$G1859)</f>
        <v>-0.38835365146835332</v>
      </c>
      <c r="H1860">
        <f t="shared" si="57"/>
        <v>7.1589085107156225E-2</v>
      </c>
    </row>
    <row r="1861" spans="1:8" x14ac:dyDescent="0.25">
      <c r="A1861" s="3">
        <v>43323</v>
      </c>
      <c r="B1861">
        <v>28.05</v>
      </c>
      <c r="C1861">
        <f>IF(COUNTA($B$5:$B1861)&lt;=A$1,AVERAGE($B$5:$B1861),A$2*($B1861-$C1860)+$C1860)</f>
        <v>27.773099970495974</v>
      </c>
      <c r="D1861">
        <f>IF(COUNTA($B$5:$B1861)&lt;=B$1,AVERAGE($B$5:$B1861),B$2*($B1861-$D1860)+$D1860)</f>
        <v>27.783791372770924</v>
      </c>
      <c r="E1861">
        <f>IF(COUNTA($B$5:$B1861)&lt;=C$1,AVERAGE($B$5:$B1861),C$2*($B1861-$E1860)+$E1860)</f>
        <v>28.053327489865278</v>
      </c>
      <c r="F1861">
        <f t="shared" si="56"/>
        <v>-0.26953611709435421</v>
      </c>
      <c r="G1861">
        <f>IF(COUNTA($F$5:$F1861)&lt;=G$1,AVERAGE($F$5:$F1861),G$2*($F1861-$G1860)+$G1860)</f>
        <v>-0.36459014459355349</v>
      </c>
      <c r="H1861">
        <f t="shared" si="57"/>
        <v>9.5054027499199278E-2</v>
      </c>
    </row>
    <row r="1862" spans="1:8" x14ac:dyDescent="0.25">
      <c r="A1862" s="3">
        <v>43326</v>
      </c>
      <c r="B1862">
        <v>27.85</v>
      </c>
      <c r="C1862">
        <f>IF(COUNTA($B$5:$B1862)&lt;=A$1,AVERAGE($B$5:$B1862),A$2*($B1862-$C1861)+$C1861)</f>
        <v>27.788479976396779</v>
      </c>
      <c r="D1862">
        <f>IF(COUNTA($B$5:$B1862)&lt;=B$1,AVERAGE($B$5:$B1862),B$2*($B1862-$D1861)+$D1861)</f>
        <v>27.793722666855285</v>
      </c>
      <c r="E1862">
        <f>IF(COUNTA($B$5:$B1862)&lt;=C$1,AVERAGE($B$5:$B1862),C$2*($B1862-$E1861)+$E1861)</f>
        <v>28.039094565574707</v>
      </c>
      <c r="F1862">
        <f t="shared" si="56"/>
        <v>-0.24537189871942289</v>
      </c>
      <c r="G1862">
        <f>IF(COUNTA($F$5:$F1862)&lt;=G$1,AVERAGE($F$5:$F1862),G$2*($F1862-$G1861)+$G1861)</f>
        <v>-0.34074649541872737</v>
      </c>
      <c r="H1862">
        <f t="shared" si="57"/>
        <v>9.5374596699304481E-2</v>
      </c>
    </row>
    <row r="1863" spans="1:8" x14ac:dyDescent="0.25">
      <c r="A1863" s="3">
        <v>43327</v>
      </c>
      <c r="B1863">
        <v>27.950000000000003</v>
      </c>
      <c r="C1863">
        <f>IF(COUNTA($B$5:$B1863)&lt;=A$1,AVERAGE($B$5:$B1863),A$2*($B1863-$C1862)+$C1862)</f>
        <v>27.820783981117422</v>
      </c>
      <c r="D1863">
        <f>IF(COUNTA($B$5:$B1863)&lt;=B$1,AVERAGE($B$5:$B1863),B$2*($B1863-$D1862)+$D1862)</f>
        <v>27.817164266826993</v>
      </c>
      <c r="E1863">
        <f>IF(COUNTA($B$5:$B1863)&lt;=C$1,AVERAGE($B$5:$B1863),C$2*($B1863-$E1862)+$E1862)</f>
        <v>28.032857945984478</v>
      </c>
      <c r="F1863">
        <f t="shared" si="56"/>
        <v>-0.21569367915748572</v>
      </c>
      <c r="G1863">
        <f>IF(COUNTA($F$5:$F1863)&lt;=G$1,AVERAGE($F$5:$F1863),G$2*($F1863-$G1862)+$G1862)</f>
        <v>-0.31573593216647905</v>
      </c>
      <c r="H1863">
        <f t="shared" si="57"/>
        <v>0.10004225300899333</v>
      </c>
    </row>
    <row r="1864" spans="1:8" x14ac:dyDescent="0.25">
      <c r="A1864" s="3">
        <v>43328</v>
      </c>
      <c r="B1864">
        <v>28.55</v>
      </c>
      <c r="C1864">
        <f>IF(COUNTA($B$5:$B1864)&lt;=A$1,AVERAGE($B$5:$B1864),A$2*($B1864-$C1863)+$C1863)</f>
        <v>27.966627184893937</v>
      </c>
      <c r="D1864">
        <f>IF(COUNTA($B$5:$B1864)&lt;=B$1,AVERAGE($B$5:$B1864),B$2*($B1864-$D1863)+$D1863)</f>
        <v>27.927089626802942</v>
      </c>
      <c r="E1864">
        <f>IF(COUNTA($B$5:$B1864)&lt;=C$1,AVERAGE($B$5:$B1864),C$2*($B1864-$E1863)+$E1863)</f>
        <v>28.069057889765563</v>
      </c>
      <c r="F1864">
        <f t="shared" si="56"/>
        <v>-0.14196826296262088</v>
      </c>
      <c r="G1864">
        <f>IF(COUNTA($F$5:$F1864)&lt;=G$1,AVERAGE($F$5:$F1864),G$2*($F1864-$G1863)+$G1863)</f>
        <v>-0.28098239832570743</v>
      </c>
      <c r="H1864">
        <f t="shared" si="57"/>
        <v>0.13901413536308654</v>
      </c>
    </row>
    <row r="1865" spans="1:8" x14ac:dyDescent="0.25">
      <c r="A1865" s="3">
        <v>43329</v>
      </c>
      <c r="B1865">
        <v>28.55</v>
      </c>
      <c r="C1865">
        <f>IF(COUNTA($B$5:$B1865)&lt;=A$1,AVERAGE($B$5:$B1865),A$2*($B1865-$C1864)+$C1864)</f>
        <v>28.083301747915151</v>
      </c>
      <c r="D1865">
        <f>IF(COUNTA($B$5:$B1865)&lt;=B$1,AVERAGE($B$5:$B1865),B$2*($B1865-$D1864)+$D1864)</f>
        <v>28.020526182782501</v>
      </c>
      <c r="E1865">
        <f>IF(COUNTA($B$5:$B1865)&lt;=C$1,AVERAGE($B$5:$B1865),C$2*($B1865-$E1864)+$E1864)</f>
        <v>28.102723837481975</v>
      </c>
      <c r="F1865">
        <f t="shared" si="56"/>
        <v>-8.2197654699474043E-2</v>
      </c>
      <c r="G1865">
        <f>IF(COUNTA($F$5:$F1865)&lt;=G$1,AVERAGE($F$5:$F1865),G$2*($F1865-$G1864)+$G1864)</f>
        <v>-0.24122544960046075</v>
      </c>
      <c r="H1865">
        <f t="shared" si="57"/>
        <v>0.1590277949009867</v>
      </c>
    </row>
    <row r="1866" spans="1:8" x14ac:dyDescent="0.25">
      <c r="A1866" s="3">
        <v>43330</v>
      </c>
      <c r="B1866">
        <v>28.580000000000002</v>
      </c>
      <c r="C1866">
        <f>IF(COUNTA($B$5:$B1866)&lt;=A$1,AVERAGE($B$5:$B1866),A$2*($B1866-$C1865)+$C1865)</f>
        <v>28.18264139833212</v>
      </c>
      <c r="D1866">
        <f>IF(COUNTA($B$5:$B1866)&lt;=B$1,AVERAGE($B$5:$B1866),B$2*($B1866-$D1865)+$D1865)</f>
        <v>28.104447255365127</v>
      </c>
      <c r="E1866">
        <f>IF(COUNTA($B$5:$B1866)&lt;=C$1,AVERAGE($B$5:$B1866),C$2*($B1866-$E1865)+$E1865)</f>
        <v>28.136133168858237</v>
      </c>
      <c r="F1866">
        <f t="shared" si="56"/>
        <v>-3.1685913493110007E-2</v>
      </c>
      <c r="G1866">
        <f>IF(COUNTA($F$5:$F1866)&lt;=G$1,AVERAGE($F$5:$F1866),G$2*($F1866-$G1865)+$G1865)</f>
        <v>-0.1993175423789906</v>
      </c>
      <c r="H1866">
        <f t="shared" si="57"/>
        <v>0.1676316288858806</v>
      </c>
    </row>
    <row r="1867" spans="1:8" x14ac:dyDescent="0.25">
      <c r="A1867" s="3">
        <v>43333</v>
      </c>
      <c r="B1867">
        <v>28.55</v>
      </c>
      <c r="C1867">
        <f>IF(COUNTA($B$5:$B1867)&lt;=A$1,AVERAGE($B$5:$B1867),A$2*($B1867-$C1866)+$C1866)</f>
        <v>28.256113118665695</v>
      </c>
      <c r="D1867">
        <f>IF(COUNTA($B$5:$B1867)&lt;=B$1,AVERAGE($B$5:$B1867),B$2*($B1867-$D1866)+$D1866)</f>
        <v>28.17128016706036</v>
      </c>
      <c r="E1867">
        <f>IF(COUNTA($B$5:$B1867)&lt;=C$1,AVERAGE($B$5:$B1867),C$2*($B1867-$E1866)+$E1866)</f>
        <v>28.165103847038161</v>
      </c>
      <c r="F1867">
        <f t="shared" si="56"/>
        <v>6.1763200221989223E-3</v>
      </c>
      <c r="G1867">
        <f>IF(COUNTA($F$5:$F1867)&lt;=G$1,AVERAGE($F$5:$F1867),G$2*($F1867-$G1866)+$G1866)</f>
        <v>-0.15821876989875269</v>
      </c>
      <c r="H1867">
        <f t="shared" si="57"/>
        <v>0.16439508992095161</v>
      </c>
    </row>
    <row r="1868" spans="1:8" x14ac:dyDescent="0.25">
      <c r="A1868" s="3">
        <v>43334</v>
      </c>
      <c r="B1868">
        <v>28.650000000000002</v>
      </c>
      <c r="C1868">
        <f>IF(COUNTA($B$5:$B1868)&lt;=A$1,AVERAGE($B$5:$B1868),A$2*($B1868-$C1867)+$C1867)</f>
        <v>28.334890494932555</v>
      </c>
      <c r="D1868">
        <f>IF(COUNTA($B$5:$B1868)&lt;=B$1,AVERAGE($B$5:$B1868),B$2*($B1868-$D1867)+$D1867)</f>
        <v>28.243088142001305</v>
      </c>
      <c r="E1868">
        <f>IF(COUNTA($B$5:$B1868)&lt;=C$1,AVERAGE($B$5:$B1868),C$2*($B1868-$E1867)+$E1867)</f>
        <v>28.199046577745488</v>
      </c>
      <c r="F1868">
        <f t="shared" si="56"/>
        <v>4.4041564255817178E-2</v>
      </c>
      <c r="G1868">
        <f>IF(COUNTA($F$5:$F1868)&lt;=G$1,AVERAGE($F$5:$F1868),G$2*($F1868-$G1867)+$G1867)</f>
        <v>-0.11776670306783871</v>
      </c>
      <c r="H1868">
        <f t="shared" si="57"/>
        <v>0.16180826732365589</v>
      </c>
    </row>
    <row r="1869" spans="1:8" x14ac:dyDescent="0.25">
      <c r="A1869" s="3">
        <v>43335</v>
      </c>
      <c r="B1869">
        <v>29.25</v>
      </c>
      <c r="C1869">
        <f>IF(COUNTA($B$5:$B1869)&lt;=A$1,AVERAGE($B$5:$B1869),A$2*($B1869-$C1868)+$C1868)</f>
        <v>28.517912395946045</v>
      </c>
      <c r="D1869">
        <f>IF(COUNTA($B$5:$B1869)&lt;=B$1,AVERAGE($B$5:$B1869),B$2*($B1869-$D1868)+$D1868)</f>
        <v>28.39412492070111</v>
      </c>
      <c r="E1869">
        <f>IF(COUNTA($B$5:$B1869)&lt;=C$1,AVERAGE($B$5:$B1869),C$2*($B1869-$E1868)+$E1868)</f>
        <v>28.272613317303303</v>
      </c>
      <c r="F1869">
        <f t="shared" si="56"/>
        <v>0.12151160339780631</v>
      </c>
      <c r="G1869">
        <f>IF(COUNTA($F$5:$F1869)&lt;=G$1,AVERAGE($F$5:$F1869),G$2*($F1869-$G1868)+$G1868)</f>
        <v>-6.9911041774709692E-2</v>
      </c>
      <c r="H1869">
        <f t="shared" si="57"/>
        <v>0.191422645172516</v>
      </c>
    </row>
    <row r="1870" spans="1:8" x14ac:dyDescent="0.25">
      <c r="A1870" s="3">
        <v>43336</v>
      </c>
      <c r="B1870">
        <v>29.25</v>
      </c>
      <c r="C1870">
        <f>IF(COUNTA($B$5:$B1870)&lt;=A$1,AVERAGE($B$5:$B1870),A$2*($B1870-$C1869)+$C1869)</f>
        <v>28.664329916756834</v>
      </c>
      <c r="D1870">
        <f>IF(COUNTA($B$5:$B1870)&lt;=B$1,AVERAGE($B$5:$B1870),B$2*($B1870-$D1869)+$D1869)</f>
        <v>28.522506182595944</v>
      </c>
      <c r="E1870">
        <f>IF(COUNTA($B$5:$B1870)&lt;=C$1,AVERAGE($B$5:$B1870),C$2*($B1870-$E1869)+$E1869)</f>
        <v>28.341030385092072</v>
      </c>
      <c r="F1870">
        <f t="shared" si="56"/>
        <v>0.18147579750387166</v>
      </c>
      <c r="G1870">
        <f>IF(COUNTA($F$5:$F1870)&lt;=G$1,AVERAGE($F$5:$F1870),G$2*($F1870-$G1869)+$G1869)</f>
        <v>-1.963367391899342E-2</v>
      </c>
      <c r="H1870">
        <f t="shared" si="57"/>
        <v>0.20110947142286509</v>
      </c>
    </row>
    <row r="1871" spans="1:8" x14ac:dyDescent="0.25">
      <c r="A1871" s="3">
        <v>43337</v>
      </c>
      <c r="B1871">
        <v>29.050000000000004</v>
      </c>
      <c r="C1871">
        <f>IF(COUNTA($B$5:$B1871)&lt;=A$1,AVERAGE($B$5:$B1871),A$2*($B1871-$C1870)+$C1870)</f>
        <v>28.74146393340547</v>
      </c>
      <c r="D1871">
        <f>IF(COUNTA($B$5:$B1871)&lt;=B$1,AVERAGE($B$5:$B1871),B$2*($B1871-$D1870)+$D1870)</f>
        <v>28.601630255206551</v>
      </c>
      <c r="E1871">
        <f>IF(COUNTA($B$5:$B1871)&lt;=C$1,AVERAGE($B$5:$B1871),C$2*($B1871-$E1870)+$E1870)</f>
        <v>28.390658258135627</v>
      </c>
      <c r="F1871">
        <f t="shared" si="56"/>
        <v>0.21097199707092429</v>
      </c>
      <c r="G1871">
        <f>IF(COUNTA($F$5:$F1871)&lt;=G$1,AVERAGE($F$5:$F1871),G$2*($F1871-$G1870)+$G1870)</f>
        <v>2.6487460278990127E-2</v>
      </c>
      <c r="H1871">
        <f t="shared" si="57"/>
        <v>0.18448453679193416</v>
      </c>
    </row>
    <row r="1872" spans="1:8" x14ac:dyDescent="0.25">
      <c r="A1872" s="3">
        <v>43340</v>
      </c>
      <c r="B1872">
        <v>29.1</v>
      </c>
      <c r="C1872">
        <f>IF(COUNTA($B$5:$B1872)&lt;=A$1,AVERAGE($B$5:$B1872),A$2*($B1872-$C1871)+$C1871)</f>
        <v>28.813171146724375</v>
      </c>
      <c r="D1872">
        <f>IF(COUNTA($B$5:$B1872)&lt;=B$1,AVERAGE($B$5:$B1872),B$2*($B1872-$D1871)+$D1871)</f>
        <v>28.676385716925569</v>
      </c>
      <c r="E1872">
        <f>IF(COUNTA($B$5:$B1872)&lt;=C$1,AVERAGE($B$5:$B1872),C$2*($B1872-$E1871)+$E1871)</f>
        <v>28.440312180066133</v>
      </c>
      <c r="F1872">
        <f t="shared" si="56"/>
        <v>0.23607353685943622</v>
      </c>
      <c r="G1872">
        <f>IF(COUNTA($F$5:$F1872)&lt;=G$1,AVERAGE($F$5:$F1872),G$2*($F1872-$G1871)+$G1871)</f>
        <v>6.8404675595079345E-2</v>
      </c>
      <c r="H1872">
        <f t="shared" si="57"/>
        <v>0.16766886126435687</v>
      </c>
    </row>
    <row r="1873" spans="1:8" x14ac:dyDescent="0.25">
      <c r="A1873" s="3">
        <v>43341</v>
      </c>
      <c r="B1873">
        <v>29.15</v>
      </c>
      <c r="C1873">
        <f>IF(COUNTA($B$5:$B1873)&lt;=A$1,AVERAGE($B$5:$B1873),A$2*($B1873-$C1872)+$C1872)</f>
        <v>28.880536917379501</v>
      </c>
      <c r="D1873">
        <f>IF(COUNTA($B$5:$B1873)&lt;=B$1,AVERAGE($B$5:$B1873),B$2*($B1873-$D1872)+$D1872)</f>
        <v>28.747427859386733</v>
      </c>
      <c r="E1873">
        <f>IF(COUNTA($B$5:$B1873)&lt;=C$1,AVERAGE($B$5:$B1873),C$2*($B1873-$E1872)+$E1872)</f>
        <v>28.489990327461502</v>
      </c>
      <c r="F1873">
        <f t="shared" ref="F1873:F1936" si="58">D1873-E1873</f>
        <v>0.25743753192523045</v>
      </c>
      <c r="G1873">
        <f>IF(COUNTA($F$5:$F1873)&lt;=G$1,AVERAGE($F$5:$F1873),G$2*($F1873-$G1872)+$G1872)</f>
        <v>0.10621124686110957</v>
      </c>
      <c r="H1873">
        <f t="shared" ref="H1873:H1936" si="59">F1873-G1873</f>
        <v>0.15122628506412089</v>
      </c>
    </row>
    <row r="1874" spans="1:8" x14ac:dyDescent="0.25">
      <c r="A1874" s="3">
        <v>43342</v>
      </c>
      <c r="B1874">
        <v>29.85</v>
      </c>
      <c r="C1874">
        <f>IF(COUNTA($B$5:$B1874)&lt;=A$1,AVERAGE($B$5:$B1874),A$2*($B1874-$C1873)+$C1873)</f>
        <v>29.074429533903601</v>
      </c>
      <c r="D1874">
        <f>IF(COUNTA($B$5:$B1874)&lt;=B$1,AVERAGE($B$5:$B1874),B$2*($B1874-$D1873)+$D1873)</f>
        <v>28.912813680478724</v>
      </c>
      <c r="E1874">
        <f>IF(COUNTA($B$5:$B1874)&lt;=C$1,AVERAGE($B$5:$B1874),C$2*($B1874-$E1873)+$E1873)</f>
        <v>28.585191004539197</v>
      </c>
      <c r="F1874">
        <f t="shared" si="58"/>
        <v>0.32762267593952643</v>
      </c>
      <c r="G1874">
        <f>IF(COUNTA($F$5:$F1874)&lt;=G$1,AVERAGE($F$5:$F1874),G$2*($F1874-$G1873)+$G1873)</f>
        <v>0.15049353267679294</v>
      </c>
      <c r="H1874">
        <f t="shared" si="59"/>
        <v>0.17712914326273349</v>
      </c>
    </row>
    <row r="1875" spans="1:8" x14ac:dyDescent="0.25">
      <c r="A1875" s="3">
        <v>43343</v>
      </c>
      <c r="B1875">
        <v>30.050000000000004</v>
      </c>
      <c r="C1875">
        <f>IF(COUNTA($B$5:$B1875)&lt;=A$1,AVERAGE($B$5:$B1875),A$2*($B1875-$C1874)+$C1874)</f>
        <v>29.269543627122882</v>
      </c>
      <c r="D1875">
        <f>IF(COUNTA($B$5:$B1875)&lt;=B$1,AVERAGE($B$5:$B1875),B$2*($B1875-$D1874)+$D1874)</f>
        <v>29.083391628406915</v>
      </c>
      <c r="E1875">
        <f>IF(COUNTA($B$5:$B1875)&lt;=C$1,AVERAGE($B$5:$B1875),C$2*($B1875-$E1874)+$E1874)</f>
        <v>28.687727634221453</v>
      </c>
      <c r="F1875">
        <f t="shared" si="58"/>
        <v>0.39566399418546183</v>
      </c>
      <c r="G1875">
        <f>IF(COUNTA($F$5:$F1875)&lt;=G$1,AVERAGE($F$5:$F1875),G$2*($F1875-$G1874)+$G1874)</f>
        <v>0.19952762497852672</v>
      </c>
      <c r="H1875">
        <f t="shared" si="59"/>
        <v>0.19613636920693511</v>
      </c>
    </row>
    <row r="1876" spans="1:8" x14ac:dyDescent="0.25">
      <c r="A1876" s="3">
        <v>43348</v>
      </c>
      <c r="B1876">
        <v>30.25</v>
      </c>
      <c r="C1876">
        <f>IF(COUNTA($B$5:$B1876)&lt;=A$1,AVERAGE($B$5:$B1876),A$2*($B1876-$C1875)+$C1875)</f>
        <v>29.465634901698305</v>
      </c>
      <c r="D1876">
        <f>IF(COUNTA($B$5:$B1876)&lt;=B$1,AVERAGE($B$5:$B1876),B$2*($B1876-$D1875)+$D1875)</f>
        <v>29.258382884145878</v>
      </c>
      <c r="E1876">
        <f>IF(COUNTA($B$5:$B1876)&lt;=C$1,AVERAGE($B$5:$B1876),C$2*($B1876-$E1875)+$E1875)</f>
        <v>28.79708669982595</v>
      </c>
      <c r="F1876">
        <f t="shared" si="58"/>
        <v>0.46129618431992725</v>
      </c>
      <c r="G1876">
        <f>IF(COUNTA($F$5:$F1876)&lt;=G$1,AVERAGE($F$5:$F1876),G$2*($F1876-$G1875)+$G1875)</f>
        <v>0.2518813368468068</v>
      </c>
      <c r="H1876">
        <f t="shared" si="59"/>
        <v>0.20941484747312045</v>
      </c>
    </row>
    <row r="1877" spans="1:8" x14ac:dyDescent="0.25">
      <c r="A1877" s="3">
        <v>43349</v>
      </c>
      <c r="B1877">
        <v>30.25</v>
      </c>
      <c r="C1877">
        <f>IF(COUNTA($B$5:$B1877)&lt;=A$1,AVERAGE($B$5:$B1877),A$2*($B1877-$C1876)+$C1876)</f>
        <v>29.622507921358643</v>
      </c>
      <c r="D1877">
        <f>IF(COUNTA($B$5:$B1877)&lt;=B$1,AVERAGE($B$5:$B1877),B$2*($B1877-$D1876)+$D1876)</f>
        <v>29.407125451523996</v>
      </c>
      <c r="E1877">
        <f>IF(COUNTA($B$5:$B1877)&lt;=C$1,AVERAGE($B$5:$B1877),C$2*($B1877-$E1876)+$E1876)</f>
        <v>28.898790630838135</v>
      </c>
      <c r="F1877">
        <f t="shared" si="58"/>
        <v>0.50833482068586022</v>
      </c>
      <c r="G1877">
        <f>IF(COUNTA($F$5:$F1877)&lt;=G$1,AVERAGE($F$5:$F1877),G$2*($F1877-$G1876)+$G1876)</f>
        <v>0.30317203361461748</v>
      </c>
      <c r="H1877">
        <f t="shared" si="59"/>
        <v>0.20516278707124275</v>
      </c>
    </row>
    <row r="1878" spans="1:8" x14ac:dyDescent="0.25">
      <c r="A1878" s="3">
        <v>43350</v>
      </c>
      <c r="B1878">
        <v>30.75</v>
      </c>
      <c r="C1878">
        <f>IF(COUNTA($B$5:$B1878)&lt;=A$1,AVERAGE($B$5:$B1878),A$2*($B1878-$C1877)+$C1877)</f>
        <v>29.848006337086915</v>
      </c>
      <c r="D1878">
        <f>IF(COUNTA($B$5:$B1878)&lt;=B$1,AVERAGE($B$5:$B1878),B$2*($B1878-$D1877)+$D1877)</f>
        <v>29.608556633795395</v>
      </c>
      <c r="E1878">
        <f>IF(COUNTA($B$5:$B1878)&lt;=C$1,AVERAGE($B$5:$B1878),C$2*($B1878-$E1877)+$E1877)</f>
        <v>29.028375286679466</v>
      </c>
      <c r="F1878">
        <f t="shared" si="58"/>
        <v>0.5801813471159285</v>
      </c>
      <c r="G1878">
        <f>IF(COUNTA($F$5:$F1878)&lt;=G$1,AVERAGE($F$5:$F1878),G$2*($F1878-$G1877)+$G1877)</f>
        <v>0.35857389631487968</v>
      </c>
      <c r="H1878">
        <f t="shared" si="59"/>
        <v>0.22160745080104882</v>
      </c>
    </row>
    <row r="1879" spans="1:8" x14ac:dyDescent="0.25">
      <c r="A1879" s="3">
        <v>43351</v>
      </c>
      <c r="B1879">
        <v>31.64</v>
      </c>
      <c r="C1879">
        <f>IF(COUNTA($B$5:$B1879)&lt;=A$1,AVERAGE($B$5:$B1879),A$2*($B1879-$C1878)+$C1878)</f>
        <v>30.206405069669533</v>
      </c>
      <c r="D1879">
        <f>IF(COUNTA($B$5:$B1879)&lt;=B$1,AVERAGE($B$5:$B1879),B$2*($B1879-$D1878)+$D1878)</f>
        <v>29.913273138726087</v>
      </c>
      <c r="E1879">
        <f>IF(COUNTA($B$5:$B1879)&lt;=C$1,AVERAGE($B$5:$B1879),C$2*($B1879-$E1878)+$E1878)</f>
        <v>29.211189016611904</v>
      </c>
      <c r="F1879">
        <f t="shared" si="58"/>
        <v>0.70208412211418292</v>
      </c>
      <c r="G1879">
        <f>IF(COUNTA($F$5:$F1879)&lt;=G$1,AVERAGE($F$5:$F1879),G$2*($F1879-$G1878)+$G1878)</f>
        <v>0.42727594147474035</v>
      </c>
      <c r="H1879">
        <f t="shared" si="59"/>
        <v>0.27480818063944257</v>
      </c>
    </row>
    <row r="1880" spans="1:8" x14ac:dyDescent="0.25">
      <c r="A1880" s="3">
        <v>43354</v>
      </c>
      <c r="B1880">
        <v>33.64</v>
      </c>
      <c r="C1880">
        <f>IF(COUNTA($B$5:$B1880)&lt;=A$1,AVERAGE($B$5:$B1880),A$2*($B1880-$C1879)+$C1879)</f>
        <v>30.893124055735626</v>
      </c>
      <c r="D1880">
        <f>IF(COUNTA($B$5:$B1880)&lt;=B$1,AVERAGE($B$5:$B1880),B$2*($B1880-$D1879)+$D1879)</f>
        <v>30.472282167917175</v>
      </c>
      <c r="E1880">
        <f>IF(COUNTA($B$5:$B1880)&lt;=C$1,AVERAGE($B$5:$B1880),C$2*($B1880-$E1879)+$E1879)</f>
        <v>29.521205785449069</v>
      </c>
      <c r="F1880">
        <f t="shared" si="58"/>
        <v>0.95107638246810566</v>
      </c>
      <c r="G1880">
        <f>IF(COUNTA($F$5:$F1880)&lt;=G$1,AVERAGE($F$5:$F1880),G$2*($F1880-$G1879)+$G1879)</f>
        <v>0.53203602967341346</v>
      </c>
      <c r="H1880">
        <f t="shared" si="59"/>
        <v>0.41904035279469221</v>
      </c>
    </row>
    <row r="1881" spans="1:8" x14ac:dyDescent="0.25">
      <c r="A1881" s="3">
        <v>43356</v>
      </c>
      <c r="B1881">
        <v>32.33</v>
      </c>
      <c r="C1881">
        <f>IF(COUNTA($B$5:$B1881)&lt;=A$1,AVERAGE($B$5:$B1881),A$2*($B1881-$C1880)+$C1880)</f>
        <v>31.1804992445885</v>
      </c>
      <c r="D1881">
        <f>IF(COUNTA($B$5:$B1881)&lt;=B$1,AVERAGE($B$5:$B1881),B$2*($B1881-$D1880)+$D1880)</f>
        <v>30.750939842729597</v>
      </c>
      <c r="E1881">
        <f>IF(COUNTA($B$5:$B1881)&lt;=C$1,AVERAGE($B$5:$B1881),C$2*($B1881-$E1880)+$E1880)</f>
        <v>29.717821380467633</v>
      </c>
      <c r="F1881">
        <f t="shared" si="58"/>
        <v>1.0331184622619638</v>
      </c>
      <c r="G1881">
        <f>IF(COUNTA($F$5:$F1881)&lt;=G$1,AVERAGE($F$5:$F1881),G$2*($F1881-$G1880)+$G1880)</f>
        <v>0.63225251619112355</v>
      </c>
      <c r="H1881">
        <f t="shared" si="59"/>
        <v>0.40086594607084025</v>
      </c>
    </row>
    <row r="1882" spans="1:8" x14ac:dyDescent="0.25">
      <c r="A1882" s="3">
        <v>43357</v>
      </c>
      <c r="B1882">
        <v>32.25</v>
      </c>
      <c r="C1882">
        <f>IF(COUNTA($B$5:$B1882)&lt;=A$1,AVERAGE($B$5:$B1882),A$2*($B1882-$C1881)+$C1881)</f>
        <v>31.394399395670799</v>
      </c>
      <c r="D1882">
        <f>IF(COUNTA($B$5:$B1882)&lt;=B$1,AVERAGE($B$5:$B1882),B$2*($B1882-$D1881)+$D1881)</f>
        <v>30.975798866320158</v>
      </c>
      <c r="E1882">
        <f>IF(COUNTA($B$5:$B1882)&lt;=C$1,AVERAGE($B$5:$B1882),C$2*($B1882-$E1881)+$E1881)</f>
        <v>29.8950738838349</v>
      </c>
      <c r="F1882">
        <f t="shared" si="58"/>
        <v>1.0807249824852576</v>
      </c>
      <c r="G1882">
        <f>IF(COUNTA($F$5:$F1882)&lt;=G$1,AVERAGE($F$5:$F1882),G$2*($F1882-$G1881)+$G1881)</f>
        <v>0.72194700944995038</v>
      </c>
      <c r="H1882">
        <f t="shared" si="59"/>
        <v>0.35877797303530723</v>
      </c>
    </row>
    <row r="1883" spans="1:8" x14ac:dyDescent="0.25">
      <c r="A1883" s="3">
        <v>43358</v>
      </c>
      <c r="B1883">
        <v>32.25</v>
      </c>
      <c r="C1883">
        <f>IF(COUNTA($B$5:$B1883)&lt;=A$1,AVERAGE($B$5:$B1883),A$2*($B1883-$C1882)+$C1882)</f>
        <v>31.565519516536639</v>
      </c>
      <c r="D1883">
        <f>IF(COUNTA($B$5:$B1883)&lt;=B$1,AVERAGE($B$5:$B1883),B$2*($B1883-$D1882)+$D1882)</f>
        <v>31.166929036372135</v>
      </c>
      <c r="E1883">
        <f>IF(COUNTA($B$5:$B1883)&lt;=C$1,AVERAGE($B$5:$B1883),C$2*($B1883-$E1882)+$E1882)</f>
        <v>30.059918711966457</v>
      </c>
      <c r="F1883">
        <f t="shared" si="58"/>
        <v>1.1070103244056781</v>
      </c>
      <c r="G1883">
        <f>IF(COUNTA($F$5:$F1883)&lt;=G$1,AVERAGE($F$5:$F1883),G$2*($F1883-$G1882)+$G1882)</f>
        <v>0.79895967244109589</v>
      </c>
      <c r="H1883">
        <f t="shared" si="59"/>
        <v>0.30805065196458226</v>
      </c>
    </row>
    <row r="1884" spans="1:8" x14ac:dyDescent="0.25">
      <c r="A1884" s="3">
        <v>43361</v>
      </c>
      <c r="B1884">
        <v>33.35</v>
      </c>
      <c r="C1884">
        <f>IF(COUNTA($B$5:$B1884)&lt;=A$1,AVERAGE($B$5:$B1884),A$2*($B1884-$C1883)+$C1883)</f>
        <v>31.922415613229312</v>
      </c>
      <c r="D1884">
        <f>IF(COUNTA($B$5:$B1884)&lt;=B$1,AVERAGE($B$5:$B1884),B$2*($B1884-$D1883)+$D1883)</f>
        <v>31.494389680916314</v>
      </c>
      <c r="E1884">
        <f>IF(COUNTA($B$5:$B1884)&lt;=C$1,AVERAGE($B$5:$B1884),C$2*($B1884-$E1883)+$E1883)</f>
        <v>30.290224402128807</v>
      </c>
      <c r="F1884">
        <f t="shared" si="58"/>
        <v>1.2041652787875066</v>
      </c>
      <c r="G1884">
        <f>IF(COUNTA($F$5:$F1884)&lt;=G$1,AVERAGE($F$5:$F1884),G$2*($F1884-$G1883)+$G1883)</f>
        <v>0.88000079371037798</v>
      </c>
      <c r="H1884">
        <f t="shared" si="59"/>
        <v>0.32416448507712858</v>
      </c>
    </row>
    <row r="1885" spans="1:8" x14ac:dyDescent="0.25">
      <c r="A1885" s="3">
        <v>43362</v>
      </c>
      <c r="B1885">
        <v>34.35</v>
      </c>
      <c r="C1885">
        <f>IF(COUNTA($B$5:$B1885)&lt;=A$1,AVERAGE($B$5:$B1885),A$2*($B1885-$C1884)+$C1884)</f>
        <v>32.407932490583448</v>
      </c>
      <c r="D1885">
        <f>IF(COUNTA($B$5:$B1885)&lt;=B$1,AVERAGE($B$5:$B1885),B$2*($B1885-$D1884)+$D1884)</f>
        <v>31.922731228778865</v>
      </c>
      <c r="E1885">
        <f>IF(COUNTA($B$5:$B1885)&lt;=C$1,AVERAGE($B$5:$B1885),C$2*($B1885-$E1884)+$E1884)</f>
        <v>30.574408693979791</v>
      </c>
      <c r="F1885">
        <f t="shared" si="58"/>
        <v>1.3483225347990739</v>
      </c>
      <c r="G1885">
        <f>IF(COUNTA($F$5:$F1885)&lt;=G$1,AVERAGE($F$5:$F1885),G$2*($F1885-$G1884)+$G1884)</f>
        <v>0.97366514192811715</v>
      </c>
      <c r="H1885">
        <f t="shared" si="59"/>
        <v>0.37465739287095678</v>
      </c>
    </row>
    <row r="1886" spans="1:8" x14ac:dyDescent="0.25">
      <c r="A1886" s="3">
        <v>43363</v>
      </c>
      <c r="B1886">
        <v>33.85</v>
      </c>
      <c r="C1886">
        <f>IF(COUNTA($B$5:$B1886)&lt;=A$1,AVERAGE($B$5:$B1886),A$2*($B1886-$C1885)+$C1885)</f>
        <v>32.69634599246676</v>
      </c>
      <c r="D1886">
        <f>IF(COUNTA($B$5:$B1886)&lt;=B$1,AVERAGE($B$5:$B1886),B$2*($B1886-$D1885)+$D1885)</f>
        <v>32.211821544462033</v>
      </c>
      <c r="E1886">
        <f>IF(COUNTA($B$5:$B1886)&lt;=C$1,AVERAGE($B$5:$B1886),C$2*($B1886-$E1885)+$E1885)</f>
        <v>30.803700085401207</v>
      </c>
      <c r="F1886">
        <f t="shared" si="58"/>
        <v>1.4081214590608262</v>
      </c>
      <c r="G1886">
        <f>IF(COUNTA($F$5:$F1886)&lt;=G$1,AVERAGE($F$5:$F1886),G$2*($F1886-$G1885)+$G1885)</f>
        <v>1.060556405354659</v>
      </c>
      <c r="H1886">
        <f t="shared" si="59"/>
        <v>0.34756505370616719</v>
      </c>
    </row>
    <row r="1887" spans="1:8" x14ac:dyDescent="0.25">
      <c r="A1887" s="3">
        <v>43364</v>
      </c>
      <c r="B1887">
        <v>33.75</v>
      </c>
      <c r="C1887">
        <f>IF(COUNTA($B$5:$B1887)&lt;=A$1,AVERAGE($B$5:$B1887),A$2*($B1887-$C1886)+$C1886)</f>
        <v>32.90707679397341</v>
      </c>
      <c r="D1887">
        <f>IF(COUNTA($B$5:$B1887)&lt;=B$1,AVERAGE($B$5:$B1887),B$2*($B1887-$D1886)+$D1886)</f>
        <v>32.442548312792731</v>
      </c>
      <c r="E1887">
        <f>IF(COUNTA($B$5:$B1887)&lt;=C$1,AVERAGE($B$5:$B1887),C$2*($B1887-$E1886)+$E1886)</f>
        <v>31.009941079423122</v>
      </c>
      <c r="F1887">
        <f t="shared" si="58"/>
        <v>1.4326072333696089</v>
      </c>
      <c r="G1887">
        <f>IF(COUNTA($F$5:$F1887)&lt;=G$1,AVERAGE($F$5:$F1887),G$2*($F1887-$G1886)+$G1886)</f>
        <v>1.1349665709576491</v>
      </c>
      <c r="H1887">
        <f t="shared" si="59"/>
        <v>0.29764066241195986</v>
      </c>
    </row>
    <row r="1888" spans="1:8" x14ac:dyDescent="0.25">
      <c r="A1888" s="3">
        <v>43365</v>
      </c>
      <c r="B1888">
        <v>33.340000000000003</v>
      </c>
      <c r="C1888">
        <f>IF(COUNTA($B$5:$B1888)&lt;=A$1,AVERAGE($B$5:$B1888),A$2*($B1888-$C1887)+$C1887)</f>
        <v>32.99366143517873</v>
      </c>
      <c r="D1888">
        <f>IF(COUNTA($B$5:$B1888)&lt;=B$1,AVERAGE($B$5:$B1888),B$2*($B1888-$D1887)+$D1887)</f>
        <v>32.577166065873818</v>
      </c>
      <c r="E1888">
        <f>IF(COUNTA($B$5:$B1888)&lt;=C$1,AVERAGE($B$5:$B1888),C$2*($B1888-$E1887)+$E1887)</f>
        <v>31.173045203863502</v>
      </c>
      <c r="F1888">
        <f t="shared" si="58"/>
        <v>1.4041208620103163</v>
      </c>
      <c r="G1888">
        <f>IF(COUNTA($F$5:$F1888)&lt;=G$1,AVERAGE($F$5:$F1888),G$2*($F1888-$G1887)+$G1887)</f>
        <v>1.1887974291681824</v>
      </c>
      <c r="H1888">
        <f t="shared" si="59"/>
        <v>0.21532343284213384</v>
      </c>
    </row>
    <row r="1889" spans="1:8" x14ac:dyDescent="0.25">
      <c r="A1889" s="3">
        <v>43368</v>
      </c>
      <c r="B1889">
        <v>32.85</v>
      </c>
      <c r="C1889">
        <f>IF(COUNTA($B$5:$B1889)&lt;=A$1,AVERAGE($B$5:$B1889),A$2*($B1889-$C1888)+$C1888)</f>
        <v>32.964929148142986</v>
      </c>
      <c r="D1889">
        <f>IF(COUNTA($B$5:$B1889)&lt;=B$1,AVERAGE($B$5:$B1889),B$2*($B1889-$D1888)+$D1888)</f>
        <v>32.618091155992744</v>
      </c>
      <c r="E1889">
        <f>IF(COUNTA($B$5:$B1889)&lt;=C$1,AVERAGE($B$5:$B1889),C$2*($B1889-$E1888)+$E1888)</f>
        <v>31.290432039593057</v>
      </c>
      <c r="F1889">
        <f t="shared" si="58"/>
        <v>1.3276591163996869</v>
      </c>
      <c r="G1889">
        <f>IF(COUNTA($F$5:$F1889)&lt;=G$1,AVERAGE($F$5:$F1889),G$2*($F1889-$G1888)+$G1888)</f>
        <v>1.2165697666144832</v>
      </c>
      <c r="H1889">
        <f t="shared" si="59"/>
        <v>0.11108934978520368</v>
      </c>
    </row>
    <row r="1890" spans="1:8" x14ac:dyDescent="0.25">
      <c r="A1890" s="3">
        <v>43369</v>
      </c>
      <c r="B1890">
        <v>31.950000000000003</v>
      </c>
      <c r="C1890">
        <f>IF(COUNTA($B$5:$B1890)&lt;=A$1,AVERAGE($B$5:$B1890),A$2*($B1890-$C1889)+$C1889)</f>
        <v>32.76194331851439</v>
      </c>
      <c r="D1890">
        <f>IF(COUNTA($B$5:$B1890)&lt;=B$1,AVERAGE($B$5:$B1890),B$2*($B1890-$D1889)+$D1889)</f>
        <v>32.517877482593832</v>
      </c>
      <c r="E1890">
        <f>IF(COUNTA($B$5:$B1890)&lt;=C$1,AVERAGE($B$5:$B1890),C$2*($B1890-$E1889)+$E1889)</f>
        <v>31.336601796821544</v>
      </c>
      <c r="F1890">
        <f t="shared" si="58"/>
        <v>1.1812756857722881</v>
      </c>
      <c r="G1890">
        <f>IF(COUNTA($F$5:$F1890)&lt;=G$1,AVERAGE($F$5:$F1890),G$2*($F1890-$G1889)+$G1889)</f>
        <v>1.2095109504460442</v>
      </c>
      <c r="H1890">
        <f t="shared" si="59"/>
        <v>-2.8235264673756033E-2</v>
      </c>
    </row>
    <row r="1891" spans="1:8" x14ac:dyDescent="0.25">
      <c r="A1891" s="3">
        <v>43370</v>
      </c>
      <c r="B1891">
        <v>32.65</v>
      </c>
      <c r="C1891">
        <f>IF(COUNTA($B$5:$B1891)&lt;=A$1,AVERAGE($B$5:$B1891),A$2*($B1891-$C1890)+$C1890)</f>
        <v>32.739554654811514</v>
      </c>
      <c r="D1891">
        <f>IF(COUNTA($B$5:$B1891)&lt;=B$1,AVERAGE($B$5:$B1891),B$2*($B1891-$D1890)+$D1890)</f>
        <v>32.537695860204757</v>
      </c>
      <c r="E1891">
        <f>IF(COUNTA($B$5:$B1891)&lt;=C$1,AVERAGE($B$5:$B1891),C$2*($B1891-$E1890)+$E1890)</f>
        <v>31.428539671044035</v>
      </c>
      <c r="F1891">
        <f t="shared" si="58"/>
        <v>1.1091561891607213</v>
      </c>
      <c r="G1891">
        <f>IF(COUNTA($F$5:$F1891)&lt;=G$1,AVERAGE($F$5:$F1891),G$2*($F1891-$G1890)+$G1890)</f>
        <v>1.1894399981889796</v>
      </c>
      <c r="H1891">
        <f t="shared" si="59"/>
        <v>-8.0283809028258268E-2</v>
      </c>
    </row>
    <row r="1892" spans="1:8" x14ac:dyDescent="0.25">
      <c r="A1892" s="3">
        <v>43371</v>
      </c>
      <c r="B1892">
        <v>32.65</v>
      </c>
      <c r="C1892">
        <f>IF(COUNTA($B$5:$B1892)&lt;=A$1,AVERAGE($B$5:$B1892),A$2*($B1892-$C1891)+$C1891)</f>
        <v>32.721643723849212</v>
      </c>
      <c r="D1892">
        <f>IF(COUNTA($B$5:$B1892)&lt;=B$1,AVERAGE($B$5:$B1892),B$2*($B1892-$D1891)+$D1891)</f>
        <v>32.554541481174041</v>
      </c>
      <c r="E1892">
        <f>IF(COUNTA($B$5:$B1892)&lt;=C$1,AVERAGE($B$5:$B1892),C$2*($B1892-$E1891)+$E1891)</f>
        <v>31.514041894070953</v>
      </c>
      <c r="F1892">
        <f t="shared" si="58"/>
        <v>1.0404995871030884</v>
      </c>
      <c r="G1892">
        <f>IF(COUNTA($F$5:$F1892)&lt;=G$1,AVERAGE($F$5:$F1892),G$2*($F1892-$G1891)+$G1891)</f>
        <v>1.1596519159718013</v>
      </c>
      <c r="H1892">
        <f t="shared" si="59"/>
        <v>-0.11915232886871285</v>
      </c>
    </row>
    <row r="1893" spans="1:8" x14ac:dyDescent="0.25">
      <c r="A1893" s="3">
        <v>43372</v>
      </c>
      <c r="B1893">
        <v>32.050000000000004</v>
      </c>
      <c r="C1893">
        <f>IF(COUNTA($B$5:$B1893)&lt;=A$1,AVERAGE($B$5:$B1893),A$2*($B1893-$C1892)+$C1892)</f>
        <v>32.587314979079373</v>
      </c>
      <c r="D1893">
        <f>IF(COUNTA($B$5:$B1893)&lt;=B$1,AVERAGE($B$5:$B1893),B$2*($B1893-$D1892)+$D1892)</f>
        <v>32.478860258997933</v>
      </c>
      <c r="E1893">
        <f>IF(COUNTA($B$5:$B1893)&lt;=C$1,AVERAGE($B$5:$B1893),C$2*($B1893-$E1892)+$E1892)</f>
        <v>31.551558961485988</v>
      </c>
      <c r="F1893">
        <f t="shared" si="58"/>
        <v>0.92730129751194568</v>
      </c>
      <c r="G1893">
        <f>IF(COUNTA($F$5:$F1893)&lt;=G$1,AVERAGE($F$5:$F1893),G$2*($F1893-$G1892)+$G1892)</f>
        <v>1.1131817922798302</v>
      </c>
      <c r="H1893">
        <f t="shared" si="59"/>
        <v>-0.18588049476788449</v>
      </c>
    </row>
    <row r="1894" spans="1:8" x14ac:dyDescent="0.25">
      <c r="A1894" s="3">
        <v>43375</v>
      </c>
      <c r="B1894">
        <v>32.050000000000004</v>
      </c>
      <c r="C1894">
        <f>IF(COUNTA($B$5:$B1894)&lt;=A$1,AVERAGE($B$5:$B1894),A$2*($B1894-$C1893)+$C1893)</f>
        <v>32.479851983263501</v>
      </c>
      <c r="D1894">
        <f>IF(COUNTA($B$5:$B1894)&lt;=B$1,AVERAGE($B$5:$B1894),B$2*($B1894-$D1893)+$D1893)</f>
        <v>32.414531220148241</v>
      </c>
      <c r="E1894">
        <f>IF(COUNTA($B$5:$B1894)&lt;=C$1,AVERAGE($B$5:$B1894),C$2*($B1894-$E1893)+$E1893)</f>
        <v>31.58644983418197</v>
      </c>
      <c r="F1894">
        <f t="shared" si="58"/>
        <v>0.82808138596627145</v>
      </c>
      <c r="G1894">
        <f>IF(COUNTA($F$5:$F1894)&lt;=G$1,AVERAGE($F$5:$F1894),G$2*($F1894-$G1893)+$G1893)</f>
        <v>1.0561617110171184</v>
      </c>
      <c r="H1894">
        <f t="shared" si="59"/>
        <v>-0.22808032505084697</v>
      </c>
    </row>
    <row r="1895" spans="1:8" x14ac:dyDescent="0.25">
      <c r="A1895" s="3">
        <v>43376</v>
      </c>
      <c r="B1895">
        <v>32.050000000000004</v>
      </c>
      <c r="C1895">
        <f>IF(COUNTA($B$5:$B1895)&lt;=A$1,AVERAGE($B$5:$B1895),A$2*($B1895-$C1894)+$C1894)</f>
        <v>32.393881586610803</v>
      </c>
      <c r="D1895">
        <f>IF(COUNTA($B$5:$B1895)&lt;=B$1,AVERAGE($B$5:$B1895),B$2*($B1895-$D1894)+$D1894)</f>
        <v>32.359851537126005</v>
      </c>
      <c r="E1895">
        <f>IF(COUNTA($B$5:$B1895)&lt;=C$1,AVERAGE($B$5:$B1895),C$2*($B1895-$E1894)+$E1894)</f>
        <v>31.618898345789233</v>
      </c>
      <c r="F1895">
        <f t="shared" si="58"/>
        <v>0.74095319133677151</v>
      </c>
      <c r="G1895">
        <f>IF(COUNTA($F$5:$F1895)&lt;=G$1,AVERAGE($F$5:$F1895),G$2*($F1895-$G1894)+$G1894)</f>
        <v>0.99312000708104908</v>
      </c>
      <c r="H1895">
        <f t="shared" si="59"/>
        <v>-0.25216681574427757</v>
      </c>
    </row>
    <row r="1896" spans="1:8" x14ac:dyDescent="0.25">
      <c r="A1896" s="3">
        <v>43377</v>
      </c>
      <c r="B1896">
        <v>32.07</v>
      </c>
      <c r="C1896">
        <f>IF(COUNTA($B$5:$B1896)&lt;=A$1,AVERAGE($B$5:$B1896),A$2*($B1896-$C1895)+$C1895)</f>
        <v>32.32910526928864</v>
      </c>
      <c r="D1896">
        <f>IF(COUNTA($B$5:$B1896)&lt;=B$1,AVERAGE($B$5:$B1896),B$2*($B1896-$D1895)+$D1895)</f>
        <v>32.316373806557102</v>
      </c>
      <c r="E1896">
        <f>IF(COUNTA($B$5:$B1896)&lt;=C$1,AVERAGE($B$5:$B1896),C$2*($B1896-$E1895)+$E1895)</f>
        <v>31.650475461583987</v>
      </c>
      <c r="F1896">
        <f t="shared" si="58"/>
        <v>0.66589834497311529</v>
      </c>
      <c r="G1896">
        <f>IF(COUNTA($F$5:$F1896)&lt;=G$1,AVERAGE($F$5:$F1896),G$2*($F1896-$G1895)+$G1895)</f>
        <v>0.92767567465946232</v>
      </c>
      <c r="H1896">
        <f t="shared" si="59"/>
        <v>-0.26177732968634704</v>
      </c>
    </row>
    <row r="1897" spans="1:8" x14ac:dyDescent="0.25">
      <c r="A1897" s="3">
        <v>43378</v>
      </c>
      <c r="B1897">
        <v>32.15</v>
      </c>
      <c r="C1897">
        <f>IF(COUNTA($B$5:$B1897)&lt;=A$1,AVERAGE($B$5:$B1897),A$2*($B1897-$C1896)+$C1896)</f>
        <v>32.293284215430909</v>
      </c>
      <c r="D1897">
        <f>IF(COUNTA($B$5:$B1897)&lt;=B$1,AVERAGE($B$5:$B1897),B$2*($B1897-$D1896)+$D1896)</f>
        <v>32.291417735573539</v>
      </c>
      <c r="E1897">
        <f>IF(COUNTA($B$5:$B1897)&lt;=C$1,AVERAGE($B$5:$B1897),C$2*($B1897-$E1896)+$E1896)</f>
        <v>31.685442179273107</v>
      </c>
      <c r="F1897">
        <f t="shared" si="58"/>
        <v>0.60597555630043232</v>
      </c>
      <c r="G1897">
        <f>IF(COUNTA($F$5:$F1897)&lt;=G$1,AVERAGE($F$5:$F1897),G$2*($F1897-$G1896)+$G1896)</f>
        <v>0.8633356509876563</v>
      </c>
      <c r="H1897">
        <f t="shared" si="59"/>
        <v>-0.25736009468722398</v>
      </c>
    </row>
    <row r="1898" spans="1:8" x14ac:dyDescent="0.25">
      <c r="A1898" s="3">
        <v>43379</v>
      </c>
      <c r="B1898">
        <v>32.25</v>
      </c>
      <c r="C1898">
        <f>IF(COUNTA($B$5:$B1898)&lt;=A$1,AVERAGE($B$5:$B1898),A$2*($B1898-$C1897)+$C1897)</f>
        <v>32.28462737234473</v>
      </c>
      <c r="D1898">
        <f>IF(COUNTA($B$5:$B1898)&lt;=B$1,AVERAGE($B$5:$B1898),B$2*($B1898-$D1897)+$D1897)</f>
        <v>32.285205075237506</v>
      </c>
      <c r="E1898">
        <f>IF(COUNTA($B$5:$B1898)&lt;=C$1,AVERAGE($B$5:$B1898),C$2*($B1898-$E1897)+$E1897)</f>
        <v>31.724961226723988</v>
      </c>
      <c r="F1898">
        <f t="shared" si="58"/>
        <v>0.56024384851351883</v>
      </c>
      <c r="G1898">
        <f>IF(COUNTA($F$5:$F1898)&lt;=G$1,AVERAGE($F$5:$F1898),G$2*($F1898-$G1897)+$G1897)</f>
        <v>0.80271729049282881</v>
      </c>
      <c r="H1898">
        <f t="shared" si="59"/>
        <v>-0.24247344197930998</v>
      </c>
    </row>
    <row r="1899" spans="1:8" x14ac:dyDescent="0.25">
      <c r="A1899" s="3">
        <v>43382</v>
      </c>
      <c r="B1899">
        <v>32.25</v>
      </c>
      <c r="C1899">
        <f>IF(COUNTA($B$5:$B1899)&lt;=A$1,AVERAGE($B$5:$B1899),A$2*($B1899-$C1898)+$C1898)</f>
        <v>32.277701897875787</v>
      </c>
      <c r="D1899">
        <f>IF(COUNTA($B$5:$B1899)&lt;=B$1,AVERAGE($B$5:$B1899),B$2*($B1899-$D1898)+$D1898)</f>
        <v>32.279924313951881</v>
      </c>
      <c r="E1899">
        <f>IF(COUNTA($B$5:$B1899)&lt;=C$1,AVERAGE($B$5:$B1899),C$2*($B1899-$E1898)+$E1898)</f>
        <v>31.761713940853308</v>
      </c>
      <c r="F1899">
        <f t="shared" si="58"/>
        <v>0.51821037309857232</v>
      </c>
      <c r="G1899">
        <f>IF(COUNTA($F$5:$F1899)&lt;=G$1,AVERAGE($F$5:$F1899),G$2*($F1899-$G1898)+$G1898)</f>
        <v>0.74581590701397749</v>
      </c>
      <c r="H1899">
        <f t="shared" si="59"/>
        <v>-0.22760553391540517</v>
      </c>
    </row>
    <row r="1900" spans="1:8" x14ac:dyDescent="0.25">
      <c r="A1900" s="3">
        <v>43383</v>
      </c>
      <c r="B1900">
        <v>32.450000000000003</v>
      </c>
      <c r="C1900">
        <f>IF(COUNTA($B$5:$B1900)&lt;=A$1,AVERAGE($B$5:$B1900),A$2*($B1900-$C1899)+$C1899)</f>
        <v>32.312161518300627</v>
      </c>
      <c r="D1900">
        <f>IF(COUNTA($B$5:$B1900)&lt;=B$1,AVERAGE($B$5:$B1900),B$2*($B1900-$D1899)+$D1899)</f>
        <v>32.305435666859097</v>
      </c>
      <c r="E1900">
        <f>IF(COUNTA($B$5:$B1900)&lt;=C$1,AVERAGE($B$5:$B1900),C$2*($B1900-$E1899)+$E1899)</f>
        <v>31.809893964993577</v>
      </c>
      <c r="F1900">
        <f t="shared" si="58"/>
        <v>0.49554170186551971</v>
      </c>
      <c r="G1900">
        <f>IF(COUNTA($F$5:$F1900)&lt;=G$1,AVERAGE($F$5:$F1900),G$2*($F1900-$G1899)+$G1899)</f>
        <v>0.69576106598428589</v>
      </c>
      <c r="H1900">
        <f t="shared" si="59"/>
        <v>-0.20021936411876617</v>
      </c>
    </row>
    <row r="1901" spans="1:8" x14ac:dyDescent="0.25">
      <c r="A1901" s="3">
        <v>43384</v>
      </c>
      <c r="B1901">
        <v>32.85</v>
      </c>
      <c r="C1901">
        <f>IF(COUNTA($B$5:$B1901)&lt;=A$1,AVERAGE($B$5:$B1901),A$2*($B1901-$C1900)+$C1900)</f>
        <v>32.419729214640505</v>
      </c>
      <c r="D1901">
        <f>IF(COUNTA($B$5:$B1901)&lt;=B$1,AVERAGE($B$5:$B1901),B$2*($B1901-$D1900)+$D1900)</f>
        <v>32.387120316830234</v>
      </c>
      <c r="E1901">
        <f>IF(COUNTA($B$5:$B1901)&lt;=C$1,AVERAGE($B$5:$B1901),C$2*($B1901-$E1900)+$E1900)</f>
        <v>31.882701387444026</v>
      </c>
      <c r="F1901">
        <f t="shared" si="58"/>
        <v>0.50441892938620825</v>
      </c>
      <c r="G1901">
        <f>IF(COUNTA($F$5:$F1901)&lt;=G$1,AVERAGE($F$5:$F1901),G$2*($F1901-$G1900)+$G1900)</f>
        <v>0.65749263866467034</v>
      </c>
      <c r="H1901">
        <f t="shared" si="59"/>
        <v>-0.15307370927846209</v>
      </c>
    </row>
    <row r="1902" spans="1:8" x14ac:dyDescent="0.25">
      <c r="A1902" s="3">
        <v>43386</v>
      </c>
      <c r="B1902">
        <v>32.85</v>
      </c>
      <c r="C1902">
        <f>IF(COUNTA($B$5:$B1902)&lt;=A$1,AVERAGE($B$5:$B1902),A$2*($B1902-$C1901)+$C1901)</f>
        <v>32.505783371712404</v>
      </c>
      <c r="D1902">
        <f>IF(COUNTA($B$5:$B1902)&lt;=B$1,AVERAGE($B$5:$B1902),B$2*($B1902-$D1901)+$D1901)</f>
        <v>32.456552269305696</v>
      </c>
      <c r="E1902">
        <f>IF(COUNTA($B$5:$B1902)&lt;=C$1,AVERAGE($B$5:$B1902),C$2*($B1902-$E1901)+$E1901)</f>
        <v>31.950412290322944</v>
      </c>
      <c r="F1902">
        <f t="shared" si="58"/>
        <v>0.50613997898275187</v>
      </c>
      <c r="G1902">
        <f>IF(COUNTA($F$5:$F1902)&lt;=G$1,AVERAGE($F$5:$F1902),G$2*($F1902-$G1901)+$G1901)</f>
        <v>0.6272221067282866</v>
      </c>
      <c r="H1902">
        <f t="shared" si="59"/>
        <v>-0.12108212774553473</v>
      </c>
    </row>
    <row r="1903" spans="1:8" x14ac:dyDescent="0.25">
      <c r="A1903" s="3">
        <v>43389</v>
      </c>
      <c r="B1903">
        <v>32.550000000000004</v>
      </c>
      <c r="C1903">
        <f>IF(COUNTA($B$5:$B1903)&lt;=A$1,AVERAGE($B$5:$B1903),A$2*($B1903-$C1902)+$C1902)</f>
        <v>32.514626697369927</v>
      </c>
      <c r="D1903">
        <f>IF(COUNTA($B$5:$B1903)&lt;=B$1,AVERAGE($B$5:$B1903),B$2*($B1903-$D1902)+$D1902)</f>
        <v>32.47056942890984</v>
      </c>
      <c r="E1903">
        <f>IF(COUNTA($B$5:$B1903)&lt;=C$1,AVERAGE($B$5:$B1903),C$2*($B1903-$E1902)+$E1902)</f>
        <v>31.992383430000338</v>
      </c>
      <c r="F1903">
        <f t="shared" si="58"/>
        <v>0.47818599890950253</v>
      </c>
      <c r="G1903">
        <f>IF(COUNTA($F$5:$F1903)&lt;=G$1,AVERAGE($F$5:$F1903),G$2*($F1903-$G1902)+$G1902)</f>
        <v>0.59741488516452979</v>
      </c>
      <c r="H1903">
        <f t="shared" si="59"/>
        <v>-0.11922888625502726</v>
      </c>
    </row>
    <row r="1904" spans="1:8" x14ac:dyDescent="0.25">
      <c r="A1904" s="3">
        <v>43390</v>
      </c>
      <c r="B1904">
        <v>32.85</v>
      </c>
      <c r="C1904">
        <f>IF(COUNTA($B$5:$B1904)&lt;=A$1,AVERAGE($B$5:$B1904),A$2*($B1904-$C1903)+$C1903)</f>
        <v>32.581701357895945</v>
      </c>
      <c r="D1904">
        <f>IF(COUNTA($B$5:$B1904)&lt;=B$1,AVERAGE($B$5:$B1904),B$2*($B1904-$D1903)+$D1903)</f>
        <v>32.527484014573368</v>
      </c>
      <c r="E1904">
        <f>IF(COUNTA($B$5:$B1904)&lt;=C$1,AVERAGE($B$5:$B1904),C$2*($B1904-$E1903)+$E1903)</f>
        <v>32.052416589900311</v>
      </c>
      <c r="F1904">
        <f t="shared" si="58"/>
        <v>0.47506742467305685</v>
      </c>
      <c r="G1904">
        <f>IF(COUNTA($F$5:$F1904)&lt;=G$1,AVERAGE($F$5:$F1904),G$2*($F1904-$G1903)+$G1903)</f>
        <v>0.57294539306623515</v>
      </c>
      <c r="H1904">
        <f t="shared" si="59"/>
        <v>-9.7877968393178305E-2</v>
      </c>
    </row>
    <row r="1905" spans="1:8" x14ac:dyDescent="0.25">
      <c r="A1905" s="3">
        <v>43391</v>
      </c>
      <c r="B1905">
        <v>32.35</v>
      </c>
      <c r="C1905">
        <f>IF(COUNTA($B$5:$B1905)&lt;=A$1,AVERAGE($B$5:$B1905),A$2*($B1905-$C1904)+$C1904)</f>
        <v>32.535361086316755</v>
      </c>
      <c r="D1905">
        <f>IF(COUNTA($B$5:$B1905)&lt;=B$1,AVERAGE($B$5:$B1905),B$2*($B1905-$D1904)+$D1904)</f>
        <v>32.500861412387366</v>
      </c>
      <c r="E1905">
        <f>IF(COUNTA($B$5:$B1905)&lt;=C$1,AVERAGE($B$5:$B1905),C$2*($B1905-$E1904)+$E1904)</f>
        <v>32.073247428607289</v>
      </c>
      <c r="F1905">
        <f t="shared" si="58"/>
        <v>0.42761398378007698</v>
      </c>
      <c r="G1905">
        <f>IF(COUNTA($F$5:$F1905)&lt;=G$1,AVERAGE($F$5:$F1905),G$2*($F1905-$G1904)+$G1904)</f>
        <v>0.54387911120900356</v>
      </c>
      <c r="H1905">
        <f t="shared" si="59"/>
        <v>-0.11626512742892658</v>
      </c>
    </row>
    <row r="1906" spans="1:8" x14ac:dyDescent="0.25">
      <c r="A1906" s="3">
        <v>43392</v>
      </c>
      <c r="B1906">
        <v>32.840000000000003</v>
      </c>
      <c r="C1906">
        <f>IF(COUNTA($B$5:$B1906)&lt;=A$1,AVERAGE($B$5:$B1906),A$2*($B1906-$C1905)+$C1905)</f>
        <v>32.596288869053403</v>
      </c>
      <c r="D1906">
        <f>IF(COUNTA($B$5:$B1906)&lt;=B$1,AVERAGE($B$5:$B1906),B$2*($B1906-$D1905)+$D1905)</f>
        <v>32.551732200529258</v>
      </c>
      <c r="E1906">
        <f>IF(COUNTA($B$5:$B1906)&lt;=C$1,AVERAGE($B$5:$B1906),C$2*($B1906-$E1905)+$E1905)</f>
        <v>32.126920108604779</v>
      </c>
      <c r="F1906">
        <f t="shared" si="58"/>
        <v>0.42481209192447977</v>
      </c>
      <c r="G1906">
        <f>IF(COUNTA($F$5:$F1906)&lt;=G$1,AVERAGE($F$5:$F1906),G$2*($F1906-$G1905)+$G1905)</f>
        <v>0.52006570735209878</v>
      </c>
      <c r="H1906">
        <f t="shared" si="59"/>
        <v>-9.5253615427619009E-2</v>
      </c>
    </row>
    <row r="1907" spans="1:8" x14ac:dyDescent="0.25">
      <c r="A1907" s="3">
        <v>43393</v>
      </c>
      <c r="B1907">
        <v>32.840000000000003</v>
      </c>
      <c r="C1907">
        <f>IF(COUNTA($B$5:$B1907)&lt;=A$1,AVERAGE($B$5:$B1907),A$2*($B1907-$C1906)+$C1906)</f>
        <v>32.645031095242722</v>
      </c>
      <c r="D1907">
        <f>IF(COUNTA($B$5:$B1907)&lt;=B$1,AVERAGE($B$5:$B1907),B$2*($B1907-$D1906)+$D1906)</f>
        <v>32.594972370449867</v>
      </c>
      <c r="E1907">
        <f>IF(COUNTA($B$5:$B1907)&lt;=C$1,AVERAGE($B$5:$B1907),C$2*($B1907-$E1906)+$E1906)</f>
        <v>32.176835701002446</v>
      </c>
      <c r="F1907">
        <f t="shared" si="58"/>
        <v>0.41813666944742067</v>
      </c>
      <c r="G1907">
        <f>IF(COUNTA($F$5:$F1907)&lt;=G$1,AVERAGE($F$5:$F1907),G$2*($F1907-$G1906)+$G1906)</f>
        <v>0.49967989977116317</v>
      </c>
      <c r="H1907">
        <f t="shared" si="59"/>
        <v>-8.1543230323742499E-2</v>
      </c>
    </row>
    <row r="1908" spans="1:8" x14ac:dyDescent="0.25">
      <c r="A1908" s="3">
        <v>43396</v>
      </c>
      <c r="B1908">
        <v>32.840000000000003</v>
      </c>
      <c r="C1908">
        <f>IF(COUNTA($B$5:$B1908)&lt;=A$1,AVERAGE($B$5:$B1908),A$2*($B1908-$C1907)+$C1907)</f>
        <v>32.684024876194179</v>
      </c>
      <c r="D1908">
        <f>IF(COUNTA($B$5:$B1908)&lt;=B$1,AVERAGE($B$5:$B1908),B$2*($B1908-$D1907)+$D1907)</f>
        <v>32.631726514882388</v>
      </c>
      <c r="E1908">
        <f>IF(COUNTA($B$5:$B1908)&lt;=C$1,AVERAGE($B$5:$B1908),C$2*($B1908-$E1907)+$E1907)</f>
        <v>32.223257201932277</v>
      </c>
      <c r="F1908">
        <f t="shared" si="58"/>
        <v>0.40846931295011046</v>
      </c>
      <c r="G1908">
        <f>IF(COUNTA($F$5:$F1908)&lt;=G$1,AVERAGE($F$5:$F1908),G$2*($F1908-$G1907)+$G1907)</f>
        <v>0.48143778240695262</v>
      </c>
      <c r="H1908">
        <f t="shared" si="59"/>
        <v>-7.2968469456842155E-2</v>
      </c>
    </row>
    <row r="1909" spans="1:8" x14ac:dyDescent="0.25">
      <c r="A1909" s="3">
        <v>43398</v>
      </c>
      <c r="B1909">
        <v>33.15</v>
      </c>
      <c r="C1909">
        <f>IF(COUNTA($B$5:$B1909)&lt;=A$1,AVERAGE($B$5:$B1909),A$2*($B1909-$C1908)+$C1908)</f>
        <v>32.777219900955345</v>
      </c>
      <c r="D1909">
        <f>IF(COUNTA($B$5:$B1909)&lt;=B$1,AVERAGE($B$5:$B1909),B$2*($B1909-$D1908)+$D1908)</f>
        <v>32.709467537650028</v>
      </c>
      <c r="E1909">
        <f>IF(COUNTA($B$5:$B1909)&lt;=C$1,AVERAGE($B$5:$B1909),C$2*($B1909-$E1908)+$E1908)</f>
        <v>32.288129197797019</v>
      </c>
      <c r="F1909">
        <f t="shared" si="58"/>
        <v>0.42133833985300839</v>
      </c>
      <c r="G1909">
        <f>IF(COUNTA($F$5:$F1909)&lt;=G$1,AVERAGE($F$5:$F1909),G$2*($F1909-$G1908)+$G1908)</f>
        <v>0.46941789389616378</v>
      </c>
      <c r="H1909">
        <f t="shared" si="59"/>
        <v>-4.8079554043155392E-2</v>
      </c>
    </row>
    <row r="1910" spans="1:8" x14ac:dyDescent="0.25">
      <c r="A1910" s="3">
        <v>43399</v>
      </c>
      <c r="B1910">
        <v>33.25</v>
      </c>
      <c r="C1910">
        <f>IF(COUNTA($B$5:$B1910)&lt;=A$1,AVERAGE($B$5:$B1910),A$2*($B1910-$C1909)+$C1909)</f>
        <v>32.871775920764279</v>
      </c>
      <c r="D1910">
        <f>IF(COUNTA($B$5:$B1910)&lt;=B$1,AVERAGE($B$5:$B1910),B$2*($B1910-$D1909)+$D1909)</f>
        <v>32.790547407002521</v>
      </c>
      <c r="E1910">
        <f>IF(COUNTA($B$5:$B1910)&lt;=C$1,AVERAGE($B$5:$B1910),C$2*($B1910-$E1909)+$E1909)</f>
        <v>32.355460153951228</v>
      </c>
      <c r="F1910">
        <f t="shared" si="58"/>
        <v>0.43508725305129303</v>
      </c>
      <c r="G1910">
        <f>IF(COUNTA($F$5:$F1910)&lt;=G$1,AVERAGE($F$5:$F1910),G$2*($F1910-$G1909)+$G1909)</f>
        <v>0.46255176572718965</v>
      </c>
      <c r="H1910">
        <f t="shared" si="59"/>
        <v>-2.7464512675896613E-2</v>
      </c>
    </row>
    <row r="1911" spans="1:8" x14ac:dyDescent="0.25">
      <c r="A1911" s="3">
        <v>43400</v>
      </c>
      <c r="B1911">
        <v>33.15</v>
      </c>
      <c r="C1911">
        <f>IF(COUNTA($B$5:$B1911)&lt;=A$1,AVERAGE($B$5:$B1911),A$2*($B1911-$C1910)+$C1910)</f>
        <v>32.927420736611424</v>
      </c>
      <c r="D1911">
        <f>IF(COUNTA($B$5:$B1911)&lt;=B$1,AVERAGE($B$5:$B1911),B$2*($B1911-$D1910)+$D1910)</f>
        <v>32.844465295952141</v>
      </c>
      <c r="E1911">
        <f>IF(COUNTA($B$5:$B1911)&lt;=C$1,AVERAGE($B$5:$B1911),C$2*($B1911-$E1910)+$E1910)</f>
        <v>32.411077943174639</v>
      </c>
      <c r="F1911">
        <f t="shared" si="58"/>
        <v>0.43338735277750118</v>
      </c>
      <c r="G1911">
        <f>IF(COUNTA($F$5:$F1911)&lt;=G$1,AVERAGE($F$5:$F1911),G$2*($F1911-$G1910)+$G1910)</f>
        <v>0.45671888313725195</v>
      </c>
      <c r="H1911">
        <f t="shared" si="59"/>
        <v>-2.3331530359750774E-2</v>
      </c>
    </row>
    <row r="1912" spans="1:8" x14ac:dyDescent="0.25">
      <c r="A1912" s="3">
        <v>43403</v>
      </c>
      <c r="B1912">
        <v>33.1</v>
      </c>
      <c r="C1912">
        <f>IF(COUNTA($B$5:$B1912)&lt;=A$1,AVERAGE($B$5:$B1912),A$2*($B1912-$C1911)+$C1911)</f>
        <v>32.961936589289138</v>
      </c>
      <c r="D1912">
        <f>IF(COUNTA($B$5:$B1912)&lt;=B$1,AVERAGE($B$5:$B1912),B$2*($B1912-$D1911)+$D1911)</f>
        <v>32.882795501559322</v>
      </c>
      <c r="E1912">
        <f>IF(COUNTA($B$5:$B1912)&lt;=C$1,AVERAGE($B$5:$B1912),C$2*($B1912-$E1911)+$E1911)</f>
        <v>32.459302487152414</v>
      </c>
      <c r="F1912">
        <f t="shared" si="58"/>
        <v>0.42349301440690823</v>
      </c>
      <c r="G1912">
        <f>IF(COUNTA($F$5:$F1912)&lt;=G$1,AVERAGE($F$5:$F1912),G$2*($F1912-$G1911)+$G1911)</f>
        <v>0.45007370939118319</v>
      </c>
      <c r="H1912">
        <f t="shared" si="59"/>
        <v>-2.6580694984274955E-2</v>
      </c>
    </row>
    <row r="1913" spans="1:8" x14ac:dyDescent="0.25">
      <c r="A1913" s="3">
        <v>43404</v>
      </c>
      <c r="B1913">
        <v>33.15</v>
      </c>
      <c r="C1913">
        <f>IF(COUNTA($B$5:$B1913)&lt;=A$1,AVERAGE($B$5:$B1913),A$2*($B1913-$C1912)+$C1912)</f>
        <v>32.999549271431313</v>
      </c>
      <c r="D1913">
        <f>IF(COUNTA($B$5:$B1913)&lt;=B$1,AVERAGE($B$5:$B1913),B$2*($B1913-$D1912)+$D1912)</f>
        <v>32.922876176325424</v>
      </c>
      <c r="E1913">
        <f>IF(COUNTA($B$5:$B1913)&lt;=C$1,AVERAGE($B$5:$B1913),C$2*($B1913-$E1912)+$E1912)</f>
        <v>32.507651313051745</v>
      </c>
      <c r="F1913">
        <f t="shared" si="58"/>
        <v>0.41522486327367858</v>
      </c>
      <c r="G1913">
        <f>IF(COUNTA($F$5:$F1913)&lt;=G$1,AVERAGE($F$5:$F1913),G$2*($F1913-$G1912)+$G1912)</f>
        <v>0.44310394016768229</v>
      </c>
      <c r="H1913">
        <f t="shared" si="59"/>
        <v>-2.7879076894003707E-2</v>
      </c>
    </row>
    <row r="1914" spans="1:8" x14ac:dyDescent="0.25">
      <c r="A1914" s="3">
        <v>43405</v>
      </c>
      <c r="B1914">
        <v>33.85</v>
      </c>
      <c r="C1914">
        <f>IF(COUNTA($B$5:$B1914)&lt;=A$1,AVERAGE($B$5:$B1914),A$2*($B1914-$C1913)+$C1913)</f>
        <v>33.169639417145049</v>
      </c>
      <c r="D1914">
        <f>IF(COUNTA($B$5:$B1914)&lt;=B$1,AVERAGE($B$5:$B1914),B$2*($B1914-$D1913)+$D1913)</f>
        <v>33.061944749876609</v>
      </c>
      <c r="E1914">
        <f>IF(COUNTA($B$5:$B1914)&lt;=C$1,AVERAGE($B$5:$B1914),C$2*($B1914-$E1913)+$E1913)</f>
        <v>32.601615721138124</v>
      </c>
      <c r="F1914">
        <f t="shared" si="58"/>
        <v>0.46032902873848514</v>
      </c>
      <c r="G1914">
        <f>IF(COUNTA($F$5:$F1914)&lt;=G$1,AVERAGE($F$5:$F1914),G$2*($F1914-$G1913)+$G1913)</f>
        <v>0.44654895788184285</v>
      </c>
      <c r="H1914">
        <f t="shared" si="59"/>
        <v>1.378007085664229E-2</v>
      </c>
    </row>
    <row r="1915" spans="1:8" x14ac:dyDescent="0.25">
      <c r="A1915" s="3">
        <v>43406</v>
      </c>
      <c r="B1915">
        <v>33.35</v>
      </c>
      <c r="C1915">
        <f>IF(COUNTA($B$5:$B1915)&lt;=A$1,AVERAGE($B$5:$B1915),A$2*($B1915-$C1914)+$C1914)</f>
        <v>33.205711533716041</v>
      </c>
      <c r="D1915">
        <f>IF(COUNTA($B$5:$B1915)&lt;=B$1,AVERAGE($B$5:$B1915),B$2*($B1915-$D1914)+$D1914)</f>
        <v>33.105153037395119</v>
      </c>
      <c r="E1915">
        <f>IF(COUNTA($B$5:$B1915)&lt;=C$1,AVERAGE($B$5:$B1915),C$2*($B1915-$E1914)+$E1914)</f>
        <v>32.654002620658453</v>
      </c>
      <c r="F1915">
        <f t="shared" si="58"/>
        <v>0.45115041673666667</v>
      </c>
      <c r="G1915">
        <f>IF(COUNTA($F$5:$F1915)&lt;=G$1,AVERAGE($F$5:$F1915),G$2*($F1915-$G1914)+$G1914)</f>
        <v>0.4474692496528076</v>
      </c>
      <c r="H1915">
        <f t="shared" si="59"/>
        <v>3.6811670838590715E-3</v>
      </c>
    </row>
    <row r="1916" spans="1:8" x14ac:dyDescent="0.25">
      <c r="A1916" s="3">
        <v>43407</v>
      </c>
      <c r="B1916">
        <v>33.74</v>
      </c>
      <c r="C1916">
        <f>IF(COUNTA($B$5:$B1916)&lt;=A$1,AVERAGE($B$5:$B1916),A$2*($B1916-$C1915)+$C1915)</f>
        <v>33.312569226972833</v>
      </c>
      <c r="D1916">
        <f>IF(COUNTA($B$5:$B1916)&lt;=B$1,AVERAGE($B$5:$B1916),B$2*($B1916-$D1915)+$D1915)</f>
        <v>33.200380081785852</v>
      </c>
      <c r="E1916">
        <f>IF(COUNTA($B$5:$B1916)&lt;=C$1,AVERAGE($B$5:$B1916),C$2*($B1916-$E1915)+$E1915)</f>
        <v>32.730022437212362</v>
      </c>
      <c r="F1916">
        <f t="shared" si="58"/>
        <v>0.47035764457348961</v>
      </c>
      <c r="G1916">
        <f>IF(COUNTA($F$5:$F1916)&lt;=G$1,AVERAGE($F$5:$F1916),G$2*($F1916-$G1915)+$G1915)</f>
        <v>0.45204692863694401</v>
      </c>
      <c r="H1916">
        <f t="shared" si="59"/>
        <v>1.8310715936545596E-2</v>
      </c>
    </row>
    <row r="1917" spans="1:8" x14ac:dyDescent="0.25">
      <c r="A1917" s="3">
        <v>43410</v>
      </c>
      <c r="B1917">
        <v>33.75</v>
      </c>
      <c r="C1917">
        <f>IF(COUNTA($B$5:$B1917)&lt;=A$1,AVERAGE($B$5:$B1917),A$2*($B1917-$C1916)+$C1916)</f>
        <v>33.400055381578269</v>
      </c>
      <c r="D1917">
        <f>IF(COUNTA($B$5:$B1917)&lt;=B$1,AVERAGE($B$5:$B1917),B$2*($B1917-$D1916)+$D1916)</f>
        <v>33.282823069517974</v>
      </c>
      <c r="E1917">
        <f>IF(COUNTA($B$5:$B1917)&lt;=C$1,AVERAGE($B$5:$B1917),C$2*($B1917-$E1916)+$E1916)</f>
        <v>32.801420866607494</v>
      </c>
      <c r="F1917">
        <f t="shared" si="58"/>
        <v>0.48140220291048053</v>
      </c>
      <c r="G1917">
        <f>IF(COUNTA($F$5:$F1917)&lt;=G$1,AVERAGE($F$5:$F1917),G$2*($F1917-$G1916)+$G1916)</f>
        <v>0.4579179834916513</v>
      </c>
      <c r="H1917">
        <f t="shared" si="59"/>
        <v>2.3484219418829222E-2</v>
      </c>
    </row>
    <row r="1918" spans="1:8" x14ac:dyDescent="0.25">
      <c r="A1918" s="3">
        <v>43412</v>
      </c>
      <c r="B1918">
        <v>33.65</v>
      </c>
      <c r="C1918">
        <f>IF(COUNTA($B$5:$B1918)&lt;=A$1,AVERAGE($B$5:$B1918),A$2*($B1918-$C1917)+$C1917)</f>
        <v>33.450044305262615</v>
      </c>
      <c r="D1918">
        <f>IF(COUNTA($B$5:$B1918)&lt;=B$1,AVERAGE($B$5:$B1918),B$2*($B1918-$D1917)+$D1917)</f>
        <v>33.337899609090279</v>
      </c>
      <c r="E1918">
        <f>IF(COUNTA($B$5:$B1918)&lt;=C$1,AVERAGE($B$5:$B1918),C$2*($B1918-$E1917)+$E1917)</f>
        <v>32.860821405944968</v>
      </c>
      <c r="F1918">
        <f t="shared" si="58"/>
        <v>0.47707820314531091</v>
      </c>
      <c r="G1918">
        <f>IF(COUNTA($F$5:$F1918)&lt;=G$1,AVERAGE($F$5:$F1918),G$2*($F1918-$G1917)+$G1917)</f>
        <v>0.46175002742238325</v>
      </c>
      <c r="H1918">
        <f t="shared" si="59"/>
        <v>1.5328175722927662E-2</v>
      </c>
    </row>
    <row r="1919" spans="1:8" x14ac:dyDescent="0.25">
      <c r="A1919" s="3">
        <v>43413</v>
      </c>
      <c r="B1919">
        <v>33.65</v>
      </c>
      <c r="C1919">
        <f>IF(COUNTA($B$5:$B1919)&lt;=A$1,AVERAGE($B$5:$B1919),A$2*($B1919-$C1918)+$C1918)</f>
        <v>33.490035444210093</v>
      </c>
      <c r="D1919">
        <f>IF(COUNTA($B$5:$B1919)&lt;=B$1,AVERAGE($B$5:$B1919),B$2*($B1919-$D1918)+$D1918)</f>
        <v>33.38471466772674</v>
      </c>
      <c r="E1919">
        <f>IF(COUNTA($B$5:$B1919)&lt;=C$1,AVERAGE($B$5:$B1919),C$2*($B1919-$E1918)+$E1918)</f>
        <v>32.916063907528823</v>
      </c>
      <c r="F1919">
        <f t="shared" si="58"/>
        <v>0.46865076019791729</v>
      </c>
      <c r="G1919">
        <f>IF(COUNTA($F$5:$F1919)&lt;=G$1,AVERAGE($F$5:$F1919),G$2*($F1919-$G1918)+$G1918)</f>
        <v>0.46313017397749007</v>
      </c>
      <c r="H1919">
        <f t="shared" si="59"/>
        <v>5.520586220427226E-3</v>
      </c>
    </row>
    <row r="1920" spans="1:8" x14ac:dyDescent="0.25">
      <c r="A1920" s="3">
        <v>43414</v>
      </c>
      <c r="B1920">
        <v>33.550000000000004</v>
      </c>
      <c r="C1920">
        <f>IF(COUNTA($B$5:$B1920)&lt;=A$1,AVERAGE($B$5:$B1920),A$2*($B1920-$C1919)+$C1919)</f>
        <v>33.502028355368076</v>
      </c>
      <c r="D1920">
        <f>IF(COUNTA($B$5:$B1920)&lt;=B$1,AVERAGE($B$5:$B1920),B$2*($B1920-$D1919)+$D1919)</f>
        <v>33.409507467567728</v>
      </c>
      <c r="E1920">
        <f>IF(COUNTA($B$5:$B1920)&lt;=C$1,AVERAGE($B$5:$B1920),C$2*($B1920-$E1919)+$E1919)</f>
        <v>32.960439434001806</v>
      </c>
      <c r="F1920">
        <f t="shared" si="58"/>
        <v>0.44906803356592206</v>
      </c>
      <c r="G1920">
        <f>IF(COUNTA($F$5:$F1920)&lt;=G$1,AVERAGE($F$5:$F1920),G$2*($F1920-$G1919)+$G1919)</f>
        <v>0.46031774589517649</v>
      </c>
      <c r="H1920">
        <f t="shared" si="59"/>
        <v>-1.1249712329254424E-2</v>
      </c>
    </row>
    <row r="1921" spans="1:8" x14ac:dyDescent="0.25">
      <c r="A1921" s="3">
        <v>43417</v>
      </c>
      <c r="B1921">
        <v>33.550000000000004</v>
      </c>
      <c r="C1921">
        <f>IF(COUNTA($B$5:$B1921)&lt;=A$1,AVERAGE($B$5:$B1921),A$2*($B1921-$C1920)+$C1920)</f>
        <v>33.511622684294458</v>
      </c>
      <c r="D1921">
        <f>IF(COUNTA($B$5:$B1921)&lt;=B$1,AVERAGE($B$5:$B1921),B$2*($B1921-$D1920)+$D1920)</f>
        <v>33.430581347432572</v>
      </c>
      <c r="E1921">
        <f>IF(COUNTA($B$5:$B1921)&lt;=C$1,AVERAGE($B$5:$B1921),C$2*($B1921-$E1920)+$E1920)</f>
        <v>33.001708673621678</v>
      </c>
      <c r="F1921">
        <f t="shared" si="58"/>
        <v>0.42887267381089345</v>
      </c>
      <c r="G1921">
        <f>IF(COUNTA($F$5:$F1921)&lt;=G$1,AVERAGE($F$5:$F1921),G$2*($F1921-$G1920)+$G1920)</f>
        <v>0.4540287314783199</v>
      </c>
      <c r="H1921">
        <f t="shared" si="59"/>
        <v>-2.5156057667426457E-2</v>
      </c>
    </row>
    <row r="1922" spans="1:8" x14ac:dyDescent="0.25">
      <c r="A1922" s="3">
        <v>43418</v>
      </c>
      <c r="B1922">
        <v>33.550000000000004</v>
      </c>
      <c r="C1922">
        <f>IF(COUNTA($B$5:$B1922)&lt;=A$1,AVERAGE($B$5:$B1922),A$2*($B1922-$C1921)+$C1921)</f>
        <v>33.51929814743557</v>
      </c>
      <c r="D1922">
        <f>IF(COUNTA($B$5:$B1922)&lt;=B$1,AVERAGE($B$5:$B1922),B$2*($B1922-$D1921)+$D1921)</f>
        <v>33.448494145317689</v>
      </c>
      <c r="E1922">
        <f>IF(COUNTA($B$5:$B1922)&lt;=C$1,AVERAGE($B$5:$B1922),C$2*($B1922-$E1921)+$E1921)</f>
        <v>33.040089066468163</v>
      </c>
      <c r="F1922">
        <f t="shared" si="58"/>
        <v>0.40840507884952615</v>
      </c>
      <c r="G1922">
        <f>IF(COUNTA($F$5:$F1922)&lt;=G$1,AVERAGE($F$5:$F1922),G$2*($F1922-$G1921)+$G1921)</f>
        <v>0.44490400095256116</v>
      </c>
      <c r="H1922">
        <f t="shared" si="59"/>
        <v>-3.6498922103035014E-2</v>
      </c>
    </row>
    <row r="1923" spans="1:8" x14ac:dyDescent="0.25">
      <c r="A1923" s="3">
        <v>43419</v>
      </c>
      <c r="B1923">
        <v>33.550000000000004</v>
      </c>
      <c r="C1923">
        <f>IF(COUNTA($B$5:$B1923)&lt;=A$1,AVERAGE($B$5:$B1923),A$2*($B1923-$C1922)+$C1922)</f>
        <v>33.525438517948459</v>
      </c>
      <c r="D1923">
        <f>IF(COUNTA($B$5:$B1923)&lt;=B$1,AVERAGE($B$5:$B1923),B$2*($B1923-$D1922)+$D1922)</f>
        <v>33.46372002352004</v>
      </c>
      <c r="E1923">
        <f>IF(COUNTA($B$5:$B1923)&lt;=C$1,AVERAGE($B$5:$B1923),C$2*($B1923-$E1922)+$E1922)</f>
        <v>33.075782831815388</v>
      </c>
      <c r="F1923">
        <f t="shared" si="58"/>
        <v>0.38793719170465124</v>
      </c>
      <c r="G1923">
        <f>IF(COUNTA($F$5:$F1923)&lt;=G$1,AVERAGE($F$5:$F1923),G$2*($F1923-$G1922)+$G1922)</f>
        <v>0.43351063910297916</v>
      </c>
      <c r="H1923">
        <f t="shared" si="59"/>
        <v>-4.5573447398327915E-2</v>
      </c>
    </row>
    <row r="1924" spans="1:8" x14ac:dyDescent="0.25">
      <c r="A1924" s="3">
        <v>43420</v>
      </c>
      <c r="B1924">
        <v>33.75</v>
      </c>
      <c r="C1924">
        <f>IF(COUNTA($B$5:$B1924)&lt;=A$1,AVERAGE($B$5:$B1924),A$2*($B1924-$C1923)+$C1923)</f>
        <v>33.570350814358768</v>
      </c>
      <c r="D1924">
        <f>IF(COUNTA($B$5:$B1924)&lt;=B$1,AVERAGE($B$5:$B1924),B$2*($B1924-$D1923)+$D1923)</f>
        <v>33.506662019992035</v>
      </c>
      <c r="E1924">
        <f>IF(COUNTA($B$5:$B1924)&lt;=C$1,AVERAGE($B$5:$B1924),C$2*($B1924-$E1923)+$E1923)</f>
        <v>33.122978033588311</v>
      </c>
      <c r="F1924">
        <f t="shared" si="58"/>
        <v>0.38368398640372448</v>
      </c>
      <c r="G1924">
        <f>IF(COUNTA($F$5:$F1924)&lt;=G$1,AVERAGE($F$5:$F1924),G$2*($F1924-$G1923)+$G1923)</f>
        <v>0.42354530856312822</v>
      </c>
      <c r="H1924">
        <f t="shared" si="59"/>
        <v>-3.9861322159403745E-2</v>
      </c>
    </row>
    <row r="1925" spans="1:8" x14ac:dyDescent="0.25">
      <c r="A1925" s="3">
        <v>43421</v>
      </c>
      <c r="B1925">
        <v>33.690000000000005</v>
      </c>
      <c r="C1925">
        <f>IF(COUNTA($B$5:$B1925)&lt;=A$1,AVERAGE($B$5:$B1925),A$2*($B1925-$C1924)+$C1924)</f>
        <v>33.594280651487018</v>
      </c>
      <c r="D1925">
        <f>IF(COUNTA($B$5:$B1925)&lt;=B$1,AVERAGE($B$5:$B1925),B$2*($B1925-$D1924)+$D1924)</f>
        <v>33.534162716993229</v>
      </c>
      <c r="E1925">
        <f>IF(COUNTA($B$5:$B1925)&lt;=C$1,AVERAGE($B$5:$B1925),C$2*($B1925-$E1924)+$E1924)</f>
        <v>33.162669571237132</v>
      </c>
      <c r="F1925">
        <f t="shared" si="58"/>
        <v>0.37149314575609793</v>
      </c>
      <c r="G1925">
        <f>IF(COUNTA($F$5:$F1925)&lt;=G$1,AVERAGE($F$5:$F1925),G$2*($F1925-$G1924)+$G1924)</f>
        <v>0.41313487600172216</v>
      </c>
      <c r="H1925">
        <f t="shared" si="59"/>
        <v>-4.1641730245624231E-2</v>
      </c>
    </row>
    <row r="1926" spans="1:8" x14ac:dyDescent="0.25">
      <c r="A1926" s="3">
        <v>43424</v>
      </c>
      <c r="B1926">
        <v>33.83</v>
      </c>
      <c r="C1926">
        <f>IF(COUNTA($B$5:$B1926)&lt;=A$1,AVERAGE($B$5:$B1926),A$2*($B1926-$C1925)+$C1925)</f>
        <v>33.641424521189613</v>
      </c>
      <c r="D1926">
        <f>IF(COUNTA($B$5:$B1926)&lt;=B$1,AVERAGE($B$5:$B1926),B$2*($B1926-$D1925)+$D1925)</f>
        <v>33.578538309444248</v>
      </c>
      <c r="E1926">
        <f>IF(COUNTA($B$5:$B1926)&lt;=C$1,AVERAGE($B$5:$B1926),C$2*($B1926-$E1925)+$E1925)</f>
        <v>33.209382701250533</v>
      </c>
      <c r="F1926">
        <f t="shared" si="58"/>
        <v>0.36915560819371507</v>
      </c>
      <c r="G1926">
        <f>IF(COUNTA($F$5:$F1926)&lt;=G$1,AVERAGE($F$5:$F1926),G$2*($F1926-$G1925)+$G1925)</f>
        <v>0.40433902244012077</v>
      </c>
      <c r="H1926">
        <f t="shared" si="59"/>
        <v>-3.5183414246405698E-2</v>
      </c>
    </row>
    <row r="1927" spans="1:8" x14ac:dyDescent="0.25">
      <c r="A1927" s="3">
        <v>43426</v>
      </c>
      <c r="B1927">
        <v>33.79</v>
      </c>
      <c r="C1927">
        <f>IF(COUNTA($B$5:$B1927)&lt;=A$1,AVERAGE($B$5:$B1927),A$2*($B1927-$C1926)+$C1926)</f>
        <v>33.671139616951692</v>
      </c>
      <c r="D1927">
        <f>IF(COUNTA($B$5:$B1927)&lt;=B$1,AVERAGE($B$5:$B1927),B$2*($B1927-$D1926)+$D1926)</f>
        <v>33.610257563027609</v>
      </c>
      <c r="E1927">
        <f>IF(COUNTA($B$5:$B1927)&lt;=C$1,AVERAGE($B$5:$B1927),C$2*($B1927-$E1926)+$E1926)</f>
        <v>33.250025912162997</v>
      </c>
      <c r="F1927">
        <f t="shared" si="58"/>
        <v>0.36023165086461262</v>
      </c>
      <c r="G1927">
        <f>IF(COUNTA($F$5:$F1927)&lt;=G$1,AVERAGE($F$5:$F1927),G$2*($F1927-$G1926)+$G1926)</f>
        <v>0.39551754812501916</v>
      </c>
      <c r="H1927">
        <f t="shared" si="59"/>
        <v>-3.528589726040654E-2</v>
      </c>
    </row>
    <row r="1928" spans="1:8" x14ac:dyDescent="0.25">
      <c r="A1928" s="3">
        <v>43427</v>
      </c>
      <c r="B1928">
        <v>33.75</v>
      </c>
      <c r="C1928">
        <f>IF(COUNTA($B$5:$B1928)&lt;=A$1,AVERAGE($B$5:$B1928),A$2*($B1928-$C1927)+$C1927)</f>
        <v>33.686911693561356</v>
      </c>
      <c r="D1928">
        <f>IF(COUNTA($B$5:$B1928)&lt;=B$1,AVERAGE($B$5:$B1928),B$2*($B1928-$D1927)+$D1927)</f>
        <v>33.631218928573468</v>
      </c>
      <c r="E1928">
        <f>IF(COUNTA($B$5:$B1928)&lt;=C$1,AVERAGE($B$5:$B1928),C$2*($B1928-$E1927)+$E1927)</f>
        <v>33.285024098311588</v>
      </c>
      <c r="F1928">
        <f t="shared" si="58"/>
        <v>0.34619483026187936</v>
      </c>
      <c r="G1928">
        <f>IF(COUNTA($F$5:$F1928)&lt;=G$1,AVERAGE($F$5:$F1928),G$2*($F1928-$G1927)+$G1927)</f>
        <v>0.38565300455239121</v>
      </c>
      <c r="H1928">
        <f t="shared" si="59"/>
        <v>-3.9458174290511849E-2</v>
      </c>
    </row>
    <row r="1929" spans="1:8" x14ac:dyDescent="0.25">
      <c r="A1929" s="3">
        <v>43428</v>
      </c>
      <c r="B1929">
        <v>33.660000000000004</v>
      </c>
      <c r="C1929">
        <f>IF(COUNTA($B$5:$B1929)&lt;=A$1,AVERAGE($B$5:$B1929),A$2*($B1929-$C1928)+$C1928)</f>
        <v>33.681529354849083</v>
      </c>
      <c r="D1929">
        <f>IF(COUNTA($B$5:$B1929)&lt;=B$1,AVERAGE($B$5:$B1929),B$2*($B1929-$D1928)+$D1928)</f>
        <v>33.635536089287449</v>
      </c>
      <c r="E1929">
        <f>IF(COUNTA($B$5:$B1929)&lt;=C$1,AVERAGE($B$5:$B1929),C$2*($B1929-$E1928)+$E1928)</f>
        <v>33.311272411429776</v>
      </c>
      <c r="F1929">
        <f t="shared" si="58"/>
        <v>0.32426367785767241</v>
      </c>
      <c r="G1929">
        <f>IF(COUNTA($F$5:$F1929)&lt;=G$1,AVERAGE($F$5:$F1929),G$2*($F1929-$G1928)+$G1928)</f>
        <v>0.37337513921344745</v>
      </c>
      <c r="H1929">
        <f t="shared" si="59"/>
        <v>-4.9111461355775043E-2</v>
      </c>
    </row>
    <row r="1930" spans="1:8" x14ac:dyDescent="0.25">
      <c r="A1930" s="3">
        <v>43431</v>
      </c>
      <c r="B1930">
        <v>34.35</v>
      </c>
      <c r="C1930">
        <f>IF(COUNTA($B$5:$B1930)&lt;=A$1,AVERAGE($B$5:$B1930),A$2*($B1930-$C1929)+$C1929)</f>
        <v>33.815223483879265</v>
      </c>
      <c r="D1930">
        <f>IF(COUNTA($B$5:$B1930)&lt;=B$1,AVERAGE($B$5:$B1930),B$2*($B1930-$D1929)+$D1929)</f>
        <v>33.742705675894328</v>
      </c>
      <c r="E1930">
        <f>IF(COUNTA($B$5:$B1930)&lt;=C$1,AVERAGE($B$5:$B1930),C$2*($B1930-$E1929)+$E1929)</f>
        <v>33.383983342629691</v>
      </c>
      <c r="F1930">
        <f t="shared" si="58"/>
        <v>0.35872233326463743</v>
      </c>
      <c r="G1930">
        <f>IF(COUNTA($F$5:$F1930)&lt;=G$1,AVERAGE($F$5:$F1930),G$2*($F1930-$G1929)+$G1929)</f>
        <v>0.37044457802368547</v>
      </c>
      <c r="H1930">
        <f t="shared" si="59"/>
        <v>-1.1722244759048039E-2</v>
      </c>
    </row>
    <row r="1931" spans="1:8" x14ac:dyDescent="0.25">
      <c r="A1931" s="3">
        <v>43432</v>
      </c>
      <c r="B1931">
        <v>33.840000000000003</v>
      </c>
      <c r="C1931">
        <f>IF(COUNTA($B$5:$B1931)&lt;=A$1,AVERAGE($B$5:$B1931),A$2*($B1931-$C1930)+$C1930)</f>
        <v>33.820178787103416</v>
      </c>
      <c r="D1931">
        <f>IF(COUNTA($B$5:$B1931)&lt;=B$1,AVERAGE($B$5:$B1931),B$2*($B1931-$D1930)+$D1930)</f>
        <v>33.757299824510177</v>
      </c>
      <c r="E1931">
        <f>IF(COUNTA($B$5:$B1931)&lt;=C$1,AVERAGE($B$5:$B1931),C$2*($B1931-$E1930)+$E1930)</f>
        <v>33.41590450864561</v>
      </c>
      <c r="F1931">
        <f t="shared" si="58"/>
        <v>0.34139531586456684</v>
      </c>
      <c r="G1931">
        <f>IF(COUNTA($F$5:$F1931)&lt;=G$1,AVERAGE($F$5:$F1931),G$2*($F1931-$G1930)+$G1930)</f>
        <v>0.36463472559186172</v>
      </c>
      <c r="H1931">
        <f t="shared" si="59"/>
        <v>-2.323940972729488E-2</v>
      </c>
    </row>
    <row r="1932" spans="1:8" x14ac:dyDescent="0.25">
      <c r="A1932" s="3">
        <v>43433</v>
      </c>
      <c r="B1932">
        <v>32.35</v>
      </c>
      <c r="C1932">
        <f>IF(COUNTA($B$5:$B1932)&lt;=A$1,AVERAGE($B$5:$B1932),A$2*($B1932-$C1931)+$C1931)</f>
        <v>33.526143029682736</v>
      </c>
      <c r="D1932">
        <f>IF(COUNTA($B$5:$B1932)&lt;=B$1,AVERAGE($B$5:$B1932),B$2*($B1932-$D1931)+$D1931)</f>
        <v>33.546204850833654</v>
      </c>
      <c r="E1932">
        <f>IF(COUNTA($B$5:$B1932)&lt;=C$1,AVERAGE($B$5:$B1932),C$2*($B1932-$E1931)+$E1931)</f>
        <v>33.341291193040419</v>
      </c>
      <c r="F1932">
        <f t="shared" si="58"/>
        <v>0.20491365779323445</v>
      </c>
      <c r="G1932">
        <f>IF(COUNTA($F$5:$F1932)&lt;=G$1,AVERAGE($F$5:$F1932),G$2*($F1932-$G1931)+$G1931)</f>
        <v>0.33269051203213629</v>
      </c>
      <c r="H1932">
        <f t="shared" si="59"/>
        <v>-0.12777685423890184</v>
      </c>
    </row>
    <row r="1933" spans="1:8" x14ac:dyDescent="0.25">
      <c r="A1933" s="3">
        <v>43434</v>
      </c>
      <c r="B1933">
        <v>32.85</v>
      </c>
      <c r="C1933">
        <f>IF(COUNTA($B$5:$B1933)&lt;=A$1,AVERAGE($B$5:$B1933),A$2*($B1933-$C1932)+$C1932)</f>
        <v>33.390914423746189</v>
      </c>
      <c r="D1933">
        <f>IF(COUNTA($B$5:$B1933)&lt;=B$1,AVERAGE($B$5:$B1933),B$2*($B1933-$D1932)+$D1932)</f>
        <v>33.441774123208603</v>
      </c>
      <c r="E1933">
        <f>IF(COUNTA($B$5:$B1933)&lt;=C$1,AVERAGE($B$5:$B1933),C$2*($B1933-$E1932)+$E1932)</f>
        <v>33.30690080952759</v>
      </c>
      <c r="F1933">
        <f t="shared" si="58"/>
        <v>0.13487331368101252</v>
      </c>
      <c r="G1933">
        <f>IF(COUNTA($F$5:$F1933)&lt;=G$1,AVERAGE($F$5:$F1933),G$2*($F1933-$G1932)+$G1932)</f>
        <v>0.29312707236191154</v>
      </c>
      <c r="H1933">
        <f t="shared" si="59"/>
        <v>-0.15825375868089903</v>
      </c>
    </row>
    <row r="1934" spans="1:8" x14ac:dyDescent="0.25">
      <c r="A1934" s="3">
        <v>43435</v>
      </c>
      <c r="B1934">
        <v>33.15</v>
      </c>
      <c r="C1934">
        <f>IF(COUNTA($B$5:$B1934)&lt;=A$1,AVERAGE($B$5:$B1934),A$2*($B1934-$C1933)+$C1933)</f>
        <v>33.342731538996951</v>
      </c>
      <c r="D1934">
        <f>IF(COUNTA($B$5:$B1934)&lt;=B$1,AVERAGE($B$5:$B1934),B$2*($B1934-$D1933)+$D1933)</f>
        <v>33.398008004727309</v>
      </c>
      <c r="E1934">
        <f>IF(COUNTA($B$5:$B1934)&lt;=C$1,AVERAGE($B$5:$B1934),C$2*($B1934-$E1933)+$E1933)</f>
        <v>33.29591775286066</v>
      </c>
      <c r="F1934">
        <f t="shared" si="58"/>
        <v>0.10209025186664888</v>
      </c>
      <c r="G1934">
        <f>IF(COUNTA($F$5:$F1934)&lt;=G$1,AVERAGE($F$5:$F1934),G$2*($F1934-$G1933)+$G1933)</f>
        <v>0.25491970826285903</v>
      </c>
      <c r="H1934">
        <f t="shared" si="59"/>
        <v>-0.15282945639621015</v>
      </c>
    </row>
    <row r="1935" spans="1:8" x14ac:dyDescent="0.25">
      <c r="A1935" s="3">
        <v>43438</v>
      </c>
      <c r="B1935">
        <v>33.15</v>
      </c>
      <c r="C1935">
        <f>IF(COUNTA($B$5:$B1935)&lt;=A$1,AVERAGE($B$5:$B1935),A$2*($B1935-$C1934)+$C1934)</f>
        <v>33.304185231197557</v>
      </c>
      <c r="D1935">
        <f>IF(COUNTA($B$5:$B1935)&lt;=B$1,AVERAGE($B$5:$B1935),B$2*($B1935-$D1934)+$D1934)</f>
        <v>33.36080680401821</v>
      </c>
      <c r="E1935">
        <f>IF(COUNTA($B$5:$B1935)&lt;=C$1,AVERAGE($B$5:$B1935),C$2*($B1935-$E1934)+$E1934)</f>
        <v>33.285703510160417</v>
      </c>
      <c r="F1935">
        <f t="shared" si="58"/>
        <v>7.5103293857793574E-2</v>
      </c>
      <c r="G1935">
        <f>IF(COUNTA($F$5:$F1935)&lt;=G$1,AVERAGE($F$5:$F1935),G$2*($F1935-$G1934)+$G1934)</f>
        <v>0.21895642538184595</v>
      </c>
      <c r="H1935">
        <f t="shared" si="59"/>
        <v>-0.14385313152405238</v>
      </c>
    </row>
    <row r="1936" spans="1:8" x14ac:dyDescent="0.25">
      <c r="A1936" s="3">
        <v>43440</v>
      </c>
      <c r="B1936">
        <v>32.550000000000004</v>
      </c>
      <c r="C1936">
        <f>IF(COUNTA($B$5:$B1936)&lt;=A$1,AVERAGE($B$5:$B1936),A$2*($B1936-$C1935)+$C1935)</f>
        <v>33.153348184958048</v>
      </c>
      <c r="D1936">
        <f>IF(COUNTA($B$5:$B1936)&lt;=B$1,AVERAGE($B$5:$B1936),B$2*($B1936-$D1935)+$D1935)</f>
        <v>33.239185783415479</v>
      </c>
      <c r="E1936">
        <f>IF(COUNTA($B$5:$B1936)&lt;=C$1,AVERAGE($B$5:$B1936),C$2*($B1936-$E1935)+$E1935)</f>
        <v>33.23420426444919</v>
      </c>
      <c r="F1936">
        <f t="shared" si="58"/>
        <v>4.9815189662893999E-3</v>
      </c>
      <c r="G1936">
        <f>IF(COUNTA($F$5:$F1936)&lt;=G$1,AVERAGE($F$5:$F1936),G$2*($F1936-$G1935)+$G1935)</f>
        <v>0.17616144409873463</v>
      </c>
      <c r="H1936">
        <f t="shared" si="59"/>
        <v>-0.17117992513244523</v>
      </c>
    </row>
    <row r="1937" spans="1:8" x14ac:dyDescent="0.25">
      <c r="A1937" s="3">
        <v>43441</v>
      </c>
      <c r="B1937">
        <v>32.47</v>
      </c>
      <c r="C1937">
        <f>IF(COUNTA($B$5:$B1937)&lt;=A$1,AVERAGE($B$5:$B1937),A$2*($B1937-$C1936)+$C1936)</f>
        <v>33.016678547966436</v>
      </c>
      <c r="D1937">
        <f>IF(COUNTA($B$5:$B1937)&lt;=B$1,AVERAGE($B$5:$B1937),B$2*($B1937-$D1936)+$D1936)</f>
        <v>33.123807915903157</v>
      </c>
      <c r="E1937">
        <f>IF(COUNTA($B$5:$B1937)&lt;=C$1,AVERAGE($B$5:$B1937),C$2*($B1937-$E1936)+$E1936)</f>
        <v>33.180709965937744</v>
      </c>
      <c r="F1937">
        <f t="shared" ref="F1937:F2000" si="60">D1937-E1937</f>
        <v>-5.6902050034587148E-2</v>
      </c>
      <c r="G1937">
        <f>IF(COUNTA($F$5:$F1937)&lt;=G$1,AVERAGE($F$5:$F1937),G$2*($F1937-$G1936)+$G1936)</f>
        <v>0.12954874527207028</v>
      </c>
      <c r="H1937">
        <f t="shared" ref="H1937:H2000" si="61">F1937-G1937</f>
        <v>-0.18645079530665742</v>
      </c>
    </row>
    <row r="1938" spans="1:8" x14ac:dyDescent="0.25">
      <c r="A1938" s="3">
        <v>43442</v>
      </c>
      <c r="B1938">
        <v>33.14</v>
      </c>
      <c r="C1938">
        <f>IF(COUNTA($B$5:$B1938)&lt;=A$1,AVERAGE($B$5:$B1938),A$2*($B1938-$C1937)+$C1937)</f>
        <v>33.041342838373147</v>
      </c>
      <c r="D1938">
        <f>IF(COUNTA($B$5:$B1938)&lt;=B$1,AVERAGE($B$5:$B1938),B$2*($B1938-$D1937)+$D1937)</f>
        <v>33.126236728517682</v>
      </c>
      <c r="E1938">
        <f>IF(COUNTA($B$5:$B1938)&lt;=C$1,AVERAGE($B$5:$B1938),C$2*($B1938-$E1937)+$E1937)</f>
        <v>33.1778602683221</v>
      </c>
      <c r="F1938">
        <f t="shared" si="60"/>
        <v>-5.1623539804417362E-2</v>
      </c>
      <c r="G1938">
        <f>IF(COUNTA($F$5:$F1938)&lt;=G$1,AVERAGE($F$5:$F1938),G$2*($F1938-$G1937)+$G1937)</f>
        <v>9.3314288256772737E-2</v>
      </c>
      <c r="H1938">
        <f t="shared" si="61"/>
        <v>-0.1449378280611901</v>
      </c>
    </row>
    <row r="1939" spans="1:8" x14ac:dyDescent="0.25">
      <c r="A1939" s="3">
        <v>43445</v>
      </c>
      <c r="B1939">
        <v>32.99</v>
      </c>
      <c r="C1939">
        <f>IF(COUNTA($B$5:$B1939)&lt;=A$1,AVERAGE($B$5:$B1939),A$2*($B1939-$C1938)+$C1938)</f>
        <v>33.031074270698518</v>
      </c>
      <c r="D1939">
        <f>IF(COUNTA($B$5:$B1939)&lt;=B$1,AVERAGE($B$5:$B1939),B$2*($B1939-$D1938)+$D1938)</f>
        <v>33.105801219240028</v>
      </c>
      <c r="E1939">
        <f>IF(COUNTA($B$5:$B1939)&lt;=C$1,AVERAGE($B$5:$B1939),C$2*($B1939-$E1938)+$E1938)</f>
        <v>33.164710049539551</v>
      </c>
      <c r="F1939">
        <f t="shared" si="60"/>
        <v>-5.8908830299522208E-2</v>
      </c>
      <c r="G1939">
        <f>IF(COUNTA($F$5:$F1939)&lt;=G$1,AVERAGE($F$5:$F1939),G$2*($F1939-$G1938)+$G1938)</f>
        <v>6.2869664545513751E-2</v>
      </c>
      <c r="H1939">
        <f t="shared" si="61"/>
        <v>-0.12177849484503596</v>
      </c>
    </row>
    <row r="1940" spans="1:8" x14ac:dyDescent="0.25">
      <c r="A1940" s="3">
        <v>43446</v>
      </c>
      <c r="B1940">
        <v>33.1</v>
      </c>
      <c r="C1940">
        <f>IF(COUNTA($B$5:$B1940)&lt;=A$1,AVERAGE($B$5:$B1940),A$2*($B1940-$C1939)+$C1939)</f>
        <v>33.044859416558815</v>
      </c>
      <c r="D1940">
        <f>IF(COUNTA($B$5:$B1940)&lt;=B$1,AVERAGE($B$5:$B1940),B$2*($B1940-$D1939)+$D1939)</f>
        <v>33.104931036354024</v>
      </c>
      <c r="E1940">
        <f>IF(COUNTA($B$5:$B1940)&lt;=C$1,AVERAGE($B$5:$B1940),C$2*($B1940-$E1939)+$E1939)</f>
        <v>33.160180346071783</v>
      </c>
      <c r="F1940">
        <f t="shared" si="60"/>
        <v>-5.5249309717758877E-2</v>
      </c>
      <c r="G1940">
        <f>IF(COUNTA($F$5:$F1940)&lt;=G$1,AVERAGE($F$5:$F1940),G$2*($F1940-$G1939)+$G1939)</f>
        <v>3.9245869692859224E-2</v>
      </c>
      <c r="H1940">
        <f t="shared" si="61"/>
        <v>-9.4495179410618108E-2</v>
      </c>
    </row>
    <row r="1941" spans="1:8" x14ac:dyDescent="0.25">
      <c r="A1941" s="3">
        <v>43447</v>
      </c>
      <c r="B1941">
        <v>33.01</v>
      </c>
      <c r="C1941">
        <f>IF(COUNTA($B$5:$B1941)&lt;=A$1,AVERAGE($B$5:$B1941),A$2*($B1941-$C1940)+$C1940)</f>
        <v>33.037887533247051</v>
      </c>
      <c r="D1941">
        <f>IF(COUNTA($B$5:$B1941)&lt;=B$1,AVERAGE($B$5:$B1941),B$2*($B1941-$D1940)+$D1940)</f>
        <v>33.090691380900921</v>
      </c>
      <c r="E1941">
        <f>IF(COUNTA($B$5:$B1941)&lt;=C$1,AVERAGE($B$5:$B1941),C$2*($B1941-$E1940)+$E1940)</f>
        <v>33.149667721846761</v>
      </c>
      <c r="F1941">
        <f t="shared" si="60"/>
        <v>-5.8976340945839922E-2</v>
      </c>
      <c r="G1941">
        <f>IF(COUNTA($F$5:$F1941)&lt;=G$1,AVERAGE($F$5:$F1941),G$2*($F1941-$G1940)+$G1940)</f>
        <v>1.9601427565119393E-2</v>
      </c>
      <c r="H1941">
        <f t="shared" si="61"/>
        <v>-7.8577768510959323E-2</v>
      </c>
    </row>
    <row r="1942" spans="1:8" x14ac:dyDescent="0.25">
      <c r="A1942" s="3">
        <v>43448</v>
      </c>
      <c r="B1942">
        <v>33.050000000000004</v>
      </c>
      <c r="C1942">
        <f>IF(COUNTA($B$5:$B1942)&lt;=A$1,AVERAGE($B$5:$B1942),A$2*($B1942-$C1941)+$C1941)</f>
        <v>33.040310026597645</v>
      </c>
      <c r="D1942">
        <f>IF(COUNTA($B$5:$B1942)&lt;=B$1,AVERAGE($B$5:$B1942),B$2*($B1942-$D1941)+$D1941)</f>
        <v>33.084587673765782</v>
      </c>
      <c r="E1942">
        <f>IF(COUNTA($B$5:$B1942)&lt;=C$1,AVERAGE($B$5:$B1942),C$2*($B1942-$E1941)+$E1941)</f>
        <v>33.142690981317486</v>
      </c>
      <c r="F1942">
        <f t="shared" si="60"/>
        <v>-5.810330755170412E-2</v>
      </c>
      <c r="G1942">
        <f>IF(COUNTA($F$5:$F1942)&lt;=G$1,AVERAGE($F$5:$F1942),G$2*($F1942-$G1941)+$G1941)</f>
        <v>4.060480541754688E-3</v>
      </c>
      <c r="H1942">
        <f t="shared" si="61"/>
        <v>-6.2163788093458808E-2</v>
      </c>
    </row>
    <row r="1943" spans="1:8" x14ac:dyDescent="0.25">
      <c r="A1943" s="3">
        <v>43449</v>
      </c>
      <c r="B1943">
        <v>33.15</v>
      </c>
      <c r="C1943">
        <f>IF(COUNTA($B$5:$B1943)&lt;=A$1,AVERAGE($B$5:$B1943),A$2*($B1943-$C1942)+$C1942)</f>
        <v>33.062248021278116</v>
      </c>
      <c r="D1943">
        <f>IF(COUNTA($B$5:$B1943)&lt;=B$1,AVERAGE($B$5:$B1943),B$2*($B1943-$D1942)+$D1942)</f>
        <v>33.094399522700911</v>
      </c>
      <c r="E1943">
        <f>IF(COUNTA($B$5:$B1943)&lt;=C$1,AVERAGE($B$5:$B1943),C$2*($B1943-$E1942)+$E1942)</f>
        <v>33.143202612625259</v>
      </c>
      <c r="F1943">
        <f t="shared" si="60"/>
        <v>-4.8803089924348342E-2</v>
      </c>
      <c r="G1943">
        <f>IF(COUNTA($F$5:$F1943)&lt;=G$1,AVERAGE($F$5:$F1943),G$2*($F1943-$G1942)+$G1942)</f>
        <v>-6.512233551465919E-3</v>
      </c>
      <c r="H1943">
        <f t="shared" si="61"/>
        <v>-4.2290856372882421E-2</v>
      </c>
    </row>
    <row r="1944" spans="1:8" x14ac:dyDescent="0.25">
      <c r="A1944" s="3">
        <v>43452</v>
      </c>
      <c r="B1944">
        <v>33.25</v>
      </c>
      <c r="C1944">
        <f>IF(COUNTA($B$5:$B1944)&lt;=A$1,AVERAGE($B$5:$B1944),A$2*($B1944-$C1943)+$C1943)</f>
        <v>33.099798417022491</v>
      </c>
      <c r="D1944">
        <f>IF(COUNTA($B$5:$B1944)&lt;=B$1,AVERAGE($B$5:$B1944),B$2*($B1944-$D1943)+$D1943)</f>
        <v>33.117739594295777</v>
      </c>
      <c r="E1944">
        <f>IF(COUNTA($B$5:$B1944)&lt;=C$1,AVERAGE($B$5:$B1944),C$2*($B1944-$E1943)+$E1943)</f>
        <v>33.15067842974149</v>
      </c>
      <c r="F1944">
        <f t="shared" si="60"/>
        <v>-3.29388354457123E-2</v>
      </c>
      <c r="G1944">
        <f>IF(COUNTA($F$5:$F1944)&lt;=G$1,AVERAGE($F$5:$F1944),G$2*($F1944-$G1943)+$G1943)</f>
        <v>-1.1797553930315195E-2</v>
      </c>
      <c r="H1944">
        <f t="shared" si="61"/>
        <v>-2.1141281515397105E-2</v>
      </c>
    </row>
    <row r="1945" spans="1:8" x14ac:dyDescent="0.25">
      <c r="A1945" s="3">
        <v>43453</v>
      </c>
      <c r="B1945">
        <v>33.340000000000003</v>
      </c>
      <c r="C1945">
        <f>IF(COUNTA($B$5:$B1945)&lt;=A$1,AVERAGE($B$5:$B1945),A$2*($B1945-$C1944)+$C1944)</f>
        <v>33.147838733617995</v>
      </c>
      <c r="D1945">
        <f>IF(COUNTA($B$5:$B1945)&lt;=B$1,AVERAGE($B$5:$B1945),B$2*($B1945-$D1944)+$D1944)</f>
        <v>33.151078655151409</v>
      </c>
      <c r="E1945">
        <f>IF(COUNTA($B$5:$B1945)&lt;=C$1,AVERAGE($B$5:$B1945),C$2*($B1945-$E1944)+$E1944)</f>
        <v>33.163930939659586</v>
      </c>
      <c r="F1945">
        <f t="shared" si="60"/>
        <v>-1.2852284508177547E-2</v>
      </c>
      <c r="G1945">
        <f>IF(COUNTA($F$5:$F1945)&lt;=G$1,AVERAGE($F$5:$F1945),G$2*($F1945-$G1944)+$G1944)</f>
        <v>-1.2008500045887665E-2</v>
      </c>
      <c r="H1945">
        <f t="shared" si="61"/>
        <v>-8.4378446228988192E-4</v>
      </c>
    </row>
    <row r="1946" spans="1:8" x14ac:dyDescent="0.25">
      <c r="A1946" s="3">
        <v>43454</v>
      </c>
      <c r="B1946">
        <v>33.65</v>
      </c>
      <c r="C1946">
        <f>IF(COUNTA($B$5:$B1946)&lt;=A$1,AVERAGE($B$5:$B1946),A$2*($B1946-$C1945)+$C1945)</f>
        <v>33.248270986894397</v>
      </c>
      <c r="D1946">
        <f>IF(COUNTA($B$5:$B1946)&lt;=B$1,AVERAGE($B$5:$B1946),B$2*($B1946-$D1945)+$D1945)</f>
        <v>33.225916856878698</v>
      </c>
      <c r="E1946">
        <f>IF(COUNTA($B$5:$B1946)&lt;=C$1,AVERAGE($B$5:$B1946),C$2*($B1946-$E1945)+$E1945)</f>
        <v>33.197955773883415</v>
      </c>
      <c r="F1946">
        <f t="shared" si="60"/>
        <v>2.7961082995282993E-2</v>
      </c>
      <c r="G1946">
        <f>IF(COUNTA($F$5:$F1946)&lt;=G$1,AVERAGE($F$5:$F1946),G$2*($F1946-$G1945)+$G1945)</f>
        <v>-4.0145834376535336E-3</v>
      </c>
      <c r="H1946">
        <f t="shared" si="61"/>
        <v>3.1975666432936527E-2</v>
      </c>
    </row>
    <row r="1947" spans="1:8" x14ac:dyDescent="0.25">
      <c r="A1947" s="3">
        <v>43455</v>
      </c>
      <c r="B1947">
        <v>33.65</v>
      </c>
      <c r="C1947">
        <f>IF(COUNTA($B$5:$B1947)&lt;=A$1,AVERAGE($B$5:$B1947),A$2*($B1947-$C1946)+$C1946)</f>
        <v>33.328616789515515</v>
      </c>
      <c r="D1947">
        <f>IF(COUNTA($B$5:$B1947)&lt;=B$1,AVERAGE($B$5:$B1947),B$2*($B1947-$D1946)+$D1946)</f>
        <v>33.289529328346894</v>
      </c>
      <c r="E1947">
        <f>IF(COUNTA($B$5:$B1947)&lt;=C$1,AVERAGE($B$5:$B1947),C$2*($B1947-$E1946)+$E1946)</f>
        <v>33.229598869711573</v>
      </c>
      <c r="F1947">
        <f t="shared" si="60"/>
        <v>5.9930458635321315E-2</v>
      </c>
      <c r="G1947">
        <f>IF(COUNTA($F$5:$F1947)&lt;=G$1,AVERAGE($F$5:$F1947),G$2*($F1947-$G1946)+$G1946)</f>
        <v>8.7744249769414386E-3</v>
      </c>
      <c r="H1947">
        <f t="shared" si="61"/>
        <v>5.1156033658379875E-2</v>
      </c>
    </row>
    <row r="1948" spans="1:8" x14ac:dyDescent="0.25">
      <c r="A1948" s="3">
        <v>43456</v>
      </c>
      <c r="B1948">
        <v>33.65</v>
      </c>
      <c r="C1948">
        <f>IF(COUNTA($B$5:$B1948)&lt;=A$1,AVERAGE($B$5:$B1948),A$2*($B1948-$C1947)+$C1947)</f>
        <v>33.392893431612414</v>
      </c>
      <c r="D1948">
        <f>IF(COUNTA($B$5:$B1948)&lt;=B$1,AVERAGE($B$5:$B1948),B$2*($B1948-$D1947)+$D1947)</f>
        <v>33.343599929094857</v>
      </c>
      <c r="E1948">
        <f>IF(COUNTA($B$5:$B1948)&lt;=C$1,AVERAGE($B$5:$B1948),C$2*($B1948-$E1947)+$E1947)</f>
        <v>33.25902694883176</v>
      </c>
      <c r="F1948">
        <f t="shared" si="60"/>
        <v>8.4572980263097008E-2</v>
      </c>
      <c r="G1948">
        <f>IF(COUNTA($F$5:$F1948)&lt;=G$1,AVERAGE($F$5:$F1948),G$2*($F1948-$G1947)+$G1947)</f>
        <v>2.3934136034172555E-2</v>
      </c>
      <c r="H1948">
        <f t="shared" si="61"/>
        <v>6.0638844228924453E-2</v>
      </c>
    </row>
    <row r="1949" spans="1:8" x14ac:dyDescent="0.25">
      <c r="A1949" s="3">
        <v>43459</v>
      </c>
      <c r="B1949">
        <v>33.65</v>
      </c>
      <c r="C1949">
        <f>IF(COUNTA($B$5:$B1949)&lt;=A$1,AVERAGE($B$5:$B1949),A$2*($B1949-$C1948)+$C1948)</f>
        <v>33.44431474528993</v>
      </c>
      <c r="D1949">
        <f>IF(COUNTA($B$5:$B1949)&lt;=B$1,AVERAGE($B$5:$B1949),B$2*($B1949-$D1948)+$D1948)</f>
        <v>33.389559939730631</v>
      </c>
      <c r="E1949">
        <f>IF(COUNTA($B$5:$B1949)&lt;=C$1,AVERAGE($B$5:$B1949),C$2*($B1949-$E1948)+$E1948)</f>
        <v>33.28639506241354</v>
      </c>
      <c r="F1949">
        <f t="shared" si="60"/>
        <v>0.10316487731709145</v>
      </c>
      <c r="G1949">
        <f>IF(COUNTA($F$5:$F1949)&lt;=G$1,AVERAGE($F$5:$F1949),G$2*($F1949-$G1948)+$G1948)</f>
        <v>3.9780284290756335E-2</v>
      </c>
      <c r="H1949">
        <f t="shared" si="61"/>
        <v>6.3384593026335118E-2</v>
      </c>
    </row>
    <row r="1950" spans="1:8" x14ac:dyDescent="0.25">
      <c r="A1950" s="3">
        <v>43460</v>
      </c>
      <c r="B1950">
        <v>35.15</v>
      </c>
      <c r="C1950">
        <f>IF(COUNTA($B$5:$B1950)&lt;=A$1,AVERAGE($B$5:$B1950),A$2*($B1950-$C1949)+$C1949)</f>
        <v>33.785451796231946</v>
      </c>
      <c r="D1950">
        <f>IF(COUNTA($B$5:$B1950)&lt;=B$1,AVERAGE($B$5:$B1950),B$2*($B1950-$D1949)+$D1949)</f>
        <v>33.653625948771037</v>
      </c>
      <c r="E1950">
        <f>IF(COUNTA($B$5:$B1950)&lt;=C$1,AVERAGE($B$5:$B1950),C$2*($B1950-$E1949)+$E1949)</f>
        <v>33.416847408044589</v>
      </c>
      <c r="F1950">
        <f t="shared" si="60"/>
        <v>0.23677854072644777</v>
      </c>
      <c r="G1950">
        <f>IF(COUNTA($F$5:$F1950)&lt;=G$1,AVERAGE($F$5:$F1950),G$2*($F1950-$G1949)+$G1949)</f>
        <v>7.9179935577894628E-2</v>
      </c>
      <c r="H1950">
        <f t="shared" si="61"/>
        <v>0.15759860514855314</v>
      </c>
    </row>
    <row r="1951" spans="1:8" x14ac:dyDescent="0.25">
      <c r="A1951" s="3">
        <v>43461</v>
      </c>
      <c r="B1951">
        <v>35.85</v>
      </c>
      <c r="C1951">
        <f>IF(COUNTA($B$5:$B1951)&lt;=A$1,AVERAGE($B$5:$B1951),A$2*($B1951-$C1950)+$C1950)</f>
        <v>34.198361436985557</v>
      </c>
      <c r="D1951">
        <f>IF(COUNTA($B$5:$B1951)&lt;=B$1,AVERAGE($B$5:$B1951),B$2*($B1951-$D1950)+$D1950)</f>
        <v>33.98308205645538</v>
      </c>
      <c r="E1951">
        <f>IF(COUNTA($B$5:$B1951)&lt;=C$1,AVERAGE($B$5:$B1951),C$2*($B1951-$E1950)+$E1950)</f>
        <v>33.587168089481466</v>
      </c>
      <c r="F1951">
        <f t="shared" si="60"/>
        <v>0.39591396697391446</v>
      </c>
      <c r="G1951">
        <f>IF(COUNTA($F$5:$F1951)&lt;=G$1,AVERAGE($F$5:$F1951),G$2*($F1951-$G1950)+$G1950)</f>
        <v>0.1425267418570986</v>
      </c>
      <c r="H1951">
        <f t="shared" si="61"/>
        <v>0.25338722511681588</v>
      </c>
    </row>
    <row r="1952" spans="1:8" x14ac:dyDescent="0.25">
      <c r="A1952" s="3">
        <v>43462</v>
      </c>
      <c r="B1952">
        <v>35.96</v>
      </c>
      <c r="C1952">
        <f>IF(COUNTA($B$5:$B1952)&lt;=A$1,AVERAGE($B$5:$B1952),A$2*($B1952-$C1951)+$C1951)</f>
        <v>34.550689149588443</v>
      </c>
      <c r="D1952">
        <f>IF(COUNTA($B$5:$B1952)&lt;=B$1,AVERAGE($B$5:$B1952),B$2*($B1952-$D1951)+$D1951)</f>
        <v>34.27961974798707</v>
      </c>
      <c r="E1952">
        <f>IF(COUNTA($B$5:$B1952)&lt;=C$1,AVERAGE($B$5:$B1952),C$2*($B1952-$E1951)+$E1951)</f>
        <v>33.753266323217765</v>
      </c>
      <c r="F1952">
        <f t="shared" si="60"/>
        <v>0.52635342476930447</v>
      </c>
      <c r="G1952">
        <f>IF(COUNTA($F$5:$F1952)&lt;=G$1,AVERAGE($F$5:$F1952),G$2*($F1952-$G1951)+$G1951)</f>
        <v>0.21929207843953979</v>
      </c>
      <c r="H1952">
        <f t="shared" si="61"/>
        <v>0.30706134632976467</v>
      </c>
    </row>
    <row r="1953" spans="1:8" x14ac:dyDescent="0.25">
      <c r="A1953" s="3">
        <v>43463</v>
      </c>
      <c r="B1953">
        <v>36.35</v>
      </c>
      <c r="C1953">
        <f>IF(COUNTA($B$5:$B1953)&lt;=A$1,AVERAGE($B$5:$B1953),A$2*($B1953-$C1952)+$C1952)</f>
        <v>34.910551319670752</v>
      </c>
      <c r="D1953">
        <f>IF(COUNTA($B$5:$B1953)&lt;=B$1,AVERAGE($B$5:$B1953),B$2*($B1953-$D1952)+$D1952)</f>
        <v>34.590176785789012</v>
      </c>
      <c r="E1953">
        <f>IF(COUNTA($B$5:$B1953)&lt;=C$1,AVERAGE($B$5:$B1953),C$2*($B1953-$E1952)+$E1952)</f>
        <v>33.935037680592522</v>
      </c>
      <c r="F1953">
        <f t="shared" si="60"/>
        <v>0.65513910519648988</v>
      </c>
      <c r="G1953">
        <f>IF(COUNTA($F$5:$F1953)&lt;=G$1,AVERAGE($F$5:$F1953),G$2*($F1953-$G1952)+$G1952)</f>
        <v>0.3064614837909298</v>
      </c>
      <c r="H1953">
        <f t="shared" si="61"/>
        <v>0.34867762140556008</v>
      </c>
    </row>
    <row r="1954" spans="1:8" x14ac:dyDescent="0.25">
      <c r="A1954" s="3">
        <v>43466</v>
      </c>
      <c r="B1954">
        <v>36.340000000000003</v>
      </c>
      <c r="C1954">
        <f>IF(COUNTA($B$5:$B1954)&lt;=A$1,AVERAGE($B$5:$B1954),A$2*($B1954-$C1953)+$C1953)</f>
        <v>35.196441055736599</v>
      </c>
      <c r="D1954">
        <f>IF(COUNTA($B$5:$B1954)&lt;=B$1,AVERAGE($B$5:$B1954),B$2*($B1954-$D1953)+$D1953)</f>
        <v>34.852650267920659</v>
      </c>
      <c r="E1954">
        <f>IF(COUNTA($B$5:$B1954)&lt;=C$1,AVERAGE($B$5:$B1954),C$2*($B1954-$E1953)+$E1953)</f>
        <v>34.103385042951047</v>
      </c>
      <c r="F1954">
        <f t="shared" si="60"/>
        <v>0.74926522496961212</v>
      </c>
      <c r="G1954">
        <f>IF(COUNTA($F$5:$F1954)&lt;=G$1,AVERAGE($F$5:$F1954),G$2*($F1954-$G1953)+$G1953)</f>
        <v>0.39502223202666625</v>
      </c>
      <c r="H1954">
        <f t="shared" si="61"/>
        <v>0.35424299294294587</v>
      </c>
    </row>
    <row r="1955" spans="1:8" x14ac:dyDescent="0.25">
      <c r="A1955" s="3">
        <v>43467</v>
      </c>
      <c r="B1955">
        <v>35.64</v>
      </c>
      <c r="C1955">
        <f>IF(COUNTA($B$5:$B1955)&lt;=A$1,AVERAGE($B$5:$B1955),A$2*($B1955-$C1954)+$C1954)</f>
        <v>35.285152844589277</v>
      </c>
      <c r="D1955">
        <f>IF(COUNTA($B$5:$B1955)&lt;=B$1,AVERAGE($B$5:$B1955),B$2*($B1955-$D1954)+$D1954)</f>
        <v>34.97075272773256</v>
      </c>
      <c r="E1955">
        <f>IF(COUNTA($B$5:$B1955)&lt;=C$1,AVERAGE($B$5:$B1955),C$2*($B1955-$E1954)+$E1954)</f>
        <v>34.210948089944473</v>
      </c>
      <c r="F1955">
        <f t="shared" si="60"/>
        <v>0.75980463778808627</v>
      </c>
      <c r="G1955">
        <f>IF(COUNTA($F$5:$F1955)&lt;=G$1,AVERAGE($F$5:$F1955),G$2*($F1955-$G1954)+$G1954)</f>
        <v>0.46797871317895023</v>
      </c>
      <c r="H1955">
        <f t="shared" si="61"/>
        <v>0.29182592460913603</v>
      </c>
    </row>
    <row r="1956" spans="1:8" x14ac:dyDescent="0.25">
      <c r="A1956" s="3">
        <v>43468</v>
      </c>
      <c r="B1956">
        <v>35.51</v>
      </c>
      <c r="C1956">
        <f>IF(COUNTA($B$5:$B1956)&lt;=A$1,AVERAGE($B$5:$B1956),A$2*($B1956-$C1955)+$C1955)</f>
        <v>35.330122275671421</v>
      </c>
      <c r="D1956">
        <f>IF(COUNTA($B$5:$B1956)&lt;=B$1,AVERAGE($B$5:$B1956),B$2*($B1956-$D1955)+$D1955)</f>
        <v>35.051639818572674</v>
      </c>
      <c r="E1956">
        <f>IF(COUNTA($B$5:$B1956)&lt;=C$1,AVERAGE($B$5:$B1956),C$2*($B1956-$E1955)+$E1955)</f>
        <v>34.301881723648357</v>
      </c>
      <c r="F1956">
        <f t="shared" si="60"/>
        <v>0.74975809492431722</v>
      </c>
      <c r="G1956">
        <f>IF(COUNTA($F$5:$F1956)&lt;=G$1,AVERAGE($F$5:$F1956),G$2*($F1956-$G1955)+$G1955)</f>
        <v>0.52433458952802359</v>
      </c>
      <c r="H1956">
        <f t="shared" si="61"/>
        <v>0.22542350539629363</v>
      </c>
    </row>
    <row r="1957" spans="1:8" x14ac:dyDescent="0.25">
      <c r="A1957" s="3">
        <v>43469</v>
      </c>
      <c r="B1957">
        <v>35.35</v>
      </c>
      <c r="C1957">
        <f>IF(COUNTA($B$5:$B1957)&lt;=A$1,AVERAGE($B$5:$B1957),A$2*($B1957-$C1956)+$C1956)</f>
        <v>35.334097820537139</v>
      </c>
      <c r="D1957">
        <f>IF(COUNTA($B$5:$B1957)&lt;=B$1,AVERAGE($B$5:$B1957),B$2*($B1957-$D1956)+$D1956)</f>
        <v>35.096393845786771</v>
      </c>
      <c r="E1957">
        <f>IF(COUNTA($B$5:$B1957)&lt;=C$1,AVERAGE($B$5:$B1957),C$2*($B1957-$E1956)+$E1956)</f>
        <v>34.375250002992971</v>
      </c>
      <c r="F1957">
        <f t="shared" si="60"/>
        <v>0.72114384279380062</v>
      </c>
      <c r="G1957">
        <f>IF(COUNTA($F$5:$F1957)&lt;=G$1,AVERAGE($F$5:$F1957),G$2*($F1957-$G1956)+$G1956)</f>
        <v>0.56369644018117904</v>
      </c>
      <c r="H1957">
        <f t="shared" si="61"/>
        <v>0.15744740261262158</v>
      </c>
    </row>
    <row r="1958" spans="1:8" x14ac:dyDescent="0.25">
      <c r="A1958" s="3">
        <v>43470</v>
      </c>
      <c r="B1958">
        <v>34.35</v>
      </c>
      <c r="C1958">
        <f>IF(COUNTA($B$5:$B1958)&lt;=A$1,AVERAGE($B$5:$B1958),A$2*($B1958-$C1957)+$C1957)</f>
        <v>35.13727825642971</v>
      </c>
      <c r="D1958">
        <f>IF(COUNTA($B$5:$B1958)&lt;=B$1,AVERAGE($B$5:$B1958),B$2*($B1958-$D1957)+$D1957)</f>
        <v>34.984434768918753</v>
      </c>
      <c r="E1958">
        <f>IF(COUNTA($B$5:$B1958)&lt;=C$1,AVERAGE($B$5:$B1958),C$2*($B1958-$E1957)+$E1957)</f>
        <v>34.37348250278346</v>
      </c>
      <c r="F1958">
        <f t="shared" si="60"/>
        <v>0.61095226613529263</v>
      </c>
      <c r="G1958">
        <f>IF(COUNTA($F$5:$F1958)&lt;=G$1,AVERAGE($F$5:$F1958),G$2*($F1958-$G1957)+$G1957)</f>
        <v>0.57314760537200171</v>
      </c>
      <c r="H1958">
        <f t="shared" si="61"/>
        <v>3.780466076329092E-2</v>
      </c>
    </row>
    <row r="1959" spans="1:8" x14ac:dyDescent="0.25">
      <c r="A1959" s="3">
        <v>43473</v>
      </c>
      <c r="B1959">
        <v>34.15</v>
      </c>
      <c r="C1959">
        <f>IF(COUNTA($B$5:$B1959)&lt;=A$1,AVERAGE($B$5:$B1959),A$2*($B1959-$C1958)+$C1958)</f>
        <v>34.939822605143767</v>
      </c>
      <c r="D1959">
        <f>IF(COUNTA($B$5:$B1959)&lt;=B$1,AVERAGE($B$5:$B1959),B$2*($B1959-$D1958)+$D1958)</f>
        <v>34.859269553580937</v>
      </c>
      <c r="E1959">
        <f>IF(COUNTA($B$5:$B1959)&lt;=C$1,AVERAGE($B$5:$B1959),C$2*($B1959-$E1958)+$E1958)</f>
        <v>34.357838727588621</v>
      </c>
      <c r="F1959">
        <f t="shared" si="60"/>
        <v>0.50143082599231548</v>
      </c>
      <c r="G1959">
        <f>IF(COUNTA($F$5:$F1959)&lt;=G$1,AVERAGE($F$5:$F1959),G$2*($F1959-$G1958)+$G1958)</f>
        <v>0.55880424949606444</v>
      </c>
      <c r="H1959">
        <f t="shared" si="61"/>
        <v>-5.7373423503748966E-2</v>
      </c>
    </row>
    <row r="1960" spans="1:8" x14ac:dyDescent="0.25">
      <c r="A1960" s="3">
        <v>43474</v>
      </c>
      <c r="B1960">
        <v>33.85</v>
      </c>
      <c r="C1960">
        <f>IF(COUNTA($B$5:$B1960)&lt;=A$1,AVERAGE($B$5:$B1960),A$2*($B1960-$C1959)+$C1959)</f>
        <v>34.721858084115013</v>
      </c>
      <c r="D1960">
        <f>IF(COUNTA($B$5:$B1960)&lt;=B$1,AVERAGE($B$5:$B1960),B$2*($B1960-$D1959)+$D1959)</f>
        <v>34.707879120543794</v>
      </c>
      <c r="E1960">
        <f>IF(COUNTA($B$5:$B1960)&lt;=C$1,AVERAGE($B$5:$B1960),C$2*($B1960-$E1959)+$E1959)</f>
        <v>34.322290016657419</v>
      </c>
      <c r="F1960">
        <f t="shared" si="60"/>
        <v>0.38558910388637457</v>
      </c>
      <c r="G1960">
        <f>IF(COUNTA($F$5:$F1960)&lt;=G$1,AVERAGE($F$5:$F1960),G$2*($F1960-$G1959)+$G1959)</f>
        <v>0.52416122037412649</v>
      </c>
      <c r="H1960">
        <f t="shared" si="61"/>
        <v>-0.13857211648775192</v>
      </c>
    </row>
    <row r="1961" spans="1:8" x14ac:dyDescent="0.25">
      <c r="A1961" s="3">
        <v>43475</v>
      </c>
      <c r="B1961">
        <v>33.85</v>
      </c>
      <c r="C1961">
        <f>IF(COUNTA($B$5:$B1961)&lt;=A$1,AVERAGE($B$5:$B1961),A$2*($B1961-$C1960)+$C1960)</f>
        <v>34.547486467292011</v>
      </c>
      <c r="D1961">
        <f>IF(COUNTA($B$5:$B1961)&lt;=B$1,AVERAGE($B$5:$B1961),B$2*($B1961-$D1960)+$D1960)</f>
        <v>34.579197252462222</v>
      </c>
      <c r="E1961">
        <f>IF(COUNTA($B$5:$B1961)&lt;=C$1,AVERAGE($B$5:$B1961),C$2*($B1961-$E1960)+$E1960)</f>
        <v>34.289229715491402</v>
      </c>
      <c r="F1961">
        <f t="shared" si="60"/>
        <v>0.28996753697082056</v>
      </c>
      <c r="G1961">
        <f>IF(COUNTA($F$5:$F1961)&lt;=G$1,AVERAGE($F$5:$F1961),G$2*($F1961-$G1960)+$G1960)</f>
        <v>0.4773224836934653</v>
      </c>
      <c r="H1961">
        <f t="shared" si="61"/>
        <v>-0.18735494672264474</v>
      </c>
    </row>
    <row r="1962" spans="1:8" x14ac:dyDescent="0.25">
      <c r="A1962" s="3">
        <v>43476</v>
      </c>
      <c r="B1962">
        <v>34.300000000000004</v>
      </c>
      <c r="C1962">
        <f>IF(COUNTA($B$5:$B1962)&lt;=A$1,AVERAGE($B$5:$B1962),A$2*($B1962-$C1961)+$C1961)</f>
        <v>34.497989173833609</v>
      </c>
      <c r="D1962">
        <f>IF(COUNTA($B$5:$B1962)&lt;=B$1,AVERAGE($B$5:$B1962),B$2*($B1962-$D1961)+$D1961)</f>
        <v>34.537317664592891</v>
      </c>
      <c r="E1962">
        <f>IF(COUNTA($B$5:$B1962)&lt;=C$1,AVERAGE($B$5:$B1962),C$2*($B1962-$E1961)+$E1961)</f>
        <v>34.289983635407005</v>
      </c>
      <c r="F1962">
        <f t="shared" si="60"/>
        <v>0.2473340291858861</v>
      </c>
      <c r="G1962">
        <f>IF(COUNTA($F$5:$F1962)&lt;=G$1,AVERAGE($F$5:$F1962),G$2*($F1962-$G1961)+$G1961)</f>
        <v>0.43132479279194946</v>
      </c>
      <c r="H1962">
        <f t="shared" si="61"/>
        <v>-0.18399076360606337</v>
      </c>
    </row>
    <row r="1963" spans="1:8" x14ac:dyDescent="0.25">
      <c r="A1963" s="3">
        <v>43477</v>
      </c>
      <c r="B1963">
        <v>34.15</v>
      </c>
      <c r="C1963">
        <f>IF(COUNTA($B$5:$B1963)&lt;=A$1,AVERAGE($B$5:$B1963),A$2*($B1963-$C1962)+$C1962)</f>
        <v>34.428391339066884</v>
      </c>
      <c r="D1963">
        <f>IF(COUNTA($B$5:$B1963)&lt;=B$1,AVERAGE($B$5:$B1963),B$2*($B1963-$D1962)+$D1962)</f>
        <v>34.479220014903959</v>
      </c>
      <c r="E1963">
        <f>IF(COUNTA($B$5:$B1963)&lt;=C$1,AVERAGE($B$5:$B1963),C$2*($B1963-$E1962)+$E1962)</f>
        <v>34.280184780928515</v>
      </c>
      <c r="F1963">
        <f t="shared" si="60"/>
        <v>0.19903523397544376</v>
      </c>
      <c r="G1963">
        <f>IF(COUNTA($F$5:$F1963)&lt;=G$1,AVERAGE($F$5:$F1963),G$2*($F1963-$G1962)+$G1962)</f>
        <v>0.3848668810286483</v>
      </c>
      <c r="H1963">
        <f t="shared" si="61"/>
        <v>-0.18583164705320454</v>
      </c>
    </row>
    <row r="1964" spans="1:8" x14ac:dyDescent="0.25">
      <c r="A1964" s="3">
        <v>43480</v>
      </c>
      <c r="B1964">
        <v>34.35</v>
      </c>
      <c r="C1964">
        <f>IF(COUNTA($B$5:$B1964)&lt;=A$1,AVERAGE($B$5:$B1964),A$2*($B1964-$C1963)+$C1963)</f>
        <v>34.412713071253506</v>
      </c>
      <c r="D1964">
        <f>IF(COUNTA($B$5:$B1964)&lt;=B$1,AVERAGE($B$5:$B1964),B$2*($B1964-$D1963)+$D1963)</f>
        <v>34.459837012668366</v>
      </c>
      <c r="E1964">
        <f>IF(COUNTA($B$5:$B1964)&lt;=C$1,AVERAGE($B$5:$B1964),C$2*($B1964-$E1963)+$E1963)</f>
        <v>34.28507184626352</v>
      </c>
      <c r="F1964">
        <f t="shared" si="60"/>
        <v>0.17476516640484618</v>
      </c>
      <c r="G1964">
        <f>IF(COUNTA($F$5:$F1964)&lt;=G$1,AVERAGE($F$5:$F1964),G$2*($F1964-$G1963)+$G1963)</f>
        <v>0.34284653810388788</v>
      </c>
      <c r="H1964">
        <f t="shared" si="61"/>
        <v>-0.16808137169904169</v>
      </c>
    </row>
    <row r="1965" spans="1:8" x14ac:dyDescent="0.25">
      <c r="A1965" s="3">
        <v>43481</v>
      </c>
      <c r="B1965">
        <v>34.340000000000003</v>
      </c>
      <c r="C1965">
        <f>IF(COUNTA($B$5:$B1965)&lt;=A$1,AVERAGE($B$5:$B1965),A$2*($B1965-$C1964)+$C1964)</f>
        <v>34.398170457002806</v>
      </c>
      <c r="D1965">
        <f>IF(COUNTA($B$5:$B1965)&lt;=B$1,AVERAGE($B$5:$B1965),B$2*($B1965-$D1964)+$D1964)</f>
        <v>34.441861460768109</v>
      </c>
      <c r="E1965">
        <f>IF(COUNTA($B$5:$B1965)&lt;=C$1,AVERAGE($B$5:$B1965),C$2*($B1965-$E1964)+$E1964)</f>
        <v>34.288916817025076</v>
      </c>
      <c r="F1965">
        <f t="shared" si="60"/>
        <v>0.15294464374303374</v>
      </c>
      <c r="G1965">
        <f>IF(COUNTA($F$5:$F1965)&lt;=G$1,AVERAGE($F$5:$F1965),G$2*($F1965-$G1964)+$G1964)</f>
        <v>0.30486615923171706</v>
      </c>
      <c r="H1965">
        <f t="shared" si="61"/>
        <v>-0.15192151548868332</v>
      </c>
    </row>
    <row r="1966" spans="1:8" x14ac:dyDescent="0.25">
      <c r="A1966" s="3">
        <v>43482</v>
      </c>
      <c r="B1966">
        <v>34.25</v>
      </c>
      <c r="C1966">
        <f>IF(COUNTA($B$5:$B1966)&lt;=A$1,AVERAGE($B$5:$B1966),A$2*($B1966-$C1965)+$C1965)</f>
        <v>34.368536365602246</v>
      </c>
      <c r="D1966">
        <f>IF(COUNTA($B$5:$B1966)&lt;=B$1,AVERAGE($B$5:$B1966),B$2*($B1966-$D1965)+$D1965)</f>
        <v>34.413082241652894</v>
      </c>
      <c r="E1966">
        <f>IF(COUNTA($B$5:$B1966)&lt;=C$1,AVERAGE($B$5:$B1966),C$2*($B1966-$E1965)+$E1965)</f>
        <v>34.286192639833317</v>
      </c>
      <c r="F1966">
        <f t="shared" si="60"/>
        <v>0.12688960181957754</v>
      </c>
      <c r="G1966">
        <f>IF(COUNTA($F$5:$F1966)&lt;=G$1,AVERAGE($F$5:$F1966),G$2*($F1966-$G1965)+$G1965)</f>
        <v>0.26927084774928917</v>
      </c>
      <c r="H1966">
        <f t="shared" si="61"/>
        <v>-0.14238124592971163</v>
      </c>
    </row>
    <row r="1967" spans="1:8" x14ac:dyDescent="0.25">
      <c r="A1967" s="3">
        <v>43484</v>
      </c>
      <c r="B1967">
        <v>34.35</v>
      </c>
      <c r="C1967">
        <f>IF(COUNTA($B$5:$B1967)&lt;=A$1,AVERAGE($B$5:$B1967),A$2*($B1967-$C1966)+$C1966)</f>
        <v>34.364829092481799</v>
      </c>
      <c r="D1967">
        <f>IF(COUNTA($B$5:$B1967)&lt;=B$1,AVERAGE($B$5:$B1967),B$2*($B1967-$D1966)+$D1966)</f>
        <v>34.403619905404959</v>
      </c>
      <c r="E1967">
        <f>IF(COUNTA($B$5:$B1967)&lt;=C$1,AVERAGE($B$5:$B1967),C$2*($B1967-$E1966)+$E1966)</f>
        <v>34.290659155044985</v>
      </c>
      <c r="F1967">
        <f t="shared" si="60"/>
        <v>0.11296075035997433</v>
      </c>
      <c r="G1967">
        <f>IF(COUNTA($F$5:$F1967)&lt;=G$1,AVERAGE($F$5:$F1967),G$2*($F1967-$G1966)+$G1966)</f>
        <v>0.23800882827142619</v>
      </c>
      <c r="H1967">
        <f t="shared" si="61"/>
        <v>-0.12504807791145187</v>
      </c>
    </row>
    <row r="1968" spans="1:8" x14ac:dyDescent="0.25">
      <c r="A1968" s="3">
        <v>43487</v>
      </c>
      <c r="B1968">
        <v>34.35</v>
      </c>
      <c r="C1968">
        <f>IF(COUNTA($B$5:$B1968)&lt;=A$1,AVERAGE($B$5:$B1968),A$2*($B1968-$C1967)+$C1967)</f>
        <v>34.361863273985442</v>
      </c>
      <c r="D1968">
        <f>IF(COUNTA($B$5:$B1968)&lt;=B$1,AVERAGE($B$5:$B1968),B$2*($B1968-$D1967)+$D1967)</f>
        <v>34.395576919594212</v>
      </c>
      <c r="E1968">
        <f>IF(COUNTA($B$5:$B1968)&lt;=C$1,AVERAGE($B$5:$B1968),C$2*($B1968-$E1967)+$E1967)</f>
        <v>34.294813014191838</v>
      </c>
      <c r="F1968">
        <f t="shared" si="60"/>
        <v>0.10076390540237412</v>
      </c>
      <c r="G1968">
        <f>IF(COUNTA($F$5:$F1968)&lt;=G$1,AVERAGE($F$5:$F1968),G$2*($F1968-$G1967)+$G1967)</f>
        <v>0.21055984369761577</v>
      </c>
      <c r="H1968">
        <f t="shared" si="61"/>
        <v>-0.10979593829524165</v>
      </c>
    </row>
    <row r="1969" spans="1:8" x14ac:dyDescent="0.25">
      <c r="A1969" s="3">
        <v>43490</v>
      </c>
      <c r="B1969">
        <v>34.35</v>
      </c>
      <c r="C1969">
        <f>IF(COUNTA($B$5:$B1969)&lt;=A$1,AVERAGE($B$5:$B1969),A$2*($B1969-$C1968)+$C1968)</f>
        <v>34.359490619188357</v>
      </c>
      <c r="D1969">
        <f>IF(COUNTA($B$5:$B1969)&lt;=B$1,AVERAGE($B$5:$B1969),B$2*($B1969-$D1968)+$D1968)</f>
        <v>34.388740381655083</v>
      </c>
      <c r="E1969">
        <f>IF(COUNTA($B$5:$B1969)&lt;=C$1,AVERAGE($B$5:$B1969),C$2*($B1969-$E1968)+$E1968)</f>
        <v>34.29867610319841</v>
      </c>
      <c r="F1969">
        <f t="shared" si="60"/>
        <v>9.0064278456672753E-2</v>
      </c>
      <c r="G1969">
        <f>IF(COUNTA($F$5:$F1969)&lt;=G$1,AVERAGE($F$5:$F1969),G$2*($F1969-$G1968)+$G1968)</f>
        <v>0.18646073064942717</v>
      </c>
      <c r="H1969">
        <f t="shared" si="61"/>
        <v>-9.6396452192754417E-2</v>
      </c>
    </row>
    <row r="1970" spans="1:8" x14ac:dyDescent="0.25">
      <c r="A1970" s="3">
        <v>43491</v>
      </c>
      <c r="B1970">
        <v>34.35</v>
      </c>
      <c r="C1970">
        <f>IF(COUNTA($B$5:$B1970)&lt;=A$1,AVERAGE($B$5:$B1970),A$2*($B1970-$C1969)+$C1969)</f>
        <v>34.357592495350687</v>
      </c>
      <c r="D1970">
        <f>IF(COUNTA($B$5:$B1970)&lt;=B$1,AVERAGE($B$5:$B1970),B$2*($B1970-$D1969)+$D1969)</f>
        <v>34.382929324406824</v>
      </c>
      <c r="E1970">
        <f>IF(COUNTA($B$5:$B1970)&lt;=C$1,AVERAGE($B$5:$B1970),C$2*($B1970-$E1969)+$E1969)</f>
        <v>34.302268775974518</v>
      </c>
      <c r="F1970">
        <f t="shared" si="60"/>
        <v>8.0660548432305745E-2</v>
      </c>
      <c r="G1970">
        <f>IF(COUNTA($F$5:$F1970)&lt;=G$1,AVERAGE($F$5:$F1970),G$2*($F1970-$G1969)+$G1969)</f>
        <v>0.16530069420600288</v>
      </c>
      <c r="H1970">
        <f t="shared" si="61"/>
        <v>-8.4640145773697134E-2</v>
      </c>
    </row>
    <row r="1971" spans="1:8" x14ac:dyDescent="0.25">
      <c r="A1971" s="3">
        <v>43494</v>
      </c>
      <c r="B1971">
        <v>33.950000000000003</v>
      </c>
      <c r="C1971">
        <f>IF(COUNTA($B$5:$B1971)&lt;=A$1,AVERAGE($B$5:$B1971),A$2*($B1971-$C1970)+$C1970)</f>
        <v>34.276073996280552</v>
      </c>
      <c r="D1971">
        <f>IF(COUNTA($B$5:$B1971)&lt;=B$1,AVERAGE($B$5:$B1971),B$2*($B1971-$D1970)+$D1970)</f>
        <v>34.317989925745799</v>
      </c>
      <c r="E1971">
        <f>IF(COUNTA($B$5:$B1971)&lt;=C$1,AVERAGE($B$5:$B1971),C$2*($B1971-$E1970)+$E1970)</f>
        <v>34.277609961656303</v>
      </c>
      <c r="F1971">
        <f t="shared" si="60"/>
        <v>4.0379964089495957E-2</v>
      </c>
      <c r="G1971">
        <f>IF(COUNTA($F$5:$F1971)&lt;=G$1,AVERAGE($F$5:$F1971),G$2*($F1971-$G1970)+$G1970)</f>
        <v>0.14031654818270151</v>
      </c>
      <c r="H1971">
        <f t="shared" si="61"/>
        <v>-9.9936584093205549E-2</v>
      </c>
    </row>
    <row r="1972" spans="1:8" x14ac:dyDescent="0.25">
      <c r="A1972" s="3">
        <v>43495</v>
      </c>
      <c r="B1972">
        <v>33.950000000000003</v>
      </c>
      <c r="C1972">
        <f>IF(COUNTA($B$5:$B1972)&lt;=A$1,AVERAGE($B$5:$B1972),A$2*($B1972-$C1971)+$C1971)</f>
        <v>34.21085919702444</v>
      </c>
      <c r="D1972">
        <f>IF(COUNTA($B$5:$B1972)&lt;=B$1,AVERAGE($B$5:$B1972),B$2*($B1972-$D1971)+$D1971)</f>
        <v>34.26279143688393</v>
      </c>
      <c r="E1972">
        <f>IF(COUNTA($B$5:$B1972)&lt;=C$1,AVERAGE($B$5:$B1972),C$2*($B1972-$E1971)+$E1971)</f>
        <v>34.254677264340359</v>
      </c>
      <c r="F1972">
        <f t="shared" si="60"/>
        <v>8.1141725435713852E-3</v>
      </c>
      <c r="G1972">
        <f>IF(COUNTA($F$5:$F1972)&lt;=G$1,AVERAGE($F$5:$F1972),G$2*($F1972-$G1971)+$G1971)</f>
        <v>0.11387607305487549</v>
      </c>
      <c r="H1972">
        <f t="shared" si="61"/>
        <v>-0.1057619005113041</v>
      </c>
    </row>
    <row r="1973" spans="1:8" x14ac:dyDescent="0.25">
      <c r="A1973" s="3">
        <v>43496</v>
      </c>
      <c r="B1973">
        <v>34.340000000000003</v>
      </c>
      <c r="C1973">
        <f>IF(COUNTA($B$5:$B1973)&lt;=A$1,AVERAGE($B$5:$B1973),A$2*($B1973-$C1972)+$C1972)</f>
        <v>34.236687357619552</v>
      </c>
      <c r="D1973">
        <f>IF(COUNTA($B$5:$B1973)&lt;=B$1,AVERAGE($B$5:$B1973),B$2*($B1973-$D1972)+$D1972)</f>
        <v>34.274372721351341</v>
      </c>
      <c r="E1973">
        <f>IF(COUNTA($B$5:$B1973)&lt;=C$1,AVERAGE($B$5:$B1973),C$2*($B1973-$E1972)+$E1972)</f>
        <v>34.260649855836533</v>
      </c>
      <c r="F1973">
        <f t="shared" si="60"/>
        <v>1.3722865514807836E-2</v>
      </c>
      <c r="G1973">
        <f>IF(COUNTA($F$5:$F1973)&lt;=G$1,AVERAGE($F$5:$F1973),G$2*($F1973-$G1972)+$G1972)</f>
        <v>9.3845431546861952E-2</v>
      </c>
      <c r="H1973">
        <f t="shared" si="61"/>
        <v>-8.0122566032054116E-2</v>
      </c>
    </row>
    <row r="1974" spans="1:8" x14ac:dyDescent="0.25">
      <c r="A1974" s="3">
        <v>43497</v>
      </c>
      <c r="B1974">
        <v>34.340000000000003</v>
      </c>
      <c r="C1974">
        <f>IF(COUNTA($B$5:$B1974)&lt;=A$1,AVERAGE($B$5:$B1974),A$2*($B1974-$C1973)+$C1973)</f>
        <v>34.257349886095639</v>
      </c>
      <c r="D1974">
        <f>IF(COUNTA($B$5:$B1974)&lt;=B$1,AVERAGE($B$5:$B1974),B$2*($B1974-$D1973)+$D1973)</f>
        <v>34.284216813148639</v>
      </c>
      <c r="E1974">
        <f>IF(COUNTA($B$5:$B1974)&lt;=C$1,AVERAGE($B$5:$B1974),C$2*($B1974-$E1973)+$E1973)</f>
        <v>34.266204365927976</v>
      </c>
      <c r="F1974">
        <f t="shared" si="60"/>
        <v>1.8012447220662864E-2</v>
      </c>
      <c r="G1974">
        <f>IF(COUNTA($F$5:$F1974)&lt;=G$1,AVERAGE($F$5:$F1974),G$2*($F1974-$G1973)+$G1973)</f>
        <v>7.8678834681622137E-2</v>
      </c>
      <c r="H1974">
        <f t="shared" si="61"/>
        <v>-6.0666387460959273E-2</v>
      </c>
    </row>
    <row r="1975" spans="1:8" x14ac:dyDescent="0.25">
      <c r="A1975" s="3">
        <v>43498</v>
      </c>
      <c r="B1975">
        <v>35.53</v>
      </c>
      <c r="C1975">
        <f>IF(COUNTA($B$5:$B1975)&lt;=A$1,AVERAGE($B$5:$B1975),A$2*($B1975-$C1974)+$C1974)</f>
        <v>34.511879908876509</v>
      </c>
      <c r="D1975">
        <f>IF(COUNTA($B$5:$B1975)&lt;=B$1,AVERAGE($B$5:$B1975),B$2*($B1975-$D1974)+$D1974)</f>
        <v>34.471084291176346</v>
      </c>
      <c r="E1975">
        <f>IF(COUNTA($B$5:$B1975)&lt;=C$1,AVERAGE($B$5:$B1975),C$2*($B1975-$E1974)+$E1974)</f>
        <v>34.354670060313019</v>
      </c>
      <c r="F1975">
        <f t="shared" si="60"/>
        <v>0.11641423086332736</v>
      </c>
      <c r="G1975">
        <f>IF(COUNTA($F$5:$F1975)&lt;=G$1,AVERAGE($F$5:$F1975),G$2*($F1975-$G1974)+$G1974)</f>
        <v>8.6225913917963179E-2</v>
      </c>
      <c r="H1975">
        <f t="shared" si="61"/>
        <v>3.0188316945364183E-2</v>
      </c>
    </row>
    <row r="1976" spans="1:8" x14ac:dyDescent="0.25">
      <c r="A1976" s="3">
        <v>43501</v>
      </c>
      <c r="B1976">
        <v>35.75</v>
      </c>
      <c r="C1976">
        <f>IF(COUNTA($B$5:$B1976)&lt;=A$1,AVERAGE($B$5:$B1976),A$2*($B1976-$C1975)+$C1975)</f>
        <v>34.759503927101207</v>
      </c>
      <c r="D1976">
        <f>IF(COUNTA($B$5:$B1976)&lt;=B$1,AVERAGE($B$5:$B1976),B$2*($B1976-$D1975)+$D1975)</f>
        <v>34.662921647499893</v>
      </c>
      <c r="E1976">
        <f>IF(COUNTA($B$5:$B1976)&lt;=C$1,AVERAGE($B$5:$B1976),C$2*($B1976-$E1975)+$E1975)</f>
        <v>34.452343156091111</v>
      </c>
      <c r="F1976">
        <f t="shared" si="60"/>
        <v>0.21057849140878204</v>
      </c>
      <c r="G1976">
        <f>IF(COUNTA($F$5:$F1976)&lt;=G$1,AVERAGE($F$5:$F1976),G$2*($F1976-$G1975)+$G1975)</f>
        <v>0.11109642941612695</v>
      </c>
      <c r="H1976">
        <f t="shared" si="61"/>
        <v>9.9482061992655094E-2</v>
      </c>
    </row>
    <row r="1977" spans="1:8" x14ac:dyDescent="0.25">
      <c r="A1977" s="3">
        <v>43502</v>
      </c>
      <c r="B1977">
        <v>36.050000000000004</v>
      </c>
      <c r="C1977">
        <f>IF(COUNTA($B$5:$B1977)&lt;=A$1,AVERAGE($B$5:$B1977),A$2*($B1977-$C1976)+$C1976)</f>
        <v>35.017603141680965</v>
      </c>
      <c r="D1977">
        <f>IF(COUNTA($B$5:$B1977)&lt;=B$1,AVERAGE($B$5:$B1977),B$2*($B1977-$D1976)+$D1976)</f>
        <v>34.870983400374911</v>
      </c>
      <c r="E1977">
        <f>IF(COUNTA($B$5:$B1977)&lt;=C$1,AVERAGE($B$5:$B1977),C$2*($B1977-$E1976)+$E1976)</f>
        <v>34.564179135164736</v>
      </c>
      <c r="F1977">
        <f t="shared" si="60"/>
        <v>0.30680426521017523</v>
      </c>
      <c r="G1977">
        <f>IF(COUNTA($F$5:$F1977)&lt;=G$1,AVERAGE($F$5:$F1977),G$2*($F1977-$G1976)+$G1976)</f>
        <v>0.15023799657493661</v>
      </c>
      <c r="H1977">
        <f t="shared" si="61"/>
        <v>0.15656626863523862</v>
      </c>
    </row>
    <row r="1978" spans="1:8" x14ac:dyDescent="0.25">
      <c r="A1978" s="3">
        <v>43503</v>
      </c>
      <c r="B1978">
        <v>35.85</v>
      </c>
      <c r="C1978">
        <f>IF(COUNTA($B$5:$B1978)&lt;=A$1,AVERAGE($B$5:$B1978),A$2*($B1978-$C1977)+$C1977)</f>
        <v>35.184082513344769</v>
      </c>
      <c r="D1978">
        <f>IF(COUNTA($B$5:$B1978)&lt;=B$1,AVERAGE($B$5:$B1978),B$2*($B1978-$D1977)+$D1977)</f>
        <v>35.017835890318672</v>
      </c>
      <c r="E1978">
        <f>IF(COUNTA($B$5:$B1978)&lt;=C$1,AVERAGE($B$5:$B1978),C$2*($B1978-$E1977)+$E1977)</f>
        <v>34.654186595703202</v>
      </c>
      <c r="F1978">
        <f t="shared" si="60"/>
        <v>0.36364929461547035</v>
      </c>
      <c r="G1978">
        <f>IF(COUNTA($F$5:$F1978)&lt;=G$1,AVERAGE($F$5:$F1978),G$2*($F1978-$G1977)+$G1977)</f>
        <v>0.19292025618304337</v>
      </c>
      <c r="H1978">
        <f t="shared" si="61"/>
        <v>0.17072903843242698</v>
      </c>
    </row>
    <row r="1979" spans="1:8" x14ac:dyDescent="0.25">
      <c r="A1979" s="3">
        <v>43504</v>
      </c>
      <c r="B1979">
        <v>35.74</v>
      </c>
      <c r="C1979">
        <f>IF(COUNTA($B$5:$B1979)&lt;=A$1,AVERAGE($B$5:$B1979),A$2*($B1979-$C1978)+$C1978)</f>
        <v>35.295266010675817</v>
      </c>
      <c r="D1979">
        <f>IF(COUNTA($B$5:$B1979)&lt;=B$1,AVERAGE($B$5:$B1979),B$2*($B1979-$D1978)+$D1978)</f>
        <v>35.126160506770873</v>
      </c>
      <c r="E1979">
        <f>IF(COUNTA($B$5:$B1979)&lt;=C$1,AVERAGE($B$5:$B1979),C$2*($B1979-$E1978)+$E1978)</f>
        <v>34.73019353400398</v>
      </c>
      <c r="F1979">
        <f t="shared" si="60"/>
        <v>0.39596697276689241</v>
      </c>
      <c r="G1979">
        <f>IF(COUNTA($F$5:$F1979)&lt;=G$1,AVERAGE($F$5:$F1979),G$2*($F1979-$G1978)+$G1978)</f>
        <v>0.23352959949981317</v>
      </c>
      <c r="H1979">
        <f t="shared" si="61"/>
        <v>0.16243737326707924</v>
      </c>
    </row>
    <row r="1980" spans="1:8" x14ac:dyDescent="0.25">
      <c r="A1980" s="3">
        <v>43505</v>
      </c>
      <c r="B1980">
        <v>35.690000000000005</v>
      </c>
      <c r="C1980">
        <f>IF(COUNTA($B$5:$B1980)&lt;=A$1,AVERAGE($B$5:$B1980),A$2*($B1980-$C1979)+$C1979)</f>
        <v>35.374212808540655</v>
      </c>
      <c r="D1980">
        <f>IF(COUNTA($B$5:$B1980)&lt;=B$1,AVERAGE($B$5:$B1980),B$2*($B1980-$D1979)+$D1979)</f>
        <v>35.21073643075524</v>
      </c>
      <c r="E1980">
        <f>IF(COUNTA($B$5:$B1980)&lt;=C$1,AVERAGE($B$5:$B1980),C$2*($B1980-$E1979)+$E1979)</f>
        <v>34.797379986623703</v>
      </c>
      <c r="F1980">
        <f t="shared" si="60"/>
        <v>0.41335644413153716</v>
      </c>
      <c r="G1980">
        <f>IF(COUNTA($F$5:$F1980)&lt;=G$1,AVERAGE($F$5:$F1980),G$2*($F1980-$G1979)+$G1979)</f>
        <v>0.26949496842615794</v>
      </c>
      <c r="H1980">
        <f t="shared" si="61"/>
        <v>0.14386147570537922</v>
      </c>
    </row>
    <row r="1981" spans="1:8" x14ac:dyDescent="0.25">
      <c r="A1981" s="3">
        <v>43508</v>
      </c>
      <c r="B1981">
        <v>35.450000000000003</v>
      </c>
      <c r="C1981">
        <f>IF(COUNTA($B$5:$B1981)&lt;=A$1,AVERAGE($B$5:$B1981),A$2*($B1981-$C1980)+$C1980)</f>
        <v>35.389370246832527</v>
      </c>
      <c r="D1981">
        <f>IF(COUNTA($B$5:$B1981)&lt;=B$1,AVERAGE($B$5:$B1981),B$2*($B1981-$D1980)+$D1980)</f>
        <v>35.246625966141956</v>
      </c>
      <c r="E1981">
        <f>IF(COUNTA($B$5:$B1981)&lt;=C$1,AVERAGE($B$5:$B1981),C$2*($B1981-$E1980)+$E1980)</f>
        <v>34.843063387560044</v>
      </c>
      <c r="F1981">
        <f t="shared" si="60"/>
        <v>0.40356257858191213</v>
      </c>
      <c r="G1981">
        <f>IF(COUNTA($F$5:$F1981)&lt;=G$1,AVERAGE($F$5:$F1981),G$2*($F1981-$G1980)+$G1980)</f>
        <v>0.29630849045730878</v>
      </c>
      <c r="H1981">
        <f t="shared" si="61"/>
        <v>0.10725408812460335</v>
      </c>
    </row>
    <row r="1982" spans="1:8" x14ac:dyDescent="0.25">
      <c r="A1982" s="3">
        <v>43509</v>
      </c>
      <c r="B1982">
        <v>35.450000000000003</v>
      </c>
      <c r="C1982">
        <f>IF(COUNTA($B$5:$B1982)&lt;=A$1,AVERAGE($B$5:$B1982),A$2*($B1982-$C1981)+$C1981)</f>
        <v>35.401496197466024</v>
      </c>
      <c r="D1982">
        <f>IF(COUNTA($B$5:$B1982)&lt;=B$1,AVERAGE($B$5:$B1982),B$2*($B1982-$D1981)+$D1981)</f>
        <v>35.277132071220663</v>
      </c>
      <c r="E1982">
        <f>IF(COUNTA($B$5:$B1982)&lt;=C$1,AVERAGE($B$5:$B1982),C$2*($B1982-$E1981)+$E1981)</f>
        <v>34.885548950430838</v>
      </c>
      <c r="F1982">
        <f t="shared" si="60"/>
        <v>0.39158312078982505</v>
      </c>
      <c r="G1982">
        <f>IF(COUNTA($F$5:$F1982)&lt;=G$1,AVERAGE($F$5:$F1982),G$2*($F1982-$G1981)+$G1981)</f>
        <v>0.31536341652381206</v>
      </c>
      <c r="H1982">
        <f t="shared" si="61"/>
        <v>7.6219704266012989E-2</v>
      </c>
    </row>
    <row r="1983" spans="1:8" x14ac:dyDescent="0.25">
      <c r="A1983" s="3">
        <v>43510</v>
      </c>
      <c r="B1983">
        <v>35.440000000000005</v>
      </c>
      <c r="C1983">
        <f>IF(COUNTA($B$5:$B1983)&lt;=A$1,AVERAGE($B$5:$B1983),A$2*($B1983-$C1982)+$C1982)</f>
        <v>35.409196957972817</v>
      </c>
      <c r="D1983">
        <f>IF(COUNTA($B$5:$B1983)&lt;=B$1,AVERAGE($B$5:$B1983),B$2*($B1983-$D1982)+$D1982)</f>
        <v>35.301562260537565</v>
      </c>
      <c r="E1983">
        <f>IF(COUNTA($B$5:$B1983)&lt;=C$1,AVERAGE($B$5:$B1983),C$2*($B1983-$E1982)+$E1982)</f>
        <v>34.924360523900681</v>
      </c>
      <c r="F1983">
        <f t="shared" si="60"/>
        <v>0.37720173663688428</v>
      </c>
      <c r="G1983">
        <f>IF(COUNTA($F$5:$F1983)&lt;=G$1,AVERAGE($F$5:$F1983),G$2*($F1983-$G1982)+$G1982)</f>
        <v>0.32773108054642652</v>
      </c>
      <c r="H1983">
        <f t="shared" si="61"/>
        <v>4.9470656090457754E-2</v>
      </c>
    </row>
    <row r="1984" spans="1:8" x14ac:dyDescent="0.25">
      <c r="A1984" s="3">
        <v>43511</v>
      </c>
      <c r="B1984">
        <v>35.15</v>
      </c>
      <c r="C1984">
        <f>IF(COUNTA($B$5:$B1984)&lt;=A$1,AVERAGE($B$5:$B1984),A$2*($B1984-$C1983)+$C1983)</f>
        <v>35.357357566378255</v>
      </c>
      <c r="D1984">
        <f>IF(COUNTA($B$5:$B1984)&lt;=B$1,AVERAGE($B$5:$B1984),B$2*($B1984-$D1983)+$D1983)</f>
        <v>35.27882792145693</v>
      </c>
      <c r="E1984">
        <f>IF(COUNTA($B$5:$B1984)&lt;=C$1,AVERAGE($B$5:$B1984),C$2*($B1984-$E1983)+$E1983)</f>
        <v>34.940155287227633</v>
      </c>
      <c r="F1984">
        <f t="shared" si="60"/>
        <v>0.33867263422929739</v>
      </c>
      <c r="G1984">
        <f>IF(COUNTA($F$5:$F1984)&lt;=G$1,AVERAGE($F$5:$F1984),G$2*($F1984-$G1983)+$G1983)</f>
        <v>0.32991939128300068</v>
      </c>
      <c r="H1984">
        <f t="shared" si="61"/>
        <v>8.7532429462967021E-3</v>
      </c>
    </row>
    <row r="1985" spans="1:8" x14ac:dyDescent="0.25">
      <c r="A1985" s="3">
        <v>43512</v>
      </c>
      <c r="B1985">
        <v>34.940000000000005</v>
      </c>
      <c r="C1985">
        <f>IF(COUNTA($B$5:$B1985)&lt;=A$1,AVERAGE($B$5:$B1985),A$2*($B1985-$C1984)+$C1984)</f>
        <v>35.273886053102608</v>
      </c>
      <c r="D1985">
        <f>IF(COUNTA($B$5:$B1985)&lt;=B$1,AVERAGE($B$5:$B1985),B$2*($B1985-$D1984)+$D1984)</f>
        <v>35.228003733238388</v>
      </c>
      <c r="E1985">
        <f>IF(COUNTA($B$5:$B1985)&lt;=C$1,AVERAGE($B$5:$B1985),C$2*($B1985-$E1984)+$E1984)</f>
        <v>34.940144417121701</v>
      </c>
      <c r="F1985">
        <f t="shared" si="60"/>
        <v>0.28785931611668758</v>
      </c>
      <c r="G1985">
        <f>IF(COUNTA($F$5:$F1985)&lt;=G$1,AVERAGE($F$5:$F1985),G$2*($F1985-$G1984)+$G1984)</f>
        <v>0.32150737624973807</v>
      </c>
      <c r="H1985">
        <f t="shared" si="61"/>
        <v>-3.3648060133050495E-2</v>
      </c>
    </row>
    <row r="1986" spans="1:8" x14ac:dyDescent="0.25">
      <c r="A1986" s="3">
        <v>43515</v>
      </c>
      <c r="B1986">
        <v>34.85</v>
      </c>
      <c r="C1986">
        <f>IF(COUNTA($B$5:$B1986)&lt;=A$1,AVERAGE($B$5:$B1986),A$2*($B1986-$C1985)+$C1985)</f>
        <v>35.189108842482085</v>
      </c>
      <c r="D1986">
        <f>IF(COUNTA($B$5:$B1986)&lt;=B$1,AVERAGE($B$5:$B1986),B$2*($B1986-$D1985)+$D1985)</f>
        <v>35.171303173252632</v>
      </c>
      <c r="E1986">
        <f>IF(COUNTA($B$5:$B1986)&lt;=C$1,AVERAGE($B$5:$B1986),C$2*($B1986-$E1985)+$E1985)</f>
        <v>34.933834307923185</v>
      </c>
      <c r="F1986">
        <f t="shared" si="60"/>
        <v>0.237468865329447</v>
      </c>
      <c r="G1986">
        <f>IF(COUNTA($F$5:$F1986)&lt;=G$1,AVERAGE($F$5:$F1986),G$2*($F1986-$G1985)+$G1985)</f>
        <v>0.30469967406567988</v>
      </c>
      <c r="H1986">
        <f t="shared" si="61"/>
        <v>-6.7230808736232883E-2</v>
      </c>
    </row>
    <row r="1987" spans="1:8" x14ac:dyDescent="0.25">
      <c r="A1987" s="3">
        <v>43516</v>
      </c>
      <c r="B1987">
        <v>34.35</v>
      </c>
      <c r="C1987">
        <f>IF(COUNTA($B$5:$B1987)&lt;=A$1,AVERAGE($B$5:$B1987),A$2*($B1987-$C1986)+$C1986)</f>
        <v>35.021287073985668</v>
      </c>
      <c r="D1987">
        <f>IF(COUNTA($B$5:$B1987)&lt;=B$1,AVERAGE($B$5:$B1987),B$2*($B1987-$D1986)+$D1986)</f>
        <v>35.04810769726474</v>
      </c>
      <c r="E1987">
        <f>IF(COUNTA($B$5:$B1987)&lt;=C$1,AVERAGE($B$5:$B1987),C$2*($B1987-$E1986)+$E1986)</f>
        <v>34.892965906368559</v>
      </c>
      <c r="F1987">
        <f t="shared" si="60"/>
        <v>0.15514179089618096</v>
      </c>
      <c r="G1987">
        <f>IF(COUNTA($F$5:$F1987)&lt;=G$1,AVERAGE($F$5:$F1987),G$2*($F1987-$G1986)+$G1986)</f>
        <v>0.27478809743178012</v>
      </c>
      <c r="H1987">
        <f t="shared" si="61"/>
        <v>-0.11964630653559916</v>
      </c>
    </row>
    <row r="1988" spans="1:8" x14ac:dyDescent="0.25">
      <c r="A1988" s="3">
        <v>43517</v>
      </c>
      <c r="B1988">
        <v>33.86</v>
      </c>
      <c r="C1988">
        <f>IF(COUNTA($B$5:$B1988)&lt;=A$1,AVERAGE($B$5:$B1988),A$2*($B1988-$C1987)+$C1987)</f>
        <v>34.789029659188536</v>
      </c>
      <c r="D1988">
        <f>IF(COUNTA($B$5:$B1988)&lt;=B$1,AVERAGE($B$5:$B1988),B$2*($B1988-$D1987)+$D1987)</f>
        <v>34.869891542675028</v>
      </c>
      <c r="E1988">
        <f>IF(COUNTA($B$5:$B1988)&lt;=C$1,AVERAGE($B$5:$B1988),C$2*($B1988-$E1987)+$E1987)</f>
        <v>34.820658292922758</v>
      </c>
      <c r="F1988">
        <f t="shared" si="60"/>
        <v>4.9233249752269614E-2</v>
      </c>
      <c r="G1988">
        <f>IF(COUNTA($F$5:$F1988)&lt;=G$1,AVERAGE($F$5:$F1988),G$2*($F1988-$G1987)+$G1987)</f>
        <v>0.22967712789587802</v>
      </c>
      <c r="H1988">
        <f t="shared" si="61"/>
        <v>-0.1804438781436084</v>
      </c>
    </row>
    <row r="1989" spans="1:8" x14ac:dyDescent="0.25">
      <c r="A1989" s="3">
        <v>43518</v>
      </c>
      <c r="B1989">
        <v>34.65</v>
      </c>
      <c r="C1989">
        <f>IF(COUNTA($B$5:$B1989)&lt;=A$1,AVERAGE($B$5:$B1989),A$2*($B1989-$C1988)+$C1988)</f>
        <v>34.761223727350831</v>
      </c>
      <c r="D1989">
        <f>IF(COUNTA($B$5:$B1989)&lt;=B$1,AVERAGE($B$5:$B1989),B$2*($B1989-$D1988)+$D1988)</f>
        <v>34.836907811273775</v>
      </c>
      <c r="E1989">
        <f>IF(COUNTA($B$5:$B1989)&lt;=C$1,AVERAGE($B$5:$B1989),C$2*($B1989-$E1988)+$E1988)</f>
        <v>34.808712212418165</v>
      </c>
      <c r="F1989">
        <f t="shared" si="60"/>
        <v>2.8195598855610626E-2</v>
      </c>
      <c r="G1989">
        <f>IF(COUNTA($F$5:$F1989)&lt;=G$1,AVERAGE($F$5:$F1989),G$2*($F1989-$G1988)+$G1988)</f>
        <v>0.18938082208782453</v>
      </c>
      <c r="H1989">
        <f t="shared" si="61"/>
        <v>-0.1611852232322139</v>
      </c>
    </row>
    <row r="1990" spans="1:8" x14ac:dyDescent="0.25">
      <c r="A1990" s="3">
        <v>43519</v>
      </c>
      <c r="B1990">
        <v>34.5</v>
      </c>
      <c r="C1990">
        <f>IF(COUNTA($B$5:$B1990)&lt;=A$1,AVERAGE($B$5:$B1990),A$2*($B1990-$C1989)+$C1989)</f>
        <v>34.708978981880662</v>
      </c>
      <c r="D1990">
        <f>IF(COUNTA($B$5:$B1990)&lt;=B$1,AVERAGE($B$5:$B1990),B$2*($B1990-$D1989)+$D1989)</f>
        <v>34.786371639582711</v>
      </c>
      <c r="E1990">
        <f>IF(COUNTA($B$5:$B1990)&lt;=C$1,AVERAGE($B$5:$B1990),C$2*($B1990-$E1989)+$E1989)</f>
        <v>34.787102357548896</v>
      </c>
      <c r="F1990">
        <f t="shared" si="60"/>
        <v>-7.3071796618506824E-4</v>
      </c>
      <c r="G1990">
        <f>IF(COUNTA($F$5:$F1990)&lt;=G$1,AVERAGE($F$5:$F1990),G$2*($F1990-$G1989)+$G1989)</f>
        <v>0.15135851407702261</v>
      </c>
      <c r="H1990">
        <f t="shared" si="61"/>
        <v>-0.15208923204320768</v>
      </c>
    </row>
    <row r="1991" spans="1:8" x14ac:dyDescent="0.25">
      <c r="A1991" s="3">
        <v>43522</v>
      </c>
      <c r="B1991">
        <v>34.35</v>
      </c>
      <c r="C1991">
        <f>IF(COUNTA($B$5:$B1991)&lt;=A$1,AVERAGE($B$5:$B1991),A$2*($B1991-$C1990)+$C1990)</f>
        <v>34.637183185504533</v>
      </c>
      <c r="D1991">
        <f>IF(COUNTA($B$5:$B1991)&lt;=B$1,AVERAGE($B$5:$B1991),B$2*($B1991-$D1990)+$D1990)</f>
        <v>34.720915893645305</v>
      </c>
      <c r="E1991">
        <f>IF(COUNTA($B$5:$B1991)&lt;=C$1,AVERAGE($B$5:$B1991),C$2*($B1991-$E1990)+$E1990)</f>
        <v>34.756505192520471</v>
      </c>
      <c r="F1991">
        <f t="shared" si="60"/>
        <v>-3.5589298875166264E-2</v>
      </c>
      <c r="G1991">
        <f>IF(COUNTA($F$5:$F1991)&lt;=G$1,AVERAGE($F$5:$F1991),G$2*($F1991-$G1990)+$G1990)</f>
        <v>0.11396895148658484</v>
      </c>
      <c r="H1991">
        <f t="shared" si="61"/>
        <v>-0.1495582503617511</v>
      </c>
    </row>
    <row r="1992" spans="1:8" x14ac:dyDescent="0.25">
      <c r="A1992" s="3">
        <v>43523</v>
      </c>
      <c r="B1992">
        <v>34.35</v>
      </c>
      <c r="C1992">
        <f>IF(COUNTA($B$5:$B1992)&lt;=A$1,AVERAGE($B$5:$B1992),A$2*($B1992-$C1991)+$C1991)</f>
        <v>34.579746548403627</v>
      </c>
      <c r="D1992">
        <f>IF(COUNTA($B$5:$B1992)&lt;=B$1,AVERAGE($B$5:$B1992),B$2*($B1992-$D1991)+$D1991)</f>
        <v>34.665278509598508</v>
      </c>
      <c r="E1992">
        <f>IF(COUNTA($B$5:$B1992)&lt;=C$1,AVERAGE($B$5:$B1992),C$2*($B1992-$E1991)+$E1991)</f>
        <v>34.728049829044039</v>
      </c>
      <c r="F1992">
        <f t="shared" si="60"/>
        <v>-6.2771319445531049E-2</v>
      </c>
      <c r="G1992">
        <f>IF(COUNTA($F$5:$F1992)&lt;=G$1,AVERAGE($F$5:$F1992),G$2*($F1992-$G1991)+$G1991)</f>
        <v>7.8620897300161668E-2</v>
      </c>
      <c r="H1992">
        <f t="shared" si="61"/>
        <v>-0.14139221674569272</v>
      </c>
    </row>
    <row r="1993" spans="1:8" x14ac:dyDescent="0.25">
      <c r="A1993" s="3">
        <v>43524</v>
      </c>
      <c r="B1993">
        <v>34.25</v>
      </c>
      <c r="C1993">
        <f>IF(COUNTA($B$5:$B1993)&lt;=A$1,AVERAGE($B$5:$B1993),A$2*($B1993-$C1992)+$C1992)</f>
        <v>34.513797238722901</v>
      </c>
      <c r="D1993">
        <f>IF(COUNTA($B$5:$B1993)&lt;=B$1,AVERAGE($B$5:$B1993),B$2*($B1993-$D1992)+$D1992)</f>
        <v>34.60298673315873</v>
      </c>
      <c r="E1993">
        <f>IF(COUNTA($B$5:$B1993)&lt;=C$1,AVERAGE($B$5:$B1993),C$2*($B1993-$E1992)+$E1992)</f>
        <v>34.694586341010954</v>
      </c>
      <c r="F1993">
        <f t="shared" si="60"/>
        <v>-9.1599607852224096E-2</v>
      </c>
      <c r="G1993">
        <f>IF(COUNTA($F$5:$F1993)&lt;=G$1,AVERAGE($F$5:$F1993),G$2*($F1993-$G1992)+$G1992)</f>
        <v>4.4576796269684513E-2</v>
      </c>
      <c r="H1993">
        <f t="shared" si="61"/>
        <v>-0.13617640412190862</v>
      </c>
    </row>
    <row r="1994" spans="1:8" x14ac:dyDescent="0.25">
      <c r="A1994" s="3">
        <v>43525</v>
      </c>
      <c r="B1994">
        <v>34.25</v>
      </c>
      <c r="C1994">
        <f>IF(COUNTA($B$5:$B1994)&lt;=A$1,AVERAGE($B$5:$B1994),A$2*($B1994-$C1993)+$C1993)</f>
        <v>34.461037790978324</v>
      </c>
      <c r="D1994">
        <f>IF(COUNTA($B$5:$B1994)&lt;=B$1,AVERAGE($B$5:$B1994),B$2*($B1994-$D1993)+$D1993)</f>
        <v>34.550038723184919</v>
      </c>
      <c r="E1994">
        <f>IF(COUNTA($B$5:$B1994)&lt;=C$1,AVERAGE($B$5:$B1994),C$2*($B1994-$E1993)+$E1993)</f>
        <v>34.663465297140185</v>
      </c>
      <c r="F1994">
        <f t="shared" si="60"/>
        <v>-0.11342657395526601</v>
      </c>
      <c r="G1994">
        <f>IF(COUNTA($F$5:$F1994)&lt;=G$1,AVERAGE($F$5:$F1994),G$2*($F1994-$G1993)+$G1993)</f>
        <v>1.2976122224694402E-2</v>
      </c>
      <c r="H1994">
        <f t="shared" si="61"/>
        <v>-0.12640269617996042</v>
      </c>
    </row>
    <row r="1995" spans="1:8" x14ac:dyDescent="0.25">
      <c r="A1995" s="3">
        <v>43526</v>
      </c>
      <c r="B1995">
        <v>34.230000000000004</v>
      </c>
      <c r="C1995">
        <f>IF(COUNTA($B$5:$B1995)&lt;=A$1,AVERAGE($B$5:$B1995),A$2*($B1995-$C1994)+$C1994)</f>
        <v>34.414830232782663</v>
      </c>
      <c r="D1995">
        <f>IF(COUNTA($B$5:$B1995)&lt;=B$1,AVERAGE($B$5:$B1995),B$2*($B1995-$D1994)+$D1994)</f>
        <v>34.502032914707179</v>
      </c>
      <c r="E1995">
        <f>IF(COUNTA($B$5:$B1995)&lt;=C$1,AVERAGE($B$5:$B1995),C$2*($B1995-$E1994)+$E1994)</f>
        <v>34.633122726340375</v>
      </c>
      <c r="F1995">
        <f t="shared" si="60"/>
        <v>-0.13108981163319555</v>
      </c>
      <c r="G1995">
        <f>IF(COUNTA($F$5:$F1995)&lt;=G$1,AVERAGE($F$5:$F1995),G$2*($F1995-$G1994)+$G1994)</f>
        <v>-1.5837064546883592E-2</v>
      </c>
      <c r="H1995">
        <f t="shared" si="61"/>
        <v>-0.11525274708631196</v>
      </c>
    </row>
    <row r="1996" spans="1:8" x14ac:dyDescent="0.25">
      <c r="A1996" s="3">
        <v>43529</v>
      </c>
      <c r="B1996">
        <v>34.21</v>
      </c>
      <c r="C1996">
        <f>IF(COUNTA($B$5:$B1996)&lt;=A$1,AVERAGE($B$5:$B1996),A$2*($B1996-$C1995)+$C1995)</f>
        <v>34.373864186226129</v>
      </c>
      <c r="D1996">
        <f>IF(COUNTA($B$5:$B1996)&lt;=B$1,AVERAGE($B$5:$B1996),B$2*($B1996-$D1995)+$D1995)</f>
        <v>34.458227977501103</v>
      </c>
      <c r="E1996">
        <f>IF(COUNTA($B$5:$B1996)&lt;=C$1,AVERAGE($B$5:$B1996),C$2*($B1996-$E1995)+$E1995)</f>
        <v>34.60350413549655</v>
      </c>
      <c r="F1996">
        <f t="shared" si="60"/>
        <v>-0.14527615799544691</v>
      </c>
      <c r="G1996">
        <f>IF(COUNTA($F$5:$F1996)&lt;=G$1,AVERAGE($F$5:$F1996),G$2*($F1996-$G1995)+$G1995)</f>
        <v>-4.1724883236596254E-2</v>
      </c>
      <c r="H1996">
        <f t="shared" si="61"/>
        <v>-0.10355127475885065</v>
      </c>
    </row>
    <row r="1997" spans="1:8" x14ac:dyDescent="0.25">
      <c r="A1997" s="3">
        <v>43530</v>
      </c>
      <c r="B1997">
        <v>33.950000000000003</v>
      </c>
      <c r="C1997">
        <f>IF(COUNTA($B$5:$B1997)&lt;=A$1,AVERAGE($B$5:$B1997),A$2*($B1997-$C1996)+$C1996)</f>
        <v>34.289091348980904</v>
      </c>
      <c r="D1997">
        <f>IF(COUNTA($B$5:$B1997)&lt;=B$1,AVERAGE($B$5:$B1997),B$2*($B1997-$D1996)+$D1996)</f>
        <v>34.381993780875938</v>
      </c>
      <c r="E1997">
        <f>IF(COUNTA($B$5:$B1997)&lt;=C$1,AVERAGE($B$5:$B1997),C$2*($B1997-$E1996)+$E1996)</f>
        <v>34.557758846011794</v>
      </c>
      <c r="F1997">
        <f t="shared" si="60"/>
        <v>-0.17576506513585599</v>
      </c>
      <c r="G1997">
        <f>IF(COUNTA($F$5:$F1997)&lt;=G$1,AVERAGE($F$5:$F1997),G$2*($F1997-$G1996)+$G1996)</f>
        <v>-6.8532919616448196E-2</v>
      </c>
      <c r="H1997">
        <f t="shared" si="61"/>
        <v>-0.1072321455194078</v>
      </c>
    </row>
    <row r="1998" spans="1:8" x14ac:dyDescent="0.25">
      <c r="A1998" s="3">
        <v>43531</v>
      </c>
      <c r="B1998">
        <v>34.050000000000004</v>
      </c>
      <c r="C1998">
        <f>IF(COUNTA($B$5:$B1998)&lt;=A$1,AVERAGE($B$5:$B1998),A$2*($B1998-$C1997)+$C1997)</f>
        <v>34.241273079184722</v>
      </c>
      <c r="D1998">
        <f>IF(COUNTA($B$5:$B1998)&lt;=B$1,AVERAGE($B$5:$B1998),B$2*($B1998-$D1997)+$D1997)</f>
        <v>34.332194713744549</v>
      </c>
      <c r="E1998">
        <f>IF(COUNTA($B$5:$B1998)&lt;=C$1,AVERAGE($B$5:$B1998),C$2*($B1998-$E1997)+$E1997)</f>
        <v>34.522215726790968</v>
      </c>
      <c r="F1998">
        <f t="shared" si="60"/>
        <v>-0.19002101304641883</v>
      </c>
      <c r="G1998">
        <f>IF(COUNTA($F$5:$F1998)&lt;=G$1,AVERAGE($F$5:$F1998),G$2*($F1998-$G1997)+$G1997)</f>
        <v>-9.2830538302442325E-2</v>
      </c>
      <c r="H1998">
        <f t="shared" si="61"/>
        <v>-9.7190474743976504E-2</v>
      </c>
    </row>
    <row r="1999" spans="1:8" x14ac:dyDescent="0.25">
      <c r="A1999" s="3">
        <v>43532</v>
      </c>
      <c r="B1999">
        <v>33.85</v>
      </c>
      <c r="C1999">
        <f>IF(COUNTA($B$5:$B1999)&lt;=A$1,AVERAGE($B$5:$B1999),A$2*($B1999-$C1998)+$C1998)</f>
        <v>34.163018463347775</v>
      </c>
      <c r="D1999">
        <f>IF(COUNTA($B$5:$B1999)&lt;=B$1,AVERAGE($B$5:$B1999),B$2*($B1999-$D1998)+$D1998)</f>
        <v>34.259865506682864</v>
      </c>
      <c r="E1999">
        <f>IF(COUNTA($B$5:$B1999)&lt;=C$1,AVERAGE($B$5:$B1999),C$2*($B1999-$E1998)+$E1998)</f>
        <v>34.475160625915599</v>
      </c>
      <c r="F1999">
        <f t="shared" si="60"/>
        <v>-0.21529511923273503</v>
      </c>
      <c r="G1999">
        <f>IF(COUNTA($F$5:$F1999)&lt;=G$1,AVERAGE($F$5:$F1999),G$2*($F1999-$G1998)+$G1998)</f>
        <v>-0.11732345448850087</v>
      </c>
      <c r="H1999">
        <f t="shared" si="61"/>
        <v>-9.797166474423416E-2</v>
      </c>
    </row>
    <row r="2000" spans="1:8" x14ac:dyDescent="0.25">
      <c r="A2000" s="3">
        <v>43533</v>
      </c>
      <c r="B2000">
        <v>33.85</v>
      </c>
      <c r="C2000">
        <f>IF(COUNTA($B$5:$B2000)&lt;=A$1,AVERAGE($B$5:$B2000),A$2*($B2000-$C1999)+$C1999)</f>
        <v>34.100414770678221</v>
      </c>
      <c r="D2000">
        <f>IF(COUNTA($B$5:$B2000)&lt;=B$1,AVERAGE($B$5:$B2000),B$2*($B2000-$D1999)+$D1999)</f>
        <v>34.198385680680431</v>
      </c>
      <c r="E2000">
        <f>IF(COUNTA($B$5:$B2000)&lt;=C$1,AVERAGE($B$5:$B2000),C$2*($B2000-$E1999)+$E1999)</f>
        <v>34.43139938210151</v>
      </c>
      <c r="F2000">
        <f t="shared" si="60"/>
        <v>-0.23301370142107913</v>
      </c>
      <c r="G2000">
        <f>IF(COUNTA($F$5:$F2000)&lt;=G$1,AVERAGE($F$5:$F2000),G$2*($F2000-$G1999)+$G1999)</f>
        <v>-0.14046150387501652</v>
      </c>
      <c r="H2000">
        <f t="shared" si="61"/>
        <v>-9.2552197546062615E-2</v>
      </c>
    </row>
    <row r="2001" spans="1:8" x14ac:dyDescent="0.25">
      <c r="A2001" s="3">
        <v>43536</v>
      </c>
      <c r="B2001">
        <v>33.75</v>
      </c>
      <c r="C2001">
        <f>IF(COUNTA($B$5:$B2001)&lt;=A$1,AVERAGE($B$5:$B2001),A$2*($B2001-$C2000)+$C2000)</f>
        <v>34.030331816542578</v>
      </c>
      <c r="D2001">
        <f>IF(COUNTA($B$5:$B2001)&lt;=B$1,AVERAGE($B$5:$B2001),B$2*($B2001-$D2000)+$D2000)</f>
        <v>34.131127828578364</v>
      </c>
      <c r="E2001">
        <f>IF(COUNTA($B$5:$B2001)&lt;=C$1,AVERAGE($B$5:$B2001),C$2*($B2001-$E2000)+$E2000)</f>
        <v>34.383701425354403</v>
      </c>
      <c r="F2001">
        <f t="shared" ref="F2001:F2064" si="62">D2001-E2001</f>
        <v>-0.2525735967760383</v>
      </c>
      <c r="G2001">
        <f>IF(COUNTA($F$5:$F2001)&lt;=G$1,AVERAGE($F$5:$F2001),G$2*($F2001-$G2000)+$G2000)</f>
        <v>-0.16288392245522088</v>
      </c>
      <c r="H2001">
        <f t="shared" ref="H2001:H2064" si="63">F2001-G2001</f>
        <v>-8.9689674320817425E-2</v>
      </c>
    </row>
    <row r="2002" spans="1:8" x14ac:dyDescent="0.25">
      <c r="A2002" s="3">
        <v>43537</v>
      </c>
      <c r="B2002">
        <v>33.730000000000004</v>
      </c>
      <c r="C2002">
        <f>IF(COUNTA($B$5:$B2002)&lt;=A$1,AVERAGE($B$5:$B2002),A$2*($B2002-$C2001)+$C2001)</f>
        <v>33.970265453234063</v>
      </c>
      <c r="D2002">
        <f>IF(COUNTA($B$5:$B2002)&lt;=B$1,AVERAGE($B$5:$B2002),B$2*($B2002-$D2001)+$D2001)</f>
        <v>34.070958654291609</v>
      </c>
      <c r="E2002">
        <f>IF(COUNTA($B$5:$B2002)&lt;=C$1,AVERAGE($B$5:$B2002),C$2*($B2002-$E2001)+$E2001)</f>
        <v>34.337942325579597</v>
      </c>
      <c r="F2002">
        <f t="shared" si="62"/>
        <v>-0.2669836712879885</v>
      </c>
      <c r="G2002">
        <f>IF(COUNTA($F$5:$F2002)&lt;=G$1,AVERAGE($F$5:$F2002),G$2*($F2002-$G2001)+$G2001)</f>
        <v>-0.18370387222177439</v>
      </c>
      <c r="H2002">
        <f t="shared" si="63"/>
        <v>-8.3279799066214105E-2</v>
      </c>
    </row>
    <row r="2003" spans="1:8" x14ac:dyDescent="0.25">
      <c r="A2003" s="3">
        <v>43538</v>
      </c>
      <c r="B2003">
        <v>33.65</v>
      </c>
      <c r="C2003">
        <f>IF(COUNTA($B$5:$B2003)&lt;=A$1,AVERAGE($B$5:$B2003),A$2*($B2003-$C2002)+$C2002)</f>
        <v>33.906212362587247</v>
      </c>
      <c r="D2003">
        <f>IF(COUNTA($B$5:$B2003)&lt;=B$1,AVERAGE($B$5:$B2003),B$2*($B2003-$D2002)+$D2002)</f>
        <v>34.007814856147867</v>
      </c>
      <c r="E2003">
        <f>IF(COUNTA($B$5:$B2003)&lt;=C$1,AVERAGE($B$5:$B2003),C$2*($B2003-$E2002)+$E2002)</f>
        <v>34.289786362789023</v>
      </c>
      <c r="F2003">
        <f t="shared" si="62"/>
        <v>-0.28197150664115611</v>
      </c>
      <c r="G2003">
        <f>IF(COUNTA($F$5:$F2003)&lt;=G$1,AVERAGE($F$5:$F2003),G$2*($F2003-$G2002)+$G2002)</f>
        <v>-0.20335739910565073</v>
      </c>
      <c r="H2003">
        <f t="shared" si="63"/>
        <v>-7.8614107535505379E-2</v>
      </c>
    </row>
    <row r="2004" spans="1:8" x14ac:dyDescent="0.25">
      <c r="A2004" s="3">
        <v>43539</v>
      </c>
      <c r="B2004">
        <v>33.35</v>
      </c>
      <c r="C2004">
        <f>IF(COUNTA($B$5:$B2004)&lt;=A$1,AVERAGE($B$5:$B2004),A$2*($B2004-$C2003)+$C2003)</f>
        <v>33.794969890069801</v>
      </c>
      <c r="D2004">
        <f>IF(COUNTA($B$5:$B2004)&lt;=B$1,AVERAGE($B$5:$B2004),B$2*($B2004-$D2003)+$D2003)</f>
        <v>33.909142627725686</v>
      </c>
      <c r="E2004">
        <f>IF(COUNTA($B$5:$B2004)&lt;=C$1,AVERAGE($B$5:$B2004),C$2*($B2004-$E2003)+$E2003)</f>
        <v>34.224001317393792</v>
      </c>
      <c r="F2004">
        <f t="shared" si="62"/>
        <v>-0.31485868966810671</v>
      </c>
      <c r="G2004">
        <f>IF(COUNTA($F$5:$F2004)&lt;=G$1,AVERAGE($F$5:$F2004),G$2*($F2004-$G2003)+$G2003)</f>
        <v>-0.22565765721814193</v>
      </c>
      <c r="H2004">
        <f t="shared" si="63"/>
        <v>-8.9201032449964773E-2</v>
      </c>
    </row>
    <row r="2005" spans="1:8" x14ac:dyDescent="0.25">
      <c r="A2005" s="3">
        <v>43540</v>
      </c>
      <c r="B2005">
        <v>33.15</v>
      </c>
      <c r="C2005">
        <f>IF(COUNTA($B$5:$B2005)&lt;=A$1,AVERAGE($B$5:$B2005),A$2*($B2005-$C2004)+$C2004)</f>
        <v>33.665975912055842</v>
      </c>
      <c r="D2005">
        <f>IF(COUNTA($B$5:$B2005)&lt;=B$1,AVERAGE($B$5:$B2005),B$2*($B2005-$D2004)+$D2004)</f>
        <v>33.795271233566829</v>
      </c>
      <c r="E2005">
        <f>IF(COUNTA($B$5:$B2005)&lt;=C$1,AVERAGE($B$5:$B2005),C$2*($B2005-$E2004)+$E2004)</f>
        <v>34.148821225176228</v>
      </c>
      <c r="F2005">
        <f t="shared" si="62"/>
        <v>-0.35354999160939826</v>
      </c>
      <c r="G2005">
        <f>IF(COUNTA($F$5:$F2005)&lt;=G$1,AVERAGE($F$5:$F2005),G$2*($F2005-$G2004)+$G2004)</f>
        <v>-0.25123612409639318</v>
      </c>
      <c r="H2005">
        <f t="shared" si="63"/>
        <v>-0.10231386751300509</v>
      </c>
    </row>
    <row r="2006" spans="1:8" x14ac:dyDescent="0.25">
      <c r="A2006" s="3">
        <v>43544</v>
      </c>
      <c r="B2006">
        <v>33.35</v>
      </c>
      <c r="C2006">
        <f>IF(COUNTA($B$5:$B2006)&lt;=A$1,AVERAGE($B$5:$B2006),A$2*($B2006-$C2005)+$C2005)</f>
        <v>33.602780729644671</v>
      </c>
      <c r="D2006">
        <f>IF(COUNTA($B$5:$B2006)&lt;=B$1,AVERAGE($B$5:$B2006),B$2*($B2006-$D2005)+$D2005)</f>
        <v>33.728480548531806</v>
      </c>
      <c r="E2006">
        <f>IF(COUNTA($B$5:$B2006)&lt;=C$1,AVERAGE($B$5:$B2006),C$2*($B2006-$E2005)+$E2005)</f>
        <v>34.092903739413892</v>
      </c>
      <c r="F2006">
        <f t="shared" si="62"/>
        <v>-0.36442319088208563</v>
      </c>
      <c r="G2006">
        <f>IF(COUNTA($F$5:$F2006)&lt;=G$1,AVERAGE($F$5:$F2006),G$2*($F2006-$G2005)+$G2005)</f>
        <v>-0.27387353745353166</v>
      </c>
      <c r="H2006">
        <f t="shared" si="63"/>
        <v>-9.0549653428553978E-2</v>
      </c>
    </row>
    <row r="2007" spans="1:8" x14ac:dyDescent="0.25">
      <c r="A2007" s="3">
        <v>43545</v>
      </c>
      <c r="B2007">
        <v>33.35</v>
      </c>
      <c r="C2007">
        <f>IF(COUNTA($B$5:$B2007)&lt;=A$1,AVERAGE($B$5:$B2007),A$2*($B2007-$C2006)+$C2006)</f>
        <v>33.552224583715734</v>
      </c>
      <c r="D2007">
        <f>IF(COUNTA($B$5:$B2007)&lt;=B$1,AVERAGE($B$5:$B2007),B$2*($B2007-$D2006)+$D2006)</f>
        <v>33.671708466252035</v>
      </c>
      <c r="E2007">
        <f>IF(COUNTA($B$5:$B2007)&lt;=C$1,AVERAGE($B$5:$B2007),C$2*($B2007-$E2006)+$E2006)</f>
        <v>34.040900477654922</v>
      </c>
      <c r="F2007">
        <f t="shared" si="62"/>
        <v>-0.36919201140288749</v>
      </c>
      <c r="G2007">
        <f>IF(COUNTA($F$5:$F2007)&lt;=G$1,AVERAGE($F$5:$F2007),G$2*($F2007-$G2006)+$G2006)</f>
        <v>-0.29293723224340285</v>
      </c>
      <c r="H2007">
        <f t="shared" si="63"/>
        <v>-7.6254779159484642E-2</v>
      </c>
    </row>
    <row r="2008" spans="1:8" x14ac:dyDescent="0.25">
      <c r="A2008" s="3">
        <v>43546</v>
      </c>
      <c r="B2008">
        <v>33.300000000000004</v>
      </c>
      <c r="C2008">
        <f>IF(COUNTA($B$5:$B2008)&lt;=A$1,AVERAGE($B$5:$B2008),A$2*($B2008-$C2007)+$C2007)</f>
        <v>33.501779666972588</v>
      </c>
      <c r="D2008">
        <f>IF(COUNTA($B$5:$B2008)&lt;=B$1,AVERAGE($B$5:$B2008),B$2*($B2008-$D2007)+$D2007)</f>
        <v>33.615952196314232</v>
      </c>
      <c r="E2008">
        <f>IF(COUNTA($B$5:$B2008)&lt;=C$1,AVERAGE($B$5:$B2008),C$2*($B2008-$E2007)+$E2007)</f>
        <v>33.989037444219079</v>
      </c>
      <c r="F2008">
        <f t="shared" si="62"/>
        <v>-0.37308524790484654</v>
      </c>
      <c r="G2008">
        <f>IF(COUNTA($F$5:$F2008)&lt;=G$1,AVERAGE($F$5:$F2008),G$2*($F2008-$G2007)+$G2007)</f>
        <v>-0.30896683537569158</v>
      </c>
      <c r="H2008">
        <f t="shared" si="63"/>
        <v>-6.4118412529154956E-2</v>
      </c>
    </row>
    <row r="2009" spans="1:8" x14ac:dyDescent="0.25">
      <c r="A2009" s="3">
        <v>43547</v>
      </c>
      <c r="B2009">
        <v>33.15</v>
      </c>
      <c r="C2009">
        <f>IF(COUNTA($B$5:$B2009)&lt;=A$1,AVERAGE($B$5:$B2009),A$2*($B2009-$C2008)+$C2008)</f>
        <v>33.431423733578072</v>
      </c>
      <c r="D2009">
        <f>IF(COUNTA($B$5:$B2009)&lt;=B$1,AVERAGE($B$5:$B2009),B$2*($B2009-$D2008)+$D2008)</f>
        <v>33.546059366867098</v>
      </c>
      <c r="E2009">
        <f>IF(COUNTA($B$5:$B2009)&lt;=C$1,AVERAGE($B$5:$B2009),C$2*($B2009-$E2008)+$E2008)</f>
        <v>33.930304823123741</v>
      </c>
      <c r="F2009">
        <f t="shared" si="62"/>
        <v>-0.38424545625664308</v>
      </c>
      <c r="G2009">
        <f>IF(COUNTA($F$5:$F2009)&lt;=G$1,AVERAGE($F$5:$F2009),G$2*($F2009-$G2008)+$G2008)</f>
        <v>-0.32402255955188186</v>
      </c>
      <c r="H2009">
        <f t="shared" si="63"/>
        <v>-6.022289670476122E-2</v>
      </c>
    </row>
    <row r="2010" spans="1:8" x14ac:dyDescent="0.25">
      <c r="A2010" s="3">
        <v>43550</v>
      </c>
      <c r="B2010">
        <v>33.190000000000005</v>
      </c>
      <c r="C2010">
        <f>IF(COUNTA($B$5:$B2010)&lt;=A$1,AVERAGE($B$5:$B2010),A$2*($B2010-$C2009)+$C2009)</f>
        <v>33.383138986862456</v>
      </c>
      <c r="D2010">
        <f>IF(COUNTA($B$5:$B2010)&lt;=B$1,AVERAGE($B$5:$B2010),B$2*($B2010-$D2009)+$D2009)</f>
        <v>33.492650461837037</v>
      </c>
      <c r="E2010">
        <f>IF(COUNTA($B$5:$B2010)&lt;=C$1,AVERAGE($B$5:$B2010),C$2*($B2010-$E2009)+$E2009)</f>
        <v>33.878483485505079</v>
      </c>
      <c r="F2010">
        <f t="shared" si="62"/>
        <v>-0.38583302366804162</v>
      </c>
      <c r="G2010">
        <f>IF(COUNTA($F$5:$F2010)&lt;=G$1,AVERAGE($F$5:$F2010),G$2*($F2010-$G2009)+$G2009)</f>
        <v>-0.33638465237511384</v>
      </c>
      <c r="H2010">
        <f t="shared" si="63"/>
        <v>-4.9448371292927784E-2</v>
      </c>
    </row>
    <row r="2011" spans="1:8" x14ac:dyDescent="0.25">
      <c r="A2011" s="3">
        <v>43551</v>
      </c>
      <c r="B2011">
        <v>33.190000000000005</v>
      </c>
      <c r="C2011">
        <f>IF(COUNTA($B$5:$B2011)&lt;=A$1,AVERAGE($B$5:$B2011),A$2*($B2011-$C2010)+$C2010)</f>
        <v>33.344511189489964</v>
      </c>
      <c r="D2011">
        <f>IF(COUNTA($B$5:$B2011)&lt;=B$1,AVERAGE($B$5:$B2011),B$2*($B2011-$D2010)+$D2010)</f>
        <v>33.44725289256148</v>
      </c>
      <c r="E2011">
        <f>IF(COUNTA($B$5:$B2011)&lt;=C$1,AVERAGE($B$5:$B2011),C$2*($B2011-$E2010)+$E2010)</f>
        <v>33.830289641519727</v>
      </c>
      <c r="F2011">
        <f t="shared" si="62"/>
        <v>-0.38303674895824713</v>
      </c>
      <c r="G2011">
        <f>IF(COUNTA($F$5:$F2011)&lt;=G$1,AVERAGE($F$5:$F2011),G$2*($F2011-$G2010)+$G2010)</f>
        <v>-0.34571507169174048</v>
      </c>
      <c r="H2011">
        <f t="shared" si="63"/>
        <v>-3.7321677266506648E-2</v>
      </c>
    </row>
    <row r="2012" spans="1:8" x14ac:dyDescent="0.25">
      <c r="A2012" s="3">
        <v>43552</v>
      </c>
      <c r="B2012">
        <v>33.15</v>
      </c>
      <c r="C2012">
        <f>IF(COUNTA($B$5:$B2012)&lt;=A$1,AVERAGE($B$5:$B2012),A$2*($B2012-$C2011)+$C2011)</f>
        <v>33.305608951591971</v>
      </c>
      <c r="D2012">
        <f>IF(COUNTA($B$5:$B2012)&lt;=B$1,AVERAGE($B$5:$B2012),B$2*($B2012-$D2011)+$D2011)</f>
        <v>33.402664958677256</v>
      </c>
      <c r="E2012">
        <f>IF(COUNTA($B$5:$B2012)&lt;=C$1,AVERAGE($B$5:$B2012),C$2*($B2012-$E2011)+$E2011)</f>
        <v>33.782669366613348</v>
      </c>
      <c r="F2012">
        <f t="shared" si="62"/>
        <v>-0.38000440793609158</v>
      </c>
      <c r="G2012">
        <f>IF(COUNTA($F$5:$F2012)&lt;=G$1,AVERAGE($F$5:$F2012),G$2*($F2012-$G2011)+$G2011)</f>
        <v>-0.3525729389406107</v>
      </c>
      <c r="H2012">
        <f t="shared" si="63"/>
        <v>-2.7431468995480879E-2</v>
      </c>
    </row>
    <row r="2013" spans="1:8" x14ac:dyDescent="0.25">
      <c r="A2013" s="3">
        <v>43553</v>
      </c>
      <c r="B2013">
        <v>32.840000000000003</v>
      </c>
      <c r="C2013">
        <f>IF(COUNTA($B$5:$B2013)&lt;=A$1,AVERAGE($B$5:$B2013),A$2*($B2013-$C2012)+$C2012)</f>
        <v>33.212487161273579</v>
      </c>
      <c r="D2013">
        <f>IF(COUNTA($B$5:$B2013)&lt;=B$1,AVERAGE($B$5:$B2013),B$2*($B2013-$D2012)+$D2012)</f>
        <v>33.318265214875666</v>
      </c>
      <c r="E2013">
        <f>IF(COUNTA($B$5:$B2013)&lt;=C$1,AVERAGE($B$5:$B2013),C$2*($B2013-$E2012)+$E2012)</f>
        <v>33.716682510950413</v>
      </c>
      <c r="F2013">
        <f t="shared" si="62"/>
        <v>-0.39841729607474718</v>
      </c>
      <c r="G2013">
        <f>IF(COUNTA($F$5:$F2013)&lt;=G$1,AVERAGE($F$5:$F2013),G$2*($F2013-$G2012)+$G2012)</f>
        <v>-0.36174181036743802</v>
      </c>
      <c r="H2013">
        <f t="shared" si="63"/>
        <v>-3.6675485707309163E-2</v>
      </c>
    </row>
    <row r="2014" spans="1:8" x14ac:dyDescent="0.25">
      <c r="A2014" s="3">
        <v>43554</v>
      </c>
      <c r="B2014">
        <v>32.83</v>
      </c>
      <c r="C2014">
        <f>IF(COUNTA($B$5:$B2014)&lt;=A$1,AVERAGE($B$5:$B2014),A$2*($B2014-$C2013)+$C2013)</f>
        <v>33.13598972901886</v>
      </c>
      <c r="D2014">
        <f>IF(COUNTA($B$5:$B2014)&lt;=B$1,AVERAGE($B$5:$B2014),B$2*($B2014-$D2013)+$D2013)</f>
        <v>33.245025432644319</v>
      </c>
      <c r="E2014">
        <f>IF(COUNTA($B$5:$B2014)&lt;=C$1,AVERAGE($B$5:$B2014),C$2*($B2014-$E2013)+$E2013)</f>
        <v>33.654614735183884</v>
      </c>
      <c r="F2014">
        <f t="shared" si="62"/>
        <v>-0.40958930253956538</v>
      </c>
      <c r="G2014">
        <f>IF(COUNTA($F$5:$F2014)&lt;=G$1,AVERAGE($F$5:$F2014),G$2*($F2014-$G2013)+$G2013)</f>
        <v>-0.37131130880186347</v>
      </c>
      <c r="H2014">
        <f t="shared" si="63"/>
        <v>-3.827799373770191E-2</v>
      </c>
    </row>
    <row r="2015" spans="1:8" x14ac:dyDescent="0.25">
      <c r="A2015" s="3">
        <v>43557</v>
      </c>
      <c r="B2015">
        <v>32.81</v>
      </c>
      <c r="C2015">
        <f>IF(COUNTA($B$5:$B2015)&lt;=A$1,AVERAGE($B$5:$B2015),A$2*($B2015-$C2014)+$C2014)</f>
        <v>33.070791783215086</v>
      </c>
      <c r="D2015">
        <f>IF(COUNTA($B$5:$B2015)&lt;=B$1,AVERAGE($B$5:$B2015),B$2*($B2015-$D2014)+$D2014)</f>
        <v>33.179771617747669</v>
      </c>
      <c r="E2015">
        <f>IF(COUNTA($B$5:$B2015)&lt;=C$1,AVERAGE($B$5:$B2015),C$2*($B2015-$E2014)+$E2014)</f>
        <v>33.595491703721009</v>
      </c>
      <c r="F2015">
        <f t="shared" si="62"/>
        <v>-0.41572008597334076</v>
      </c>
      <c r="G2015">
        <f>IF(COUNTA($F$5:$F2015)&lt;=G$1,AVERAGE($F$5:$F2015),G$2*($F2015-$G2014)+$G2014)</f>
        <v>-0.38019306423615895</v>
      </c>
      <c r="H2015">
        <f t="shared" si="63"/>
        <v>-3.5527021737181808E-2</v>
      </c>
    </row>
    <row r="2016" spans="1:8" x14ac:dyDescent="0.25">
      <c r="A2016" s="3">
        <v>43558</v>
      </c>
      <c r="B2016">
        <v>32.74</v>
      </c>
      <c r="C2016">
        <f>IF(COUNTA($B$5:$B2016)&lt;=A$1,AVERAGE($B$5:$B2016),A$2*($B2016-$C2015)+$C2015)</f>
        <v>33.00463342657207</v>
      </c>
      <c r="D2016">
        <f>IF(COUNTA($B$5:$B2016)&lt;=B$1,AVERAGE($B$5:$B2016),B$2*($B2016-$D2015)+$D2015)</f>
        <v>33.113805875085518</v>
      </c>
      <c r="E2016">
        <f>IF(COUNTA($B$5:$B2016)&lt;=C$1,AVERAGE($B$5:$B2016),C$2*($B2016-$E2015)+$E2015)</f>
        <v>33.535607284460539</v>
      </c>
      <c r="F2016">
        <f t="shared" si="62"/>
        <v>-0.42180140937502131</v>
      </c>
      <c r="G2016">
        <f>IF(COUNTA($F$5:$F2016)&lt;=G$1,AVERAGE($F$5:$F2016),G$2*($F2016-$G2015)+$G2015)</f>
        <v>-0.38851473326393143</v>
      </c>
      <c r="H2016">
        <f t="shared" si="63"/>
        <v>-3.3286676111089875E-2</v>
      </c>
    </row>
    <row r="2017" spans="1:8" x14ac:dyDescent="0.25">
      <c r="A2017" s="3">
        <v>43559</v>
      </c>
      <c r="B2017">
        <v>32.74</v>
      </c>
      <c r="C2017">
        <f>IF(COUNTA($B$5:$B2017)&lt;=A$1,AVERAGE($B$5:$B2017),A$2*($B2017-$C2016)+$C2016)</f>
        <v>32.951706741257659</v>
      </c>
      <c r="D2017">
        <f>IF(COUNTA($B$5:$B2017)&lt;=B$1,AVERAGE($B$5:$B2017),B$2*($B2017-$D2016)+$D2016)</f>
        <v>33.057734993822692</v>
      </c>
      <c r="E2017">
        <f>IF(COUNTA($B$5:$B2017)&lt;=C$1,AVERAGE($B$5:$B2017),C$2*($B2017-$E2016)+$E2016)</f>
        <v>33.479914774548298</v>
      </c>
      <c r="F2017">
        <f t="shared" si="62"/>
        <v>-0.42217978072560669</v>
      </c>
      <c r="G2017">
        <f>IF(COUNTA($F$5:$F2017)&lt;=G$1,AVERAGE($F$5:$F2017),G$2*($F2017-$G2016)+$G2016)</f>
        <v>-0.39524774275626651</v>
      </c>
      <c r="H2017">
        <f t="shared" si="63"/>
        <v>-2.6932037969340183E-2</v>
      </c>
    </row>
    <row r="2018" spans="1:8" x14ac:dyDescent="0.25">
      <c r="A2018" s="3">
        <v>43560</v>
      </c>
      <c r="B2018">
        <v>32.450000000000003</v>
      </c>
      <c r="C2018">
        <f>IF(COUNTA($B$5:$B2018)&lt;=A$1,AVERAGE($B$5:$B2018),A$2*($B2018-$C2017)+$C2017)</f>
        <v>32.851365393006127</v>
      </c>
      <c r="D2018">
        <f>IF(COUNTA($B$5:$B2018)&lt;=B$1,AVERAGE($B$5:$B2018),B$2*($B2018-$D2017)+$D2017)</f>
        <v>32.966574744749288</v>
      </c>
      <c r="E2018">
        <f>IF(COUNTA($B$5:$B2018)&lt;=C$1,AVERAGE($B$5:$B2018),C$2*($B2018-$E2017)+$E2017)</f>
        <v>33.407820740329917</v>
      </c>
      <c r="F2018">
        <f t="shared" si="62"/>
        <v>-0.44124599558062982</v>
      </c>
      <c r="G2018">
        <f>IF(COUNTA($F$5:$F2018)&lt;=G$1,AVERAGE($F$5:$F2018),G$2*($F2018-$G2017)+$G2017)</f>
        <v>-0.40444739332113916</v>
      </c>
      <c r="H2018">
        <f t="shared" si="63"/>
        <v>-3.6798602259490665E-2</v>
      </c>
    </row>
    <row r="2019" spans="1:8" x14ac:dyDescent="0.25">
      <c r="A2019" s="3">
        <v>43561</v>
      </c>
      <c r="B2019">
        <v>33.85</v>
      </c>
      <c r="C2019">
        <f>IF(COUNTA($B$5:$B2019)&lt;=A$1,AVERAGE($B$5:$B2019),A$2*($B2019-$C2018)+$C2018)</f>
        <v>33.051092314404904</v>
      </c>
      <c r="D2019">
        <f>IF(COUNTA($B$5:$B2019)&lt;=B$1,AVERAGE($B$5:$B2019),B$2*($B2019-$D2018)+$D2018)</f>
        <v>33.099088533036891</v>
      </c>
      <c r="E2019">
        <f>IF(COUNTA($B$5:$B2019)&lt;=C$1,AVERAGE($B$5:$B2019),C$2*($B2019-$E2018)+$E2018)</f>
        <v>33.438773288506823</v>
      </c>
      <c r="F2019">
        <f t="shared" si="62"/>
        <v>-0.33968475546993204</v>
      </c>
      <c r="G2019">
        <f>IF(COUNTA($F$5:$F2019)&lt;=G$1,AVERAGE($F$5:$F2019),G$2*($F2019-$G2018)+$G2018)</f>
        <v>-0.39149486575089776</v>
      </c>
      <c r="H2019">
        <f t="shared" si="63"/>
        <v>5.1810110280965715E-2</v>
      </c>
    </row>
    <row r="2020" spans="1:8" x14ac:dyDescent="0.25">
      <c r="A2020" s="3">
        <v>43564</v>
      </c>
      <c r="B2020">
        <v>33.85</v>
      </c>
      <c r="C2020">
        <f>IF(COUNTA($B$5:$B2020)&lt;=A$1,AVERAGE($B$5:$B2020),A$2*($B2020-$C2019)+$C2019)</f>
        <v>33.210873851523921</v>
      </c>
      <c r="D2020">
        <f>IF(COUNTA($B$5:$B2020)&lt;=B$1,AVERAGE($B$5:$B2020),B$2*($B2020-$D2019)+$D2019)</f>
        <v>33.211725253081354</v>
      </c>
      <c r="E2020">
        <f>IF(COUNTA($B$5:$B2020)&lt;=C$1,AVERAGE($B$5:$B2020),C$2*($B2020-$E2019)+$E2019)</f>
        <v>33.467559158311346</v>
      </c>
      <c r="F2020">
        <f t="shared" si="62"/>
        <v>-0.25583390522999139</v>
      </c>
      <c r="G2020">
        <f>IF(COUNTA($F$5:$F2020)&lt;=G$1,AVERAGE($F$5:$F2020),G$2*($F2020-$G2019)+$G2019)</f>
        <v>-0.36436267364671648</v>
      </c>
      <c r="H2020">
        <f t="shared" si="63"/>
        <v>0.1085287684167251</v>
      </c>
    </row>
    <row r="2021" spans="1:8" x14ac:dyDescent="0.25">
      <c r="A2021" s="3">
        <v>43565</v>
      </c>
      <c r="B2021">
        <v>34.25</v>
      </c>
      <c r="C2021">
        <f>IF(COUNTA($B$5:$B2021)&lt;=A$1,AVERAGE($B$5:$B2021),A$2*($B2021-$C2020)+$C2020)</f>
        <v>33.418699081219138</v>
      </c>
      <c r="D2021">
        <f>IF(COUNTA($B$5:$B2021)&lt;=B$1,AVERAGE($B$5:$B2021),B$2*($B2021-$D2020)+$D2020)</f>
        <v>33.367466465119151</v>
      </c>
      <c r="E2021">
        <f>IF(COUNTA($B$5:$B2021)&lt;=C$1,AVERAGE($B$5:$B2021),C$2*($B2021-$E2020)+$E2020)</f>
        <v>33.52233001722955</v>
      </c>
      <c r="F2021">
        <f t="shared" si="62"/>
        <v>-0.15486355211039893</v>
      </c>
      <c r="G2021">
        <f>IF(COUNTA($F$5:$F2021)&lt;=G$1,AVERAGE($F$5:$F2021),G$2*($F2021-$G2020)+$G2020)</f>
        <v>-0.32246284933945296</v>
      </c>
      <c r="H2021">
        <f t="shared" si="63"/>
        <v>0.16759929722905403</v>
      </c>
    </row>
    <row r="2022" spans="1:8" x14ac:dyDescent="0.25">
      <c r="A2022" s="3">
        <v>43566</v>
      </c>
      <c r="B2022">
        <v>33.85</v>
      </c>
      <c r="C2022">
        <f>IF(COUNTA($B$5:$B2022)&lt;=A$1,AVERAGE($B$5:$B2022),A$2*($B2022-$C2021)+$C2021)</f>
        <v>33.504959264975312</v>
      </c>
      <c r="D2022">
        <f>IF(COUNTA($B$5:$B2022)&lt;=B$1,AVERAGE($B$5:$B2022),B$2*($B2022-$D2021)+$D2021)</f>
        <v>33.439846495351276</v>
      </c>
      <c r="E2022">
        <f>IF(COUNTA($B$5:$B2022)&lt;=C$1,AVERAGE($B$5:$B2022),C$2*($B2022-$E2021)+$E2021)</f>
        <v>33.545266916023479</v>
      </c>
      <c r="F2022">
        <f t="shared" si="62"/>
        <v>-0.10542042067220336</v>
      </c>
      <c r="G2022">
        <f>IF(COUNTA($F$5:$F2022)&lt;=G$1,AVERAGE($F$5:$F2022),G$2*($F2022-$G2021)+$G2021)</f>
        <v>-0.27905436360600305</v>
      </c>
      <c r="H2022">
        <f t="shared" si="63"/>
        <v>0.17363394293379969</v>
      </c>
    </row>
    <row r="2023" spans="1:8" x14ac:dyDescent="0.25">
      <c r="A2023" s="3">
        <v>43567</v>
      </c>
      <c r="B2023">
        <v>34.730000000000004</v>
      </c>
      <c r="C2023">
        <f>IF(COUNTA($B$5:$B2023)&lt;=A$1,AVERAGE($B$5:$B2023),A$2*($B2023-$C2022)+$C2022)</f>
        <v>33.749967411980251</v>
      </c>
      <c r="D2023">
        <f>IF(COUNTA($B$5:$B2023)&lt;=B$1,AVERAGE($B$5:$B2023),B$2*($B2023-$D2022)+$D2022)</f>
        <v>33.633369521048586</v>
      </c>
      <c r="E2023">
        <f>IF(COUNTA($B$5:$B2023)&lt;=C$1,AVERAGE($B$5:$B2023),C$2*($B2023-$E2022)+$E2022)</f>
        <v>33.628198231901834</v>
      </c>
      <c r="F2023">
        <f t="shared" si="62"/>
        <v>5.1712891467516897E-3</v>
      </c>
      <c r="G2023">
        <f>IF(COUNTA($F$5:$F2023)&lt;=G$1,AVERAGE($F$5:$F2023),G$2*($F2023-$G2022)+$G2022)</f>
        <v>-0.22220923305545209</v>
      </c>
      <c r="H2023">
        <f t="shared" si="63"/>
        <v>0.22738052220220378</v>
      </c>
    </row>
    <row r="2024" spans="1:8" x14ac:dyDescent="0.25">
      <c r="A2024" s="3">
        <v>43568</v>
      </c>
      <c r="B2024">
        <v>34.65</v>
      </c>
      <c r="C2024">
        <f>IF(COUNTA($B$5:$B2024)&lt;=A$1,AVERAGE($B$5:$B2024),A$2*($B2024-$C2023)+$C2023)</f>
        <v>33.9299739295842</v>
      </c>
      <c r="D2024">
        <f>IF(COUNTA($B$5:$B2024)&lt;=B$1,AVERAGE($B$5:$B2024),B$2*($B2024-$D2023)+$D2023)</f>
        <v>33.785864092891295</v>
      </c>
      <c r="E2024">
        <f>IF(COUNTA($B$5:$B2024)&lt;=C$1,AVERAGE($B$5:$B2024),C$2*($B2024-$E2023)+$E2023)</f>
        <v>33.699724355668707</v>
      </c>
      <c r="F2024">
        <f t="shared" si="62"/>
        <v>8.6139737222588053E-2</v>
      </c>
      <c r="G2024">
        <f>IF(COUNTA($F$5:$F2024)&lt;=G$1,AVERAGE($F$5:$F2024),G$2*($F2024-$G2023)+$G2023)</f>
        <v>-0.16053943899984408</v>
      </c>
      <c r="H2024">
        <f t="shared" si="63"/>
        <v>0.24667917622243213</v>
      </c>
    </row>
    <row r="2025" spans="1:8" x14ac:dyDescent="0.25">
      <c r="A2025" s="3">
        <v>43571</v>
      </c>
      <c r="B2025">
        <v>35.85</v>
      </c>
      <c r="C2025">
        <f>IF(COUNTA($B$5:$B2025)&lt;=A$1,AVERAGE($B$5:$B2025),A$2*($B2025-$C2024)+$C2024)</f>
        <v>34.31397914366736</v>
      </c>
      <c r="D2025">
        <f>IF(COUNTA($B$5:$B2025)&lt;=B$1,AVERAGE($B$5:$B2025),B$2*($B2025-$D2024)+$D2024)</f>
        <v>34.095484478957601</v>
      </c>
      <c r="E2025">
        <f>IF(COUNTA($B$5:$B2025)&lt;=C$1,AVERAGE($B$5:$B2025),C$2*($B2025-$E2024)+$E2024)</f>
        <v>33.850243650771894</v>
      </c>
      <c r="F2025">
        <f t="shared" si="62"/>
        <v>0.24524082818570747</v>
      </c>
      <c r="G2025">
        <f>IF(COUNTA($F$5:$F2025)&lt;=G$1,AVERAGE($F$5:$F2025),G$2*($F2025-$G2024)+$G2024)</f>
        <v>-7.9383385562733763E-2</v>
      </c>
      <c r="H2025">
        <f t="shared" si="63"/>
        <v>0.32462421374844125</v>
      </c>
    </row>
    <row r="2026" spans="1:8" x14ac:dyDescent="0.25">
      <c r="A2026" s="3">
        <v>43572</v>
      </c>
      <c r="B2026">
        <v>35.65</v>
      </c>
      <c r="C2026">
        <f>IF(COUNTA($B$5:$B2026)&lt;=A$1,AVERAGE($B$5:$B2026),A$2*($B2026-$C2025)+$C2025)</f>
        <v>34.581183314933888</v>
      </c>
      <c r="D2026">
        <f>IF(COUNTA($B$5:$B2026)&lt;=B$1,AVERAGE($B$5:$B2026),B$2*($B2026-$D2025)+$D2025)</f>
        <v>34.32866180711396</v>
      </c>
      <c r="E2026">
        <f>IF(COUNTA($B$5:$B2026)&lt;=C$1,AVERAGE($B$5:$B2026),C$2*($B2026-$E2025)+$E2025)</f>
        <v>33.976226595217859</v>
      </c>
      <c r="F2026">
        <f t="shared" si="62"/>
        <v>0.3524352118961005</v>
      </c>
      <c r="G2026">
        <f>IF(COUNTA($F$5:$F2026)&lt;=G$1,AVERAGE($F$5:$F2026),G$2*($F2026-$G2025)+$G2025)</f>
        <v>6.9803339290330918E-3</v>
      </c>
      <c r="H2026">
        <f t="shared" si="63"/>
        <v>0.34545487796706742</v>
      </c>
    </row>
    <row r="2027" spans="1:8" x14ac:dyDescent="0.25">
      <c r="A2027" s="3">
        <v>43573</v>
      </c>
      <c r="B2027">
        <v>36.440000000000005</v>
      </c>
      <c r="C2027">
        <f>IF(COUNTA($B$5:$B2027)&lt;=A$1,AVERAGE($B$5:$B2027),A$2*($B2027-$C2026)+$C2026)</f>
        <v>34.952946651947109</v>
      </c>
      <c r="D2027">
        <f>IF(COUNTA($B$5:$B2027)&lt;=B$1,AVERAGE($B$5:$B2027),B$2*($B2027-$D2026)+$D2026)</f>
        <v>34.645362536046868</v>
      </c>
      <c r="E2027">
        <f>IF(COUNTA($B$5:$B2027)&lt;=C$1,AVERAGE($B$5:$B2027),C$2*($B2027-$E2026)+$E2026)</f>
        <v>34.148690733552613</v>
      </c>
      <c r="F2027">
        <f t="shared" si="62"/>
        <v>0.49667180249425513</v>
      </c>
      <c r="G2027">
        <f>IF(COUNTA($F$5:$F2027)&lt;=G$1,AVERAGE($F$5:$F2027),G$2*($F2027-$G2026)+$G2026)</f>
        <v>0.1049186276420775</v>
      </c>
      <c r="H2027">
        <f t="shared" si="63"/>
        <v>0.39175317485217764</v>
      </c>
    </row>
    <row r="2028" spans="1:8" x14ac:dyDescent="0.25">
      <c r="A2028" s="3">
        <v>43574</v>
      </c>
      <c r="B2028">
        <v>36.840000000000003</v>
      </c>
      <c r="C2028">
        <f>IF(COUNTA($B$5:$B2028)&lt;=A$1,AVERAGE($B$5:$B2028),A$2*($B2028-$C2027)+$C2027)</f>
        <v>35.330357321557685</v>
      </c>
      <c r="D2028">
        <f>IF(COUNTA($B$5:$B2028)&lt;=B$1,AVERAGE($B$5:$B2028),B$2*($B2028-$D2027)+$D2027)</f>
        <v>34.974558155639841</v>
      </c>
      <c r="E2028">
        <f>IF(COUNTA($B$5:$B2028)&lt;=C$1,AVERAGE($B$5:$B2028),C$2*($B2028-$E2027)+$E2027)</f>
        <v>34.337082382203931</v>
      </c>
      <c r="F2028">
        <f t="shared" si="62"/>
        <v>0.63747577343590933</v>
      </c>
      <c r="G2028">
        <f>IF(COUNTA($F$5:$F2028)&lt;=G$1,AVERAGE($F$5:$F2028),G$2*($F2028-$G2027)+$G2027)</f>
        <v>0.21143005680084387</v>
      </c>
      <c r="H2028">
        <f t="shared" si="63"/>
        <v>0.42604571663506546</v>
      </c>
    </row>
    <row r="2029" spans="1:8" x14ac:dyDescent="0.25">
      <c r="A2029" s="3">
        <v>43578</v>
      </c>
      <c r="B2029">
        <v>38.410000000000004</v>
      </c>
      <c r="C2029">
        <f>IF(COUNTA($B$5:$B2029)&lt;=A$1,AVERAGE($B$5:$B2029),A$2*($B2029-$C2028)+$C2028)</f>
        <v>35.946285857246146</v>
      </c>
      <c r="D2029">
        <f>IF(COUNTA($B$5:$B2029)&lt;=B$1,AVERAGE($B$5:$B2029),B$2*($B2029-$D2028)+$D2028)</f>
        <v>35.489874432293867</v>
      </c>
      <c r="E2029">
        <f>IF(COUNTA($B$5:$B2029)&lt;=C$1,AVERAGE($B$5:$B2029),C$2*($B2029-$E2028)+$E2028)</f>
        <v>34.622186615449657</v>
      </c>
      <c r="F2029">
        <f t="shared" si="62"/>
        <v>0.86768781684421015</v>
      </c>
      <c r="G2029">
        <f>IF(COUNTA($F$5:$F2029)&lt;=G$1,AVERAGE($F$5:$F2029),G$2*($F2029-$G2028)+$G2028)</f>
        <v>0.34268160880951715</v>
      </c>
      <c r="H2029">
        <f t="shared" si="63"/>
        <v>0.525006208034693</v>
      </c>
    </row>
    <row r="2030" spans="1:8" x14ac:dyDescent="0.25">
      <c r="A2030" s="3">
        <v>43579</v>
      </c>
      <c r="B2030">
        <v>39.450000000000003</v>
      </c>
      <c r="C2030">
        <f>IF(COUNTA($B$5:$B2030)&lt;=A$1,AVERAGE($B$5:$B2030),A$2*($B2030-$C2029)+$C2029)</f>
        <v>36.647028685796919</v>
      </c>
      <c r="D2030">
        <f>IF(COUNTA($B$5:$B2030)&lt;=B$1,AVERAGE($B$5:$B2030),B$2*($B2030-$D2029)+$D2029)</f>
        <v>36.083893267449788</v>
      </c>
      <c r="E2030">
        <f>IF(COUNTA($B$5:$B2030)&lt;=C$1,AVERAGE($B$5:$B2030),C$2*($B2030-$E2029)+$E2029)</f>
        <v>34.960133552368184</v>
      </c>
      <c r="F2030">
        <f t="shared" si="62"/>
        <v>1.1237597150816043</v>
      </c>
      <c r="G2030">
        <f>IF(COUNTA($F$5:$F2030)&lt;=G$1,AVERAGE($F$5:$F2030),G$2*($F2030-$G2029)+$G2029)</f>
        <v>0.4988972300639346</v>
      </c>
      <c r="H2030">
        <f t="shared" si="63"/>
        <v>0.62486248501766972</v>
      </c>
    </row>
    <row r="2031" spans="1:8" x14ac:dyDescent="0.25">
      <c r="A2031" s="3">
        <v>43580</v>
      </c>
      <c r="B2031">
        <v>39.64</v>
      </c>
      <c r="C2031">
        <f>IF(COUNTA($B$5:$B2031)&lt;=A$1,AVERAGE($B$5:$B2031),A$2*($B2031-$C2030)+$C2030)</f>
        <v>37.245622948637532</v>
      </c>
      <c r="D2031">
        <f>IF(COUNTA($B$5:$B2031)&lt;=B$1,AVERAGE($B$5:$B2031),B$2*($B2031-$D2030)+$D2030)</f>
        <v>36.617309277332318</v>
      </c>
      <c r="E2031">
        <f>IF(COUNTA($B$5:$B2031)&lt;=C$1,AVERAGE($B$5:$B2031),C$2*($B2031-$E2030)+$E2030)</f>
        <v>35.28772420370241</v>
      </c>
      <c r="F2031">
        <f t="shared" si="62"/>
        <v>1.3295850736299073</v>
      </c>
      <c r="G2031">
        <f>IF(COUNTA($F$5:$F2031)&lt;=G$1,AVERAGE($F$5:$F2031),G$2*($F2031-$G2030)+$G2030)</f>
        <v>0.66503479877712912</v>
      </c>
      <c r="H2031">
        <f t="shared" si="63"/>
        <v>0.66455027485277818</v>
      </c>
    </row>
    <row r="2032" spans="1:8" x14ac:dyDescent="0.25">
      <c r="A2032" s="3">
        <v>43581</v>
      </c>
      <c r="B2032">
        <v>39.4</v>
      </c>
      <c r="C2032">
        <f>IF(COUNTA($B$5:$B2032)&lt;=A$1,AVERAGE($B$5:$B2032),A$2*($B2032-$C2031)+$C2031)</f>
        <v>37.676498358910024</v>
      </c>
      <c r="D2032">
        <f>IF(COUNTA($B$5:$B2032)&lt;=B$1,AVERAGE($B$5:$B2032),B$2*($B2032-$D2031)+$D2031)</f>
        <v>37.034712885732468</v>
      </c>
      <c r="E2032">
        <f>IF(COUNTA($B$5:$B2032)&lt;=C$1,AVERAGE($B$5:$B2032),C$2*($B2032-$E2031)+$E2031)</f>
        <v>35.575583509443241</v>
      </c>
      <c r="F2032">
        <f t="shared" si="62"/>
        <v>1.4591293762892263</v>
      </c>
      <c r="G2032">
        <f>IF(COUNTA($F$5:$F2032)&lt;=G$1,AVERAGE($F$5:$F2032),G$2*($F2032-$G2031)+$G2031)</f>
        <v>0.82385371427954857</v>
      </c>
      <c r="H2032">
        <f t="shared" si="63"/>
        <v>0.63527566200967778</v>
      </c>
    </row>
    <row r="2033" spans="1:8" x14ac:dyDescent="0.25">
      <c r="A2033" s="3">
        <v>43582</v>
      </c>
      <c r="B2033">
        <v>38.75</v>
      </c>
      <c r="C2033">
        <f>IF(COUNTA($B$5:$B2033)&lt;=A$1,AVERAGE($B$5:$B2033),A$2*($B2033-$C2032)+$C2032)</f>
        <v>37.891198687128018</v>
      </c>
      <c r="D2033">
        <f>IF(COUNTA($B$5:$B2033)&lt;=B$1,AVERAGE($B$5:$B2033),B$2*($B2033-$D2032)+$D2032)</f>
        <v>37.2920059528726</v>
      </c>
      <c r="E2033">
        <f>IF(COUNTA($B$5:$B2033)&lt;=C$1,AVERAGE($B$5:$B2033),C$2*($B2033-$E2032)+$E2032)</f>
        <v>35.797792663782218</v>
      </c>
      <c r="F2033">
        <f t="shared" si="62"/>
        <v>1.4942132890903821</v>
      </c>
      <c r="G2033">
        <f>IF(COUNTA($F$5:$F2033)&lt;=G$1,AVERAGE($F$5:$F2033),G$2*($F2033-$G2032)+$G2032)</f>
        <v>0.95792562924171532</v>
      </c>
      <c r="H2033">
        <f t="shared" si="63"/>
        <v>0.53628765984866678</v>
      </c>
    </row>
    <row r="2034" spans="1:8" x14ac:dyDescent="0.25">
      <c r="A2034" s="3">
        <v>43586</v>
      </c>
      <c r="B2034">
        <v>38.32</v>
      </c>
      <c r="C2034">
        <f>IF(COUNTA($B$5:$B2034)&lt;=A$1,AVERAGE($B$5:$B2034),A$2*($B2034-$C2033)+$C2033)</f>
        <v>37.976958949702414</v>
      </c>
      <c r="D2034">
        <f>IF(COUNTA($B$5:$B2034)&lt;=B$1,AVERAGE($B$5:$B2034),B$2*($B2034-$D2033)+$D2033)</f>
        <v>37.446205059941711</v>
      </c>
      <c r="E2034">
        <f>IF(COUNTA($B$5:$B2034)&lt;=C$1,AVERAGE($B$5:$B2034),C$2*($B2034-$E2033)+$E2033)</f>
        <v>35.974347177317462</v>
      </c>
      <c r="F2034">
        <f t="shared" si="62"/>
        <v>1.4718578826242492</v>
      </c>
      <c r="G2034">
        <f>IF(COUNTA($F$5:$F2034)&lt;=G$1,AVERAGE($F$5:$F2034),G$2*($F2034-$G2033)+$G2033)</f>
        <v>1.0607120799182221</v>
      </c>
      <c r="H2034">
        <f t="shared" si="63"/>
        <v>0.41114580270602707</v>
      </c>
    </row>
    <row r="2035" spans="1:8" x14ac:dyDescent="0.25">
      <c r="A2035" s="3">
        <v>43587</v>
      </c>
      <c r="B2035">
        <v>38.550000000000004</v>
      </c>
      <c r="C2035">
        <f>IF(COUNTA($B$5:$B2035)&lt;=A$1,AVERAGE($B$5:$B2035),A$2*($B2035-$C2034)+$C2034)</f>
        <v>38.091567159761929</v>
      </c>
      <c r="D2035">
        <f>IF(COUNTA($B$5:$B2035)&lt;=B$1,AVERAGE($B$5:$B2035),B$2*($B2035-$D2034)+$D2034)</f>
        <v>37.611774300950458</v>
      </c>
      <c r="E2035">
        <f>IF(COUNTA($B$5:$B2035)&lt;=C$1,AVERAGE($B$5:$B2035),C$2*($B2035-$E2034)+$E2034)</f>
        <v>36.154642874905242</v>
      </c>
      <c r="F2035">
        <f t="shared" si="62"/>
        <v>1.4571314260452155</v>
      </c>
      <c r="G2035">
        <f>IF(COUNTA($F$5:$F2035)&lt;=G$1,AVERAGE($F$5:$F2035),G$2*($F2035-$G2034)+$G2034)</f>
        <v>1.1399959491436209</v>
      </c>
      <c r="H2035">
        <f t="shared" si="63"/>
        <v>0.3171354769015946</v>
      </c>
    </row>
    <row r="2036" spans="1:8" x14ac:dyDescent="0.25">
      <c r="A2036" s="3">
        <v>43588</v>
      </c>
      <c r="B2036">
        <v>38.15</v>
      </c>
      <c r="C2036">
        <f>IF(COUNTA($B$5:$B2036)&lt;=A$1,AVERAGE($B$5:$B2036),A$2*($B2036-$C2035)+$C2035)</f>
        <v>38.103253727809545</v>
      </c>
      <c r="D2036">
        <f>IF(COUNTA($B$5:$B2036)&lt;=B$1,AVERAGE($B$5:$B2036),B$2*($B2036-$D2035)+$D2035)</f>
        <v>37.692508155807886</v>
      </c>
      <c r="E2036">
        <f>IF(COUNTA($B$5:$B2036)&lt;=C$1,AVERAGE($B$5:$B2036),C$2*($B2036-$E2035)+$E2035)</f>
        <v>36.294317873661875</v>
      </c>
      <c r="F2036">
        <f t="shared" si="62"/>
        <v>1.398190282146011</v>
      </c>
      <c r="G2036">
        <f>IF(COUNTA($F$5:$F2036)&lt;=G$1,AVERAGE($F$5:$F2036),G$2*($F2036-$G2035)+$G2035)</f>
        <v>1.191634815744099</v>
      </c>
      <c r="H2036">
        <f t="shared" si="63"/>
        <v>0.20655546640191202</v>
      </c>
    </row>
    <row r="2037" spans="1:8" x14ac:dyDescent="0.25">
      <c r="A2037" s="3">
        <v>43589</v>
      </c>
      <c r="B2037">
        <v>38.46</v>
      </c>
      <c r="C2037">
        <f>IF(COUNTA($B$5:$B2037)&lt;=A$1,AVERAGE($B$5:$B2037),A$2*($B2037-$C2036)+$C2036)</f>
        <v>38.174602982247634</v>
      </c>
      <c r="D2037">
        <f>IF(COUNTA($B$5:$B2037)&lt;=B$1,AVERAGE($B$5:$B2037),B$2*($B2037-$D2036)+$D2036)</f>
        <v>37.807631932436706</v>
      </c>
      <c r="E2037">
        <f>IF(COUNTA($B$5:$B2037)&lt;=C$1,AVERAGE($B$5:$B2037),C$2*($B2037-$E2036)+$E2036)</f>
        <v>36.445915622505545</v>
      </c>
      <c r="F2037">
        <f t="shared" si="62"/>
        <v>1.3617163099311611</v>
      </c>
      <c r="G2037">
        <f>IF(COUNTA($F$5:$F2037)&lt;=G$1,AVERAGE($F$5:$F2037),G$2*($F2037-$G2036)+$G2036)</f>
        <v>1.2256511145815114</v>
      </c>
      <c r="H2037">
        <f t="shared" si="63"/>
        <v>0.13606519534964967</v>
      </c>
    </row>
    <row r="2038" spans="1:8" x14ac:dyDescent="0.25">
      <c r="A2038" s="3">
        <v>43592</v>
      </c>
      <c r="B2038">
        <v>38.39</v>
      </c>
      <c r="C2038">
        <f>IF(COUNTA($B$5:$B2038)&lt;=A$1,AVERAGE($B$5:$B2038),A$2*($B2038-$C2037)+$C2037)</f>
        <v>38.217682385798106</v>
      </c>
      <c r="D2038">
        <f>IF(COUNTA($B$5:$B2038)&lt;=B$1,AVERAGE($B$5:$B2038),B$2*($B2038-$D2037)+$D2037)</f>
        <v>37.894987142571203</v>
      </c>
      <c r="E2038">
        <f>IF(COUNTA($B$5:$B2038)&lt;=C$1,AVERAGE($B$5:$B2038),C$2*($B2038-$E2037)+$E2037)</f>
        <v>36.582001528930157</v>
      </c>
      <c r="F2038">
        <f t="shared" si="62"/>
        <v>1.3129856136410467</v>
      </c>
      <c r="G2038">
        <f>IF(COUNTA($F$5:$F2038)&lt;=G$1,AVERAGE($F$5:$F2038),G$2*($F2038-$G2037)+$G2037)</f>
        <v>1.2431180143934184</v>
      </c>
      <c r="H2038">
        <f t="shared" si="63"/>
        <v>6.9867599247628309E-2</v>
      </c>
    </row>
    <row r="2039" spans="1:8" x14ac:dyDescent="0.25">
      <c r="A2039" s="3">
        <v>43593</v>
      </c>
      <c r="B2039">
        <v>37.85</v>
      </c>
      <c r="C2039">
        <f>IF(COUNTA($B$5:$B2039)&lt;=A$1,AVERAGE($B$5:$B2039),A$2*($B2039-$C2038)+$C2038)</f>
        <v>38.144145908638485</v>
      </c>
      <c r="D2039">
        <f>IF(COUNTA($B$5:$B2039)&lt;=B$1,AVERAGE($B$5:$B2039),B$2*($B2039-$D2038)+$D2038)</f>
        <v>37.888239071185524</v>
      </c>
      <c r="E2039">
        <f>IF(COUNTA($B$5:$B2039)&lt;=C$1,AVERAGE($B$5:$B2039),C$2*($B2039-$E2038)+$E2038)</f>
        <v>36.670761421905048</v>
      </c>
      <c r="F2039">
        <f t="shared" si="62"/>
        <v>1.2174776492804753</v>
      </c>
      <c r="G2039">
        <f>IF(COUNTA($F$5:$F2039)&lt;=G$1,AVERAGE($F$5:$F2039),G$2*($F2039-$G2038)+$G2038)</f>
        <v>1.2379899413708297</v>
      </c>
      <c r="H2039">
        <f t="shared" si="63"/>
        <v>-2.0512292090354434E-2</v>
      </c>
    </row>
    <row r="2040" spans="1:8" x14ac:dyDescent="0.25">
      <c r="A2040" s="3">
        <v>43594</v>
      </c>
      <c r="B2040">
        <v>37.85</v>
      </c>
      <c r="C2040">
        <f>IF(COUNTA($B$5:$B2040)&lt;=A$1,AVERAGE($B$5:$B2040),A$2*($B2040-$C2039)+$C2039)</f>
        <v>38.08531672691079</v>
      </c>
      <c r="D2040">
        <f>IF(COUNTA($B$5:$B2040)&lt;=B$1,AVERAGE($B$5:$B2040),B$2*($B2040-$D2039)+$D2039)</f>
        <v>37.882503210507693</v>
      </c>
      <c r="E2040">
        <f>IF(COUNTA($B$5:$B2040)&lt;=C$1,AVERAGE($B$5:$B2040),C$2*($B2040-$E2039)+$E2039)</f>
        <v>36.753308122371692</v>
      </c>
      <c r="F2040">
        <f t="shared" si="62"/>
        <v>1.1291950881360009</v>
      </c>
      <c r="G2040">
        <f>IF(COUNTA($F$5:$F2040)&lt;=G$1,AVERAGE($F$5:$F2040),G$2*($F2040-$G2039)+$G2039)</f>
        <v>1.2162309707238639</v>
      </c>
      <c r="H2040">
        <f t="shared" si="63"/>
        <v>-8.7035882587862989E-2</v>
      </c>
    </row>
    <row r="2041" spans="1:8" x14ac:dyDescent="0.25">
      <c r="A2041" s="3">
        <v>43595</v>
      </c>
      <c r="B2041">
        <v>37.15</v>
      </c>
      <c r="C2041">
        <f>IF(COUNTA($B$5:$B2041)&lt;=A$1,AVERAGE($B$5:$B2041),A$2*($B2041-$C2040)+$C2040)</f>
        <v>37.898253381528633</v>
      </c>
      <c r="D2041">
        <f>IF(COUNTA($B$5:$B2041)&lt;=B$1,AVERAGE($B$5:$B2041),B$2*($B2041-$D2040)+$D2040)</f>
        <v>37.772627728931539</v>
      </c>
      <c r="E2041">
        <f>IF(COUNTA($B$5:$B2041)&lt;=C$1,AVERAGE($B$5:$B2041),C$2*($B2041-$E2040)+$E2040)</f>
        <v>36.781076553805676</v>
      </c>
      <c r="F2041">
        <f t="shared" si="62"/>
        <v>0.99155117512586344</v>
      </c>
      <c r="G2041">
        <f>IF(COUNTA($F$5:$F2041)&lt;=G$1,AVERAGE($F$5:$F2041),G$2*($F2041-$G2040)+$G2040)</f>
        <v>1.1712950116042637</v>
      </c>
      <c r="H2041">
        <f t="shared" si="63"/>
        <v>-0.17974383647840031</v>
      </c>
    </row>
    <row r="2042" spans="1:8" x14ac:dyDescent="0.25">
      <c r="A2042" s="3">
        <v>43596</v>
      </c>
      <c r="B2042">
        <v>37.14</v>
      </c>
      <c r="C2042">
        <f>IF(COUNTA($B$5:$B2042)&lt;=A$1,AVERAGE($B$5:$B2042),A$2*($B2042-$C2041)+$C2041)</f>
        <v>37.746602705222905</v>
      </c>
      <c r="D2042">
        <f>IF(COUNTA($B$5:$B2042)&lt;=B$1,AVERAGE($B$5:$B2042),B$2*($B2042-$D2041)+$D2041)</f>
        <v>37.677733569591808</v>
      </c>
      <c r="E2042">
        <f>IF(COUNTA($B$5:$B2042)&lt;=C$1,AVERAGE($B$5:$B2042),C$2*($B2042-$E2041)+$E2041)</f>
        <v>36.806201195039279</v>
      </c>
      <c r="F2042">
        <f t="shared" si="62"/>
        <v>0.87153237455252963</v>
      </c>
      <c r="G2042">
        <f>IF(COUNTA($F$5:$F2042)&lt;=G$1,AVERAGE($F$5:$F2042),G$2*($F2042-$G2041)+$G2041)</f>
        <v>1.111342484193917</v>
      </c>
      <c r="H2042">
        <f t="shared" si="63"/>
        <v>-0.23981010964138738</v>
      </c>
    </row>
    <row r="2043" spans="1:8" x14ac:dyDescent="0.25">
      <c r="A2043" s="3">
        <v>43599</v>
      </c>
      <c r="B2043">
        <v>37.35</v>
      </c>
      <c r="C2043">
        <f>IF(COUNTA($B$5:$B2043)&lt;=A$1,AVERAGE($B$5:$B2043),A$2*($B2043-$C2042)+$C2042)</f>
        <v>37.667282164178324</v>
      </c>
      <c r="D2043">
        <f>IF(COUNTA($B$5:$B2043)&lt;=B$1,AVERAGE($B$5:$B2043),B$2*($B2043-$D2042)+$D2042)</f>
        <v>37.628573534153034</v>
      </c>
      <c r="E2043">
        <f>IF(COUNTA($B$5:$B2043)&lt;=C$1,AVERAGE($B$5:$B2043),C$2*($B2043-$E2042)+$E2042)</f>
        <v>36.844267111386529</v>
      </c>
      <c r="F2043">
        <f t="shared" si="62"/>
        <v>0.78430642276650531</v>
      </c>
      <c r="G2043">
        <f>IF(COUNTA($F$5:$F2043)&lt;=G$1,AVERAGE($F$5:$F2043),G$2*($F2043-$G2042)+$G2042)</f>
        <v>1.0459352719084347</v>
      </c>
      <c r="H2043">
        <f t="shared" si="63"/>
        <v>-0.26162884914192941</v>
      </c>
    </row>
    <row r="2044" spans="1:8" x14ac:dyDescent="0.25">
      <c r="A2044" s="3">
        <v>43600</v>
      </c>
      <c r="B2044">
        <v>36.950000000000003</v>
      </c>
      <c r="C2044">
        <f>IF(COUNTA($B$5:$B2044)&lt;=A$1,AVERAGE($B$5:$B2044),A$2*($B2044-$C2043)+$C2043)</f>
        <v>37.523825731342662</v>
      </c>
      <c r="D2044">
        <f>IF(COUNTA($B$5:$B2044)&lt;=B$1,AVERAGE($B$5:$B2044),B$2*($B2044-$D2043)+$D2043)</f>
        <v>37.526787504030082</v>
      </c>
      <c r="E2044">
        <f>IF(COUNTA($B$5:$B2044)&lt;=C$1,AVERAGE($B$5:$B2044),C$2*($B2044-$E2043)+$E2043)</f>
        <v>36.851668413589472</v>
      </c>
      <c r="F2044">
        <f t="shared" si="62"/>
        <v>0.67511909044061014</v>
      </c>
      <c r="G2044">
        <f>IF(COUNTA($F$5:$F2044)&lt;=G$1,AVERAGE($F$5:$F2044),G$2*($F2044-$G2043)+$G2043)</f>
        <v>0.9717720356148698</v>
      </c>
      <c r="H2044">
        <f t="shared" si="63"/>
        <v>-0.29665294517425966</v>
      </c>
    </row>
    <row r="2045" spans="1:8" x14ac:dyDescent="0.25">
      <c r="A2045" s="3">
        <v>43601</v>
      </c>
      <c r="B2045">
        <v>37.35</v>
      </c>
      <c r="C2045">
        <f>IF(COUNTA($B$5:$B2045)&lt;=A$1,AVERAGE($B$5:$B2045),A$2*($B2045-$C2044)+$C2044)</f>
        <v>37.489060585074128</v>
      </c>
      <c r="D2045">
        <f>IF(COUNTA($B$5:$B2045)&lt;=B$1,AVERAGE($B$5:$B2045),B$2*($B2045-$D2044)+$D2044)</f>
        <v>37.500269378425571</v>
      </c>
      <c r="E2045">
        <f>IF(COUNTA($B$5:$B2045)&lt;=C$1,AVERAGE($B$5:$B2045),C$2*($B2045-$E2044)+$E2044)</f>
        <v>36.886551624638209</v>
      </c>
      <c r="F2045">
        <f t="shared" si="62"/>
        <v>0.6137177537873626</v>
      </c>
      <c r="G2045">
        <f>IF(COUNTA($F$5:$F2045)&lt;=G$1,AVERAGE($F$5:$F2045),G$2*($F2045-$G2044)+$G2044)</f>
        <v>0.90016117924936834</v>
      </c>
      <c r="H2045">
        <f t="shared" si="63"/>
        <v>-0.28644342546200574</v>
      </c>
    </row>
    <row r="2046" spans="1:8" x14ac:dyDescent="0.25">
      <c r="A2046" s="3">
        <v>43602</v>
      </c>
      <c r="B2046">
        <v>37.49</v>
      </c>
      <c r="C2046">
        <f>IF(COUNTA($B$5:$B2046)&lt;=A$1,AVERAGE($B$5:$B2046),A$2*($B2046-$C2045)+$C2045)</f>
        <v>37.489248468059301</v>
      </c>
      <c r="D2046">
        <f>IF(COUNTA($B$5:$B2046)&lt;=B$1,AVERAGE($B$5:$B2046),B$2*($B2046-$D2045)+$D2045)</f>
        <v>37.498728971661734</v>
      </c>
      <c r="E2046">
        <f>IF(COUNTA($B$5:$B2046)&lt;=C$1,AVERAGE($B$5:$B2046),C$2*($B2046-$E2045)+$E2045)</f>
        <v>36.928793010913537</v>
      </c>
      <c r="F2046">
        <f t="shared" si="62"/>
        <v>0.56993596074819663</v>
      </c>
      <c r="G2046">
        <f>IF(COUNTA($F$5:$F2046)&lt;=G$1,AVERAGE($F$5:$F2046),G$2*($F2046-$G2045)+$G2045)</f>
        <v>0.834116135549134</v>
      </c>
      <c r="H2046">
        <f t="shared" si="63"/>
        <v>-0.26418017480093736</v>
      </c>
    </row>
    <row r="2047" spans="1:8" x14ac:dyDescent="0.25">
      <c r="A2047" s="3">
        <v>43603</v>
      </c>
      <c r="B2047">
        <v>37.050000000000004</v>
      </c>
      <c r="C2047">
        <f>IF(COUNTA($B$5:$B2047)&lt;=A$1,AVERAGE($B$5:$B2047),A$2*($B2047-$C2046)+$C2046)</f>
        <v>37.401398774447443</v>
      </c>
      <c r="D2047">
        <f>IF(COUNTA($B$5:$B2047)&lt;=B$1,AVERAGE($B$5:$B2047),B$2*($B2047-$D2046)+$D2046)</f>
        <v>37.431419625912476</v>
      </c>
      <c r="E2047">
        <f>IF(COUNTA($B$5:$B2047)&lt;=C$1,AVERAGE($B$5:$B2047),C$2*($B2047-$E2046)+$E2046)</f>
        <v>36.937277500149591</v>
      </c>
      <c r="F2047">
        <f t="shared" si="62"/>
        <v>0.49414212576288463</v>
      </c>
      <c r="G2047">
        <f>IF(COUNTA($F$5:$F2047)&lt;=G$1,AVERAGE($F$5:$F2047),G$2*($F2047-$G2046)+$G2046)</f>
        <v>0.76612133359188417</v>
      </c>
      <c r="H2047">
        <f t="shared" si="63"/>
        <v>-0.27197920782899954</v>
      </c>
    </row>
    <row r="2048" spans="1:8" x14ac:dyDescent="0.25">
      <c r="A2048" s="3">
        <v>43606</v>
      </c>
      <c r="B2048">
        <v>36.99</v>
      </c>
      <c r="C2048">
        <f>IF(COUNTA($B$5:$B2048)&lt;=A$1,AVERAGE($B$5:$B2048),A$2*($B2048-$C2047)+$C2047)</f>
        <v>37.319119019557952</v>
      </c>
      <c r="D2048">
        <f>IF(COUNTA($B$5:$B2048)&lt;=B$1,AVERAGE($B$5:$B2048),B$2*($B2048-$D2047)+$D2047)</f>
        <v>37.365206682025601</v>
      </c>
      <c r="E2048">
        <f>IF(COUNTA($B$5:$B2048)&lt;=C$1,AVERAGE($B$5:$B2048),C$2*($B2048-$E2047)+$E2047)</f>
        <v>36.940968075139118</v>
      </c>
      <c r="F2048">
        <f t="shared" si="62"/>
        <v>0.42423860688648318</v>
      </c>
      <c r="G2048">
        <f>IF(COUNTA($F$5:$F2048)&lt;=G$1,AVERAGE($F$5:$F2048),G$2*($F2048-$G2047)+$G2047)</f>
        <v>0.69774478825080399</v>
      </c>
      <c r="H2048">
        <f t="shared" si="63"/>
        <v>-0.27350618136432081</v>
      </c>
    </row>
    <row r="2049" spans="1:8" x14ac:dyDescent="0.25">
      <c r="A2049" s="3">
        <v>43607</v>
      </c>
      <c r="B2049">
        <v>36.840000000000003</v>
      </c>
      <c r="C2049">
        <f>IF(COUNTA($B$5:$B2049)&lt;=A$1,AVERAGE($B$5:$B2049),A$2*($B2049-$C2048)+$C2048)</f>
        <v>37.22329521564636</v>
      </c>
      <c r="D2049">
        <f>IF(COUNTA($B$5:$B2049)&lt;=B$1,AVERAGE($B$5:$B2049),B$2*($B2049-$D2048)+$D2048)</f>
        <v>37.286425679721759</v>
      </c>
      <c r="E2049">
        <f>IF(COUNTA($B$5:$B2049)&lt;=C$1,AVERAGE($B$5:$B2049),C$2*($B2049-$E2048)+$E2048)</f>
        <v>36.933900309879377</v>
      </c>
      <c r="F2049">
        <f t="shared" si="62"/>
        <v>0.35252536984238247</v>
      </c>
      <c r="G2049">
        <f>IF(COUNTA($F$5:$F2049)&lt;=G$1,AVERAGE($F$5:$F2049),G$2*($F2049-$G2048)+$G2048)</f>
        <v>0.62870090456911965</v>
      </c>
      <c r="H2049">
        <f t="shared" si="63"/>
        <v>-0.27617553472673717</v>
      </c>
    </row>
    <row r="2050" spans="1:8" x14ac:dyDescent="0.25">
      <c r="A2050" s="3">
        <v>43608</v>
      </c>
      <c r="B2050">
        <v>36.940000000000005</v>
      </c>
      <c r="C2050">
        <f>IF(COUNTA($B$5:$B2050)&lt;=A$1,AVERAGE($B$5:$B2050),A$2*($B2050-$C2049)+$C2049)</f>
        <v>37.166636172517087</v>
      </c>
      <c r="D2050">
        <f>IF(COUNTA($B$5:$B2050)&lt;=B$1,AVERAGE($B$5:$B2050),B$2*($B2050-$D2049)+$D2049)</f>
        <v>37.234461827763496</v>
      </c>
      <c r="E2050">
        <f>IF(COUNTA($B$5:$B2050)&lt;=C$1,AVERAGE($B$5:$B2050),C$2*($B2050-$E2049)+$E2049)</f>
        <v>36.934327288187824</v>
      </c>
      <c r="F2050">
        <f t="shared" si="62"/>
        <v>0.30013453957567293</v>
      </c>
      <c r="G2050">
        <f>IF(COUNTA($F$5:$F2050)&lt;=G$1,AVERAGE($F$5:$F2050),G$2*($F2050-$G2049)+$G2049)</f>
        <v>0.5629876315704303</v>
      </c>
      <c r="H2050">
        <f t="shared" si="63"/>
        <v>-0.26285309199475737</v>
      </c>
    </row>
    <row r="2051" spans="1:8" x14ac:dyDescent="0.25">
      <c r="A2051" s="3">
        <v>43609</v>
      </c>
      <c r="B2051">
        <v>36.65</v>
      </c>
      <c r="C2051">
        <f>IF(COUNTA($B$5:$B2051)&lt;=A$1,AVERAGE($B$5:$B2051),A$2*($B2051-$C2050)+$C2050)</f>
        <v>37.06330893801367</v>
      </c>
      <c r="D2051">
        <f>IF(COUNTA($B$5:$B2051)&lt;=B$1,AVERAGE($B$5:$B2051),B$2*($B2051-$D2050)+$D2050)</f>
        <v>37.146792553598971</v>
      </c>
      <c r="E2051">
        <f>IF(COUNTA($B$5:$B2051)&lt;=C$1,AVERAGE($B$5:$B2051),C$2*($B2051-$E2050)+$E2050)</f>
        <v>36.914424378014672</v>
      </c>
      <c r="F2051">
        <f t="shared" si="62"/>
        <v>0.23236817558429834</v>
      </c>
      <c r="G2051">
        <f>IF(COUNTA($F$5:$F2051)&lt;=G$1,AVERAGE($F$5:$F2051),G$2*($F2051-$G2050)+$G2050)</f>
        <v>0.49686374037320391</v>
      </c>
      <c r="H2051">
        <f t="shared" si="63"/>
        <v>-0.26449556478890557</v>
      </c>
    </row>
    <row r="2052" spans="1:8" x14ac:dyDescent="0.25">
      <c r="A2052" s="3">
        <v>43610</v>
      </c>
      <c r="B2052">
        <v>36.980000000000004</v>
      </c>
      <c r="C2052">
        <f>IF(COUNTA($B$5:$B2052)&lt;=A$1,AVERAGE($B$5:$B2052),A$2*($B2052-$C2051)+$C2051)</f>
        <v>37.046647150410934</v>
      </c>
      <c r="D2052">
        <f>IF(COUNTA($B$5:$B2052)&lt;=B$1,AVERAGE($B$5:$B2052),B$2*($B2052-$D2051)+$D2051)</f>
        <v>37.121773670559122</v>
      </c>
      <c r="E2052">
        <f>IF(COUNTA($B$5:$B2052)&lt;=C$1,AVERAGE($B$5:$B2052),C$2*($B2052-$E2051)+$E2051)</f>
        <v>36.919014671553647</v>
      </c>
      <c r="F2052">
        <f t="shared" si="62"/>
        <v>0.202758999005475</v>
      </c>
      <c r="G2052">
        <f>IF(COUNTA($F$5:$F2052)&lt;=G$1,AVERAGE($F$5:$F2052),G$2*($F2052-$G2051)+$G2051)</f>
        <v>0.43804279209965813</v>
      </c>
      <c r="H2052">
        <f t="shared" si="63"/>
        <v>-0.23528379309418312</v>
      </c>
    </row>
    <row r="2053" spans="1:8" x14ac:dyDescent="0.25">
      <c r="A2053" s="3">
        <v>43613</v>
      </c>
      <c r="B2053">
        <v>36.85</v>
      </c>
      <c r="C2053">
        <f>IF(COUNTA($B$5:$B2053)&lt;=A$1,AVERAGE($B$5:$B2053),A$2*($B2053-$C2052)+$C2052)</f>
        <v>37.00731772032875</v>
      </c>
      <c r="D2053">
        <f>IF(COUNTA($B$5:$B2053)&lt;=B$1,AVERAGE($B$5:$B2053),B$2*($B2053-$D2052)+$D2052)</f>
        <v>37.081007619975253</v>
      </c>
      <c r="E2053">
        <f>IF(COUNTA($B$5:$B2053)&lt;=C$1,AVERAGE($B$5:$B2053),C$2*($B2053-$E2052)+$E2052)</f>
        <v>36.914183644544892</v>
      </c>
      <c r="F2053">
        <f t="shared" si="62"/>
        <v>0.16682397543036132</v>
      </c>
      <c r="G2053">
        <f>IF(COUNTA($F$5:$F2053)&lt;=G$1,AVERAGE($F$5:$F2053),G$2*($F2053-$G2052)+$G2052)</f>
        <v>0.38379902876579874</v>
      </c>
      <c r="H2053">
        <f t="shared" si="63"/>
        <v>-0.21697505333543743</v>
      </c>
    </row>
    <row r="2054" spans="1:8" x14ac:dyDescent="0.25">
      <c r="A2054" s="3">
        <v>43614</v>
      </c>
      <c r="B2054">
        <v>36.85</v>
      </c>
      <c r="C2054">
        <f>IF(COUNTA($B$5:$B2054)&lt;=A$1,AVERAGE($B$5:$B2054),A$2*($B2054-$C2053)+$C2053)</f>
        <v>36.975854176262999</v>
      </c>
      <c r="D2054">
        <f>IF(COUNTA($B$5:$B2054)&lt;=B$1,AVERAGE($B$5:$B2054),B$2*($B2054-$D2053)+$D2053)</f>
        <v>37.046356476978964</v>
      </c>
      <c r="E2054">
        <f>IF(COUNTA($B$5:$B2054)&lt;=C$1,AVERAGE($B$5:$B2054),C$2*($B2054-$E2053)+$E2053)</f>
        <v>36.909690789426747</v>
      </c>
      <c r="F2054">
        <f t="shared" si="62"/>
        <v>0.13666568755221675</v>
      </c>
      <c r="G2054">
        <f>IF(COUNTA($F$5:$F2054)&lt;=G$1,AVERAGE($F$5:$F2054),G$2*($F2054-$G2053)+$G2053)</f>
        <v>0.33437236052308233</v>
      </c>
      <c r="H2054">
        <f t="shared" si="63"/>
        <v>-0.19770667297086558</v>
      </c>
    </row>
    <row r="2055" spans="1:8" x14ac:dyDescent="0.25">
      <c r="A2055" s="3">
        <v>43615</v>
      </c>
      <c r="B2055">
        <v>36.85</v>
      </c>
      <c r="C2055">
        <f>IF(COUNTA($B$5:$B2055)&lt;=A$1,AVERAGE($B$5:$B2055),A$2*($B2055-$C2054)+$C2054)</f>
        <v>36.950683341010397</v>
      </c>
      <c r="D2055">
        <f>IF(COUNTA($B$5:$B2055)&lt;=B$1,AVERAGE($B$5:$B2055),B$2*($B2055-$D2054)+$D2054)</f>
        <v>37.01690300543212</v>
      </c>
      <c r="E2055">
        <f>IF(COUNTA($B$5:$B2055)&lt;=C$1,AVERAGE($B$5:$B2055),C$2*($B2055-$E2054)+$E2054)</f>
        <v>36.905512434166873</v>
      </c>
      <c r="F2055">
        <f t="shared" si="62"/>
        <v>0.11139057126524676</v>
      </c>
      <c r="G2055">
        <f>IF(COUNTA($F$5:$F2055)&lt;=G$1,AVERAGE($F$5:$F2055),G$2*($F2055-$G2054)+$G2054)</f>
        <v>0.28977600267151521</v>
      </c>
      <c r="H2055">
        <f t="shared" si="63"/>
        <v>-0.17838543140626845</v>
      </c>
    </row>
    <row r="2056" spans="1:8" x14ac:dyDescent="0.25">
      <c r="A2056" s="3">
        <v>43616</v>
      </c>
      <c r="B2056">
        <v>36.75</v>
      </c>
      <c r="C2056">
        <f>IF(COUNTA($B$5:$B2056)&lt;=A$1,AVERAGE($B$5:$B2056),A$2*($B2056-$C2055)+$C2055)</f>
        <v>36.910546672808316</v>
      </c>
      <c r="D2056">
        <f>IF(COUNTA($B$5:$B2056)&lt;=B$1,AVERAGE($B$5:$B2056),B$2*($B2056-$D2055)+$D2055)</f>
        <v>36.9768675546173</v>
      </c>
      <c r="E2056">
        <f>IF(COUNTA($B$5:$B2056)&lt;=C$1,AVERAGE($B$5:$B2056),C$2*($B2056-$E2055)+$E2055)</f>
        <v>36.894626563775191</v>
      </c>
      <c r="F2056">
        <f t="shared" si="62"/>
        <v>8.2240990842109341E-2</v>
      </c>
      <c r="G2056">
        <f>IF(COUNTA($F$5:$F2056)&lt;=G$1,AVERAGE($F$5:$F2056),G$2*($F2056-$G2055)+$G2055)</f>
        <v>0.24826900030563404</v>
      </c>
      <c r="H2056">
        <f t="shared" si="63"/>
        <v>-0.1660280094635247</v>
      </c>
    </row>
    <row r="2057" spans="1:8" x14ac:dyDescent="0.25">
      <c r="A2057" s="3">
        <v>43617</v>
      </c>
      <c r="B2057">
        <v>36.75</v>
      </c>
      <c r="C2057">
        <f>IF(COUNTA($B$5:$B2057)&lt;=A$1,AVERAGE($B$5:$B2057),A$2*($B2057-$C2056)+$C2056)</f>
        <v>36.878437338246655</v>
      </c>
      <c r="D2057">
        <f>IF(COUNTA($B$5:$B2057)&lt;=B$1,AVERAGE($B$5:$B2057),B$2*($B2057-$D2056)+$D2056)</f>
        <v>36.942837421424706</v>
      </c>
      <c r="E2057">
        <f>IF(COUNTA($B$5:$B2057)&lt;=C$1,AVERAGE($B$5:$B2057),C$2*($B2057-$E2056)+$E2056)</f>
        <v>36.884502704310925</v>
      </c>
      <c r="F2057">
        <f t="shared" si="62"/>
        <v>5.8334717113780243E-2</v>
      </c>
      <c r="G2057">
        <f>IF(COUNTA($F$5:$F2057)&lt;=G$1,AVERAGE($F$5:$F2057),G$2*($F2057-$G2056)+$G2056)</f>
        <v>0.21028214366726328</v>
      </c>
      <c r="H2057">
        <f t="shared" si="63"/>
        <v>-0.15194742655348303</v>
      </c>
    </row>
    <row r="2058" spans="1:8" x14ac:dyDescent="0.25">
      <c r="A2058" s="3">
        <v>43620</v>
      </c>
      <c r="B2058">
        <v>35.83</v>
      </c>
      <c r="C2058">
        <f>IF(COUNTA($B$5:$B2058)&lt;=A$1,AVERAGE($B$5:$B2058),A$2*($B2058-$C2057)+$C2057)</f>
        <v>36.668749870597324</v>
      </c>
      <c r="D2058">
        <f>IF(COUNTA($B$5:$B2058)&lt;=B$1,AVERAGE($B$5:$B2058),B$2*($B2058-$D2057)+$D2057)</f>
        <v>36.775911808210999</v>
      </c>
      <c r="E2058">
        <f>IF(COUNTA($B$5:$B2058)&lt;=C$1,AVERAGE($B$5:$B2058),C$2*($B2058-$E2057)+$E2057)</f>
        <v>36.810687515009164</v>
      </c>
      <c r="F2058">
        <f t="shared" si="62"/>
        <v>-3.4775706798164663E-2</v>
      </c>
      <c r="G2058">
        <f>IF(COUNTA($F$5:$F2058)&lt;=G$1,AVERAGE($F$5:$F2058),G$2*($F2058-$G2057)+$G2057)</f>
        <v>0.16127057357417768</v>
      </c>
      <c r="H2058">
        <f t="shared" si="63"/>
        <v>-0.19604628037234234</v>
      </c>
    </row>
    <row r="2059" spans="1:8" x14ac:dyDescent="0.25">
      <c r="A2059" s="3">
        <v>43621</v>
      </c>
      <c r="B2059">
        <v>35.33</v>
      </c>
      <c r="C2059">
        <f>IF(COUNTA($B$5:$B2059)&lt;=A$1,AVERAGE($B$5:$B2059),A$2*($B2059-$C2058)+$C2058)</f>
        <v>36.400999896477856</v>
      </c>
      <c r="D2059">
        <f>IF(COUNTA($B$5:$B2059)&lt;=B$1,AVERAGE($B$5:$B2059),B$2*($B2059-$D2058)+$D2058)</f>
        <v>36.559025036979349</v>
      </c>
      <c r="E2059">
        <f>IF(COUNTA($B$5:$B2059)&lt;=C$1,AVERAGE($B$5:$B2059),C$2*($B2059-$E2058)+$E2058)</f>
        <v>36.70703938895852</v>
      </c>
      <c r="F2059">
        <f t="shared" si="62"/>
        <v>-0.14801435197917101</v>
      </c>
      <c r="G2059">
        <f>IF(COUNTA($F$5:$F2059)&lt;=G$1,AVERAGE($F$5:$F2059),G$2*($F2059-$G2058)+$G2058)</f>
        <v>9.9413588463507938E-2</v>
      </c>
      <c r="H2059">
        <f t="shared" si="63"/>
        <v>-0.24742794044267896</v>
      </c>
    </row>
    <row r="2060" spans="1:8" x14ac:dyDescent="0.25">
      <c r="A2060" s="3">
        <v>43622</v>
      </c>
      <c r="B2060">
        <v>35.32</v>
      </c>
      <c r="C2060">
        <f>IF(COUNTA($B$5:$B2060)&lt;=A$1,AVERAGE($B$5:$B2060),A$2*($B2060-$C2059)+$C2059)</f>
        <v>36.184799917182282</v>
      </c>
      <c r="D2060">
        <f>IF(COUNTA($B$5:$B2060)&lt;=B$1,AVERAGE($B$5:$B2060),B$2*($B2060-$D2059)+$D2059)</f>
        <v>36.373171281432448</v>
      </c>
      <c r="E2060">
        <f>IF(COUNTA($B$5:$B2060)&lt;=C$1,AVERAGE($B$5:$B2060),C$2*($B2060-$E2059)+$E2059)</f>
        <v>36.609946631731425</v>
      </c>
      <c r="F2060">
        <f t="shared" si="62"/>
        <v>-0.23677535029897712</v>
      </c>
      <c r="G2060">
        <f>IF(COUNTA($F$5:$F2060)&lt;=G$1,AVERAGE($F$5:$F2060),G$2*($F2060-$G2059)+$G2059)</f>
        <v>3.2175800711010921E-2</v>
      </c>
      <c r="H2060">
        <f t="shared" si="63"/>
        <v>-0.26895115100998801</v>
      </c>
    </row>
    <row r="2061" spans="1:8" x14ac:dyDescent="0.25">
      <c r="A2061" s="3">
        <v>43623</v>
      </c>
      <c r="B2061">
        <v>34.5</v>
      </c>
      <c r="C2061">
        <f>IF(COUNTA($B$5:$B2061)&lt;=A$1,AVERAGE($B$5:$B2061),A$2*($B2061-$C2060)+$C2060)</f>
        <v>35.847839933745824</v>
      </c>
      <c r="D2061">
        <f>IF(COUNTA($B$5:$B2061)&lt;=B$1,AVERAGE($B$5:$B2061),B$2*($B2061-$D2060)+$D2060)</f>
        <v>36.092195589217582</v>
      </c>
      <c r="E2061">
        <f>IF(COUNTA($B$5:$B2061)&lt;=C$1,AVERAGE($B$5:$B2061),C$2*($B2061-$E2060)+$E2060)</f>
        <v>36.462250367510222</v>
      </c>
      <c r="F2061">
        <f t="shared" si="62"/>
        <v>-0.37005477829264066</v>
      </c>
      <c r="G2061">
        <f>IF(COUNTA($F$5:$F2061)&lt;=G$1,AVERAGE($F$5:$F2061),G$2*($F2061-$G2060)+$G2060)</f>
        <v>-4.8270315089719393E-2</v>
      </c>
      <c r="H2061">
        <f t="shared" si="63"/>
        <v>-0.32178446320292126</v>
      </c>
    </row>
    <row r="2062" spans="1:8" x14ac:dyDescent="0.25">
      <c r="A2062" s="3">
        <v>43624</v>
      </c>
      <c r="B2062">
        <v>35.35</v>
      </c>
      <c r="C2062">
        <f>IF(COUNTA($B$5:$B2062)&lt;=A$1,AVERAGE($B$5:$B2062),A$2*($B2062-$C2061)+$C2061)</f>
        <v>35.74827194699666</v>
      </c>
      <c r="D2062">
        <f>IF(COUNTA($B$5:$B2062)&lt;=B$1,AVERAGE($B$5:$B2062),B$2*($B2062-$D2061)+$D2061)</f>
        <v>35.980866250834943</v>
      </c>
      <c r="E2062">
        <f>IF(COUNTA($B$5:$B2062)&lt;=C$1,AVERAGE($B$5:$B2062),C$2*($B2062-$E2061)+$E2061)</f>
        <v>36.384392841784504</v>
      </c>
      <c r="F2062">
        <f t="shared" si="62"/>
        <v>-0.40352659094956067</v>
      </c>
      <c r="G2062">
        <f>IF(COUNTA($F$5:$F2062)&lt;=G$1,AVERAGE($F$5:$F2062),G$2*($F2062-$G2061)+$G2061)</f>
        <v>-0.11932157026168765</v>
      </c>
      <c r="H2062">
        <f t="shared" si="63"/>
        <v>-0.28420502068787301</v>
      </c>
    </row>
    <row r="2063" spans="1:8" x14ac:dyDescent="0.25">
      <c r="A2063" s="3">
        <v>43627</v>
      </c>
      <c r="B2063">
        <v>35.840000000000003</v>
      </c>
      <c r="C2063">
        <f>IF(COUNTA($B$5:$B2063)&lt;=A$1,AVERAGE($B$5:$B2063),A$2*($B2063-$C2062)+$C2062)</f>
        <v>35.766617557597328</v>
      </c>
      <c r="D2063">
        <f>IF(COUNTA($B$5:$B2063)&lt;=B$1,AVERAGE($B$5:$B2063),B$2*($B2063-$D2062)+$D2062)</f>
        <v>35.959736313209703</v>
      </c>
      <c r="E2063">
        <f>IF(COUNTA($B$5:$B2063)&lt;=C$1,AVERAGE($B$5:$B2063),C$2*($B2063-$E2062)+$E2062)</f>
        <v>36.346285342859588</v>
      </c>
      <c r="F2063">
        <f t="shared" si="62"/>
        <v>-0.3865490296498848</v>
      </c>
      <c r="G2063">
        <f>IF(COUNTA($F$5:$F2063)&lt;=G$1,AVERAGE($F$5:$F2063),G$2*($F2063-$G2062)+$G2062)</f>
        <v>-0.17276706213932708</v>
      </c>
      <c r="H2063">
        <f t="shared" si="63"/>
        <v>-0.21378196751055772</v>
      </c>
    </row>
    <row r="2064" spans="1:8" x14ac:dyDescent="0.25">
      <c r="A2064" s="3">
        <v>43628</v>
      </c>
      <c r="B2064">
        <v>35.85</v>
      </c>
      <c r="C2064">
        <f>IF(COUNTA($B$5:$B2064)&lt;=A$1,AVERAGE($B$5:$B2064),A$2*($B2064-$C2063)+$C2063)</f>
        <v>35.783294046077863</v>
      </c>
      <c r="D2064">
        <f>IF(COUNTA($B$5:$B2064)&lt;=B$1,AVERAGE($B$5:$B2064),B$2*($B2064-$D2063)+$D2063)</f>
        <v>35.943275866228248</v>
      </c>
      <c r="E2064">
        <f>IF(COUNTA($B$5:$B2064)&lt;=C$1,AVERAGE($B$5:$B2064),C$2*($B2064-$E2063)+$E2063)</f>
        <v>36.31154536885942</v>
      </c>
      <c r="F2064">
        <f t="shared" si="62"/>
        <v>-0.36826950263117197</v>
      </c>
      <c r="G2064">
        <f>IF(COUNTA($F$5:$F2064)&lt;=G$1,AVERAGE($F$5:$F2064),G$2*($F2064-$G2063)+$G2063)</f>
        <v>-0.21186755023769605</v>
      </c>
      <c r="H2064">
        <f t="shared" si="63"/>
        <v>-0.15640195239347593</v>
      </c>
    </row>
    <row r="2065" spans="1:8" x14ac:dyDescent="0.25">
      <c r="A2065" s="3">
        <v>43629</v>
      </c>
      <c r="B2065">
        <v>35.75</v>
      </c>
      <c r="C2065">
        <f>IF(COUNTA($B$5:$B2065)&lt;=A$1,AVERAGE($B$5:$B2065),A$2*($B2065-$C2064)+$C2064)</f>
        <v>35.77663523686229</v>
      </c>
      <c r="D2065">
        <f>IF(COUNTA($B$5:$B2065)&lt;=B$1,AVERAGE($B$5:$B2065),B$2*($B2065-$D2064)+$D2064)</f>
        <v>35.914284486294008</v>
      </c>
      <c r="E2065">
        <f>IF(COUNTA($B$5:$B2065)&lt;=C$1,AVERAGE($B$5:$B2065),C$2*($B2065-$E2064)+$E2064)</f>
        <v>36.27223719303926</v>
      </c>
      <c r="F2065">
        <f t="shared" ref="F2065:F2128" si="64">D2065-E2065</f>
        <v>-0.3579527067452517</v>
      </c>
      <c r="G2065">
        <f>IF(COUNTA($F$5:$F2065)&lt;=G$1,AVERAGE($F$5:$F2065),G$2*($F2065-$G2064)+$G2064)</f>
        <v>-0.24108458153920717</v>
      </c>
      <c r="H2065">
        <f t="shared" ref="H2065:H2128" si="65">F2065-G2065</f>
        <v>-0.11686812520604453</v>
      </c>
    </row>
    <row r="2066" spans="1:8" x14ac:dyDescent="0.25">
      <c r="A2066" s="3">
        <v>43630</v>
      </c>
      <c r="B2066">
        <v>35.75</v>
      </c>
      <c r="C2066">
        <f>IF(COUNTA($B$5:$B2066)&lt;=A$1,AVERAGE($B$5:$B2066),A$2*($B2066-$C2065)+$C2065)</f>
        <v>35.771308189489829</v>
      </c>
      <c r="D2066">
        <f>IF(COUNTA($B$5:$B2066)&lt;=B$1,AVERAGE($B$5:$B2066),B$2*($B2066-$D2065)+$D2065)</f>
        <v>35.889641813349904</v>
      </c>
      <c r="E2066">
        <f>IF(COUNTA($B$5:$B2066)&lt;=C$1,AVERAGE($B$5:$B2066),C$2*($B2066-$E2065)+$E2065)</f>
        <v>36.23568058952651</v>
      </c>
      <c r="F2066">
        <f t="shared" si="64"/>
        <v>-0.34603877617660572</v>
      </c>
      <c r="G2066">
        <f>IF(COUNTA($F$5:$F2066)&lt;=G$1,AVERAGE($F$5:$F2066),G$2*($F2066-$G2065)+$G2065)</f>
        <v>-0.26207542046668686</v>
      </c>
      <c r="H2066">
        <f t="shared" si="65"/>
        <v>-8.3963355709918863E-2</v>
      </c>
    </row>
    <row r="2067" spans="1:8" x14ac:dyDescent="0.25">
      <c r="A2067" s="3">
        <v>43631</v>
      </c>
      <c r="B2067">
        <v>35.35</v>
      </c>
      <c r="C2067">
        <f>IF(COUNTA($B$5:$B2067)&lt;=A$1,AVERAGE($B$5:$B2067),A$2*($B2067-$C2066)+$C2066)</f>
        <v>35.687046551591862</v>
      </c>
      <c r="D2067">
        <f>IF(COUNTA($B$5:$B2067)&lt;=B$1,AVERAGE($B$5:$B2067),B$2*($B2067-$D2066)+$D2066)</f>
        <v>35.808695541347419</v>
      </c>
      <c r="E2067">
        <f>IF(COUNTA($B$5:$B2067)&lt;=C$1,AVERAGE($B$5:$B2067),C$2*($B2067-$E2066)+$E2066)</f>
        <v>36.173682948259653</v>
      </c>
      <c r="F2067">
        <f t="shared" si="64"/>
        <v>-0.36498740691223475</v>
      </c>
      <c r="G2067">
        <f>IF(COUNTA($F$5:$F2067)&lt;=G$1,AVERAGE($F$5:$F2067),G$2*($F2067-$G2066)+$G2066)</f>
        <v>-0.28265781775579646</v>
      </c>
      <c r="H2067">
        <f t="shared" si="65"/>
        <v>-8.2329589156438288E-2</v>
      </c>
    </row>
    <row r="2068" spans="1:8" x14ac:dyDescent="0.25">
      <c r="A2068" s="3">
        <v>43634</v>
      </c>
      <c r="B2068">
        <v>34.4</v>
      </c>
      <c r="C2068">
        <f>IF(COUNTA($B$5:$B2068)&lt;=A$1,AVERAGE($B$5:$B2068),A$2*($B2068-$C2067)+$C2067)</f>
        <v>35.42963724127349</v>
      </c>
      <c r="D2068">
        <f>IF(COUNTA($B$5:$B2068)&lt;=B$1,AVERAGE($B$5:$B2068),B$2*($B2068-$D2067)+$D2067)</f>
        <v>35.597391210145304</v>
      </c>
      <c r="E2068">
        <f>IF(COUNTA($B$5:$B2068)&lt;=C$1,AVERAGE($B$5:$B2068),C$2*($B2068-$E2067)+$E2067)</f>
        <v>36.049525141881475</v>
      </c>
      <c r="F2068">
        <f t="shared" si="64"/>
        <v>-0.45213393173617078</v>
      </c>
      <c r="G2068">
        <f>IF(COUNTA($F$5:$F2068)&lt;=G$1,AVERAGE($F$5:$F2068),G$2*($F2068-$G2067)+$G2067)</f>
        <v>-0.31655304055187133</v>
      </c>
      <c r="H2068">
        <f t="shared" si="65"/>
        <v>-0.13558089118429945</v>
      </c>
    </row>
    <row r="2069" spans="1:8" x14ac:dyDescent="0.25">
      <c r="A2069" s="3">
        <v>43635</v>
      </c>
      <c r="B2069">
        <v>35.25</v>
      </c>
      <c r="C2069">
        <f>IF(COUNTA($B$5:$B2069)&lt;=A$1,AVERAGE($B$5:$B2069),A$2*($B2069-$C2068)+$C2068)</f>
        <v>35.393709793018793</v>
      </c>
      <c r="D2069">
        <f>IF(COUNTA($B$5:$B2069)&lt;=B$1,AVERAGE($B$5:$B2069),B$2*($B2069-$D2068)+$D2068)</f>
        <v>35.54528252862351</v>
      </c>
      <c r="E2069">
        <f>IF(COUNTA($B$5:$B2069)&lt;=C$1,AVERAGE($B$5:$B2069),C$2*($B2069-$E2068)+$E2068)</f>
        <v>35.993558381949768</v>
      </c>
      <c r="F2069">
        <f t="shared" si="64"/>
        <v>-0.4482758533262583</v>
      </c>
      <c r="G2069">
        <f>IF(COUNTA($F$5:$F2069)&lt;=G$1,AVERAGE($F$5:$F2069),G$2*($F2069-$G2068)+$G2068)</f>
        <v>-0.34289760310674872</v>
      </c>
      <c r="H2069">
        <f t="shared" si="65"/>
        <v>-0.10537825021950958</v>
      </c>
    </row>
    <row r="2070" spans="1:8" x14ac:dyDescent="0.25">
      <c r="A2070" s="3">
        <v>43636</v>
      </c>
      <c r="B2070">
        <v>35.21</v>
      </c>
      <c r="C2070">
        <f>IF(COUNTA($B$5:$B2070)&lt;=A$1,AVERAGE($B$5:$B2070),A$2*($B2070-$C2069)+$C2069)</f>
        <v>35.356967834415038</v>
      </c>
      <c r="D2070">
        <f>IF(COUNTA($B$5:$B2070)&lt;=B$1,AVERAGE($B$5:$B2070),B$2*($B2070-$D2069)+$D2069)</f>
        <v>35.494990149329986</v>
      </c>
      <c r="E2070">
        <f>IF(COUNTA($B$5:$B2070)&lt;=C$1,AVERAGE($B$5:$B2070),C$2*($B2070-$E2069)+$E2069)</f>
        <v>35.938709295213286</v>
      </c>
      <c r="F2070">
        <f t="shared" si="64"/>
        <v>-0.44371914588329986</v>
      </c>
      <c r="G2070">
        <f>IF(COUNTA($F$5:$F2070)&lt;=G$1,AVERAGE($F$5:$F2070),G$2*($F2070-$G2069)+$G2069)</f>
        <v>-0.36306191166205892</v>
      </c>
      <c r="H2070">
        <f t="shared" si="65"/>
        <v>-8.0657234221240937E-2</v>
      </c>
    </row>
    <row r="2071" spans="1:8" x14ac:dyDescent="0.25">
      <c r="A2071" s="3">
        <v>43637</v>
      </c>
      <c r="B2071">
        <v>35.21</v>
      </c>
      <c r="C2071">
        <f>IF(COUNTA($B$5:$B2071)&lt;=A$1,AVERAGE($B$5:$B2071),A$2*($B2071-$C2070)+$C2070)</f>
        <v>35.327574267532029</v>
      </c>
      <c r="D2071">
        <f>IF(COUNTA($B$5:$B2071)&lt;=B$1,AVERAGE($B$5:$B2071),B$2*($B2071-$D2070)+$D2070)</f>
        <v>35.452241626930487</v>
      </c>
      <c r="E2071">
        <f>IF(COUNTA($B$5:$B2071)&lt;=C$1,AVERAGE($B$5:$B2071),C$2*($B2071-$E2070)+$E2070)</f>
        <v>35.887699644548356</v>
      </c>
      <c r="F2071">
        <f t="shared" si="64"/>
        <v>-0.43545801761786862</v>
      </c>
      <c r="G2071">
        <f>IF(COUNTA($F$5:$F2071)&lt;=G$1,AVERAGE($F$5:$F2071),G$2*($F2071-$G2070)+$G2070)</f>
        <v>-0.37754113285322088</v>
      </c>
      <c r="H2071">
        <f t="shared" si="65"/>
        <v>-5.7916884764647736E-2</v>
      </c>
    </row>
    <row r="2072" spans="1:8" x14ac:dyDescent="0.25">
      <c r="A2072" s="3">
        <v>43638</v>
      </c>
      <c r="B2072">
        <v>34.800000000000004</v>
      </c>
      <c r="C2072">
        <f>IF(COUNTA($B$5:$B2072)&lt;=A$1,AVERAGE($B$5:$B2072),A$2*($B2072-$C2071)+$C2071)</f>
        <v>35.222059414025622</v>
      </c>
      <c r="D2072">
        <f>IF(COUNTA($B$5:$B2072)&lt;=B$1,AVERAGE($B$5:$B2072),B$2*($B2072-$D2071)+$D2071)</f>
        <v>35.354405382890917</v>
      </c>
      <c r="E2072">
        <f>IF(COUNTA($B$5:$B2072)&lt;=C$1,AVERAGE($B$5:$B2072),C$2*($B2072-$E2071)+$E2071)</f>
        <v>35.811560669429973</v>
      </c>
      <c r="F2072">
        <f t="shared" si="64"/>
        <v>-0.45715528653905579</v>
      </c>
      <c r="G2072">
        <f>IF(COUNTA($F$5:$F2072)&lt;=G$1,AVERAGE($F$5:$F2072),G$2*($F2072-$G2071)+$G2071)</f>
        <v>-0.39346396359038788</v>
      </c>
      <c r="H2072">
        <f t="shared" si="65"/>
        <v>-6.3691322948667917E-2</v>
      </c>
    </row>
    <row r="2073" spans="1:8" x14ac:dyDescent="0.25">
      <c r="A2073" s="3">
        <v>43641</v>
      </c>
      <c r="B2073">
        <v>34.85</v>
      </c>
      <c r="C2073">
        <f>IF(COUNTA($B$5:$B2073)&lt;=A$1,AVERAGE($B$5:$B2073),A$2*($B2073-$C2072)+$C2072)</f>
        <v>35.1476475312205</v>
      </c>
      <c r="D2073">
        <f>IF(COUNTA($B$5:$B2073)&lt;=B$1,AVERAGE($B$5:$B2073),B$2*($B2073-$D2072)+$D2072)</f>
        <v>35.278744575457281</v>
      </c>
      <c r="E2073">
        <f>IF(COUNTA($B$5:$B2073)&lt;=C$1,AVERAGE($B$5:$B2073),C$2*($B2073-$E2072)+$E2072)</f>
        <v>35.744251422569874</v>
      </c>
      <c r="F2073">
        <f t="shared" si="64"/>
        <v>-0.46550684711259294</v>
      </c>
      <c r="G2073">
        <f>IF(COUNTA($F$5:$F2073)&lt;=G$1,AVERAGE($F$5:$F2073),G$2*($F2073-$G2072)+$G2072)</f>
        <v>-0.40787254029482889</v>
      </c>
      <c r="H2073">
        <f t="shared" si="65"/>
        <v>-5.7634306817764047E-2</v>
      </c>
    </row>
    <row r="2074" spans="1:8" x14ac:dyDescent="0.25">
      <c r="A2074" s="3">
        <v>43642</v>
      </c>
      <c r="B2074">
        <v>35.050000000000004</v>
      </c>
      <c r="C2074">
        <f>IF(COUNTA($B$5:$B2074)&lt;=A$1,AVERAGE($B$5:$B2074),A$2*($B2074-$C2073)+$C2073)</f>
        <v>35.128118024976402</v>
      </c>
      <c r="D2074">
        <f>IF(COUNTA($B$5:$B2074)&lt;=B$1,AVERAGE($B$5:$B2074),B$2*($B2074-$D2073)+$D2073)</f>
        <v>35.244432889138693</v>
      </c>
      <c r="E2074">
        <f>IF(COUNTA($B$5:$B2074)&lt;=C$1,AVERAGE($B$5:$B2074),C$2*($B2074-$E2073)+$E2073)</f>
        <v>35.695653822989982</v>
      </c>
      <c r="F2074">
        <f t="shared" si="64"/>
        <v>-0.45122093385128892</v>
      </c>
      <c r="G2074">
        <f>IF(COUNTA($F$5:$F2074)&lt;=G$1,AVERAGE($F$5:$F2074),G$2*($F2074-$G2073)+$G2073)</f>
        <v>-0.41654221900612087</v>
      </c>
      <c r="H2074">
        <f t="shared" si="65"/>
        <v>-3.4678714845168046E-2</v>
      </c>
    </row>
    <row r="2075" spans="1:8" x14ac:dyDescent="0.25">
      <c r="A2075" s="3">
        <v>43645</v>
      </c>
      <c r="B2075">
        <v>34.85</v>
      </c>
      <c r="C2075">
        <f>IF(COUNTA($B$5:$B2075)&lt;=A$1,AVERAGE($B$5:$B2075),A$2*($B2075-$C2074)+$C2074)</f>
        <v>35.072494419981119</v>
      </c>
      <c r="D2075">
        <f>IF(COUNTA($B$5:$B2075)&lt;=B$1,AVERAGE($B$5:$B2075),B$2*($B2075-$D2074)+$D2074)</f>
        <v>35.185267955767891</v>
      </c>
      <c r="E2075">
        <f>IF(COUNTA($B$5:$B2075)&lt;=C$1,AVERAGE($B$5:$B2075),C$2*($B2075-$E2074)+$E2074)</f>
        <v>35.636458055380686</v>
      </c>
      <c r="F2075">
        <f t="shared" si="64"/>
        <v>-0.45119009961279488</v>
      </c>
      <c r="G2075">
        <f>IF(COUNTA($F$5:$F2075)&lt;=G$1,AVERAGE($F$5:$F2075),G$2*($F2075-$G2074)+$G2074)</f>
        <v>-0.4234717951274557</v>
      </c>
      <c r="H2075">
        <f t="shared" si="65"/>
        <v>-2.7718304485339185E-2</v>
      </c>
    </row>
    <row r="2076" spans="1:8" x14ac:dyDescent="0.25">
      <c r="A2076" s="3">
        <v>43648</v>
      </c>
      <c r="B2076">
        <v>35.04</v>
      </c>
      <c r="C2076">
        <f>IF(COUNTA($B$5:$B2076)&lt;=A$1,AVERAGE($B$5:$B2076),A$2*($B2076-$C2075)+$C2075)</f>
        <v>35.065995535984896</v>
      </c>
      <c r="D2076">
        <f>IF(COUNTA($B$5:$B2076)&lt;=B$1,AVERAGE($B$5:$B2076),B$2*($B2076-$D2075)+$D2075)</f>
        <v>35.163477762402707</v>
      </c>
      <c r="E2076">
        <f>IF(COUNTA($B$5:$B2076)&lt;=C$1,AVERAGE($B$5:$B2076),C$2*($B2076-$E2075)+$E2075)</f>
        <v>35.594705991504036</v>
      </c>
      <c r="F2076">
        <f t="shared" si="64"/>
        <v>-0.43122822910132896</v>
      </c>
      <c r="G2076">
        <f>IF(COUNTA($F$5:$F2076)&lt;=G$1,AVERAGE($F$5:$F2076),G$2*($F2076-$G2075)+$G2075)</f>
        <v>-0.42502308192223037</v>
      </c>
      <c r="H2076">
        <f t="shared" si="65"/>
        <v>-6.2051471790985913E-3</v>
      </c>
    </row>
    <row r="2077" spans="1:8" x14ac:dyDescent="0.25">
      <c r="A2077" s="3">
        <v>43649</v>
      </c>
      <c r="B2077">
        <v>34.450000000000003</v>
      </c>
      <c r="C2077">
        <f>IF(COUNTA($B$5:$B2077)&lt;=A$1,AVERAGE($B$5:$B2077),A$2*($B2077-$C2076)+$C2076)</f>
        <v>34.942796428787915</v>
      </c>
      <c r="D2077">
        <f>IF(COUNTA($B$5:$B2077)&lt;=B$1,AVERAGE($B$5:$B2077),B$2*($B2077-$D2076)+$D2076)</f>
        <v>35.056456098042304</v>
      </c>
      <c r="E2077">
        <f>IF(COUNTA($B$5:$B2077)&lt;=C$1,AVERAGE($B$5:$B2077),C$2*($B2077-$E2076)+$E2076)</f>
        <v>35.514576572098754</v>
      </c>
      <c r="F2077">
        <f t="shared" si="64"/>
        <v>-0.45812047405645018</v>
      </c>
      <c r="G2077">
        <f>IF(COUNTA($F$5:$F2077)&lt;=G$1,AVERAGE($F$5:$F2077),G$2*($F2077-$G2076)+$G2076)</f>
        <v>-0.43164256034907433</v>
      </c>
      <c r="H2077">
        <f t="shared" si="65"/>
        <v>-2.6477913707375844E-2</v>
      </c>
    </row>
    <row r="2078" spans="1:8" x14ac:dyDescent="0.25">
      <c r="A2078" s="3">
        <v>43650</v>
      </c>
      <c r="B2078">
        <v>35.03</v>
      </c>
      <c r="C2078">
        <f>IF(COUNTA($B$5:$B2078)&lt;=A$1,AVERAGE($B$5:$B2078),A$2*($B2078-$C2077)+$C2077)</f>
        <v>34.960237143030334</v>
      </c>
      <c r="D2078">
        <f>IF(COUNTA($B$5:$B2078)&lt;=B$1,AVERAGE($B$5:$B2078),B$2*($B2078-$D2077)+$D2077)</f>
        <v>35.052487683335961</v>
      </c>
      <c r="E2078">
        <f>IF(COUNTA($B$5:$B2078)&lt;=C$1,AVERAGE($B$5:$B2078),C$2*($B2078-$E2077)+$E2077)</f>
        <v>35.480656212051841</v>
      </c>
      <c r="F2078">
        <f t="shared" si="64"/>
        <v>-0.4281685287158794</v>
      </c>
      <c r="G2078">
        <f>IF(COUNTA($F$5:$F2078)&lt;=G$1,AVERAGE($F$5:$F2078),G$2*($F2078-$G2077)+$G2077)</f>
        <v>-0.43094775402243535</v>
      </c>
      <c r="H2078">
        <f t="shared" si="65"/>
        <v>2.7792253065559436E-3</v>
      </c>
    </row>
    <row r="2079" spans="1:8" x14ac:dyDescent="0.25">
      <c r="A2079" s="3">
        <v>43651</v>
      </c>
      <c r="B2079">
        <v>34.85</v>
      </c>
      <c r="C2079">
        <f>IF(COUNTA($B$5:$B2079)&lt;=A$1,AVERAGE($B$5:$B2079),A$2*($B2079-$C2078)+$C2078)</f>
        <v>34.938189714424269</v>
      </c>
      <c r="D2079">
        <f>IF(COUNTA($B$5:$B2079)&lt;=B$1,AVERAGE($B$5:$B2079),B$2*($B2079-$D2078)+$D2078)</f>
        <v>35.022114530835566</v>
      </c>
      <c r="E2079">
        <f>IF(COUNTA($B$5:$B2079)&lt;=C$1,AVERAGE($B$5:$B2079),C$2*($B2079-$E2078)+$E2078)</f>
        <v>35.436510277208214</v>
      </c>
      <c r="F2079">
        <f t="shared" si="64"/>
        <v>-0.41439574637264798</v>
      </c>
      <c r="G2079">
        <f>IF(COUNTA($F$5:$F2079)&lt;=G$1,AVERAGE($F$5:$F2079),G$2*($F2079-$G2078)+$G2078)</f>
        <v>-0.42763735249247786</v>
      </c>
      <c r="H2079">
        <f t="shared" si="65"/>
        <v>1.3241606119829885E-2</v>
      </c>
    </row>
    <row r="2080" spans="1:8" x14ac:dyDescent="0.25">
      <c r="A2080" s="3">
        <v>43652</v>
      </c>
      <c r="B2080">
        <v>34.85</v>
      </c>
      <c r="C2080">
        <f>IF(COUNTA($B$5:$B2080)&lt;=A$1,AVERAGE($B$5:$B2080),A$2*($B2080-$C2079)+$C2079)</f>
        <v>34.920551771539415</v>
      </c>
      <c r="D2080">
        <f>IF(COUNTA($B$5:$B2080)&lt;=B$1,AVERAGE($B$5:$B2080),B$2*($B2080-$D2079)+$D2079)</f>
        <v>34.996297351210231</v>
      </c>
      <c r="E2080">
        <f>IF(COUNTA($B$5:$B2080)&lt;=C$1,AVERAGE($B$5:$B2080),C$2*($B2080-$E2079)+$E2079)</f>
        <v>35.395454557803639</v>
      </c>
      <c r="F2080">
        <f t="shared" si="64"/>
        <v>-0.39915720659340792</v>
      </c>
      <c r="G2080">
        <f>IF(COUNTA($F$5:$F2080)&lt;=G$1,AVERAGE($F$5:$F2080),G$2*($F2080-$G2079)+$G2079)</f>
        <v>-0.42194132331266387</v>
      </c>
      <c r="H2080">
        <f t="shared" si="65"/>
        <v>2.2784116719255953E-2</v>
      </c>
    </row>
    <row r="2081" spans="1:8" x14ac:dyDescent="0.25">
      <c r="A2081" s="3">
        <v>43655</v>
      </c>
      <c r="B2081">
        <v>34.85</v>
      </c>
      <c r="C2081">
        <f>IF(COUNTA($B$5:$B2081)&lt;=A$1,AVERAGE($B$5:$B2081),A$2*($B2081-$C2080)+$C2080)</f>
        <v>34.906441417231534</v>
      </c>
      <c r="D2081">
        <f>IF(COUNTA($B$5:$B2081)&lt;=B$1,AVERAGE($B$5:$B2081),B$2*($B2081-$D2080)+$D2080)</f>
        <v>34.974352748528695</v>
      </c>
      <c r="E2081">
        <f>IF(COUNTA($B$5:$B2081)&lt;=C$1,AVERAGE($B$5:$B2081),C$2*($B2081-$E2080)+$E2080)</f>
        <v>35.357272738757381</v>
      </c>
      <c r="F2081">
        <f t="shared" si="64"/>
        <v>-0.38291999022868595</v>
      </c>
      <c r="G2081">
        <f>IF(COUNTA($F$5:$F2081)&lt;=G$1,AVERAGE($F$5:$F2081),G$2*($F2081-$G2080)+$G2080)</f>
        <v>-0.41413705669586831</v>
      </c>
      <c r="H2081">
        <f t="shared" si="65"/>
        <v>3.1217066467182364E-2</v>
      </c>
    </row>
    <row r="2082" spans="1:8" x14ac:dyDescent="0.25">
      <c r="A2082" s="3">
        <v>43656</v>
      </c>
      <c r="B2082">
        <v>34.85</v>
      </c>
      <c r="C2082">
        <f>IF(COUNTA($B$5:$B2082)&lt;=A$1,AVERAGE($B$5:$B2082),A$2*($B2082-$C2081)+$C2081)</f>
        <v>34.895153133785229</v>
      </c>
      <c r="D2082">
        <f>IF(COUNTA($B$5:$B2082)&lt;=B$1,AVERAGE($B$5:$B2082),B$2*($B2082-$D2081)+$D2081)</f>
        <v>34.955699836249394</v>
      </c>
      <c r="E2082">
        <f>IF(COUNTA($B$5:$B2082)&lt;=C$1,AVERAGE($B$5:$B2082),C$2*($B2082-$E2081)+$E2081)</f>
        <v>35.321763647044364</v>
      </c>
      <c r="F2082">
        <f t="shared" si="64"/>
        <v>-0.36606381079496941</v>
      </c>
      <c r="G2082">
        <f>IF(COUNTA($F$5:$F2082)&lt;=G$1,AVERAGE($F$5:$F2082),G$2*($F2082-$G2081)+$G2081)</f>
        <v>-0.40452240751568852</v>
      </c>
      <c r="H2082">
        <f t="shared" si="65"/>
        <v>3.8458596720719107E-2</v>
      </c>
    </row>
    <row r="2083" spans="1:8" x14ac:dyDescent="0.25">
      <c r="A2083" s="3">
        <v>43657</v>
      </c>
      <c r="B2083">
        <v>34.85</v>
      </c>
      <c r="C2083">
        <f>IF(COUNTA($B$5:$B2083)&lt;=A$1,AVERAGE($B$5:$B2083),A$2*($B2083-$C2082)+$C2082)</f>
        <v>34.886122507028183</v>
      </c>
      <c r="D2083">
        <f>IF(COUNTA($B$5:$B2083)&lt;=B$1,AVERAGE($B$5:$B2083),B$2*($B2083-$D2082)+$D2082)</f>
        <v>34.939844860811988</v>
      </c>
      <c r="E2083">
        <f>IF(COUNTA($B$5:$B2083)&lt;=C$1,AVERAGE($B$5:$B2083),C$2*($B2083-$E2082)+$E2082)</f>
        <v>35.288740191751259</v>
      </c>
      <c r="F2083">
        <f t="shared" si="64"/>
        <v>-0.34889533093927128</v>
      </c>
      <c r="G2083">
        <f>IF(COUNTA($F$5:$F2083)&lt;=G$1,AVERAGE($F$5:$F2083),G$2*($F2083-$G2082)+$G2082)</f>
        <v>-0.39339699220040508</v>
      </c>
      <c r="H2083">
        <f t="shared" si="65"/>
        <v>4.4501661261133807E-2</v>
      </c>
    </row>
    <row r="2084" spans="1:8" x14ac:dyDescent="0.25">
      <c r="A2084" s="3">
        <v>43658</v>
      </c>
      <c r="B2084">
        <v>34.85</v>
      </c>
      <c r="C2084">
        <f>IF(COUNTA($B$5:$B2084)&lt;=A$1,AVERAGE($B$5:$B2084),A$2*($B2084-$C2083)+$C2083)</f>
        <v>34.878898005622545</v>
      </c>
      <c r="D2084">
        <f>IF(COUNTA($B$5:$B2084)&lt;=B$1,AVERAGE($B$5:$B2084),B$2*($B2084-$D2083)+$D2083)</f>
        <v>34.92636813169019</v>
      </c>
      <c r="E2084">
        <f>IF(COUNTA($B$5:$B2084)&lt;=C$1,AVERAGE($B$5:$B2084),C$2*($B2084-$E2083)+$E2083)</f>
        <v>35.258028378328675</v>
      </c>
      <c r="F2084">
        <f t="shared" si="64"/>
        <v>-0.33166024663848503</v>
      </c>
      <c r="G2084">
        <f>IF(COUNTA($F$5:$F2084)&lt;=G$1,AVERAGE($F$5:$F2084),G$2*($F2084-$G2083)+$G2083)</f>
        <v>-0.38104964308802108</v>
      </c>
      <c r="H2084">
        <f t="shared" si="65"/>
        <v>4.9389396449536049E-2</v>
      </c>
    </row>
    <row r="2085" spans="1:8" x14ac:dyDescent="0.25">
      <c r="A2085" s="3">
        <v>43659</v>
      </c>
      <c r="B2085">
        <v>35.340000000000003</v>
      </c>
      <c r="C2085">
        <f>IF(COUNTA($B$5:$B2085)&lt;=A$1,AVERAGE($B$5:$B2085),A$2*($B2085-$C2084)+$C2084)</f>
        <v>34.971118404498036</v>
      </c>
      <c r="D2085">
        <f>IF(COUNTA($B$5:$B2085)&lt;=B$1,AVERAGE($B$5:$B2085),B$2*($B2085-$D2084)+$D2084)</f>
        <v>34.988412911936663</v>
      </c>
      <c r="E2085">
        <f>IF(COUNTA($B$5:$B2085)&lt;=C$1,AVERAGE($B$5:$B2085),C$2*($B2085-$E2084)+$E2084)</f>
        <v>35.263766391845671</v>
      </c>
      <c r="F2085">
        <f t="shared" si="64"/>
        <v>-0.2753534799090076</v>
      </c>
      <c r="G2085">
        <f>IF(COUNTA($F$5:$F2085)&lt;=G$1,AVERAGE($F$5:$F2085),G$2*($F2085-$G2084)+$G2084)</f>
        <v>-0.35991041045221839</v>
      </c>
      <c r="H2085">
        <f t="shared" si="65"/>
        <v>8.4556930543210784E-2</v>
      </c>
    </row>
    <row r="2086" spans="1:8" x14ac:dyDescent="0.25">
      <c r="A2086" s="3">
        <v>43662</v>
      </c>
      <c r="B2086">
        <v>40.050000000000004</v>
      </c>
      <c r="C2086">
        <f>IF(COUNTA($B$5:$B2086)&lt;=A$1,AVERAGE($B$5:$B2086),A$2*($B2086-$C2085)+$C2085)</f>
        <v>35.986894723598432</v>
      </c>
      <c r="D2086">
        <f>IF(COUNTA($B$5:$B2086)&lt;=B$1,AVERAGE($B$5:$B2086),B$2*($B2086-$D2085)+$D2085)</f>
        <v>35.747650975146165</v>
      </c>
      <c r="E2086">
        <f>IF(COUNTA($B$5:$B2086)&lt;=C$1,AVERAGE($B$5:$B2086),C$2*($B2086-$E2085)+$E2085)</f>
        <v>35.598802744416474</v>
      </c>
      <c r="F2086">
        <f t="shared" si="64"/>
        <v>0.14884823072969056</v>
      </c>
      <c r="G2086">
        <f>IF(COUNTA($F$5:$F2086)&lt;=G$1,AVERAGE($F$5:$F2086),G$2*($F2086-$G2085)+$G2085)</f>
        <v>-0.2581586822158366</v>
      </c>
      <c r="H2086">
        <f t="shared" si="65"/>
        <v>0.40700691294552716</v>
      </c>
    </row>
    <row r="2087" spans="1:8" x14ac:dyDescent="0.25">
      <c r="A2087" s="3">
        <v>43663</v>
      </c>
      <c r="B2087">
        <v>38.85</v>
      </c>
      <c r="C2087">
        <f>IF(COUNTA($B$5:$B2087)&lt;=A$1,AVERAGE($B$5:$B2087),A$2*($B2087-$C2086)+$C2086)</f>
        <v>36.559515778878747</v>
      </c>
      <c r="D2087">
        <f>IF(COUNTA($B$5:$B2087)&lt;=B$1,AVERAGE($B$5:$B2087),B$2*($B2087-$D2086)+$D2086)</f>
        <v>36.213003328874237</v>
      </c>
      <c r="E2087">
        <f>IF(COUNTA($B$5:$B2087)&lt;=C$1,AVERAGE($B$5:$B2087),C$2*($B2087-$E2086)+$E2086)</f>
        <v>35.826386552307319</v>
      </c>
      <c r="F2087">
        <f t="shared" si="64"/>
        <v>0.38661677656691751</v>
      </c>
      <c r="G2087">
        <f>IF(COUNTA($F$5:$F2087)&lt;=G$1,AVERAGE($F$5:$F2087),G$2*($F2087-$G2086)+$G2086)</f>
        <v>-0.12920359045928578</v>
      </c>
      <c r="H2087">
        <f t="shared" si="65"/>
        <v>0.51582036702620326</v>
      </c>
    </row>
    <row r="2088" spans="1:8" x14ac:dyDescent="0.25">
      <c r="A2088" s="3">
        <v>43665</v>
      </c>
      <c r="B2088">
        <v>39.800000000000004</v>
      </c>
      <c r="C2088">
        <f>IF(COUNTA($B$5:$B2088)&lt;=A$1,AVERAGE($B$5:$B2088),A$2*($B2088-$C2087)+$C2087)</f>
        <v>37.207612623102996</v>
      </c>
      <c r="D2088">
        <f>IF(COUNTA($B$5:$B2088)&lt;=B$1,AVERAGE($B$5:$B2088),B$2*($B2088-$D2087)+$D2087)</f>
        <v>36.751052829543099</v>
      </c>
      <c r="E2088">
        <f>IF(COUNTA($B$5:$B2088)&lt;=C$1,AVERAGE($B$5:$B2088),C$2*($B2088-$E2087)+$E2087)</f>
        <v>36.10453949364581</v>
      </c>
      <c r="F2088">
        <f t="shared" si="64"/>
        <v>0.64651333589728921</v>
      </c>
      <c r="G2088">
        <f>IF(COUNTA($F$5:$F2088)&lt;=G$1,AVERAGE($F$5:$F2088),G$2*($F2088-$G2087)+$G2087)</f>
        <v>2.593979481202921E-2</v>
      </c>
      <c r="H2088">
        <f t="shared" si="65"/>
        <v>0.62057354108525997</v>
      </c>
    </row>
    <row r="2089" spans="1:8" x14ac:dyDescent="0.25">
      <c r="A2089" s="3">
        <v>43666</v>
      </c>
      <c r="B2089">
        <v>40.050000000000004</v>
      </c>
      <c r="C2089">
        <f>IF(COUNTA($B$5:$B2089)&lt;=A$1,AVERAGE($B$5:$B2089),A$2*($B2089-$C2088)+$C2088)</f>
        <v>37.776090098482399</v>
      </c>
      <c r="D2089">
        <f>IF(COUNTA($B$5:$B2089)&lt;=B$1,AVERAGE($B$5:$B2089),B$2*($B2089-$D2088)+$D2088)</f>
        <v>37.245894905111633</v>
      </c>
      <c r="E2089">
        <f>IF(COUNTA($B$5:$B2089)&lt;=C$1,AVERAGE($B$5:$B2089),C$2*($B2089-$E2088)+$E2088)</f>
        <v>36.380721729090602</v>
      </c>
      <c r="F2089">
        <f t="shared" si="64"/>
        <v>0.86517317602103105</v>
      </c>
      <c r="G2089">
        <f>IF(COUNTA($F$5:$F2089)&lt;=G$1,AVERAGE($F$5:$F2089),G$2*($F2089-$G2088)+$G2088)</f>
        <v>0.1937864710538296</v>
      </c>
      <c r="H2089">
        <f t="shared" si="65"/>
        <v>0.67138670496720143</v>
      </c>
    </row>
    <row r="2090" spans="1:8" x14ac:dyDescent="0.25">
      <c r="A2090" s="3">
        <v>43669</v>
      </c>
      <c r="B2090">
        <v>39.85</v>
      </c>
      <c r="C2090">
        <f>IF(COUNTA($B$5:$B2090)&lt;=A$1,AVERAGE($B$5:$B2090),A$2*($B2090-$C2089)+$C2089)</f>
        <v>38.190872078785922</v>
      </c>
      <c r="D2090">
        <f>IF(COUNTA($B$5:$B2090)&lt;=B$1,AVERAGE($B$5:$B2090),B$2*($B2090-$D2089)+$D2089)</f>
        <v>37.636510669344887</v>
      </c>
      <c r="E2090">
        <f>IF(COUNTA($B$5:$B2090)&lt;=C$1,AVERAGE($B$5:$B2090),C$2*($B2090-$E2089)+$E2089)</f>
        <v>36.623571208054258</v>
      </c>
      <c r="F2090">
        <f t="shared" si="64"/>
        <v>1.0129394612906282</v>
      </c>
      <c r="G2090">
        <f>IF(COUNTA($F$5:$F2090)&lt;=G$1,AVERAGE($F$5:$F2090),G$2*($F2090-$G2089)+$G2089)</f>
        <v>0.35761706910118929</v>
      </c>
      <c r="H2090">
        <f t="shared" si="65"/>
        <v>0.65532239218943888</v>
      </c>
    </row>
    <row r="2091" spans="1:8" x14ac:dyDescent="0.25">
      <c r="A2091" s="3">
        <v>43671</v>
      </c>
      <c r="B2091">
        <v>39.35</v>
      </c>
      <c r="C2091">
        <f>IF(COUNTA($B$5:$B2091)&lt;=A$1,AVERAGE($B$5:$B2091),A$2*($B2091-$C2090)+$C2090)</f>
        <v>38.422697663028735</v>
      </c>
      <c r="D2091">
        <f>IF(COUNTA($B$5:$B2091)&lt;=B$1,AVERAGE($B$5:$B2091),B$2*($B2091-$D2090)+$D2090)</f>
        <v>37.893534068943154</v>
      </c>
      <c r="E2091">
        <f>IF(COUNTA($B$5:$B2091)&lt;=C$1,AVERAGE($B$5:$B2091),C$2*($B2091-$E2090)+$E2090)</f>
        <v>36.814421223490463</v>
      </c>
      <c r="F2091">
        <f t="shared" si="64"/>
        <v>1.0791128454526913</v>
      </c>
      <c r="G2091">
        <f>IF(COUNTA($F$5:$F2091)&lt;=G$1,AVERAGE($F$5:$F2091),G$2*($F2091-$G2090)+$G2090)</f>
        <v>0.50191622437148964</v>
      </c>
      <c r="H2091">
        <f t="shared" si="65"/>
        <v>0.57719662108120162</v>
      </c>
    </row>
    <row r="2092" spans="1:8" x14ac:dyDescent="0.25">
      <c r="A2092" s="3">
        <v>43672</v>
      </c>
      <c r="B2092">
        <v>39.25</v>
      </c>
      <c r="C2092">
        <f>IF(COUNTA($B$5:$B2092)&lt;=A$1,AVERAGE($B$5:$B2092),A$2*($B2092-$C2091)+$C2091)</f>
        <v>38.58815813042299</v>
      </c>
      <c r="D2092">
        <f>IF(COUNTA($B$5:$B2092)&lt;=B$1,AVERAGE($B$5:$B2092),B$2*($B2092-$D2091)+$D2091)</f>
        <v>38.097003958601682</v>
      </c>
      <c r="E2092">
        <f>IF(COUNTA($B$5:$B2092)&lt;=C$1,AVERAGE($B$5:$B2092),C$2*($B2092-$E2091)+$E2091)</f>
        <v>36.984911737846133</v>
      </c>
      <c r="F2092">
        <f t="shared" si="64"/>
        <v>1.1120922207555495</v>
      </c>
      <c r="G2092">
        <f>IF(COUNTA($F$5:$F2092)&lt;=G$1,AVERAGE($F$5:$F2092),G$2*($F2092-$G2091)+$G2091)</f>
        <v>0.62395142364830158</v>
      </c>
      <c r="H2092">
        <f t="shared" si="65"/>
        <v>0.48814079710724789</v>
      </c>
    </row>
    <row r="2093" spans="1:8" x14ac:dyDescent="0.25">
      <c r="A2093" s="3">
        <v>43673</v>
      </c>
      <c r="B2093">
        <v>38.85</v>
      </c>
      <c r="C2093">
        <f>IF(COUNTA($B$5:$B2093)&lt;=A$1,AVERAGE($B$5:$B2093),A$2*($B2093-$C2092)+$C2092)</f>
        <v>38.640526504338389</v>
      </c>
      <c r="D2093">
        <f>IF(COUNTA($B$5:$B2093)&lt;=B$1,AVERAGE($B$5:$B2093),B$2*($B2093-$D2092)+$D2092)</f>
        <v>38.209953364811433</v>
      </c>
      <c r="E2093">
        <f>IF(COUNTA($B$5:$B2093)&lt;=C$1,AVERAGE($B$5:$B2093),C$2*($B2093-$E2092)+$E2092)</f>
        <v>37.115467916196906</v>
      </c>
      <c r="F2093">
        <f t="shared" si="64"/>
        <v>1.0944854486145275</v>
      </c>
      <c r="G2093">
        <f>IF(COUNTA($F$5:$F2093)&lt;=G$1,AVERAGE($F$5:$F2093),G$2*($F2093-$G2092)+$G2092)</f>
        <v>0.71805822864154678</v>
      </c>
      <c r="H2093">
        <f t="shared" si="65"/>
        <v>0.37642721997298068</v>
      </c>
    </row>
    <row r="2094" spans="1:8" x14ac:dyDescent="0.25">
      <c r="A2094" s="3">
        <v>43676</v>
      </c>
      <c r="B2094">
        <v>39.15</v>
      </c>
      <c r="C2094">
        <f>IF(COUNTA($B$5:$B2094)&lt;=A$1,AVERAGE($B$5:$B2094),A$2*($B2094-$C2093)+$C2093)</f>
        <v>38.742421203470712</v>
      </c>
      <c r="D2094">
        <f>IF(COUNTA($B$5:$B2094)&lt;=B$1,AVERAGE($B$5:$B2094),B$2*($B2094-$D2093)+$D2093)</f>
        <v>38.350960360089715</v>
      </c>
      <c r="E2094">
        <f>IF(COUNTA($B$5:$B2094)&lt;=C$1,AVERAGE($B$5:$B2094),C$2*($B2094-$E2093)+$E2093)</f>
        <v>37.257885162063126</v>
      </c>
      <c r="F2094">
        <f t="shared" si="64"/>
        <v>1.0930751980265896</v>
      </c>
      <c r="G2094">
        <f>IF(COUNTA($F$5:$F2094)&lt;=G$1,AVERAGE($F$5:$F2094),G$2*($F2094-$G2093)+$G2093)</f>
        <v>0.79306162251855539</v>
      </c>
      <c r="H2094">
        <f t="shared" si="65"/>
        <v>0.3000135755080342</v>
      </c>
    </row>
    <row r="2095" spans="1:8" x14ac:dyDescent="0.25">
      <c r="A2095" s="3">
        <v>43677</v>
      </c>
      <c r="B2095">
        <v>39.300000000000004</v>
      </c>
      <c r="C2095">
        <f>IF(COUNTA($B$5:$B2095)&lt;=A$1,AVERAGE($B$5:$B2095),A$2*($B2095-$C2094)+$C2094)</f>
        <v>38.853936962776572</v>
      </c>
      <c r="D2095">
        <f>IF(COUNTA($B$5:$B2095)&lt;=B$1,AVERAGE($B$5:$B2095),B$2*($B2095-$D2094)+$D2094)</f>
        <v>38.49331630607626</v>
      </c>
      <c r="E2095">
        <f>IF(COUNTA($B$5:$B2095)&lt;=C$1,AVERAGE($B$5:$B2095),C$2*($B2095-$E2094)+$E2094)</f>
        <v>37.400833200718708</v>
      </c>
      <c r="F2095">
        <f t="shared" si="64"/>
        <v>1.0924831053575517</v>
      </c>
      <c r="G2095">
        <f>IF(COUNTA($F$5:$F2095)&lt;=G$1,AVERAGE($F$5:$F2095),G$2*($F2095-$G2094)+$G2094)</f>
        <v>0.85294591908635464</v>
      </c>
      <c r="H2095">
        <f t="shared" si="65"/>
        <v>0.23953718627119702</v>
      </c>
    </row>
    <row r="2096" spans="1:8" x14ac:dyDescent="0.25">
      <c r="A2096" s="3">
        <v>43678</v>
      </c>
      <c r="B2096">
        <v>39.800000000000004</v>
      </c>
      <c r="C2096">
        <f>IF(COUNTA($B$5:$B2096)&lt;=A$1,AVERAGE($B$5:$B2096),A$2*($B2096-$C2095)+$C2095)</f>
        <v>39.04314957022126</v>
      </c>
      <c r="D2096">
        <f>IF(COUNTA($B$5:$B2096)&lt;=B$1,AVERAGE($B$5:$B2096),B$2*($B2096-$D2095)+$D2095)</f>
        <v>38.689318860164818</v>
      </c>
      <c r="E2096">
        <f>IF(COUNTA($B$5:$B2096)&lt;=C$1,AVERAGE($B$5:$B2096),C$2*($B2096-$E2095)+$E2095)</f>
        <v>37.5687748766684</v>
      </c>
      <c r="F2096">
        <f t="shared" si="64"/>
        <v>1.1205439834964182</v>
      </c>
      <c r="G2096">
        <f>IF(COUNTA($F$5:$F2096)&lt;=G$1,AVERAGE($F$5:$F2096),G$2*($F2096-$G2095)+$G2095)</f>
        <v>0.90646553196836732</v>
      </c>
      <c r="H2096">
        <f t="shared" si="65"/>
        <v>0.21407845152805083</v>
      </c>
    </row>
    <row r="2097" spans="1:8" x14ac:dyDescent="0.25">
      <c r="A2097" s="3">
        <v>43679</v>
      </c>
      <c r="B2097">
        <v>39.85</v>
      </c>
      <c r="C2097">
        <f>IF(COUNTA($B$5:$B2097)&lt;=A$1,AVERAGE($B$5:$B2097),A$2*($B2097-$C2096)+$C2096)</f>
        <v>39.204519656177006</v>
      </c>
      <c r="D2097">
        <f>IF(COUNTA($B$5:$B2097)&lt;=B$1,AVERAGE($B$5:$B2097),B$2*($B2097-$D2096)+$D2096)</f>
        <v>38.863421031140092</v>
      </c>
      <c r="E2097">
        <f>IF(COUNTA($B$5:$B2097)&lt;=C$1,AVERAGE($B$5:$B2097),C$2*($B2097-$E2096)+$E2096)</f>
        <v>37.728460635301609</v>
      </c>
      <c r="F2097">
        <f t="shared" si="64"/>
        <v>1.1349603958384833</v>
      </c>
      <c r="G2097">
        <f>IF(COUNTA($F$5:$F2097)&lt;=G$1,AVERAGE($F$5:$F2097),G$2*($F2097-$G2096)+$G2096)</f>
        <v>0.95216450474239056</v>
      </c>
      <c r="H2097">
        <f t="shared" si="65"/>
        <v>0.18279589109609273</v>
      </c>
    </row>
    <row r="2098" spans="1:8" x14ac:dyDescent="0.25">
      <c r="A2098" s="3">
        <v>43680</v>
      </c>
      <c r="B2098">
        <v>39.85</v>
      </c>
      <c r="C2098">
        <f>IF(COUNTA($B$5:$B2098)&lt;=A$1,AVERAGE($B$5:$B2098),A$2*($B2098-$C2097)+$C2097)</f>
        <v>39.333615724941602</v>
      </c>
      <c r="D2098">
        <f>IF(COUNTA($B$5:$B2098)&lt;=B$1,AVERAGE($B$5:$B2098),B$2*($B2098-$D2097)+$D2097)</f>
        <v>39.011407876469079</v>
      </c>
      <c r="E2098">
        <f>IF(COUNTA($B$5:$B2098)&lt;=C$1,AVERAGE($B$5:$B2098),C$2*($B2098-$E2097)+$E2097)</f>
        <v>37.876968390830498</v>
      </c>
      <c r="F2098">
        <f t="shared" si="64"/>
        <v>1.1344394856385804</v>
      </c>
      <c r="G2098">
        <f>IF(COUNTA($F$5:$F2098)&lt;=G$1,AVERAGE($F$5:$F2098),G$2*($F2098-$G2097)+$G2097)</f>
        <v>0.98861950092162854</v>
      </c>
      <c r="H2098">
        <f t="shared" si="65"/>
        <v>0.1458199847169519</v>
      </c>
    </row>
    <row r="2099" spans="1:8" x14ac:dyDescent="0.25">
      <c r="A2099" s="3">
        <v>43683</v>
      </c>
      <c r="B2099">
        <v>39.840000000000003</v>
      </c>
      <c r="C2099">
        <f>IF(COUNTA($B$5:$B2099)&lt;=A$1,AVERAGE($B$5:$B2099),A$2*($B2099-$C2098)+$C2098)</f>
        <v>39.434892579953285</v>
      </c>
      <c r="D2099">
        <f>IF(COUNTA($B$5:$B2099)&lt;=B$1,AVERAGE($B$5:$B2099),B$2*($B2099-$D2098)+$D2098)</f>
        <v>39.135696694998714</v>
      </c>
      <c r="E2099">
        <f>IF(COUNTA($B$5:$B2099)&lt;=C$1,AVERAGE($B$5:$B2099),C$2*($B2099-$E2098)+$E2098)</f>
        <v>38.014380603472361</v>
      </c>
      <c r="F2099">
        <f t="shared" si="64"/>
        <v>1.1213160915263529</v>
      </c>
      <c r="G2099">
        <f>IF(COUNTA($F$5:$F2099)&lt;=G$1,AVERAGE($F$5:$F2099),G$2*($F2099-$G2098)+$G2098)</f>
        <v>1.0151588190425733</v>
      </c>
      <c r="H2099">
        <f t="shared" si="65"/>
        <v>0.1061572724837796</v>
      </c>
    </row>
    <row r="2100" spans="1:8" x14ac:dyDescent="0.25">
      <c r="A2100" s="3">
        <v>43684</v>
      </c>
      <c r="B2100">
        <v>40.050000000000004</v>
      </c>
      <c r="C2100">
        <f>IF(COUNTA($B$5:$B2100)&lt;=A$1,AVERAGE($B$5:$B2100),A$2*($B2100-$C2099)+$C2099)</f>
        <v>39.557914063962627</v>
      </c>
      <c r="D2100">
        <f>IF(COUNTA($B$5:$B2100)&lt;=B$1,AVERAGE($B$5:$B2100),B$2*($B2100-$D2099)+$D2099)</f>
        <v>39.272842190748911</v>
      </c>
      <c r="E2100">
        <f>IF(COUNTA($B$5:$B2100)&lt;=C$1,AVERAGE($B$5:$B2100),C$2*($B2100-$E2099)+$E2099)</f>
        <v>38.156873961229294</v>
      </c>
      <c r="F2100">
        <f t="shared" si="64"/>
        <v>1.1159682295196163</v>
      </c>
      <c r="G2100">
        <f>IF(COUNTA($F$5:$F2100)&lt;=G$1,AVERAGE($F$5:$F2100),G$2*($F2100-$G2099)+$G2099)</f>
        <v>1.0353207011379819</v>
      </c>
      <c r="H2100">
        <f t="shared" si="65"/>
        <v>8.0647528381634359E-2</v>
      </c>
    </row>
    <row r="2101" spans="1:8" x14ac:dyDescent="0.25">
      <c r="A2101" s="3">
        <v>43685</v>
      </c>
      <c r="B2101">
        <v>37.15</v>
      </c>
      <c r="C2101">
        <f>IF(COUNTA($B$5:$B2101)&lt;=A$1,AVERAGE($B$5:$B2101),A$2*($B2101-$C2100)+$C2100)</f>
        <v>39.076331251170103</v>
      </c>
      <c r="D2101">
        <f>IF(COUNTA($B$5:$B2101)&lt;=B$1,AVERAGE($B$5:$B2101),B$2*($B2101-$D2100)+$D2100)</f>
        <v>38.954415862136571</v>
      </c>
      <c r="E2101">
        <f>IF(COUNTA($B$5:$B2101)&lt;=C$1,AVERAGE($B$5:$B2101),C$2*($B2101-$E2100)+$E2100)</f>
        <v>38.086392783943246</v>
      </c>
      <c r="F2101">
        <f t="shared" si="64"/>
        <v>0.86802307819332469</v>
      </c>
      <c r="G2101">
        <f>IF(COUNTA($F$5:$F2101)&lt;=G$1,AVERAGE($F$5:$F2101),G$2*($F2101-$G2100)+$G2100)</f>
        <v>1.0018611765490504</v>
      </c>
      <c r="H2101">
        <f t="shared" si="65"/>
        <v>-0.13383809835572569</v>
      </c>
    </row>
    <row r="2102" spans="1:8" x14ac:dyDescent="0.25">
      <c r="A2102" s="3">
        <v>43686</v>
      </c>
      <c r="B2102">
        <v>36.450000000000003</v>
      </c>
      <c r="C2102">
        <f>IF(COUNTA($B$5:$B2102)&lt;=A$1,AVERAGE($B$5:$B2102),A$2*($B2102-$C2101)+$C2101)</f>
        <v>38.551065000936084</v>
      </c>
      <c r="D2102">
        <f>IF(COUNTA($B$5:$B2102)&lt;=B$1,AVERAGE($B$5:$B2102),B$2*($B2102-$D2101)+$D2101)</f>
        <v>38.578753482816083</v>
      </c>
      <c r="E2102">
        <f>IF(COUNTA($B$5:$B2102)&lt;=C$1,AVERAGE($B$5:$B2102),C$2*($B2102-$E2101)+$E2101)</f>
        <v>37.971845289067218</v>
      </c>
      <c r="F2102">
        <f t="shared" si="64"/>
        <v>0.60690819374886473</v>
      </c>
      <c r="G2102">
        <f>IF(COUNTA($F$5:$F2102)&lt;=G$1,AVERAGE($F$5:$F2102),G$2*($F2102-$G2101)+$G2101)</f>
        <v>0.92287057998901323</v>
      </c>
      <c r="H2102">
        <f t="shared" si="65"/>
        <v>-0.3159623862401485</v>
      </c>
    </row>
    <row r="2103" spans="1:8" x14ac:dyDescent="0.25">
      <c r="A2103" s="3">
        <v>43687</v>
      </c>
      <c r="B2103">
        <v>36.07</v>
      </c>
      <c r="C2103">
        <f>IF(COUNTA($B$5:$B2103)&lt;=A$1,AVERAGE($B$5:$B2103),A$2*($B2103-$C2102)+$C2102)</f>
        <v>38.054852000748866</v>
      </c>
      <c r="D2103">
        <f>IF(COUNTA($B$5:$B2103)&lt;=B$1,AVERAGE($B$5:$B2103),B$2*($B2103-$D2102)+$D2102)</f>
        <v>38.202440460393667</v>
      </c>
      <c r="E2103">
        <f>IF(COUNTA($B$5:$B2103)&lt;=C$1,AVERAGE($B$5:$B2103),C$2*($B2103-$E2102)+$E2102)</f>
        <v>37.838716118832515</v>
      </c>
      <c r="F2103">
        <f t="shared" si="64"/>
        <v>0.36372434156115219</v>
      </c>
      <c r="G2103">
        <f>IF(COUNTA($F$5:$F2103)&lt;=G$1,AVERAGE($F$5:$F2103),G$2*($F2103-$G2102)+$G2102)</f>
        <v>0.811041332303441</v>
      </c>
      <c r="H2103">
        <f t="shared" si="65"/>
        <v>-0.44731699074228881</v>
      </c>
    </row>
    <row r="2104" spans="1:8" x14ac:dyDescent="0.25">
      <c r="A2104" s="3">
        <v>43690</v>
      </c>
      <c r="B2104">
        <v>35.18</v>
      </c>
      <c r="C2104">
        <f>IF(COUNTA($B$5:$B2104)&lt;=A$1,AVERAGE($B$5:$B2104),A$2*($B2104-$C2103)+$C2103)</f>
        <v>37.479881600599093</v>
      </c>
      <c r="D2104">
        <f>IF(COUNTA($B$5:$B2104)&lt;=B$1,AVERAGE($B$5:$B2104),B$2*($B2104-$D2103)+$D2103)</f>
        <v>37.749074391334617</v>
      </c>
      <c r="E2104">
        <f>IF(COUNTA($B$5:$B2104)&lt;=C$1,AVERAGE($B$5:$B2104),C$2*($B2104-$E2103)+$E2103)</f>
        <v>37.652605990514239</v>
      </c>
      <c r="F2104">
        <f t="shared" si="64"/>
        <v>9.6468400820377553E-2</v>
      </c>
      <c r="G2104">
        <f>IF(COUNTA($F$5:$F2104)&lt;=G$1,AVERAGE($F$5:$F2104),G$2*($F2104-$G2103)+$G2103)</f>
        <v>0.66812674600682831</v>
      </c>
      <c r="H2104">
        <f t="shared" si="65"/>
        <v>-0.57165834518645076</v>
      </c>
    </row>
    <row r="2105" spans="1:8" x14ac:dyDescent="0.25">
      <c r="A2105" s="3">
        <v>43691</v>
      </c>
      <c r="B2105">
        <v>35.9</v>
      </c>
      <c r="C2105">
        <f>IF(COUNTA($B$5:$B2105)&lt;=A$1,AVERAGE($B$5:$B2105),A$2*($B2105-$C2104)+$C2104)</f>
        <v>37.163905280479277</v>
      </c>
      <c r="D2105">
        <f>IF(COUNTA($B$5:$B2105)&lt;=B$1,AVERAGE($B$5:$B2105),B$2*($B2105-$D2104)+$D2104)</f>
        <v>37.471713232634421</v>
      </c>
      <c r="E2105">
        <f>IF(COUNTA($B$5:$B2105)&lt;=C$1,AVERAGE($B$5:$B2105),C$2*($B2105-$E2104)+$E2104)</f>
        <v>37.529923571178244</v>
      </c>
      <c r="F2105">
        <f t="shared" si="64"/>
        <v>-5.821033854382307E-2</v>
      </c>
      <c r="G2105">
        <f>IF(COUNTA($F$5:$F2105)&lt;=G$1,AVERAGE($F$5:$F2105),G$2*($F2105-$G2104)+$G2104)</f>
        <v>0.52285932909669808</v>
      </c>
      <c r="H2105">
        <f t="shared" si="65"/>
        <v>-0.58106966764052115</v>
      </c>
    </row>
    <row r="2106" spans="1:8" x14ac:dyDescent="0.25">
      <c r="A2106" s="3">
        <v>43692</v>
      </c>
      <c r="B2106">
        <v>36.4</v>
      </c>
      <c r="C2106">
        <f>IF(COUNTA($B$5:$B2106)&lt;=A$1,AVERAGE($B$5:$B2106),A$2*($B2106-$C2105)+$C2105)</f>
        <v>37.011124224383423</v>
      </c>
      <c r="D2106">
        <f>IF(COUNTA($B$5:$B2106)&lt;=B$1,AVERAGE($B$5:$B2106),B$2*($B2106-$D2105)+$D2105)</f>
        <v>37.310956247739256</v>
      </c>
      <c r="E2106">
        <f>IF(COUNTA($B$5:$B2106)&lt;=C$1,AVERAGE($B$5:$B2106),C$2*($B2106-$E2105)+$E2105)</f>
        <v>37.450828921195765</v>
      </c>
      <c r="F2106">
        <f t="shared" si="64"/>
        <v>-0.13987267345650878</v>
      </c>
      <c r="G2106">
        <f>IF(COUNTA($F$5:$F2106)&lt;=G$1,AVERAGE($F$5:$F2106),G$2*($F2106-$G2105)+$G2105)</f>
        <v>0.39031292858605671</v>
      </c>
      <c r="H2106">
        <f t="shared" si="65"/>
        <v>-0.53018560204256548</v>
      </c>
    </row>
    <row r="2107" spans="1:8" x14ac:dyDescent="0.25">
      <c r="A2107" s="3">
        <v>43693</v>
      </c>
      <c r="B2107">
        <v>37</v>
      </c>
      <c r="C2107">
        <f>IF(COUNTA($B$5:$B2107)&lt;=A$1,AVERAGE($B$5:$B2107),A$2*($B2107-$C2106)+$C2106)</f>
        <v>37.008899379506737</v>
      </c>
      <c r="D2107">
        <f>IF(COUNTA($B$5:$B2107)&lt;=B$1,AVERAGE($B$5:$B2107),B$2*($B2107-$D2106)+$D2106)</f>
        <v>37.264312810578367</v>
      </c>
      <c r="E2107">
        <f>IF(COUNTA($B$5:$B2107)&lt;=C$1,AVERAGE($B$5:$B2107),C$2*($B2107-$E2106)+$E2106)</f>
        <v>37.419270896712064</v>
      </c>
      <c r="F2107">
        <f t="shared" si="64"/>
        <v>-0.15495808613369633</v>
      </c>
      <c r="G2107">
        <f>IF(COUNTA($F$5:$F2107)&lt;=G$1,AVERAGE($F$5:$F2107),G$2*($F2107-$G2106)+$G2106)</f>
        <v>0.28125872564210608</v>
      </c>
      <c r="H2107">
        <f t="shared" si="65"/>
        <v>-0.4362168117758024</v>
      </c>
    </row>
    <row r="2108" spans="1:8" x14ac:dyDescent="0.25">
      <c r="A2108" s="3">
        <v>43694</v>
      </c>
      <c r="B2108">
        <v>37.6</v>
      </c>
      <c r="C2108">
        <f>IF(COUNTA($B$5:$B2108)&lt;=A$1,AVERAGE($B$5:$B2108),A$2*($B2108-$C2107)+$C2107)</f>
        <v>37.127119503605392</v>
      </c>
      <c r="D2108">
        <f>IF(COUNTA($B$5:$B2108)&lt;=B$1,AVERAGE($B$5:$B2108),B$2*($B2108-$D2107)+$D2107)</f>
        <v>37.314665888991613</v>
      </c>
      <c r="E2108">
        <f>IF(COUNTA($B$5:$B2108)&lt;=C$1,AVERAGE($B$5:$B2108),C$2*($B2108-$E2107)+$E2107)</f>
        <v>37.43192193394222</v>
      </c>
      <c r="F2108">
        <f t="shared" si="64"/>
        <v>-0.11725604495060793</v>
      </c>
      <c r="G2108">
        <f>IF(COUNTA($F$5:$F2108)&lt;=G$1,AVERAGE($F$5:$F2108),G$2*($F2108-$G2107)+$G2107)</f>
        <v>0.20155577152356327</v>
      </c>
      <c r="H2108">
        <f t="shared" si="65"/>
        <v>-0.31881181647417123</v>
      </c>
    </row>
    <row r="2109" spans="1:8" x14ac:dyDescent="0.25">
      <c r="A2109" s="3">
        <v>43697</v>
      </c>
      <c r="B2109">
        <v>36.4</v>
      </c>
      <c r="C2109">
        <f>IF(COUNTA($B$5:$B2109)&lt;=A$1,AVERAGE($B$5:$B2109),A$2*($B2109-$C2108)+$C2108)</f>
        <v>36.981695602884315</v>
      </c>
      <c r="D2109">
        <f>IF(COUNTA($B$5:$B2109)&lt;=B$1,AVERAGE($B$5:$B2109),B$2*($B2109-$D2108)+$D2108)</f>
        <v>37.17746600564287</v>
      </c>
      <c r="E2109">
        <f>IF(COUNTA($B$5:$B2109)&lt;=C$1,AVERAGE($B$5:$B2109),C$2*($B2109-$E2108)+$E2108)</f>
        <v>37.359687398566265</v>
      </c>
      <c r="F2109">
        <f t="shared" si="64"/>
        <v>-0.18222139292339534</v>
      </c>
      <c r="G2109">
        <f>IF(COUNTA($F$5:$F2109)&lt;=G$1,AVERAGE($F$5:$F2109),G$2*($F2109-$G2108)+$G2108)</f>
        <v>0.12480033863417153</v>
      </c>
      <c r="H2109">
        <f t="shared" si="65"/>
        <v>-0.30702173155756685</v>
      </c>
    </row>
    <row r="2110" spans="1:8" x14ac:dyDescent="0.25">
      <c r="A2110" s="3">
        <v>43698</v>
      </c>
      <c r="B2110">
        <v>36.99</v>
      </c>
      <c r="C2110">
        <f>IF(COUNTA($B$5:$B2110)&lt;=A$1,AVERAGE($B$5:$B2110),A$2*($B2110-$C2109)+$C2109)</f>
        <v>36.98335648230745</v>
      </c>
      <c r="D2110">
        <f>IF(COUNTA($B$5:$B2110)&lt;=B$1,AVERAGE($B$5:$B2110),B$2*($B2110-$D2109)+$D2109)</f>
        <v>37.149346104796443</v>
      </c>
      <c r="E2110">
        <f>IF(COUNTA($B$5:$B2110)&lt;=C$1,AVERAGE($B$5:$B2110),C$2*($B2110-$E2109)+$E2109)</f>
        <v>37.333809280666628</v>
      </c>
      <c r="F2110">
        <f t="shared" si="64"/>
        <v>-0.18446317587018513</v>
      </c>
      <c r="G2110">
        <f>IF(COUNTA($F$5:$F2110)&lt;=G$1,AVERAGE($F$5:$F2110),G$2*($F2110-$G2109)+$G2109)</f>
        <v>6.29476357333002E-2</v>
      </c>
      <c r="H2110">
        <f t="shared" si="65"/>
        <v>-0.24741081160348533</v>
      </c>
    </row>
    <row r="2111" spans="1:8" x14ac:dyDescent="0.25">
      <c r="A2111" s="3">
        <v>43699</v>
      </c>
      <c r="B2111">
        <v>36.799999999999997</v>
      </c>
      <c r="C2111">
        <f>IF(COUNTA($B$5:$B2111)&lt;=A$1,AVERAGE($B$5:$B2111),A$2*($B2111-$C2110)+$C2110)</f>
        <v>36.946685185845958</v>
      </c>
      <c r="D2111">
        <f>IF(COUNTA($B$5:$B2111)&lt;=B$1,AVERAGE($B$5:$B2111),B$2*($B2111-$D2110)+$D2110)</f>
        <v>37.096944189076979</v>
      </c>
      <c r="E2111">
        <f>IF(COUNTA($B$5:$B2111)&lt;=C$1,AVERAGE($B$5:$B2111),C$2*($B2111-$E2110)+$E2110)</f>
        <v>37.296442631019964</v>
      </c>
      <c r="F2111">
        <f t="shared" si="64"/>
        <v>-0.19949844194298549</v>
      </c>
      <c r="G2111">
        <f>IF(COUNTA($F$5:$F2111)&lt;=G$1,AVERAGE($F$5:$F2111),G$2*($F2111-$G2110)+$G2110)</f>
        <v>1.0458420198043057E-2</v>
      </c>
      <c r="H2111">
        <f t="shared" si="65"/>
        <v>-0.20995686214102854</v>
      </c>
    </row>
    <row r="2112" spans="1:8" x14ac:dyDescent="0.25">
      <c r="A2112" s="3">
        <v>43700</v>
      </c>
      <c r="B2112">
        <v>36.799999999999997</v>
      </c>
      <c r="C2112">
        <f>IF(COUNTA($B$5:$B2112)&lt;=A$1,AVERAGE($B$5:$B2112),A$2*($B2112-$C2111)+$C2111)</f>
        <v>36.917348148676766</v>
      </c>
      <c r="D2112">
        <f>IF(COUNTA($B$5:$B2112)&lt;=B$1,AVERAGE($B$5:$B2112),B$2*($B2112-$D2111)+$D2111)</f>
        <v>37.052402560715429</v>
      </c>
      <c r="E2112">
        <f>IF(COUNTA($B$5:$B2112)&lt;=C$1,AVERAGE($B$5:$B2112),C$2*($B2112-$E2111)+$E2111)</f>
        <v>37.261691646848568</v>
      </c>
      <c r="F2112">
        <f t="shared" si="64"/>
        <v>-0.20928908613313979</v>
      </c>
      <c r="G2112">
        <f>IF(COUNTA($F$5:$F2112)&lt;=G$1,AVERAGE($F$5:$F2112),G$2*($F2112-$G2111)+$G2111)</f>
        <v>-3.3491081068193512E-2</v>
      </c>
      <c r="H2112">
        <f t="shared" si="65"/>
        <v>-0.17579800506494628</v>
      </c>
    </row>
    <row r="2113" spans="1:8" x14ac:dyDescent="0.25">
      <c r="A2113" s="3">
        <v>43701</v>
      </c>
      <c r="B2113">
        <v>37</v>
      </c>
      <c r="C2113">
        <f>IF(COUNTA($B$5:$B2113)&lt;=A$1,AVERAGE($B$5:$B2113),A$2*($B2113-$C2112)+$C2112)</f>
        <v>36.933878518941412</v>
      </c>
      <c r="D2113">
        <f>IF(COUNTA($B$5:$B2113)&lt;=B$1,AVERAGE($B$5:$B2113),B$2*($B2113-$D2112)+$D2112)</f>
        <v>37.044542176608111</v>
      </c>
      <c r="E2113">
        <f>IF(COUNTA($B$5:$B2113)&lt;=C$1,AVERAGE($B$5:$B2113),C$2*($B2113-$E2112)+$E2112)</f>
        <v>37.243373231569166</v>
      </c>
      <c r="F2113">
        <f t="shared" si="64"/>
        <v>-0.19883105496105458</v>
      </c>
      <c r="G2113">
        <f>IF(COUNTA($F$5:$F2113)&lt;=G$1,AVERAGE($F$5:$F2113),G$2*($F2113-$G2112)+$G2112)</f>
        <v>-6.6559075846765736E-2</v>
      </c>
      <c r="H2113">
        <f t="shared" si="65"/>
        <v>-0.13227197911428884</v>
      </c>
    </row>
    <row r="2114" spans="1:8" x14ac:dyDescent="0.25">
      <c r="A2114" s="3">
        <v>43704</v>
      </c>
      <c r="B2114">
        <v>37.03</v>
      </c>
      <c r="C2114">
        <f>IF(COUNTA($B$5:$B2114)&lt;=A$1,AVERAGE($B$5:$B2114),A$2*($B2114-$C2113)+$C2113)</f>
        <v>36.95310281515313</v>
      </c>
      <c r="D2114">
        <f>IF(COUNTA($B$5:$B2114)&lt;=B$1,AVERAGE($B$5:$B2114),B$2*($B2114-$D2113)+$D2113)</f>
        <v>37.042360850116893</v>
      </c>
      <c r="E2114">
        <f>IF(COUNTA($B$5:$B2114)&lt;=C$1,AVERAGE($B$5:$B2114),C$2*($B2114-$E2113)+$E2113)</f>
        <v>37.228437105359326</v>
      </c>
      <c r="F2114">
        <f t="shared" si="64"/>
        <v>-0.18607625524243332</v>
      </c>
      <c r="G2114">
        <f>IF(COUNTA($F$5:$F2114)&lt;=G$1,AVERAGE($F$5:$F2114),G$2*($F2114-$G2113)+$G2113)</f>
        <v>-9.0462511725899253E-2</v>
      </c>
      <c r="H2114">
        <f t="shared" si="65"/>
        <v>-9.5613743516534067E-2</v>
      </c>
    </row>
    <row r="2115" spans="1:8" x14ac:dyDescent="0.25">
      <c r="A2115" s="3">
        <v>43705</v>
      </c>
      <c r="B2115">
        <v>37.06</v>
      </c>
      <c r="C2115">
        <f>IF(COUNTA($B$5:$B2115)&lt;=A$1,AVERAGE($B$5:$B2115),A$2*($B2115-$C2114)+$C2114)</f>
        <v>36.974482252122506</v>
      </c>
      <c r="D2115">
        <f>IF(COUNTA($B$5:$B2115)&lt;=B$1,AVERAGE($B$5:$B2115),B$2*($B2115-$D2114)+$D2114)</f>
        <v>37.045006722599361</v>
      </c>
      <c r="E2115">
        <f>IF(COUNTA($B$5:$B2115)&lt;=C$1,AVERAGE($B$5:$B2115),C$2*($B2115-$E2114)+$E2114)</f>
        <v>37.216646507984173</v>
      </c>
      <c r="F2115">
        <f t="shared" si="64"/>
        <v>-0.17163978538481217</v>
      </c>
      <c r="G2115">
        <f>IF(COUNTA($F$5:$F2115)&lt;=G$1,AVERAGE($F$5:$F2115),G$2*($F2115-$G2114)+$G2114)</f>
        <v>-0.10669796645768184</v>
      </c>
      <c r="H2115">
        <f t="shared" si="65"/>
        <v>-6.4941818927130329E-2</v>
      </c>
    </row>
    <row r="2116" spans="1:8" x14ac:dyDescent="0.25">
      <c r="A2116" s="3">
        <v>43706</v>
      </c>
      <c r="B2116">
        <v>38.96</v>
      </c>
      <c r="C2116">
        <f>IF(COUNTA($B$5:$B2116)&lt;=A$1,AVERAGE($B$5:$B2116),A$2*($B2116-$C2115)+$C2115)</f>
        <v>37.371585801698004</v>
      </c>
      <c r="D2116">
        <f>IF(COUNTA($B$5:$B2116)&lt;=B$1,AVERAGE($B$5:$B2116),B$2*($B2116-$D2115)+$D2115)</f>
        <v>37.33225571420946</v>
      </c>
      <c r="E2116">
        <f>IF(COUNTA($B$5:$B2116)&lt;=C$1,AVERAGE($B$5:$B2116),C$2*($B2116-$E2115)+$E2115)</f>
        <v>37.338681252425282</v>
      </c>
      <c r="F2116">
        <f t="shared" si="64"/>
        <v>-6.4255382158222574E-3</v>
      </c>
      <c r="G2116">
        <f>IF(COUNTA($F$5:$F2116)&lt;=G$1,AVERAGE($F$5:$F2116),G$2*($F2116-$G2115)+$G2115)</f>
        <v>-8.664348080930992E-2</v>
      </c>
      <c r="H2116">
        <f t="shared" si="65"/>
        <v>8.0217942593487662E-2</v>
      </c>
    </row>
    <row r="2117" spans="1:8" x14ac:dyDescent="0.25">
      <c r="A2117" s="3">
        <v>43707</v>
      </c>
      <c r="B2117">
        <v>38.1</v>
      </c>
      <c r="C2117">
        <f>IF(COUNTA($B$5:$B2117)&lt;=A$1,AVERAGE($B$5:$B2117),A$2*($B2117-$C2116)+$C2116)</f>
        <v>37.517268641358406</v>
      </c>
      <c r="D2117">
        <f>IF(COUNTA($B$5:$B2117)&lt;=B$1,AVERAGE($B$5:$B2117),B$2*($B2117-$D2116)+$D2116)</f>
        <v>37.447417357078038</v>
      </c>
      <c r="E2117">
        <f>IF(COUNTA($B$5:$B2117)&lt;=C$1,AVERAGE($B$5:$B2117),C$2*($B2117-$E2116)+$E2116)</f>
        <v>37.39197356475551</v>
      </c>
      <c r="F2117">
        <f t="shared" si="64"/>
        <v>5.5443792322527941E-2</v>
      </c>
      <c r="G2117">
        <f>IF(COUNTA($F$5:$F2117)&lt;=G$1,AVERAGE($F$5:$F2117),G$2*($F2117-$G2116)+$G2116)</f>
        <v>-5.8226026182942342E-2</v>
      </c>
      <c r="H2117">
        <f t="shared" si="65"/>
        <v>0.11366981850547028</v>
      </c>
    </row>
    <row r="2118" spans="1:8" x14ac:dyDescent="0.25">
      <c r="A2118" s="3">
        <v>43708</v>
      </c>
      <c r="B2118">
        <v>38.299999999999997</v>
      </c>
      <c r="C2118">
        <f>IF(COUNTA($B$5:$B2118)&lt;=A$1,AVERAGE($B$5:$B2118),A$2*($B2118-$C2117)+$C2117)</f>
        <v>37.673814913086723</v>
      </c>
      <c r="D2118">
        <f>IF(COUNTA($B$5:$B2118)&lt;=B$1,AVERAGE($B$5:$B2118),B$2*($B2118-$D2117)+$D2117)</f>
        <v>37.575304753516335</v>
      </c>
      <c r="E2118">
        <f>IF(COUNTA($B$5:$B2118)&lt;=C$1,AVERAGE($B$5:$B2118),C$2*($B2118-$E2117)+$E2117)</f>
        <v>37.455535415222627</v>
      </c>
      <c r="F2118">
        <f t="shared" si="64"/>
        <v>0.11976933829370751</v>
      </c>
      <c r="G2118">
        <f>IF(COUNTA($F$5:$F2118)&lt;=G$1,AVERAGE($F$5:$F2118),G$2*($F2118-$G2117)+$G2117)</f>
        <v>-2.262695328761237E-2</v>
      </c>
      <c r="H2118">
        <f t="shared" si="65"/>
        <v>0.14239629158131989</v>
      </c>
    </row>
    <row r="2119" spans="1:8" x14ac:dyDescent="0.25">
      <c r="A2119" s="3">
        <v>43711</v>
      </c>
      <c r="B2119">
        <v>38.4</v>
      </c>
      <c r="C2119">
        <f>IF(COUNTA($B$5:$B2119)&lt;=A$1,AVERAGE($B$5:$B2119),A$2*($B2119-$C2118)+$C2118)</f>
        <v>37.819051930469378</v>
      </c>
      <c r="D2119">
        <f>IF(COUNTA($B$5:$B2119)&lt;=B$1,AVERAGE($B$5:$B2119),B$2*($B2119-$D2118)+$D2118)</f>
        <v>37.699009040488882</v>
      </c>
      <c r="E2119">
        <f>IF(COUNTA($B$5:$B2119)&lt;=C$1,AVERAGE($B$5:$B2119),C$2*($B2119-$E2118)+$E2118)</f>
        <v>37.521647936157045</v>
      </c>
      <c r="F2119">
        <f t="shared" si="64"/>
        <v>0.17736110433183683</v>
      </c>
      <c r="G2119">
        <f>IF(COUNTA($F$5:$F2119)&lt;=G$1,AVERAGE($F$5:$F2119),G$2*($F2119-$G2118)+$G2118)</f>
        <v>1.7370658236277474E-2</v>
      </c>
      <c r="H2119">
        <f t="shared" si="65"/>
        <v>0.15999044609555935</v>
      </c>
    </row>
    <row r="2120" spans="1:8" x14ac:dyDescent="0.25">
      <c r="A2120" s="3">
        <v>43712</v>
      </c>
      <c r="B2120">
        <v>38.5</v>
      </c>
      <c r="C2120">
        <f>IF(COUNTA($B$5:$B2120)&lt;=A$1,AVERAGE($B$5:$B2120),A$2*($B2120-$C2119)+$C2119)</f>
        <v>37.955241544375504</v>
      </c>
      <c r="D2120">
        <f>IF(COUNTA($B$5:$B2120)&lt;=B$1,AVERAGE($B$5:$B2120),B$2*($B2120-$D2119)+$D2119)</f>
        <v>37.819157684415551</v>
      </c>
      <c r="E2120">
        <f>IF(COUNTA($B$5:$B2120)&lt;=C$1,AVERAGE($B$5:$B2120),C$2*($B2120-$E2119)+$E2119)</f>
        <v>37.590132580626054</v>
      </c>
      <c r="F2120">
        <f t="shared" si="64"/>
        <v>0.22902510378949614</v>
      </c>
      <c r="G2120">
        <f>IF(COUNTA($F$5:$F2120)&lt;=G$1,AVERAGE($F$5:$F2120),G$2*($F2120-$G2119)+$G2119)</f>
        <v>5.9701547346921208E-2</v>
      </c>
      <c r="H2120">
        <f t="shared" si="65"/>
        <v>0.16932355644257494</v>
      </c>
    </row>
    <row r="2121" spans="1:8" x14ac:dyDescent="0.25">
      <c r="A2121" s="3">
        <v>43713</v>
      </c>
      <c r="B2121">
        <v>38.65</v>
      </c>
      <c r="C2121">
        <f>IF(COUNTA($B$5:$B2121)&lt;=A$1,AVERAGE($B$5:$B2121),A$2*($B2121-$C2120)+$C2120)</f>
        <v>38.094193235500406</v>
      </c>
      <c r="D2121">
        <f>IF(COUNTA($B$5:$B2121)&lt;=B$1,AVERAGE($B$5:$B2121),B$2*($B2121-$D2120)+$D2120)</f>
        <v>37.943784031753218</v>
      </c>
      <c r="E2121">
        <f>IF(COUNTA($B$5:$B2121)&lt;=C$1,AVERAGE($B$5:$B2121),C$2*($B2121-$E2120)+$E2120)</f>
        <v>37.664323299982229</v>
      </c>
      <c r="F2121">
        <f t="shared" si="64"/>
        <v>0.27946073177098896</v>
      </c>
      <c r="G2121">
        <f>IF(COUNTA($F$5:$F2121)&lt;=G$1,AVERAGE($F$5:$F2121),G$2*($F2121-$G2120)+$G2120)</f>
        <v>0.10365338423173476</v>
      </c>
      <c r="H2121">
        <f t="shared" si="65"/>
        <v>0.1758073475392542</v>
      </c>
    </row>
    <row r="2122" spans="1:8" x14ac:dyDescent="0.25">
      <c r="A2122" s="3">
        <v>43714</v>
      </c>
      <c r="B2122">
        <v>39.299999999999997</v>
      </c>
      <c r="C2122">
        <f>IF(COUNTA($B$5:$B2122)&lt;=A$1,AVERAGE($B$5:$B2122),A$2*($B2122-$C2121)+$C2121)</f>
        <v>38.335354588400321</v>
      </c>
      <c r="D2122">
        <f>IF(COUNTA($B$5:$B2122)&lt;=B$1,AVERAGE($B$5:$B2122),B$2*($B2122-$D2121)+$D2121)</f>
        <v>38.147216426990234</v>
      </c>
      <c r="E2122">
        <f>IF(COUNTA($B$5:$B2122)&lt;=C$1,AVERAGE($B$5:$B2122),C$2*($B2122-$E2121)+$E2121)</f>
        <v>37.778820668983471</v>
      </c>
      <c r="F2122">
        <f t="shared" si="64"/>
        <v>0.36839575800676272</v>
      </c>
      <c r="G2122">
        <f>IF(COUNTA($F$5:$F2122)&lt;=G$1,AVERAGE($F$5:$F2122),G$2*($F2122-$G2121)+$G2121)</f>
        <v>0.15660185898674034</v>
      </c>
      <c r="H2122">
        <f t="shared" si="65"/>
        <v>0.21179389902002238</v>
      </c>
    </row>
    <row r="2123" spans="1:8" x14ac:dyDescent="0.25">
      <c r="A2123" s="3">
        <v>43715</v>
      </c>
      <c r="B2123">
        <v>39.9</v>
      </c>
      <c r="C2123">
        <f>IF(COUNTA($B$5:$B2123)&lt;=A$1,AVERAGE($B$5:$B2123),A$2*($B2123-$C2122)+$C2122)</f>
        <v>38.648283670720254</v>
      </c>
      <c r="D2123">
        <f>IF(COUNTA($B$5:$B2123)&lt;=B$1,AVERAGE($B$5:$B2123),B$2*($B2123-$D2122)+$D2122)</f>
        <v>38.4101339629417</v>
      </c>
      <c r="E2123">
        <f>IF(COUNTA($B$5:$B2123)&lt;=C$1,AVERAGE($B$5:$B2123),C$2*($B2123-$E2122)+$E2122)</f>
        <v>37.927303222154627</v>
      </c>
      <c r="F2123">
        <f t="shared" si="64"/>
        <v>0.48283074078707244</v>
      </c>
      <c r="G2123">
        <f>IF(COUNTA($F$5:$F2123)&lt;=G$1,AVERAGE($F$5:$F2123),G$2*($F2123-$G2122)+$G2122)</f>
        <v>0.22184763534680677</v>
      </c>
      <c r="H2123">
        <f t="shared" si="65"/>
        <v>0.26098310544026571</v>
      </c>
    </row>
    <row r="2124" spans="1:8" x14ac:dyDescent="0.25">
      <c r="A2124" s="3">
        <v>43718</v>
      </c>
      <c r="B2124">
        <v>40.75</v>
      </c>
      <c r="C2124">
        <f>IF(COUNTA($B$5:$B2124)&lt;=A$1,AVERAGE($B$5:$B2124),A$2*($B2124-$C2123)+$C2123)</f>
        <v>39.068626936576202</v>
      </c>
      <c r="D2124">
        <f>IF(COUNTA($B$5:$B2124)&lt;=B$1,AVERAGE($B$5:$B2124),B$2*($B2124-$D2123)+$D2123)</f>
        <v>38.761113868500445</v>
      </c>
      <c r="E2124">
        <f>IF(COUNTA($B$5:$B2124)&lt;=C$1,AVERAGE($B$5:$B2124),C$2*($B2124-$E2123)+$E2123)</f>
        <v>38.1248919966038</v>
      </c>
      <c r="F2124">
        <f t="shared" si="64"/>
        <v>0.63622187189664459</v>
      </c>
      <c r="G2124">
        <f>IF(COUNTA($F$5:$F2124)&lt;=G$1,AVERAGE($F$5:$F2124),G$2*($F2124-$G2123)+$G2123)</f>
        <v>0.30472248265677437</v>
      </c>
      <c r="H2124">
        <f t="shared" si="65"/>
        <v>0.33149938923987021</v>
      </c>
    </row>
    <row r="2125" spans="1:8" x14ac:dyDescent="0.25">
      <c r="A2125" s="3">
        <v>43719</v>
      </c>
      <c r="B2125">
        <v>42</v>
      </c>
      <c r="C2125">
        <f>IF(COUNTA($B$5:$B2125)&lt;=A$1,AVERAGE($B$5:$B2125),A$2*($B2125-$C2124)+$C2124)</f>
        <v>39.654901549260963</v>
      </c>
      <c r="D2125">
        <f>IF(COUNTA($B$5:$B2125)&lt;=B$1,AVERAGE($B$5:$B2125),B$2*($B2125-$D2124)+$D2124)</f>
        <v>39.24694678822538</v>
      </c>
      <c r="E2125">
        <f>IF(COUNTA($B$5:$B2125)&lt;=C$1,AVERAGE($B$5:$B2125),C$2*($B2125-$E2124)+$E2124)</f>
        <v>38.396149556841536</v>
      </c>
      <c r="F2125">
        <f t="shared" si="64"/>
        <v>0.85079723138384367</v>
      </c>
      <c r="G2125">
        <f>IF(COUNTA($F$5:$F2125)&lt;=G$1,AVERAGE($F$5:$F2125),G$2*($F2125-$G2124)+$G2124)</f>
        <v>0.41393743240218822</v>
      </c>
      <c r="H2125">
        <f t="shared" si="65"/>
        <v>0.43685979898165544</v>
      </c>
    </row>
    <row r="2126" spans="1:8" x14ac:dyDescent="0.25">
      <c r="A2126" s="3">
        <v>43720</v>
      </c>
      <c r="B2126">
        <v>42.45</v>
      </c>
      <c r="C2126">
        <f>IF(COUNTA($B$5:$B2126)&lt;=A$1,AVERAGE($B$5:$B2126),A$2*($B2126-$C2125)+$C2125)</f>
        <v>40.213921239408769</v>
      </c>
      <c r="D2126">
        <f>IF(COUNTA($B$5:$B2126)&lt;=B$1,AVERAGE($B$5:$B2126),B$2*($B2126-$D2125)+$D2125)</f>
        <v>39.727404769991573</v>
      </c>
      <c r="E2126">
        <f>IF(COUNTA($B$5:$B2126)&lt;=C$1,AVERAGE($B$5:$B2126),C$2*($B2126-$E2125)+$E2125)</f>
        <v>38.679919087862629</v>
      </c>
      <c r="F2126">
        <f t="shared" si="64"/>
        <v>1.0474856821289436</v>
      </c>
      <c r="G2126">
        <f>IF(COUNTA($F$5:$F2126)&lt;=G$1,AVERAGE($F$5:$F2126),G$2*($F2126-$G2125)+$G2125)</f>
        <v>0.54064708234753933</v>
      </c>
      <c r="H2126">
        <f t="shared" si="65"/>
        <v>0.50683859978140422</v>
      </c>
    </row>
    <row r="2127" spans="1:8" x14ac:dyDescent="0.25">
      <c r="A2127" s="3">
        <v>43721</v>
      </c>
      <c r="B2127">
        <v>42</v>
      </c>
      <c r="C2127">
        <f>IF(COUNTA($B$5:$B2127)&lt;=A$1,AVERAGE($B$5:$B2127),A$2*($B2127-$C2126)+$C2126)</f>
        <v>40.571136991527013</v>
      </c>
      <c r="D2127">
        <f>IF(COUNTA($B$5:$B2127)&lt;=B$1,AVERAGE($B$5:$B2127),B$2*($B2127-$D2126)+$D2126)</f>
        <v>40.068294054492839</v>
      </c>
      <c r="E2127">
        <f>IF(COUNTA($B$5:$B2127)&lt;=C$1,AVERAGE($B$5:$B2127),C$2*($B2127-$E2126)+$E2126)</f>
        <v>38.912324751712248</v>
      </c>
      <c r="F2127">
        <f t="shared" si="64"/>
        <v>1.1559693027805906</v>
      </c>
      <c r="G2127">
        <f>IF(COUNTA($F$5:$F2127)&lt;=G$1,AVERAGE($F$5:$F2127),G$2*($F2127-$G2126)+$G2126)</f>
        <v>0.66371152643414955</v>
      </c>
      <c r="H2127">
        <f t="shared" si="65"/>
        <v>0.49225777634644108</v>
      </c>
    </row>
    <row r="2128" spans="1:8" x14ac:dyDescent="0.25">
      <c r="A2128" s="3">
        <v>43722</v>
      </c>
      <c r="B2128">
        <v>40.99</v>
      </c>
      <c r="C2128">
        <f>IF(COUNTA($B$5:$B2128)&lt;=A$1,AVERAGE($B$5:$B2128),A$2*($B2128-$C2127)+$C2127)</f>
        <v>40.65490959322161</v>
      </c>
      <c r="D2128">
        <f>IF(COUNTA($B$5:$B2128)&lt;=B$1,AVERAGE($B$5:$B2128),B$2*($B2128-$D2127)+$D2127)</f>
        <v>40.206549946318916</v>
      </c>
      <c r="E2128">
        <f>IF(COUNTA($B$5:$B2128)&lt;=C$1,AVERAGE($B$5:$B2128),C$2*($B2128-$E2127)+$E2127)</f>
        <v>39.057762019092394</v>
      </c>
      <c r="F2128">
        <f t="shared" si="64"/>
        <v>1.1487879272265218</v>
      </c>
      <c r="G2128">
        <f>IF(COUNTA($F$5:$F2128)&lt;=G$1,AVERAGE($F$5:$F2128),G$2*($F2128-$G2127)+$G2127)</f>
        <v>0.76072680659262404</v>
      </c>
      <c r="H2128">
        <f t="shared" si="65"/>
        <v>0.38806112063389775</v>
      </c>
    </row>
    <row r="2129" spans="1:8" x14ac:dyDescent="0.25">
      <c r="A2129" s="3">
        <v>43725</v>
      </c>
      <c r="B2129">
        <v>40.700000000000003</v>
      </c>
      <c r="C2129">
        <f>IF(COUNTA($B$5:$B2129)&lt;=A$1,AVERAGE($B$5:$B2129),A$2*($B2129-$C2128)+$C2128)</f>
        <v>40.663927674577288</v>
      </c>
      <c r="D2129">
        <f>IF(COUNTA($B$5:$B2129)&lt;=B$1,AVERAGE($B$5:$B2129),B$2*($B2129-$D2128)+$D2128)</f>
        <v>40.280567454371081</v>
      </c>
      <c r="E2129">
        <f>IF(COUNTA($B$5:$B2129)&lt;=C$1,AVERAGE($B$5:$B2129),C$2*($B2129-$E2128)+$E2128)</f>
        <v>39.172718677755924</v>
      </c>
      <c r="F2129">
        <f t="shared" ref="F2129:F2179" si="66">D2129-E2129</f>
        <v>1.1078487766151568</v>
      </c>
      <c r="G2129">
        <f>IF(COUNTA($F$5:$F2129)&lt;=G$1,AVERAGE($F$5:$F2129),G$2*($F2129-$G2128)+$G2128)</f>
        <v>0.83015120059713055</v>
      </c>
      <c r="H2129">
        <f t="shared" ref="H2129:H2179" si="67">F2129-G2129</f>
        <v>0.27769757601802625</v>
      </c>
    </row>
    <row r="2130" spans="1:8" x14ac:dyDescent="0.25">
      <c r="A2130" s="3">
        <v>43726</v>
      </c>
      <c r="B2130">
        <v>40.42</v>
      </c>
      <c r="C2130">
        <f>IF(COUNTA($B$5:$B2130)&lt;=A$1,AVERAGE($B$5:$B2130),A$2*($B2130-$C2129)+$C2129)</f>
        <v>40.615142139661828</v>
      </c>
      <c r="D2130">
        <f>IF(COUNTA($B$5:$B2130)&lt;=B$1,AVERAGE($B$5:$B2130),B$2*($B2130-$D2129)+$D2129)</f>
        <v>40.301482336215422</v>
      </c>
      <c r="E2130">
        <f>IF(COUNTA($B$5:$B2130)&lt;=C$1,AVERAGE($B$5:$B2130),C$2*($B2130-$E2129)+$E2129)</f>
        <v>39.260028370313009</v>
      </c>
      <c r="F2130">
        <f t="shared" si="66"/>
        <v>1.0414539659024129</v>
      </c>
      <c r="G2130">
        <f>IF(COUNTA($F$5:$F2130)&lt;=G$1,AVERAGE($F$5:$F2130),G$2*($F2130-$G2129)+$G2129)</f>
        <v>0.87241175365818702</v>
      </c>
      <c r="H2130">
        <f t="shared" si="67"/>
        <v>0.16904221224422589</v>
      </c>
    </row>
    <row r="2131" spans="1:8" x14ac:dyDescent="0.25">
      <c r="A2131" s="3">
        <v>43727</v>
      </c>
      <c r="B2131">
        <v>40</v>
      </c>
      <c r="C2131">
        <f>IF(COUNTA($B$5:$B2131)&lt;=A$1,AVERAGE($B$5:$B2131),A$2*($B2131-$C2130)+$C2130)</f>
        <v>40.492113711729459</v>
      </c>
      <c r="D2131">
        <f>IF(COUNTA($B$5:$B2131)&lt;=B$1,AVERAGE($B$5:$B2131),B$2*($B2131-$D2130)+$D2130)</f>
        <v>40.25625998578311</v>
      </c>
      <c r="E2131">
        <f>IF(COUNTA($B$5:$B2131)&lt;=C$1,AVERAGE($B$5:$B2131),C$2*($B2131-$E2130)+$E2130)</f>
        <v>39.311826384391097</v>
      </c>
      <c r="F2131">
        <f t="shared" si="66"/>
        <v>0.9444336013920136</v>
      </c>
      <c r="G2131">
        <f>IF(COUNTA($F$5:$F2131)&lt;=G$1,AVERAGE($F$5:$F2131),G$2*($F2131-$G2130)+$G2130)</f>
        <v>0.88681612320495229</v>
      </c>
      <c r="H2131">
        <f t="shared" si="67"/>
        <v>5.7617478187061311E-2</v>
      </c>
    </row>
    <row r="2132" spans="1:8" x14ac:dyDescent="0.25">
      <c r="A2132" s="3">
        <v>43728</v>
      </c>
      <c r="B2132">
        <v>39.950000000000003</v>
      </c>
      <c r="C2132">
        <f>IF(COUNTA($B$5:$B2132)&lt;=A$1,AVERAGE($B$5:$B2132),A$2*($B2132-$C2131)+$C2131)</f>
        <v>40.383690969383565</v>
      </c>
      <c r="D2132">
        <f>IF(COUNTA($B$5:$B2132)&lt;=B$1,AVERAGE($B$5:$B2132),B$2*($B2132-$D2131)+$D2131)</f>
        <v>40.210320987915644</v>
      </c>
      <c r="E2132">
        <f>IF(COUNTA($B$5:$B2132)&lt;=C$1,AVERAGE($B$5:$B2132),C$2*($B2132-$E2131)+$E2131)</f>
        <v>39.356498537483724</v>
      </c>
      <c r="F2132">
        <f t="shared" si="66"/>
        <v>0.85382245043192029</v>
      </c>
      <c r="G2132">
        <f>IF(COUNTA($F$5:$F2132)&lt;=G$1,AVERAGE($F$5:$F2132),G$2*($F2132-$G2131)+$G2131)</f>
        <v>0.88021738865034593</v>
      </c>
      <c r="H2132">
        <f t="shared" si="67"/>
        <v>-2.6394938218425645E-2</v>
      </c>
    </row>
    <row r="2133" spans="1:8" x14ac:dyDescent="0.25">
      <c r="A2133" s="3">
        <v>43729</v>
      </c>
      <c r="B2133">
        <v>40.340000000000003</v>
      </c>
      <c r="C2133">
        <f>IF(COUNTA($B$5:$B2133)&lt;=A$1,AVERAGE($B$5:$B2133),A$2*($B2133-$C2132)+$C2132)</f>
        <v>40.374952775506856</v>
      </c>
      <c r="D2133">
        <f>IF(COUNTA($B$5:$B2133)&lt;=B$1,AVERAGE($B$5:$B2133),B$2*($B2133-$D2132)+$D2132)</f>
        <v>40.229772839728298</v>
      </c>
      <c r="E2133">
        <f>IF(COUNTA($B$5:$B2133)&lt;=C$1,AVERAGE($B$5:$B2133),C$2*($B2133-$E2132)+$E2132)</f>
        <v>39.425343639859861</v>
      </c>
      <c r="F2133">
        <f t="shared" si="66"/>
        <v>0.80442919986843719</v>
      </c>
      <c r="G2133">
        <f>IF(COUNTA($F$5:$F2133)&lt;=G$1,AVERAGE($F$5:$F2133),G$2*($F2133-$G2132)+$G2132)</f>
        <v>0.86505975089396414</v>
      </c>
      <c r="H2133">
        <f t="shared" si="67"/>
        <v>-6.0630551025526946E-2</v>
      </c>
    </row>
    <row r="2134" spans="1:8" x14ac:dyDescent="0.25">
      <c r="A2134" s="3">
        <v>43732</v>
      </c>
      <c r="B2134">
        <v>40.340000000000003</v>
      </c>
      <c r="C2134">
        <f>IF(COUNTA($B$5:$B2134)&lt;=A$1,AVERAGE($B$5:$B2134),A$2*($B2134-$C2133)+$C2133)</f>
        <v>40.367962220405488</v>
      </c>
      <c r="D2134">
        <f>IF(COUNTA($B$5:$B2134)&lt;=B$1,AVERAGE($B$5:$B2134),B$2*($B2134-$D2133)+$D2133)</f>
        <v>40.246306913769054</v>
      </c>
      <c r="E2134">
        <f>IF(COUNTA($B$5:$B2134)&lt;=C$1,AVERAGE($B$5:$B2134),C$2*($B2134-$E2133)+$E2133)</f>
        <v>39.489369585069667</v>
      </c>
      <c r="F2134">
        <f t="shared" si="66"/>
        <v>0.75693732869938657</v>
      </c>
      <c r="G2134">
        <f>IF(COUNTA($F$5:$F2134)&lt;=G$1,AVERAGE($F$5:$F2134),G$2*($F2134-$G2133)+$G2133)</f>
        <v>0.84343526645504863</v>
      </c>
      <c r="H2134">
        <f t="shared" si="67"/>
        <v>-8.6497937755662058E-2</v>
      </c>
    </row>
    <row r="2135" spans="1:8" x14ac:dyDescent="0.25">
      <c r="A2135" s="3">
        <v>43733</v>
      </c>
      <c r="B2135">
        <v>40.380000000000003</v>
      </c>
      <c r="C2135">
        <f>IF(COUNTA($B$5:$B2135)&lt;=A$1,AVERAGE($B$5:$B2135),A$2*($B2135-$C2134)+$C2134)</f>
        <v>40.370369776324388</v>
      </c>
      <c r="D2135">
        <f>IF(COUNTA($B$5:$B2135)&lt;=B$1,AVERAGE($B$5:$B2135),B$2*($B2135-$D2134)+$D2134)</f>
        <v>40.266360876703693</v>
      </c>
      <c r="E2135">
        <f>IF(COUNTA($B$5:$B2135)&lt;=C$1,AVERAGE($B$5:$B2135),C$2*($B2135-$E2134)+$E2134)</f>
        <v>39.55171371411479</v>
      </c>
      <c r="F2135">
        <f t="shared" si="66"/>
        <v>0.71464716258890348</v>
      </c>
      <c r="G2135">
        <f>IF(COUNTA($F$5:$F2135)&lt;=G$1,AVERAGE($F$5:$F2135),G$2*($F2135-$G2134)+$G2134)</f>
        <v>0.81767764568181955</v>
      </c>
      <c r="H2135">
        <f t="shared" si="67"/>
        <v>-0.10303048309291607</v>
      </c>
    </row>
    <row r="2136" spans="1:8" x14ac:dyDescent="0.25">
      <c r="A2136" s="3">
        <v>43735</v>
      </c>
      <c r="B2136">
        <v>40.64</v>
      </c>
      <c r="C2136">
        <f>IF(COUNTA($B$5:$B2136)&lt;=A$1,AVERAGE($B$5:$B2136),A$2*($B2136-$C2135)+$C2135)</f>
        <v>40.424295821059509</v>
      </c>
      <c r="D2136">
        <f>IF(COUNTA($B$5:$B2136)&lt;=B$1,AVERAGE($B$5:$B2136),B$2*($B2136-$D2135)+$D2135)</f>
        <v>40.322406745198137</v>
      </c>
      <c r="E2136">
        <f>IF(COUNTA($B$5:$B2136)&lt;=C$1,AVERAGE($B$5:$B2136),C$2*($B2136-$E2135)+$E2135)</f>
        <v>39.627893754126752</v>
      </c>
      <c r="F2136">
        <f t="shared" si="66"/>
        <v>0.69451299107138453</v>
      </c>
      <c r="G2136">
        <f>IF(COUNTA($F$5:$F2136)&lt;=G$1,AVERAGE($F$5:$F2136),G$2*($F2136-$G2135)+$G2135)</f>
        <v>0.79304471475973259</v>
      </c>
      <c r="H2136">
        <f t="shared" si="67"/>
        <v>-9.8531723688348061E-2</v>
      </c>
    </row>
    <row r="2137" spans="1:8" x14ac:dyDescent="0.25">
      <c r="A2137" s="3">
        <v>43736</v>
      </c>
      <c r="B2137">
        <v>40.07</v>
      </c>
      <c r="C2137">
        <f>IF(COUNTA($B$5:$B2137)&lt;=A$1,AVERAGE($B$5:$B2137),A$2*($B2137-$C2136)+$C2136)</f>
        <v>40.353436656847606</v>
      </c>
      <c r="D2137">
        <f>IF(COUNTA($B$5:$B2137)&lt;=B$1,AVERAGE($B$5:$B2137),B$2*($B2137-$D2136)+$D2136)</f>
        <v>40.284545733418419</v>
      </c>
      <c r="E2137">
        <f>IF(COUNTA($B$5:$B2137)&lt;=C$1,AVERAGE($B$5:$B2137),C$2*($B2137-$E2136)+$E2136)</f>
        <v>39.658841191337878</v>
      </c>
      <c r="F2137">
        <f t="shared" si="66"/>
        <v>0.62570454208054116</v>
      </c>
      <c r="G2137">
        <f>IF(COUNTA($F$5:$F2137)&lt;=G$1,AVERAGE($F$5:$F2137),G$2*($F2137-$G2136)+$G2136)</f>
        <v>0.75957668022389435</v>
      </c>
      <c r="H2137">
        <f t="shared" si="67"/>
        <v>-0.13387213814335319</v>
      </c>
    </row>
    <row r="2138" spans="1:8" x14ac:dyDescent="0.25">
      <c r="A2138" s="3">
        <v>43739</v>
      </c>
      <c r="B2138">
        <v>40.97</v>
      </c>
      <c r="C2138">
        <f>IF(COUNTA($B$5:$B2138)&lt;=A$1,AVERAGE($B$5:$B2138),A$2*($B2138-$C2137)+$C2137)</f>
        <v>40.476749325478082</v>
      </c>
      <c r="D2138">
        <f>IF(COUNTA($B$5:$B2138)&lt;=B$1,AVERAGE($B$5:$B2138),B$2*($B2138-$D2137)+$D2137)</f>
        <v>40.387363873405654</v>
      </c>
      <c r="E2138">
        <f>IF(COUNTA($B$5:$B2138)&lt;=C$1,AVERAGE($B$5:$B2138),C$2*($B2138-$E2137)+$E2137)</f>
        <v>39.750622307944226</v>
      </c>
      <c r="F2138">
        <f t="shared" si="66"/>
        <v>0.63674156546142768</v>
      </c>
      <c r="G2138">
        <f>IF(COUNTA($F$5:$F2138)&lt;=G$1,AVERAGE($F$5:$F2138),G$2*($F2138-$G2137)+$G2137)</f>
        <v>0.735009657271401</v>
      </c>
      <c r="H2138">
        <f t="shared" si="67"/>
        <v>-9.8268091809973313E-2</v>
      </c>
    </row>
    <row r="2139" spans="1:8" x14ac:dyDescent="0.25">
      <c r="A2139" s="3">
        <v>43740</v>
      </c>
      <c r="B2139">
        <v>42.39</v>
      </c>
      <c r="C2139">
        <f>IF(COUNTA($B$5:$B2139)&lt;=A$1,AVERAGE($B$5:$B2139),A$2*($B2139-$C2138)+$C2138)</f>
        <v>40.859399460382463</v>
      </c>
      <c r="D2139">
        <f>IF(COUNTA($B$5:$B2139)&lt;=B$1,AVERAGE($B$5:$B2139),B$2*($B2139-$D2138)+$D2138)</f>
        <v>40.687759292394809</v>
      </c>
      <c r="E2139">
        <f>IF(COUNTA($B$5:$B2139)&lt;=C$1,AVERAGE($B$5:$B2139),C$2*($B2139-$E2138)+$E2138)</f>
        <v>39.935378746388132</v>
      </c>
      <c r="F2139">
        <f t="shared" si="66"/>
        <v>0.75238054600667681</v>
      </c>
      <c r="G2139">
        <f>IF(COUNTA($F$5:$F2139)&lt;=G$1,AVERAGE($F$5:$F2139),G$2*($F2139-$G2138)+$G2138)</f>
        <v>0.73848383501845616</v>
      </c>
      <c r="H2139">
        <f t="shared" si="67"/>
        <v>1.3896710988220651E-2</v>
      </c>
    </row>
    <row r="2140" spans="1:8" x14ac:dyDescent="0.25">
      <c r="A2140" s="3">
        <v>43741</v>
      </c>
      <c r="B2140">
        <v>42</v>
      </c>
      <c r="C2140">
        <f>IF(COUNTA($B$5:$B2140)&lt;=A$1,AVERAGE($B$5:$B2140),A$2*($B2140-$C2139)+$C2139)</f>
        <v>41.087519568305972</v>
      </c>
      <c r="D2140">
        <f>IF(COUNTA($B$5:$B2140)&lt;=B$1,AVERAGE($B$5:$B2140),B$2*($B2140-$D2139)+$D2139)</f>
        <v>40.884595398535588</v>
      </c>
      <c r="E2140">
        <f>IF(COUNTA($B$5:$B2140)&lt;=C$1,AVERAGE($B$5:$B2140),C$2*($B2140-$E2139)+$E2139)</f>
        <v>40.07990223414096</v>
      </c>
      <c r="F2140">
        <f t="shared" si="66"/>
        <v>0.80469316439462801</v>
      </c>
      <c r="G2140">
        <f>IF(COUNTA($F$5:$F2140)&lt;=G$1,AVERAGE($F$5:$F2140),G$2*($F2140-$G2139)+$G2139)</f>
        <v>0.75172570089369051</v>
      </c>
      <c r="H2140">
        <f t="shared" si="67"/>
        <v>5.2967463500937506E-2</v>
      </c>
    </row>
    <row r="2141" spans="1:8" x14ac:dyDescent="0.25">
      <c r="A2141" s="3">
        <v>43742</v>
      </c>
      <c r="B2141">
        <v>42</v>
      </c>
      <c r="C2141">
        <f>IF(COUNTA($B$5:$B2141)&lt;=A$1,AVERAGE($B$5:$B2141),A$2*($B2141-$C2140)+$C2140)</f>
        <v>41.27001565464478</v>
      </c>
      <c r="D2141">
        <f>IF(COUNTA($B$5:$B2141)&lt;=B$1,AVERAGE($B$5:$B2141),B$2*($B2141-$D2140)+$D2140)</f>
        <v>41.051906088755253</v>
      </c>
      <c r="E2141">
        <f>IF(COUNTA($B$5:$B2141)&lt;=C$1,AVERAGE($B$5:$B2141),C$2*($B2141-$E2140)+$E2140)</f>
        <v>40.214309077751089</v>
      </c>
      <c r="F2141">
        <f t="shared" si="66"/>
        <v>0.83759701100416351</v>
      </c>
      <c r="G2141">
        <f>IF(COUNTA($F$5:$F2141)&lt;=G$1,AVERAGE($F$5:$F2141),G$2*($F2141-$G2140)+$G2140)</f>
        <v>0.76889996291578511</v>
      </c>
      <c r="H2141">
        <f t="shared" si="67"/>
        <v>6.8697048088378398E-2</v>
      </c>
    </row>
    <row r="2142" spans="1:8" x14ac:dyDescent="0.25">
      <c r="A2142" s="3">
        <v>43743</v>
      </c>
      <c r="B2142">
        <v>42.45</v>
      </c>
      <c r="C2142">
        <f>IF(COUNTA($B$5:$B2142)&lt;=A$1,AVERAGE($B$5:$B2142),A$2*($B2142-$C2141)+$C2141)</f>
        <v>41.506012523715825</v>
      </c>
      <c r="D2142">
        <f>IF(COUNTA($B$5:$B2142)&lt;=B$1,AVERAGE($B$5:$B2142),B$2*($B2142-$D2141)+$D2141)</f>
        <v>41.261620175441962</v>
      </c>
      <c r="E2142">
        <f>IF(COUNTA($B$5:$B2142)&lt;=C$1,AVERAGE($B$5:$B2142),C$2*($B2142-$E2141)+$E2141)</f>
        <v>40.370807442308511</v>
      </c>
      <c r="F2142">
        <f t="shared" si="66"/>
        <v>0.89081273313345122</v>
      </c>
      <c r="G2142">
        <f>IF(COUNTA($F$5:$F2142)&lt;=G$1,AVERAGE($F$5:$F2142),G$2*($F2142-$G2141)+$G2141)</f>
        <v>0.79328251695931828</v>
      </c>
      <c r="H2142">
        <f t="shared" si="67"/>
        <v>9.7530216174132933E-2</v>
      </c>
    </row>
    <row r="2143" spans="1:8" x14ac:dyDescent="0.25">
      <c r="A2143" s="3">
        <v>43746</v>
      </c>
      <c r="B2143">
        <v>42.49</v>
      </c>
      <c r="C2143">
        <f>IF(COUNTA($B$5:$B2143)&lt;=A$1,AVERAGE($B$5:$B2143),A$2*($B2143-$C2142)+$C2142)</f>
        <v>41.702810018972663</v>
      </c>
      <c r="D2143">
        <f>IF(COUNTA($B$5:$B2143)&lt;=B$1,AVERAGE($B$5:$B2143),B$2*($B2143-$D2142)+$D2142)</f>
        <v>41.445877149125671</v>
      </c>
      <c r="E2143">
        <f>IF(COUNTA($B$5:$B2143)&lt;=C$1,AVERAGE($B$5:$B2143),C$2*($B2143-$E2142)+$E2142)</f>
        <v>40.519150921346913</v>
      </c>
      <c r="F2143">
        <f t="shared" si="66"/>
        <v>0.92672622777875802</v>
      </c>
      <c r="G2143">
        <f>IF(COUNTA($F$5:$F2143)&lt;=G$1,AVERAGE($F$5:$F2143),G$2*($F2143-$G2142)+$G2142)</f>
        <v>0.81997125912320623</v>
      </c>
      <c r="H2143">
        <f t="shared" si="67"/>
        <v>0.10675496865555179</v>
      </c>
    </row>
    <row r="2144" spans="1:8" x14ac:dyDescent="0.25">
      <c r="A2144" s="3">
        <v>43747</v>
      </c>
      <c r="B2144">
        <v>42.45</v>
      </c>
      <c r="C2144">
        <f>IF(COUNTA($B$5:$B2144)&lt;=A$1,AVERAGE($B$5:$B2144),A$2*($B2144-$C2143)+$C2143)</f>
        <v>41.852248015178134</v>
      </c>
      <c r="D2144">
        <f>IF(COUNTA($B$5:$B2144)&lt;=B$1,AVERAGE($B$5:$B2144),B$2*($B2144-$D2143)+$D2143)</f>
        <v>41.596495576756823</v>
      </c>
      <c r="E2144">
        <f>IF(COUNTA($B$5:$B2144)&lt;=C$1,AVERAGE($B$5:$B2144),C$2*($B2144-$E2143)+$E2143)</f>
        <v>40.654310356852626</v>
      </c>
      <c r="F2144">
        <f t="shared" si="66"/>
        <v>0.94218521990419646</v>
      </c>
      <c r="G2144">
        <f>IF(COUNTA($F$5:$F2144)&lt;=G$1,AVERAGE($F$5:$F2144),G$2*($F2144-$G2143)+$G2143)</f>
        <v>0.84441405127940428</v>
      </c>
      <c r="H2144">
        <f t="shared" si="67"/>
        <v>9.7771168624792182E-2</v>
      </c>
    </row>
    <row r="2145" spans="1:8" x14ac:dyDescent="0.25">
      <c r="A2145" s="3">
        <v>43748</v>
      </c>
      <c r="B2145">
        <v>42.43</v>
      </c>
      <c r="C2145">
        <f>IF(COUNTA($B$5:$B2145)&lt;=A$1,AVERAGE($B$5:$B2145),A$2*($B2145-$C2144)+$C2144)</f>
        <v>41.967798412142507</v>
      </c>
      <c r="D2145">
        <f>IF(COUNTA($B$5:$B2145)&lt;=B$1,AVERAGE($B$5:$B2145),B$2*($B2145-$D2144)+$D2144)</f>
        <v>41.721521240243298</v>
      </c>
      <c r="E2145">
        <f>IF(COUNTA($B$5:$B2145)&lt;=C$1,AVERAGE($B$5:$B2145),C$2*($B2145-$E2144)+$E2144)</f>
        <v>40.778608631872942</v>
      </c>
      <c r="F2145">
        <f t="shared" si="66"/>
        <v>0.94291260837035651</v>
      </c>
      <c r="G2145">
        <f>IF(COUNTA($F$5:$F2145)&lt;=G$1,AVERAGE($F$5:$F2145),G$2*($F2145-$G2144)+$G2144)</f>
        <v>0.86411376269759477</v>
      </c>
      <c r="H2145">
        <f t="shared" si="67"/>
        <v>7.8798845672761741E-2</v>
      </c>
    </row>
    <row r="2146" spans="1:8" x14ac:dyDescent="0.25">
      <c r="A2146" s="3">
        <v>43749</v>
      </c>
      <c r="B2146">
        <v>42.42</v>
      </c>
      <c r="C2146">
        <f>IF(COUNTA($B$5:$B2146)&lt;=A$1,AVERAGE($B$5:$B2146),A$2*($B2146-$C2145)+$C2145)</f>
        <v>42.058238729714006</v>
      </c>
      <c r="D2146">
        <f>IF(COUNTA($B$5:$B2146)&lt;=B$1,AVERAGE($B$5:$B2146),B$2*($B2146-$D2145)+$D2145)</f>
        <v>41.826293054206801</v>
      </c>
      <c r="E2146">
        <f>IF(COUNTA($B$5:$B2146)&lt;=C$1,AVERAGE($B$5:$B2146),C$2*($B2146-$E2145)+$E2145)</f>
        <v>40.893506027641834</v>
      </c>
      <c r="F2146">
        <f t="shared" si="66"/>
        <v>0.93278702656496648</v>
      </c>
      <c r="G2146">
        <f>IF(COUNTA($F$5:$F2146)&lt;=G$1,AVERAGE($F$5:$F2146),G$2*($F2146-$G2145)+$G2145)</f>
        <v>0.87784841547106907</v>
      </c>
      <c r="H2146">
        <f t="shared" si="67"/>
        <v>5.4938611093897416E-2</v>
      </c>
    </row>
    <row r="2147" spans="1:8" x14ac:dyDescent="0.25">
      <c r="A2147" s="3">
        <v>43750</v>
      </c>
      <c r="B2147">
        <v>42.39</v>
      </c>
      <c r="C2147">
        <f>IF(COUNTA($B$5:$B2147)&lt;=A$1,AVERAGE($B$5:$B2147),A$2*($B2147-$C2146)+$C2146)</f>
        <v>42.124590983771206</v>
      </c>
      <c r="D2147">
        <f>IF(COUNTA($B$5:$B2147)&lt;=B$1,AVERAGE($B$5:$B2147),B$2*($B2147-$D2146)+$D2146)</f>
        <v>41.910849096075779</v>
      </c>
      <c r="E2147">
        <f>IF(COUNTA($B$5:$B2147)&lt;=C$1,AVERAGE($B$5:$B2147),C$2*($B2147-$E2146)+$E2146)</f>
        <v>40.998260605706903</v>
      </c>
      <c r="F2147">
        <f t="shared" si="66"/>
        <v>0.91258849036887568</v>
      </c>
      <c r="G2147">
        <f>IF(COUNTA($F$5:$F2147)&lt;=G$1,AVERAGE($F$5:$F2147),G$2*($F2147-$G2146)+$G2146)</f>
        <v>0.88479643045063039</v>
      </c>
      <c r="H2147">
        <f t="shared" si="67"/>
        <v>2.7792059918245293E-2</v>
      </c>
    </row>
    <row r="2148" spans="1:8" x14ac:dyDescent="0.25">
      <c r="A2148" s="3">
        <v>43753</v>
      </c>
      <c r="B2148">
        <v>42.48</v>
      </c>
      <c r="C2148">
        <f>IF(COUNTA($B$5:$B2148)&lt;=A$1,AVERAGE($B$5:$B2148),A$2*($B2148-$C2147)+$C2147)</f>
        <v>42.195672787016967</v>
      </c>
      <c r="D2148">
        <f>IF(COUNTA($B$5:$B2148)&lt;=B$1,AVERAGE($B$5:$B2148),B$2*($B2148-$D2147)+$D2147)</f>
        <v>41.996221731664413</v>
      </c>
      <c r="E2148">
        <f>IF(COUNTA($B$5:$B2148)&lt;=C$1,AVERAGE($B$5:$B2148),C$2*($B2148-$E2147)+$E2147)</f>
        <v>41.101982363307421</v>
      </c>
      <c r="F2148">
        <f t="shared" si="66"/>
        <v>0.8942393683569918</v>
      </c>
      <c r="G2148">
        <f>IF(COUNTA($F$5:$F2148)&lt;=G$1,AVERAGE($F$5:$F2148),G$2*($F2148-$G2147)+$G2147)</f>
        <v>0.88668501803190269</v>
      </c>
      <c r="H2148">
        <f t="shared" si="67"/>
        <v>7.5543503250891098E-3</v>
      </c>
    </row>
    <row r="2149" spans="1:8" x14ac:dyDescent="0.25">
      <c r="A2149" s="3">
        <v>43754</v>
      </c>
      <c r="B2149">
        <v>42.47</v>
      </c>
      <c r="C2149">
        <f>IF(COUNTA($B$5:$B2149)&lt;=A$1,AVERAGE($B$5:$B2149),A$2*($B2149-$C2148)+$C2148)</f>
        <v>42.250538229613575</v>
      </c>
      <c r="D2149">
        <f>IF(COUNTA($B$5:$B2149)&lt;=B$1,AVERAGE($B$5:$B2149),B$2*($B2149-$D2148)+$D2148)</f>
        <v>42.06728847191475</v>
      </c>
      <c r="E2149">
        <f>IF(COUNTA($B$5:$B2149)&lt;=C$1,AVERAGE($B$5:$B2149),C$2*($B2149-$E2148)+$E2148)</f>
        <v>41.197743597875899</v>
      </c>
      <c r="F2149">
        <f t="shared" si="66"/>
        <v>0.86954487403885139</v>
      </c>
      <c r="G2149">
        <f>IF(COUNTA($F$5:$F2149)&lt;=G$1,AVERAGE($F$5:$F2149),G$2*($F2149-$G2148)+$G2148)</f>
        <v>0.88325698923329243</v>
      </c>
      <c r="H2149">
        <f t="shared" si="67"/>
        <v>-1.3712115194441044E-2</v>
      </c>
    </row>
    <row r="2150" spans="1:8" x14ac:dyDescent="0.25">
      <c r="A2150" s="3">
        <v>43755</v>
      </c>
      <c r="B2150">
        <v>42.9</v>
      </c>
      <c r="C2150">
        <f>IF(COUNTA($B$5:$B2150)&lt;=A$1,AVERAGE($B$5:$B2150),A$2*($B2150-$C2149)+$C2149)</f>
        <v>42.38043058369086</v>
      </c>
      <c r="D2150">
        <f>IF(COUNTA($B$5:$B2150)&lt;=B$1,AVERAGE($B$5:$B2150),B$2*($B2150-$D2149)+$D2149)</f>
        <v>42.192195201127539</v>
      </c>
      <c r="E2150">
        <f>IF(COUNTA($B$5:$B2150)&lt;=C$1,AVERAGE($B$5:$B2150),C$2*($B2150-$E2149)+$E2149)</f>
        <v>41.316901546024589</v>
      </c>
      <c r="F2150">
        <f t="shared" si="66"/>
        <v>0.87529365510295065</v>
      </c>
      <c r="G2150">
        <f>IF(COUNTA($F$5:$F2150)&lt;=G$1,AVERAGE($F$5:$F2150),G$2*($F2150-$G2149)+$G2149)</f>
        <v>0.88166432240722403</v>
      </c>
      <c r="H2150">
        <f t="shared" si="67"/>
        <v>-6.3706673042733808E-3</v>
      </c>
    </row>
    <row r="2151" spans="1:8" x14ac:dyDescent="0.25">
      <c r="A2151" s="3">
        <v>43756</v>
      </c>
      <c r="B2151">
        <v>43.3</v>
      </c>
      <c r="C2151">
        <f>IF(COUNTA($B$5:$B2151)&lt;=A$1,AVERAGE($B$5:$B2151),A$2*($B2151-$C2150)+$C2150)</f>
        <v>42.56434446695269</v>
      </c>
      <c r="D2151">
        <f>IF(COUNTA($B$5:$B2151)&lt;=B$1,AVERAGE($B$5:$B2151),B$2*($B2151-$D2150)+$D2150)</f>
        <v>42.358365920958406</v>
      </c>
      <c r="E2151">
        <f>IF(COUNTA($B$5:$B2151)&lt;=C$1,AVERAGE($B$5:$B2151),C$2*($B2151-$E2150)+$E2150)</f>
        <v>41.455718437802865</v>
      </c>
      <c r="F2151">
        <f t="shared" si="66"/>
        <v>0.90264748315554044</v>
      </c>
      <c r="G2151">
        <f>IF(COUNTA($F$5:$F2151)&lt;=G$1,AVERAGE($F$5:$F2151),G$2*($F2151-$G2150)+$G2150)</f>
        <v>0.88586095455688729</v>
      </c>
      <c r="H2151">
        <f t="shared" si="67"/>
        <v>1.678652859865315E-2</v>
      </c>
    </row>
    <row r="2152" spans="1:8" x14ac:dyDescent="0.25">
      <c r="A2152" s="3">
        <v>43757</v>
      </c>
      <c r="B2152">
        <v>43.35</v>
      </c>
      <c r="C2152">
        <f>IF(COUNTA($B$5:$B2152)&lt;=A$1,AVERAGE($B$5:$B2152),A$2*($B2152-$C2151)+$C2151)</f>
        <v>42.721475573562152</v>
      </c>
      <c r="D2152">
        <f>IF(COUNTA($B$5:$B2152)&lt;=B$1,AVERAGE($B$5:$B2152),B$2*($B2152-$D2151)+$D2151)</f>
        <v>42.507111032814642</v>
      </c>
      <c r="E2152">
        <f>IF(COUNTA($B$5:$B2152)&lt;=C$1,AVERAGE($B$5:$B2152),C$2*($B2152-$E2151)+$E2151)</f>
        <v>41.588318147156663</v>
      </c>
      <c r="F2152">
        <f t="shared" si="66"/>
        <v>0.91879288565797879</v>
      </c>
      <c r="G2152">
        <f>IF(COUNTA($F$5:$F2152)&lt;=G$1,AVERAGE($F$5:$F2152),G$2*($F2152-$G2151)+$G2151)</f>
        <v>0.89244734077710564</v>
      </c>
      <c r="H2152">
        <f t="shared" si="67"/>
        <v>2.6345544880873151E-2</v>
      </c>
    </row>
    <row r="2153" spans="1:8" x14ac:dyDescent="0.25">
      <c r="A2153" s="3">
        <v>43760</v>
      </c>
      <c r="B2153">
        <v>43.2</v>
      </c>
      <c r="C2153">
        <f>IF(COUNTA($B$5:$B2153)&lt;=A$1,AVERAGE($B$5:$B2153),A$2*($B2153-$C2152)+$C2152)</f>
        <v>42.81718045884972</v>
      </c>
      <c r="D2153">
        <f>IF(COUNTA($B$5:$B2153)&lt;=B$1,AVERAGE($B$5:$B2153),B$2*($B2153-$D2152)+$D2152)</f>
        <v>42.611044377892448</v>
      </c>
      <c r="E2153">
        <f>IF(COUNTA($B$5:$B2153)&lt;=C$1,AVERAGE($B$5:$B2153),C$2*($B2153-$E2152)+$E2152)</f>
        <v>41.701135876855695</v>
      </c>
      <c r="F2153">
        <f t="shared" si="66"/>
        <v>0.90990850103675314</v>
      </c>
      <c r="G2153">
        <f>IF(COUNTA($F$5:$F2153)&lt;=G$1,AVERAGE($F$5:$F2153),G$2*($F2153-$G2152)+$G2152)</f>
        <v>0.89593957282903514</v>
      </c>
      <c r="H2153">
        <f t="shared" si="67"/>
        <v>1.3968928207718001E-2</v>
      </c>
    </row>
    <row r="2154" spans="1:8" x14ac:dyDescent="0.25">
      <c r="A2154" s="3">
        <v>43761</v>
      </c>
      <c r="B2154">
        <v>43</v>
      </c>
      <c r="C2154">
        <f>IF(COUNTA($B$5:$B2154)&lt;=A$1,AVERAGE($B$5:$B2154),A$2*($B2154-$C2153)+$C2153)</f>
        <v>42.853744367079777</v>
      </c>
      <c r="D2154">
        <f>IF(COUNTA($B$5:$B2154)&lt;=B$1,AVERAGE($B$5:$B2154),B$2*($B2154-$D2153)+$D2153)</f>
        <v>42.669387721208579</v>
      </c>
      <c r="E2154">
        <f>IF(COUNTA($B$5:$B2154)&lt;=C$1,AVERAGE($B$5:$B2154),C$2*($B2154-$E2153)+$E2153)</f>
        <v>41.792056365475794</v>
      </c>
      <c r="F2154">
        <f t="shared" si="66"/>
        <v>0.87733135573278531</v>
      </c>
      <c r="G2154">
        <f>IF(COUNTA($F$5:$F2154)&lt;=G$1,AVERAGE($F$5:$F2154),G$2*($F2154-$G2153)+$G2153)</f>
        <v>0.89221792940978517</v>
      </c>
      <c r="H2154">
        <f t="shared" si="67"/>
        <v>-1.4886573676999859E-2</v>
      </c>
    </row>
    <row r="2155" spans="1:8" x14ac:dyDescent="0.25">
      <c r="A2155" s="3">
        <v>43762</v>
      </c>
      <c r="B2155">
        <v>43</v>
      </c>
      <c r="C2155">
        <f>IF(COUNTA($B$5:$B2155)&lt;=A$1,AVERAGE($B$5:$B2155),A$2*($B2155-$C2154)+$C2154)</f>
        <v>42.88299549366382</v>
      </c>
      <c r="D2155">
        <f>IF(COUNTA($B$5:$B2155)&lt;=B$1,AVERAGE($B$5:$B2155),B$2*($B2155-$D2154)+$D2154)</f>
        <v>42.71897956302729</v>
      </c>
      <c r="E2155">
        <f>IF(COUNTA($B$5:$B2155)&lt;=C$1,AVERAGE($B$5:$B2155),C$2*($B2155-$E2154)+$E2154)</f>
        <v>41.876612419892489</v>
      </c>
      <c r="F2155">
        <f t="shared" si="66"/>
        <v>0.84236714313480121</v>
      </c>
      <c r="G2155">
        <f>IF(COUNTA($F$5:$F2155)&lt;=G$1,AVERAGE($F$5:$F2155),G$2*($F2155-$G2154)+$G2154)</f>
        <v>0.88224777215478833</v>
      </c>
      <c r="H2155">
        <f t="shared" si="67"/>
        <v>-3.9880629019987124E-2</v>
      </c>
    </row>
    <row r="2156" spans="1:8" x14ac:dyDescent="0.25">
      <c r="A2156" s="3">
        <v>43763</v>
      </c>
      <c r="B2156">
        <v>42.8</v>
      </c>
      <c r="C2156">
        <f>IF(COUNTA($B$5:$B2156)&lt;=A$1,AVERAGE($B$5:$B2156),A$2*($B2156-$C2155)+$C2155)</f>
        <v>42.866396394931058</v>
      </c>
      <c r="D2156">
        <f>IF(COUNTA($B$5:$B2156)&lt;=B$1,AVERAGE($B$5:$B2156),B$2*($B2156-$D2155)+$D2155)</f>
        <v>42.731132628573192</v>
      </c>
      <c r="E2156">
        <f>IF(COUNTA($B$5:$B2156)&lt;=C$1,AVERAGE($B$5:$B2156),C$2*($B2156-$E2155)+$E2155)</f>
        <v>41.941249550500011</v>
      </c>
      <c r="F2156">
        <f t="shared" si="66"/>
        <v>0.78988307807318137</v>
      </c>
      <c r="G2156">
        <f>IF(COUNTA($F$5:$F2156)&lt;=G$1,AVERAGE($F$5:$F2156),G$2*($F2156-$G2155)+$G2155)</f>
        <v>0.86377483333846694</v>
      </c>
      <c r="H2156">
        <f t="shared" si="67"/>
        <v>-7.3891755265285575E-2</v>
      </c>
    </row>
    <row r="2157" spans="1:8" x14ac:dyDescent="0.25">
      <c r="A2157" s="3">
        <v>43764</v>
      </c>
      <c r="B2157">
        <v>42.9</v>
      </c>
      <c r="C2157">
        <f>IF(COUNTA($B$5:$B2157)&lt;=A$1,AVERAGE($B$5:$B2157),A$2*($B2157-$C2156)+$C2156)</f>
        <v>42.873117115944844</v>
      </c>
      <c r="D2157">
        <f>IF(COUNTA($B$5:$B2157)&lt;=B$1,AVERAGE($B$5:$B2157),B$2*($B2157-$D2156)+$D2156)</f>
        <v>42.756462734287211</v>
      </c>
      <c r="E2157">
        <f>IF(COUNTA($B$5:$B2157)&lt;=C$1,AVERAGE($B$5:$B2157),C$2*($B2157-$E2156)+$E2156)</f>
        <v>42.008362081965011</v>
      </c>
      <c r="F2157">
        <f t="shared" si="66"/>
        <v>0.74810065232220069</v>
      </c>
      <c r="G2157">
        <f>IF(COUNTA($F$5:$F2157)&lt;=G$1,AVERAGE($F$5:$F2157),G$2*($F2157-$G2156)+$G2156)</f>
        <v>0.84063999713521365</v>
      </c>
      <c r="H2157">
        <f t="shared" si="67"/>
        <v>-9.2539344813012958E-2</v>
      </c>
    </row>
    <row r="2158" spans="1:8" x14ac:dyDescent="0.25">
      <c r="A2158" s="3">
        <v>43767</v>
      </c>
      <c r="B2158">
        <v>43</v>
      </c>
      <c r="C2158">
        <f>IF(COUNTA($B$5:$B2158)&lt;=A$1,AVERAGE($B$5:$B2158),A$2*($B2158-$C2157)+$C2157)</f>
        <v>42.898493692755878</v>
      </c>
      <c r="D2158">
        <f>IF(COUNTA($B$5:$B2158)&lt;=B$1,AVERAGE($B$5:$B2158),B$2*($B2158-$D2157)+$D2157)</f>
        <v>42.792993324144128</v>
      </c>
      <c r="E2158">
        <f>IF(COUNTA($B$5:$B2158)&lt;=C$1,AVERAGE($B$5:$B2158),C$2*($B2158-$E2157)+$E2157)</f>
        <v>42.077776736227463</v>
      </c>
      <c r="F2158">
        <f t="shared" si="66"/>
        <v>0.71521658791666454</v>
      </c>
      <c r="G2158">
        <f>IF(COUNTA($F$5:$F2158)&lt;=G$1,AVERAGE($F$5:$F2158),G$2*($F2158-$G2157)+$G2157)</f>
        <v>0.81555531529150382</v>
      </c>
      <c r="H2158">
        <f t="shared" si="67"/>
        <v>-0.10033872737483929</v>
      </c>
    </row>
    <row r="2159" spans="1:8" x14ac:dyDescent="0.25">
      <c r="A2159" s="3">
        <v>43768</v>
      </c>
      <c r="B2159">
        <v>43.1</v>
      </c>
      <c r="C2159">
        <f>IF(COUNTA($B$5:$B2159)&lt;=A$1,AVERAGE($B$5:$B2159),A$2*($B2159-$C2158)+$C2158)</f>
        <v>42.938794954204702</v>
      </c>
      <c r="D2159">
        <f>IF(COUNTA($B$5:$B2159)&lt;=B$1,AVERAGE($B$5:$B2159),B$2*($B2159-$D2158)+$D2158)</f>
        <v>42.839044325522508</v>
      </c>
      <c r="E2159">
        <f>IF(COUNTA($B$5:$B2159)&lt;=C$1,AVERAGE($B$5:$B2159),C$2*($B2159-$E2158)+$E2158)</f>
        <v>42.149332364691539</v>
      </c>
      <c r="F2159">
        <f t="shared" si="66"/>
        <v>0.68971196083096942</v>
      </c>
      <c r="G2159">
        <f>IF(COUNTA($F$5:$F2159)&lt;=G$1,AVERAGE($F$5:$F2159),G$2*($F2159-$G2158)+$G2158)</f>
        <v>0.79038664439939699</v>
      </c>
      <c r="H2159">
        <f t="shared" si="67"/>
        <v>-0.10067468356842757</v>
      </c>
    </row>
    <row r="2160" spans="1:8" x14ac:dyDescent="0.25">
      <c r="A2160" s="3">
        <v>43769</v>
      </c>
      <c r="B2160">
        <v>42.9</v>
      </c>
      <c r="C2160">
        <f>IF(COUNTA($B$5:$B2160)&lt;=A$1,AVERAGE($B$5:$B2160),A$2*($B2160-$C2159)+$C2159)</f>
        <v>42.931035963363762</v>
      </c>
      <c r="D2160">
        <f>IF(COUNTA($B$5:$B2160)&lt;=B$1,AVERAGE($B$5:$B2160),B$2*($B2160-$D2159)+$D2159)</f>
        <v>42.848187676694131</v>
      </c>
      <c r="E2160">
        <f>IF(COUNTA($B$5:$B2160)&lt;=C$1,AVERAGE($B$5:$B2160),C$2*($B2160-$E2159)+$E2159)</f>
        <v>42.201879099163129</v>
      </c>
      <c r="F2160">
        <f t="shared" si="66"/>
        <v>0.64630857753100202</v>
      </c>
      <c r="G2160">
        <f>IF(COUNTA($F$5:$F2160)&lt;=G$1,AVERAGE($F$5:$F2160),G$2*($F2160-$G2159)+$G2159)</f>
        <v>0.76157103102571799</v>
      </c>
      <c r="H2160">
        <f t="shared" si="67"/>
        <v>-0.11526245349471598</v>
      </c>
    </row>
    <row r="2161" spans="1:8" x14ac:dyDescent="0.25">
      <c r="A2161" s="3">
        <v>43770</v>
      </c>
      <c r="B2161">
        <v>42.9</v>
      </c>
      <c r="C2161">
        <f>IF(COUNTA($B$5:$B2161)&lt;=A$1,AVERAGE($B$5:$B2161),A$2*($B2161-$C2160)+$C2160)</f>
        <v>42.924828770691008</v>
      </c>
      <c r="D2161">
        <f>IF(COUNTA($B$5:$B2161)&lt;=B$1,AVERAGE($B$5:$B2161),B$2*($B2161-$D2160)+$D2160)</f>
        <v>42.855959525190009</v>
      </c>
      <c r="E2161">
        <f>IF(COUNTA($B$5:$B2161)&lt;=C$1,AVERAGE($B$5:$B2161),C$2*($B2161-$E2160)+$E2160)</f>
        <v>42.250747562221711</v>
      </c>
      <c r="F2161">
        <f t="shared" si="66"/>
        <v>0.60521196296829771</v>
      </c>
      <c r="G2161">
        <f>IF(COUNTA($F$5:$F2161)&lt;=G$1,AVERAGE($F$5:$F2161),G$2*($F2161-$G2160)+$G2160)</f>
        <v>0.73029921741423398</v>
      </c>
      <c r="H2161">
        <f t="shared" si="67"/>
        <v>-0.12508725444593627</v>
      </c>
    </row>
    <row r="2162" spans="1:8" x14ac:dyDescent="0.25">
      <c r="A2162" s="3">
        <v>43771</v>
      </c>
      <c r="B2162">
        <v>42.9</v>
      </c>
      <c r="C2162">
        <f>IF(COUNTA($B$5:$B2162)&lt;=A$1,AVERAGE($B$5:$B2162),A$2*($B2162-$C2161)+$C2161)</f>
        <v>42.919863016552803</v>
      </c>
      <c r="D2162">
        <f>IF(COUNTA($B$5:$B2162)&lt;=B$1,AVERAGE($B$5:$B2162),B$2*($B2162-$D2161)+$D2161)</f>
        <v>42.862565596411507</v>
      </c>
      <c r="E2162">
        <f>IF(COUNTA($B$5:$B2162)&lt;=C$1,AVERAGE($B$5:$B2162),C$2*($B2162-$E2161)+$E2161)</f>
        <v>42.296195232866189</v>
      </c>
      <c r="F2162">
        <f t="shared" si="66"/>
        <v>0.56637036354531745</v>
      </c>
      <c r="G2162">
        <f>IF(COUNTA($F$5:$F2162)&lt;=G$1,AVERAGE($F$5:$F2162),G$2*($F2162-$G2161)+$G2161)</f>
        <v>0.69751344664045067</v>
      </c>
      <c r="H2162">
        <f t="shared" si="67"/>
        <v>-0.13114308309513323</v>
      </c>
    </row>
    <row r="2163" spans="1:8" x14ac:dyDescent="0.25">
      <c r="A2163" s="3">
        <v>43774</v>
      </c>
      <c r="B2163">
        <v>43</v>
      </c>
      <c r="C2163">
        <f>IF(COUNTA($B$5:$B2163)&lt;=A$1,AVERAGE($B$5:$B2163),A$2*($B2163-$C2162)+$C2162)</f>
        <v>42.935890413242241</v>
      </c>
      <c r="D2163">
        <f>IF(COUNTA($B$5:$B2163)&lt;=B$1,AVERAGE($B$5:$B2163),B$2*($B2163-$D2162)+$D2162)</f>
        <v>42.883180756949784</v>
      </c>
      <c r="E2163">
        <f>IF(COUNTA($B$5:$B2163)&lt;=C$1,AVERAGE($B$5:$B2163),C$2*($B2163-$E2162)+$E2162)</f>
        <v>42.345461566565554</v>
      </c>
      <c r="F2163">
        <f t="shared" si="66"/>
        <v>0.53771919038423022</v>
      </c>
      <c r="G2163">
        <f>IF(COUNTA($F$5:$F2163)&lt;=G$1,AVERAGE($F$5:$F2163),G$2*($F2163-$G2162)+$G2162)</f>
        <v>0.66555459538920658</v>
      </c>
      <c r="H2163">
        <f t="shared" si="67"/>
        <v>-0.12783540500497637</v>
      </c>
    </row>
    <row r="2164" spans="1:8" x14ac:dyDescent="0.25">
      <c r="A2164" s="3">
        <v>43775</v>
      </c>
      <c r="B2164">
        <v>42.9</v>
      </c>
      <c r="C2164">
        <f>IF(COUNTA($B$5:$B2164)&lt;=A$1,AVERAGE($B$5:$B2164),A$2*($B2164-$C2163)+$C2163)</f>
        <v>42.92871233059379</v>
      </c>
      <c r="D2164">
        <f>IF(COUNTA($B$5:$B2164)&lt;=B$1,AVERAGE($B$5:$B2164),B$2*($B2164-$D2163)+$D2163)</f>
        <v>42.885703643407318</v>
      </c>
      <c r="E2164">
        <f>IF(COUNTA($B$5:$B2164)&lt;=C$1,AVERAGE($B$5:$B2164),C$2*($B2164-$E2163)+$E2163)</f>
        <v>42.384279256905963</v>
      </c>
      <c r="F2164">
        <f t="shared" si="66"/>
        <v>0.50142438650135546</v>
      </c>
      <c r="G2164">
        <f>IF(COUNTA($F$5:$F2164)&lt;=G$1,AVERAGE($F$5:$F2164),G$2*($F2164-$G2163)+$G2163)</f>
        <v>0.63272855361163638</v>
      </c>
      <c r="H2164">
        <f t="shared" si="67"/>
        <v>-0.13130416711028092</v>
      </c>
    </row>
    <row r="2165" spans="1:8" x14ac:dyDescent="0.25">
      <c r="A2165" s="3">
        <v>43776</v>
      </c>
      <c r="B2165">
        <v>43.09</v>
      </c>
      <c r="C2165">
        <f>IF(COUNTA($B$5:$B2165)&lt;=A$1,AVERAGE($B$5:$B2165),A$2*($B2165-$C2164)+$C2164)</f>
        <v>42.960969864475032</v>
      </c>
      <c r="D2165">
        <f>IF(COUNTA($B$5:$B2165)&lt;=B$1,AVERAGE($B$5:$B2165),B$2*($B2165-$D2164)+$D2164)</f>
        <v>42.916348096896222</v>
      </c>
      <c r="E2165">
        <f>IF(COUNTA($B$5:$B2165)&lt;=C$1,AVERAGE($B$5:$B2165),C$2*($B2165-$E2164)+$E2164)</f>
        <v>42.433679708922547</v>
      </c>
      <c r="F2165">
        <f t="shared" si="66"/>
        <v>0.48266838797367484</v>
      </c>
      <c r="G2165">
        <f>IF(COUNTA($F$5:$F2165)&lt;=G$1,AVERAGE($F$5:$F2165),G$2*($F2165-$G2164)+$G2164)</f>
        <v>0.60271652048404412</v>
      </c>
      <c r="H2165">
        <f t="shared" si="67"/>
        <v>-0.12004813251036928</v>
      </c>
    </row>
    <row r="2166" spans="1:8" x14ac:dyDescent="0.25">
      <c r="A2166" s="3">
        <v>43778</v>
      </c>
      <c r="B2166">
        <v>42.8</v>
      </c>
      <c r="C2166">
        <f>IF(COUNTA($B$5:$B2166)&lt;=A$1,AVERAGE($B$5:$B2166),A$2*($B2166-$C2165)+$C2165)</f>
        <v>42.928775891580024</v>
      </c>
      <c r="D2166">
        <f>IF(COUNTA($B$5:$B2166)&lt;=B$1,AVERAGE($B$5:$B2166),B$2*($B2166-$D2165)+$D2165)</f>
        <v>42.898895882361785</v>
      </c>
      <c r="E2166">
        <f>IF(COUNTA($B$5:$B2166)&lt;=C$1,AVERAGE($B$5:$B2166),C$2*($B2166-$E2165)+$E2165)</f>
        <v>42.459322129297966</v>
      </c>
      <c r="F2166">
        <f t="shared" si="66"/>
        <v>0.43957375306381863</v>
      </c>
      <c r="G2166">
        <f>IF(COUNTA($F$5:$F2166)&lt;=G$1,AVERAGE($F$5:$F2166),G$2*($F2166-$G2165)+$G2165)</f>
        <v>0.57008796699999897</v>
      </c>
      <c r="H2166">
        <f t="shared" si="67"/>
        <v>-0.13051421393618035</v>
      </c>
    </row>
    <row r="2167" spans="1:8" x14ac:dyDescent="0.25">
      <c r="A2167" s="3">
        <v>43781</v>
      </c>
      <c r="B2167">
        <v>42.6</v>
      </c>
      <c r="C2167">
        <f>IF(COUNTA($B$5:$B2167)&lt;=A$1,AVERAGE($B$5:$B2167),A$2*($B2167-$C2166)+$C2166)</f>
        <v>42.863020713264021</v>
      </c>
      <c r="D2167">
        <f>IF(COUNTA($B$5:$B2167)&lt;=B$1,AVERAGE($B$5:$B2167),B$2*($B2167-$D2166)+$D2166)</f>
        <v>42.854061500007518</v>
      </c>
      <c r="E2167">
        <f>IF(COUNTA($B$5:$B2167)&lt;=C$1,AVERAGE($B$5:$B2167),C$2*($B2167-$E2166)+$E2166)</f>
        <v>42.469169580247112</v>
      </c>
      <c r="F2167">
        <f t="shared" si="66"/>
        <v>0.38489191976040615</v>
      </c>
      <c r="G2167">
        <f>IF(COUNTA($F$5:$F2167)&lt;=G$1,AVERAGE($F$5:$F2167),G$2*($F2167-$G2166)+$G2166)</f>
        <v>0.53304875755208037</v>
      </c>
      <c r="H2167">
        <f t="shared" si="67"/>
        <v>-0.14815683779167421</v>
      </c>
    </row>
    <row r="2168" spans="1:8" x14ac:dyDescent="0.25">
      <c r="A2168" s="3">
        <v>43782</v>
      </c>
      <c r="B2168">
        <v>42.9</v>
      </c>
      <c r="C2168">
        <f>IF(COUNTA($B$5:$B2168)&lt;=A$1,AVERAGE($B$5:$B2168),A$2*($B2168-$C2167)+$C2167)</f>
        <v>42.870416570611219</v>
      </c>
      <c r="D2168">
        <f>IF(COUNTA($B$5:$B2168)&lt;=B$1,AVERAGE($B$5:$B2168),B$2*($B2168-$D2167)+$D2167)</f>
        <v>42.86095227500639</v>
      </c>
      <c r="E2168">
        <f>IF(COUNTA($B$5:$B2168)&lt;=C$1,AVERAGE($B$5:$B2168),C$2*($B2168-$E2167)+$E2167)</f>
        <v>42.499327709629817</v>
      </c>
      <c r="F2168">
        <f t="shared" si="66"/>
        <v>0.36162456537657306</v>
      </c>
      <c r="G2168">
        <f>IF(COUNTA($F$5:$F2168)&lt;=G$1,AVERAGE($F$5:$F2168),G$2*($F2168-$G2167)+$G2167)</f>
        <v>0.49876391911697893</v>
      </c>
      <c r="H2168">
        <f t="shared" si="67"/>
        <v>-0.13713935374040587</v>
      </c>
    </row>
    <row r="2169" spans="1:8" x14ac:dyDescent="0.25">
      <c r="A2169" s="3">
        <v>43783</v>
      </c>
      <c r="B2169">
        <v>42.62</v>
      </c>
      <c r="C2169">
        <f>IF(COUNTA($B$5:$B2169)&lt;=A$1,AVERAGE($B$5:$B2169),A$2*($B2169-$C2168)+$C2168)</f>
        <v>42.820333256488972</v>
      </c>
      <c r="D2169">
        <f>IF(COUNTA($B$5:$B2169)&lt;=B$1,AVERAGE($B$5:$B2169),B$2*($B2169-$D2168)+$D2168)</f>
        <v>42.824809433755433</v>
      </c>
      <c r="E2169">
        <f>IF(COUNTA($B$5:$B2169)&lt;=C$1,AVERAGE($B$5:$B2169),C$2*($B2169-$E2168)+$E2168)</f>
        <v>42.507774769955731</v>
      </c>
      <c r="F2169">
        <f t="shared" si="66"/>
        <v>0.3170346637997028</v>
      </c>
      <c r="G2169">
        <f>IF(COUNTA($F$5:$F2169)&lt;=G$1,AVERAGE($F$5:$F2169),G$2*($F2169-$G2168)+$G2168)</f>
        <v>0.4624180680535237</v>
      </c>
      <c r="H2169">
        <f t="shared" si="67"/>
        <v>-0.1453834042538209</v>
      </c>
    </row>
    <row r="2170" spans="1:8" x14ac:dyDescent="0.25">
      <c r="A2170" s="3">
        <v>43784</v>
      </c>
      <c r="B2170">
        <v>42.5</v>
      </c>
      <c r="C2170">
        <f>IF(COUNTA($B$5:$B2170)&lt;=A$1,AVERAGE($B$5:$B2170),A$2*($B2170-$C2169)+$C2169)</f>
        <v>42.756266605191179</v>
      </c>
      <c r="D2170">
        <f>IF(COUNTA($B$5:$B2170)&lt;=B$1,AVERAGE($B$5:$B2170),B$2*($B2170-$D2169)+$D2169)</f>
        <v>42.776088018692121</v>
      </c>
      <c r="E2170">
        <f>IF(COUNTA($B$5:$B2170)&lt;=C$1,AVERAGE($B$5:$B2170),C$2*($B2170-$E2169)+$E2169)</f>
        <v>42.507230536058827</v>
      </c>
      <c r="F2170">
        <f t="shared" si="66"/>
        <v>0.2688574826332939</v>
      </c>
      <c r="G2170">
        <f>IF(COUNTA($F$5:$F2170)&lt;=G$1,AVERAGE($F$5:$F2170),G$2*($F2170-$G2169)+$G2169)</f>
        <v>0.42370595096947772</v>
      </c>
      <c r="H2170">
        <f t="shared" si="67"/>
        <v>-0.15484846833618382</v>
      </c>
    </row>
    <row r="2171" spans="1:8" x14ac:dyDescent="0.25">
      <c r="A2171" s="3">
        <v>43785</v>
      </c>
      <c r="B2171">
        <v>42.5</v>
      </c>
      <c r="C2171">
        <f>IF(COUNTA($B$5:$B2171)&lt;=A$1,AVERAGE($B$5:$B2171),A$2*($B2171-$C2170)+$C2170)</f>
        <v>42.70501328415294</v>
      </c>
      <c r="D2171">
        <f>IF(COUNTA($B$5:$B2171)&lt;=B$1,AVERAGE($B$5:$B2171),B$2*($B2171-$D2170)+$D2170)</f>
        <v>42.734674815888305</v>
      </c>
      <c r="E2171">
        <f>IF(COUNTA($B$5:$B2171)&lt;=C$1,AVERAGE($B$5:$B2171),C$2*($B2171-$E2170)+$E2170)</f>
        <v>42.506724398534708</v>
      </c>
      <c r="F2171">
        <f t="shared" si="66"/>
        <v>0.22795041735359689</v>
      </c>
      <c r="G2171">
        <f>IF(COUNTA($F$5:$F2171)&lt;=G$1,AVERAGE($F$5:$F2171),G$2*($F2171-$G2170)+$G2170)</f>
        <v>0.38455484424630154</v>
      </c>
      <c r="H2171">
        <f t="shared" si="67"/>
        <v>-0.15660442689270465</v>
      </c>
    </row>
    <row r="2172" spans="1:8" x14ac:dyDescent="0.25">
      <c r="A2172" s="3">
        <v>43788</v>
      </c>
      <c r="B2172">
        <v>42.3</v>
      </c>
      <c r="C2172">
        <f>IF(COUNTA($B$5:$B2172)&lt;=A$1,AVERAGE($B$5:$B2172),A$2*($B2172-$C2171)+$C2171)</f>
        <v>42.624010627322349</v>
      </c>
      <c r="D2172">
        <f>IF(COUNTA($B$5:$B2172)&lt;=B$1,AVERAGE($B$5:$B2172),B$2*($B2172-$D2171)+$D2171)</f>
        <v>42.66947359350506</v>
      </c>
      <c r="E2172">
        <f>IF(COUNTA($B$5:$B2172)&lt;=C$1,AVERAGE($B$5:$B2172),C$2*($B2172-$E2171)+$E2171)</f>
        <v>42.492253690637277</v>
      </c>
      <c r="F2172">
        <f t="shared" si="66"/>
        <v>0.17721990286778322</v>
      </c>
      <c r="G2172">
        <f>IF(COUNTA($F$5:$F2172)&lt;=G$1,AVERAGE($F$5:$F2172),G$2*($F2172-$G2171)+$G2171)</f>
        <v>0.34308785597059788</v>
      </c>
      <c r="H2172">
        <f t="shared" si="67"/>
        <v>-0.16586795310281466</v>
      </c>
    </row>
    <row r="2173" spans="1:8" x14ac:dyDescent="0.25">
      <c r="A2173" s="3">
        <v>43789</v>
      </c>
      <c r="B2173">
        <v>42.25</v>
      </c>
      <c r="C2173">
        <f>IF(COUNTA($B$5:$B2173)&lt;=A$1,AVERAGE($B$5:$B2173),A$2*($B2173-$C2172)+$C2172)</f>
        <v>42.549208501857876</v>
      </c>
      <c r="D2173">
        <f>IF(COUNTA($B$5:$B2173)&lt;=B$1,AVERAGE($B$5:$B2173),B$2*($B2173-$D2172)+$D2172)</f>
        <v>42.6065525544793</v>
      </c>
      <c r="E2173">
        <f>IF(COUNTA($B$5:$B2173)&lt;=C$1,AVERAGE($B$5:$B2173),C$2*($B2173-$E2172)+$E2172)</f>
        <v>42.475295932292667</v>
      </c>
      <c r="F2173">
        <f t="shared" si="66"/>
        <v>0.13125662218663336</v>
      </c>
      <c r="G2173">
        <f>IF(COUNTA($F$5:$F2173)&lt;=G$1,AVERAGE($F$5:$F2173),G$2*($F2173-$G2172)+$G2172)</f>
        <v>0.30072160921380497</v>
      </c>
      <c r="H2173">
        <f t="shared" si="67"/>
        <v>-0.16946498702717161</v>
      </c>
    </row>
    <row r="2174" spans="1:8" x14ac:dyDescent="0.25">
      <c r="A2174" s="3">
        <v>43790</v>
      </c>
      <c r="B2174">
        <v>42.34</v>
      </c>
      <c r="C2174">
        <f>IF(COUNTA($B$4:$B2175)&lt;=A$1,AVERAGE($B$4:$B2175),A$2*($B2174-$C2173)+$C2173)</f>
        <v>42.507366801486299</v>
      </c>
      <c r="D2174">
        <f>IF(COUNTA($B$4:$B2175)&lt;=B$1,AVERAGE($B$4:$B2175),B$2*($B2174-$D2173)+$D2173)</f>
        <v>42.566569671307406</v>
      </c>
      <c r="E2174">
        <f>IF(COUNTA($B$4:$B2175)&lt;=C$1,AVERAGE($B$4:$B2175),C$2*($B2174-$E2173)+$E2173)</f>
        <v>42.465825217032183</v>
      </c>
      <c r="F2174">
        <f t="shared" si="66"/>
        <v>0.10074445427522249</v>
      </c>
      <c r="G2174">
        <f>IF(COUNTA($F$4:$F2175)&lt;=G$1,AVERAGE($F$4:$F2175),G$2*($F2174-$G2173)+$G2173)</f>
        <v>0.26072617822608846</v>
      </c>
      <c r="H2174">
        <f t="shared" si="67"/>
        <v>-0.15998172395086596</v>
      </c>
    </row>
    <row r="2175" spans="1:8" x14ac:dyDescent="0.25">
      <c r="A2175" s="3">
        <v>43791</v>
      </c>
      <c r="B2175">
        <v>42.25</v>
      </c>
      <c r="C2175">
        <f>IF(COUNTA($B$3:$B2177)&lt;=A$1,AVERAGE($B$3:$B2177),A$2*($B2175-$C2174)+$C2174)</f>
        <v>42.455893441189041</v>
      </c>
      <c r="D2175">
        <f>IF(COUNTA($B$3:$B2177)&lt;=B$1,AVERAGE($B$3:$B2177),B$2*($B2175-$D2174)+$D2174)</f>
        <v>42.519084220611298</v>
      </c>
      <c r="E2175">
        <f>IF(COUNTA($B$3:$B2177)&lt;=C$1,AVERAGE($B$3:$B2177),C$2*($B2175-$E2174)+$E2174)</f>
        <v>42.450717451839928</v>
      </c>
      <c r="F2175">
        <f t="shared" si="66"/>
        <v>6.8366768771369379E-2</v>
      </c>
      <c r="G2175">
        <f>IF(COUNTA($F$3:$F2177)&lt;=G$1,AVERAGE($F$3:$F2177),G$2*($F2175-$G2174)+$G2174)</f>
        <v>0.22225429633514465</v>
      </c>
      <c r="H2175">
        <f t="shared" si="67"/>
        <v>-0.15388752756377527</v>
      </c>
    </row>
    <row r="2176" spans="1:8" x14ac:dyDescent="0.25">
      <c r="A2176" s="3">
        <v>43792</v>
      </c>
      <c r="B2176">
        <v>42.62</v>
      </c>
      <c r="C2176">
        <f>IF(COUNTA($B$2:$B2179)&lt;=A$1,AVERAGE($B$2:$B2179),A$2*($B2176-$C2175)+$C2175)</f>
        <v>42.488714752951232</v>
      </c>
      <c r="D2176">
        <f>IF(COUNTA($B$2:$B2179)&lt;=B$1,AVERAGE($B$2:$B2179),B$2*($B2176-$D2175)+$D2175)</f>
        <v>42.534221587519603</v>
      </c>
      <c r="E2176">
        <f>IF(COUNTA($B$2:$B2179)&lt;=C$1,AVERAGE($B$2:$B2179),C$2*($B2176-$E2175)+$E2175)</f>
        <v>42.462567230211135</v>
      </c>
      <c r="F2176">
        <f t="shared" si="66"/>
        <v>7.1654357308467809E-2</v>
      </c>
      <c r="G2176">
        <f>IF(COUNTA($F$2:$F2179)&lt;=G$1,AVERAGE($F$2:$F2179),G$2*($F2176-$G2175)+$G2175)</f>
        <v>0.19213430852980928</v>
      </c>
      <c r="H2176">
        <f t="shared" si="67"/>
        <v>-0.12047995122134147</v>
      </c>
    </row>
    <row r="2177" spans="1:8" x14ac:dyDescent="0.25">
      <c r="A2177" s="3">
        <v>43795</v>
      </c>
      <c r="B2177">
        <v>42.8</v>
      </c>
      <c r="C2177">
        <f>IF(COUNTA($B$2:$B2180)&lt;=A$1,AVERAGE($B$2:$B2180),A$2*($B2177-$C2176)+$C2176)</f>
        <v>42.550971802360984</v>
      </c>
      <c r="D2177">
        <f>IF(COUNTA($B$2:$B2180)&lt;=B$1,AVERAGE($B$2:$B2180),B$2*($B2177-$D2176)+$D2176)</f>
        <v>42.574088349391666</v>
      </c>
      <c r="E2177">
        <f>IF(COUNTA($B$2:$B2180)&lt;=C$1,AVERAGE($B$2:$B2180),C$2*($B2177-$E2176)+$E2176)</f>
        <v>42.486187524096358</v>
      </c>
      <c r="F2177">
        <f t="shared" si="66"/>
        <v>8.7900825295307072E-2</v>
      </c>
      <c r="G2177">
        <f>IF(COUNTA($F$2:$F2180)&lt;=G$1,AVERAGE($F$2:$F2180),G$2*($F2177-$G2176)+$G2176)</f>
        <v>0.17128761188290884</v>
      </c>
      <c r="H2177">
        <f t="shared" si="67"/>
        <v>-8.3386786587601763E-2</v>
      </c>
    </row>
    <row r="2178" spans="1:8" x14ac:dyDescent="0.25">
      <c r="A2178" s="3">
        <v>43796</v>
      </c>
      <c r="B2178">
        <v>42.5</v>
      </c>
      <c r="C2178">
        <f>IF(COUNTA($B$2:$B2181)&lt;=A$1,AVERAGE($B$2:$B2181),A$2*($B2178-$C2177)+$C2177)</f>
        <v>42.540777441888785</v>
      </c>
      <c r="D2178">
        <f>IF(COUNTA($B$2:$B2181)&lt;=B$1,AVERAGE($B$2:$B2181),B$2*($B2178-$D2177)+$D2177)</f>
        <v>42.562975096982917</v>
      </c>
      <c r="E2178">
        <f>IF(COUNTA($B$2:$B2181)&lt;=C$1,AVERAGE($B$2:$B2181),C$2*($B2178-$E2177)+$E2177)</f>
        <v>42.487154397409611</v>
      </c>
      <c r="F2178">
        <f t="shared" si="66"/>
        <v>7.5820699573306172E-2</v>
      </c>
      <c r="G2178">
        <f>IF(COUNTA($F$2:$F2181)&lt;=G$1,AVERAGE($F$2:$F2181),G$2*($F2178-$G2177)+$G2177)</f>
        <v>0.15219422942098831</v>
      </c>
      <c r="H2178">
        <f t="shared" si="67"/>
        <v>-7.6373529847682142E-2</v>
      </c>
    </row>
    <row r="2179" spans="1:8" x14ac:dyDescent="0.25">
      <c r="A2179" s="3">
        <v>43799</v>
      </c>
      <c r="B2179">
        <v>42.59</v>
      </c>
      <c r="C2179">
        <f>IF(COUNTA($B$2:$B2182)&lt;=A$1,AVERAGE($B$2:$B2182),A$2*($B2179-$C2178)+$C2178)</f>
        <v>42.550621953511026</v>
      </c>
      <c r="D2179">
        <f>IF(COUNTA($B$2:$B2182)&lt;=B$1,AVERAGE($B$2:$B2182),B$2*($B2179-$D2178)+$D2178)</f>
        <v>42.567028832435483</v>
      </c>
      <c r="E2179">
        <f>IF(COUNTA($B$2:$B2182)&lt;=C$1,AVERAGE($B$2:$B2182),C$2*($B2179-$E2178)+$E2178)</f>
        <v>42.494353589590936</v>
      </c>
      <c r="F2179">
        <f t="shared" si="66"/>
        <v>7.2675242844546517E-2</v>
      </c>
      <c r="G2179">
        <f>IF(COUNTA($F$2:$F2182)&lt;=G$1,AVERAGE($F$2:$F2182),G$2*($F2179-$G2178)+$G2178)</f>
        <v>0.13629043210569997</v>
      </c>
      <c r="H2179">
        <f t="shared" si="67"/>
        <v>-6.3615189261153449E-2</v>
      </c>
    </row>
    <row r="2254" spans="1:2" x14ac:dyDescent="0.25">
      <c r="A2254" s="2"/>
      <c r="B2254" s="1"/>
    </row>
    <row r="2255" spans="1:2" x14ac:dyDescent="0.25">
      <c r="B2255" s="1"/>
    </row>
    <row r="2256" spans="1:2" x14ac:dyDescent="0.25">
      <c r="A2256" s="2"/>
      <c r="B2256" s="1"/>
    </row>
    <row r="2257" spans="1:2" x14ac:dyDescent="0.25">
      <c r="B2257" s="1"/>
    </row>
    <row r="2258" spans="1:2" x14ac:dyDescent="0.25">
      <c r="A2258" s="2"/>
      <c r="B2258" s="1"/>
    </row>
    <row r="2259" spans="1:2" x14ac:dyDescent="0.25">
      <c r="B2259" s="1"/>
    </row>
    <row r="2260" spans="1:2" x14ac:dyDescent="0.25">
      <c r="A2260" s="2"/>
      <c r="B2260" s="1"/>
    </row>
    <row r="2261" spans="1:2" x14ac:dyDescent="0.25">
      <c r="B2261" s="1"/>
    </row>
    <row r="2262" spans="1:2" x14ac:dyDescent="0.25">
      <c r="A2262" s="2"/>
      <c r="B2262" s="1"/>
    </row>
    <row r="2263" spans="1:2" x14ac:dyDescent="0.25">
      <c r="B2263" s="1"/>
    </row>
    <row r="2264" spans="1:2" x14ac:dyDescent="0.25">
      <c r="A2264" s="2"/>
      <c r="B2264" s="1"/>
    </row>
    <row r="2265" spans="1:2" x14ac:dyDescent="0.25">
      <c r="A2265" s="2"/>
      <c r="B2265" s="1"/>
    </row>
    <row r="2266" spans="1:2" x14ac:dyDescent="0.25">
      <c r="B2266" s="1"/>
    </row>
    <row r="2267" spans="1:2" x14ac:dyDescent="0.25">
      <c r="A2267" s="2"/>
      <c r="B2267" s="1"/>
    </row>
    <row r="2268" spans="1:2" x14ac:dyDescent="0.25">
      <c r="B2268" s="1"/>
    </row>
    <row r="2269" spans="1:2" x14ac:dyDescent="0.25">
      <c r="A2269" s="2"/>
      <c r="B2269" s="1"/>
    </row>
    <row r="2270" spans="1:2" x14ac:dyDescent="0.25">
      <c r="B2270" s="1"/>
    </row>
    <row r="2271" spans="1:2" x14ac:dyDescent="0.25">
      <c r="A2271" s="2"/>
      <c r="B2271" s="1"/>
    </row>
    <row r="2272" spans="1:2" x14ac:dyDescent="0.25">
      <c r="B2272" s="1"/>
    </row>
    <row r="2273" spans="1:2" x14ac:dyDescent="0.25">
      <c r="A2273" s="2"/>
      <c r="B2273" s="1"/>
    </row>
    <row r="2274" spans="1:2" x14ac:dyDescent="0.25">
      <c r="B2274" s="1"/>
    </row>
    <row r="2275" spans="1:2" x14ac:dyDescent="0.25">
      <c r="A2275" s="2"/>
      <c r="B2275" s="1"/>
    </row>
    <row r="2276" spans="1:2" x14ac:dyDescent="0.25">
      <c r="B2276" s="1"/>
    </row>
    <row r="2277" spans="1:2" x14ac:dyDescent="0.25">
      <c r="A2277" s="2"/>
      <c r="B2277" s="1"/>
    </row>
    <row r="2278" spans="1:2" x14ac:dyDescent="0.25">
      <c r="B2278" s="1"/>
    </row>
    <row r="2279" spans="1:2" x14ac:dyDescent="0.25">
      <c r="A2279" s="2"/>
      <c r="B2279" s="1"/>
    </row>
    <row r="2280" spans="1:2" x14ac:dyDescent="0.25">
      <c r="B2280" s="1"/>
    </row>
    <row r="2281" spans="1:2" x14ac:dyDescent="0.25">
      <c r="A2281" s="2"/>
      <c r="B2281" s="1"/>
    </row>
    <row r="2282" spans="1:2" x14ac:dyDescent="0.25">
      <c r="B2282" s="1"/>
    </row>
    <row r="2283" spans="1:2" x14ac:dyDescent="0.25">
      <c r="A2283" s="2"/>
      <c r="B2283" s="1"/>
    </row>
    <row r="2284" spans="1:2" x14ac:dyDescent="0.25">
      <c r="B2284" s="1"/>
    </row>
    <row r="2285" spans="1:2" x14ac:dyDescent="0.25">
      <c r="A2285" s="2"/>
      <c r="B2285" s="1"/>
    </row>
    <row r="2286" spans="1:2" x14ac:dyDescent="0.25">
      <c r="B2286" s="1"/>
    </row>
    <row r="2287" spans="1:2" x14ac:dyDescent="0.25">
      <c r="A2287" s="2"/>
      <c r="B2287" s="1"/>
    </row>
    <row r="2288" spans="1:2" x14ac:dyDescent="0.25">
      <c r="B2288" s="1"/>
    </row>
    <row r="2289" spans="1:2" x14ac:dyDescent="0.25">
      <c r="A2289" s="2"/>
      <c r="B2289" s="1"/>
    </row>
    <row r="2290" spans="1:2" x14ac:dyDescent="0.25">
      <c r="B2290" s="1"/>
    </row>
    <row r="2291" spans="1:2" x14ac:dyDescent="0.25">
      <c r="A2291" s="2"/>
      <c r="B2291" s="1"/>
    </row>
    <row r="2292" spans="1:2" x14ac:dyDescent="0.25">
      <c r="B2292" s="1"/>
    </row>
    <row r="2293" spans="1:2" x14ac:dyDescent="0.25">
      <c r="A2293" s="2"/>
      <c r="B2293" s="1"/>
    </row>
    <row r="2294" spans="1:2" x14ac:dyDescent="0.25">
      <c r="B2294" s="1"/>
    </row>
    <row r="2295" spans="1:2" x14ac:dyDescent="0.25">
      <c r="A2295" s="2"/>
      <c r="B2295" s="1"/>
    </row>
    <row r="2296" spans="1:2" x14ac:dyDescent="0.25">
      <c r="B2296" s="1"/>
    </row>
    <row r="2297" spans="1:2" x14ac:dyDescent="0.25">
      <c r="A2297" s="2"/>
      <c r="B2297" s="1"/>
    </row>
    <row r="2298" spans="1:2" x14ac:dyDescent="0.25">
      <c r="B2298" s="1"/>
    </row>
    <row r="2299" spans="1:2" x14ac:dyDescent="0.25">
      <c r="A2299" s="2"/>
      <c r="B2299" s="1"/>
    </row>
    <row r="2300" spans="1:2" x14ac:dyDescent="0.25">
      <c r="B2300" s="1"/>
    </row>
    <row r="2301" spans="1:2" x14ac:dyDescent="0.25">
      <c r="A2301" s="2"/>
      <c r="B2301" s="1"/>
    </row>
    <row r="2302" spans="1:2" x14ac:dyDescent="0.25">
      <c r="B2302" s="1"/>
    </row>
    <row r="2303" spans="1:2" x14ac:dyDescent="0.25">
      <c r="A2303" s="2"/>
      <c r="B2303" s="1"/>
    </row>
    <row r="2304" spans="1:2" x14ac:dyDescent="0.25">
      <c r="B2304" s="1"/>
    </row>
    <row r="2305" spans="1:2" x14ac:dyDescent="0.25">
      <c r="A2305" s="2"/>
      <c r="B2305" s="1"/>
    </row>
    <row r="2306" spans="1:2" x14ac:dyDescent="0.25">
      <c r="B2306" s="1"/>
    </row>
    <row r="2307" spans="1:2" x14ac:dyDescent="0.25">
      <c r="A2307" s="2"/>
      <c r="B2307" s="1"/>
    </row>
    <row r="2308" spans="1:2" x14ac:dyDescent="0.25">
      <c r="B2308" s="1"/>
    </row>
    <row r="2309" spans="1:2" x14ac:dyDescent="0.25">
      <c r="A2309" s="2"/>
      <c r="B2309" s="1"/>
    </row>
    <row r="2310" spans="1:2" x14ac:dyDescent="0.25">
      <c r="B2310" s="1"/>
    </row>
    <row r="2311" spans="1:2" x14ac:dyDescent="0.25">
      <c r="A2311" s="2"/>
      <c r="B2311" s="1"/>
    </row>
    <row r="2312" spans="1:2" x14ac:dyDescent="0.25">
      <c r="B2312" s="1"/>
    </row>
    <row r="2313" spans="1:2" x14ac:dyDescent="0.25">
      <c r="A2313" s="2"/>
      <c r="B2313" s="1"/>
    </row>
    <row r="2314" spans="1:2" x14ac:dyDescent="0.25">
      <c r="B2314" s="1"/>
    </row>
    <row r="2315" spans="1:2" x14ac:dyDescent="0.25">
      <c r="A2315" s="2"/>
      <c r="B2315" s="1"/>
    </row>
    <row r="2316" spans="1:2" x14ac:dyDescent="0.25">
      <c r="B2316" s="1"/>
    </row>
    <row r="2317" spans="1:2" x14ac:dyDescent="0.25">
      <c r="A2317" s="2"/>
      <c r="B2317" s="1"/>
    </row>
    <row r="2318" spans="1:2" x14ac:dyDescent="0.25">
      <c r="B2318" s="1"/>
    </row>
    <row r="2319" spans="1:2" x14ac:dyDescent="0.25">
      <c r="A2319" s="2"/>
      <c r="B2319" s="1"/>
    </row>
    <row r="2320" spans="1:2" x14ac:dyDescent="0.25">
      <c r="B2320" s="1"/>
    </row>
    <row r="2321" spans="1:2" x14ac:dyDescent="0.25">
      <c r="A2321" s="2"/>
      <c r="B2321" s="1"/>
    </row>
    <row r="2322" spans="1:2" x14ac:dyDescent="0.25">
      <c r="B2322" s="1"/>
    </row>
    <row r="2323" spans="1:2" x14ac:dyDescent="0.25">
      <c r="A2323" s="2"/>
      <c r="B2323" s="1"/>
    </row>
    <row r="2324" spans="1:2" x14ac:dyDescent="0.25">
      <c r="B2324" s="1"/>
    </row>
    <row r="2325" spans="1:2" x14ac:dyDescent="0.25">
      <c r="A2325" s="2"/>
      <c r="B2325" s="1"/>
    </row>
    <row r="2326" spans="1:2" x14ac:dyDescent="0.25">
      <c r="B2326" s="1"/>
    </row>
    <row r="2327" spans="1:2" x14ac:dyDescent="0.25">
      <c r="A2327" s="2"/>
      <c r="B2327" s="1"/>
    </row>
    <row r="2328" spans="1:2" x14ac:dyDescent="0.25">
      <c r="B2328" s="1"/>
    </row>
    <row r="2329" spans="1:2" x14ac:dyDescent="0.25">
      <c r="A2329" s="2"/>
      <c r="B2329" s="1"/>
    </row>
    <row r="2330" spans="1:2" x14ac:dyDescent="0.25">
      <c r="B2330" s="1"/>
    </row>
    <row r="2331" spans="1:2" x14ac:dyDescent="0.25">
      <c r="A2331" s="2"/>
      <c r="B2331" s="1"/>
    </row>
    <row r="2332" spans="1:2" x14ac:dyDescent="0.25">
      <c r="B2332" s="1"/>
    </row>
    <row r="2333" spans="1:2" x14ac:dyDescent="0.25">
      <c r="A2333" s="2"/>
      <c r="B2333" s="1"/>
    </row>
    <row r="2334" spans="1:2" x14ac:dyDescent="0.25">
      <c r="B2334" s="1"/>
    </row>
    <row r="2335" spans="1:2" x14ac:dyDescent="0.25">
      <c r="A2335" s="2"/>
      <c r="B2335" s="1"/>
    </row>
    <row r="2336" spans="1:2" x14ac:dyDescent="0.25">
      <c r="B2336" s="1"/>
    </row>
    <row r="2337" spans="1:2" x14ac:dyDescent="0.25">
      <c r="A2337" s="2"/>
      <c r="B2337" s="1"/>
    </row>
    <row r="2338" spans="1:2" x14ac:dyDescent="0.25">
      <c r="B2338" s="1"/>
    </row>
    <row r="2339" spans="1:2" x14ac:dyDescent="0.25">
      <c r="A2339" s="2"/>
      <c r="B2339" s="1"/>
    </row>
    <row r="2340" spans="1:2" x14ac:dyDescent="0.25">
      <c r="B2340" s="1"/>
    </row>
    <row r="2341" spans="1:2" x14ac:dyDescent="0.25">
      <c r="A2341" s="2"/>
      <c r="B2341" s="1"/>
    </row>
    <row r="2342" spans="1:2" x14ac:dyDescent="0.25">
      <c r="B2342" s="1"/>
    </row>
    <row r="2343" spans="1:2" x14ac:dyDescent="0.25">
      <c r="A2343" s="2"/>
      <c r="B2343" s="1"/>
    </row>
    <row r="2344" spans="1:2" x14ac:dyDescent="0.25">
      <c r="B2344" s="1"/>
    </row>
    <row r="2345" spans="1:2" x14ac:dyDescent="0.25">
      <c r="A2345" s="2"/>
      <c r="B2345" s="1"/>
    </row>
    <row r="2346" spans="1:2" x14ac:dyDescent="0.25">
      <c r="B2346" s="1"/>
    </row>
    <row r="2347" spans="1:2" x14ac:dyDescent="0.25">
      <c r="A2347" s="2"/>
      <c r="B2347" s="1"/>
    </row>
    <row r="2348" spans="1:2" x14ac:dyDescent="0.25">
      <c r="B2348" s="1"/>
    </row>
    <row r="2349" spans="1:2" x14ac:dyDescent="0.25">
      <c r="A2349" s="2"/>
      <c r="B2349" s="1"/>
    </row>
    <row r="2350" spans="1:2" x14ac:dyDescent="0.25">
      <c r="B2350" s="1"/>
    </row>
    <row r="2351" spans="1:2" x14ac:dyDescent="0.25">
      <c r="A2351" s="2"/>
      <c r="B2351" s="1"/>
    </row>
    <row r="2352" spans="1:2" x14ac:dyDescent="0.25">
      <c r="B2352" s="1"/>
    </row>
    <row r="2353" spans="1:2" x14ac:dyDescent="0.25">
      <c r="A2353" s="2"/>
      <c r="B2353" s="1"/>
    </row>
    <row r="2354" spans="1:2" x14ac:dyDescent="0.25">
      <c r="B2354" s="1"/>
    </row>
    <row r="2355" spans="1:2" x14ac:dyDescent="0.25">
      <c r="A2355" s="2"/>
      <c r="B2355" s="1"/>
    </row>
    <row r="2356" spans="1:2" x14ac:dyDescent="0.25">
      <c r="B2356" s="1"/>
    </row>
    <row r="2357" spans="1:2" x14ac:dyDescent="0.25">
      <c r="A2357" s="2"/>
      <c r="B2357" s="1"/>
    </row>
    <row r="2358" spans="1:2" x14ac:dyDescent="0.25">
      <c r="B2358" s="1"/>
    </row>
    <row r="2359" spans="1:2" x14ac:dyDescent="0.25">
      <c r="A2359" s="2"/>
      <c r="B2359" s="1"/>
    </row>
    <row r="2360" spans="1:2" x14ac:dyDescent="0.25">
      <c r="B2360" s="1"/>
    </row>
    <row r="2361" spans="1:2" x14ac:dyDescent="0.25">
      <c r="A2361" s="2"/>
      <c r="B2361" s="1"/>
    </row>
    <row r="2362" spans="1:2" x14ac:dyDescent="0.25">
      <c r="B2362" s="1"/>
    </row>
    <row r="2363" spans="1:2" x14ac:dyDescent="0.25">
      <c r="A2363" s="2"/>
      <c r="B2363" s="1"/>
    </row>
    <row r="2364" spans="1:2" x14ac:dyDescent="0.25">
      <c r="B2364" s="1"/>
    </row>
    <row r="2365" spans="1:2" x14ac:dyDescent="0.25">
      <c r="A2365" s="2"/>
      <c r="B2365" s="1"/>
    </row>
    <row r="2366" spans="1:2" x14ac:dyDescent="0.25">
      <c r="B2366" s="1"/>
    </row>
    <row r="2367" spans="1:2" x14ac:dyDescent="0.25">
      <c r="A2367" s="2"/>
      <c r="B2367" s="1"/>
    </row>
    <row r="2368" spans="1:2" x14ac:dyDescent="0.25">
      <c r="B2368" s="1"/>
    </row>
    <row r="2369" spans="1:2" x14ac:dyDescent="0.25">
      <c r="A2369" s="2"/>
      <c r="B2369" s="1"/>
    </row>
    <row r="2370" spans="1:2" x14ac:dyDescent="0.25">
      <c r="B2370" s="1"/>
    </row>
    <row r="2371" spans="1:2" x14ac:dyDescent="0.25">
      <c r="A2371" s="2"/>
      <c r="B2371" s="1"/>
    </row>
    <row r="2372" spans="1:2" x14ac:dyDescent="0.25">
      <c r="B2372" s="1"/>
    </row>
    <row r="2373" spans="1:2" x14ac:dyDescent="0.25">
      <c r="A2373" s="2"/>
      <c r="B2373" s="1"/>
    </row>
    <row r="2374" spans="1:2" x14ac:dyDescent="0.25">
      <c r="B2374" s="1"/>
    </row>
    <row r="2375" spans="1:2" x14ac:dyDescent="0.25">
      <c r="A2375" s="2"/>
      <c r="B2375" s="1"/>
    </row>
    <row r="2376" spans="1:2" x14ac:dyDescent="0.25">
      <c r="B2376" s="1"/>
    </row>
    <row r="2377" spans="1:2" x14ac:dyDescent="0.25">
      <c r="A2377" s="2"/>
      <c r="B2377" s="1"/>
    </row>
    <row r="2378" spans="1:2" x14ac:dyDescent="0.25">
      <c r="B2378" s="1"/>
    </row>
    <row r="2379" spans="1:2" x14ac:dyDescent="0.25">
      <c r="A2379" s="2"/>
      <c r="B2379" s="1"/>
    </row>
    <row r="2380" spans="1:2" x14ac:dyDescent="0.25">
      <c r="B2380" s="1"/>
    </row>
    <row r="2381" spans="1:2" x14ac:dyDescent="0.25">
      <c r="A2381" s="2"/>
      <c r="B2381" s="1"/>
    </row>
    <row r="2382" spans="1:2" x14ac:dyDescent="0.25">
      <c r="B2382" s="1"/>
    </row>
    <row r="2383" spans="1:2" x14ac:dyDescent="0.25">
      <c r="A2383" s="2"/>
      <c r="B2383" s="1"/>
    </row>
    <row r="2384" spans="1:2" x14ac:dyDescent="0.25">
      <c r="B2384" s="1"/>
    </row>
    <row r="2385" spans="1:2" x14ac:dyDescent="0.25">
      <c r="A2385" s="2"/>
      <c r="B2385" s="1"/>
    </row>
    <row r="2386" spans="1:2" x14ac:dyDescent="0.25">
      <c r="B2386" s="1"/>
    </row>
    <row r="2387" spans="1:2" x14ac:dyDescent="0.25">
      <c r="A2387" s="2"/>
      <c r="B2387" s="1"/>
    </row>
    <row r="2388" spans="1:2" x14ac:dyDescent="0.25">
      <c r="B2388" s="1"/>
    </row>
    <row r="2389" spans="1:2" x14ac:dyDescent="0.25">
      <c r="A2389" s="2"/>
      <c r="B2389" s="1"/>
    </row>
    <row r="2390" spans="1:2" x14ac:dyDescent="0.25">
      <c r="B2390" s="1"/>
    </row>
    <row r="2391" spans="1:2" x14ac:dyDescent="0.25">
      <c r="A2391" s="2"/>
      <c r="B2391" s="1"/>
    </row>
    <row r="2392" spans="1:2" x14ac:dyDescent="0.25">
      <c r="B2392" s="1"/>
    </row>
    <row r="2393" spans="1:2" x14ac:dyDescent="0.25">
      <c r="A2393" s="2"/>
      <c r="B2393" s="1"/>
    </row>
    <row r="2394" spans="1:2" x14ac:dyDescent="0.25">
      <c r="B2394" s="1"/>
    </row>
    <row r="2395" spans="1:2" x14ac:dyDescent="0.25">
      <c r="A2395" s="2"/>
      <c r="B2395" s="1"/>
    </row>
    <row r="2396" spans="1:2" x14ac:dyDescent="0.25">
      <c r="B2396" s="1"/>
    </row>
    <row r="2397" spans="1:2" x14ac:dyDescent="0.25">
      <c r="A2397" s="2"/>
      <c r="B2397" s="1"/>
    </row>
    <row r="2398" spans="1:2" x14ac:dyDescent="0.25">
      <c r="B2398" s="1"/>
    </row>
    <row r="2399" spans="1:2" x14ac:dyDescent="0.25">
      <c r="A2399" s="2"/>
      <c r="B2399" s="1"/>
    </row>
    <row r="2400" spans="1:2" x14ac:dyDescent="0.25">
      <c r="B2400" s="1"/>
    </row>
    <row r="2401" spans="1:2" x14ac:dyDescent="0.25">
      <c r="A2401" s="2"/>
      <c r="B2401" s="1"/>
    </row>
    <row r="2402" spans="1:2" x14ac:dyDescent="0.25">
      <c r="B2402" s="1"/>
    </row>
    <row r="2403" spans="1:2" x14ac:dyDescent="0.25">
      <c r="A2403" s="2"/>
      <c r="B2403" s="1"/>
    </row>
    <row r="2404" spans="1:2" x14ac:dyDescent="0.25">
      <c r="B2404" s="1"/>
    </row>
    <row r="2405" spans="1:2" x14ac:dyDescent="0.25">
      <c r="A2405" s="2"/>
      <c r="B2405" s="1"/>
    </row>
    <row r="2406" spans="1:2" x14ac:dyDescent="0.25">
      <c r="B2406" s="1"/>
    </row>
    <row r="2407" spans="1:2" x14ac:dyDescent="0.25">
      <c r="A2407" s="2"/>
      <c r="B2407" s="1"/>
    </row>
    <row r="2408" spans="1:2" x14ac:dyDescent="0.25">
      <c r="B2408" s="1"/>
    </row>
    <row r="2409" spans="1:2" x14ac:dyDescent="0.25">
      <c r="A2409" s="2"/>
      <c r="B2409" s="1"/>
    </row>
    <row r="2410" spans="1:2" x14ac:dyDescent="0.25">
      <c r="B2410" s="1"/>
    </row>
    <row r="2411" spans="1:2" x14ac:dyDescent="0.25">
      <c r="A2411" s="2"/>
      <c r="B2411" s="1"/>
    </row>
    <row r="2412" spans="1:2" x14ac:dyDescent="0.25">
      <c r="B2412" s="1"/>
    </row>
    <row r="2413" spans="1:2" x14ac:dyDescent="0.25">
      <c r="A2413" s="2"/>
      <c r="B2413" s="1"/>
    </row>
    <row r="2414" spans="1:2" x14ac:dyDescent="0.25">
      <c r="B2414" s="1"/>
    </row>
    <row r="2415" spans="1:2" x14ac:dyDescent="0.25">
      <c r="A2415" s="2"/>
      <c r="B2415" s="1"/>
    </row>
    <row r="2416" spans="1:2" x14ac:dyDescent="0.25">
      <c r="B2416" s="1"/>
    </row>
    <row r="2417" spans="1:2" x14ac:dyDescent="0.25">
      <c r="A2417" s="2"/>
      <c r="B2417" s="1"/>
    </row>
    <row r="2418" spans="1:2" x14ac:dyDescent="0.25">
      <c r="B2418" s="1"/>
    </row>
    <row r="2419" spans="1:2" x14ac:dyDescent="0.25">
      <c r="A2419" s="2"/>
      <c r="B2419" s="1"/>
    </row>
    <row r="2420" spans="1:2" x14ac:dyDescent="0.25">
      <c r="B2420" s="1"/>
    </row>
    <row r="2421" spans="1:2" x14ac:dyDescent="0.25">
      <c r="A2421" s="2"/>
      <c r="B2421" s="1"/>
    </row>
    <row r="2422" spans="1:2" x14ac:dyDescent="0.25">
      <c r="B2422" s="1"/>
    </row>
    <row r="2423" spans="1:2" x14ac:dyDescent="0.25">
      <c r="A2423" s="2"/>
      <c r="B2423" s="1"/>
    </row>
    <row r="2424" spans="1:2" x14ac:dyDescent="0.25">
      <c r="B2424" s="1"/>
    </row>
    <row r="2425" spans="1:2" x14ac:dyDescent="0.25">
      <c r="A2425" s="2"/>
      <c r="B2425" s="1"/>
    </row>
    <row r="2426" spans="1:2" x14ac:dyDescent="0.25">
      <c r="B2426" s="1"/>
    </row>
    <row r="2427" spans="1:2" x14ac:dyDescent="0.25">
      <c r="A2427" s="2"/>
      <c r="B2427" s="1"/>
    </row>
    <row r="2428" spans="1:2" x14ac:dyDescent="0.25">
      <c r="B2428" s="1"/>
    </row>
    <row r="2429" spans="1:2" x14ac:dyDescent="0.25">
      <c r="A2429" s="2"/>
      <c r="B2429" s="1"/>
    </row>
    <row r="2430" spans="1:2" x14ac:dyDescent="0.25">
      <c r="B2430" s="1"/>
    </row>
    <row r="2431" spans="1:2" x14ac:dyDescent="0.25">
      <c r="A2431" s="2"/>
      <c r="B2431" s="1"/>
    </row>
    <row r="2432" spans="1:2" x14ac:dyDescent="0.25">
      <c r="B2432" s="1"/>
    </row>
    <row r="2433" spans="1:2" x14ac:dyDescent="0.25">
      <c r="A2433" s="2"/>
      <c r="B2433" s="1"/>
    </row>
    <row r="2434" spans="1:2" x14ac:dyDescent="0.25">
      <c r="B2434" s="1"/>
    </row>
    <row r="2435" spans="1:2" x14ac:dyDescent="0.25">
      <c r="A2435" s="2"/>
      <c r="B2435" s="1"/>
    </row>
    <row r="2436" spans="1:2" x14ac:dyDescent="0.25">
      <c r="B2436" s="1"/>
    </row>
    <row r="2437" spans="1:2" x14ac:dyDescent="0.25">
      <c r="A2437" s="2"/>
      <c r="B2437" s="1"/>
    </row>
    <row r="2438" spans="1:2" x14ac:dyDescent="0.25">
      <c r="B2438" s="1"/>
    </row>
    <row r="2439" spans="1:2" x14ac:dyDescent="0.25">
      <c r="A2439" s="2"/>
      <c r="B2439" s="1"/>
    </row>
    <row r="2440" spans="1:2" x14ac:dyDescent="0.25">
      <c r="B2440" s="1"/>
    </row>
    <row r="2441" spans="1:2" x14ac:dyDescent="0.25">
      <c r="A2441" s="2"/>
      <c r="B2441" s="1"/>
    </row>
    <row r="2442" spans="1:2" x14ac:dyDescent="0.25">
      <c r="B2442" s="1"/>
    </row>
    <row r="2443" spans="1:2" x14ac:dyDescent="0.25">
      <c r="A2443" s="2"/>
      <c r="B2443" s="1"/>
    </row>
    <row r="2444" spans="1:2" x14ac:dyDescent="0.25">
      <c r="B2444" s="1"/>
    </row>
    <row r="2445" spans="1:2" x14ac:dyDescent="0.25">
      <c r="A2445" s="2"/>
      <c r="B2445" s="1"/>
    </row>
    <row r="2446" spans="1:2" x14ac:dyDescent="0.25">
      <c r="B2446" s="1"/>
    </row>
    <row r="2447" spans="1:2" x14ac:dyDescent="0.25">
      <c r="A2447" s="2"/>
      <c r="B2447" s="1"/>
    </row>
    <row r="2448" spans="1:2" x14ac:dyDescent="0.25">
      <c r="B2448" s="1"/>
    </row>
    <row r="2449" spans="1:2" x14ac:dyDescent="0.25">
      <c r="A2449" s="2"/>
      <c r="B2449" s="1"/>
    </row>
    <row r="2450" spans="1:2" x14ac:dyDescent="0.25">
      <c r="B2450" s="1"/>
    </row>
    <row r="2451" spans="1:2" x14ac:dyDescent="0.25">
      <c r="A2451" s="2"/>
      <c r="B2451" s="1"/>
    </row>
    <row r="2452" spans="1:2" x14ac:dyDescent="0.25">
      <c r="B2452" s="1"/>
    </row>
    <row r="2453" spans="1:2" x14ac:dyDescent="0.25">
      <c r="A2453" s="2"/>
      <c r="B2453" s="1"/>
    </row>
    <row r="2454" spans="1:2" x14ac:dyDescent="0.25">
      <c r="B2454" s="1"/>
    </row>
    <row r="2455" spans="1:2" x14ac:dyDescent="0.25">
      <c r="A2455" s="2"/>
      <c r="B2455" s="1"/>
    </row>
    <row r="2456" spans="1:2" x14ac:dyDescent="0.25">
      <c r="B2456" s="1"/>
    </row>
    <row r="2457" spans="1:2" x14ac:dyDescent="0.25">
      <c r="A2457" s="2"/>
      <c r="B2457" s="1"/>
    </row>
    <row r="2458" spans="1:2" x14ac:dyDescent="0.25">
      <c r="B2458" s="1"/>
    </row>
    <row r="2459" spans="1:2" x14ac:dyDescent="0.25">
      <c r="A2459" s="2"/>
      <c r="B2459" s="1"/>
    </row>
    <row r="2460" spans="1:2" x14ac:dyDescent="0.25">
      <c r="B2460" s="1"/>
    </row>
    <row r="2461" spans="1:2" x14ac:dyDescent="0.25">
      <c r="A2461" s="2"/>
      <c r="B2461" s="1"/>
    </row>
    <row r="2462" spans="1:2" x14ac:dyDescent="0.25">
      <c r="B2462" s="1"/>
    </row>
    <row r="2463" spans="1:2" x14ac:dyDescent="0.25">
      <c r="A2463" s="2"/>
      <c r="B2463" s="1"/>
    </row>
    <row r="2464" spans="1:2" x14ac:dyDescent="0.25">
      <c r="B2464" s="1"/>
    </row>
    <row r="2465" spans="1:2" x14ac:dyDescent="0.25">
      <c r="A2465" s="2"/>
      <c r="B2465" s="1"/>
    </row>
    <row r="2466" spans="1:2" x14ac:dyDescent="0.25">
      <c r="B2466" s="1"/>
    </row>
    <row r="2467" spans="1:2" x14ac:dyDescent="0.25">
      <c r="A2467" s="2"/>
      <c r="B2467" s="1"/>
    </row>
    <row r="2468" spans="1:2" x14ac:dyDescent="0.25">
      <c r="B2468" s="1"/>
    </row>
    <row r="2469" spans="1:2" x14ac:dyDescent="0.25">
      <c r="A2469" s="2"/>
      <c r="B2469" s="1"/>
    </row>
    <row r="2470" spans="1:2" x14ac:dyDescent="0.25">
      <c r="B2470" s="1"/>
    </row>
    <row r="2471" spans="1:2" x14ac:dyDescent="0.25">
      <c r="A2471" s="2"/>
      <c r="B2471" s="1"/>
    </row>
    <row r="2472" spans="1:2" x14ac:dyDescent="0.25">
      <c r="B2472" s="1"/>
    </row>
    <row r="2473" spans="1:2" x14ac:dyDescent="0.25">
      <c r="A2473" s="2"/>
      <c r="B2473" s="1"/>
    </row>
    <row r="2474" spans="1:2" x14ac:dyDescent="0.25">
      <c r="B2474" s="1"/>
    </row>
    <row r="2475" spans="1:2" x14ac:dyDescent="0.25">
      <c r="A2475" s="2"/>
      <c r="B2475" s="1"/>
    </row>
    <row r="2476" spans="1:2" x14ac:dyDescent="0.25">
      <c r="B2476" s="1"/>
    </row>
    <row r="2477" spans="1:2" x14ac:dyDescent="0.25">
      <c r="A2477" s="2"/>
      <c r="B2477" s="1"/>
    </row>
    <row r="2478" spans="1:2" x14ac:dyDescent="0.25">
      <c r="B2478" s="1"/>
    </row>
    <row r="2479" spans="1:2" x14ac:dyDescent="0.25">
      <c r="A2479" s="2"/>
      <c r="B2479" s="1"/>
    </row>
    <row r="2480" spans="1:2" x14ac:dyDescent="0.25">
      <c r="B2480" s="1"/>
    </row>
    <row r="2481" spans="1:2" x14ac:dyDescent="0.25">
      <c r="A2481" s="2"/>
      <c r="B2481" s="1"/>
    </row>
    <row r="2482" spans="1:2" x14ac:dyDescent="0.25">
      <c r="B2482" s="1"/>
    </row>
    <row r="2483" spans="1:2" x14ac:dyDescent="0.25">
      <c r="A2483" s="2"/>
      <c r="B2483" s="1"/>
    </row>
    <row r="2484" spans="1:2" x14ac:dyDescent="0.25">
      <c r="B2484" s="1"/>
    </row>
    <row r="2485" spans="1:2" x14ac:dyDescent="0.25">
      <c r="A2485" s="2"/>
      <c r="B2485" s="1"/>
    </row>
    <row r="2486" spans="1:2" x14ac:dyDescent="0.25">
      <c r="B2486" s="1"/>
    </row>
    <row r="2487" spans="1:2" x14ac:dyDescent="0.25">
      <c r="A2487" s="2"/>
      <c r="B2487" s="1"/>
    </row>
    <row r="2488" spans="1:2" x14ac:dyDescent="0.25">
      <c r="B2488" s="1"/>
    </row>
    <row r="2489" spans="1:2" x14ac:dyDescent="0.25">
      <c r="A2489" s="2"/>
      <c r="B2489" s="1"/>
    </row>
    <row r="2490" spans="1:2" x14ac:dyDescent="0.25">
      <c r="B2490" s="1"/>
    </row>
    <row r="2491" spans="1:2" x14ac:dyDescent="0.25">
      <c r="A2491" s="2"/>
      <c r="B2491" s="1"/>
    </row>
    <row r="2492" spans="1:2" x14ac:dyDescent="0.25">
      <c r="B2492" s="1"/>
    </row>
    <row r="2493" spans="1:2" x14ac:dyDescent="0.25">
      <c r="A2493" s="2"/>
      <c r="B2493" s="1"/>
    </row>
    <row r="2494" spans="1:2" x14ac:dyDescent="0.25">
      <c r="B2494" s="1"/>
    </row>
    <row r="2495" spans="1:2" x14ac:dyDescent="0.25">
      <c r="A2495" s="2"/>
      <c r="B2495" s="1"/>
    </row>
    <row r="2496" spans="1:2" x14ac:dyDescent="0.25">
      <c r="B2496" s="1"/>
    </row>
    <row r="2497" spans="1:2" x14ac:dyDescent="0.25">
      <c r="A2497" s="2"/>
      <c r="B2497" s="1"/>
    </row>
    <row r="2498" spans="1:2" x14ac:dyDescent="0.25">
      <c r="B2498" s="1"/>
    </row>
    <row r="2499" spans="1:2" x14ac:dyDescent="0.25">
      <c r="A2499" s="2"/>
      <c r="B2499" s="1"/>
    </row>
    <row r="2500" spans="1:2" x14ac:dyDescent="0.25">
      <c r="B2500" s="1"/>
    </row>
    <row r="2501" spans="1:2" x14ac:dyDescent="0.25">
      <c r="A2501" s="2"/>
      <c r="B2501" s="1"/>
    </row>
    <row r="2502" spans="1:2" x14ac:dyDescent="0.25">
      <c r="B2502" s="1"/>
    </row>
    <row r="2503" spans="1:2" x14ac:dyDescent="0.25">
      <c r="A2503" s="2"/>
      <c r="B2503" s="1"/>
    </row>
    <row r="2504" spans="1:2" x14ac:dyDescent="0.25">
      <c r="B2504" s="1"/>
    </row>
    <row r="2505" spans="1:2" x14ac:dyDescent="0.25">
      <c r="A2505" s="2"/>
      <c r="B2505" s="1"/>
    </row>
    <row r="2506" spans="1:2" x14ac:dyDescent="0.25">
      <c r="B2506" s="1"/>
    </row>
    <row r="2507" spans="1:2" x14ac:dyDescent="0.25">
      <c r="A2507" s="2"/>
      <c r="B2507" s="1"/>
    </row>
    <row r="2508" spans="1:2" x14ac:dyDescent="0.25">
      <c r="B2508" s="1"/>
    </row>
    <row r="2509" spans="1:2" x14ac:dyDescent="0.25">
      <c r="A2509" s="2"/>
      <c r="B2509" s="1"/>
    </row>
    <row r="2510" spans="1:2" x14ac:dyDescent="0.25">
      <c r="B2510" s="1"/>
    </row>
    <row r="2511" spans="1:2" x14ac:dyDescent="0.25">
      <c r="A2511" s="2"/>
      <c r="B2511" s="1"/>
    </row>
    <row r="2512" spans="1:2" x14ac:dyDescent="0.25">
      <c r="B2512" s="1"/>
    </row>
    <row r="2513" spans="1:2" x14ac:dyDescent="0.25">
      <c r="A2513" s="2"/>
      <c r="B2513" s="1"/>
    </row>
    <row r="2514" spans="1:2" x14ac:dyDescent="0.25">
      <c r="B2514" s="1"/>
    </row>
    <row r="2515" spans="1:2" x14ac:dyDescent="0.25">
      <c r="A2515" s="2"/>
      <c r="B2515" s="1"/>
    </row>
    <row r="2516" spans="1:2" x14ac:dyDescent="0.25">
      <c r="B2516" s="1"/>
    </row>
    <row r="2517" spans="1:2" x14ac:dyDescent="0.25">
      <c r="A2517" s="2"/>
      <c r="B2517" s="1"/>
    </row>
    <row r="2518" spans="1:2" x14ac:dyDescent="0.25">
      <c r="B2518" s="1"/>
    </row>
    <row r="2519" spans="1:2" x14ac:dyDescent="0.25">
      <c r="A2519" s="2"/>
      <c r="B2519" s="1"/>
    </row>
    <row r="2520" spans="1:2" x14ac:dyDescent="0.25">
      <c r="B2520" s="1"/>
    </row>
    <row r="2521" spans="1:2" x14ac:dyDescent="0.25">
      <c r="A2521" s="2"/>
      <c r="B2521" s="1"/>
    </row>
    <row r="2522" spans="1:2" x14ac:dyDescent="0.25">
      <c r="B2522" s="1"/>
    </row>
    <row r="2523" spans="1:2" x14ac:dyDescent="0.25">
      <c r="A2523" s="2"/>
      <c r="B2523" s="1"/>
    </row>
    <row r="2524" spans="1:2" x14ac:dyDescent="0.25">
      <c r="B2524" s="1"/>
    </row>
    <row r="2525" spans="1:2" x14ac:dyDescent="0.25">
      <c r="A2525" s="2"/>
      <c r="B2525" s="1"/>
    </row>
    <row r="2526" spans="1:2" x14ac:dyDescent="0.25">
      <c r="B2526" s="1"/>
    </row>
    <row r="2527" spans="1:2" x14ac:dyDescent="0.25">
      <c r="A2527" s="2"/>
      <c r="B2527" s="1"/>
    </row>
    <row r="2528" spans="1:2" x14ac:dyDescent="0.25">
      <c r="B2528" s="1"/>
    </row>
    <row r="2529" spans="1:2" x14ac:dyDescent="0.25">
      <c r="A2529" s="2"/>
      <c r="B2529" s="1"/>
    </row>
    <row r="2530" spans="1:2" x14ac:dyDescent="0.25">
      <c r="B2530" s="1"/>
    </row>
    <row r="2531" spans="1:2" x14ac:dyDescent="0.25">
      <c r="A2531" s="2"/>
      <c r="B2531" s="1"/>
    </row>
    <row r="2532" spans="1:2" x14ac:dyDescent="0.25">
      <c r="B2532" s="1"/>
    </row>
    <row r="2533" spans="1:2" x14ac:dyDescent="0.25">
      <c r="A2533" s="2"/>
      <c r="B2533" s="1"/>
    </row>
    <row r="2534" spans="1:2" x14ac:dyDescent="0.25">
      <c r="B2534" s="1"/>
    </row>
    <row r="2535" spans="1:2" x14ac:dyDescent="0.25">
      <c r="A2535" s="2"/>
      <c r="B2535" s="1"/>
    </row>
    <row r="2536" spans="1:2" x14ac:dyDescent="0.25">
      <c r="B2536" s="1"/>
    </row>
    <row r="2537" spans="1:2" x14ac:dyDescent="0.25">
      <c r="A2537" s="2"/>
      <c r="B2537" s="1"/>
    </row>
    <row r="2538" spans="1:2" x14ac:dyDescent="0.25">
      <c r="B2538" s="1"/>
    </row>
    <row r="2539" spans="1:2" x14ac:dyDescent="0.25">
      <c r="A2539" s="2"/>
      <c r="B2539" s="1"/>
    </row>
    <row r="2540" spans="1:2" x14ac:dyDescent="0.25">
      <c r="B2540" s="1"/>
    </row>
    <row r="2541" spans="1:2" x14ac:dyDescent="0.25">
      <c r="A2541" s="2"/>
      <c r="B2541" s="1"/>
    </row>
    <row r="2542" spans="1:2" x14ac:dyDescent="0.25">
      <c r="B2542" s="1"/>
    </row>
    <row r="2543" spans="1:2" x14ac:dyDescent="0.25">
      <c r="A2543" s="2"/>
      <c r="B2543" s="1"/>
    </row>
    <row r="2544" spans="1:2" x14ac:dyDescent="0.25">
      <c r="B2544" s="1"/>
    </row>
    <row r="2545" spans="1:2" x14ac:dyDescent="0.25">
      <c r="A2545" s="2"/>
      <c r="B2545" s="1"/>
    </row>
    <row r="2546" spans="1:2" x14ac:dyDescent="0.25">
      <c r="B2546" s="1"/>
    </row>
    <row r="2547" spans="1:2" x14ac:dyDescent="0.25">
      <c r="A2547" s="2"/>
      <c r="B2547" s="1"/>
    </row>
    <row r="2548" spans="1:2" x14ac:dyDescent="0.25">
      <c r="B2548" s="1"/>
    </row>
    <row r="2549" spans="1:2" x14ac:dyDescent="0.25">
      <c r="A2549" s="2"/>
      <c r="B2549" s="1"/>
    </row>
    <row r="2550" spans="1:2" x14ac:dyDescent="0.25">
      <c r="B2550" s="1"/>
    </row>
    <row r="2551" spans="1:2" x14ac:dyDescent="0.25">
      <c r="A2551" s="2"/>
      <c r="B2551" s="1"/>
    </row>
    <row r="2552" spans="1:2" x14ac:dyDescent="0.25">
      <c r="B2552" s="1"/>
    </row>
    <row r="2553" spans="1:2" x14ac:dyDescent="0.25">
      <c r="A2553" s="2"/>
      <c r="B2553" s="1"/>
    </row>
    <row r="2554" spans="1:2" x14ac:dyDescent="0.25">
      <c r="B2554" s="1"/>
    </row>
    <row r="2555" spans="1:2" x14ac:dyDescent="0.25">
      <c r="A2555" s="2"/>
      <c r="B2555" s="1"/>
    </row>
    <row r="2556" spans="1:2" x14ac:dyDescent="0.25">
      <c r="B2556" s="1"/>
    </row>
    <row r="2557" spans="1:2" x14ac:dyDescent="0.25">
      <c r="A2557" s="2"/>
      <c r="B2557" s="1"/>
    </row>
    <row r="2558" spans="1:2" x14ac:dyDescent="0.25">
      <c r="B2558" s="1"/>
    </row>
    <row r="2559" spans="1:2" x14ac:dyDescent="0.25">
      <c r="A2559" s="2"/>
      <c r="B2559" s="1"/>
    </row>
    <row r="2560" spans="1:2" x14ac:dyDescent="0.25">
      <c r="B2560" s="1"/>
    </row>
    <row r="2561" spans="1:2" x14ac:dyDescent="0.25">
      <c r="A2561" s="2"/>
      <c r="B2561" s="1"/>
    </row>
    <row r="2562" spans="1:2" x14ac:dyDescent="0.25">
      <c r="B2562" s="1"/>
    </row>
    <row r="2563" spans="1:2" x14ac:dyDescent="0.25">
      <c r="A2563" s="2"/>
      <c r="B2563" s="1"/>
    </row>
    <row r="2564" spans="1:2" x14ac:dyDescent="0.25">
      <c r="B2564" s="1"/>
    </row>
    <row r="2565" spans="1:2" x14ac:dyDescent="0.25">
      <c r="A2565" s="2"/>
      <c r="B2565" s="1"/>
    </row>
    <row r="2566" spans="1:2" x14ac:dyDescent="0.25">
      <c r="B2566" s="1"/>
    </row>
    <row r="2567" spans="1:2" x14ac:dyDescent="0.25">
      <c r="A2567" s="2"/>
      <c r="B2567" s="1"/>
    </row>
    <row r="2568" spans="1:2" x14ac:dyDescent="0.25">
      <c r="B2568" s="1"/>
    </row>
    <row r="2569" spans="1:2" x14ac:dyDescent="0.25">
      <c r="A2569" s="2"/>
      <c r="B2569" s="1"/>
    </row>
    <row r="2570" spans="1:2" x14ac:dyDescent="0.25">
      <c r="B2570" s="1"/>
    </row>
    <row r="2571" spans="1:2" x14ac:dyDescent="0.25">
      <c r="A2571" s="2"/>
      <c r="B2571" s="1"/>
    </row>
    <row r="2572" spans="1:2" x14ac:dyDescent="0.25">
      <c r="B2572" s="1"/>
    </row>
    <row r="2573" spans="1:2" x14ac:dyDescent="0.25">
      <c r="A2573" s="2"/>
      <c r="B2573" s="1"/>
    </row>
    <row r="2574" spans="1:2" x14ac:dyDescent="0.25">
      <c r="B2574" s="1"/>
    </row>
    <row r="2575" spans="1:2" x14ac:dyDescent="0.25">
      <c r="A2575" s="2"/>
      <c r="B2575" s="1"/>
    </row>
    <row r="2576" spans="1:2" x14ac:dyDescent="0.25">
      <c r="B2576" s="1"/>
    </row>
    <row r="2577" spans="1:2" x14ac:dyDescent="0.25">
      <c r="A2577" s="2"/>
      <c r="B2577" s="1"/>
    </row>
    <row r="2578" spans="1:2" x14ac:dyDescent="0.25">
      <c r="B2578" s="1"/>
    </row>
    <row r="2579" spans="1:2" x14ac:dyDescent="0.25">
      <c r="A2579" s="2"/>
      <c r="B2579" s="1"/>
    </row>
    <row r="2580" spans="1:2" x14ac:dyDescent="0.25">
      <c r="B2580" s="1"/>
    </row>
    <row r="2581" spans="1:2" x14ac:dyDescent="0.25">
      <c r="A2581" s="2"/>
      <c r="B2581" s="1"/>
    </row>
    <row r="2582" spans="1:2" x14ac:dyDescent="0.25">
      <c r="A2582" s="2"/>
      <c r="B2582" s="1"/>
    </row>
    <row r="2583" spans="1:2" x14ac:dyDescent="0.25">
      <c r="B2583" s="1"/>
    </row>
    <row r="2584" spans="1:2" x14ac:dyDescent="0.25">
      <c r="A2584" s="2"/>
      <c r="B2584" s="1"/>
    </row>
    <row r="2585" spans="1:2" x14ac:dyDescent="0.25">
      <c r="B2585" s="1"/>
    </row>
    <row r="2586" spans="1:2" x14ac:dyDescent="0.25">
      <c r="A2586" s="2"/>
      <c r="B2586" s="1"/>
    </row>
    <row r="2587" spans="1:2" x14ac:dyDescent="0.25">
      <c r="B2587" s="1"/>
    </row>
    <row r="2588" spans="1:2" x14ac:dyDescent="0.25">
      <c r="A2588" s="2"/>
      <c r="B2588" s="1"/>
    </row>
    <row r="2589" spans="1:2" x14ac:dyDescent="0.25">
      <c r="B2589" s="1"/>
    </row>
    <row r="2590" spans="1:2" x14ac:dyDescent="0.25">
      <c r="A2590" s="2"/>
      <c r="B2590" s="1"/>
    </row>
    <row r="2591" spans="1:2" x14ac:dyDescent="0.25">
      <c r="A2591" s="2"/>
      <c r="B2591" s="1"/>
    </row>
    <row r="2592" spans="1:2" x14ac:dyDescent="0.25">
      <c r="B2592" s="1"/>
    </row>
    <row r="2593" spans="1:2" x14ac:dyDescent="0.25">
      <c r="A2593" s="2"/>
      <c r="B2593" s="1"/>
    </row>
    <row r="2594" spans="1:2" x14ac:dyDescent="0.25">
      <c r="B2594" s="1"/>
    </row>
    <row r="2595" spans="1:2" x14ac:dyDescent="0.25">
      <c r="A2595" s="2"/>
      <c r="B2595" s="1"/>
    </row>
    <row r="2596" spans="1:2" x14ac:dyDescent="0.25">
      <c r="B2596" s="1"/>
    </row>
    <row r="2597" spans="1:2" x14ac:dyDescent="0.25">
      <c r="A2597" s="2"/>
      <c r="B2597" s="1"/>
    </row>
    <row r="2598" spans="1:2" x14ac:dyDescent="0.25">
      <c r="B2598" s="1"/>
    </row>
    <row r="2599" spans="1:2" x14ac:dyDescent="0.25">
      <c r="A2599" s="2"/>
      <c r="B2599" s="1"/>
    </row>
    <row r="2600" spans="1:2" x14ac:dyDescent="0.25">
      <c r="B2600" s="1"/>
    </row>
    <row r="2601" spans="1:2" x14ac:dyDescent="0.25">
      <c r="A2601" s="2"/>
      <c r="B2601" s="1"/>
    </row>
    <row r="2602" spans="1:2" x14ac:dyDescent="0.25">
      <c r="B2602" s="1"/>
    </row>
    <row r="2603" spans="1:2" x14ac:dyDescent="0.25">
      <c r="A2603" s="2"/>
      <c r="B2603" s="1"/>
    </row>
    <row r="2604" spans="1:2" x14ac:dyDescent="0.25">
      <c r="B2604" s="1"/>
    </row>
    <row r="2605" spans="1:2" x14ac:dyDescent="0.25">
      <c r="A2605" s="2"/>
      <c r="B2605" s="1"/>
    </row>
    <row r="2606" spans="1:2" x14ac:dyDescent="0.25">
      <c r="B2606" s="1"/>
    </row>
    <row r="2607" spans="1:2" x14ac:dyDescent="0.25">
      <c r="A2607" s="2"/>
      <c r="B2607" s="1"/>
    </row>
    <row r="2608" spans="1:2" x14ac:dyDescent="0.25">
      <c r="B2608" s="1"/>
    </row>
    <row r="2609" spans="1:2" x14ac:dyDescent="0.25">
      <c r="A2609" s="2"/>
      <c r="B2609" s="1"/>
    </row>
    <row r="2610" spans="1:2" x14ac:dyDescent="0.25">
      <c r="B2610" s="1"/>
    </row>
    <row r="2611" spans="1:2" x14ac:dyDescent="0.25">
      <c r="A2611" s="2"/>
      <c r="B2611" s="1"/>
    </row>
    <row r="2612" spans="1:2" x14ac:dyDescent="0.25">
      <c r="B2612" s="1"/>
    </row>
    <row r="2613" spans="1:2" x14ac:dyDescent="0.25">
      <c r="A2613" s="2"/>
      <c r="B2613" s="1"/>
    </row>
    <row r="2614" spans="1:2" x14ac:dyDescent="0.25">
      <c r="B2614" s="1"/>
    </row>
    <row r="2615" spans="1:2" x14ac:dyDescent="0.25">
      <c r="A2615" s="2"/>
      <c r="B2615" s="1"/>
    </row>
    <row r="2616" spans="1:2" x14ac:dyDescent="0.25">
      <c r="B2616" s="1"/>
    </row>
    <row r="2617" spans="1:2" x14ac:dyDescent="0.25">
      <c r="A2617" s="2"/>
      <c r="B2617" s="1"/>
    </row>
    <row r="2618" spans="1:2" x14ac:dyDescent="0.25">
      <c r="B2618" s="1"/>
    </row>
    <row r="2619" spans="1:2" x14ac:dyDescent="0.25">
      <c r="A2619" s="2"/>
      <c r="B2619" s="1"/>
    </row>
    <row r="2620" spans="1:2" x14ac:dyDescent="0.25">
      <c r="B2620" s="1"/>
    </row>
    <row r="2621" spans="1:2" x14ac:dyDescent="0.25">
      <c r="A2621" s="2"/>
      <c r="B2621" s="1"/>
    </row>
    <row r="2622" spans="1:2" x14ac:dyDescent="0.25">
      <c r="B2622" s="1"/>
    </row>
    <row r="2623" spans="1:2" x14ac:dyDescent="0.25">
      <c r="A2623" s="2"/>
      <c r="B2623" s="1"/>
    </row>
    <row r="2624" spans="1:2" x14ac:dyDescent="0.25">
      <c r="B2624" s="1"/>
    </row>
    <row r="2625" spans="1:2" x14ac:dyDescent="0.25">
      <c r="A2625" s="2"/>
      <c r="B2625" s="1"/>
    </row>
    <row r="2626" spans="1:2" x14ac:dyDescent="0.25">
      <c r="B2626" s="1"/>
    </row>
    <row r="2627" spans="1:2" x14ac:dyDescent="0.25">
      <c r="A2627" s="2"/>
      <c r="B2627" s="1"/>
    </row>
    <row r="2628" spans="1:2" x14ac:dyDescent="0.25">
      <c r="B2628" s="1"/>
    </row>
    <row r="2629" spans="1:2" x14ac:dyDescent="0.25">
      <c r="A2629" s="2"/>
      <c r="B2629" s="1"/>
    </row>
    <row r="2630" spans="1:2" x14ac:dyDescent="0.25">
      <c r="B2630" s="1"/>
    </row>
    <row r="2631" spans="1:2" x14ac:dyDescent="0.25">
      <c r="A2631" s="2"/>
      <c r="B2631" s="1"/>
    </row>
    <row r="2632" spans="1:2" x14ac:dyDescent="0.25">
      <c r="B2632" s="1"/>
    </row>
    <row r="2633" spans="1:2" x14ac:dyDescent="0.25">
      <c r="A2633" s="2"/>
      <c r="B2633" s="1"/>
    </row>
    <row r="2634" spans="1:2" x14ac:dyDescent="0.25">
      <c r="B2634" s="1"/>
    </row>
    <row r="2635" spans="1:2" x14ac:dyDescent="0.25">
      <c r="A2635" s="2"/>
      <c r="B2635" s="1"/>
    </row>
    <row r="2636" spans="1:2" x14ac:dyDescent="0.25">
      <c r="B2636" s="1"/>
    </row>
    <row r="2637" spans="1:2" x14ac:dyDescent="0.25">
      <c r="A2637" s="2"/>
      <c r="B2637" s="1"/>
    </row>
    <row r="2638" spans="1:2" x14ac:dyDescent="0.25">
      <c r="B2638" s="1"/>
    </row>
    <row r="2639" spans="1:2" x14ac:dyDescent="0.25">
      <c r="A2639" s="2"/>
      <c r="B2639" s="1"/>
    </row>
    <row r="2640" spans="1:2" x14ac:dyDescent="0.25">
      <c r="B2640" s="1"/>
    </row>
    <row r="2641" spans="1:2" x14ac:dyDescent="0.25">
      <c r="A2641" s="2"/>
      <c r="B2641" s="1"/>
    </row>
    <row r="2642" spans="1:2" x14ac:dyDescent="0.25">
      <c r="B2642" s="1"/>
    </row>
    <row r="2643" spans="1:2" x14ac:dyDescent="0.25">
      <c r="A2643" s="2"/>
      <c r="B2643" s="1"/>
    </row>
    <row r="2644" spans="1:2" x14ac:dyDescent="0.25">
      <c r="B2644" s="1"/>
    </row>
    <row r="2645" spans="1:2" x14ac:dyDescent="0.25">
      <c r="A2645" s="2"/>
      <c r="B2645" s="1"/>
    </row>
    <row r="2646" spans="1:2" x14ac:dyDescent="0.25">
      <c r="B2646" s="1"/>
    </row>
    <row r="2647" spans="1:2" x14ac:dyDescent="0.25">
      <c r="A2647" s="2"/>
      <c r="B2647" s="1"/>
    </row>
    <row r="2648" spans="1:2" x14ac:dyDescent="0.25">
      <c r="B2648" s="1"/>
    </row>
    <row r="2649" spans="1:2" x14ac:dyDescent="0.25">
      <c r="A2649" s="2"/>
      <c r="B2649" s="1"/>
    </row>
    <row r="2650" spans="1:2" x14ac:dyDescent="0.25">
      <c r="B2650" s="1"/>
    </row>
    <row r="2651" spans="1:2" x14ac:dyDescent="0.25">
      <c r="A2651" s="2"/>
      <c r="B2651" s="1"/>
    </row>
    <row r="2652" spans="1:2" x14ac:dyDescent="0.25">
      <c r="B2652" s="1"/>
    </row>
    <row r="2653" spans="1:2" x14ac:dyDescent="0.25">
      <c r="A2653" s="2"/>
      <c r="B2653" s="1"/>
    </row>
    <row r="2654" spans="1:2" x14ac:dyDescent="0.25">
      <c r="B2654" s="1"/>
    </row>
    <row r="2655" spans="1:2" x14ac:dyDescent="0.25">
      <c r="A2655" s="2"/>
      <c r="B2655" s="1"/>
    </row>
    <row r="2656" spans="1:2" x14ac:dyDescent="0.25">
      <c r="B2656" s="1"/>
    </row>
    <row r="2657" spans="1:2" x14ac:dyDescent="0.25">
      <c r="A2657" s="2"/>
      <c r="B2657" s="1"/>
    </row>
    <row r="2658" spans="1:2" x14ac:dyDescent="0.25">
      <c r="B2658" s="1"/>
    </row>
    <row r="2660" spans="1:2" x14ac:dyDescent="0.25">
      <c r="B2660" s="1"/>
    </row>
    <row r="2662" spans="1:2" x14ac:dyDescent="0.25">
      <c r="B2662" s="1"/>
    </row>
    <row r="2664" spans="1:2" x14ac:dyDescent="0.25">
      <c r="B2664" s="1"/>
    </row>
    <row r="2665" spans="1:2" x14ac:dyDescent="0.25">
      <c r="B2665" s="1"/>
    </row>
    <row r="2666" spans="1:2" x14ac:dyDescent="0.25">
      <c r="B2666" s="1"/>
    </row>
    <row r="2667" spans="1:2" x14ac:dyDescent="0.25">
      <c r="B2667" s="1"/>
    </row>
    <row r="2668" spans="1:2" x14ac:dyDescent="0.25">
      <c r="B2668" s="1"/>
    </row>
    <row r="2669" spans="1:2" x14ac:dyDescent="0.25">
      <c r="B2669" s="1"/>
    </row>
    <row r="2670" spans="1:2" x14ac:dyDescent="0.25">
      <c r="B2670" s="1"/>
    </row>
    <row r="2671" spans="1:2" x14ac:dyDescent="0.25">
      <c r="B2671" s="1"/>
    </row>
    <row r="2672" spans="1:2" x14ac:dyDescent="0.25">
      <c r="B2672" s="1"/>
    </row>
    <row r="2673" spans="2:2" x14ac:dyDescent="0.25">
      <c r="B2673" s="1"/>
    </row>
    <row r="2675" spans="2:2" x14ac:dyDescent="0.25">
      <c r="B2675" s="1"/>
    </row>
    <row r="2677" spans="2:2" x14ac:dyDescent="0.25">
      <c r="B2677" s="1"/>
    </row>
    <row r="2679" spans="2:2" x14ac:dyDescent="0.25">
      <c r="B2679" s="1"/>
    </row>
    <row r="2681" spans="2:2" x14ac:dyDescent="0.25">
      <c r="B2681" s="1"/>
    </row>
    <row r="2683" spans="2:2" x14ac:dyDescent="0.25">
      <c r="B2683" s="1"/>
    </row>
    <row r="2685" spans="2:2" x14ac:dyDescent="0.25">
      <c r="B2685" s="1"/>
    </row>
    <row r="2686" spans="2:2" x14ac:dyDescent="0.25">
      <c r="B2686" s="1"/>
    </row>
    <row r="2687" spans="2:2" x14ac:dyDescent="0.25">
      <c r="B2687" s="1"/>
    </row>
    <row r="2688" spans="2:2" x14ac:dyDescent="0.25">
      <c r="B2688" s="1"/>
    </row>
    <row r="2690" spans="2:2" x14ac:dyDescent="0.25">
      <c r="B2690" s="1"/>
    </row>
    <row r="2691" spans="2:2" x14ac:dyDescent="0.25">
      <c r="B2691" s="1"/>
    </row>
    <row r="2692" spans="2:2" x14ac:dyDescent="0.25">
      <c r="B2692" s="1"/>
    </row>
    <row r="2694" spans="2:2" x14ac:dyDescent="0.25">
      <c r="B2694" s="1"/>
    </row>
    <row r="2696" spans="2:2" x14ac:dyDescent="0.25">
      <c r="B2696" s="1"/>
    </row>
    <row r="2698" spans="2:2" x14ac:dyDescent="0.25">
      <c r="B2698" s="1"/>
    </row>
    <row r="2699" spans="2:2" x14ac:dyDescent="0.25">
      <c r="B2699" s="1"/>
    </row>
    <row r="2701" spans="2:2" x14ac:dyDescent="0.25">
      <c r="B2701" s="1"/>
    </row>
    <row r="2703" spans="2:2" x14ac:dyDescent="0.25">
      <c r="B2703" s="1"/>
    </row>
    <row r="2704" spans="2:2" x14ac:dyDescent="0.25">
      <c r="B2704" s="1"/>
    </row>
    <row r="2705" spans="2:2" x14ac:dyDescent="0.25">
      <c r="B2705" s="1"/>
    </row>
    <row r="2706" spans="2:2" x14ac:dyDescent="0.25">
      <c r="B2706" s="1"/>
    </row>
    <row r="2707" spans="2:2" x14ac:dyDescent="0.25">
      <c r="B2707" s="1"/>
    </row>
    <row r="2708" spans="2:2" x14ac:dyDescent="0.25">
      <c r="B2708" s="1"/>
    </row>
    <row r="2709" spans="2:2" x14ac:dyDescent="0.25">
      <c r="B2709" s="1"/>
    </row>
    <row r="2710" spans="2:2" x14ac:dyDescent="0.25">
      <c r="B2710" s="1"/>
    </row>
  </sheetData>
  <sortState ref="A5:H2176">
    <sortCondition ref="A5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79"/>
  <sheetViews>
    <sheetView showGridLines="0" topLeftCell="H12" zoomScale="72" zoomScaleNormal="60" workbookViewId="0">
      <selection activeCell="B1" sqref="B1:B1048576"/>
    </sheetView>
  </sheetViews>
  <sheetFormatPr defaultRowHeight="15" x14ac:dyDescent="0.25"/>
  <cols>
    <col min="1" max="1" width="15.140625" style="3" customWidth="1"/>
    <col min="2" max="2" width="15.85546875" customWidth="1"/>
    <col min="3" max="3" width="11.5703125" customWidth="1"/>
    <col min="6" max="6" width="10.85546875" customWidth="1"/>
    <col min="7" max="7" width="10.140625" customWidth="1"/>
  </cols>
  <sheetData>
    <row r="1" spans="1:12" ht="15.75" x14ac:dyDescent="0.25">
      <c r="A1" s="53" t="s">
        <v>0</v>
      </c>
      <c r="B1" s="24" t="s">
        <v>164</v>
      </c>
      <c r="C1" s="40" t="s">
        <v>16</v>
      </c>
      <c r="D1" s="40" t="s">
        <v>17</v>
      </c>
      <c r="E1" s="40" t="s">
        <v>18</v>
      </c>
      <c r="F1" s="40" t="s">
        <v>19</v>
      </c>
      <c r="G1" s="40" t="s">
        <v>20</v>
      </c>
      <c r="H1" s="40" t="s">
        <v>21</v>
      </c>
      <c r="I1" s="40" t="s">
        <v>22</v>
      </c>
      <c r="K1">
        <v>2250</v>
      </c>
      <c r="L1">
        <v>2018</v>
      </c>
    </row>
    <row r="2" spans="1:12" x14ac:dyDescent="0.25">
      <c r="A2" s="3">
        <v>40519</v>
      </c>
      <c r="B2">
        <v>21.56</v>
      </c>
    </row>
    <row r="3" spans="1:12" x14ac:dyDescent="0.25">
      <c r="A3" s="3">
        <v>40520</v>
      </c>
      <c r="B3">
        <v>21.56</v>
      </c>
      <c r="C3">
        <f t="shared" ref="C3:C66" si="0">B3-B2</f>
        <v>0</v>
      </c>
      <c r="D3">
        <f t="shared" ref="D3:D66" si="1">IF(C3&gt;0,C3,0)</f>
        <v>0</v>
      </c>
      <c r="E3">
        <f t="shared" ref="E3:E66" si="2">IF(C3&lt;0,-C3,0)</f>
        <v>0</v>
      </c>
    </row>
    <row r="4" spans="1:12" x14ac:dyDescent="0.25">
      <c r="A4" s="3">
        <v>40521</v>
      </c>
      <c r="B4">
        <v>21.56</v>
      </c>
      <c r="C4">
        <f t="shared" si="0"/>
        <v>0</v>
      </c>
      <c r="D4">
        <f t="shared" si="1"/>
        <v>0</v>
      </c>
      <c r="E4">
        <f t="shared" si="2"/>
        <v>0</v>
      </c>
    </row>
    <row r="5" spans="1:12" x14ac:dyDescent="0.25">
      <c r="A5" s="3">
        <v>40522</v>
      </c>
      <c r="B5">
        <v>21.56</v>
      </c>
      <c r="C5">
        <f t="shared" si="0"/>
        <v>0</v>
      </c>
      <c r="D5">
        <f t="shared" si="1"/>
        <v>0</v>
      </c>
      <c r="E5">
        <f t="shared" si="2"/>
        <v>0</v>
      </c>
    </row>
    <row r="6" spans="1:12" x14ac:dyDescent="0.25">
      <c r="A6" s="3">
        <v>40523</v>
      </c>
      <c r="B6">
        <v>21.56</v>
      </c>
      <c r="C6">
        <f t="shared" si="0"/>
        <v>0</v>
      </c>
      <c r="D6">
        <f t="shared" si="1"/>
        <v>0</v>
      </c>
      <c r="E6">
        <f t="shared" si="2"/>
        <v>0</v>
      </c>
    </row>
    <row r="7" spans="1:12" x14ac:dyDescent="0.25">
      <c r="A7" s="3">
        <v>40526</v>
      </c>
      <c r="B7">
        <v>21.66</v>
      </c>
      <c r="C7">
        <f t="shared" si="0"/>
        <v>0.10000000000000142</v>
      </c>
      <c r="D7">
        <f t="shared" si="1"/>
        <v>0.10000000000000142</v>
      </c>
      <c r="E7">
        <f t="shared" si="2"/>
        <v>0</v>
      </c>
    </row>
    <row r="8" spans="1:12" x14ac:dyDescent="0.25">
      <c r="A8" s="3">
        <v>40527</v>
      </c>
      <c r="B8">
        <v>21.49</v>
      </c>
      <c r="C8">
        <f t="shared" si="0"/>
        <v>-0.17000000000000171</v>
      </c>
      <c r="D8">
        <f t="shared" si="1"/>
        <v>0</v>
      </c>
      <c r="E8">
        <f t="shared" si="2"/>
        <v>0.17000000000000171</v>
      </c>
    </row>
    <row r="9" spans="1:12" x14ac:dyDescent="0.25">
      <c r="A9" s="3">
        <v>40528</v>
      </c>
      <c r="B9">
        <v>21.86</v>
      </c>
      <c r="C9">
        <f t="shared" si="0"/>
        <v>0.37000000000000099</v>
      </c>
      <c r="D9">
        <f t="shared" si="1"/>
        <v>0.37000000000000099</v>
      </c>
      <c r="E9">
        <f t="shared" si="2"/>
        <v>0</v>
      </c>
    </row>
    <row r="10" spans="1:12" x14ac:dyDescent="0.25">
      <c r="A10" s="3">
        <v>40529</v>
      </c>
      <c r="B10">
        <v>21.96</v>
      </c>
      <c r="C10">
        <f t="shared" si="0"/>
        <v>0.10000000000000142</v>
      </c>
      <c r="D10">
        <f t="shared" si="1"/>
        <v>0.10000000000000142</v>
      </c>
      <c r="E10">
        <f t="shared" si="2"/>
        <v>0</v>
      </c>
    </row>
    <row r="11" spans="1:12" x14ac:dyDescent="0.25">
      <c r="A11" s="3">
        <v>40530</v>
      </c>
      <c r="B11">
        <v>22.36</v>
      </c>
      <c r="C11">
        <f t="shared" si="0"/>
        <v>0.39999999999999858</v>
      </c>
      <c r="D11">
        <f t="shared" si="1"/>
        <v>0.39999999999999858</v>
      </c>
      <c r="E11">
        <f t="shared" si="2"/>
        <v>0</v>
      </c>
    </row>
    <row r="12" spans="1:12" x14ac:dyDescent="0.25">
      <c r="A12" s="3">
        <v>40533</v>
      </c>
      <c r="B12">
        <v>22.76</v>
      </c>
      <c r="C12">
        <f t="shared" si="0"/>
        <v>0.40000000000000213</v>
      </c>
      <c r="D12">
        <f t="shared" si="1"/>
        <v>0.40000000000000213</v>
      </c>
      <c r="E12">
        <f t="shared" si="2"/>
        <v>0</v>
      </c>
    </row>
    <row r="13" spans="1:12" x14ac:dyDescent="0.25">
      <c r="A13" s="3">
        <v>40534</v>
      </c>
      <c r="B13">
        <v>22.46</v>
      </c>
      <c r="C13">
        <f t="shared" si="0"/>
        <v>-0.30000000000000071</v>
      </c>
      <c r="D13">
        <f t="shared" si="1"/>
        <v>0</v>
      </c>
      <c r="E13">
        <f t="shared" si="2"/>
        <v>0.30000000000000071</v>
      </c>
    </row>
    <row r="14" spans="1:12" x14ac:dyDescent="0.25">
      <c r="A14" s="3">
        <v>40535</v>
      </c>
      <c r="B14">
        <v>22.16</v>
      </c>
      <c r="C14">
        <f t="shared" si="0"/>
        <v>-0.30000000000000071</v>
      </c>
      <c r="D14">
        <f t="shared" si="1"/>
        <v>0</v>
      </c>
      <c r="E14">
        <f t="shared" si="2"/>
        <v>0.30000000000000071</v>
      </c>
    </row>
    <row r="15" spans="1:12" x14ac:dyDescent="0.25">
      <c r="A15" s="3">
        <v>40536</v>
      </c>
      <c r="B15">
        <v>22.16</v>
      </c>
      <c r="C15">
        <f t="shared" si="0"/>
        <v>0</v>
      </c>
      <c r="D15">
        <f t="shared" si="1"/>
        <v>0</v>
      </c>
      <c r="E15">
        <f t="shared" si="2"/>
        <v>0</v>
      </c>
    </row>
    <row r="16" spans="1:12" x14ac:dyDescent="0.25">
      <c r="A16" s="3">
        <v>40537</v>
      </c>
      <c r="B16">
        <v>22.06</v>
      </c>
      <c r="C16">
        <f t="shared" si="0"/>
        <v>-0.10000000000000142</v>
      </c>
      <c r="D16">
        <f t="shared" si="1"/>
        <v>0</v>
      </c>
      <c r="E16">
        <f t="shared" si="2"/>
        <v>0.10000000000000142</v>
      </c>
      <c r="F16">
        <f t="shared" ref="F16:F79" si="3">AVERAGE(D3:D16)</f>
        <v>9.7857142857143184E-2</v>
      </c>
      <c r="G16">
        <f t="shared" ref="G16:G79" si="4">AVERAGE(E3:E16)</f>
        <v>6.2142857142857465E-2</v>
      </c>
      <c r="H16">
        <f>F16/G16</f>
        <v>1.574712643678158</v>
      </c>
      <c r="I16">
        <f>100-(100/(1+H16))</f>
        <v>61.160714285714235</v>
      </c>
    </row>
    <row r="17" spans="1:9" x14ac:dyDescent="0.25">
      <c r="A17" s="3">
        <v>40540</v>
      </c>
      <c r="B17">
        <v>22.66</v>
      </c>
      <c r="C17">
        <f t="shared" si="0"/>
        <v>0.60000000000000142</v>
      </c>
      <c r="D17">
        <f t="shared" si="1"/>
        <v>0.60000000000000142</v>
      </c>
      <c r="E17">
        <f t="shared" si="2"/>
        <v>0</v>
      </c>
      <c r="F17">
        <f t="shared" si="3"/>
        <v>0.14071428571428615</v>
      </c>
      <c r="G17">
        <f t="shared" si="4"/>
        <v>6.2142857142857465E-2</v>
      </c>
      <c r="H17">
        <f t="shared" ref="H17:H80" si="5">F17/G17</f>
        <v>2.2643678160919491</v>
      </c>
      <c r="I17">
        <f t="shared" ref="I17:I80" si="6">100-(100/(1+H17))</f>
        <v>69.366197183098549</v>
      </c>
    </row>
    <row r="18" spans="1:9" x14ac:dyDescent="0.25">
      <c r="A18" s="3">
        <v>40541</v>
      </c>
      <c r="B18">
        <v>22.66</v>
      </c>
      <c r="C18">
        <f t="shared" si="0"/>
        <v>0</v>
      </c>
      <c r="D18">
        <f t="shared" si="1"/>
        <v>0</v>
      </c>
      <c r="E18">
        <f t="shared" si="2"/>
        <v>0</v>
      </c>
      <c r="F18">
        <f t="shared" si="3"/>
        <v>0.14071428571428615</v>
      </c>
      <c r="G18">
        <f t="shared" si="4"/>
        <v>6.2142857142857465E-2</v>
      </c>
      <c r="H18">
        <f t="shared" si="5"/>
        <v>2.2643678160919491</v>
      </c>
      <c r="I18">
        <f t="shared" si="6"/>
        <v>69.366197183098549</v>
      </c>
    </row>
    <row r="19" spans="1:9" x14ac:dyDescent="0.25">
      <c r="A19" s="3">
        <v>40542</v>
      </c>
      <c r="B19">
        <v>22.56</v>
      </c>
      <c r="C19">
        <f t="shared" si="0"/>
        <v>-0.10000000000000142</v>
      </c>
      <c r="D19">
        <f t="shared" si="1"/>
        <v>0</v>
      </c>
      <c r="E19">
        <f t="shared" si="2"/>
        <v>0.10000000000000142</v>
      </c>
      <c r="F19">
        <f t="shared" si="3"/>
        <v>0.14071428571428615</v>
      </c>
      <c r="G19">
        <f t="shared" si="4"/>
        <v>6.9285714285714714E-2</v>
      </c>
      <c r="H19">
        <f t="shared" si="5"/>
        <v>2.0309278350515401</v>
      </c>
      <c r="I19">
        <f t="shared" si="6"/>
        <v>67.006802721088377</v>
      </c>
    </row>
    <row r="20" spans="1:9" x14ac:dyDescent="0.25">
      <c r="A20" s="3">
        <v>40544</v>
      </c>
      <c r="B20">
        <v>22.66</v>
      </c>
      <c r="C20">
        <f t="shared" si="0"/>
        <v>0.10000000000000142</v>
      </c>
      <c r="D20">
        <f t="shared" si="1"/>
        <v>0.10000000000000142</v>
      </c>
      <c r="E20">
        <f t="shared" si="2"/>
        <v>0</v>
      </c>
      <c r="F20">
        <f t="shared" si="3"/>
        <v>0.14785714285714338</v>
      </c>
      <c r="G20">
        <f t="shared" si="4"/>
        <v>6.9285714285714714E-2</v>
      </c>
      <c r="H20">
        <f t="shared" si="5"/>
        <v>2.1340206185566952</v>
      </c>
      <c r="I20">
        <f t="shared" si="6"/>
        <v>68.092105263157833</v>
      </c>
    </row>
    <row r="21" spans="1:9" x14ac:dyDescent="0.25">
      <c r="A21" s="3">
        <v>40547</v>
      </c>
      <c r="B21">
        <v>22.46</v>
      </c>
      <c r="C21">
        <f t="shared" si="0"/>
        <v>-0.19999999999999929</v>
      </c>
      <c r="D21">
        <f t="shared" si="1"/>
        <v>0</v>
      </c>
      <c r="E21">
        <f t="shared" si="2"/>
        <v>0.19999999999999929</v>
      </c>
      <c r="F21">
        <f t="shared" si="3"/>
        <v>0.14071428571428615</v>
      </c>
      <c r="G21">
        <f t="shared" si="4"/>
        <v>8.3571428571428949E-2</v>
      </c>
      <c r="H21">
        <f t="shared" si="5"/>
        <v>1.6837606837606813</v>
      </c>
      <c r="I21">
        <f t="shared" si="6"/>
        <v>62.738853503184679</v>
      </c>
    </row>
    <row r="22" spans="1:9" x14ac:dyDescent="0.25">
      <c r="A22" s="3">
        <v>40548</v>
      </c>
      <c r="B22">
        <v>22.44</v>
      </c>
      <c r="C22">
        <f t="shared" si="0"/>
        <v>-1.9999999999999574E-2</v>
      </c>
      <c r="D22">
        <f t="shared" si="1"/>
        <v>0</v>
      </c>
      <c r="E22">
        <f t="shared" si="2"/>
        <v>1.9999999999999574E-2</v>
      </c>
      <c r="F22">
        <f t="shared" si="3"/>
        <v>0.14071428571428615</v>
      </c>
      <c r="G22">
        <f t="shared" si="4"/>
        <v>7.2857142857143078E-2</v>
      </c>
      <c r="H22">
        <f t="shared" si="5"/>
        <v>1.9313725490196081</v>
      </c>
      <c r="I22">
        <f t="shared" si="6"/>
        <v>65.886287625418063</v>
      </c>
    </row>
    <row r="23" spans="1:9" x14ac:dyDescent="0.25">
      <c r="A23" s="3">
        <v>40549</v>
      </c>
      <c r="B23">
        <v>22.44</v>
      </c>
      <c r="C23">
        <f t="shared" si="0"/>
        <v>0</v>
      </c>
      <c r="D23">
        <f t="shared" si="1"/>
        <v>0</v>
      </c>
      <c r="E23">
        <f t="shared" si="2"/>
        <v>0</v>
      </c>
      <c r="F23">
        <f t="shared" si="3"/>
        <v>0.11428571428571464</v>
      </c>
      <c r="G23">
        <f t="shared" si="4"/>
        <v>7.2857142857143078E-2</v>
      </c>
      <c r="H23">
        <f t="shared" si="5"/>
        <v>1.5686274509803924</v>
      </c>
      <c r="I23">
        <f t="shared" si="6"/>
        <v>61.068702290076338</v>
      </c>
    </row>
    <row r="24" spans="1:9" x14ac:dyDescent="0.25">
      <c r="A24" s="3">
        <v>40550</v>
      </c>
      <c r="B24">
        <v>22.46</v>
      </c>
      <c r="C24">
        <f t="shared" si="0"/>
        <v>1.9999999999999574E-2</v>
      </c>
      <c r="D24">
        <f t="shared" si="1"/>
        <v>1.9999999999999574E-2</v>
      </c>
      <c r="E24">
        <f t="shared" si="2"/>
        <v>0</v>
      </c>
      <c r="F24">
        <f t="shared" si="3"/>
        <v>0.10857142857142879</v>
      </c>
      <c r="G24">
        <f t="shared" si="4"/>
        <v>7.2857142857143078E-2</v>
      </c>
      <c r="H24">
        <f t="shared" si="5"/>
        <v>1.490196078431371</v>
      </c>
      <c r="I24">
        <f t="shared" si="6"/>
        <v>59.842519685039342</v>
      </c>
    </row>
    <row r="25" spans="1:9" x14ac:dyDescent="0.25">
      <c r="A25" s="3">
        <v>40551</v>
      </c>
      <c r="B25">
        <v>22.66</v>
      </c>
      <c r="C25">
        <f t="shared" si="0"/>
        <v>0.19999999999999929</v>
      </c>
      <c r="D25">
        <f t="shared" si="1"/>
        <v>0.19999999999999929</v>
      </c>
      <c r="E25">
        <f t="shared" si="2"/>
        <v>0</v>
      </c>
      <c r="F25">
        <f t="shared" si="3"/>
        <v>9.4285714285714556E-2</v>
      </c>
      <c r="G25">
        <f t="shared" si="4"/>
        <v>7.2857142857143078E-2</v>
      </c>
      <c r="H25">
        <f t="shared" si="5"/>
        <v>1.2941176470588234</v>
      </c>
      <c r="I25">
        <f t="shared" si="6"/>
        <v>56.410256410256409</v>
      </c>
    </row>
    <row r="26" spans="1:9" x14ac:dyDescent="0.25">
      <c r="A26" s="3">
        <v>40554</v>
      </c>
      <c r="B26">
        <v>23.06</v>
      </c>
      <c r="C26">
        <f t="shared" si="0"/>
        <v>0.39999999999999858</v>
      </c>
      <c r="D26">
        <f t="shared" si="1"/>
        <v>0.39999999999999858</v>
      </c>
      <c r="E26">
        <f t="shared" si="2"/>
        <v>0</v>
      </c>
      <c r="F26">
        <f t="shared" si="3"/>
        <v>9.4285714285714306E-2</v>
      </c>
      <c r="G26">
        <f t="shared" si="4"/>
        <v>7.2857142857143078E-2</v>
      </c>
      <c r="H26">
        <f t="shared" si="5"/>
        <v>1.2941176470588198</v>
      </c>
      <c r="I26">
        <f t="shared" si="6"/>
        <v>56.410256410256338</v>
      </c>
    </row>
    <row r="27" spans="1:9" x14ac:dyDescent="0.25">
      <c r="A27" s="3">
        <v>40555</v>
      </c>
      <c r="B27">
        <v>23.11</v>
      </c>
      <c r="C27">
        <f t="shared" si="0"/>
        <v>5.0000000000000711E-2</v>
      </c>
      <c r="D27">
        <f t="shared" si="1"/>
        <v>5.0000000000000711E-2</v>
      </c>
      <c r="E27">
        <f t="shared" si="2"/>
        <v>0</v>
      </c>
      <c r="F27">
        <f t="shared" si="3"/>
        <v>9.7857142857142934E-2</v>
      </c>
      <c r="G27">
        <f t="shared" si="4"/>
        <v>5.1428571428571601E-2</v>
      </c>
      <c r="H27">
        <f t="shared" si="5"/>
        <v>1.9027777777777728</v>
      </c>
      <c r="I27">
        <f t="shared" si="6"/>
        <v>65.550239234449691</v>
      </c>
    </row>
    <row r="28" spans="1:9" x14ac:dyDescent="0.25">
      <c r="A28" s="3">
        <v>40557</v>
      </c>
      <c r="B28">
        <v>23.36</v>
      </c>
      <c r="C28">
        <f t="shared" si="0"/>
        <v>0.25</v>
      </c>
      <c r="D28">
        <f t="shared" si="1"/>
        <v>0.25</v>
      </c>
      <c r="E28">
        <f t="shared" si="2"/>
        <v>0</v>
      </c>
      <c r="F28">
        <f t="shared" si="3"/>
        <v>0.11571428571428578</v>
      </c>
      <c r="G28">
        <f t="shared" si="4"/>
        <v>3.000000000000012E-2</v>
      </c>
      <c r="H28">
        <f t="shared" si="5"/>
        <v>3.8571428571428439</v>
      </c>
      <c r="I28">
        <f t="shared" si="6"/>
        <v>79.411764705882291</v>
      </c>
    </row>
    <row r="29" spans="1:9" x14ac:dyDescent="0.25">
      <c r="A29" s="3">
        <v>40558</v>
      </c>
      <c r="B29">
        <v>23.31</v>
      </c>
      <c r="C29">
        <f t="shared" si="0"/>
        <v>-5.0000000000000711E-2</v>
      </c>
      <c r="D29">
        <f t="shared" si="1"/>
        <v>0</v>
      </c>
      <c r="E29">
        <f t="shared" si="2"/>
        <v>5.0000000000000711E-2</v>
      </c>
      <c r="F29">
        <f t="shared" si="3"/>
        <v>0.11571428571428578</v>
      </c>
      <c r="G29">
        <f t="shared" si="4"/>
        <v>3.3571428571428745E-2</v>
      </c>
      <c r="H29">
        <f t="shared" si="5"/>
        <v>3.4468085106382822</v>
      </c>
      <c r="I29">
        <f t="shared" si="6"/>
        <v>77.511961722487968</v>
      </c>
    </row>
    <row r="30" spans="1:9" x14ac:dyDescent="0.25">
      <c r="A30" s="3">
        <v>40561</v>
      </c>
      <c r="B30">
        <v>23.26</v>
      </c>
      <c r="C30">
        <f t="shared" si="0"/>
        <v>-4.9999999999997158E-2</v>
      </c>
      <c r="D30">
        <f t="shared" si="1"/>
        <v>0</v>
      </c>
      <c r="E30">
        <f t="shared" si="2"/>
        <v>4.9999999999997158E-2</v>
      </c>
      <c r="F30">
        <f t="shared" si="3"/>
        <v>0.11571428571428578</v>
      </c>
      <c r="G30">
        <f t="shared" si="4"/>
        <v>2.9999999999999867E-2</v>
      </c>
      <c r="H30">
        <f t="shared" si="5"/>
        <v>3.8571428571428767</v>
      </c>
      <c r="I30">
        <f t="shared" si="6"/>
        <v>79.411764705882433</v>
      </c>
    </row>
    <row r="31" spans="1:9" x14ac:dyDescent="0.25">
      <c r="A31" s="3">
        <v>40562</v>
      </c>
      <c r="B31">
        <v>23.26</v>
      </c>
      <c r="C31">
        <f t="shared" si="0"/>
        <v>0</v>
      </c>
      <c r="D31">
        <f t="shared" si="1"/>
        <v>0</v>
      </c>
      <c r="E31">
        <f t="shared" si="2"/>
        <v>0</v>
      </c>
      <c r="F31">
        <f t="shared" si="3"/>
        <v>7.2857142857142829E-2</v>
      </c>
      <c r="G31">
        <f t="shared" si="4"/>
        <v>2.9999999999999867E-2</v>
      </c>
      <c r="H31">
        <f t="shared" si="5"/>
        <v>2.4285714285714386</v>
      </c>
      <c r="I31">
        <f t="shared" si="6"/>
        <v>70.833333333333414</v>
      </c>
    </row>
    <row r="32" spans="1:9" x14ac:dyDescent="0.25">
      <c r="A32" s="3">
        <v>40563</v>
      </c>
      <c r="B32">
        <v>23.56</v>
      </c>
      <c r="C32">
        <f t="shared" si="0"/>
        <v>0.29999999999999716</v>
      </c>
      <c r="D32">
        <f t="shared" si="1"/>
        <v>0.29999999999999716</v>
      </c>
      <c r="E32">
        <f t="shared" si="2"/>
        <v>0</v>
      </c>
      <c r="F32">
        <f t="shared" si="3"/>
        <v>9.4285714285714056E-2</v>
      </c>
      <c r="G32">
        <f t="shared" si="4"/>
        <v>2.9999999999999867E-2</v>
      </c>
      <c r="H32">
        <f t="shared" si="5"/>
        <v>3.142857142857149</v>
      </c>
      <c r="I32">
        <f t="shared" si="6"/>
        <v>75.862068965517281</v>
      </c>
    </row>
    <row r="33" spans="1:9" x14ac:dyDescent="0.25">
      <c r="A33" s="3">
        <v>40564</v>
      </c>
      <c r="B33">
        <v>23.330000000000002</v>
      </c>
      <c r="C33">
        <f t="shared" si="0"/>
        <v>-0.22999999999999687</v>
      </c>
      <c r="D33">
        <f t="shared" si="1"/>
        <v>0</v>
      </c>
      <c r="E33">
        <f t="shared" si="2"/>
        <v>0.22999999999999687</v>
      </c>
      <c r="F33">
        <f t="shared" si="3"/>
        <v>9.4285714285714056E-2</v>
      </c>
      <c r="G33">
        <f t="shared" si="4"/>
        <v>3.9285714285713827E-2</v>
      </c>
      <c r="H33">
        <f t="shared" si="5"/>
        <v>2.4000000000000221</v>
      </c>
      <c r="I33">
        <f t="shared" si="6"/>
        <v>70.588235294117837</v>
      </c>
    </row>
    <row r="34" spans="1:9" x14ac:dyDescent="0.25">
      <c r="A34" s="3">
        <v>40565</v>
      </c>
      <c r="B34">
        <v>23.45</v>
      </c>
      <c r="C34">
        <f t="shared" si="0"/>
        <v>0.11999999999999744</v>
      </c>
      <c r="D34">
        <f t="shared" si="1"/>
        <v>0.11999999999999744</v>
      </c>
      <c r="E34">
        <f t="shared" si="2"/>
        <v>0</v>
      </c>
      <c r="F34">
        <f t="shared" si="3"/>
        <v>9.5714285714285197E-2</v>
      </c>
      <c r="G34">
        <f t="shared" si="4"/>
        <v>3.9285714285713827E-2</v>
      </c>
      <c r="H34">
        <f t="shared" si="5"/>
        <v>2.4363636363636516</v>
      </c>
      <c r="I34">
        <f t="shared" si="6"/>
        <v>70.899470899471027</v>
      </c>
    </row>
    <row r="35" spans="1:9" x14ac:dyDescent="0.25">
      <c r="A35" s="3">
        <v>40568</v>
      </c>
      <c r="B35">
        <v>23.66</v>
      </c>
      <c r="C35">
        <f t="shared" si="0"/>
        <v>0.21000000000000085</v>
      </c>
      <c r="D35">
        <f t="shared" si="1"/>
        <v>0.21000000000000085</v>
      </c>
      <c r="E35">
        <f t="shared" si="2"/>
        <v>0</v>
      </c>
      <c r="F35">
        <f t="shared" si="3"/>
        <v>0.11071428571428525</v>
      </c>
      <c r="G35">
        <f t="shared" si="4"/>
        <v>2.4999999999999595E-2</v>
      </c>
      <c r="H35">
        <f t="shared" si="5"/>
        <v>4.4285714285714821</v>
      </c>
      <c r="I35">
        <f t="shared" si="6"/>
        <v>81.57894736842124</v>
      </c>
    </row>
    <row r="36" spans="1:9" x14ac:dyDescent="0.25">
      <c r="A36" s="3">
        <v>40569</v>
      </c>
      <c r="B36">
        <v>23.56</v>
      </c>
      <c r="C36">
        <f t="shared" si="0"/>
        <v>-0.10000000000000142</v>
      </c>
      <c r="D36">
        <f t="shared" si="1"/>
        <v>0</v>
      </c>
      <c r="E36">
        <f t="shared" si="2"/>
        <v>0.10000000000000142</v>
      </c>
      <c r="F36">
        <f t="shared" si="3"/>
        <v>0.11071428571428525</v>
      </c>
      <c r="G36">
        <f t="shared" si="4"/>
        <v>3.0714285714285441E-2</v>
      </c>
      <c r="H36">
        <f t="shared" si="5"/>
        <v>3.6046511627907147</v>
      </c>
      <c r="I36">
        <f t="shared" si="6"/>
        <v>78.282828282828362</v>
      </c>
    </row>
    <row r="37" spans="1:9" x14ac:dyDescent="0.25">
      <c r="A37" s="3">
        <v>40570</v>
      </c>
      <c r="B37">
        <v>23.56</v>
      </c>
      <c r="C37">
        <f t="shared" si="0"/>
        <v>0</v>
      </c>
      <c r="D37">
        <f t="shared" si="1"/>
        <v>0</v>
      </c>
      <c r="E37">
        <f t="shared" si="2"/>
        <v>0</v>
      </c>
      <c r="F37">
        <f t="shared" si="3"/>
        <v>0.11071428571428525</v>
      </c>
      <c r="G37">
        <f t="shared" si="4"/>
        <v>3.0714285714285441E-2</v>
      </c>
      <c r="H37">
        <f t="shared" si="5"/>
        <v>3.6046511627907147</v>
      </c>
      <c r="I37">
        <f t="shared" si="6"/>
        <v>78.282828282828362</v>
      </c>
    </row>
    <row r="38" spans="1:9" x14ac:dyDescent="0.25">
      <c r="A38" s="3">
        <v>40571</v>
      </c>
      <c r="B38">
        <v>23.61</v>
      </c>
      <c r="C38">
        <f t="shared" si="0"/>
        <v>5.0000000000000711E-2</v>
      </c>
      <c r="D38">
        <f t="shared" si="1"/>
        <v>5.0000000000000711E-2</v>
      </c>
      <c r="E38">
        <f t="shared" si="2"/>
        <v>0</v>
      </c>
      <c r="F38">
        <f t="shared" si="3"/>
        <v>0.11285714285714248</v>
      </c>
      <c r="G38">
        <f t="shared" si="4"/>
        <v>3.0714285714285441E-2</v>
      </c>
      <c r="H38">
        <f t="shared" si="5"/>
        <v>3.6744186046511831</v>
      </c>
      <c r="I38">
        <f t="shared" si="6"/>
        <v>78.606965174129442</v>
      </c>
    </row>
    <row r="39" spans="1:9" x14ac:dyDescent="0.25">
      <c r="A39" s="3">
        <v>40572</v>
      </c>
      <c r="B39">
        <v>23.46</v>
      </c>
      <c r="C39">
        <f t="shared" si="0"/>
        <v>-0.14999999999999858</v>
      </c>
      <c r="D39">
        <f t="shared" si="1"/>
        <v>0</v>
      </c>
      <c r="E39">
        <f t="shared" si="2"/>
        <v>0.14999999999999858</v>
      </c>
      <c r="F39">
        <f t="shared" si="3"/>
        <v>9.8571428571428241E-2</v>
      </c>
      <c r="G39">
        <f t="shared" si="4"/>
        <v>4.1428571428571051E-2</v>
      </c>
      <c r="H39">
        <f t="shared" si="5"/>
        <v>2.3793103448276001</v>
      </c>
      <c r="I39">
        <f t="shared" si="6"/>
        <v>70.408163265306243</v>
      </c>
    </row>
    <row r="40" spans="1:9" x14ac:dyDescent="0.25">
      <c r="A40" s="3">
        <v>40575</v>
      </c>
      <c r="B40">
        <v>23.46</v>
      </c>
      <c r="C40">
        <f t="shared" si="0"/>
        <v>0</v>
      </c>
      <c r="D40">
        <f t="shared" si="1"/>
        <v>0</v>
      </c>
      <c r="E40">
        <f t="shared" si="2"/>
        <v>0</v>
      </c>
      <c r="F40">
        <f t="shared" si="3"/>
        <v>6.9999999999999771E-2</v>
      </c>
      <c r="G40">
        <f t="shared" si="4"/>
        <v>4.1428571428571051E-2</v>
      </c>
      <c r="H40">
        <f t="shared" si="5"/>
        <v>1.6896551724138029</v>
      </c>
      <c r="I40">
        <f t="shared" si="6"/>
        <v>62.82051282051296</v>
      </c>
    </row>
    <row r="41" spans="1:9" x14ac:dyDescent="0.25">
      <c r="A41" s="3">
        <v>40576</v>
      </c>
      <c r="B41">
        <v>23.46</v>
      </c>
      <c r="C41">
        <f t="shared" si="0"/>
        <v>0</v>
      </c>
      <c r="D41">
        <f t="shared" si="1"/>
        <v>0</v>
      </c>
      <c r="E41">
        <f t="shared" si="2"/>
        <v>0</v>
      </c>
      <c r="F41">
        <f t="shared" si="3"/>
        <v>6.6428571428571156E-2</v>
      </c>
      <c r="G41">
        <f t="shared" si="4"/>
        <v>4.1428571428571051E-2</v>
      </c>
      <c r="H41">
        <f t="shared" si="5"/>
        <v>1.6034482758620769</v>
      </c>
      <c r="I41">
        <f t="shared" si="6"/>
        <v>61.589403973510052</v>
      </c>
    </row>
    <row r="42" spans="1:9" x14ac:dyDescent="0.25">
      <c r="A42" s="3">
        <v>40577</v>
      </c>
      <c r="B42">
        <v>23.31</v>
      </c>
      <c r="C42">
        <f t="shared" si="0"/>
        <v>-0.15000000000000213</v>
      </c>
      <c r="D42">
        <f t="shared" si="1"/>
        <v>0</v>
      </c>
      <c r="E42">
        <f t="shared" si="2"/>
        <v>0.15000000000000213</v>
      </c>
      <c r="F42">
        <f t="shared" si="3"/>
        <v>4.85714285714283E-2</v>
      </c>
      <c r="G42">
        <f t="shared" si="4"/>
        <v>5.2142857142856922E-2</v>
      </c>
      <c r="H42">
        <f t="shared" si="5"/>
        <v>0.93150684931506722</v>
      </c>
      <c r="I42">
        <f t="shared" si="6"/>
        <v>48.226950354609897</v>
      </c>
    </row>
    <row r="43" spans="1:9" x14ac:dyDescent="0.25">
      <c r="A43" s="3">
        <v>40578</v>
      </c>
      <c r="B43">
        <v>23.11</v>
      </c>
      <c r="C43">
        <f t="shared" si="0"/>
        <v>-0.19999999999999929</v>
      </c>
      <c r="D43">
        <f t="shared" si="1"/>
        <v>0</v>
      </c>
      <c r="E43">
        <f t="shared" si="2"/>
        <v>0.19999999999999929</v>
      </c>
      <c r="F43">
        <f t="shared" si="3"/>
        <v>4.85714285714283E-2</v>
      </c>
      <c r="G43">
        <f t="shared" si="4"/>
        <v>6.2857142857142528E-2</v>
      </c>
      <c r="H43">
        <f t="shared" si="5"/>
        <v>0.77272727272727249</v>
      </c>
      <c r="I43">
        <f t="shared" si="6"/>
        <v>43.589743589743584</v>
      </c>
    </row>
    <row r="44" spans="1:9" x14ac:dyDescent="0.25">
      <c r="A44" s="3">
        <v>40579</v>
      </c>
      <c r="B44">
        <v>23.1</v>
      </c>
      <c r="C44">
        <f t="shared" si="0"/>
        <v>-9.9999999999980105E-3</v>
      </c>
      <c r="D44">
        <f t="shared" si="1"/>
        <v>0</v>
      </c>
      <c r="E44">
        <f t="shared" si="2"/>
        <v>9.9999999999980105E-3</v>
      </c>
      <c r="F44">
        <f t="shared" si="3"/>
        <v>4.85714285714283E-2</v>
      </c>
      <c r="G44">
        <f t="shared" si="4"/>
        <v>5.9999999999999734E-2</v>
      </c>
      <c r="H44">
        <f t="shared" si="5"/>
        <v>0.80952380952380865</v>
      </c>
      <c r="I44">
        <f t="shared" si="6"/>
        <v>44.736842105263129</v>
      </c>
    </row>
    <row r="45" spans="1:9" x14ac:dyDescent="0.25">
      <c r="A45" s="3">
        <v>40582</v>
      </c>
      <c r="B45">
        <v>23.15</v>
      </c>
      <c r="C45">
        <f t="shared" si="0"/>
        <v>4.9999999999997158E-2</v>
      </c>
      <c r="D45">
        <f t="shared" si="1"/>
        <v>4.9999999999997158E-2</v>
      </c>
      <c r="E45">
        <f t="shared" si="2"/>
        <v>0</v>
      </c>
      <c r="F45">
        <f t="shared" si="3"/>
        <v>5.2142857142856665E-2</v>
      </c>
      <c r="G45">
        <f t="shared" si="4"/>
        <v>5.9999999999999734E-2</v>
      </c>
      <c r="H45">
        <f t="shared" si="5"/>
        <v>0.86904761904761496</v>
      </c>
      <c r="I45">
        <f t="shared" si="6"/>
        <v>46.496815286624091</v>
      </c>
    </row>
    <row r="46" spans="1:9" x14ac:dyDescent="0.25">
      <c r="A46" s="3">
        <v>40583</v>
      </c>
      <c r="B46">
        <v>23</v>
      </c>
      <c r="C46">
        <f t="shared" si="0"/>
        <v>-0.14999999999999858</v>
      </c>
      <c r="D46">
        <f t="shared" si="1"/>
        <v>0</v>
      </c>
      <c r="E46">
        <f t="shared" si="2"/>
        <v>0.14999999999999858</v>
      </c>
      <c r="F46">
        <f t="shared" si="3"/>
        <v>3.0714285714285441E-2</v>
      </c>
      <c r="G46">
        <f t="shared" si="4"/>
        <v>7.0714285714285355E-2</v>
      </c>
      <c r="H46">
        <f t="shared" si="5"/>
        <v>0.4343434343434327</v>
      </c>
      <c r="I46">
        <f t="shared" si="6"/>
        <v>30.281690140844987</v>
      </c>
    </row>
    <row r="47" spans="1:9" x14ac:dyDescent="0.25">
      <c r="A47" s="3">
        <v>40584</v>
      </c>
      <c r="B47">
        <v>23.01</v>
      </c>
      <c r="C47">
        <f t="shared" si="0"/>
        <v>1.0000000000001563E-2</v>
      </c>
      <c r="D47">
        <f t="shared" si="1"/>
        <v>1.0000000000001563E-2</v>
      </c>
      <c r="E47">
        <f t="shared" si="2"/>
        <v>0</v>
      </c>
      <c r="F47">
        <f t="shared" si="3"/>
        <v>3.1428571428571264E-2</v>
      </c>
      <c r="G47">
        <f t="shared" si="4"/>
        <v>5.4285714285714146E-2</v>
      </c>
      <c r="H47">
        <f t="shared" si="5"/>
        <v>0.5789473684210511</v>
      </c>
      <c r="I47">
        <f t="shared" si="6"/>
        <v>36.666666666666607</v>
      </c>
    </row>
    <row r="48" spans="1:9" x14ac:dyDescent="0.25">
      <c r="A48" s="3">
        <v>40585</v>
      </c>
      <c r="B48">
        <v>23.32</v>
      </c>
      <c r="C48">
        <f t="shared" si="0"/>
        <v>0.30999999999999872</v>
      </c>
      <c r="D48">
        <f t="shared" si="1"/>
        <v>0.30999999999999872</v>
      </c>
      <c r="E48">
        <f t="shared" si="2"/>
        <v>0</v>
      </c>
      <c r="F48">
        <f t="shared" si="3"/>
        <v>4.4999999999999929E-2</v>
      </c>
      <c r="G48">
        <f t="shared" si="4"/>
        <v>5.4285714285714146E-2</v>
      </c>
      <c r="H48">
        <f t="shared" si="5"/>
        <v>0.82894736842105343</v>
      </c>
      <c r="I48">
        <f t="shared" si="6"/>
        <v>45.323741007194272</v>
      </c>
    </row>
    <row r="49" spans="1:9" x14ac:dyDescent="0.25">
      <c r="A49" s="3">
        <v>40586</v>
      </c>
      <c r="B49">
        <v>23.27</v>
      </c>
      <c r="C49">
        <f t="shared" si="0"/>
        <v>-5.0000000000000711E-2</v>
      </c>
      <c r="D49">
        <f t="shared" si="1"/>
        <v>0</v>
      </c>
      <c r="E49">
        <f t="shared" si="2"/>
        <v>5.0000000000000711E-2</v>
      </c>
      <c r="F49">
        <f t="shared" si="3"/>
        <v>2.9999999999999867E-2</v>
      </c>
      <c r="G49">
        <f t="shared" si="4"/>
        <v>5.7857142857142767E-2</v>
      </c>
      <c r="H49">
        <f t="shared" si="5"/>
        <v>0.51851851851851705</v>
      </c>
      <c r="I49">
        <f t="shared" si="6"/>
        <v>34.146341463414572</v>
      </c>
    </row>
    <row r="50" spans="1:9" x14ac:dyDescent="0.25">
      <c r="A50" s="3">
        <v>40589</v>
      </c>
      <c r="B50">
        <v>23.29</v>
      </c>
      <c r="C50">
        <f t="shared" si="0"/>
        <v>1.9999999999999574E-2</v>
      </c>
      <c r="D50">
        <f t="shared" si="1"/>
        <v>1.9999999999999574E-2</v>
      </c>
      <c r="E50">
        <f t="shared" si="2"/>
        <v>0</v>
      </c>
      <c r="F50">
        <f t="shared" si="3"/>
        <v>3.1428571428571264E-2</v>
      </c>
      <c r="G50">
        <f t="shared" si="4"/>
        <v>5.0714285714285524E-2</v>
      </c>
      <c r="H50">
        <f t="shared" si="5"/>
        <v>0.61971830985915399</v>
      </c>
      <c r="I50">
        <f t="shared" si="6"/>
        <v>38.260869565217362</v>
      </c>
    </row>
    <row r="51" spans="1:9" x14ac:dyDescent="0.25">
      <c r="A51" s="3">
        <v>40590</v>
      </c>
      <c r="B51">
        <v>23.26</v>
      </c>
      <c r="C51">
        <f t="shared" si="0"/>
        <v>-2.9999999999997584E-2</v>
      </c>
      <c r="D51">
        <f t="shared" si="1"/>
        <v>0</v>
      </c>
      <c r="E51">
        <f t="shared" si="2"/>
        <v>2.9999999999997584E-2</v>
      </c>
      <c r="F51">
        <f t="shared" si="3"/>
        <v>3.1428571428571264E-2</v>
      </c>
      <c r="G51">
        <f t="shared" si="4"/>
        <v>5.2857142857142492E-2</v>
      </c>
      <c r="H51">
        <f t="shared" si="5"/>
        <v>0.59459459459459563</v>
      </c>
      <c r="I51">
        <f t="shared" si="6"/>
        <v>37.288135593220382</v>
      </c>
    </row>
    <row r="52" spans="1:9" x14ac:dyDescent="0.25">
      <c r="A52" s="3">
        <v>40591</v>
      </c>
      <c r="B52">
        <v>23.06</v>
      </c>
      <c r="C52">
        <f t="shared" si="0"/>
        <v>-0.20000000000000284</v>
      </c>
      <c r="D52">
        <f t="shared" si="1"/>
        <v>0</v>
      </c>
      <c r="E52">
        <f t="shared" si="2"/>
        <v>0.20000000000000284</v>
      </c>
      <c r="F52">
        <f t="shared" si="3"/>
        <v>2.7857142857142643E-2</v>
      </c>
      <c r="G52">
        <f t="shared" si="4"/>
        <v>6.7142857142856976E-2</v>
      </c>
      <c r="H52">
        <f t="shared" si="5"/>
        <v>0.41489361702127442</v>
      </c>
      <c r="I52">
        <f t="shared" si="6"/>
        <v>29.323308270676591</v>
      </c>
    </row>
    <row r="53" spans="1:9" x14ac:dyDescent="0.25">
      <c r="A53" s="3">
        <v>40592</v>
      </c>
      <c r="B53">
        <v>23.56</v>
      </c>
      <c r="C53">
        <f t="shared" si="0"/>
        <v>0.5</v>
      </c>
      <c r="D53">
        <f t="shared" si="1"/>
        <v>0.5</v>
      </c>
      <c r="E53">
        <f t="shared" si="2"/>
        <v>0</v>
      </c>
      <c r="F53">
        <f t="shared" si="3"/>
        <v>6.3571428571428362E-2</v>
      </c>
      <c r="G53">
        <f t="shared" si="4"/>
        <v>5.642857142857137E-2</v>
      </c>
      <c r="H53">
        <f t="shared" si="5"/>
        <v>1.1265822784810102</v>
      </c>
      <c r="I53">
        <f t="shared" si="6"/>
        <v>52.976190476190425</v>
      </c>
    </row>
    <row r="54" spans="1:9" x14ac:dyDescent="0.25">
      <c r="A54" s="3">
        <v>40593</v>
      </c>
      <c r="B54">
        <v>23.66</v>
      </c>
      <c r="C54">
        <f t="shared" si="0"/>
        <v>0.10000000000000142</v>
      </c>
      <c r="D54">
        <f t="shared" si="1"/>
        <v>0.10000000000000142</v>
      </c>
      <c r="E54">
        <f t="shared" si="2"/>
        <v>0</v>
      </c>
      <c r="F54">
        <f t="shared" si="3"/>
        <v>7.0714285714285605E-2</v>
      </c>
      <c r="G54">
        <f t="shared" si="4"/>
        <v>5.642857142857137E-2</v>
      </c>
      <c r="H54">
        <f t="shared" si="5"/>
        <v>1.2531645569620247</v>
      </c>
      <c r="I54">
        <f t="shared" si="6"/>
        <v>55.617977528089881</v>
      </c>
    </row>
    <row r="55" spans="1:9" x14ac:dyDescent="0.25">
      <c r="A55" s="3">
        <v>40596</v>
      </c>
      <c r="B55">
        <v>23.84</v>
      </c>
      <c r="C55">
        <f t="shared" si="0"/>
        <v>0.17999999999999972</v>
      </c>
      <c r="D55">
        <f t="shared" si="1"/>
        <v>0.17999999999999972</v>
      </c>
      <c r="E55">
        <f t="shared" si="2"/>
        <v>0</v>
      </c>
      <c r="F55">
        <f t="shared" si="3"/>
        <v>8.3571428571428436E-2</v>
      </c>
      <c r="G55">
        <f t="shared" si="4"/>
        <v>5.642857142857137E-2</v>
      </c>
      <c r="H55">
        <f t="shared" si="5"/>
        <v>1.4810126582278473</v>
      </c>
      <c r="I55">
        <f t="shared" si="6"/>
        <v>59.693877551020393</v>
      </c>
    </row>
    <row r="56" spans="1:9" x14ac:dyDescent="0.25">
      <c r="A56" s="3">
        <v>40597</v>
      </c>
      <c r="B56">
        <v>23.96</v>
      </c>
      <c r="C56">
        <f t="shared" si="0"/>
        <v>0.12000000000000099</v>
      </c>
      <c r="D56">
        <f t="shared" si="1"/>
        <v>0.12000000000000099</v>
      </c>
      <c r="E56">
        <f t="shared" si="2"/>
        <v>0</v>
      </c>
      <c r="F56">
        <f t="shared" si="3"/>
        <v>9.2142857142857082E-2</v>
      </c>
      <c r="G56">
        <f t="shared" si="4"/>
        <v>4.5714285714285499E-2</v>
      </c>
      <c r="H56">
        <f t="shared" si="5"/>
        <v>2.015625000000008</v>
      </c>
      <c r="I56">
        <f t="shared" si="6"/>
        <v>66.83937823834205</v>
      </c>
    </row>
    <row r="57" spans="1:9" x14ac:dyDescent="0.25">
      <c r="A57" s="3">
        <v>40598</v>
      </c>
      <c r="B57">
        <v>24.71</v>
      </c>
      <c r="C57">
        <f t="shared" si="0"/>
        <v>0.75</v>
      </c>
      <c r="D57">
        <f t="shared" si="1"/>
        <v>0.75</v>
      </c>
      <c r="E57">
        <f t="shared" si="2"/>
        <v>0</v>
      </c>
      <c r="F57">
        <f t="shared" si="3"/>
        <v>0.14571428571428566</v>
      </c>
      <c r="G57">
        <f t="shared" si="4"/>
        <v>3.1428571428571264E-2</v>
      </c>
      <c r="H57">
        <f t="shared" si="5"/>
        <v>4.6363636363636589</v>
      </c>
      <c r="I57">
        <f t="shared" si="6"/>
        <v>82.25806451612911</v>
      </c>
    </row>
    <row r="58" spans="1:9" x14ac:dyDescent="0.25">
      <c r="A58" s="3">
        <v>40599</v>
      </c>
      <c r="B58">
        <v>25.95</v>
      </c>
      <c r="C58">
        <f t="shared" si="0"/>
        <v>1.2399999999999984</v>
      </c>
      <c r="D58">
        <f t="shared" si="1"/>
        <v>1.2399999999999984</v>
      </c>
      <c r="E58">
        <f t="shared" si="2"/>
        <v>0</v>
      </c>
      <c r="F58">
        <f t="shared" si="3"/>
        <v>0.23428571428571413</v>
      </c>
      <c r="G58">
        <f t="shared" si="4"/>
        <v>3.0714285714285694E-2</v>
      </c>
      <c r="H58">
        <f t="shared" si="5"/>
        <v>7.6279069767441863</v>
      </c>
      <c r="I58">
        <f t="shared" si="6"/>
        <v>88.409703504043122</v>
      </c>
    </row>
    <row r="59" spans="1:9" x14ac:dyDescent="0.25">
      <c r="A59" s="3">
        <v>40600</v>
      </c>
      <c r="B59">
        <v>26.66</v>
      </c>
      <c r="C59">
        <f t="shared" si="0"/>
        <v>0.71000000000000085</v>
      </c>
      <c r="D59">
        <f t="shared" si="1"/>
        <v>0.71000000000000085</v>
      </c>
      <c r="E59">
        <f t="shared" si="2"/>
        <v>0</v>
      </c>
      <c r="F59">
        <f t="shared" si="3"/>
        <v>0.28142857142857153</v>
      </c>
      <c r="G59">
        <f t="shared" si="4"/>
        <v>3.0714285714285694E-2</v>
      </c>
      <c r="H59">
        <f t="shared" si="5"/>
        <v>9.1627906976744278</v>
      </c>
      <c r="I59">
        <f t="shared" si="6"/>
        <v>90.160183066361569</v>
      </c>
    </row>
    <row r="60" spans="1:9" x14ac:dyDescent="0.25">
      <c r="A60" s="3">
        <v>40603</v>
      </c>
      <c r="B60">
        <v>26.36</v>
      </c>
      <c r="C60">
        <f t="shared" si="0"/>
        <v>-0.30000000000000071</v>
      </c>
      <c r="D60">
        <f t="shared" si="1"/>
        <v>0</v>
      </c>
      <c r="E60">
        <f t="shared" si="2"/>
        <v>0.30000000000000071</v>
      </c>
      <c r="F60">
        <f t="shared" si="3"/>
        <v>0.28142857142857153</v>
      </c>
      <c r="G60">
        <f t="shared" si="4"/>
        <v>4.1428571428571558E-2</v>
      </c>
      <c r="H60">
        <f t="shared" si="5"/>
        <v>6.7931034482758434</v>
      </c>
      <c r="I60">
        <f t="shared" si="6"/>
        <v>87.168141592920321</v>
      </c>
    </row>
    <row r="61" spans="1:9" x14ac:dyDescent="0.25">
      <c r="A61" s="3">
        <v>40604</v>
      </c>
      <c r="B61">
        <v>25.82</v>
      </c>
      <c r="C61">
        <f t="shared" si="0"/>
        <v>-0.53999999999999915</v>
      </c>
      <c r="D61">
        <f t="shared" si="1"/>
        <v>0</v>
      </c>
      <c r="E61">
        <f t="shared" si="2"/>
        <v>0.53999999999999915</v>
      </c>
      <c r="F61">
        <f t="shared" si="3"/>
        <v>0.28071428571428569</v>
      </c>
      <c r="G61">
        <f t="shared" si="4"/>
        <v>8.0000000000000071E-2</v>
      </c>
      <c r="H61">
        <f t="shared" si="5"/>
        <v>3.5089285714285681</v>
      </c>
      <c r="I61">
        <f t="shared" si="6"/>
        <v>77.821782178217802</v>
      </c>
    </row>
    <row r="62" spans="1:9" x14ac:dyDescent="0.25">
      <c r="A62" s="3">
        <v>40605</v>
      </c>
      <c r="B62">
        <v>25.75</v>
      </c>
      <c r="C62">
        <f t="shared" si="0"/>
        <v>-7.0000000000000284E-2</v>
      </c>
      <c r="D62">
        <f t="shared" si="1"/>
        <v>0</v>
      </c>
      <c r="E62">
        <f t="shared" si="2"/>
        <v>7.0000000000000284E-2</v>
      </c>
      <c r="F62">
        <f t="shared" si="3"/>
        <v>0.25857142857142862</v>
      </c>
      <c r="G62">
        <f t="shared" si="4"/>
        <v>8.5000000000000089E-2</v>
      </c>
      <c r="H62">
        <f t="shared" si="5"/>
        <v>3.0420168067226863</v>
      </c>
      <c r="I62">
        <f t="shared" si="6"/>
        <v>75.259875259875244</v>
      </c>
    </row>
    <row r="63" spans="1:9" x14ac:dyDescent="0.25">
      <c r="A63" s="3">
        <v>40606</v>
      </c>
      <c r="B63">
        <v>26.06</v>
      </c>
      <c r="C63">
        <f t="shared" si="0"/>
        <v>0.30999999999999872</v>
      </c>
      <c r="D63">
        <f t="shared" si="1"/>
        <v>0.30999999999999872</v>
      </c>
      <c r="E63">
        <f t="shared" si="2"/>
        <v>0</v>
      </c>
      <c r="F63">
        <f t="shared" si="3"/>
        <v>0.28071428571428569</v>
      </c>
      <c r="G63">
        <f t="shared" si="4"/>
        <v>8.1428571428571475E-2</v>
      </c>
      <c r="H63">
        <f t="shared" si="5"/>
        <v>3.4473684210526292</v>
      </c>
      <c r="I63">
        <f t="shared" si="6"/>
        <v>77.514792899408263</v>
      </c>
    </row>
    <row r="64" spans="1:9" x14ac:dyDescent="0.25">
      <c r="A64" s="3">
        <v>40607</v>
      </c>
      <c r="B64">
        <v>26.27</v>
      </c>
      <c r="C64">
        <f t="shared" si="0"/>
        <v>0.21000000000000085</v>
      </c>
      <c r="D64">
        <f t="shared" si="1"/>
        <v>0.21000000000000085</v>
      </c>
      <c r="E64">
        <f t="shared" si="2"/>
        <v>0</v>
      </c>
      <c r="F64">
        <f t="shared" si="3"/>
        <v>0.29428571428571437</v>
      </c>
      <c r="G64">
        <f t="shared" si="4"/>
        <v>8.1428571428571475E-2</v>
      </c>
      <c r="H64">
        <f t="shared" si="5"/>
        <v>3.614035087719297</v>
      </c>
      <c r="I64">
        <f t="shared" si="6"/>
        <v>78.326996197718628</v>
      </c>
    </row>
    <row r="65" spans="1:9" x14ac:dyDescent="0.25">
      <c r="A65" s="3">
        <v>40610</v>
      </c>
      <c r="B65">
        <v>26.36</v>
      </c>
      <c r="C65">
        <f t="shared" si="0"/>
        <v>8.9999999999999858E-2</v>
      </c>
      <c r="D65">
        <f t="shared" si="1"/>
        <v>8.9999999999999858E-2</v>
      </c>
      <c r="E65">
        <f t="shared" si="2"/>
        <v>0</v>
      </c>
      <c r="F65">
        <f t="shared" si="3"/>
        <v>0.30071428571428577</v>
      </c>
      <c r="G65">
        <f t="shared" si="4"/>
        <v>7.9285714285714501E-2</v>
      </c>
      <c r="H65">
        <f t="shared" si="5"/>
        <v>3.7927927927927834</v>
      </c>
      <c r="I65">
        <f t="shared" si="6"/>
        <v>79.135338345864625</v>
      </c>
    </row>
    <row r="66" spans="1:9" x14ac:dyDescent="0.25">
      <c r="A66" s="3">
        <v>40611</v>
      </c>
      <c r="B66">
        <v>26.31</v>
      </c>
      <c r="C66">
        <f t="shared" si="0"/>
        <v>-5.0000000000000711E-2</v>
      </c>
      <c r="D66">
        <f t="shared" si="1"/>
        <v>0</v>
      </c>
      <c r="E66">
        <f t="shared" si="2"/>
        <v>5.0000000000000711E-2</v>
      </c>
      <c r="F66">
        <f t="shared" si="3"/>
        <v>0.30071428571428577</v>
      </c>
      <c r="G66">
        <f t="shared" si="4"/>
        <v>6.857142857142863E-2</v>
      </c>
      <c r="H66">
        <f t="shared" si="5"/>
        <v>4.3854166666666634</v>
      </c>
      <c r="I66">
        <f t="shared" si="6"/>
        <v>81.431334622823968</v>
      </c>
    </row>
    <row r="67" spans="1:9" x14ac:dyDescent="0.25">
      <c r="A67" s="3">
        <v>40612</v>
      </c>
      <c r="B67">
        <v>26.31</v>
      </c>
      <c r="C67">
        <f t="shared" ref="C67:C130" si="7">B67-B66</f>
        <v>0</v>
      </c>
      <c r="D67">
        <f t="shared" ref="D67:D130" si="8">IF(C67&gt;0,C67,0)</f>
        <v>0</v>
      </c>
      <c r="E67">
        <f t="shared" ref="E67:E130" si="9">IF(C67&lt;0,-C67,0)</f>
        <v>0</v>
      </c>
      <c r="F67">
        <f t="shared" si="3"/>
        <v>0.26500000000000007</v>
      </c>
      <c r="G67">
        <f t="shared" si="4"/>
        <v>6.857142857142863E-2</v>
      </c>
      <c r="H67">
        <f t="shared" si="5"/>
        <v>3.8645833333333308</v>
      </c>
      <c r="I67">
        <f t="shared" si="6"/>
        <v>79.443254817987139</v>
      </c>
    </row>
    <row r="68" spans="1:9" x14ac:dyDescent="0.25">
      <c r="A68" s="3">
        <v>40613</v>
      </c>
      <c r="B68">
        <v>26.34</v>
      </c>
      <c r="C68">
        <f t="shared" si="7"/>
        <v>3.0000000000001137E-2</v>
      </c>
      <c r="D68">
        <f t="shared" si="8"/>
        <v>3.0000000000001137E-2</v>
      </c>
      <c r="E68">
        <f t="shared" si="9"/>
        <v>0</v>
      </c>
      <c r="F68">
        <f t="shared" si="3"/>
        <v>0.26000000000000006</v>
      </c>
      <c r="G68">
        <f t="shared" si="4"/>
        <v>6.857142857142863E-2</v>
      </c>
      <c r="H68">
        <f t="shared" si="5"/>
        <v>3.7916666666666643</v>
      </c>
      <c r="I68">
        <f t="shared" si="6"/>
        <v>79.130434782608688</v>
      </c>
    </row>
    <row r="69" spans="1:9" x14ac:dyDescent="0.25">
      <c r="A69" s="3">
        <v>40614</v>
      </c>
      <c r="B69">
        <v>26.66</v>
      </c>
      <c r="C69">
        <f t="shared" si="7"/>
        <v>0.32000000000000028</v>
      </c>
      <c r="D69">
        <f t="shared" si="8"/>
        <v>0.32000000000000028</v>
      </c>
      <c r="E69">
        <f t="shared" si="9"/>
        <v>0</v>
      </c>
      <c r="F69">
        <f t="shared" si="3"/>
        <v>0.27000000000000007</v>
      </c>
      <c r="G69">
        <f t="shared" si="4"/>
        <v>6.857142857142863E-2</v>
      </c>
      <c r="H69">
        <f t="shared" si="5"/>
        <v>3.9374999999999978</v>
      </c>
      <c r="I69">
        <f t="shared" si="6"/>
        <v>79.746835443037966</v>
      </c>
    </row>
    <row r="70" spans="1:9" x14ac:dyDescent="0.25">
      <c r="A70" s="3">
        <v>40617</v>
      </c>
      <c r="B70">
        <v>26.46</v>
      </c>
      <c r="C70">
        <f t="shared" si="7"/>
        <v>-0.19999999999999929</v>
      </c>
      <c r="D70">
        <f t="shared" si="8"/>
        <v>0</v>
      </c>
      <c r="E70">
        <f t="shared" si="9"/>
        <v>0.19999999999999929</v>
      </c>
      <c r="F70">
        <f t="shared" si="3"/>
        <v>0.26142857142857145</v>
      </c>
      <c r="G70">
        <f t="shared" si="4"/>
        <v>8.2857142857142865E-2</v>
      </c>
      <c r="H70">
        <f t="shared" si="5"/>
        <v>3.1551724137931036</v>
      </c>
      <c r="I70">
        <f t="shared" si="6"/>
        <v>75.933609958506224</v>
      </c>
    </row>
    <row r="71" spans="1:9" x14ac:dyDescent="0.25">
      <c r="A71" s="3">
        <v>40618</v>
      </c>
      <c r="B71">
        <v>26.46</v>
      </c>
      <c r="C71">
        <f t="shared" si="7"/>
        <v>0</v>
      </c>
      <c r="D71">
        <f t="shared" si="8"/>
        <v>0</v>
      </c>
      <c r="E71">
        <f t="shared" si="9"/>
        <v>0</v>
      </c>
      <c r="F71">
        <f t="shared" si="3"/>
        <v>0.20785714285714288</v>
      </c>
      <c r="G71">
        <f t="shared" si="4"/>
        <v>8.2857142857142865E-2</v>
      </c>
      <c r="H71">
        <f t="shared" si="5"/>
        <v>2.5086206896551726</v>
      </c>
      <c r="I71">
        <f t="shared" si="6"/>
        <v>71.498771498771504</v>
      </c>
    </row>
    <row r="72" spans="1:9" x14ac:dyDescent="0.25">
      <c r="A72" s="3">
        <v>40619</v>
      </c>
      <c r="B72">
        <v>25.63</v>
      </c>
      <c r="C72">
        <f t="shared" si="7"/>
        <v>-0.83000000000000185</v>
      </c>
      <c r="D72">
        <f t="shared" si="8"/>
        <v>0</v>
      </c>
      <c r="E72">
        <f t="shared" si="9"/>
        <v>0.83000000000000185</v>
      </c>
      <c r="F72">
        <f t="shared" si="3"/>
        <v>0.11928571428571441</v>
      </c>
      <c r="G72">
        <f t="shared" si="4"/>
        <v>0.14214285714285729</v>
      </c>
      <c r="H72">
        <f t="shared" si="5"/>
        <v>0.83919597989949746</v>
      </c>
      <c r="I72">
        <f t="shared" si="6"/>
        <v>45.62841530054645</v>
      </c>
    </row>
    <row r="73" spans="1:9" x14ac:dyDescent="0.25">
      <c r="A73" s="3">
        <v>40620</v>
      </c>
      <c r="B73">
        <v>26.06</v>
      </c>
      <c r="C73">
        <f t="shared" si="7"/>
        <v>0.42999999999999972</v>
      </c>
      <c r="D73">
        <f t="shared" si="8"/>
        <v>0.42999999999999972</v>
      </c>
      <c r="E73">
        <f t="shared" si="9"/>
        <v>0</v>
      </c>
      <c r="F73">
        <f t="shared" si="3"/>
        <v>9.9285714285714324E-2</v>
      </c>
      <c r="G73">
        <f t="shared" si="4"/>
        <v>0.14214285714285729</v>
      </c>
      <c r="H73">
        <f t="shared" si="5"/>
        <v>0.69849246231155737</v>
      </c>
      <c r="I73">
        <f t="shared" si="6"/>
        <v>41.12426035502957</v>
      </c>
    </row>
    <row r="74" spans="1:9" x14ac:dyDescent="0.25">
      <c r="A74" s="3">
        <v>40624</v>
      </c>
      <c r="B74">
        <v>25.88</v>
      </c>
      <c r="C74">
        <f t="shared" si="7"/>
        <v>-0.17999999999999972</v>
      </c>
      <c r="D74">
        <f t="shared" si="8"/>
        <v>0</v>
      </c>
      <c r="E74">
        <f t="shared" si="9"/>
        <v>0.17999999999999972</v>
      </c>
      <c r="F74">
        <f t="shared" si="3"/>
        <v>9.9285714285714324E-2</v>
      </c>
      <c r="G74">
        <f t="shared" si="4"/>
        <v>0.13357142857142865</v>
      </c>
      <c r="H74">
        <f t="shared" si="5"/>
        <v>0.74331550802139024</v>
      </c>
      <c r="I74">
        <f t="shared" si="6"/>
        <v>42.638036809815944</v>
      </c>
    </row>
    <row r="75" spans="1:9" x14ac:dyDescent="0.25">
      <c r="A75" s="3">
        <v>40625</v>
      </c>
      <c r="B75">
        <v>25.38</v>
      </c>
      <c r="C75">
        <f t="shared" si="7"/>
        <v>-0.5</v>
      </c>
      <c r="D75">
        <f t="shared" si="8"/>
        <v>0</v>
      </c>
      <c r="E75">
        <f t="shared" si="9"/>
        <v>0.5</v>
      </c>
      <c r="F75">
        <f t="shared" si="3"/>
        <v>9.9285714285714324E-2</v>
      </c>
      <c r="G75">
        <f t="shared" si="4"/>
        <v>0.13071428571428584</v>
      </c>
      <c r="H75">
        <f t="shared" si="5"/>
        <v>0.75956284153005427</v>
      </c>
      <c r="I75">
        <f t="shared" si="6"/>
        <v>43.167701863354026</v>
      </c>
    </row>
    <row r="76" spans="1:9" x14ac:dyDescent="0.25">
      <c r="A76" s="3">
        <v>40626</v>
      </c>
      <c r="B76">
        <v>25.46</v>
      </c>
      <c r="C76">
        <f t="shared" si="7"/>
        <v>8.0000000000001847E-2</v>
      </c>
      <c r="D76">
        <f t="shared" si="8"/>
        <v>8.0000000000001847E-2</v>
      </c>
      <c r="E76">
        <f t="shared" si="9"/>
        <v>0</v>
      </c>
      <c r="F76">
        <f t="shared" si="3"/>
        <v>0.10500000000000018</v>
      </c>
      <c r="G76">
        <f t="shared" si="4"/>
        <v>0.12571428571428583</v>
      </c>
      <c r="H76">
        <f t="shared" si="5"/>
        <v>0.83522727272727337</v>
      </c>
      <c r="I76">
        <f t="shared" si="6"/>
        <v>45.510835913312711</v>
      </c>
    </row>
    <row r="77" spans="1:9" x14ac:dyDescent="0.25">
      <c r="A77" s="3">
        <v>40627</v>
      </c>
      <c r="B77">
        <v>25.51</v>
      </c>
      <c r="C77">
        <f t="shared" si="7"/>
        <v>5.0000000000000711E-2</v>
      </c>
      <c r="D77">
        <f t="shared" si="8"/>
        <v>5.0000000000000711E-2</v>
      </c>
      <c r="E77">
        <f t="shared" si="9"/>
        <v>0</v>
      </c>
      <c r="F77">
        <f t="shared" si="3"/>
        <v>8.6428571428571743E-2</v>
      </c>
      <c r="G77">
        <f t="shared" si="4"/>
        <v>0.12571428571428583</v>
      </c>
      <c r="H77">
        <f t="shared" si="5"/>
        <v>0.68750000000000189</v>
      </c>
      <c r="I77">
        <f t="shared" si="6"/>
        <v>40.740740740740804</v>
      </c>
    </row>
    <row r="78" spans="1:9" x14ac:dyDescent="0.25">
      <c r="A78" s="3">
        <v>40628</v>
      </c>
      <c r="B78">
        <v>25.51</v>
      </c>
      <c r="C78">
        <f t="shared" si="7"/>
        <v>0</v>
      </c>
      <c r="D78">
        <f t="shared" si="8"/>
        <v>0</v>
      </c>
      <c r="E78">
        <f t="shared" si="9"/>
        <v>0</v>
      </c>
      <c r="F78">
        <f t="shared" si="3"/>
        <v>7.1428571428571688E-2</v>
      </c>
      <c r="G78">
        <f t="shared" si="4"/>
        <v>0.12571428571428583</v>
      </c>
      <c r="H78">
        <f t="shared" si="5"/>
        <v>0.56818181818181968</v>
      </c>
      <c r="I78">
        <f t="shared" si="6"/>
        <v>36.231884057971072</v>
      </c>
    </row>
    <row r="79" spans="1:9" x14ac:dyDescent="0.25">
      <c r="A79" s="3">
        <v>40631</v>
      </c>
      <c r="B79">
        <v>26.24</v>
      </c>
      <c r="C79">
        <f t="shared" si="7"/>
        <v>0.72999999999999687</v>
      </c>
      <c r="D79">
        <f t="shared" si="8"/>
        <v>0.72999999999999687</v>
      </c>
      <c r="E79">
        <f t="shared" si="9"/>
        <v>0</v>
      </c>
      <c r="F79">
        <f t="shared" si="3"/>
        <v>0.11714285714285719</v>
      </c>
      <c r="G79">
        <f t="shared" si="4"/>
        <v>0.12571428571428583</v>
      </c>
      <c r="H79">
        <f t="shared" si="5"/>
        <v>0.93181818181818132</v>
      </c>
      <c r="I79">
        <f t="shared" si="6"/>
        <v>48.235294117647044</v>
      </c>
    </row>
    <row r="80" spans="1:9" x14ac:dyDescent="0.25">
      <c r="A80" s="3">
        <v>40632</v>
      </c>
      <c r="B80">
        <v>25.61</v>
      </c>
      <c r="C80">
        <f t="shared" si="7"/>
        <v>-0.62999999999999901</v>
      </c>
      <c r="D80">
        <f t="shared" si="8"/>
        <v>0</v>
      </c>
      <c r="E80">
        <f t="shared" si="9"/>
        <v>0.62999999999999901</v>
      </c>
      <c r="F80">
        <f t="shared" ref="F80:F143" si="10">AVERAGE(D67:D80)</f>
        <v>0.11714285714285719</v>
      </c>
      <c r="G80">
        <f t="shared" ref="G80:G143" si="11">AVERAGE(E67:E80)</f>
        <v>0.16714285714285712</v>
      </c>
      <c r="H80">
        <f t="shared" si="5"/>
        <v>0.70085470085470125</v>
      </c>
      <c r="I80">
        <f t="shared" si="6"/>
        <v>41.206030150753783</v>
      </c>
    </row>
    <row r="81" spans="1:9" x14ac:dyDescent="0.25">
      <c r="A81" s="3">
        <v>40633</v>
      </c>
      <c r="B81">
        <v>25.66</v>
      </c>
      <c r="C81">
        <f t="shared" si="7"/>
        <v>5.0000000000000711E-2</v>
      </c>
      <c r="D81">
        <f t="shared" si="8"/>
        <v>5.0000000000000711E-2</v>
      </c>
      <c r="E81">
        <f t="shared" si="9"/>
        <v>0</v>
      </c>
      <c r="F81">
        <f t="shared" si="10"/>
        <v>0.1207142857142858</v>
      </c>
      <c r="G81">
        <f t="shared" si="11"/>
        <v>0.16714285714285712</v>
      </c>
      <c r="H81">
        <f t="shared" ref="H81:H144" si="12">F81/G81</f>
        <v>0.72222222222222288</v>
      </c>
      <c r="I81">
        <f t="shared" ref="I81:I144" si="13">100-(100/(1+H81))</f>
        <v>41.935483870967758</v>
      </c>
    </row>
    <row r="82" spans="1:9" x14ac:dyDescent="0.25">
      <c r="A82" s="3">
        <v>40634</v>
      </c>
      <c r="B82">
        <v>26.06</v>
      </c>
      <c r="C82">
        <f t="shared" si="7"/>
        <v>0.39999999999999858</v>
      </c>
      <c r="D82">
        <f t="shared" si="8"/>
        <v>0.39999999999999858</v>
      </c>
      <c r="E82">
        <f t="shared" si="9"/>
        <v>0</v>
      </c>
      <c r="F82">
        <f t="shared" si="10"/>
        <v>0.14714285714285705</v>
      </c>
      <c r="G82">
        <f t="shared" si="11"/>
        <v>0.16714285714285712</v>
      </c>
      <c r="H82">
        <f t="shared" si="12"/>
        <v>0.88034188034187988</v>
      </c>
      <c r="I82">
        <f t="shared" si="13"/>
        <v>46.818181818181806</v>
      </c>
    </row>
    <row r="83" spans="1:9" x14ac:dyDescent="0.25">
      <c r="A83" s="3">
        <v>40635</v>
      </c>
      <c r="B83">
        <v>25.86</v>
      </c>
      <c r="C83">
        <f t="shared" si="7"/>
        <v>-0.19999999999999929</v>
      </c>
      <c r="D83">
        <f t="shared" si="8"/>
        <v>0</v>
      </c>
      <c r="E83">
        <f t="shared" si="9"/>
        <v>0.19999999999999929</v>
      </c>
      <c r="F83">
        <f t="shared" si="10"/>
        <v>0.12428571428571418</v>
      </c>
      <c r="G83">
        <f t="shared" si="11"/>
        <v>0.18142857142857136</v>
      </c>
      <c r="H83">
        <f t="shared" si="12"/>
        <v>0.68503937007873983</v>
      </c>
      <c r="I83">
        <f t="shared" si="13"/>
        <v>40.654205607476626</v>
      </c>
    </row>
    <row r="84" spans="1:9" x14ac:dyDescent="0.25">
      <c r="A84" s="3">
        <v>40638</v>
      </c>
      <c r="B84">
        <v>25.86</v>
      </c>
      <c r="C84">
        <f t="shared" si="7"/>
        <v>0</v>
      </c>
      <c r="D84">
        <f t="shared" si="8"/>
        <v>0</v>
      </c>
      <c r="E84">
        <f t="shared" si="9"/>
        <v>0</v>
      </c>
      <c r="F84">
        <f t="shared" si="10"/>
        <v>0.12428571428571418</v>
      </c>
      <c r="G84">
        <f t="shared" si="11"/>
        <v>0.16714285714285712</v>
      </c>
      <c r="H84">
        <f t="shared" si="12"/>
        <v>0.74358974358974306</v>
      </c>
      <c r="I84">
        <f t="shared" si="13"/>
        <v>42.647058823529399</v>
      </c>
    </row>
    <row r="85" spans="1:9" x14ac:dyDescent="0.25">
      <c r="A85" s="3">
        <v>40639</v>
      </c>
      <c r="B85">
        <v>26.16</v>
      </c>
      <c r="C85">
        <f t="shared" si="7"/>
        <v>0.30000000000000071</v>
      </c>
      <c r="D85">
        <f t="shared" si="8"/>
        <v>0.30000000000000071</v>
      </c>
      <c r="E85">
        <f t="shared" si="9"/>
        <v>0</v>
      </c>
      <c r="F85">
        <f t="shared" si="10"/>
        <v>0.14571428571428566</v>
      </c>
      <c r="G85">
        <f t="shared" si="11"/>
        <v>0.16714285714285712</v>
      </c>
      <c r="H85">
        <f t="shared" si="12"/>
        <v>0.87179487179487158</v>
      </c>
      <c r="I85">
        <f t="shared" si="13"/>
        <v>46.575342465753415</v>
      </c>
    </row>
    <row r="86" spans="1:9" x14ac:dyDescent="0.25">
      <c r="A86" s="3">
        <v>40640</v>
      </c>
      <c r="B86">
        <v>26.43</v>
      </c>
      <c r="C86">
        <f t="shared" si="7"/>
        <v>0.26999999999999957</v>
      </c>
      <c r="D86">
        <f t="shared" si="8"/>
        <v>0.26999999999999957</v>
      </c>
      <c r="E86">
        <f t="shared" si="9"/>
        <v>0</v>
      </c>
      <c r="F86">
        <f t="shared" si="10"/>
        <v>0.1649999999999999</v>
      </c>
      <c r="G86">
        <f t="shared" si="11"/>
        <v>0.10785714285714272</v>
      </c>
      <c r="H86">
        <f t="shared" si="12"/>
        <v>1.5298013245033122</v>
      </c>
      <c r="I86">
        <f t="shared" si="13"/>
        <v>60.471204188481693</v>
      </c>
    </row>
    <row r="87" spans="1:9" x14ac:dyDescent="0.25">
      <c r="A87" s="3">
        <v>40642</v>
      </c>
      <c r="B87">
        <v>26.35</v>
      </c>
      <c r="C87">
        <f t="shared" si="7"/>
        <v>-7.9999999999998295E-2</v>
      </c>
      <c r="D87">
        <f t="shared" si="8"/>
        <v>0</v>
      </c>
      <c r="E87">
        <f t="shared" si="9"/>
        <v>7.9999999999998295E-2</v>
      </c>
      <c r="F87">
        <f t="shared" si="10"/>
        <v>0.1342857142857142</v>
      </c>
      <c r="G87">
        <f t="shared" si="11"/>
        <v>0.11357142857142831</v>
      </c>
      <c r="H87">
        <f t="shared" si="12"/>
        <v>1.1823899371069202</v>
      </c>
      <c r="I87">
        <f t="shared" si="13"/>
        <v>54.178674351585059</v>
      </c>
    </row>
    <row r="88" spans="1:9" x14ac:dyDescent="0.25">
      <c r="A88" s="3">
        <v>40645</v>
      </c>
      <c r="B88">
        <v>26.35</v>
      </c>
      <c r="C88">
        <f t="shared" si="7"/>
        <v>0</v>
      </c>
      <c r="D88">
        <f t="shared" si="8"/>
        <v>0</v>
      </c>
      <c r="E88">
        <f t="shared" si="9"/>
        <v>0</v>
      </c>
      <c r="F88">
        <f t="shared" si="10"/>
        <v>0.1342857142857142</v>
      </c>
      <c r="G88">
        <f t="shared" si="11"/>
        <v>0.10071428571428546</v>
      </c>
      <c r="H88">
        <f t="shared" si="12"/>
        <v>1.3333333333333359</v>
      </c>
      <c r="I88">
        <f t="shared" si="13"/>
        <v>57.142857142857189</v>
      </c>
    </row>
    <row r="89" spans="1:9" x14ac:dyDescent="0.25">
      <c r="A89" s="3">
        <v>40646</v>
      </c>
      <c r="B89">
        <v>26.330000000000002</v>
      </c>
      <c r="C89">
        <f t="shared" si="7"/>
        <v>-1.9999999999999574E-2</v>
      </c>
      <c r="D89">
        <f t="shared" si="8"/>
        <v>0</v>
      </c>
      <c r="E89">
        <f t="shared" si="9"/>
        <v>1.9999999999999574E-2</v>
      </c>
      <c r="F89">
        <f t="shared" si="10"/>
        <v>0.1342857142857142</v>
      </c>
      <c r="G89">
        <f t="shared" si="11"/>
        <v>6.6428571428571156E-2</v>
      </c>
      <c r="H89">
        <f t="shared" si="12"/>
        <v>2.0215053763440931</v>
      </c>
      <c r="I89">
        <f t="shared" si="13"/>
        <v>66.903914590747405</v>
      </c>
    </row>
    <row r="90" spans="1:9" x14ac:dyDescent="0.25">
      <c r="A90" s="3">
        <v>40647</v>
      </c>
      <c r="B90">
        <v>26.36</v>
      </c>
      <c r="C90">
        <f t="shared" si="7"/>
        <v>2.9999999999997584E-2</v>
      </c>
      <c r="D90">
        <f t="shared" si="8"/>
        <v>2.9999999999997584E-2</v>
      </c>
      <c r="E90">
        <f t="shared" si="9"/>
        <v>0</v>
      </c>
      <c r="F90">
        <f t="shared" si="10"/>
        <v>0.13071428571428534</v>
      </c>
      <c r="G90">
        <f t="shared" si="11"/>
        <v>6.6428571428571156E-2</v>
      </c>
      <c r="H90">
        <f t="shared" si="12"/>
        <v>1.9677419354838734</v>
      </c>
      <c r="I90">
        <f t="shared" si="13"/>
        <v>66.304347826086996</v>
      </c>
    </row>
    <row r="91" spans="1:9" x14ac:dyDescent="0.25">
      <c r="A91" s="3">
        <v>40648</v>
      </c>
      <c r="B91">
        <v>26.34</v>
      </c>
      <c r="C91">
        <f t="shared" si="7"/>
        <v>-1.9999999999999574E-2</v>
      </c>
      <c r="D91">
        <f t="shared" si="8"/>
        <v>0</v>
      </c>
      <c r="E91">
        <f t="shared" si="9"/>
        <v>1.9999999999999574E-2</v>
      </c>
      <c r="F91">
        <f t="shared" si="10"/>
        <v>0.12714285714285672</v>
      </c>
      <c r="G91">
        <f t="shared" si="11"/>
        <v>6.7857142857142547E-2</v>
      </c>
      <c r="H91">
        <f t="shared" si="12"/>
        <v>1.8736842105263183</v>
      </c>
      <c r="I91">
        <f t="shared" si="13"/>
        <v>65.201465201465226</v>
      </c>
    </row>
    <row r="92" spans="1:9" x14ac:dyDescent="0.25">
      <c r="A92" s="3">
        <v>40649</v>
      </c>
      <c r="B92">
        <v>26.31</v>
      </c>
      <c r="C92">
        <f t="shared" si="7"/>
        <v>-3.0000000000001137E-2</v>
      </c>
      <c r="D92">
        <f t="shared" si="8"/>
        <v>0</v>
      </c>
      <c r="E92">
        <f t="shared" si="9"/>
        <v>3.0000000000001137E-2</v>
      </c>
      <c r="F92">
        <f t="shared" si="10"/>
        <v>0.12714285714285672</v>
      </c>
      <c r="G92">
        <f t="shared" si="11"/>
        <v>6.9999999999999771E-2</v>
      </c>
      <c r="H92">
        <f t="shared" si="12"/>
        <v>1.8163265306122449</v>
      </c>
      <c r="I92">
        <f t="shared" si="13"/>
        <v>64.492753623188406</v>
      </c>
    </row>
    <row r="93" spans="1:9" x14ac:dyDescent="0.25">
      <c r="A93" s="3">
        <v>40652</v>
      </c>
      <c r="B93">
        <v>26.21</v>
      </c>
      <c r="C93">
        <f t="shared" si="7"/>
        <v>-9.9999999999997868E-2</v>
      </c>
      <c r="D93">
        <f t="shared" si="8"/>
        <v>0</v>
      </c>
      <c r="E93">
        <f t="shared" si="9"/>
        <v>9.9999999999997868E-2</v>
      </c>
      <c r="F93">
        <f t="shared" si="10"/>
        <v>7.4999999999999803E-2</v>
      </c>
      <c r="G93">
        <f t="shared" si="11"/>
        <v>7.7142857142856763E-2</v>
      </c>
      <c r="H93">
        <f t="shared" si="12"/>
        <v>0.97222222222222443</v>
      </c>
      <c r="I93">
        <f t="shared" si="13"/>
        <v>49.295774647887384</v>
      </c>
    </row>
    <row r="94" spans="1:9" x14ac:dyDescent="0.25">
      <c r="A94" s="3">
        <v>40653</v>
      </c>
      <c r="B94">
        <v>26.26</v>
      </c>
      <c r="C94">
        <f t="shared" si="7"/>
        <v>5.0000000000000711E-2</v>
      </c>
      <c r="D94">
        <f t="shared" si="8"/>
        <v>5.0000000000000711E-2</v>
      </c>
      <c r="E94">
        <f t="shared" si="9"/>
        <v>0</v>
      </c>
      <c r="F94">
        <f t="shared" si="10"/>
        <v>7.8571428571428417E-2</v>
      </c>
      <c r="G94">
        <f t="shared" si="11"/>
        <v>3.2142857142856841E-2</v>
      </c>
      <c r="H94">
        <f t="shared" si="12"/>
        <v>2.4444444444444624</v>
      </c>
      <c r="I94">
        <f t="shared" si="13"/>
        <v>70.967741935484014</v>
      </c>
    </row>
    <row r="95" spans="1:9" x14ac:dyDescent="0.25">
      <c r="A95" s="3">
        <v>40654</v>
      </c>
      <c r="B95">
        <v>26.26</v>
      </c>
      <c r="C95">
        <f t="shared" si="7"/>
        <v>0</v>
      </c>
      <c r="D95">
        <f t="shared" si="8"/>
        <v>0</v>
      </c>
      <c r="E95">
        <f t="shared" si="9"/>
        <v>0</v>
      </c>
      <c r="F95">
        <f t="shared" si="10"/>
        <v>7.4999999999999803E-2</v>
      </c>
      <c r="G95">
        <f t="shared" si="11"/>
        <v>3.2142857142856841E-2</v>
      </c>
      <c r="H95">
        <f t="shared" si="12"/>
        <v>2.333333333333349</v>
      </c>
      <c r="I95">
        <f t="shared" si="13"/>
        <v>70.000000000000142</v>
      </c>
    </row>
    <row r="96" spans="1:9" x14ac:dyDescent="0.25">
      <c r="A96" s="3">
        <v>40655</v>
      </c>
      <c r="B96">
        <v>26.34</v>
      </c>
      <c r="C96">
        <f t="shared" si="7"/>
        <v>7.9999999999998295E-2</v>
      </c>
      <c r="D96">
        <f t="shared" si="8"/>
        <v>7.9999999999998295E-2</v>
      </c>
      <c r="E96">
        <f t="shared" si="9"/>
        <v>0</v>
      </c>
      <c r="F96">
        <f t="shared" si="10"/>
        <v>5.2142857142856922E-2</v>
      </c>
      <c r="G96">
        <f t="shared" si="11"/>
        <v>3.2142857142856841E-2</v>
      </c>
      <c r="H96">
        <f t="shared" si="12"/>
        <v>1.6222222222222304</v>
      </c>
      <c r="I96">
        <f t="shared" si="13"/>
        <v>61.864406779661138</v>
      </c>
    </row>
    <row r="97" spans="1:9" x14ac:dyDescent="0.25">
      <c r="A97" s="3">
        <v>40656</v>
      </c>
      <c r="B97">
        <v>26.36</v>
      </c>
      <c r="C97">
        <f t="shared" si="7"/>
        <v>1.9999999999999574E-2</v>
      </c>
      <c r="D97">
        <f t="shared" si="8"/>
        <v>1.9999999999999574E-2</v>
      </c>
      <c r="E97">
        <f t="shared" si="9"/>
        <v>0</v>
      </c>
      <c r="F97">
        <f t="shared" si="10"/>
        <v>5.3571428571428319E-2</v>
      </c>
      <c r="G97">
        <f t="shared" si="11"/>
        <v>1.7857142857142603E-2</v>
      </c>
      <c r="H97">
        <f t="shared" si="12"/>
        <v>3.0000000000000284</v>
      </c>
      <c r="I97">
        <f t="shared" si="13"/>
        <v>75.000000000000171</v>
      </c>
    </row>
    <row r="98" spans="1:9" x14ac:dyDescent="0.25">
      <c r="A98" s="3">
        <v>40659</v>
      </c>
      <c r="B98">
        <v>26.26</v>
      </c>
      <c r="C98">
        <f t="shared" si="7"/>
        <v>-9.9999999999997868E-2</v>
      </c>
      <c r="D98">
        <f t="shared" si="8"/>
        <v>0</v>
      </c>
      <c r="E98">
        <f t="shared" si="9"/>
        <v>9.9999999999997868E-2</v>
      </c>
      <c r="F98">
        <f t="shared" si="10"/>
        <v>5.3571428571428319E-2</v>
      </c>
      <c r="G98">
        <f t="shared" si="11"/>
        <v>2.4999999999999595E-2</v>
      </c>
      <c r="H98">
        <f t="shared" si="12"/>
        <v>2.1428571428571672</v>
      </c>
      <c r="I98">
        <f t="shared" si="13"/>
        <v>68.181818181818429</v>
      </c>
    </row>
    <row r="99" spans="1:9" x14ac:dyDescent="0.25">
      <c r="A99" s="3">
        <v>40660</v>
      </c>
      <c r="B99">
        <v>26.46</v>
      </c>
      <c r="C99">
        <f t="shared" si="7"/>
        <v>0.19999999999999929</v>
      </c>
      <c r="D99">
        <f t="shared" si="8"/>
        <v>0.19999999999999929</v>
      </c>
      <c r="E99">
        <f t="shared" si="9"/>
        <v>0</v>
      </c>
      <c r="F99">
        <f t="shared" si="10"/>
        <v>4.6428571428571076E-2</v>
      </c>
      <c r="G99">
        <f t="shared" si="11"/>
        <v>2.4999999999999595E-2</v>
      </c>
      <c r="H99">
        <f t="shared" si="12"/>
        <v>1.8571428571428732</v>
      </c>
      <c r="I99">
        <f t="shared" si="13"/>
        <v>65.000000000000199</v>
      </c>
    </row>
    <row r="100" spans="1:9" x14ac:dyDescent="0.25">
      <c r="A100" s="3">
        <v>40661</v>
      </c>
      <c r="B100">
        <v>26.64</v>
      </c>
      <c r="C100">
        <f t="shared" si="7"/>
        <v>0.17999999999999972</v>
      </c>
      <c r="D100">
        <f t="shared" si="8"/>
        <v>0.17999999999999972</v>
      </c>
      <c r="E100">
        <f t="shared" si="9"/>
        <v>0</v>
      </c>
      <c r="F100">
        <f t="shared" si="10"/>
        <v>3.9999999999999654E-2</v>
      </c>
      <c r="G100">
        <f t="shared" si="11"/>
        <v>2.4999999999999595E-2</v>
      </c>
      <c r="H100">
        <f t="shared" si="12"/>
        <v>1.6000000000000121</v>
      </c>
      <c r="I100">
        <f t="shared" si="13"/>
        <v>61.538461538461718</v>
      </c>
    </row>
    <row r="101" spans="1:9" x14ac:dyDescent="0.25">
      <c r="A101" s="3">
        <v>40662</v>
      </c>
      <c r="B101">
        <v>26.46</v>
      </c>
      <c r="C101">
        <f t="shared" si="7"/>
        <v>-0.17999999999999972</v>
      </c>
      <c r="D101">
        <f t="shared" si="8"/>
        <v>0</v>
      </c>
      <c r="E101">
        <f t="shared" si="9"/>
        <v>0.17999999999999972</v>
      </c>
      <c r="F101">
        <f t="shared" si="10"/>
        <v>3.9999999999999654E-2</v>
      </c>
      <c r="G101">
        <f t="shared" si="11"/>
        <v>3.2142857142856841E-2</v>
      </c>
      <c r="H101">
        <f t="shared" si="12"/>
        <v>1.2444444444444454</v>
      </c>
      <c r="I101">
        <f t="shared" si="13"/>
        <v>55.445544554455466</v>
      </c>
    </row>
    <row r="102" spans="1:9" x14ac:dyDescent="0.25">
      <c r="A102" s="3">
        <v>40666</v>
      </c>
      <c r="B102">
        <v>26.45</v>
      </c>
      <c r="C102">
        <f t="shared" si="7"/>
        <v>-1.0000000000001563E-2</v>
      </c>
      <c r="D102">
        <f t="shared" si="8"/>
        <v>0</v>
      </c>
      <c r="E102">
        <f t="shared" si="9"/>
        <v>1.0000000000001563E-2</v>
      </c>
      <c r="F102">
        <f t="shared" si="10"/>
        <v>3.9999999999999654E-2</v>
      </c>
      <c r="G102">
        <f t="shared" si="11"/>
        <v>3.2857142857142661E-2</v>
      </c>
      <c r="H102">
        <f t="shared" si="12"/>
        <v>1.2173913043478228</v>
      </c>
      <c r="I102">
        <f t="shared" si="13"/>
        <v>54.901960784313658</v>
      </c>
    </row>
    <row r="103" spans="1:9" x14ac:dyDescent="0.25">
      <c r="A103" s="3">
        <v>40667</v>
      </c>
      <c r="B103">
        <v>27.01</v>
      </c>
      <c r="C103">
        <f t="shared" si="7"/>
        <v>0.56000000000000227</v>
      </c>
      <c r="D103">
        <f t="shared" si="8"/>
        <v>0.56000000000000227</v>
      </c>
      <c r="E103">
        <f t="shared" si="9"/>
        <v>0</v>
      </c>
      <c r="F103">
        <f t="shared" si="10"/>
        <v>7.9999999999999821E-2</v>
      </c>
      <c r="G103">
        <f t="shared" si="11"/>
        <v>3.1428571428571264E-2</v>
      </c>
      <c r="H103">
        <f t="shared" si="12"/>
        <v>2.545454545454553</v>
      </c>
      <c r="I103">
        <f t="shared" si="13"/>
        <v>71.794871794871852</v>
      </c>
    </row>
    <row r="104" spans="1:9" x14ac:dyDescent="0.25">
      <c r="A104" s="3">
        <v>40668</v>
      </c>
      <c r="B104">
        <v>26.96</v>
      </c>
      <c r="C104">
        <f t="shared" si="7"/>
        <v>-5.0000000000000711E-2</v>
      </c>
      <c r="D104">
        <f t="shared" si="8"/>
        <v>0</v>
      </c>
      <c r="E104">
        <f t="shared" si="9"/>
        <v>5.0000000000000711E-2</v>
      </c>
      <c r="F104">
        <f t="shared" si="10"/>
        <v>7.7857142857142847E-2</v>
      </c>
      <c r="G104">
        <f t="shared" si="11"/>
        <v>3.4999999999999885E-2</v>
      </c>
      <c r="H104">
        <f t="shared" si="12"/>
        <v>2.2244897959183745</v>
      </c>
      <c r="I104">
        <f t="shared" si="13"/>
        <v>68.987341772151964</v>
      </c>
    </row>
    <row r="105" spans="1:9" x14ac:dyDescent="0.25">
      <c r="A105" s="3">
        <v>40669</v>
      </c>
      <c r="B105">
        <v>26.67</v>
      </c>
      <c r="C105">
        <f t="shared" si="7"/>
        <v>-0.28999999999999915</v>
      </c>
      <c r="D105">
        <f t="shared" si="8"/>
        <v>0</v>
      </c>
      <c r="E105">
        <f t="shared" si="9"/>
        <v>0.28999999999999915</v>
      </c>
      <c r="F105">
        <f t="shared" si="10"/>
        <v>7.7857142857142847E-2</v>
      </c>
      <c r="G105">
        <f t="shared" si="11"/>
        <v>5.4285714285714146E-2</v>
      </c>
      <c r="H105">
        <f t="shared" si="12"/>
        <v>1.4342105263157929</v>
      </c>
      <c r="I105">
        <f t="shared" si="13"/>
        <v>58.918918918918976</v>
      </c>
    </row>
    <row r="106" spans="1:9" x14ac:dyDescent="0.25">
      <c r="A106" s="3">
        <v>40670</v>
      </c>
      <c r="B106">
        <v>26.64</v>
      </c>
      <c r="C106">
        <f t="shared" si="7"/>
        <v>-3.0000000000001137E-2</v>
      </c>
      <c r="D106">
        <f t="shared" si="8"/>
        <v>0</v>
      </c>
      <c r="E106">
        <f t="shared" si="9"/>
        <v>3.0000000000001137E-2</v>
      </c>
      <c r="F106">
        <f t="shared" si="10"/>
        <v>7.7857142857142847E-2</v>
      </c>
      <c r="G106">
        <f t="shared" si="11"/>
        <v>5.4285714285714146E-2</v>
      </c>
      <c r="H106">
        <f t="shared" si="12"/>
        <v>1.4342105263157929</v>
      </c>
      <c r="I106">
        <f t="shared" si="13"/>
        <v>58.918918918918976</v>
      </c>
    </row>
    <row r="107" spans="1:9" x14ac:dyDescent="0.25">
      <c r="A107" s="3">
        <v>40673</v>
      </c>
      <c r="B107">
        <v>26.46</v>
      </c>
      <c r="C107">
        <f t="shared" si="7"/>
        <v>-0.17999999999999972</v>
      </c>
      <c r="D107">
        <f t="shared" si="8"/>
        <v>0</v>
      </c>
      <c r="E107">
        <f t="shared" si="9"/>
        <v>0.17999999999999972</v>
      </c>
      <c r="F107">
        <f t="shared" si="10"/>
        <v>7.7857142857142847E-2</v>
      </c>
      <c r="G107">
        <f t="shared" si="11"/>
        <v>5.9999999999999991E-2</v>
      </c>
      <c r="H107">
        <f t="shared" si="12"/>
        <v>1.2976190476190477</v>
      </c>
      <c r="I107">
        <f t="shared" si="13"/>
        <v>56.476683937823829</v>
      </c>
    </row>
    <row r="108" spans="1:9" x14ac:dyDescent="0.25">
      <c r="A108" s="3">
        <v>40674</v>
      </c>
      <c r="B108">
        <v>26.56</v>
      </c>
      <c r="C108">
        <f t="shared" si="7"/>
        <v>9.9999999999997868E-2</v>
      </c>
      <c r="D108">
        <f t="shared" si="8"/>
        <v>9.9999999999997868E-2</v>
      </c>
      <c r="E108">
        <f t="shared" si="9"/>
        <v>0</v>
      </c>
      <c r="F108">
        <f t="shared" si="10"/>
        <v>8.1428571428571211E-2</v>
      </c>
      <c r="G108">
        <f t="shared" si="11"/>
        <v>5.9999999999999991E-2</v>
      </c>
      <c r="H108">
        <f t="shared" si="12"/>
        <v>1.3571428571428537</v>
      </c>
      <c r="I108">
        <f t="shared" si="13"/>
        <v>57.575757575757514</v>
      </c>
    </row>
    <row r="109" spans="1:9" x14ac:dyDescent="0.25">
      <c r="A109" s="3">
        <v>40675</v>
      </c>
      <c r="B109">
        <v>26.66</v>
      </c>
      <c r="C109">
        <f t="shared" si="7"/>
        <v>0.10000000000000142</v>
      </c>
      <c r="D109">
        <f t="shared" si="8"/>
        <v>0.10000000000000142</v>
      </c>
      <c r="E109">
        <f t="shared" si="9"/>
        <v>0</v>
      </c>
      <c r="F109">
        <f t="shared" si="10"/>
        <v>8.8571428571428454E-2</v>
      </c>
      <c r="G109">
        <f t="shared" si="11"/>
        <v>5.9999999999999991E-2</v>
      </c>
      <c r="H109">
        <f t="shared" si="12"/>
        <v>1.4761904761904745</v>
      </c>
      <c r="I109">
        <f t="shared" si="13"/>
        <v>59.615384615384585</v>
      </c>
    </row>
    <row r="110" spans="1:9" x14ac:dyDescent="0.25">
      <c r="A110" s="3">
        <v>40676</v>
      </c>
      <c r="B110">
        <v>26.85</v>
      </c>
      <c r="C110">
        <f t="shared" si="7"/>
        <v>0.19000000000000128</v>
      </c>
      <c r="D110">
        <f t="shared" si="8"/>
        <v>0.19000000000000128</v>
      </c>
      <c r="E110">
        <f t="shared" si="9"/>
        <v>0</v>
      </c>
      <c r="F110">
        <f t="shared" si="10"/>
        <v>9.642857142857153E-2</v>
      </c>
      <c r="G110">
        <f t="shared" si="11"/>
        <v>5.9999999999999991E-2</v>
      </c>
      <c r="H110">
        <f t="shared" si="12"/>
        <v>1.607142857142859</v>
      </c>
      <c r="I110">
        <f t="shared" si="13"/>
        <v>61.64383561643838</v>
      </c>
    </row>
    <row r="111" spans="1:9" x14ac:dyDescent="0.25">
      <c r="A111" s="3">
        <v>40677</v>
      </c>
      <c r="B111">
        <v>26.71</v>
      </c>
      <c r="C111">
        <f t="shared" si="7"/>
        <v>-0.14000000000000057</v>
      </c>
      <c r="D111">
        <f t="shared" si="8"/>
        <v>0</v>
      </c>
      <c r="E111">
        <f t="shared" si="9"/>
        <v>0.14000000000000057</v>
      </c>
      <c r="F111">
        <f t="shared" si="10"/>
        <v>9.5000000000000126E-2</v>
      </c>
      <c r="G111">
        <f t="shared" si="11"/>
        <v>7.0000000000000034E-2</v>
      </c>
      <c r="H111">
        <f t="shared" si="12"/>
        <v>1.3571428571428583</v>
      </c>
      <c r="I111">
        <f t="shared" si="13"/>
        <v>57.575757575757599</v>
      </c>
    </row>
    <row r="112" spans="1:9" x14ac:dyDescent="0.25">
      <c r="A112" s="3">
        <v>40680</v>
      </c>
      <c r="B112">
        <v>26.76</v>
      </c>
      <c r="C112">
        <f t="shared" si="7"/>
        <v>5.0000000000000711E-2</v>
      </c>
      <c r="D112">
        <f t="shared" si="8"/>
        <v>5.0000000000000711E-2</v>
      </c>
      <c r="E112">
        <f t="shared" si="9"/>
        <v>0</v>
      </c>
      <c r="F112">
        <f t="shared" si="10"/>
        <v>9.8571428571428754E-2</v>
      </c>
      <c r="G112">
        <f t="shared" si="11"/>
        <v>6.2857142857143042E-2</v>
      </c>
      <c r="H112">
        <f t="shared" si="12"/>
        <v>1.5681818181818166</v>
      </c>
      <c r="I112">
        <f t="shared" si="13"/>
        <v>61.061946902654846</v>
      </c>
    </row>
    <row r="113" spans="1:9" x14ac:dyDescent="0.25">
      <c r="A113" s="3">
        <v>40681</v>
      </c>
      <c r="B113">
        <v>26.84</v>
      </c>
      <c r="C113">
        <f t="shared" si="7"/>
        <v>7.9999999999998295E-2</v>
      </c>
      <c r="D113">
        <f t="shared" si="8"/>
        <v>7.9999999999998295E-2</v>
      </c>
      <c r="E113">
        <f t="shared" si="9"/>
        <v>0</v>
      </c>
      <c r="F113">
        <f t="shared" si="10"/>
        <v>9.0000000000000108E-2</v>
      </c>
      <c r="G113">
        <f t="shared" si="11"/>
        <v>6.2857142857143042E-2</v>
      </c>
      <c r="H113">
        <f t="shared" si="12"/>
        <v>1.4318181818181792</v>
      </c>
      <c r="I113">
        <f t="shared" si="13"/>
        <v>58.878504672897151</v>
      </c>
    </row>
    <row r="114" spans="1:9" x14ac:dyDescent="0.25">
      <c r="A114" s="3">
        <v>40682</v>
      </c>
      <c r="B114">
        <v>26.9</v>
      </c>
      <c r="C114">
        <f t="shared" si="7"/>
        <v>5.9999999999998721E-2</v>
      </c>
      <c r="D114">
        <f t="shared" si="8"/>
        <v>5.9999999999998721E-2</v>
      </c>
      <c r="E114">
        <f t="shared" si="9"/>
        <v>0</v>
      </c>
      <c r="F114">
        <f t="shared" si="10"/>
        <v>8.1428571428571475E-2</v>
      </c>
      <c r="G114">
        <f t="shared" si="11"/>
        <v>6.2857142857143042E-2</v>
      </c>
      <c r="H114">
        <f t="shared" si="12"/>
        <v>1.2954545454545423</v>
      </c>
      <c r="I114">
        <f t="shared" si="13"/>
        <v>56.435643564356376</v>
      </c>
    </row>
    <row r="115" spans="1:9" x14ac:dyDescent="0.25">
      <c r="A115" s="3">
        <v>40683</v>
      </c>
      <c r="B115">
        <v>26.84</v>
      </c>
      <c r="C115">
        <f t="shared" si="7"/>
        <v>-5.9999999999998721E-2</v>
      </c>
      <c r="D115">
        <f t="shared" si="8"/>
        <v>0</v>
      </c>
      <c r="E115">
        <f t="shared" si="9"/>
        <v>5.9999999999998721E-2</v>
      </c>
      <c r="F115">
        <f t="shared" si="10"/>
        <v>8.1428571428571475E-2</v>
      </c>
      <c r="G115">
        <f t="shared" si="11"/>
        <v>5.4285714285714395E-2</v>
      </c>
      <c r="H115">
        <f t="shared" si="12"/>
        <v>1.4999999999999978</v>
      </c>
      <c r="I115">
        <f t="shared" si="13"/>
        <v>59.999999999999964</v>
      </c>
    </row>
    <row r="116" spans="1:9" x14ac:dyDescent="0.25">
      <c r="A116" s="3">
        <v>40684</v>
      </c>
      <c r="B116">
        <v>26.51</v>
      </c>
      <c r="C116">
        <f t="shared" si="7"/>
        <v>-0.32999999999999829</v>
      </c>
      <c r="D116">
        <f t="shared" si="8"/>
        <v>0</v>
      </c>
      <c r="E116">
        <f t="shared" si="9"/>
        <v>0.32999999999999829</v>
      </c>
      <c r="F116">
        <f t="shared" si="10"/>
        <v>8.1428571428571475E-2</v>
      </c>
      <c r="G116">
        <f t="shared" si="11"/>
        <v>7.7142857142857027E-2</v>
      </c>
      <c r="H116">
        <f t="shared" si="12"/>
        <v>1.0555555555555578</v>
      </c>
      <c r="I116">
        <f t="shared" si="13"/>
        <v>51.351351351351411</v>
      </c>
    </row>
    <row r="117" spans="1:9" x14ac:dyDescent="0.25">
      <c r="A117" s="3">
        <v>40687</v>
      </c>
      <c r="B117">
        <v>26.46</v>
      </c>
      <c r="C117">
        <f t="shared" si="7"/>
        <v>-5.0000000000000711E-2</v>
      </c>
      <c r="D117">
        <f t="shared" si="8"/>
        <v>0</v>
      </c>
      <c r="E117">
        <f t="shared" si="9"/>
        <v>5.0000000000000711E-2</v>
      </c>
      <c r="F117">
        <f t="shared" si="10"/>
        <v>4.1428571428571308E-2</v>
      </c>
      <c r="G117">
        <f t="shared" si="11"/>
        <v>8.0714285714285641E-2</v>
      </c>
      <c r="H117">
        <f t="shared" si="12"/>
        <v>0.51327433628318486</v>
      </c>
      <c r="I117">
        <f t="shared" si="13"/>
        <v>33.918128654970715</v>
      </c>
    </row>
    <row r="118" spans="1:9" x14ac:dyDescent="0.25">
      <c r="A118" s="3">
        <v>40688</v>
      </c>
      <c r="B118">
        <v>26.81</v>
      </c>
      <c r="C118">
        <f t="shared" si="7"/>
        <v>0.34999999999999787</v>
      </c>
      <c r="D118">
        <f t="shared" si="8"/>
        <v>0.34999999999999787</v>
      </c>
      <c r="E118">
        <f t="shared" si="9"/>
        <v>0</v>
      </c>
      <c r="F118">
        <f t="shared" si="10"/>
        <v>6.6428571428571156E-2</v>
      </c>
      <c r="G118">
        <f t="shared" si="11"/>
        <v>7.7142857142857027E-2</v>
      </c>
      <c r="H118">
        <f t="shared" si="12"/>
        <v>0.86111111111110883</v>
      </c>
      <c r="I118">
        <f t="shared" si="13"/>
        <v>46.268656716417851</v>
      </c>
    </row>
    <row r="119" spans="1:9" x14ac:dyDescent="0.25">
      <c r="A119" s="3">
        <v>40689</v>
      </c>
      <c r="B119">
        <v>27.16</v>
      </c>
      <c r="C119">
        <f t="shared" si="7"/>
        <v>0.35000000000000142</v>
      </c>
      <c r="D119">
        <f t="shared" si="8"/>
        <v>0.35000000000000142</v>
      </c>
      <c r="E119">
        <f t="shared" si="9"/>
        <v>0</v>
      </c>
      <c r="F119">
        <f t="shared" si="10"/>
        <v>9.1428571428571262E-2</v>
      </c>
      <c r="G119">
        <f t="shared" si="11"/>
        <v>5.642857142857137E-2</v>
      </c>
      <c r="H119">
        <f t="shared" si="12"/>
        <v>1.6202531645569607</v>
      </c>
      <c r="I119">
        <f t="shared" si="13"/>
        <v>61.835748792270515</v>
      </c>
    </row>
    <row r="120" spans="1:9" x14ac:dyDescent="0.25">
      <c r="A120" s="3">
        <v>40690</v>
      </c>
      <c r="B120">
        <v>26.89</v>
      </c>
      <c r="C120">
        <f t="shared" si="7"/>
        <v>-0.26999999999999957</v>
      </c>
      <c r="D120">
        <f t="shared" si="8"/>
        <v>0</v>
      </c>
      <c r="E120">
        <f t="shared" si="9"/>
        <v>0.26999999999999957</v>
      </c>
      <c r="F120">
        <f t="shared" si="10"/>
        <v>9.1428571428571262E-2</v>
      </c>
      <c r="G120">
        <f t="shared" si="11"/>
        <v>7.3571428571428399E-2</v>
      </c>
      <c r="H120">
        <f t="shared" si="12"/>
        <v>1.2427184466019423</v>
      </c>
      <c r="I120">
        <f t="shared" si="13"/>
        <v>55.411255411255418</v>
      </c>
    </row>
    <row r="121" spans="1:9" x14ac:dyDescent="0.25">
      <c r="A121" s="3">
        <v>40691</v>
      </c>
      <c r="B121">
        <v>26.98</v>
      </c>
      <c r="C121">
        <f t="shared" si="7"/>
        <v>8.9999999999999858E-2</v>
      </c>
      <c r="D121">
        <f t="shared" si="8"/>
        <v>8.9999999999999858E-2</v>
      </c>
      <c r="E121">
        <f t="shared" si="9"/>
        <v>0</v>
      </c>
      <c r="F121">
        <f t="shared" si="10"/>
        <v>9.785714285714267E-2</v>
      </c>
      <c r="G121">
        <f t="shared" si="11"/>
        <v>6.0714285714285561E-2</v>
      </c>
      <c r="H121">
        <f t="shared" si="12"/>
        <v>1.6117647058823539</v>
      </c>
      <c r="I121">
        <f t="shared" si="13"/>
        <v>61.711711711711729</v>
      </c>
    </row>
    <row r="122" spans="1:9" x14ac:dyDescent="0.25">
      <c r="A122" s="3">
        <v>40694</v>
      </c>
      <c r="B122">
        <v>26.98</v>
      </c>
      <c r="C122">
        <f t="shared" si="7"/>
        <v>0</v>
      </c>
      <c r="D122">
        <f t="shared" si="8"/>
        <v>0</v>
      </c>
      <c r="E122">
        <f t="shared" si="9"/>
        <v>0</v>
      </c>
      <c r="F122">
        <f t="shared" si="10"/>
        <v>9.0714285714285678E-2</v>
      </c>
      <c r="G122">
        <f t="shared" si="11"/>
        <v>6.0714285714285561E-2</v>
      </c>
      <c r="H122">
        <f t="shared" si="12"/>
        <v>1.4941176470588267</v>
      </c>
      <c r="I122">
        <f t="shared" si="13"/>
        <v>59.905660377358544</v>
      </c>
    </row>
    <row r="123" spans="1:9" x14ac:dyDescent="0.25">
      <c r="A123" s="3">
        <v>40695</v>
      </c>
      <c r="B123">
        <v>26.66</v>
      </c>
      <c r="C123">
        <f t="shared" si="7"/>
        <v>-0.32000000000000028</v>
      </c>
      <c r="D123">
        <f t="shared" si="8"/>
        <v>0</v>
      </c>
      <c r="E123">
        <f t="shared" si="9"/>
        <v>0.32000000000000028</v>
      </c>
      <c r="F123">
        <f t="shared" si="10"/>
        <v>8.3571428571428436E-2</v>
      </c>
      <c r="G123">
        <f t="shared" si="11"/>
        <v>8.3571428571428436E-2</v>
      </c>
      <c r="H123">
        <f t="shared" si="12"/>
        <v>1</v>
      </c>
      <c r="I123">
        <f t="shared" si="13"/>
        <v>50</v>
      </c>
    </row>
    <row r="124" spans="1:9" x14ac:dyDescent="0.25">
      <c r="A124" s="3">
        <v>40696</v>
      </c>
      <c r="B124">
        <v>26.66</v>
      </c>
      <c r="C124">
        <f t="shared" si="7"/>
        <v>0</v>
      </c>
      <c r="D124">
        <f t="shared" si="8"/>
        <v>0</v>
      </c>
      <c r="E124">
        <f t="shared" si="9"/>
        <v>0</v>
      </c>
      <c r="F124">
        <f t="shared" si="10"/>
        <v>6.9999999999999771E-2</v>
      </c>
      <c r="G124">
        <f t="shared" si="11"/>
        <v>8.3571428571428436E-2</v>
      </c>
      <c r="H124">
        <f t="shared" si="12"/>
        <v>0.83760683760683619</v>
      </c>
      <c r="I124">
        <f t="shared" si="13"/>
        <v>45.581395348837169</v>
      </c>
    </row>
    <row r="125" spans="1:9" x14ac:dyDescent="0.25">
      <c r="A125" s="3">
        <v>40697</v>
      </c>
      <c r="B125">
        <v>26.75</v>
      </c>
      <c r="C125">
        <f t="shared" si="7"/>
        <v>8.9999999999999858E-2</v>
      </c>
      <c r="D125">
        <f t="shared" si="8"/>
        <v>8.9999999999999858E-2</v>
      </c>
      <c r="E125">
        <f t="shared" si="9"/>
        <v>0</v>
      </c>
      <c r="F125">
        <f t="shared" si="10"/>
        <v>7.6428571428571193E-2</v>
      </c>
      <c r="G125">
        <f t="shared" si="11"/>
        <v>7.3571428571428399E-2</v>
      </c>
      <c r="H125">
        <f t="shared" si="12"/>
        <v>1.03883495145631</v>
      </c>
      <c r="I125">
        <f t="shared" si="13"/>
        <v>50.952380952380928</v>
      </c>
    </row>
    <row r="126" spans="1:9" x14ac:dyDescent="0.25">
      <c r="A126" s="3">
        <v>40698</v>
      </c>
      <c r="B126">
        <v>26.75</v>
      </c>
      <c r="C126">
        <f t="shared" si="7"/>
        <v>0</v>
      </c>
      <c r="D126">
        <f t="shared" si="8"/>
        <v>0</v>
      </c>
      <c r="E126">
        <f t="shared" si="9"/>
        <v>0</v>
      </c>
      <c r="F126">
        <f t="shared" si="10"/>
        <v>7.2857142857142579E-2</v>
      </c>
      <c r="G126">
        <f t="shared" si="11"/>
        <v>7.3571428571428399E-2</v>
      </c>
      <c r="H126">
        <f t="shared" si="12"/>
        <v>0.99029126213592089</v>
      </c>
      <c r="I126">
        <f t="shared" si="13"/>
        <v>49.756097560975576</v>
      </c>
    </row>
    <row r="127" spans="1:9" x14ac:dyDescent="0.25">
      <c r="A127" s="3">
        <v>40701</v>
      </c>
      <c r="B127">
        <v>26.75</v>
      </c>
      <c r="C127">
        <f t="shared" si="7"/>
        <v>0</v>
      </c>
      <c r="D127">
        <f t="shared" si="8"/>
        <v>0</v>
      </c>
      <c r="E127">
        <f t="shared" si="9"/>
        <v>0</v>
      </c>
      <c r="F127">
        <f t="shared" si="10"/>
        <v>6.7142857142856976E-2</v>
      </c>
      <c r="G127">
        <f t="shared" si="11"/>
        <v>7.3571428571428399E-2</v>
      </c>
      <c r="H127">
        <f t="shared" si="12"/>
        <v>0.9126213592233009</v>
      </c>
      <c r="I127">
        <f t="shared" si="13"/>
        <v>47.715736040609137</v>
      </c>
    </row>
    <row r="128" spans="1:9" x14ac:dyDescent="0.25">
      <c r="A128" s="3">
        <v>40702</v>
      </c>
      <c r="B128">
        <v>26.75</v>
      </c>
      <c r="C128">
        <f t="shared" si="7"/>
        <v>0</v>
      </c>
      <c r="D128">
        <f t="shared" si="8"/>
        <v>0</v>
      </c>
      <c r="E128">
        <f t="shared" si="9"/>
        <v>0</v>
      </c>
      <c r="F128">
        <f t="shared" si="10"/>
        <v>6.2857142857142792E-2</v>
      </c>
      <c r="G128">
        <f t="shared" si="11"/>
        <v>7.3571428571428399E-2</v>
      </c>
      <c r="H128">
        <f t="shared" si="12"/>
        <v>0.85436893203883602</v>
      </c>
      <c r="I128">
        <f t="shared" si="13"/>
        <v>46.073298429319401</v>
      </c>
    </row>
    <row r="129" spans="1:9" x14ac:dyDescent="0.25">
      <c r="A129" s="3">
        <v>40703</v>
      </c>
      <c r="B129">
        <v>26.66</v>
      </c>
      <c r="C129">
        <f t="shared" si="7"/>
        <v>-8.9999999999999858E-2</v>
      </c>
      <c r="D129">
        <f t="shared" si="8"/>
        <v>0</v>
      </c>
      <c r="E129">
        <f t="shared" si="9"/>
        <v>8.9999999999999858E-2</v>
      </c>
      <c r="F129">
        <f t="shared" si="10"/>
        <v>6.2857142857142792E-2</v>
      </c>
      <c r="G129">
        <f t="shared" si="11"/>
        <v>7.5714285714285623E-2</v>
      </c>
      <c r="H129">
        <f t="shared" si="12"/>
        <v>0.83018867924528317</v>
      </c>
      <c r="I129">
        <f t="shared" si="13"/>
        <v>45.360824742268051</v>
      </c>
    </row>
    <row r="130" spans="1:9" x14ac:dyDescent="0.25">
      <c r="A130" s="3">
        <v>40704</v>
      </c>
      <c r="B130">
        <v>26.66</v>
      </c>
      <c r="C130">
        <f t="shared" si="7"/>
        <v>0</v>
      </c>
      <c r="D130">
        <f t="shared" si="8"/>
        <v>0</v>
      </c>
      <c r="E130">
        <f t="shared" si="9"/>
        <v>0</v>
      </c>
      <c r="F130">
        <f t="shared" si="10"/>
        <v>6.2857142857142792E-2</v>
      </c>
      <c r="G130">
        <f t="shared" si="11"/>
        <v>5.2142857142857171E-2</v>
      </c>
      <c r="H130">
        <f t="shared" si="12"/>
        <v>1.2054794520547927</v>
      </c>
      <c r="I130">
        <f t="shared" si="13"/>
        <v>54.658385093167666</v>
      </c>
    </row>
    <row r="131" spans="1:9" x14ac:dyDescent="0.25">
      <c r="A131" s="3">
        <v>40705</v>
      </c>
      <c r="B131">
        <v>26.86</v>
      </c>
      <c r="C131">
        <f t="shared" ref="C131:C194" si="14">B131-B130</f>
        <v>0.19999999999999929</v>
      </c>
      <c r="D131">
        <f t="shared" ref="D131:D194" si="15">IF(C131&gt;0,C131,0)</f>
        <v>0.19999999999999929</v>
      </c>
      <c r="E131">
        <f t="shared" ref="E131:E194" si="16">IF(C131&lt;0,-C131,0)</f>
        <v>0</v>
      </c>
      <c r="F131">
        <f t="shared" si="10"/>
        <v>7.7142857142857027E-2</v>
      </c>
      <c r="G131">
        <f t="shared" si="11"/>
        <v>4.857142857142855E-2</v>
      </c>
      <c r="H131">
        <f t="shared" si="12"/>
        <v>1.5882352941176454</v>
      </c>
      <c r="I131">
        <f t="shared" si="13"/>
        <v>61.363636363636338</v>
      </c>
    </row>
    <row r="132" spans="1:9" x14ac:dyDescent="0.25">
      <c r="A132" s="3">
        <v>40708</v>
      </c>
      <c r="B132">
        <v>26.66</v>
      </c>
      <c r="C132">
        <f t="shared" si="14"/>
        <v>-0.19999999999999929</v>
      </c>
      <c r="D132">
        <f t="shared" si="15"/>
        <v>0</v>
      </c>
      <c r="E132">
        <f t="shared" si="16"/>
        <v>0.19999999999999929</v>
      </c>
      <c r="F132">
        <f t="shared" si="10"/>
        <v>5.2142857142857171E-2</v>
      </c>
      <c r="G132">
        <f t="shared" si="11"/>
        <v>6.2857142857142792E-2</v>
      </c>
      <c r="H132">
        <f t="shared" si="12"/>
        <v>0.82954545454545581</v>
      </c>
      <c r="I132">
        <f t="shared" si="13"/>
        <v>45.341614906832341</v>
      </c>
    </row>
    <row r="133" spans="1:9" x14ac:dyDescent="0.25">
      <c r="A133" s="3">
        <v>40709</v>
      </c>
      <c r="B133">
        <v>25.16</v>
      </c>
      <c r="C133">
        <f t="shared" si="14"/>
        <v>-1.5</v>
      </c>
      <c r="D133">
        <f t="shared" si="15"/>
        <v>0</v>
      </c>
      <c r="E133">
        <f t="shared" si="16"/>
        <v>1.5</v>
      </c>
      <c r="F133">
        <f t="shared" si="10"/>
        <v>2.7142857142857073E-2</v>
      </c>
      <c r="G133">
        <f t="shared" si="11"/>
        <v>0.16999999999999993</v>
      </c>
      <c r="H133">
        <f t="shared" si="12"/>
        <v>0.15966386554621814</v>
      </c>
      <c r="I133">
        <f t="shared" si="13"/>
        <v>13.768115942028956</v>
      </c>
    </row>
    <row r="134" spans="1:9" x14ac:dyDescent="0.25">
      <c r="A134" s="3">
        <v>40710</v>
      </c>
      <c r="B134">
        <v>25.06</v>
      </c>
      <c r="C134">
        <f t="shared" si="14"/>
        <v>-0.10000000000000142</v>
      </c>
      <c r="D134">
        <f t="shared" si="15"/>
        <v>0</v>
      </c>
      <c r="E134">
        <f t="shared" si="16"/>
        <v>0.10000000000000142</v>
      </c>
      <c r="F134">
        <f t="shared" si="10"/>
        <v>2.7142857142857073E-2</v>
      </c>
      <c r="G134">
        <f t="shared" si="11"/>
        <v>0.15785714285714292</v>
      </c>
      <c r="H134">
        <f t="shared" si="12"/>
        <v>0.17194570135746556</v>
      </c>
      <c r="I134">
        <f t="shared" si="13"/>
        <v>14.67181467181463</v>
      </c>
    </row>
    <row r="135" spans="1:9" x14ac:dyDescent="0.25">
      <c r="A135" s="3">
        <v>40711</v>
      </c>
      <c r="B135">
        <v>25.36</v>
      </c>
      <c r="C135">
        <f t="shared" si="14"/>
        <v>0.30000000000000071</v>
      </c>
      <c r="D135">
        <f t="shared" si="15"/>
        <v>0.30000000000000071</v>
      </c>
      <c r="E135">
        <f t="shared" si="16"/>
        <v>0</v>
      </c>
      <c r="F135">
        <f t="shared" si="10"/>
        <v>4.2142857142857135E-2</v>
      </c>
      <c r="G135">
        <f t="shared" si="11"/>
        <v>0.15785714285714292</v>
      </c>
      <c r="H135">
        <f t="shared" si="12"/>
        <v>0.26696832579185503</v>
      </c>
      <c r="I135">
        <f t="shared" si="13"/>
        <v>21.071428571428569</v>
      </c>
    </row>
    <row r="136" spans="1:9" x14ac:dyDescent="0.25">
      <c r="A136" s="3">
        <v>40712</v>
      </c>
      <c r="B136">
        <v>25.21</v>
      </c>
      <c r="C136">
        <f t="shared" si="14"/>
        <v>-0.14999999999999858</v>
      </c>
      <c r="D136">
        <f t="shared" si="15"/>
        <v>0</v>
      </c>
      <c r="E136">
        <f t="shared" si="16"/>
        <v>0.14999999999999858</v>
      </c>
      <c r="F136">
        <f t="shared" si="10"/>
        <v>4.2142857142857135E-2</v>
      </c>
      <c r="G136">
        <f t="shared" si="11"/>
        <v>0.16857142857142854</v>
      </c>
      <c r="H136">
        <f t="shared" si="12"/>
        <v>0.25</v>
      </c>
      <c r="I136">
        <f t="shared" si="13"/>
        <v>20</v>
      </c>
    </row>
    <row r="137" spans="1:9" x14ac:dyDescent="0.25">
      <c r="A137" s="3">
        <v>40715</v>
      </c>
      <c r="B137">
        <v>25.3</v>
      </c>
      <c r="C137">
        <f t="shared" si="14"/>
        <v>8.9999999999999858E-2</v>
      </c>
      <c r="D137">
        <f t="shared" si="15"/>
        <v>8.9999999999999858E-2</v>
      </c>
      <c r="E137">
        <f t="shared" si="16"/>
        <v>0</v>
      </c>
      <c r="F137">
        <f t="shared" si="10"/>
        <v>4.857142857142855E-2</v>
      </c>
      <c r="G137">
        <f t="shared" si="11"/>
        <v>0.14571428571428566</v>
      </c>
      <c r="H137">
        <f t="shared" si="12"/>
        <v>0.33333333333333331</v>
      </c>
      <c r="I137">
        <f t="shared" si="13"/>
        <v>25</v>
      </c>
    </row>
    <row r="138" spans="1:9" x14ac:dyDescent="0.25">
      <c r="A138" s="3">
        <v>40716</v>
      </c>
      <c r="B138">
        <v>25.5</v>
      </c>
      <c r="C138">
        <f t="shared" si="14"/>
        <v>0.19999999999999929</v>
      </c>
      <c r="D138">
        <f t="shared" si="15"/>
        <v>0.19999999999999929</v>
      </c>
      <c r="E138">
        <f t="shared" si="16"/>
        <v>0</v>
      </c>
      <c r="F138">
        <f t="shared" si="10"/>
        <v>6.2857142857142792E-2</v>
      </c>
      <c r="G138">
        <f t="shared" si="11"/>
        <v>0.14571428571428566</v>
      </c>
      <c r="H138">
        <f t="shared" si="12"/>
        <v>0.43137254901960759</v>
      </c>
      <c r="I138">
        <f t="shared" si="13"/>
        <v>30.136986301369859</v>
      </c>
    </row>
    <row r="139" spans="1:9" x14ac:dyDescent="0.25">
      <c r="A139" s="3">
        <v>40717</v>
      </c>
      <c r="B139">
        <v>25.65</v>
      </c>
      <c r="C139">
        <f t="shared" si="14"/>
        <v>0.14999999999999858</v>
      </c>
      <c r="D139">
        <f t="shared" si="15"/>
        <v>0.14999999999999858</v>
      </c>
      <c r="E139">
        <f t="shared" si="16"/>
        <v>0</v>
      </c>
      <c r="F139">
        <f t="shared" si="10"/>
        <v>6.7142857142856976E-2</v>
      </c>
      <c r="G139">
        <f t="shared" si="11"/>
        <v>0.14571428571428566</v>
      </c>
      <c r="H139">
        <f t="shared" si="12"/>
        <v>0.46078431372548923</v>
      </c>
      <c r="I139">
        <f t="shared" si="13"/>
        <v>31.54362416107378</v>
      </c>
    </row>
    <row r="140" spans="1:9" x14ac:dyDescent="0.25">
      <c r="A140" s="3">
        <v>40718</v>
      </c>
      <c r="B140">
        <v>26</v>
      </c>
      <c r="C140">
        <f t="shared" si="14"/>
        <v>0.35000000000000142</v>
      </c>
      <c r="D140">
        <f t="shared" si="15"/>
        <v>0.35000000000000142</v>
      </c>
      <c r="E140">
        <f t="shared" si="16"/>
        <v>0</v>
      </c>
      <c r="F140">
        <f t="shared" si="10"/>
        <v>9.2142857142857082E-2</v>
      </c>
      <c r="G140">
        <f t="shared" si="11"/>
        <v>0.14571428571428566</v>
      </c>
      <c r="H140">
        <f t="shared" si="12"/>
        <v>0.63235294117647045</v>
      </c>
      <c r="I140">
        <f t="shared" si="13"/>
        <v>38.738738738738739</v>
      </c>
    </row>
    <row r="141" spans="1:9" x14ac:dyDescent="0.25">
      <c r="A141" s="3">
        <v>40719</v>
      </c>
      <c r="B141">
        <v>26.16</v>
      </c>
      <c r="C141">
        <f t="shared" si="14"/>
        <v>0.16000000000000014</v>
      </c>
      <c r="D141">
        <f t="shared" si="15"/>
        <v>0.16000000000000014</v>
      </c>
      <c r="E141">
        <f t="shared" si="16"/>
        <v>0</v>
      </c>
      <c r="F141">
        <f t="shared" si="10"/>
        <v>0.10357142857142852</v>
      </c>
      <c r="G141">
        <f t="shared" si="11"/>
        <v>0.14571428571428566</v>
      </c>
      <c r="H141">
        <f t="shared" si="12"/>
        <v>0.71078431372549011</v>
      </c>
      <c r="I141">
        <f t="shared" si="13"/>
        <v>41.54727793696275</v>
      </c>
    </row>
    <row r="142" spans="1:9" x14ac:dyDescent="0.25">
      <c r="A142" s="3">
        <v>40722</v>
      </c>
      <c r="B142">
        <v>25.9</v>
      </c>
      <c r="C142">
        <f t="shared" si="14"/>
        <v>-0.26000000000000156</v>
      </c>
      <c r="D142">
        <f t="shared" si="15"/>
        <v>0</v>
      </c>
      <c r="E142">
        <f t="shared" si="16"/>
        <v>0.26000000000000156</v>
      </c>
      <c r="F142">
        <f t="shared" si="10"/>
        <v>0.10357142857142852</v>
      </c>
      <c r="G142">
        <f t="shared" si="11"/>
        <v>0.16428571428571434</v>
      </c>
      <c r="H142">
        <f t="shared" si="12"/>
        <v>0.63043478260869512</v>
      </c>
      <c r="I142">
        <f t="shared" si="13"/>
        <v>38.66666666666665</v>
      </c>
    </row>
    <row r="143" spans="1:9" x14ac:dyDescent="0.25">
      <c r="A143" s="3">
        <v>40723</v>
      </c>
      <c r="B143">
        <v>26.02</v>
      </c>
      <c r="C143">
        <f t="shared" si="14"/>
        <v>0.12000000000000099</v>
      </c>
      <c r="D143">
        <f t="shared" si="15"/>
        <v>0.12000000000000099</v>
      </c>
      <c r="E143">
        <f t="shared" si="16"/>
        <v>0</v>
      </c>
      <c r="F143">
        <f t="shared" si="10"/>
        <v>0.11214285714285717</v>
      </c>
      <c r="G143">
        <f t="shared" si="11"/>
        <v>0.15785714285714292</v>
      </c>
      <c r="H143">
        <f t="shared" si="12"/>
        <v>0.71040723981900444</v>
      </c>
      <c r="I143">
        <f t="shared" si="13"/>
        <v>41.534391534391531</v>
      </c>
    </row>
    <row r="144" spans="1:9" x14ac:dyDescent="0.25">
      <c r="A144" s="3">
        <v>40724</v>
      </c>
      <c r="B144">
        <v>26.02</v>
      </c>
      <c r="C144">
        <f t="shared" si="14"/>
        <v>0</v>
      </c>
      <c r="D144">
        <f t="shared" si="15"/>
        <v>0</v>
      </c>
      <c r="E144">
        <f t="shared" si="16"/>
        <v>0</v>
      </c>
      <c r="F144">
        <f t="shared" ref="F144:F207" si="17">AVERAGE(D131:D144)</f>
        <v>0.11214285714285717</v>
      </c>
      <c r="G144">
        <f t="shared" ref="G144:G207" si="18">AVERAGE(E131:E144)</f>
        <v>0.15785714285714292</v>
      </c>
      <c r="H144">
        <f t="shared" si="12"/>
        <v>0.71040723981900444</v>
      </c>
      <c r="I144">
        <f t="shared" si="13"/>
        <v>41.534391534391531</v>
      </c>
    </row>
    <row r="145" spans="1:9" x14ac:dyDescent="0.25">
      <c r="A145" s="3">
        <v>40725</v>
      </c>
      <c r="B145">
        <v>25.71</v>
      </c>
      <c r="C145">
        <f t="shared" si="14"/>
        <v>-0.30999999999999872</v>
      </c>
      <c r="D145">
        <f t="shared" si="15"/>
        <v>0</v>
      </c>
      <c r="E145">
        <f t="shared" si="16"/>
        <v>0.30999999999999872</v>
      </c>
      <c r="F145">
        <f t="shared" si="17"/>
        <v>9.7857142857142934E-2</v>
      </c>
      <c r="G145">
        <f t="shared" si="18"/>
        <v>0.17999999999999997</v>
      </c>
      <c r="H145">
        <f t="shared" ref="H145:H208" si="19">F145/G145</f>
        <v>0.54365079365079416</v>
      </c>
      <c r="I145">
        <f t="shared" ref="I145:I208" si="20">100-(100/(1+H145))</f>
        <v>35.218508997429325</v>
      </c>
    </row>
    <row r="146" spans="1:9" x14ac:dyDescent="0.25">
      <c r="A146" s="3">
        <v>40726</v>
      </c>
      <c r="B146">
        <v>25.71</v>
      </c>
      <c r="C146">
        <f t="shared" si="14"/>
        <v>0</v>
      </c>
      <c r="D146">
        <f t="shared" si="15"/>
        <v>0</v>
      </c>
      <c r="E146">
        <f t="shared" si="16"/>
        <v>0</v>
      </c>
      <c r="F146">
        <f t="shared" si="17"/>
        <v>9.7857142857142934E-2</v>
      </c>
      <c r="G146">
        <f t="shared" si="18"/>
        <v>0.16571428571428573</v>
      </c>
      <c r="H146">
        <f t="shared" si="19"/>
        <v>0.59051724137931072</v>
      </c>
      <c r="I146">
        <f t="shared" si="20"/>
        <v>37.127371273712754</v>
      </c>
    </row>
    <row r="147" spans="1:9" x14ac:dyDescent="0.25">
      <c r="A147" s="3">
        <v>40729</v>
      </c>
      <c r="B147">
        <v>25.59</v>
      </c>
      <c r="C147">
        <f t="shared" si="14"/>
        <v>-0.12000000000000099</v>
      </c>
      <c r="D147">
        <f t="shared" si="15"/>
        <v>0</v>
      </c>
      <c r="E147">
        <f t="shared" si="16"/>
        <v>0.12000000000000099</v>
      </c>
      <c r="F147">
        <f t="shared" si="17"/>
        <v>9.7857142857142934E-2</v>
      </c>
      <c r="G147">
        <f t="shared" si="18"/>
        <v>6.714285714285724E-2</v>
      </c>
      <c r="H147">
        <f t="shared" si="19"/>
        <v>1.4574468085106373</v>
      </c>
      <c r="I147">
        <f t="shared" si="20"/>
        <v>59.307359307359285</v>
      </c>
    </row>
    <row r="148" spans="1:9" x14ac:dyDescent="0.25">
      <c r="A148" s="3">
        <v>40730</v>
      </c>
      <c r="B148">
        <v>25.5</v>
      </c>
      <c r="C148">
        <f t="shared" si="14"/>
        <v>-8.9999999999999858E-2</v>
      </c>
      <c r="D148">
        <f t="shared" si="15"/>
        <v>0</v>
      </c>
      <c r="E148">
        <f t="shared" si="16"/>
        <v>8.9999999999999858E-2</v>
      </c>
      <c r="F148">
        <f t="shared" si="17"/>
        <v>9.7857142857142934E-2</v>
      </c>
      <c r="G148">
        <f t="shared" si="18"/>
        <v>6.6428571428571406E-2</v>
      </c>
      <c r="H148">
        <f t="shared" si="19"/>
        <v>1.4731182795698941</v>
      </c>
      <c r="I148">
        <f t="shared" si="20"/>
        <v>59.565217391304373</v>
      </c>
    </row>
    <row r="149" spans="1:9" x14ac:dyDescent="0.25">
      <c r="A149" s="3">
        <v>40731</v>
      </c>
      <c r="B149">
        <v>25.6</v>
      </c>
      <c r="C149">
        <f t="shared" si="14"/>
        <v>0.10000000000000142</v>
      </c>
      <c r="D149">
        <f t="shared" si="15"/>
        <v>0.10000000000000142</v>
      </c>
      <c r="E149">
        <f t="shared" si="16"/>
        <v>0</v>
      </c>
      <c r="F149">
        <f t="shared" si="17"/>
        <v>8.3571428571428699E-2</v>
      </c>
      <c r="G149">
        <f t="shared" si="18"/>
        <v>6.6428571428571406E-2</v>
      </c>
      <c r="H149">
        <f t="shared" si="19"/>
        <v>1.2580645161290347</v>
      </c>
      <c r="I149">
        <f t="shared" si="20"/>
        <v>55.714285714285765</v>
      </c>
    </row>
    <row r="150" spans="1:9" x14ac:dyDescent="0.25">
      <c r="A150" s="3">
        <v>40732</v>
      </c>
      <c r="B150">
        <v>25.65</v>
      </c>
      <c r="C150">
        <f t="shared" si="14"/>
        <v>4.9999999999997158E-2</v>
      </c>
      <c r="D150">
        <f t="shared" si="15"/>
        <v>4.9999999999997158E-2</v>
      </c>
      <c r="E150">
        <f t="shared" si="16"/>
        <v>0</v>
      </c>
      <c r="F150">
        <f t="shared" si="17"/>
        <v>8.7142857142857064E-2</v>
      </c>
      <c r="G150">
        <f t="shared" si="18"/>
        <v>5.5714285714285793E-2</v>
      </c>
      <c r="H150">
        <f t="shared" si="19"/>
        <v>1.5641025641025605</v>
      </c>
      <c r="I150">
        <f t="shared" si="20"/>
        <v>60.999999999999943</v>
      </c>
    </row>
    <row r="151" spans="1:9" x14ac:dyDescent="0.25">
      <c r="A151" s="3">
        <v>40733</v>
      </c>
      <c r="B151">
        <v>25.5</v>
      </c>
      <c r="C151">
        <f t="shared" si="14"/>
        <v>-0.14999999999999858</v>
      </c>
      <c r="D151">
        <f t="shared" si="15"/>
        <v>0</v>
      </c>
      <c r="E151">
        <f t="shared" si="16"/>
        <v>0.14999999999999858</v>
      </c>
      <c r="F151">
        <f t="shared" si="17"/>
        <v>8.0714285714285641E-2</v>
      </c>
      <c r="G151">
        <f t="shared" si="18"/>
        <v>6.6428571428571406E-2</v>
      </c>
      <c r="H151">
        <f t="shared" si="19"/>
        <v>1.2150537634408596</v>
      </c>
      <c r="I151">
        <f t="shared" si="20"/>
        <v>54.854368932038824</v>
      </c>
    </row>
    <row r="152" spans="1:9" x14ac:dyDescent="0.25">
      <c r="A152" s="3">
        <v>40736</v>
      </c>
      <c r="B152">
        <v>25.5</v>
      </c>
      <c r="C152">
        <f t="shared" si="14"/>
        <v>0</v>
      </c>
      <c r="D152">
        <f t="shared" si="15"/>
        <v>0</v>
      </c>
      <c r="E152">
        <f t="shared" si="16"/>
        <v>0</v>
      </c>
      <c r="F152">
        <f t="shared" si="17"/>
        <v>6.6428571428571406E-2</v>
      </c>
      <c r="G152">
        <f t="shared" si="18"/>
        <v>6.6428571428571406E-2</v>
      </c>
      <c r="H152">
        <f t="shared" si="19"/>
        <v>1</v>
      </c>
      <c r="I152">
        <f t="shared" si="20"/>
        <v>50</v>
      </c>
    </row>
    <row r="153" spans="1:9" x14ac:dyDescent="0.25">
      <c r="A153" s="3">
        <v>40737</v>
      </c>
      <c r="B153">
        <v>25.4</v>
      </c>
      <c r="C153">
        <f t="shared" si="14"/>
        <v>-0.10000000000000142</v>
      </c>
      <c r="D153">
        <f t="shared" si="15"/>
        <v>0</v>
      </c>
      <c r="E153">
        <f t="shared" si="16"/>
        <v>0.10000000000000142</v>
      </c>
      <c r="F153">
        <f t="shared" si="17"/>
        <v>5.5714285714285793E-2</v>
      </c>
      <c r="G153">
        <f t="shared" si="18"/>
        <v>7.3571428571428649E-2</v>
      </c>
      <c r="H153">
        <f t="shared" si="19"/>
        <v>0.75728155339805847</v>
      </c>
      <c r="I153">
        <f t="shared" si="20"/>
        <v>43.093922651933703</v>
      </c>
    </row>
    <row r="154" spans="1:9" x14ac:dyDescent="0.25">
      <c r="A154" s="3">
        <v>40738</v>
      </c>
      <c r="B154">
        <v>25.5</v>
      </c>
      <c r="C154">
        <f t="shared" si="14"/>
        <v>0.10000000000000142</v>
      </c>
      <c r="D154">
        <f t="shared" si="15"/>
        <v>0.10000000000000142</v>
      </c>
      <c r="E154">
        <f t="shared" si="16"/>
        <v>0</v>
      </c>
      <c r="F154">
        <f t="shared" si="17"/>
        <v>3.7857142857142936E-2</v>
      </c>
      <c r="G154">
        <f t="shared" si="18"/>
        <v>7.3571428571428649E-2</v>
      </c>
      <c r="H154">
        <f t="shared" si="19"/>
        <v>0.51456310679611705</v>
      </c>
      <c r="I154">
        <f t="shared" si="20"/>
        <v>33.974358974359006</v>
      </c>
    </row>
    <row r="155" spans="1:9" x14ac:dyDescent="0.25">
      <c r="A155" s="3">
        <v>40739</v>
      </c>
      <c r="B155">
        <v>25.5</v>
      </c>
      <c r="C155">
        <f t="shared" si="14"/>
        <v>0</v>
      </c>
      <c r="D155">
        <f t="shared" si="15"/>
        <v>0</v>
      </c>
      <c r="E155">
        <f t="shared" si="16"/>
        <v>0</v>
      </c>
      <c r="F155">
        <f t="shared" si="17"/>
        <v>2.6428571428571499E-2</v>
      </c>
      <c r="G155">
        <f t="shared" si="18"/>
        <v>7.3571428571428649E-2</v>
      </c>
      <c r="H155">
        <f t="shared" si="19"/>
        <v>0.35922330097087435</v>
      </c>
      <c r="I155">
        <f t="shared" si="20"/>
        <v>26.428571428571459</v>
      </c>
    </row>
    <row r="156" spans="1:9" x14ac:dyDescent="0.25">
      <c r="A156" s="3">
        <v>40743</v>
      </c>
      <c r="B156">
        <v>25.5</v>
      </c>
      <c r="C156">
        <f t="shared" si="14"/>
        <v>0</v>
      </c>
      <c r="D156">
        <f t="shared" si="15"/>
        <v>0</v>
      </c>
      <c r="E156">
        <f t="shared" si="16"/>
        <v>0</v>
      </c>
      <c r="F156">
        <f t="shared" si="17"/>
        <v>2.6428571428571499E-2</v>
      </c>
      <c r="G156">
        <f t="shared" si="18"/>
        <v>5.4999999999999973E-2</v>
      </c>
      <c r="H156">
        <f t="shared" si="19"/>
        <v>0.48051948051948207</v>
      </c>
      <c r="I156">
        <f t="shared" si="20"/>
        <v>32.456140350877263</v>
      </c>
    </row>
    <row r="157" spans="1:9" x14ac:dyDescent="0.25">
      <c r="A157" s="3">
        <v>40744</v>
      </c>
      <c r="B157">
        <v>25.48</v>
      </c>
      <c r="C157">
        <f t="shared" si="14"/>
        <v>-1.9999999999999574E-2</v>
      </c>
      <c r="D157">
        <f t="shared" si="15"/>
        <v>0</v>
      </c>
      <c r="E157">
        <f t="shared" si="16"/>
        <v>1.9999999999999574E-2</v>
      </c>
      <c r="F157">
        <f t="shared" si="17"/>
        <v>1.7857142857142856E-2</v>
      </c>
      <c r="G157">
        <f t="shared" si="18"/>
        <v>5.642857142857137E-2</v>
      </c>
      <c r="H157">
        <f t="shared" si="19"/>
        <v>0.31645569620253194</v>
      </c>
      <c r="I157">
        <f t="shared" si="20"/>
        <v>24.038461538461561</v>
      </c>
    </row>
    <row r="158" spans="1:9" x14ac:dyDescent="0.25">
      <c r="A158" s="3">
        <v>40745</v>
      </c>
      <c r="B158">
        <v>25.2</v>
      </c>
      <c r="C158">
        <f t="shared" si="14"/>
        <v>-0.28000000000000114</v>
      </c>
      <c r="D158">
        <f t="shared" si="15"/>
        <v>0</v>
      </c>
      <c r="E158">
        <f t="shared" si="16"/>
        <v>0.28000000000000114</v>
      </c>
      <c r="F158">
        <f t="shared" si="17"/>
        <v>1.7857142857142856E-2</v>
      </c>
      <c r="G158">
        <f t="shared" si="18"/>
        <v>7.6428571428571443E-2</v>
      </c>
      <c r="H158">
        <f t="shared" si="19"/>
        <v>0.23364485981308405</v>
      </c>
      <c r="I158">
        <f t="shared" si="20"/>
        <v>18.939393939393938</v>
      </c>
    </row>
    <row r="159" spans="1:9" x14ac:dyDescent="0.25">
      <c r="A159" s="3">
        <v>40746</v>
      </c>
      <c r="B159">
        <v>25.2</v>
      </c>
      <c r="C159">
        <f t="shared" si="14"/>
        <v>0</v>
      </c>
      <c r="D159">
        <f t="shared" si="15"/>
        <v>0</v>
      </c>
      <c r="E159">
        <f t="shared" si="16"/>
        <v>0</v>
      </c>
      <c r="F159">
        <f t="shared" si="17"/>
        <v>1.7857142857142856E-2</v>
      </c>
      <c r="G159">
        <f t="shared" si="18"/>
        <v>5.4285714285714395E-2</v>
      </c>
      <c r="H159">
        <f t="shared" si="19"/>
        <v>0.32894736842105193</v>
      </c>
      <c r="I159">
        <f t="shared" si="20"/>
        <v>24.752475247524714</v>
      </c>
    </row>
    <row r="160" spans="1:9" x14ac:dyDescent="0.25">
      <c r="A160" s="3">
        <v>40747</v>
      </c>
      <c r="B160">
        <v>25</v>
      </c>
      <c r="C160">
        <f t="shared" si="14"/>
        <v>-0.19999999999999929</v>
      </c>
      <c r="D160">
        <f t="shared" si="15"/>
        <v>0</v>
      </c>
      <c r="E160">
        <f t="shared" si="16"/>
        <v>0.19999999999999929</v>
      </c>
      <c r="F160">
        <f t="shared" si="17"/>
        <v>1.7857142857142856E-2</v>
      </c>
      <c r="G160">
        <f t="shared" si="18"/>
        <v>6.857142857142863E-2</v>
      </c>
      <c r="H160">
        <f t="shared" si="19"/>
        <v>0.26041666666666641</v>
      </c>
      <c r="I160">
        <f t="shared" si="20"/>
        <v>20.661157024793383</v>
      </c>
    </row>
    <row r="161" spans="1:9" x14ac:dyDescent="0.25">
      <c r="A161" s="3">
        <v>40750</v>
      </c>
      <c r="B161">
        <v>24.95</v>
      </c>
      <c r="C161">
        <f t="shared" si="14"/>
        <v>-5.0000000000000711E-2</v>
      </c>
      <c r="D161">
        <f t="shared" si="15"/>
        <v>0</v>
      </c>
      <c r="E161">
        <f t="shared" si="16"/>
        <v>5.0000000000000711E-2</v>
      </c>
      <c r="F161">
        <f t="shared" si="17"/>
        <v>1.7857142857142856E-2</v>
      </c>
      <c r="G161">
        <f t="shared" si="18"/>
        <v>6.3571428571428612E-2</v>
      </c>
      <c r="H161">
        <f t="shared" si="19"/>
        <v>0.28089887640449418</v>
      </c>
      <c r="I161">
        <f t="shared" si="20"/>
        <v>21.929824561403493</v>
      </c>
    </row>
    <row r="162" spans="1:9" x14ac:dyDescent="0.25">
      <c r="A162" s="3">
        <v>40751</v>
      </c>
      <c r="B162">
        <v>24.95</v>
      </c>
      <c r="C162">
        <f t="shared" si="14"/>
        <v>0</v>
      </c>
      <c r="D162">
        <f t="shared" si="15"/>
        <v>0</v>
      </c>
      <c r="E162">
        <f t="shared" si="16"/>
        <v>0</v>
      </c>
      <c r="F162">
        <f t="shared" si="17"/>
        <v>1.7857142857142856E-2</v>
      </c>
      <c r="G162">
        <f t="shared" si="18"/>
        <v>5.7142857142857197E-2</v>
      </c>
      <c r="H162">
        <f t="shared" si="19"/>
        <v>0.31249999999999967</v>
      </c>
      <c r="I162">
        <f t="shared" si="20"/>
        <v>23.809523809523782</v>
      </c>
    </row>
    <row r="163" spans="1:9" x14ac:dyDescent="0.25">
      <c r="A163" s="3">
        <v>40752</v>
      </c>
      <c r="B163">
        <v>24.95</v>
      </c>
      <c r="C163">
        <f t="shared" si="14"/>
        <v>0</v>
      </c>
      <c r="D163">
        <f t="shared" si="15"/>
        <v>0</v>
      </c>
      <c r="E163">
        <f t="shared" si="16"/>
        <v>0</v>
      </c>
      <c r="F163">
        <f t="shared" si="17"/>
        <v>1.0714285714285612E-2</v>
      </c>
      <c r="G163">
        <f t="shared" si="18"/>
        <v>5.7142857142857197E-2</v>
      </c>
      <c r="H163">
        <f t="shared" si="19"/>
        <v>0.18749999999999803</v>
      </c>
      <c r="I163">
        <f t="shared" si="20"/>
        <v>15.789473684210378</v>
      </c>
    </row>
    <row r="164" spans="1:9" x14ac:dyDescent="0.25">
      <c r="A164" s="3">
        <v>40753</v>
      </c>
      <c r="B164">
        <v>24.77</v>
      </c>
      <c r="C164">
        <f t="shared" si="14"/>
        <v>-0.17999999999999972</v>
      </c>
      <c r="D164">
        <f t="shared" si="15"/>
        <v>0</v>
      </c>
      <c r="E164">
        <f t="shared" si="16"/>
        <v>0.17999999999999972</v>
      </c>
      <c r="F164">
        <f t="shared" si="17"/>
        <v>7.1428571428572441E-3</v>
      </c>
      <c r="G164">
        <f t="shared" si="18"/>
        <v>7.0000000000000034E-2</v>
      </c>
      <c r="H164">
        <f t="shared" si="19"/>
        <v>0.102040816326532</v>
      </c>
      <c r="I164">
        <f t="shared" si="20"/>
        <v>9.2592592592593803</v>
      </c>
    </row>
    <row r="165" spans="1:9" x14ac:dyDescent="0.25">
      <c r="A165" s="3">
        <v>40754</v>
      </c>
      <c r="B165">
        <v>24.6</v>
      </c>
      <c r="C165">
        <f t="shared" si="14"/>
        <v>-0.16999999999999815</v>
      </c>
      <c r="D165">
        <f t="shared" si="15"/>
        <v>0</v>
      </c>
      <c r="E165">
        <f t="shared" si="16"/>
        <v>0.16999999999999815</v>
      </c>
      <c r="F165">
        <f t="shared" si="17"/>
        <v>7.1428571428572441E-3</v>
      </c>
      <c r="G165">
        <f t="shared" si="18"/>
        <v>7.1428571428571425E-2</v>
      </c>
      <c r="H165">
        <f t="shared" si="19"/>
        <v>0.10000000000000142</v>
      </c>
      <c r="I165">
        <f t="shared" si="20"/>
        <v>9.0909090909092072</v>
      </c>
    </row>
    <row r="166" spans="1:9" x14ac:dyDescent="0.25">
      <c r="A166" s="3">
        <v>40757</v>
      </c>
      <c r="B166">
        <v>24.67</v>
      </c>
      <c r="C166">
        <f t="shared" si="14"/>
        <v>7.0000000000000284E-2</v>
      </c>
      <c r="D166">
        <f t="shared" si="15"/>
        <v>7.0000000000000284E-2</v>
      </c>
      <c r="E166">
        <f t="shared" si="16"/>
        <v>0</v>
      </c>
      <c r="F166">
        <f t="shared" si="17"/>
        <v>1.2142857142857264E-2</v>
      </c>
      <c r="G166">
        <f t="shared" si="18"/>
        <v>7.1428571428571425E-2</v>
      </c>
      <c r="H166">
        <f t="shared" si="19"/>
        <v>0.17000000000000171</v>
      </c>
      <c r="I166">
        <f t="shared" si="20"/>
        <v>14.529914529914649</v>
      </c>
    </row>
    <row r="167" spans="1:9" x14ac:dyDescent="0.25">
      <c r="A167" s="3">
        <v>40758</v>
      </c>
      <c r="B167">
        <v>24.5</v>
      </c>
      <c r="C167">
        <f t="shared" si="14"/>
        <v>-0.17000000000000171</v>
      </c>
      <c r="D167">
        <f t="shared" si="15"/>
        <v>0</v>
      </c>
      <c r="E167">
        <f t="shared" si="16"/>
        <v>0.17000000000000171</v>
      </c>
      <c r="F167">
        <f t="shared" si="17"/>
        <v>1.2142857142857264E-2</v>
      </c>
      <c r="G167">
        <f t="shared" si="18"/>
        <v>7.6428571428571443E-2</v>
      </c>
      <c r="H167">
        <f t="shared" si="19"/>
        <v>0.15887850467289874</v>
      </c>
      <c r="I167">
        <f t="shared" si="20"/>
        <v>13.709677419354946</v>
      </c>
    </row>
    <row r="168" spans="1:9" x14ac:dyDescent="0.25">
      <c r="A168" s="3">
        <v>40759</v>
      </c>
      <c r="B168">
        <v>24.6</v>
      </c>
      <c r="C168">
        <f t="shared" si="14"/>
        <v>0.10000000000000142</v>
      </c>
      <c r="D168">
        <f t="shared" si="15"/>
        <v>0.10000000000000142</v>
      </c>
      <c r="E168">
        <f t="shared" si="16"/>
        <v>0</v>
      </c>
      <c r="F168">
        <f t="shared" si="17"/>
        <v>1.2142857142857264E-2</v>
      </c>
      <c r="G168">
        <f t="shared" si="18"/>
        <v>7.6428571428571443E-2</v>
      </c>
      <c r="H168">
        <f t="shared" si="19"/>
        <v>0.15887850467289874</v>
      </c>
      <c r="I168">
        <f t="shared" si="20"/>
        <v>13.709677419354946</v>
      </c>
    </row>
    <row r="169" spans="1:9" x14ac:dyDescent="0.25">
      <c r="A169" s="3">
        <v>40760</v>
      </c>
      <c r="B169">
        <v>24.2</v>
      </c>
      <c r="C169">
        <f t="shared" si="14"/>
        <v>-0.40000000000000213</v>
      </c>
      <c r="D169">
        <f t="shared" si="15"/>
        <v>0</v>
      </c>
      <c r="E169">
        <f t="shared" si="16"/>
        <v>0.40000000000000213</v>
      </c>
      <c r="F169">
        <f t="shared" si="17"/>
        <v>1.2142857142857264E-2</v>
      </c>
      <c r="G169">
        <f t="shared" si="18"/>
        <v>0.10500000000000018</v>
      </c>
      <c r="H169">
        <f t="shared" si="19"/>
        <v>0.11564625850340232</v>
      </c>
      <c r="I169">
        <f t="shared" si="20"/>
        <v>10.365853658536665</v>
      </c>
    </row>
    <row r="170" spans="1:9" x14ac:dyDescent="0.25">
      <c r="A170" s="3">
        <v>40761</v>
      </c>
      <c r="B170">
        <v>23.75</v>
      </c>
      <c r="C170">
        <f t="shared" si="14"/>
        <v>-0.44999999999999929</v>
      </c>
      <c r="D170">
        <f t="shared" si="15"/>
        <v>0</v>
      </c>
      <c r="E170">
        <f t="shared" si="16"/>
        <v>0.44999999999999929</v>
      </c>
      <c r="F170">
        <f t="shared" si="17"/>
        <v>1.2142857142857264E-2</v>
      </c>
      <c r="G170">
        <f t="shared" si="18"/>
        <v>0.13714285714285726</v>
      </c>
      <c r="H170">
        <f t="shared" si="19"/>
        <v>8.8541666666667476E-2</v>
      </c>
      <c r="I170">
        <f t="shared" si="20"/>
        <v>8.1339712918660894</v>
      </c>
    </row>
    <row r="171" spans="1:9" x14ac:dyDescent="0.25">
      <c r="A171" s="3">
        <v>40764</v>
      </c>
      <c r="B171">
        <v>23.75</v>
      </c>
      <c r="C171">
        <f t="shared" si="14"/>
        <v>0</v>
      </c>
      <c r="D171">
        <f t="shared" si="15"/>
        <v>0</v>
      </c>
      <c r="E171">
        <f t="shared" si="16"/>
        <v>0</v>
      </c>
      <c r="F171">
        <f t="shared" si="17"/>
        <v>1.2142857142857264E-2</v>
      </c>
      <c r="G171">
        <f t="shared" si="18"/>
        <v>0.13571428571428587</v>
      </c>
      <c r="H171">
        <f t="shared" si="19"/>
        <v>8.9473684210527107E-2</v>
      </c>
      <c r="I171">
        <f t="shared" si="20"/>
        <v>8.2125603864734842</v>
      </c>
    </row>
    <row r="172" spans="1:9" x14ac:dyDescent="0.25">
      <c r="A172" s="3">
        <v>40765</v>
      </c>
      <c r="B172">
        <v>23.65</v>
      </c>
      <c r="C172">
        <f t="shared" si="14"/>
        <v>-0.10000000000000142</v>
      </c>
      <c r="D172">
        <f t="shared" si="15"/>
        <v>0</v>
      </c>
      <c r="E172">
        <f t="shared" si="16"/>
        <v>0.10000000000000142</v>
      </c>
      <c r="F172">
        <f t="shared" si="17"/>
        <v>1.2142857142857264E-2</v>
      </c>
      <c r="G172">
        <f t="shared" si="18"/>
        <v>0.12285714285714303</v>
      </c>
      <c r="H172">
        <f t="shared" si="19"/>
        <v>9.8837209302326437E-2</v>
      </c>
      <c r="I172">
        <f t="shared" si="20"/>
        <v>8.9947089947090575</v>
      </c>
    </row>
    <row r="173" spans="1:9" x14ac:dyDescent="0.25">
      <c r="A173" s="3">
        <v>40766</v>
      </c>
      <c r="B173">
        <v>23.75</v>
      </c>
      <c r="C173">
        <f t="shared" si="14"/>
        <v>0.10000000000000142</v>
      </c>
      <c r="D173">
        <f t="shared" si="15"/>
        <v>0.10000000000000142</v>
      </c>
      <c r="E173">
        <f t="shared" si="16"/>
        <v>0</v>
      </c>
      <c r="F173">
        <f t="shared" si="17"/>
        <v>1.928571428571451E-2</v>
      </c>
      <c r="G173">
        <f t="shared" si="18"/>
        <v>0.12285714285714303</v>
      </c>
      <c r="H173">
        <f t="shared" si="19"/>
        <v>0.15697674418604812</v>
      </c>
      <c r="I173">
        <f t="shared" si="20"/>
        <v>13.567839195980014</v>
      </c>
    </row>
    <row r="174" spans="1:9" x14ac:dyDescent="0.25">
      <c r="A174" s="3">
        <v>40768</v>
      </c>
      <c r="B174">
        <v>23.5</v>
      </c>
      <c r="C174">
        <f t="shared" si="14"/>
        <v>-0.25</v>
      </c>
      <c r="D174">
        <f t="shared" si="15"/>
        <v>0</v>
      </c>
      <c r="E174">
        <f t="shared" si="16"/>
        <v>0.25</v>
      </c>
      <c r="F174">
        <f t="shared" si="17"/>
        <v>1.928571428571451E-2</v>
      </c>
      <c r="G174">
        <f t="shared" si="18"/>
        <v>0.12642857142857164</v>
      </c>
      <c r="H174">
        <f t="shared" si="19"/>
        <v>0.15254237288135744</v>
      </c>
      <c r="I174">
        <f t="shared" si="20"/>
        <v>13.235294117647172</v>
      </c>
    </row>
    <row r="175" spans="1:9" x14ac:dyDescent="0.25">
      <c r="A175" s="3">
        <v>40771</v>
      </c>
      <c r="B175">
        <v>23.5</v>
      </c>
      <c r="C175">
        <f t="shared" si="14"/>
        <v>0</v>
      </c>
      <c r="D175">
        <f t="shared" si="15"/>
        <v>0</v>
      </c>
      <c r="E175">
        <f t="shared" si="16"/>
        <v>0</v>
      </c>
      <c r="F175">
        <f t="shared" si="17"/>
        <v>1.928571428571451E-2</v>
      </c>
      <c r="G175">
        <f t="shared" si="18"/>
        <v>0.12285714285714303</v>
      </c>
      <c r="H175">
        <f t="shared" si="19"/>
        <v>0.15697674418604812</v>
      </c>
      <c r="I175">
        <f t="shared" si="20"/>
        <v>13.567839195980014</v>
      </c>
    </row>
    <row r="176" spans="1:9" x14ac:dyDescent="0.25">
      <c r="A176" s="3">
        <v>40772</v>
      </c>
      <c r="B176">
        <v>23.7</v>
      </c>
      <c r="C176">
        <f t="shared" si="14"/>
        <v>0.19999999999999929</v>
      </c>
      <c r="D176">
        <f t="shared" si="15"/>
        <v>0.19999999999999929</v>
      </c>
      <c r="E176">
        <f t="shared" si="16"/>
        <v>0</v>
      </c>
      <c r="F176">
        <f t="shared" si="17"/>
        <v>3.3571428571428745E-2</v>
      </c>
      <c r="G176">
        <f t="shared" si="18"/>
        <v>0.12285714285714303</v>
      </c>
      <c r="H176">
        <f t="shared" si="19"/>
        <v>0.27325581395348941</v>
      </c>
      <c r="I176">
        <f t="shared" si="20"/>
        <v>21.461187214611925</v>
      </c>
    </row>
    <row r="177" spans="1:9" x14ac:dyDescent="0.25">
      <c r="A177" s="3">
        <v>40773</v>
      </c>
      <c r="B177">
        <v>23.5</v>
      </c>
      <c r="C177">
        <f t="shared" si="14"/>
        <v>-0.19999999999999929</v>
      </c>
      <c r="D177">
        <f t="shared" si="15"/>
        <v>0</v>
      </c>
      <c r="E177">
        <f t="shared" si="16"/>
        <v>0.19999999999999929</v>
      </c>
      <c r="F177">
        <f t="shared" si="17"/>
        <v>3.3571428571428745E-2</v>
      </c>
      <c r="G177">
        <f t="shared" si="18"/>
        <v>0.13714285714285726</v>
      </c>
      <c r="H177">
        <f t="shared" si="19"/>
        <v>0.24479166666666771</v>
      </c>
      <c r="I177">
        <f t="shared" si="20"/>
        <v>19.665271966527257</v>
      </c>
    </row>
    <row r="178" spans="1:9" x14ac:dyDescent="0.25">
      <c r="A178" s="3">
        <v>40774</v>
      </c>
      <c r="B178">
        <v>23.5</v>
      </c>
      <c r="C178">
        <f t="shared" si="14"/>
        <v>0</v>
      </c>
      <c r="D178">
        <f t="shared" si="15"/>
        <v>0</v>
      </c>
      <c r="E178">
        <f t="shared" si="16"/>
        <v>0</v>
      </c>
      <c r="F178">
        <f t="shared" si="17"/>
        <v>3.3571428571428745E-2</v>
      </c>
      <c r="G178">
        <f t="shared" si="18"/>
        <v>0.12428571428571443</v>
      </c>
      <c r="H178">
        <f t="shared" si="19"/>
        <v>0.27011494252873669</v>
      </c>
      <c r="I178">
        <f t="shared" si="20"/>
        <v>21.266968325791922</v>
      </c>
    </row>
    <row r="179" spans="1:9" x14ac:dyDescent="0.25">
      <c r="A179" s="3">
        <v>40775</v>
      </c>
      <c r="B179">
        <v>23.41</v>
      </c>
      <c r="C179">
        <f t="shared" si="14"/>
        <v>-8.9999999999999858E-2</v>
      </c>
      <c r="D179">
        <f t="shared" si="15"/>
        <v>0</v>
      </c>
      <c r="E179">
        <f t="shared" si="16"/>
        <v>8.9999999999999858E-2</v>
      </c>
      <c r="F179">
        <f t="shared" si="17"/>
        <v>3.3571428571428745E-2</v>
      </c>
      <c r="G179">
        <f t="shared" si="18"/>
        <v>0.11857142857142884</v>
      </c>
      <c r="H179">
        <f t="shared" si="19"/>
        <v>0.28313253012048273</v>
      </c>
      <c r="I179">
        <f t="shared" si="20"/>
        <v>22.065727699530569</v>
      </c>
    </row>
    <row r="180" spans="1:9" x14ac:dyDescent="0.25">
      <c r="A180" s="3">
        <v>40778</v>
      </c>
      <c r="B180">
        <v>23.4</v>
      </c>
      <c r="C180">
        <f t="shared" si="14"/>
        <v>-1.0000000000001563E-2</v>
      </c>
      <c r="D180">
        <f t="shared" si="15"/>
        <v>0</v>
      </c>
      <c r="E180">
        <f t="shared" si="16"/>
        <v>1.0000000000001563E-2</v>
      </c>
      <c r="F180">
        <f t="shared" si="17"/>
        <v>2.8571428571428723E-2</v>
      </c>
      <c r="G180">
        <f t="shared" si="18"/>
        <v>0.11928571428571466</v>
      </c>
      <c r="H180">
        <f t="shared" si="19"/>
        <v>0.23952095808383286</v>
      </c>
      <c r="I180">
        <f t="shared" si="20"/>
        <v>19.323671497584584</v>
      </c>
    </row>
    <row r="181" spans="1:9" x14ac:dyDescent="0.25">
      <c r="A181" s="3">
        <v>40779</v>
      </c>
      <c r="B181">
        <v>23.21</v>
      </c>
      <c r="C181">
        <f t="shared" si="14"/>
        <v>-0.18999999999999773</v>
      </c>
      <c r="D181">
        <f t="shared" si="15"/>
        <v>0</v>
      </c>
      <c r="E181">
        <f t="shared" si="16"/>
        <v>0.18999999999999773</v>
      </c>
      <c r="F181">
        <f t="shared" si="17"/>
        <v>2.8571428571428723E-2</v>
      </c>
      <c r="G181">
        <f t="shared" si="18"/>
        <v>0.1207142857142858</v>
      </c>
      <c r="H181">
        <f t="shared" si="19"/>
        <v>0.23668639053254548</v>
      </c>
      <c r="I181">
        <f t="shared" si="20"/>
        <v>19.138755980861319</v>
      </c>
    </row>
    <row r="182" spans="1:9" x14ac:dyDescent="0.25">
      <c r="A182" s="3">
        <v>40780</v>
      </c>
      <c r="B182">
        <v>23.3</v>
      </c>
      <c r="C182">
        <f t="shared" si="14"/>
        <v>8.9999999999999858E-2</v>
      </c>
      <c r="D182">
        <f t="shared" si="15"/>
        <v>8.9999999999999858E-2</v>
      </c>
      <c r="E182">
        <f t="shared" si="16"/>
        <v>0</v>
      </c>
      <c r="F182">
        <f t="shared" si="17"/>
        <v>2.7857142857142896E-2</v>
      </c>
      <c r="G182">
        <f t="shared" si="18"/>
        <v>0.1207142857142858</v>
      </c>
      <c r="H182">
        <f t="shared" si="19"/>
        <v>0.23076923076923092</v>
      </c>
      <c r="I182">
        <f t="shared" si="20"/>
        <v>18.75</v>
      </c>
    </row>
    <row r="183" spans="1:9" x14ac:dyDescent="0.25">
      <c r="A183" s="3">
        <v>40781</v>
      </c>
      <c r="B183">
        <v>23.2</v>
      </c>
      <c r="C183">
        <f t="shared" si="14"/>
        <v>-0.10000000000000142</v>
      </c>
      <c r="D183">
        <f t="shared" si="15"/>
        <v>0</v>
      </c>
      <c r="E183">
        <f t="shared" si="16"/>
        <v>0.10000000000000142</v>
      </c>
      <c r="F183">
        <f t="shared" si="17"/>
        <v>2.7857142857142896E-2</v>
      </c>
      <c r="G183">
        <f t="shared" si="18"/>
        <v>9.9285714285714324E-2</v>
      </c>
      <c r="H183">
        <f t="shared" si="19"/>
        <v>0.28057553956834563</v>
      </c>
      <c r="I183">
        <f t="shared" si="20"/>
        <v>21.910112359550581</v>
      </c>
    </row>
    <row r="184" spans="1:9" x14ac:dyDescent="0.25">
      <c r="A184" s="3">
        <v>40782</v>
      </c>
      <c r="B184">
        <v>23.2</v>
      </c>
      <c r="C184">
        <f t="shared" si="14"/>
        <v>0</v>
      </c>
      <c r="D184">
        <f t="shared" si="15"/>
        <v>0</v>
      </c>
      <c r="E184">
        <f t="shared" si="16"/>
        <v>0</v>
      </c>
      <c r="F184">
        <f t="shared" si="17"/>
        <v>2.7857142857142896E-2</v>
      </c>
      <c r="G184">
        <f t="shared" si="18"/>
        <v>6.714285714285724E-2</v>
      </c>
      <c r="H184">
        <f t="shared" si="19"/>
        <v>0.41489361702127658</v>
      </c>
      <c r="I184">
        <f t="shared" si="20"/>
        <v>29.323308270676691</v>
      </c>
    </row>
    <row r="185" spans="1:9" x14ac:dyDescent="0.25">
      <c r="A185" s="3">
        <v>40785</v>
      </c>
      <c r="B185">
        <v>23.9</v>
      </c>
      <c r="C185">
        <f t="shared" si="14"/>
        <v>0.69999999999999929</v>
      </c>
      <c r="D185">
        <f t="shared" si="15"/>
        <v>0.69999999999999929</v>
      </c>
      <c r="E185">
        <f t="shared" si="16"/>
        <v>0</v>
      </c>
      <c r="F185">
        <f t="shared" si="17"/>
        <v>7.7857142857142847E-2</v>
      </c>
      <c r="G185">
        <f t="shared" si="18"/>
        <v>6.714285714285724E-2</v>
      </c>
      <c r="H185">
        <f t="shared" si="19"/>
        <v>1.1595744680851046</v>
      </c>
      <c r="I185">
        <f t="shared" si="20"/>
        <v>53.694581280788135</v>
      </c>
    </row>
    <row r="186" spans="1:9" x14ac:dyDescent="0.25">
      <c r="A186" s="3">
        <v>40786</v>
      </c>
      <c r="B186">
        <v>24.1</v>
      </c>
      <c r="C186">
        <f t="shared" si="14"/>
        <v>0.20000000000000284</v>
      </c>
      <c r="D186">
        <f t="shared" si="15"/>
        <v>0.20000000000000284</v>
      </c>
      <c r="E186">
        <f t="shared" si="16"/>
        <v>0</v>
      </c>
      <c r="F186">
        <f t="shared" si="17"/>
        <v>9.2142857142857332E-2</v>
      </c>
      <c r="G186">
        <f t="shared" si="18"/>
        <v>5.9999999999999991E-2</v>
      </c>
      <c r="H186">
        <f t="shared" si="19"/>
        <v>1.5357142857142891</v>
      </c>
      <c r="I186">
        <f t="shared" si="20"/>
        <v>60.563380281690193</v>
      </c>
    </row>
    <row r="187" spans="1:9" x14ac:dyDescent="0.25">
      <c r="A187" s="3">
        <v>40787</v>
      </c>
      <c r="B187">
        <v>23.85</v>
      </c>
      <c r="C187">
        <f t="shared" si="14"/>
        <v>-0.25</v>
      </c>
      <c r="D187">
        <f t="shared" si="15"/>
        <v>0</v>
      </c>
      <c r="E187">
        <f t="shared" si="16"/>
        <v>0.25</v>
      </c>
      <c r="F187">
        <f t="shared" si="17"/>
        <v>8.5000000000000089E-2</v>
      </c>
      <c r="G187">
        <f t="shared" si="18"/>
        <v>7.7857142857142847E-2</v>
      </c>
      <c r="H187">
        <f t="shared" si="19"/>
        <v>1.0917431192660563</v>
      </c>
      <c r="I187">
        <f t="shared" si="20"/>
        <v>52.192982456140378</v>
      </c>
    </row>
    <row r="188" spans="1:9" x14ac:dyDescent="0.25">
      <c r="A188" s="3">
        <v>40788</v>
      </c>
      <c r="B188">
        <v>23.5</v>
      </c>
      <c r="C188">
        <f t="shared" si="14"/>
        <v>-0.35000000000000142</v>
      </c>
      <c r="D188">
        <f t="shared" si="15"/>
        <v>0</v>
      </c>
      <c r="E188">
        <f t="shared" si="16"/>
        <v>0.35000000000000142</v>
      </c>
      <c r="F188">
        <f t="shared" si="17"/>
        <v>8.5000000000000089E-2</v>
      </c>
      <c r="G188">
        <f t="shared" si="18"/>
        <v>8.5000000000000089E-2</v>
      </c>
      <c r="H188">
        <f t="shared" si="19"/>
        <v>1</v>
      </c>
      <c r="I188">
        <f t="shared" si="20"/>
        <v>50</v>
      </c>
    </row>
    <row r="189" spans="1:9" x14ac:dyDescent="0.25">
      <c r="A189" s="3">
        <v>40789</v>
      </c>
      <c r="B189">
        <v>23.5</v>
      </c>
      <c r="C189">
        <f t="shared" si="14"/>
        <v>0</v>
      </c>
      <c r="D189">
        <f t="shared" si="15"/>
        <v>0</v>
      </c>
      <c r="E189">
        <f t="shared" si="16"/>
        <v>0</v>
      </c>
      <c r="F189">
        <f t="shared" si="17"/>
        <v>8.5000000000000089E-2</v>
      </c>
      <c r="G189">
        <f t="shared" si="18"/>
        <v>8.5000000000000089E-2</v>
      </c>
      <c r="H189">
        <f t="shared" si="19"/>
        <v>1</v>
      </c>
      <c r="I189">
        <f t="shared" si="20"/>
        <v>50</v>
      </c>
    </row>
    <row r="190" spans="1:9" x14ac:dyDescent="0.25">
      <c r="A190" s="3">
        <v>40792</v>
      </c>
      <c r="B190">
        <v>23.7</v>
      </c>
      <c r="C190">
        <f t="shared" si="14"/>
        <v>0.19999999999999929</v>
      </c>
      <c r="D190">
        <f t="shared" si="15"/>
        <v>0.19999999999999929</v>
      </c>
      <c r="E190">
        <f t="shared" si="16"/>
        <v>0</v>
      </c>
      <c r="F190">
        <f t="shared" si="17"/>
        <v>8.5000000000000089E-2</v>
      </c>
      <c r="G190">
        <f t="shared" si="18"/>
        <v>8.5000000000000089E-2</v>
      </c>
      <c r="H190">
        <f t="shared" si="19"/>
        <v>1</v>
      </c>
      <c r="I190">
        <f t="shared" si="20"/>
        <v>50</v>
      </c>
    </row>
    <row r="191" spans="1:9" x14ac:dyDescent="0.25">
      <c r="A191" s="3">
        <v>40793</v>
      </c>
      <c r="B191">
        <v>24</v>
      </c>
      <c r="C191">
        <f t="shared" si="14"/>
        <v>0.30000000000000071</v>
      </c>
      <c r="D191">
        <f t="shared" si="15"/>
        <v>0.30000000000000071</v>
      </c>
      <c r="E191">
        <f t="shared" si="16"/>
        <v>0</v>
      </c>
      <c r="F191">
        <f t="shared" si="17"/>
        <v>0.10642857142857157</v>
      </c>
      <c r="G191">
        <f t="shared" si="18"/>
        <v>7.0714285714285854E-2</v>
      </c>
      <c r="H191">
        <f t="shared" si="19"/>
        <v>1.5050505050505041</v>
      </c>
      <c r="I191">
        <f t="shared" si="20"/>
        <v>60.080645161290313</v>
      </c>
    </row>
    <row r="192" spans="1:9" x14ac:dyDescent="0.25">
      <c r="A192" s="3">
        <v>40794</v>
      </c>
      <c r="B192">
        <v>24</v>
      </c>
      <c r="C192">
        <f t="shared" si="14"/>
        <v>0</v>
      </c>
      <c r="D192">
        <f t="shared" si="15"/>
        <v>0</v>
      </c>
      <c r="E192">
        <f t="shared" si="16"/>
        <v>0</v>
      </c>
      <c r="F192">
        <f t="shared" si="17"/>
        <v>0.10642857142857157</v>
      </c>
      <c r="G192">
        <f t="shared" si="18"/>
        <v>7.0714285714285854E-2</v>
      </c>
      <c r="H192">
        <f t="shared" si="19"/>
        <v>1.5050505050505041</v>
      </c>
      <c r="I192">
        <f t="shared" si="20"/>
        <v>60.080645161290313</v>
      </c>
    </row>
    <row r="193" spans="1:9" x14ac:dyDescent="0.25">
      <c r="A193" s="3">
        <v>40795</v>
      </c>
      <c r="B193">
        <v>24</v>
      </c>
      <c r="C193">
        <f t="shared" si="14"/>
        <v>0</v>
      </c>
      <c r="D193">
        <f t="shared" si="15"/>
        <v>0</v>
      </c>
      <c r="E193">
        <f t="shared" si="16"/>
        <v>0</v>
      </c>
      <c r="F193">
        <f t="shared" si="17"/>
        <v>0.10642857142857157</v>
      </c>
      <c r="G193">
        <f t="shared" si="18"/>
        <v>6.4285714285714432E-2</v>
      </c>
      <c r="H193">
        <f t="shared" si="19"/>
        <v>1.6555555555555539</v>
      </c>
      <c r="I193">
        <f t="shared" si="20"/>
        <v>62.343096234309606</v>
      </c>
    </row>
    <row r="194" spans="1:9" x14ac:dyDescent="0.25">
      <c r="A194" s="3">
        <v>40796</v>
      </c>
      <c r="B194">
        <v>23.95</v>
      </c>
      <c r="C194">
        <f t="shared" si="14"/>
        <v>-5.0000000000000711E-2</v>
      </c>
      <c r="D194">
        <f t="shared" si="15"/>
        <v>0</v>
      </c>
      <c r="E194">
        <f t="shared" si="16"/>
        <v>5.0000000000000711E-2</v>
      </c>
      <c r="F194">
        <f t="shared" si="17"/>
        <v>0.10642857142857157</v>
      </c>
      <c r="G194">
        <f t="shared" si="18"/>
        <v>6.714285714285724E-2</v>
      </c>
      <c r="H194">
        <f t="shared" si="19"/>
        <v>1.5851063829787231</v>
      </c>
      <c r="I194">
        <f t="shared" si="20"/>
        <v>61.316872427983533</v>
      </c>
    </row>
    <row r="195" spans="1:9" x14ac:dyDescent="0.25">
      <c r="A195" s="3">
        <v>40799</v>
      </c>
      <c r="B195">
        <v>24.1</v>
      </c>
      <c r="C195">
        <f t="shared" ref="C195:C258" si="21">B195-B194</f>
        <v>0.15000000000000213</v>
      </c>
      <c r="D195">
        <f t="shared" ref="D195:D258" si="22">IF(C195&gt;0,C195,0)</f>
        <v>0.15000000000000213</v>
      </c>
      <c r="E195">
        <f t="shared" ref="E195:E258" si="23">IF(C195&lt;0,-C195,0)</f>
        <v>0</v>
      </c>
      <c r="F195">
        <f t="shared" si="17"/>
        <v>0.11714285714285744</v>
      </c>
      <c r="G195">
        <f t="shared" si="18"/>
        <v>5.3571428571428825E-2</v>
      </c>
      <c r="H195">
        <f t="shared" si="19"/>
        <v>2.1866666666666617</v>
      </c>
      <c r="I195">
        <f t="shared" si="20"/>
        <v>68.619246861924637</v>
      </c>
    </row>
    <row r="196" spans="1:9" x14ac:dyDescent="0.25">
      <c r="A196" s="3">
        <v>40800</v>
      </c>
      <c r="B196">
        <v>24.7</v>
      </c>
      <c r="C196">
        <f t="shared" si="21"/>
        <v>0.59999999999999787</v>
      </c>
      <c r="D196">
        <f t="shared" si="22"/>
        <v>0.59999999999999787</v>
      </c>
      <c r="E196">
        <f t="shared" si="23"/>
        <v>0</v>
      </c>
      <c r="F196">
        <f t="shared" si="17"/>
        <v>0.15357142857142872</v>
      </c>
      <c r="G196">
        <f t="shared" si="18"/>
        <v>5.3571428571428825E-2</v>
      </c>
      <c r="H196">
        <f t="shared" si="19"/>
        <v>2.866666666666656</v>
      </c>
      <c r="I196">
        <f t="shared" si="20"/>
        <v>74.137931034482691</v>
      </c>
    </row>
    <row r="197" spans="1:9" x14ac:dyDescent="0.25">
      <c r="A197" s="3">
        <v>40801</v>
      </c>
      <c r="B197">
        <v>24.75</v>
      </c>
      <c r="C197">
        <f t="shared" si="21"/>
        <v>5.0000000000000711E-2</v>
      </c>
      <c r="D197">
        <f t="shared" si="22"/>
        <v>5.0000000000000711E-2</v>
      </c>
      <c r="E197">
        <f t="shared" si="23"/>
        <v>0</v>
      </c>
      <c r="F197">
        <f t="shared" si="17"/>
        <v>0.15714285714285733</v>
      </c>
      <c r="G197">
        <f t="shared" si="18"/>
        <v>4.6428571428571583E-2</v>
      </c>
      <c r="H197">
        <f t="shared" si="19"/>
        <v>3.3846153846153775</v>
      </c>
      <c r="I197">
        <f t="shared" si="20"/>
        <v>77.192982456140314</v>
      </c>
    </row>
    <row r="198" spans="1:9" x14ac:dyDescent="0.25">
      <c r="A198" s="3">
        <v>40802</v>
      </c>
      <c r="B198">
        <v>24.8</v>
      </c>
      <c r="C198">
        <f t="shared" si="21"/>
        <v>5.0000000000000711E-2</v>
      </c>
      <c r="D198">
        <f t="shared" si="22"/>
        <v>5.0000000000000711E-2</v>
      </c>
      <c r="E198">
        <f t="shared" si="23"/>
        <v>0</v>
      </c>
      <c r="F198">
        <f t="shared" si="17"/>
        <v>0.16071428571428598</v>
      </c>
      <c r="G198">
        <f t="shared" si="18"/>
        <v>4.6428571428571583E-2</v>
      </c>
      <c r="H198">
        <f t="shared" si="19"/>
        <v>3.4615384615384555</v>
      </c>
      <c r="I198">
        <f t="shared" si="20"/>
        <v>77.586206896551687</v>
      </c>
    </row>
    <row r="199" spans="1:9" x14ac:dyDescent="0.25">
      <c r="A199" s="3">
        <v>40803</v>
      </c>
      <c r="B199">
        <v>24.5</v>
      </c>
      <c r="C199">
        <f t="shared" si="21"/>
        <v>-0.30000000000000071</v>
      </c>
      <c r="D199">
        <f t="shared" si="22"/>
        <v>0</v>
      </c>
      <c r="E199">
        <f t="shared" si="23"/>
        <v>0.30000000000000071</v>
      </c>
      <c r="F199">
        <f t="shared" si="17"/>
        <v>0.11071428571428601</v>
      </c>
      <c r="G199">
        <f t="shared" si="18"/>
        <v>6.785714285714306E-2</v>
      </c>
      <c r="H199">
        <f t="shared" si="19"/>
        <v>1.6315789473684206</v>
      </c>
      <c r="I199">
        <f t="shared" si="20"/>
        <v>61.999999999999993</v>
      </c>
    </row>
    <row r="200" spans="1:9" x14ac:dyDescent="0.25">
      <c r="A200" s="3">
        <v>40806</v>
      </c>
      <c r="B200">
        <v>24.5</v>
      </c>
      <c r="C200">
        <f t="shared" si="21"/>
        <v>0</v>
      </c>
      <c r="D200">
        <f t="shared" si="22"/>
        <v>0</v>
      </c>
      <c r="E200">
        <f t="shared" si="23"/>
        <v>0</v>
      </c>
      <c r="F200">
        <f t="shared" si="17"/>
        <v>9.642857142857153E-2</v>
      </c>
      <c r="G200">
        <f t="shared" si="18"/>
        <v>6.785714285714306E-2</v>
      </c>
      <c r="H200">
        <f t="shared" si="19"/>
        <v>1.4210526315789447</v>
      </c>
      <c r="I200">
        <f t="shared" si="20"/>
        <v>58.695652173912997</v>
      </c>
    </row>
    <row r="201" spans="1:9" x14ac:dyDescent="0.25">
      <c r="A201" s="3">
        <v>40807</v>
      </c>
      <c r="B201">
        <v>24.52</v>
      </c>
      <c r="C201">
        <f t="shared" si="21"/>
        <v>1.9999999999999574E-2</v>
      </c>
      <c r="D201">
        <f t="shared" si="22"/>
        <v>1.9999999999999574E-2</v>
      </c>
      <c r="E201">
        <f t="shared" si="23"/>
        <v>0</v>
      </c>
      <c r="F201">
        <f t="shared" si="17"/>
        <v>9.7857142857142934E-2</v>
      </c>
      <c r="G201">
        <f t="shared" si="18"/>
        <v>5.0000000000000204E-2</v>
      </c>
      <c r="H201">
        <f t="shared" si="19"/>
        <v>1.9571428571428506</v>
      </c>
      <c r="I201">
        <f t="shared" si="20"/>
        <v>66.183574879226981</v>
      </c>
    </row>
    <row r="202" spans="1:9" x14ac:dyDescent="0.25">
      <c r="A202" s="3">
        <v>40808</v>
      </c>
      <c r="B202">
        <v>24.69</v>
      </c>
      <c r="C202">
        <f t="shared" si="21"/>
        <v>0.17000000000000171</v>
      </c>
      <c r="D202">
        <f t="shared" si="22"/>
        <v>0.17000000000000171</v>
      </c>
      <c r="E202">
        <f t="shared" si="23"/>
        <v>0</v>
      </c>
      <c r="F202">
        <f t="shared" si="17"/>
        <v>0.11000000000000019</v>
      </c>
      <c r="G202">
        <f t="shared" si="18"/>
        <v>2.5000000000000102E-2</v>
      </c>
      <c r="H202">
        <f t="shared" si="19"/>
        <v>4.3999999999999897</v>
      </c>
      <c r="I202">
        <f t="shared" si="20"/>
        <v>81.481481481481438</v>
      </c>
    </row>
    <row r="203" spans="1:9" x14ac:dyDescent="0.25">
      <c r="A203" s="3">
        <v>40813</v>
      </c>
      <c r="B203">
        <v>24.99</v>
      </c>
      <c r="C203">
        <f t="shared" si="21"/>
        <v>0.29999999999999716</v>
      </c>
      <c r="D203">
        <f t="shared" si="22"/>
        <v>0.29999999999999716</v>
      </c>
      <c r="E203">
        <f t="shared" si="23"/>
        <v>0</v>
      </c>
      <c r="F203">
        <f t="shared" si="17"/>
        <v>0.13142857142857142</v>
      </c>
      <c r="G203">
        <f t="shared" si="18"/>
        <v>2.5000000000000102E-2</v>
      </c>
      <c r="H203">
        <f t="shared" si="19"/>
        <v>5.2571428571428358</v>
      </c>
      <c r="I203">
        <f t="shared" si="20"/>
        <v>84.018264840182596</v>
      </c>
    </row>
    <row r="204" spans="1:9" x14ac:dyDescent="0.25">
      <c r="A204" s="3">
        <v>40814</v>
      </c>
      <c r="B204">
        <v>24.72</v>
      </c>
      <c r="C204">
        <f t="shared" si="21"/>
        <v>-0.26999999999999957</v>
      </c>
      <c r="D204">
        <f t="shared" si="22"/>
        <v>0</v>
      </c>
      <c r="E204">
        <f t="shared" si="23"/>
        <v>0.26999999999999957</v>
      </c>
      <c r="F204">
        <f t="shared" si="17"/>
        <v>0.11714285714285719</v>
      </c>
      <c r="G204">
        <f t="shared" si="18"/>
        <v>4.4285714285714359E-2</v>
      </c>
      <c r="H204">
        <f t="shared" si="19"/>
        <v>2.6451612903225774</v>
      </c>
      <c r="I204">
        <f t="shared" si="20"/>
        <v>72.566371681415902</v>
      </c>
    </row>
    <row r="205" spans="1:9" x14ac:dyDescent="0.25">
      <c r="A205" s="3">
        <v>40815</v>
      </c>
      <c r="B205">
        <v>24.8</v>
      </c>
      <c r="C205">
        <f t="shared" si="21"/>
        <v>8.0000000000001847E-2</v>
      </c>
      <c r="D205">
        <f t="shared" si="22"/>
        <v>8.0000000000001847E-2</v>
      </c>
      <c r="E205">
        <f t="shared" si="23"/>
        <v>0</v>
      </c>
      <c r="F205">
        <f t="shared" si="17"/>
        <v>0.10142857142857155</v>
      </c>
      <c r="G205">
        <f t="shared" si="18"/>
        <v>4.4285714285714359E-2</v>
      </c>
      <c r="H205">
        <f t="shared" si="19"/>
        <v>2.2903225806451601</v>
      </c>
      <c r="I205">
        <f t="shared" si="20"/>
        <v>69.607843137254889</v>
      </c>
    </row>
    <row r="206" spans="1:9" x14ac:dyDescent="0.25">
      <c r="A206" s="3">
        <v>40816</v>
      </c>
      <c r="B206">
        <v>25.04</v>
      </c>
      <c r="C206">
        <f t="shared" si="21"/>
        <v>0.23999999999999844</v>
      </c>
      <c r="D206">
        <f t="shared" si="22"/>
        <v>0.23999999999999844</v>
      </c>
      <c r="E206">
        <f t="shared" si="23"/>
        <v>0</v>
      </c>
      <c r="F206">
        <f t="shared" si="17"/>
        <v>0.11857142857142858</v>
      </c>
      <c r="G206">
        <f t="shared" si="18"/>
        <v>4.4285714285714359E-2</v>
      </c>
      <c r="H206">
        <f t="shared" si="19"/>
        <v>2.6774193548387055</v>
      </c>
      <c r="I206">
        <f t="shared" si="20"/>
        <v>72.807017543859615</v>
      </c>
    </row>
    <row r="207" spans="1:9" x14ac:dyDescent="0.25">
      <c r="A207" s="3">
        <v>40817</v>
      </c>
      <c r="B207">
        <v>25</v>
      </c>
      <c r="C207">
        <f t="shared" si="21"/>
        <v>-3.9999999999999147E-2</v>
      </c>
      <c r="D207">
        <f t="shared" si="22"/>
        <v>0</v>
      </c>
      <c r="E207">
        <f t="shared" si="23"/>
        <v>3.9999999999999147E-2</v>
      </c>
      <c r="F207">
        <f t="shared" si="17"/>
        <v>0.11857142857142858</v>
      </c>
      <c r="G207">
        <f t="shared" si="18"/>
        <v>4.7142857142857153E-2</v>
      </c>
      <c r="H207">
        <f t="shared" si="19"/>
        <v>2.5151515151515147</v>
      </c>
      <c r="I207">
        <f t="shared" si="20"/>
        <v>71.551724137931032</v>
      </c>
    </row>
    <row r="208" spans="1:9" x14ac:dyDescent="0.25">
      <c r="A208" s="3">
        <v>40820</v>
      </c>
      <c r="B208">
        <v>24.8</v>
      </c>
      <c r="C208">
        <f t="shared" si="21"/>
        <v>-0.19999999999999929</v>
      </c>
      <c r="D208">
        <f t="shared" si="22"/>
        <v>0</v>
      </c>
      <c r="E208">
        <f t="shared" si="23"/>
        <v>0.19999999999999929</v>
      </c>
      <c r="F208">
        <f t="shared" ref="F208:F271" si="24">AVERAGE(D195:D208)</f>
        <v>0.11857142857142858</v>
      </c>
      <c r="G208">
        <f t="shared" ref="G208:G271" si="25">AVERAGE(E195:E208)</f>
        <v>5.7857142857142767E-2</v>
      </c>
      <c r="H208">
        <f t="shared" si="19"/>
        <v>2.049382716049386</v>
      </c>
      <c r="I208">
        <f t="shared" si="20"/>
        <v>67.206477732793559</v>
      </c>
    </row>
    <row r="209" spans="1:9" x14ac:dyDescent="0.25">
      <c r="A209" s="3">
        <v>40821</v>
      </c>
      <c r="B209">
        <v>24.7</v>
      </c>
      <c r="C209">
        <f t="shared" si="21"/>
        <v>-0.10000000000000142</v>
      </c>
      <c r="D209">
        <f t="shared" si="22"/>
        <v>0</v>
      </c>
      <c r="E209">
        <f t="shared" si="23"/>
        <v>0.10000000000000142</v>
      </c>
      <c r="F209">
        <f t="shared" si="24"/>
        <v>0.10785714285714272</v>
      </c>
      <c r="G209">
        <f t="shared" si="25"/>
        <v>6.5000000000000016E-2</v>
      </c>
      <c r="H209">
        <f t="shared" ref="H209:H272" si="26">F209/G209</f>
        <v>1.6593406593406568</v>
      </c>
      <c r="I209">
        <f t="shared" ref="I209:I272" si="27">100-(100/(1+H209))</f>
        <v>62.396694214876</v>
      </c>
    </row>
    <row r="210" spans="1:9" x14ac:dyDescent="0.25">
      <c r="A210" s="3">
        <v>40822</v>
      </c>
      <c r="B210">
        <v>24.6</v>
      </c>
      <c r="C210">
        <f t="shared" si="21"/>
        <v>-9.9999999999997868E-2</v>
      </c>
      <c r="D210">
        <f t="shared" si="22"/>
        <v>0</v>
      </c>
      <c r="E210">
        <f t="shared" si="23"/>
        <v>9.9999999999997868E-2</v>
      </c>
      <c r="F210">
        <f t="shared" si="24"/>
        <v>6.5000000000000016E-2</v>
      </c>
      <c r="G210">
        <f t="shared" si="25"/>
        <v>7.2142857142856995E-2</v>
      </c>
      <c r="H210">
        <f t="shared" si="26"/>
        <v>0.90099009900990301</v>
      </c>
      <c r="I210">
        <f t="shared" si="27"/>
        <v>47.395833333333393</v>
      </c>
    </row>
    <row r="211" spans="1:9" x14ac:dyDescent="0.25">
      <c r="A211" s="3">
        <v>40823</v>
      </c>
      <c r="B211">
        <v>24.53</v>
      </c>
      <c r="C211">
        <f t="shared" si="21"/>
        <v>-7.0000000000000284E-2</v>
      </c>
      <c r="D211">
        <f t="shared" si="22"/>
        <v>0</v>
      </c>
      <c r="E211">
        <f t="shared" si="23"/>
        <v>7.0000000000000284E-2</v>
      </c>
      <c r="F211">
        <f t="shared" si="24"/>
        <v>6.1428571428571388E-2</v>
      </c>
      <c r="G211">
        <f t="shared" si="25"/>
        <v>7.7142857142857027E-2</v>
      </c>
      <c r="H211">
        <f t="shared" si="26"/>
        <v>0.79629629629629695</v>
      </c>
      <c r="I211">
        <f t="shared" si="27"/>
        <v>44.329896907216515</v>
      </c>
    </row>
    <row r="212" spans="1:9" x14ac:dyDescent="0.25">
      <c r="A212" s="3">
        <v>40824</v>
      </c>
      <c r="B212">
        <v>24.6</v>
      </c>
      <c r="C212">
        <f t="shared" si="21"/>
        <v>7.0000000000000284E-2</v>
      </c>
      <c r="D212">
        <f t="shared" si="22"/>
        <v>7.0000000000000284E-2</v>
      </c>
      <c r="E212">
        <f t="shared" si="23"/>
        <v>0</v>
      </c>
      <c r="F212">
        <f t="shared" si="24"/>
        <v>6.2857142857142792E-2</v>
      </c>
      <c r="G212">
        <f t="shared" si="25"/>
        <v>7.7142857142857027E-2</v>
      </c>
      <c r="H212">
        <f t="shared" si="26"/>
        <v>0.81481481481481521</v>
      </c>
      <c r="I212">
        <f t="shared" si="27"/>
        <v>44.897959183673485</v>
      </c>
    </row>
    <row r="213" spans="1:9" x14ac:dyDescent="0.25">
      <c r="A213" s="3">
        <v>40827</v>
      </c>
      <c r="B213">
        <v>24.5</v>
      </c>
      <c r="C213">
        <f t="shared" si="21"/>
        <v>-0.10000000000000142</v>
      </c>
      <c r="D213">
        <f t="shared" si="22"/>
        <v>0</v>
      </c>
      <c r="E213">
        <f t="shared" si="23"/>
        <v>0.10000000000000142</v>
      </c>
      <c r="F213">
        <f t="shared" si="24"/>
        <v>6.2857142857142792E-2</v>
      </c>
      <c r="G213">
        <f t="shared" si="25"/>
        <v>6.2857142857142792E-2</v>
      </c>
      <c r="H213">
        <f t="shared" si="26"/>
        <v>1</v>
      </c>
      <c r="I213">
        <f t="shared" si="27"/>
        <v>50</v>
      </c>
    </row>
    <row r="214" spans="1:9" x14ac:dyDescent="0.25">
      <c r="A214" s="3">
        <v>40828</v>
      </c>
      <c r="B214">
        <v>24.5</v>
      </c>
      <c r="C214">
        <f t="shared" si="21"/>
        <v>0</v>
      </c>
      <c r="D214">
        <f t="shared" si="22"/>
        <v>0</v>
      </c>
      <c r="E214">
        <f t="shared" si="23"/>
        <v>0</v>
      </c>
      <c r="F214">
        <f t="shared" si="24"/>
        <v>6.2857142857142792E-2</v>
      </c>
      <c r="G214">
        <f t="shared" si="25"/>
        <v>6.2857142857142792E-2</v>
      </c>
      <c r="H214">
        <f t="shared" si="26"/>
        <v>1</v>
      </c>
      <c r="I214">
        <f t="shared" si="27"/>
        <v>50</v>
      </c>
    </row>
    <row r="215" spans="1:9" x14ac:dyDescent="0.25">
      <c r="A215" s="3">
        <v>40831</v>
      </c>
      <c r="B215">
        <v>24.48</v>
      </c>
      <c r="C215">
        <f t="shared" si="21"/>
        <v>-1.9999999999999574E-2</v>
      </c>
      <c r="D215">
        <f t="shared" si="22"/>
        <v>0</v>
      </c>
      <c r="E215">
        <f t="shared" si="23"/>
        <v>1.9999999999999574E-2</v>
      </c>
      <c r="F215">
        <f t="shared" si="24"/>
        <v>6.1428571428571388E-2</v>
      </c>
      <c r="G215">
        <f t="shared" si="25"/>
        <v>6.4285714285714182E-2</v>
      </c>
      <c r="H215">
        <f t="shared" si="26"/>
        <v>0.95555555555555649</v>
      </c>
      <c r="I215">
        <f t="shared" si="27"/>
        <v>48.863636363636388</v>
      </c>
    </row>
    <row r="216" spans="1:9" x14ac:dyDescent="0.25">
      <c r="A216" s="3">
        <v>40834</v>
      </c>
      <c r="B216">
        <v>23.71</v>
      </c>
      <c r="C216">
        <f t="shared" si="21"/>
        <v>-0.76999999999999957</v>
      </c>
      <c r="D216">
        <f t="shared" si="22"/>
        <v>0</v>
      </c>
      <c r="E216">
        <f t="shared" si="23"/>
        <v>0.76999999999999957</v>
      </c>
      <c r="F216">
        <f t="shared" si="24"/>
        <v>4.928571428571412E-2</v>
      </c>
      <c r="G216">
        <f t="shared" si="25"/>
        <v>0.11928571428571415</v>
      </c>
      <c r="H216">
        <f t="shared" si="26"/>
        <v>0.41317365269460987</v>
      </c>
      <c r="I216">
        <f t="shared" si="27"/>
        <v>29.237288135593175</v>
      </c>
    </row>
    <row r="217" spans="1:9" x14ac:dyDescent="0.25">
      <c r="A217" s="3">
        <v>40835</v>
      </c>
      <c r="B217">
        <v>23.9</v>
      </c>
      <c r="C217">
        <f t="shared" si="21"/>
        <v>0.18999999999999773</v>
      </c>
      <c r="D217">
        <f t="shared" si="22"/>
        <v>0.18999999999999773</v>
      </c>
      <c r="E217">
        <f t="shared" si="23"/>
        <v>0</v>
      </c>
      <c r="F217">
        <f t="shared" si="24"/>
        <v>4.1428571428571308E-2</v>
      </c>
      <c r="G217">
        <f t="shared" si="25"/>
        <v>0.11928571428571415</v>
      </c>
      <c r="H217">
        <f t="shared" si="26"/>
        <v>0.34730538922155629</v>
      </c>
      <c r="I217">
        <f t="shared" si="27"/>
        <v>25.777777777777743</v>
      </c>
    </row>
    <row r="218" spans="1:9" x14ac:dyDescent="0.25">
      <c r="A218" s="3">
        <v>40836</v>
      </c>
      <c r="B218">
        <v>23.85</v>
      </c>
      <c r="C218">
        <f t="shared" si="21"/>
        <v>-4.9999999999997158E-2</v>
      </c>
      <c r="D218">
        <f t="shared" si="22"/>
        <v>0</v>
      </c>
      <c r="E218">
        <f t="shared" si="23"/>
        <v>4.9999999999997158E-2</v>
      </c>
      <c r="F218">
        <f t="shared" si="24"/>
        <v>4.1428571428571308E-2</v>
      </c>
      <c r="G218">
        <f t="shared" si="25"/>
        <v>0.10357142857142827</v>
      </c>
      <c r="H218">
        <f t="shared" si="26"/>
        <v>0.39999999999999997</v>
      </c>
      <c r="I218">
        <f t="shared" si="27"/>
        <v>28.571428571428569</v>
      </c>
    </row>
    <row r="219" spans="1:9" x14ac:dyDescent="0.25">
      <c r="A219" s="3">
        <v>40837</v>
      </c>
      <c r="B219">
        <v>23.64</v>
      </c>
      <c r="C219">
        <f t="shared" si="21"/>
        <v>-0.21000000000000085</v>
      </c>
      <c r="D219">
        <f t="shared" si="22"/>
        <v>0</v>
      </c>
      <c r="E219">
        <f t="shared" si="23"/>
        <v>0.21000000000000085</v>
      </c>
      <c r="F219">
        <f t="shared" si="24"/>
        <v>3.5714285714285463E-2</v>
      </c>
      <c r="G219">
        <f t="shared" si="25"/>
        <v>0.11857142857142833</v>
      </c>
      <c r="H219">
        <f t="shared" si="26"/>
        <v>0.30120481927710691</v>
      </c>
      <c r="I219">
        <f t="shared" si="27"/>
        <v>23.148148148148053</v>
      </c>
    </row>
    <row r="220" spans="1:9" x14ac:dyDescent="0.25">
      <c r="A220" s="3">
        <v>40838</v>
      </c>
      <c r="B220">
        <v>23.5</v>
      </c>
      <c r="C220">
        <f t="shared" si="21"/>
        <v>-0.14000000000000057</v>
      </c>
      <c r="D220">
        <f t="shared" si="22"/>
        <v>0</v>
      </c>
      <c r="E220">
        <f t="shared" si="23"/>
        <v>0.14000000000000057</v>
      </c>
      <c r="F220">
        <f t="shared" si="24"/>
        <v>1.857142857142843E-2</v>
      </c>
      <c r="G220">
        <f t="shared" si="25"/>
        <v>0.12857142857142836</v>
      </c>
      <c r="H220">
        <f t="shared" si="26"/>
        <v>0.14444444444444357</v>
      </c>
      <c r="I220">
        <f t="shared" si="27"/>
        <v>12.6213592233009</v>
      </c>
    </row>
    <row r="221" spans="1:9" x14ac:dyDescent="0.25">
      <c r="A221" s="3">
        <v>40841</v>
      </c>
      <c r="B221">
        <v>23.4</v>
      </c>
      <c r="C221">
        <f t="shared" si="21"/>
        <v>-0.10000000000000142</v>
      </c>
      <c r="D221">
        <f t="shared" si="22"/>
        <v>0</v>
      </c>
      <c r="E221">
        <f t="shared" si="23"/>
        <v>0.10000000000000142</v>
      </c>
      <c r="F221">
        <f t="shared" si="24"/>
        <v>1.857142857142843E-2</v>
      </c>
      <c r="G221">
        <f t="shared" si="25"/>
        <v>0.13285714285714281</v>
      </c>
      <c r="H221">
        <f t="shared" si="26"/>
        <v>0.13978494623655813</v>
      </c>
      <c r="I221">
        <f t="shared" si="27"/>
        <v>12.264150943396146</v>
      </c>
    </row>
    <row r="222" spans="1:9" x14ac:dyDescent="0.25">
      <c r="A222" s="3">
        <v>40842</v>
      </c>
      <c r="B222">
        <v>23.42</v>
      </c>
      <c r="C222">
        <f t="shared" si="21"/>
        <v>2.0000000000003126E-2</v>
      </c>
      <c r="D222">
        <f t="shared" si="22"/>
        <v>2.0000000000003126E-2</v>
      </c>
      <c r="E222">
        <f t="shared" si="23"/>
        <v>0</v>
      </c>
      <c r="F222">
        <f t="shared" si="24"/>
        <v>2.000000000000008E-2</v>
      </c>
      <c r="G222">
        <f t="shared" si="25"/>
        <v>0.11857142857142858</v>
      </c>
      <c r="H222">
        <f t="shared" si="26"/>
        <v>0.16867469879518138</v>
      </c>
      <c r="I222">
        <f t="shared" si="27"/>
        <v>14.432989690721712</v>
      </c>
    </row>
    <row r="223" spans="1:9" x14ac:dyDescent="0.25">
      <c r="A223" s="3">
        <v>40843</v>
      </c>
      <c r="B223">
        <v>23.5</v>
      </c>
      <c r="C223">
        <f t="shared" si="21"/>
        <v>7.9999999999998295E-2</v>
      </c>
      <c r="D223">
        <f t="shared" si="22"/>
        <v>7.9999999999998295E-2</v>
      </c>
      <c r="E223">
        <f t="shared" si="23"/>
        <v>0</v>
      </c>
      <c r="F223">
        <f t="shared" si="24"/>
        <v>2.5714285714285672E-2</v>
      </c>
      <c r="G223">
        <f t="shared" si="25"/>
        <v>0.11142857142857134</v>
      </c>
      <c r="H223">
        <f t="shared" si="26"/>
        <v>0.23076923076923059</v>
      </c>
      <c r="I223">
        <f t="shared" si="27"/>
        <v>18.749999999999986</v>
      </c>
    </row>
    <row r="224" spans="1:9" x14ac:dyDescent="0.25">
      <c r="A224" s="3">
        <v>40844</v>
      </c>
      <c r="B224">
        <v>23.6</v>
      </c>
      <c r="C224">
        <f t="shared" si="21"/>
        <v>0.10000000000000142</v>
      </c>
      <c r="D224">
        <f t="shared" si="22"/>
        <v>0.10000000000000142</v>
      </c>
      <c r="E224">
        <f t="shared" si="23"/>
        <v>0</v>
      </c>
      <c r="F224">
        <f t="shared" si="24"/>
        <v>3.2857142857142918E-2</v>
      </c>
      <c r="G224">
        <f t="shared" si="25"/>
        <v>0.10428571428571434</v>
      </c>
      <c r="H224">
        <f t="shared" si="26"/>
        <v>0.31506849315068536</v>
      </c>
      <c r="I224">
        <f t="shared" si="27"/>
        <v>23.958333333333357</v>
      </c>
    </row>
    <row r="225" spans="1:9" x14ac:dyDescent="0.25">
      <c r="A225" s="3">
        <v>40845</v>
      </c>
      <c r="B225">
        <v>23.5</v>
      </c>
      <c r="C225">
        <f t="shared" si="21"/>
        <v>-0.10000000000000142</v>
      </c>
      <c r="D225">
        <f t="shared" si="22"/>
        <v>0</v>
      </c>
      <c r="E225">
        <f t="shared" si="23"/>
        <v>0.10000000000000142</v>
      </c>
      <c r="F225">
        <f t="shared" si="24"/>
        <v>3.2857142857142918E-2</v>
      </c>
      <c r="G225">
        <f t="shared" si="25"/>
        <v>0.10642857142857157</v>
      </c>
      <c r="H225">
        <f t="shared" si="26"/>
        <v>0.30872483221476527</v>
      </c>
      <c r="I225">
        <f t="shared" si="27"/>
        <v>23.589743589743605</v>
      </c>
    </row>
    <row r="226" spans="1:9" x14ac:dyDescent="0.25">
      <c r="A226" s="3">
        <v>40848</v>
      </c>
      <c r="B226">
        <v>23.5</v>
      </c>
      <c r="C226">
        <f t="shared" si="21"/>
        <v>0</v>
      </c>
      <c r="D226">
        <f t="shared" si="22"/>
        <v>0</v>
      </c>
      <c r="E226">
        <f t="shared" si="23"/>
        <v>0</v>
      </c>
      <c r="F226">
        <f t="shared" si="24"/>
        <v>2.7857142857142896E-2</v>
      </c>
      <c r="G226">
        <f t="shared" si="25"/>
        <v>0.10642857142857157</v>
      </c>
      <c r="H226">
        <f t="shared" si="26"/>
        <v>0.26174496644295303</v>
      </c>
      <c r="I226">
        <f t="shared" si="27"/>
        <v>20.744680851063833</v>
      </c>
    </row>
    <row r="227" spans="1:9" x14ac:dyDescent="0.25">
      <c r="A227" s="3">
        <v>40849</v>
      </c>
      <c r="B227">
        <v>23.5</v>
      </c>
      <c r="C227">
        <f t="shared" si="21"/>
        <v>0</v>
      </c>
      <c r="D227">
        <f t="shared" si="22"/>
        <v>0</v>
      </c>
      <c r="E227">
        <f t="shared" si="23"/>
        <v>0</v>
      </c>
      <c r="F227">
        <f t="shared" si="24"/>
        <v>2.7857142857142896E-2</v>
      </c>
      <c r="G227">
        <f t="shared" si="25"/>
        <v>9.9285714285714324E-2</v>
      </c>
      <c r="H227">
        <f t="shared" si="26"/>
        <v>0.28057553956834563</v>
      </c>
      <c r="I227">
        <f t="shared" si="27"/>
        <v>21.910112359550581</v>
      </c>
    </row>
    <row r="228" spans="1:9" x14ac:dyDescent="0.25">
      <c r="A228" s="3">
        <v>40850</v>
      </c>
      <c r="B228">
        <v>23.3</v>
      </c>
      <c r="C228">
        <f t="shared" si="21"/>
        <v>-0.19999999999999929</v>
      </c>
      <c r="D228">
        <f t="shared" si="22"/>
        <v>0</v>
      </c>
      <c r="E228">
        <f t="shared" si="23"/>
        <v>0.19999999999999929</v>
      </c>
      <c r="F228">
        <f t="shared" si="24"/>
        <v>2.7857142857142896E-2</v>
      </c>
      <c r="G228">
        <f t="shared" si="25"/>
        <v>0.11357142857142856</v>
      </c>
      <c r="H228">
        <f t="shared" si="26"/>
        <v>0.24528301886792489</v>
      </c>
      <c r="I228">
        <f t="shared" si="27"/>
        <v>19.696969696969717</v>
      </c>
    </row>
    <row r="229" spans="1:9" x14ac:dyDescent="0.25">
      <c r="A229" s="3">
        <v>40851</v>
      </c>
      <c r="B229">
        <v>23.2</v>
      </c>
      <c r="C229">
        <f t="shared" si="21"/>
        <v>-0.10000000000000142</v>
      </c>
      <c r="D229">
        <f t="shared" si="22"/>
        <v>0</v>
      </c>
      <c r="E229">
        <f t="shared" si="23"/>
        <v>0.10000000000000142</v>
      </c>
      <c r="F229">
        <f t="shared" si="24"/>
        <v>2.7857142857142896E-2</v>
      </c>
      <c r="G229">
        <f t="shared" si="25"/>
        <v>0.11928571428571441</v>
      </c>
      <c r="H229">
        <f t="shared" si="26"/>
        <v>0.23353293413173662</v>
      </c>
      <c r="I229">
        <f t="shared" si="27"/>
        <v>18.93203883495147</v>
      </c>
    </row>
    <row r="230" spans="1:9" x14ac:dyDescent="0.25">
      <c r="A230" s="3">
        <v>40852</v>
      </c>
      <c r="B230">
        <v>23.02</v>
      </c>
      <c r="C230">
        <f t="shared" si="21"/>
        <v>-0.17999999999999972</v>
      </c>
      <c r="D230">
        <f t="shared" si="22"/>
        <v>0</v>
      </c>
      <c r="E230">
        <f t="shared" si="23"/>
        <v>0.17999999999999972</v>
      </c>
      <c r="F230">
        <f t="shared" si="24"/>
        <v>2.7857142857142896E-2</v>
      </c>
      <c r="G230">
        <f t="shared" si="25"/>
        <v>7.7142857142857277E-2</v>
      </c>
      <c r="H230">
        <f t="shared" si="26"/>
        <v>0.36111111111111099</v>
      </c>
      <c r="I230">
        <f t="shared" si="27"/>
        <v>26.530612244897952</v>
      </c>
    </row>
    <row r="231" spans="1:9" x14ac:dyDescent="0.25">
      <c r="A231" s="3">
        <v>40855</v>
      </c>
      <c r="B231">
        <v>22.98</v>
      </c>
      <c r="C231">
        <f t="shared" si="21"/>
        <v>-3.9999999999999147E-2</v>
      </c>
      <c r="D231">
        <f t="shared" si="22"/>
        <v>0</v>
      </c>
      <c r="E231">
        <f t="shared" si="23"/>
        <v>3.9999999999999147E-2</v>
      </c>
      <c r="F231">
        <f t="shared" si="24"/>
        <v>1.4285714285714488E-2</v>
      </c>
      <c r="G231">
        <f t="shared" si="25"/>
        <v>8.0000000000000071E-2</v>
      </c>
      <c r="H231">
        <f t="shared" si="26"/>
        <v>0.17857142857143093</v>
      </c>
      <c r="I231">
        <f t="shared" si="27"/>
        <v>15.151515151515326</v>
      </c>
    </row>
    <row r="232" spans="1:9" x14ac:dyDescent="0.25">
      <c r="A232" s="3">
        <v>40856</v>
      </c>
      <c r="B232">
        <v>22.3</v>
      </c>
      <c r="C232">
        <f t="shared" si="21"/>
        <v>-0.67999999999999972</v>
      </c>
      <c r="D232">
        <f t="shared" si="22"/>
        <v>0</v>
      </c>
      <c r="E232">
        <f t="shared" si="23"/>
        <v>0.67999999999999972</v>
      </c>
      <c r="F232">
        <f t="shared" si="24"/>
        <v>1.4285714285714488E-2</v>
      </c>
      <c r="G232">
        <f t="shared" si="25"/>
        <v>0.12500000000000025</v>
      </c>
      <c r="H232">
        <f t="shared" si="26"/>
        <v>0.11428571428571568</v>
      </c>
      <c r="I232">
        <f t="shared" si="27"/>
        <v>10.256410256410362</v>
      </c>
    </row>
    <row r="233" spans="1:9" x14ac:dyDescent="0.25">
      <c r="A233" s="3">
        <v>40858</v>
      </c>
      <c r="B233">
        <v>22</v>
      </c>
      <c r="C233">
        <f t="shared" si="21"/>
        <v>-0.30000000000000071</v>
      </c>
      <c r="D233">
        <f t="shared" si="22"/>
        <v>0</v>
      </c>
      <c r="E233">
        <f t="shared" si="23"/>
        <v>0.30000000000000071</v>
      </c>
      <c r="F233">
        <f t="shared" si="24"/>
        <v>1.4285714285714488E-2</v>
      </c>
      <c r="G233">
        <f t="shared" si="25"/>
        <v>0.13142857142857167</v>
      </c>
      <c r="H233">
        <f t="shared" si="26"/>
        <v>0.10869565217391439</v>
      </c>
      <c r="I233">
        <f t="shared" si="27"/>
        <v>9.8039215686275583</v>
      </c>
    </row>
    <row r="234" spans="1:9" x14ac:dyDescent="0.25">
      <c r="A234" s="3">
        <v>40859</v>
      </c>
      <c r="B234">
        <v>21.12</v>
      </c>
      <c r="C234">
        <f t="shared" si="21"/>
        <v>-0.87999999999999901</v>
      </c>
      <c r="D234">
        <f t="shared" si="22"/>
        <v>0</v>
      </c>
      <c r="E234">
        <f t="shared" si="23"/>
        <v>0.87999999999999901</v>
      </c>
      <c r="F234">
        <f t="shared" si="24"/>
        <v>1.4285714285714488E-2</v>
      </c>
      <c r="G234">
        <f t="shared" si="25"/>
        <v>0.18428571428571441</v>
      </c>
      <c r="H234">
        <f t="shared" si="26"/>
        <v>7.751937984496228E-2</v>
      </c>
      <c r="I234">
        <f t="shared" si="27"/>
        <v>7.194244604316637</v>
      </c>
    </row>
    <row r="235" spans="1:9" x14ac:dyDescent="0.25">
      <c r="A235" s="3">
        <v>40862</v>
      </c>
      <c r="B235">
        <v>21.59</v>
      </c>
      <c r="C235">
        <f t="shared" si="21"/>
        <v>0.46999999999999886</v>
      </c>
      <c r="D235">
        <f t="shared" si="22"/>
        <v>0.46999999999999886</v>
      </c>
      <c r="E235">
        <f t="shared" si="23"/>
        <v>0</v>
      </c>
      <c r="F235">
        <f t="shared" si="24"/>
        <v>4.785714285714298E-2</v>
      </c>
      <c r="G235">
        <f t="shared" si="25"/>
        <v>0.17714285714285719</v>
      </c>
      <c r="H235">
        <f t="shared" si="26"/>
        <v>0.27016129032258129</v>
      </c>
      <c r="I235">
        <f t="shared" si="27"/>
        <v>21.269841269841322</v>
      </c>
    </row>
    <row r="236" spans="1:9" x14ac:dyDescent="0.25">
      <c r="A236" s="3">
        <v>40863</v>
      </c>
      <c r="B236">
        <v>21.9</v>
      </c>
      <c r="C236">
        <f t="shared" si="21"/>
        <v>0.30999999999999872</v>
      </c>
      <c r="D236">
        <f t="shared" si="22"/>
        <v>0.30999999999999872</v>
      </c>
      <c r="E236">
        <f t="shared" si="23"/>
        <v>0</v>
      </c>
      <c r="F236">
        <f t="shared" si="24"/>
        <v>6.8571428571428381E-2</v>
      </c>
      <c r="G236">
        <f t="shared" si="25"/>
        <v>0.17714285714285719</v>
      </c>
      <c r="H236">
        <f t="shared" si="26"/>
        <v>0.38709677419354721</v>
      </c>
      <c r="I236">
        <f t="shared" si="27"/>
        <v>27.906976744185982</v>
      </c>
    </row>
    <row r="237" spans="1:9" x14ac:dyDescent="0.25">
      <c r="A237" s="3">
        <v>40864</v>
      </c>
      <c r="B237">
        <v>21.8</v>
      </c>
      <c r="C237">
        <f t="shared" si="21"/>
        <v>-9.9999999999997868E-2</v>
      </c>
      <c r="D237">
        <f t="shared" si="22"/>
        <v>0</v>
      </c>
      <c r="E237">
        <f t="shared" si="23"/>
        <v>9.9999999999997868E-2</v>
      </c>
      <c r="F237">
        <f t="shared" si="24"/>
        <v>6.2857142857142792E-2</v>
      </c>
      <c r="G237">
        <f t="shared" si="25"/>
        <v>0.18428571428571416</v>
      </c>
      <c r="H237">
        <f t="shared" si="26"/>
        <v>0.34108527131782934</v>
      </c>
      <c r="I237">
        <f t="shared" si="27"/>
        <v>25.433526011560687</v>
      </c>
    </row>
    <row r="238" spans="1:9" x14ac:dyDescent="0.25">
      <c r="A238" s="3">
        <v>40865</v>
      </c>
      <c r="B238">
        <v>22</v>
      </c>
      <c r="C238">
        <f t="shared" si="21"/>
        <v>0.19999999999999929</v>
      </c>
      <c r="D238">
        <f t="shared" si="22"/>
        <v>0.19999999999999929</v>
      </c>
      <c r="E238">
        <f t="shared" si="23"/>
        <v>0</v>
      </c>
      <c r="F238">
        <f t="shared" si="24"/>
        <v>6.9999999999999771E-2</v>
      </c>
      <c r="G238">
        <f t="shared" si="25"/>
        <v>0.18428571428571416</v>
      </c>
      <c r="H238">
        <f t="shared" si="26"/>
        <v>0.37984496124030909</v>
      </c>
      <c r="I238">
        <f t="shared" si="27"/>
        <v>27.528089887640391</v>
      </c>
    </row>
    <row r="239" spans="1:9" x14ac:dyDescent="0.25">
      <c r="A239" s="3">
        <v>40866</v>
      </c>
      <c r="B239">
        <v>22.23</v>
      </c>
      <c r="C239">
        <f t="shared" si="21"/>
        <v>0.23000000000000043</v>
      </c>
      <c r="D239">
        <f t="shared" si="22"/>
        <v>0.23000000000000043</v>
      </c>
      <c r="E239">
        <f t="shared" si="23"/>
        <v>0</v>
      </c>
      <c r="F239">
        <f t="shared" si="24"/>
        <v>8.642857142857123E-2</v>
      </c>
      <c r="G239">
        <f t="shared" si="25"/>
        <v>0.17714285714285691</v>
      </c>
      <c r="H239">
        <f t="shared" si="26"/>
        <v>0.48790322580645112</v>
      </c>
      <c r="I239">
        <f t="shared" si="27"/>
        <v>32.791327913279105</v>
      </c>
    </row>
    <row r="240" spans="1:9" x14ac:dyDescent="0.25">
      <c r="A240" s="3">
        <v>40869</v>
      </c>
      <c r="B240">
        <v>22.15</v>
      </c>
      <c r="C240">
        <f t="shared" si="21"/>
        <v>-8.0000000000001847E-2</v>
      </c>
      <c r="D240">
        <f t="shared" si="22"/>
        <v>0</v>
      </c>
      <c r="E240">
        <f t="shared" si="23"/>
        <v>8.0000000000001847E-2</v>
      </c>
      <c r="F240">
        <f t="shared" si="24"/>
        <v>8.642857142857123E-2</v>
      </c>
      <c r="G240">
        <f t="shared" si="25"/>
        <v>0.18285714285714277</v>
      </c>
      <c r="H240">
        <f t="shared" si="26"/>
        <v>0.47265624999999911</v>
      </c>
      <c r="I240">
        <f t="shared" si="27"/>
        <v>32.095490716180336</v>
      </c>
    </row>
    <row r="241" spans="1:9" x14ac:dyDescent="0.25">
      <c r="A241" s="3">
        <v>40870</v>
      </c>
      <c r="B241">
        <v>22.15</v>
      </c>
      <c r="C241">
        <f t="shared" si="21"/>
        <v>0</v>
      </c>
      <c r="D241">
        <f t="shared" si="22"/>
        <v>0</v>
      </c>
      <c r="E241">
        <f t="shared" si="23"/>
        <v>0</v>
      </c>
      <c r="F241">
        <f t="shared" si="24"/>
        <v>8.642857142857123E-2</v>
      </c>
      <c r="G241">
        <f t="shared" si="25"/>
        <v>0.18285714285714277</v>
      </c>
      <c r="H241">
        <f t="shared" si="26"/>
        <v>0.47265624999999911</v>
      </c>
      <c r="I241">
        <f t="shared" si="27"/>
        <v>32.095490716180336</v>
      </c>
    </row>
    <row r="242" spans="1:9" x14ac:dyDescent="0.25">
      <c r="A242" s="3">
        <v>40871</v>
      </c>
      <c r="B242">
        <v>22</v>
      </c>
      <c r="C242">
        <f t="shared" si="21"/>
        <v>-0.14999999999999858</v>
      </c>
      <c r="D242">
        <f t="shared" si="22"/>
        <v>0</v>
      </c>
      <c r="E242">
        <f t="shared" si="23"/>
        <v>0.14999999999999858</v>
      </c>
      <c r="F242">
        <f t="shared" si="24"/>
        <v>8.642857142857123E-2</v>
      </c>
      <c r="G242">
        <f t="shared" si="25"/>
        <v>0.17928571428571413</v>
      </c>
      <c r="H242">
        <f t="shared" si="26"/>
        <v>0.48207171314740965</v>
      </c>
      <c r="I242">
        <f t="shared" si="27"/>
        <v>32.526881720430083</v>
      </c>
    </row>
    <row r="243" spans="1:9" x14ac:dyDescent="0.25">
      <c r="A243" s="3">
        <v>40872</v>
      </c>
      <c r="B243">
        <v>22</v>
      </c>
      <c r="C243">
        <f t="shared" si="21"/>
        <v>0</v>
      </c>
      <c r="D243">
        <f t="shared" si="22"/>
        <v>0</v>
      </c>
      <c r="E243">
        <f t="shared" si="23"/>
        <v>0</v>
      </c>
      <c r="F243">
        <f t="shared" si="24"/>
        <v>8.642857142857123E-2</v>
      </c>
      <c r="G243">
        <f t="shared" si="25"/>
        <v>0.1721428571428569</v>
      </c>
      <c r="H243">
        <f t="shared" si="26"/>
        <v>0.50207468879668005</v>
      </c>
      <c r="I243">
        <f t="shared" si="27"/>
        <v>33.425414364640858</v>
      </c>
    </row>
    <row r="244" spans="1:9" x14ac:dyDescent="0.25">
      <c r="A244" s="3">
        <v>40873</v>
      </c>
      <c r="B244">
        <v>21.95</v>
      </c>
      <c r="C244">
        <f t="shared" si="21"/>
        <v>-5.0000000000000711E-2</v>
      </c>
      <c r="D244">
        <f t="shared" si="22"/>
        <v>0</v>
      </c>
      <c r="E244">
        <f t="shared" si="23"/>
        <v>5.0000000000000711E-2</v>
      </c>
      <c r="F244">
        <f t="shared" si="24"/>
        <v>8.642857142857123E-2</v>
      </c>
      <c r="G244">
        <f t="shared" si="25"/>
        <v>0.16285714285714267</v>
      </c>
      <c r="H244">
        <f t="shared" si="26"/>
        <v>0.53070175438596434</v>
      </c>
      <c r="I244">
        <f t="shared" si="27"/>
        <v>34.670487106017177</v>
      </c>
    </row>
    <row r="245" spans="1:9" x14ac:dyDescent="0.25">
      <c r="A245" s="3">
        <v>40876</v>
      </c>
      <c r="B245">
        <v>21.8</v>
      </c>
      <c r="C245">
        <f t="shared" si="21"/>
        <v>-0.14999999999999858</v>
      </c>
      <c r="D245">
        <f t="shared" si="22"/>
        <v>0</v>
      </c>
      <c r="E245">
        <f t="shared" si="23"/>
        <v>0.14999999999999858</v>
      </c>
      <c r="F245">
        <f t="shared" si="24"/>
        <v>8.642857142857123E-2</v>
      </c>
      <c r="G245">
        <f t="shared" si="25"/>
        <v>0.17071428571428551</v>
      </c>
      <c r="H245">
        <f t="shared" si="26"/>
        <v>0.50627615062761444</v>
      </c>
      <c r="I245">
        <f t="shared" si="27"/>
        <v>33.611111111111086</v>
      </c>
    </row>
    <row r="246" spans="1:9" x14ac:dyDescent="0.25">
      <c r="A246" s="3">
        <v>40877</v>
      </c>
      <c r="B246">
        <v>21.4</v>
      </c>
      <c r="C246">
        <f t="shared" si="21"/>
        <v>-0.40000000000000213</v>
      </c>
      <c r="D246">
        <f t="shared" si="22"/>
        <v>0</v>
      </c>
      <c r="E246">
        <f t="shared" si="23"/>
        <v>0.40000000000000213</v>
      </c>
      <c r="F246">
        <f t="shared" si="24"/>
        <v>8.642857142857123E-2</v>
      </c>
      <c r="G246">
        <f t="shared" si="25"/>
        <v>0.15071428571428566</v>
      </c>
      <c r="H246">
        <f t="shared" si="26"/>
        <v>0.57345971563980935</v>
      </c>
      <c r="I246">
        <f t="shared" si="27"/>
        <v>36.445783132530075</v>
      </c>
    </row>
    <row r="247" spans="1:9" x14ac:dyDescent="0.25">
      <c r="A247" s="3">
        <v>40878</v>
      </c>
      <c r="B247">
        <v>21.35</v>
      </c>
      <c r="C247">
        <f t="shared" si="21"/>
        <v>-4.9999999999997158E-2</v>
      </c>
      <c r="D247">
        <f t="shared" si="22"/>
        <v>0</v>
      </c>
      <c r="E247">
        <f t="shared" si="23"/>
        <v>4.9999999999997158E-2</v>
      </c>
      <c r="F247">
        <f t="shared" si="24"/>
        <v>8.642857142857123E-2</v>
      </c>
      <c r="G247">
        <f t="shared" si="25"/>
        <v>0.13285714285714256</v>
      </c>
      <c r="H247">
        <f t="shared" si="26"/>
        <v>0.65053763440860213</v>
      </c>
      <c r="I247">
        <f t="shared" si="27"/>
        <v>39.413680781758956</v>
      </c>
    </row>
    <row r="248" spans="1:9" x14ac:dyDescent="0.25">
      <c r="A248" s="3">
        <v>40879</v>
      </c>
      <c r="B248">
        <v>21.35</v>
      </c>
      <c r="C248">
        <f t="shared" si="21"/>
        <v>0</v>
      </c>
      <c r="D248">
        <f t="shared" si="22"/>
        <v>0</v>
      </c>
      <c r="E248">
        <f t="shared" si="23"/>
        <v>0</v>
      </c>
      <c r="F248">
        <f t="shared" si="24"/>
        <v>8.642857142857123E-2</v>
      </c>
      <c r="G248">
        <f t="shared" si="25"/>
        <v>6.9999999999999771E-2</v>
      </c>
      <c r="H248">
        <f t="shared" si="26"/>
        <v>1.2346938775510217</v>
      </c>
      <c r="I248">
        <f t="shared" si="27"/>
        <v>55.251141552511442</v>
      </c>
    </row>
    <row r="249" spans="1:9" x14ac:dyDescent="0.25">
      <c r="A249" s="3">
        <v>40880</v>
      </c>
      <c r="B249">
        <v>21.35</v>
      </c>
      <c r="C249">
        <f t="shared" si="21"/>
        <v>0</v>
      </c>
      <c r="D249">
        <f t="shared" si="22"/>
        <v>0</v>
      </c>
      <c r="E249">
        <f t="shared" si="23"/>
        <v>0</v>
      </c>
      <c r="F249">
        <f t="shared" si="24"/>
        <v>5.2857142857142748E-2</v>
      </c>
      <c r="G249">
        <f t="shared" si="25"/>
        <v>6.9999999999999771E-2</v>
      </c>
      <c r="H249">
        <f t="shared" si="26"/>
        <v>0.75510204081632748</v>
      </c>
      <c r="I249">
        <f t="shared" si="27"/>
        <v>43.023255813953526</v>
      </c>
    </row>
    <row r="250" spans="1:9" x14ac:dyDescent="0.25">
      <c r="A250" s="3">
        <v>40883</v>
      </c>
      <c r="B250">
        <v>21.31</v>
      </c>
      <c r="C250">
        <f t="shared" si="21"/>
        <v>-4.00000000000027E-2</v>
      </c>
      <c r="D250">
        <f t="shared" si="22"/>
        <v>0</v>
      </c>
      <c r="E250">
        <f t="shared" si="23"/>
        <v>4.00000000000027E-2</v>
      </c>
      <c r="F250">
        <f t="shared" si="24"/>
        <v>3.0714285714285694E-2</v>
      </c>
      <c r="G250">
        <f t="shared" si="25"/>
        <v>7.2857142857142829E-2</v>
      </c>
      <c r="H250">
        <f t="shared" si="26"/>
        <v>0.42156862745098028</v>
      </c>
      <c r="I250">
        <f t="shared" si="27"/>
        <v>29.655172413793096</v>
      </c>
    </row>
    <row r="251" spans="1:9" x14ac:dyDescent="0.25">
      <c r="A251" s="3">
        <v>40884</v>
      </c>
      <c r="B251">
        <v>21.38</v>
      </c>
      <c r="C251">
        <f t="shared" si="21"/>
        <v>7.0000000000000284E-2</v>
      </c>
      <c r="D251">
        <f t="shared" si="22"/>
        <v>7.0000000000000284E-2</v>
      </c>
      <c r="E251">
        <f t="shared" si="23"/>
        <v>0</v>
      </c>
      <c r="F251">
        <f t="shared" si="24"/>
        <v>3.5714285714285712E-2</v>
      </c>
      <c r="G251">
        <f t="shared" si="25"/>
        <v>6.5714285714285836E-2</v>
      </c>
      <c r="H251">
        <f t="shared" si="26"/>
        <v>0.54347826086956419</v>
      </c>
      <c r="I251">
        <f t="shared" si="27"/>
        <v>35.211267605633751</v>
      </c>
    </row>
    <row r="252" spans="1:9" x14ac:dyDescent="0.25">
      <c r="A252" s="3">
        <v>40885</v>
      </c>
      <c r="B252">
        <v>21.5</v>
      </c>
      <c r="C252">
        <f t="shared" si="21"/>
        <v>0.12000000000000099</v>
      </c>
      <c r="D252">
        <f t="shared" si="22"/>
        <v>0.12000000000000099</v>
      </c>
      <c r="E252">
        <f t="shared" si="23"/>
        <v>0</v>
      </c>
      <c r="F252">
        <f t="shared" si="24"/>
        <v>3.000000000000012E-2</v>
      </c>
      <c r="G252">
        <f t="shared" si="25"/>
        <v>6.5714285714285836E-2</v>
      </c>
      <c r="H252">
        <f t="shared" si="26"/>
        <v>0.45652173913043576</v>
      </c>
      <c r="I252">
        <f t="shared" si="27"/>
        <v>31.343283582089597</v>
      </c>
    </row>
    <row r="253" spans="1:9" x14ac:dyDescent="0.25">
      <c r="A253" s="3">
        <v>40886</v>
      </c>
      <c r="B253">
        <v>21.35</v>
      </c>
      <c r="C253">
        <f t="shared" si="21"/>
        <v>-0.14999999999999858</v>
      </c>
      <c r="D253">
        <f t="shared" si="22"/>
        <v>0</v>
      </c>
      <c r="E253">
        <f t="shared" si="23"/>
        <v>0.14999999999999858</v>
      </c>
      <c r="F253">
        <f t="shared" si="24"/>
        <v>1.3571428571428663E-2</v>
      </c>
      <c r="G253">
        <f t="shared" si="25"/>
        <v>7.6428571428571443E-2</v>
      </c>
      <c r="H253">
        <f t="shared" si="26"/>
        <v>0.17757009345794508</v>
      </c>
      <c r="I253">
        <f t="shared" si="27"/>
        <v>15.079365079365175</v>
      </c>
    </row>
    <row r="254" spans="1:9" x14ac:dyDescent="0.25">
      <c r="A254" s="3">
        <v>40887</v>
      </c>
      <c r="B254">
        <v>21.5</v>
      </c>
      <c r="C254">
        <f t="shared" si="21"/>
        <v>0.14999999999999858</v>
      </c>
      <c r="D254">
        <f t="shared" si="22"/>
        <v>0.14999999999999858</v>
      </c>
      <c r="E254">
        <f t="shared" si="23"/>
        <v>0</v>
      </c>
      <c r="F254">
        <f t="shared" si="24"/>
        <v>2.4285714285714275E-2</v>
      </c>
      <c r="G254">
        <f t="shared" si="25"/>
        <v>7.0714285714285605E-2</v>
      </c>
      <c r="H254">
        <f t="shared" si="26"/>
        <v>0.34343434343434381</v>
      </c>
      <c r="I254">
        <f t="shared" si="27"/>
        <v>25.563909774436112</v>
      </c>
    </row>
    <row r="255" spans="1:9" x14ac:dyDescent="0.25">
      <c r="A255" s="3">
        <v>40890</v>
      </c>
      <c r="B255">
        <v>21.4</v>
      </c>
      <c r="C255">
        <f t="shared" si="21"/>
        <v>-0.10000000000000142</v>
      </c>
      <c r="D255">
        <f t="shared" si="22"/>
        <v>0</v>
      </c>
      <c r="E255">
        <f t="shared" si="23"/>
        <v>0.10000000000000142</v>
      </c>
      <c r="F255">
        <f t="shared" si="24"/>
        <v>2.4285714285714275E-2</v>
      </c>
      <c r="G255">
        <f t="shared" si="25"/>
        <v>7.7857142857142847E-2</v>
      </c>
      <c r="H255">
        <f t="shared" si="26"/>
        <v>0.31192660550458706</v>
      </c>
      <c r="I255">
        <f t="shared" si="27"/>
        <v>23.776223776223773</v>
      </c>
    </row>
    <row r="256" spans="1:9" x14ac:dyDescent="0.25">
      <c r="A256" s="3">
        <v>40891</v>
      </c>
      <c r="B256">
        <v>21.4</v>
      </c>
      <c r="C256">
        <f t="shared" si="21"/>
        <v>0</v>
      </c>
      <c r="D256">
        <f t="shared" si="22"/>
        <v>0</v>
      </c>
      <c r="E256">
        <f t="shared" si="23"/>
        <v>0</v>
      </c>
      <c r="F256">
        <f t="shared" si="24"/>
        <v>2.4285714285714275E-2</v>
      </c>
      <c r="G256">
        <f t="shared" si="25"/>
        <v>6.714285714285724E-2</v>
      </c>
      <c r="H256">
        <f t="shared" si="26"/>
        <v>0.36170212765957377</v>
      </c>
      <c r="I256">
        <f t="shared" si="27"/>
        <v>26.562499999999957</v>
      </c>
    </row>
    <row r="257" spans="1:9" x14ac:dyDescent="0.25">
      <c r="A257" s="3">
        <v>40892</v>
      </c>
      <c r="B257">
        <v>21.5</v>
      </c>
      <c r="C257">
        <f t="shared" si="21"/>
        <v>0.10000000000000142</v>
      </c>
      <c r="D257">
        <f t="shared" si="22"/>
        <v>0.10000000000000142</v>
      </c>
      <c r="E257">
        <f t="shared" si="23"/>
        <v>0</v>
      </c>
      <c r="F257">
        <f t="shared" si="24"/>
        <v>3.1428571428571521E-2</v>
      </c>
      <c r="G257">
        <f t="shared" si="25"/>
        <v>6.714285714285724E-2</v>
      </c>
      <c r="H257">
        <f t="shared" si="26"/>
        <v>0.4680851063829794</v>
      </c>
      <c r="I257">
        <f t="shared" si="27"/>
        <v>31.884057971014528</v>
      </c>
    </row>
    <row r="258" spans="1:9" x14ac:dyDescent="0.25">
      <c r="A258" s="3">
        <v>40893</v>
      </c>
      <c r="B258">
        <v>21.53</v>
      </c>
      <c r="C258">
        <f t="shared" si="21"/>
        <v>3.0000000000001137E-2</v>
      </c>
      <c r="D258">
        <f t="shared" si="22"/>
        <v>3.0000000000001137E-2</v>
      </c>
      <c r="E258">
        <f t="shared" si="23"/>
        <v>0</v>
      </c>
      <c r="F258">
        <f t="shared" si="24"/>
        <v>3.3571428571428745E-2</v>
      </c>
      <c r="G258">
        <f t="shared" si="25"/>
        <v>6.3571428571428612E-2</v>
      </c>
      <c r="H258">
        <f t="shared" si="26"/>
        <v>0.52808988764045184</v>
      </c>
      <c r="I258">
        <f t="shared" si="27"/>
        <v>34.558823529411868</v>
      </c>
    </row>
    <row r="259" spans="1:9" x14ac:dyDescent="0.25">
      <c r="A259" s="3">
        <v>40894</v>
      </c>
      <c r="B259">
        <v>22.1</v>
      </c>
      <c r="C259">
        <f t="shared" ref="C259:C322" si="28">B259-B258</f>
        <v>0.57000000000000028</v>
      </c>
      <c r="D259">
        <f t="shared" ref="D259:D322" si="29">IF(C259&gt;0,C259,0)</f>
        <v>0.57000000000000028</v>
      </c>
      <c r="E259">
        <f t="shared" ref="E259:E322" si="30">IF(C259&lt;0,-C259,0)</f>
        <v>0</v>
      </c>
      <c r="F259">
        <f t="shared" si="24"/>
        <v>7.4285714285714483E-2</v>
      </c>
      <c r="G259">
        <f t="shared" si="25"/>
        <v>5.2857142857142998E-2</v>
      </c>
      <c r="H259">
        <f t="shared" si="26"/>
        <v>1.4054054054054055</v>
      </c>
      <c r="I259">
        <f t="shared" si="27"/>
        <v>58.426966292134829</v>
      </c>
    </row>
    <row r="260" spans="1:9" x14ac:dyDescent="0.25">
      <c r="A260" s="3">
        <v>40897</v>
      </c>
      <c r="B260">
        <v>22.8</v>
      </c>
      <c r="C260">
        <f t="shared" si="28"/>
        <v>0.69999999999999929</v>
      </c>
      <c r="D260">
        <f t="shared" si="29"/>
        <v>0.69999999999999929</v>
      </c>
      <c r="E260">
        <f t="shared" si="30"/>
        <v>0</v>
      </c>
      <c r="F260">
        <f t="shared" si="24"/>
        <v>0.12428571428571443</v>
      </c>
      <c r="G260">
        <f t="shared" si="25"/>
        <v>2.4285714285714275E-2</v>
      </c>
      <c r="H260">
        <f t="shared" si="26"/>
        <v>5.1176470588235379</v>
      </c>
      <c r="I260">
        <f t="shared" si="27"/>
        <v>83.653846153846175</v>
      </c>
    </row>
    <row r="261" spans="1:9" x14ac:dyDescent="0.25">
      <c r="A261" s="3">
        <v>40898</v>
      </c>
      <c r="B261">
        <v>22.5</v>
      </c>
      <c r="C261">
        <f t="shared" si="28"/>
        <v>-0.30000000000000071</v>
      </c>
      <c r="D261">
        <f t="shared" si="29"/>
        <v>0</v>
      </c>
      <c r="E261">
        <f t="shared" si="30"/>
        <v>0.30000000000000071</v>
      </c>
      <c r="F261">
        <f t="shared" si="24"/>
        <v>0.12428571428571443</v>
      </c>
      <c r="G261">
        <f t="shared" si="25"/>
        <v>4.2142857142857384E-2</v>
      </c>
      <c r="H261">
        <f t="shared" si="26"/>
        <v>2.9491525423728677</v>
      </c>
      <c r="I261">
        <f t="shared" si="27"/>
        <v>74.678111587982741</v>
      </c>
    </row>
    <row r="262" spans="1:9" x14ac:dyDescent="0.25">
      <c r="A262" s="3">
        <v>40899</v>
      </c>
      <c r="B262">
        <v>22.49</v>
      </c>
      <c r="C262">
        <f t="shared" si="28"/>
        <v>-1.0000000000001563E-2</v>
      </c>
      <c r="D262">
        <f t="shared" si="29"/>
        <v>0</v>
      </c>
      <c r="E262">
        <f t="shared" si="30"/>
        <v>1.0000000000001563E-2</v>
      </c>
      <c r="F262">
        <f t="shared" si="24"/>
        <v>0.12428571428571443</v>
      </c>
      <c r="G262">
        <f t="shared" si="25"/>
        <v>4.2857142857143211E-2</v>
      </c>
      <c r="H262">
        <f t="shared" si="26"/>
        <v>2.8999999999999795</v>
      </c>
      <c r="I262">
        <f t="shared" si="27"/>
        <v>74.358974358974223</v>
      </c>
    </row>
    <row r="263" spans="1:9" x14ac:dyDescent="0.25">
      <c r="A263" s="3">
        <v>40901</v>
      </c>
      <c r="B263">
        <v>22.59</v>
      </c>
      <c r="C263">
        <f t="shared" si="28"/>
        <v>0.10000000000000142</v>
      </c>
      <c r="D263">
        <f t="shared" si="29"/>
        <v>0.10000000000000142</v>
      </c>
      <c r="E263">
        <f t="shared" si="30"/>
        <v>0</v>
      </c>
      <c r="F263">
        <f t="shared" si="24"/>
        <v>0.13142857142857167</v>
      </c>
      <c r="G263">
        <f t="shared" si="25"/>
        <v>4.2857142857143211E-2</v>
      </c>
      <c r="H263">
        <f t="shared" si="26"/>
        <v>3.0666666666666469</v>
      </c>
      <c r="I263">
        <f t="shared" si="27"/>
        <v>75.409836065573643</v>
      </c>
    </row>
    <row r="264" spans="1:9" x14ac:dyDescent="0.25">
      <c r="A264" s="3">
        <v>40904</v>
      </c>
      <c r="B264">
        <v>22.5</v>
      </c>
      <c r="C264">
        <f t="shared" si="28"/>
        <v>-8.9999999999999858E-2</v>
      </c>
      <c r="D264">
        <f t="shared" si="29"/>
        <v>0</v>
      </c>
      <c r="E264">
        <f t="shared" si="30"/>
        <v>8.9999999999999858E-2</v>
      </c>
      <c r="F264">
        <f t="shared" si="24"/>
        <v>0.13142857142857167</v>
      </c>
      <c r="G264">
        <f t="shared" si="25"/>
        <v>4.6428571428571583E-2</v>
      </c>
      <c r="H264">
        <f t="shared" si="26"/>
        <v>2.8307692307692265</v>
      </c>
      <c r="I264">
        <f t="shared" si="27"/>
        <v>73.895582329317236</v>
      </c>
    </row>
    <row r="265" spans="1:9" x14ac:dyDescent="0.25">
      <c r="A265" s="3">
        <v>40905</v>
      </c>
      <c r="B265">
        <v>22.5</v>
      </c>
      <c r="C265">
        <f t="shared" si="28"/>
        <v>0</v>
      </c>
      <c r="D265">
        <f t="shared" si="29"/>
        <v>0</v>
      </c>
      <c r="E265">
        <f t="shared" si="30"/>
        <v>0</v>
      </c>
      <c r="F265">
        <f t="shared" si="24"/>
        <v>0.12642857142857164</v>
      </c>
      <c r="G265">
        <f t="shared" si="25"/>
        <v>4.6428571428571583E-2</v>
      </c>
      <c r="H265">
        <f t="shared" si="26"/>
        <v>2.7230769230769187</v>
      </c>
      <c r="I265">
        <f t="shared" si="27"/>
        <v>73.140495867768564</v>
      </c>
    </row>
    <row r="266" spans="1:9" x14ac:dyDescent="0.25">
      <c r="A266" s="3">
        <v>40906</v>
      </c>
      <c r="B266">
        <v>22.7</v>
      </c>
      <c r="C266">
        <f t="shared" si="28"/>
        <v>0.19999999999999929</v>
      </c>
      <c r="D266">
        <f t="shared" si="29"/>
        <v>0.19999999999999929</v>
      </c>
      <c r="E266">
        <f t="shared" si="30"/>
        <v>0</v>
      </c>
      <c r="F266">
        <f t="shared" si="24"/>
        <v>0.13214285714285726</v>
      </c>
      <c r="G266">
        <f t="shared" si="25"/>
        <v>4.6428571428571583E-2</v>
      </c>
      <c r="H266">
        <f t="shared" si="26"/>
        <v>2.8461538461538392</v>
      </c>
      <c r="I266">
        <f t="shared" si="27"/>
        <v>73.999999999999957</v>
      </c>
    </row>
    <row r="267" spans="1:9" x14ac:dyDescent="0.25">
      <c r="A267" s="3">
        <v>40907</v>
      </c>
      <c r="B267">
        <v>22.5</v>
      </c>
      <c r="C267">
        <f t="shared" si="28"/>
        <v>-0.19999999999999929</v>
      </c>
      <c r="D267">
        <f t="shared" si="29"/>
        <v>0</v>
      </c>
      <c r="E267">
        <f t="shared" si="30"/>
        <v>0.19999999999999929</v>
      </c>
      <c r="F267">
        <f t="shared" si="24"/>
        <v>0.13214285714285726</v>
      </c>
      <c r="G267">
        <f t="shared" si="25"/>
        <v>5.0000000000000204E-2</v>
      </c>
      <c r="H267">
        <f t="shared" si="26"/>
        <v>2.6428571428571344</v>
      </c>
      <c r="I267">
        <f t="shared" si="27"/>
        <v>72.549019607843078</v>
      </c>
    </row>
    <row r="268" spans="1:9" x14ac:dyDescent="0.25">
      <c r="A268" s="3">
        <v>40911</v>
      </c>
      <c r="B268">
        <v>22.2</v>
      </c>
      <c r="C268">
        <f t="shared" si="28"/>
        <v>-0.30000000000000071</v>
      </c>
      <c r="D268">
        <f t="shared" si="29"/>
        <v>0</v>
      </c>
      <c r="E268">
        <f t="shared" si="30"/>
        <v>0.30000000000000071</v>
      </c>
      <c r="F268">
        <f t="shared" si="24"/>
        <v>0.12142857142857164</v>
      </c>
      <c r="G268">
        <f t="shared" si="25"/>
        <v>7.1428571428571688E-2</v>
      </c>
      <c r="H268">
        <f t="shared" si="26"/>
        <v>1.6999999999999966</v>
      </c>
      <c r="I268">
        <f t="shared" si="27"/>
        <v>62.962962962962919</v>
      </c>
    </row>
    <row r="269" spans="1:9" x14ac:dyDescent="0.25">
      <c r="A269" s="3">
        <v>40912</v>
      </c>
      <c r="B269">
        <v>22.72</v>
      </c>
      <c r="C269">
        <f t="shared" si="28"/>
        <v>0.51999999999999957</v>
      </c>
      <c r="D269">
        <f t="shared" si="29"/>
        <v>0.51999999999999957</v>
      </c>
      <c r="E269">
        <f t="shared" si="30"/>
        <v>0</v>
      </c>
      <c r="F269">
        <f t="shared" si="24"/>
        <v>0.15857142857142875</v>
      </c>
      <c r="G269">
        <f t="shared" si="25"/>
        <v>6.4285714285714432E-2</v>
      </c>
      <c r="H269">
        <f t="shared" si="26"/>
        <v>2.4666666666666637</v>
      </c>
      <c r="I269">
        <f t="shared" si="27"/>
        <v>71.153846153846132</v>
      </c>
    </row>
    <row r="270" spans="1:9" x14ac:dyDescent="0.25">
      <c r="A270" s="3">
        <v>40913</v>
      </c>
      <c r="B270">
        <v>23.4</v>
      </c>
      <c r="C270">
        <f t="shared" si="28"/>
        <v>0.67999999999999972</v>
      </c>
      <c r="D270">
        <f t="shared" si="29"/>
        <v>0.67999999999999972</v>
      </c>
      <c r="E270">
        <f t="shared" si="30"/>
        <v>0</v>
      </c>
      <c r="F270">
        <f t="shared" si="24"/>
        <v>0.2071428571428573</v>
      </c>
      <c r="G270">
        <f t="shared" si="25"/>
        <v>6.4285714285714432E-2</v>
      </c>
      <c r="H270">
        <f t="shared" si="26"/>
        <v>3.2222222222222174</v>
      </c>
      <c r="I270">
        <f t="shared" si="27"/>
        <v>76.315789473684191</v>
      </c>
    </row>
    <row r="271" spans="1:9" x14ac:dyDescent="0.25">
      <c r="A271" s="3">
        <v>40914</v>
      </c>
      <c r="B271">
        <v>23.96</v>
      </c>
      <c r="C271">
        <f t="shared" si="28"/>
        <v>0.56000000000000227</v>
      </c>
      <c r="D271">
        <f t="shared" si="29"/>
        <v>0.56000000000000227</v>
      </c>
      <c r="E271">
        <f t="shared" si="30"/>
        <v>0</v>
      </c>
      <c r="F271">
        <f t="shared" si="24"/>
        <v>0.24000000000000021</v>
      </c>
      <c r="G271">
        <f t="shared" si="25"/>
        <v>6.4285714285714432E-2</v>
      </c>
      <c r="H271">
        <f t="shared" si="26"/>
        <v>3.7333333333333281</v>
      </c>
      <c r="I271">
        <f t="shared" si="27"/>
        <v>78.873239436619698</v>
      </c>
    </row>
    <row r="272" spans="1:9" x14ac:dyDescent="0.25">
      <c r="A272" s="3">
        <v>40915</v>
      </c>
      <c r="B272">
        <v>23.96</v>
      </c>
      <c r="C272">
        <f t="shared" si="28"/>
        <v>0</v>
      </c>
      <c r="D272">
        <f t="shared" si="29"/>
        <v>0</v>
      </c>
      <c r="E272">
        <f t="shared" si="30"/>
        <v>0</v>
      </c>
      <c r="F272">
        <f t="shared" ref="F272:F335" si="31">AVERAGE(D259:D272)</f>
        <v>0.23785714285714299</v>
      </c>
      <c r="G272">
        <f t="shared" ref="G272:G335" si="32">AVERAGE(E259:E272)</f>
        <v>6.4285714285714432E-2</v>
      </c>
      <c r="H272">
        <f t="shared" si="26"/>
        <v>3.6999999999999935</v>
      </c>
      <c r="I272">
        <f t="shared" si="27"/>
        <v>78.723404255319124</v>
      </c>
    </row>
    <row r="273" spans="1:9" x14ac:dyDescent="0.25">
      <c r="A273" s="3">
        <v>40918</v>
      </c>
      <c r="B273">
        <v>24</v>
      </c>
      <c r="C273">
        <f t="shared" si="28"/>
        <v>3.9999999999999147E-2</v>
      </c>
      <c r="D273">
        <f t="shared" si="29"/>
        <v>3.9999999999999147E-2</v>
      </c>
      <c r="E273">
        <f t="shared" si="30"/>
        <v>0</v>
      </c>
      <c r="F273">
        <f t="shared" si="31"/>
        <v>0.20000000000000004</v>
      </c>
      <c r="G273">
        <f t="shared" si="32"/>
        <v>6.4285714285714432E-2</v>
      </c>
      <c r="H273">
        <f t="shared" ref="H273:H336" si="33">F273/G273</f>
        <v>3.1111111111111045</v>
      </c>
      <c r="I273">
        <f t="shared" ref="I273:I336" si="34">100-(100/(1+H273))</f>
        <v>75.675675675675635</v>
      </c>
    </row>
    <row r="274" spans="1:9" x14ac:dyDescent="0.25">
      <c r="A274" s="3">
        <v>40919</v>
      </c>
      <c r="B274">
        <v>24.1</v>
      </c>
      <c r="C274">
        <f t="shared" si="28"/>
        <v>0.10000000000000142</v>
      </c>
      <c r="D274">
        <f t="shared" si="29"/>
        <v>0.10000000000000142</v>
      </c>
      <c r="E274">
        <f t="shared" si="30"/>
        <v>0</v>
      </c>
      <c r="F274">
        <f t="shared" si="31"/>
        <v>0.15714285714285733</v>
      </c>
      <c r="G274">
        <f t="shared" si="32"/>
        <v>6.4285714285714432E-2</v>
      </c>
      <c r="H274">
        <f t="shared" si="33"/>
        <v>2.444444444444442</v>
      </c>
      <c r="I274">
        <f t="shared" si="34"/>
        <v>70.967741935483843</v>
      </c>
    </row>
    <row r="275" spans="1:9" x14ac:dyDescent="0.25">
      <c r="A275" s="3">
        <v>40920</v>
      </c>
      <c r="B275">
        <v>24.4</v>
      </c>
      <c r="C275">
        <f t="shared" si="28"/>
        <v>0.29999999999999716</v>
      </c>
      <c r="D275">
        <f t="shared" si="29"/>
        <v>0.29999999999999716</v>
      </c>
      <c r="E275">
        <f t="shared" si="30"/>
        <v>0</v>
      </c>
      <c r="F275">
        <f t="shared" si="31"/>
        <v>0.17857142857142858</v>
      </c>
      <c r="G275">
        <f t="shared" si="32"/>
        <v>4.2857142857142962E-2</v>
      </c>
      <c r="H275">
        <f t="shared" si="33"/>
        <v>4.1666666666666563</v>
      </c>
      <c r="I275">
        <f t="shared" si="34"/>
        <v>80.645161290322534</v>
      </c>
    </row>
    <row r="276" spans="1:9" x14ac:dyDescent="0.25">
      <c r="A276" s="3">
        <v>40922</v>
      </c>
      <c r="B276">
        <v>24.3</v>
      </c>
      <c r="C276">
        <f t="shared" si="28"/>
        <v>-9.9999999999997868E-2</v>
      </c>
      <c r="D276">
        <f t="shared" si="29"/>
        <v>0</v>
      </c>
      <c r="E276">
        <f t="shared" si="30"/>
        <v>9.9999999999997868E-2</v>
      </c>
      <c r="F276">
        <f t="shared" si="31"/>
        <v>0.17857142857142858</v>
      </c>
      <c r="G276">
        <f t="shared" si="32"/>
        <v>4.928571428571412E-2</v>
      </c>
      <c r="H276">
        <f t="shared" si="33"/>
        <v>3.6231884057971135</v>
      </c>
      <c r="I276">
        <f t="shared" si="34"/>
        <v>78.369905956112916</v>
      </c>
    </row>
    <row r="277" spans="1:9" x14ac:dyDescent="0.25">
      <c r="A277" s="3">
        <v>40925</v>
      </c>
      <c r="B277">
        <v>24.2</v>
      </c>
      <c r="C277">
        <f t="shared" si="28"/>
        <v>-0.10000000000000142</v>
      </c>
      <c r="D277">
        <f t="shared" si="29"/>
        <v>0</v>
      </c>
      <c r="E277">
        <f t="shared" si="30"/>
        <v>0.10000000000000142</v>
      </c>
      <c r="F277">
        <f t="shared" si="31"/>
        <v>0.17142857142857132</v>
      </c>
      <c r="G277">
        <f t="shared" si="32"/>
        <v>5.642857142857137E-2</v>
      </c>
      <c r="H277">
        <f t="shared" si="33"/>
        <v>3.0379746835443049</v>
      </c>
      <c r="I277">
        <f t="shared" si="34"/>
        <v>75.23510971786834</v>
      </c>
    </row>
    <row r="278" spans="1:9" x14ac:dyDescent="0.25">
      <c r="A278" s="3">
        <v>40926</v>
      </c>
      <c r="B278">
        <v>24.3</v>
      </c>
      <c r="C278">
        <f t="shared" si="28"/>
        <v>0.10000000000000142</v>
      </c>
      <c r="D278">
        <f t="shared" si="29"/>
        <v>0.10000000000000142</v>
      </c>
      <c r="E278">
        <f t="shared" si="30"/>
        <v>0</v>
      </c>
      <c r="F278">
        <f t="shared" si="31"/>
        <v>0.17857142857142858</v>
      </c>
      <c r="G278">
        <f t="shared" si="32"/>
        <v>4.9999999999999947E-2</v>
      </c>
      <c r="H278">
        <f t="shared" si="33"/>
        <v>3.5714285714285752</v>
      </c>
      <c r="I278">
        <f t="shared" si="34"/>
        <v>78.125000000000014</v>
      </c>
    </row>
    <row r="279" spans="1:9" x14ac:dyDescent="0.25">
      <c r="A279" s="3">
        <v>40927</v>
      </c>
      <c r="B279">
        <v>24.33</v>
      </c>
      <c r="C279">
        <f t="shared" si="28"/>
        <v>2.9999999999997584E-2</v>
      </c>
      <c r="D279">
        <f t="shared" si="29"/>
        <v>2.9999999999997584E-2</v>
      </c>
      <c r="E279">
        <f t="shared" si="30"/>
        <v>0</v>
      </c>
      <c r="F279">
        <f t="shared" si="31"/>
        <v>0.18071428571428555</v>
      </c>
      <c r="G279">
        <f t="shared" si="32"/>
        <v>4.9999999999999947E-2</v>
      </c>
      <c r="H279">
        <f t="shared" si="33"/>
        <v>3.6142857142857148</v>
      </c>
      <c r="I279">
        <f t="shared" si="34"/>
        <v>78.328173374613002</v>
      </c>
    </row>
    <row r="280" spans="1:9" x14ac:dyDescent="0.25">
      <c r="A280" s="3">
        <v>40928</v>
      </c>
      <c r="B280">
        <v>24.4</v>
      </c>
      <c r="C280">
        <f t="shared" si="28"/>
        <v>7.0000000000000284E-2</v>
      </c>
      <c r="D280">
        <f t="shared" si="29"/>
        <v>7.0000000000000284E-2</v>
      </c>
      <c r="E280">
        <f t="shared" si="30"/>
        <v>0</v>
      </c>
      <c r="F280">
        <f t="shared" si="31"/>
        <v>0.17142857142857132</v>
      </c>
      <c r="G280">
        <f t="shared" si="32"/>
        <v>4.9999999999999947E-2</v>
      </c>
      <c r="H280">
        <f t="shared" si="33"/>
        <v>3.4285714285714302</v>
      </c>
      <c r="I280">
        <f t="shared" si="34"/>
        <v>77.419354838709694</v>
      </c>
    </row>
    <row r="281" spans="1:9" x14ac:dyDescent="0.25">
      <c r="A281" s="3">
        <v>40929</v>
      </c>
      <c r="B281">
        <v>24.3</v>
      </c>
      <c r="C281">
        <f t="shared" si="28"/>
        <v>-9.9999999999997868E-2</v>
      </c>
      <c r="D281">
        <f t="shared" si="29"/>
        <v>0</v>
      </c>
      <c r="E281">
        <f t="shared" si="30"/>
        <v>9.9999999999997868E-2</v>
      </c>
      <c r="F281">
        <f t="shared" si="31"/>
        <v>0.17142857142857132</v>
      </c>
      <c r="G281">
        <f t="shared" si="32"/>
        <v>4.2857142857142705E-2</v>
      </c>
      <c r="H281">
        <f t="shared" si="33"/>
        <v>4.0000000000000115</v>
      </c>
      <c r="I281">
        <f t="shared" si="34"/>
        <v>80.000000000000043</v>
      </c>
    </row>
    <row r="282" spans="1:9" x14ac:dyDescent="0.25">
      <c r="A282" s="3">
        <v>40932</v>
      </c>
      <c r="B282">
        <v>23.9</v>
      </c>
      <c r="C282">
        <f t="shared" si="28"/>
        <v>-0.40000000000000213</v>
      </c>
      <c r="D282">
        <f t="shared" si="29"/>
        <v>0</v>
      </c>
      <c r="E282">
        <f t="shared" si="30"/>
        <v>0.40000000000000213</v>
      </c>
      <c r="F282">
        <f t="shared" si="31"/>
        <v>0.17142857142857132</v>
      </c>
      <c r="G282">
        <f t="shared" si="32"/>
        <v>4.9999999999999947E-2</v>
      </c>
      <c r="H282">
        <f t="shared" si="33"/>
        <v>3.4285714285714302</v>
      </c>
      <c r="I282">
        <f t="shared" si="34"/>
        <v>77.419354838709694</v>
      </c>
    </row>
    <row r="283" spans="1:9" x14ac:dyDescent="0.25">
      <c r="A283" s="3">
        <v>40933</v>
      </c>
      <c r="B283">
        <v>24.06</v>
      </c>
      <c r="C283">
        <f t="shared" si="28"/>
        <v>0.16000000000000014</v>
      </c>
      <c r="D283">
        <f t="shared" si="29"/>
        <v>0.16000000000000014</v>
      </c>
      <c r="E283">
        <f t="shared" si="30"/>
        <v>0</v>
      </c>
      <c r="F283">
        <f t="shared" si="31"/>
        <v>0.14571428571428566</v>
      </c>
      <c r="G283">
        <f t="shared" si="32"/>
        <v>4.9999999999999947E-2</v>
      </c>
      <c r="H283">
        <f t="shared" si="33"/>
        <v>2.9142857142857164</v>
      </c>
      <c r="I283">
        <f t="shared" si="34"/>
        <v>74.452554744525557</v>
      </c>
    </row>
    <row r="284" spans="1:9" x14ac:dyDescent="0.25">
      <c r="A284" s="3">
        <v>40934</v>
      </c>
      <c r="B284">
        <v>24.3</v>
      </c>
      <c r="C284">
        <f t="shared" si="28"/>
        <v>0.24000000000000199</v>
      </c>
      <c r="D284">
        <f t="shared" si="29"/>
        <v>0.24000000000000199</v>
      </c>
      <c r="E284">
        <f t="shared" si="30"/>
        <v>0</v>
      </c>
      <c r="F284">
        <f t="shared" si="31"/>
        <v>0.11428571428571439</v>
      </c>
      <c r="G284">
        <f t="shared" si="32"/>
        <v>4.9999999999999947E-2</v>
      </c>
      <c r="H284">
        <f t="shared" si="33"/>
        <v>2.2857142857142905</v>
      </c>
      <c r="I284">
        <f t="shared" si="34"/>
        <v>69.565217391304387</v>
      </c>
    </row>
    <row r="285" spans="1:9" x14ac:dyDescent="0.25">
      <c r="A285" s="3">
        <v>40935</v>
      </c>
      <c r="B285">
        <v>25</v>
      </c>
      <c r="C285">
        <f t="shared" si="28"/>
        <v>0.69999999999999929</v>
      </c>
      <c r="D285">
        <f t="shared" si="29"/>
        <v>0.69999999999999929</v>
      </c>
      <c r="E285">
        <f t="shared" si="30"/>
        <v>0</v>
      </c>
      <c r="F285">
        <f t="shared" si="31"/>
        <v>0.12428571428571418</v>
      </c>
      <c r="G285">
        <f t="shared" si="32"/>
        <v>4.9999999999999947E-2</v>
      </c>
      <c r="H285">
        <f t="shared" si="33"/>
        <v>2.4857142857142862</v>
      </c>
      <c r="I285">
        <f t="shared" si="34"/>
        <v>71.311475409836078</v>
      </c>
    </row>
    <row r="286" spans="1:9" x14ac:dyDescent="0.25">
      <c r="A286" s="3">
        <v>40936</v>
      </c>
      <c r="B286">
        <v>24.98</v>
      </c>
      <c r="C286">
        <f t="shared" si="28"/>
        <v>-1.9999999999999574E-2</v>
      </c>
      <c r="D286">
        <f t="shared" si="29"/>
        <v>0</v>
      </c>
      <c r="E286">
        <f t="shared" si="30"/>
        <v>1.9999999999999574E-2</v>
      </c>
      <c r="F286">
        <f t="shared" si="31"/>
        <v>0.12428571428571418</v>
      </c>
      <c r="G286">
        <f t="shared" si="32"/>
        <v>5.1428571428571344E-2</v>
      </c>
      <c r="H286">
        <f t="shared" si="33"/>
        <v>2.4166666666666687</v>
      </c>
      <c r="I286">
        <f t="shared" si="34"/>
        <v>70.731707317073187</v>
      </c>
    </row>
    <row r="287" spans="1:9" x14ac:dyDescent="0.25">
      <c r="A287" s="3">
        <v>40939</v>
      </c>
      <c r="B287">
        <v>25.05</v>
      </c>
      <c r="C287">
        <f t="shared" si="28"/>
        <v>7.0000000000000284E-2</v>
      </c>
      <c r="D287">
        <f t="shared" si="29"/>
        <v>7.0000000000000284E-2</v>
      </c>
      <c r="E287">
        <f t="shared" si="30"/>
        <v>0</v>
      </c>
      <c r="F287">
        <f t="shared" si="31"/>
        <v>0.12642857142857139</v>
      </c>
      <c r="G287">
        <f t="shared" si="32"/>
        <v>5.1428571428571344E-2</v>
      </c>
      <c r="H287">
        <f t="shared" si="33"/>
        <v>2.4583333333333366</v>
      </c>
      <c r="I287">
        <f t="shared" si="34"/>
        <v>71.084337349397615</v>
      </c>
    </row>
    <row r="288" spans="1:9" x14ac:dyDescent="0.25">
      <c r="A288" s="3">
        <v>40940</v>
      </c>
      <c r="B288">
        <v>25.85</v>
      </c>
      <c r="C288">
        <f t="shared" si="28"/>
        <v>0.80000000000000071</v>
      </c>
      <c r="D288">
        <f t="shared" si="29"/>
        <v>0.80000000000000071</v>
      </c>
      <c r="E288">
        <f t="shared" si="30"/>
        <v>0</v>
      </c>
      <c r="F288">
        <f t="shared" si="31"/>
        <v>0.17642857142857135</v>
      </c>
      <c r="G288">
        <f t="shared" si="32"/>
        <v>5.1428571428571344E-2</v>
      </c>
      <c r="H288">
        <f t="shared" si="33"/>
        <v>3.4305555555555598</v>
      </c>
      <c r="I288">
        <f t="shared" si="34"/>
        <v>77.429467084639526</v>
      </c>
    </row>
    <row r="289" spans="1:9" x14ac:dyDescent="0.25">
      <c r="A289" s="3">
        <v>40941</v>
      </c>
      <c r="B289">
        <v>25.9</v>
      </c>
      <c r="C289">
        <f t="shared" si="28"/>
        <v>4.9999999999997158E-2</v>
      </c>
      <c r="D289">
        <f t="shared" si="29"/>
        <v>4.9999999999997158E-2</v>
      </c>
      <c r="E289">
        <f t="shared" si="30"/>
        <v>0</v>
      </c>
      <c r="F289">
        <f t="shared" si="31"/>
        <v>0.1585714285714285</v>
      </c>
      <c r="G289">
        <f t="shared" si="32"/>
        <v>5.1428571428571344E-2</v>
      </c>
      <c r="H289">
        <f t="shared" si="33"/>
        <v>3.083333333333337</v>
      </c>
      <c r="I289">
        <f t="shared" si="34"/>
        <v>75.510204081632679</v>
      </c>
    </row>
    <row r="290" spans="1:9" x14ac:dyDescent="0.25">
      <c r="A290" s="3">
        <v>40942</v>
      </c>
      <c r="B290">
        <v>25.85</v>
      </c>
      <c r="C290">
        <f t="shared" si="28"/>
        <v>-4.9999999999997158E-2</v>
      </c>
      <c r="D290">
        <f t="shared" si="29"/>
        <v>0</v>
      </c>
      <c r="E290">
        <f t="shared" si="30"/>
        <v>4.9999999999997158E-2</v>
      </c>
      <c r="F290">
        <f t="shared" si="31"/>
        <v>0.1585714285714285</v>
      </c>
      <c r="G290">
        <f t="shared" si="32"/>
        <v>4.7857142857142723E-2</v>
      </c>
      <c r="H290">
        <f t="shared" si="33"/>
        <v>3.3134328358209033</v>
      </c>
      <c r="I290">
        <f t="shared" si="34"/>
        <v>76.816608996539827</v>
      </c>
    </row>
    <row r="291" spans="1:9" x14ac:dyDescent="0.25">
      <c r="A291" s="3">
        <v>40943</v>
      </c>
      <c r="B291">
        <v>25.12</v>
      </c>
      <c r="C291">
        <f t="shared" si="28"/>
        <v>-0.73000000000000043</v>
      </c>
      <c r="D291">
        <f t="shared" si="29"/>
        <v>0</v>
      </c>
      <c r="E291">
        <f t="shared" si="30"/>
        <v>0.73000000000000043</v>
      </c>
      <c r="F291">
        <f t="shared" si="31"/>
        <v>0.1585714285714285</v>
      </c>
      <c r="G291">
        <f t="shared" si="32"/>
        <v>9.2857142857142652E-2</v>
      </c>
      <c r="H291">
        <f t="shared" si="33"/>
        <v>1.7076923076923107</v>
      </c>
      <c r="I291">
        <f t="shared" si="34"/>
        <v>63.068181818181856</v>
      </c>
    </row>
    <row r="292" spans="1:9" x14ac:dyDescent="0.25">
      <c r="A292" s="3">
        <v>40946</v>
      </c>
      <c r="B292">
        <v>25.5</v>
      </c>
      <c r="C292">
        <f t="shared" si="28"/>
        <v>0.37999999999999901</v>
      </c>
      <c r="D292">
        <f t="shared" si="29"/>
        <v>0.37999999999999901</v>
      </c>
      <c r="E292">
        <f t="shared" si="30"/>
        <v>0</v>
      </c>
      <c r="F292">
        <f t="shared" si="31"/>
        <v>0.17857142857142833</v>
      </c>
      <c r="G292">
        <f t="shared" si="32"/>
        <v>9.2857142857142652E-2</v>
      </c>
      <c r="H292">
        <f t="shared" si="33"/>
        <v>1.9230769230769247</v>
      </c>
      <c r="I292">
        <f t="shared" si="34"/>
        <v>65.789473684210549</v>
      </c>
    </row>
    <row r="293" spans="1:9" x14ac:dyDescent="0.25">
      <c r="A293" s="3">
        <v>40947</v>
      </c>
      <c r="B293">
        <v>25.15</v>
      </c>
      <c r="C293">
        <f t="shared" si="28"/>
        <v>-0.35000000000000142</v>
      </c>
      <c r="D293">
        <f t="shared" si="29"/>
        <v>0</v>
      </c>
      <c r="E293">
        <f t="shared" si="30"/>
        <v>0.35000000000000142</v>
      </c>
      <c r="F293">
        <f t="shared" si="31"/>
        <v>0.17642857142857135</v>
      </c>
      <c r="G293">
        <f t="shared" si="32"/>
        <v>0.11785714285714276</v>
      </c>
      <c r="H293">
        <f t="shared" si="33"/>
        <v>1.4969696969696975</v>
      </c>
      <c r="I293">
        <f t="shared" si="34"/>
        <v>59.951456310679617</v>
      </c>
    </row>
    <row r="294" spans="1:9" x14ac:dyDescent="0.25">
      <c r="A294" s="3">
        <v>40948</v>
      </c>
      <c r="B294">
        <v>25.5</v>
      </c>
      <c r="C294">
        <f t="shared" si="28"/>
        <v>0.35000000000000142</v>
      </c>
      <c r="D294">
        <f t="shared" si="29"/>
        <v>0.35000000000000142</v>
      </c>
      <c r="E294">
        <f t="shared" si="30"/>
        <v>0</v>
      </c>
      <c r="F294">
        <f t="shared" si="31"/>
        <v>0.19642857142857142</v>
      </c>
      <c r="G294">
        <f t="shared" si="32"/>
        <v>0.11785714285714276</v>
      </c>
      <c r="H294">
        <f t="shared" si="33"/>
        <v>1.6666666666666681</v>
      </c>
      <c r="I294">
        <f t="shared" si="34"/>
        <v>62.500000000000014</v>
      </c>
    </row>
    <row r="295" spans="1:9" x14ac:dyDescent="0.25">
      <c r="A295" s="3">
        <v>40949</v>
      </c>
      <c r="B295">
        <v>24.8</v>
      </c>
      <c r="C295">
        <f t="shared" si="28"/>
        <v>-0.69999999999999929</v>
      </c>
      <c r="D295">
        <f t="shared" si="29"/>
        <v>0</v>
      </c>
      <c r="E295">
        <f t="shared" si="30"/>
        <v>0.69999999999999929</v>
      </c>
      <c r="F295">
        <f t="shared" si="31"/>
        <v>0.19642857142857142</v>
      </c>
      <c r="G295">
        <f t="shared" si="32"/>
        <v>0.16071428571428573</v>
      </c>
      <c r="H295">
        <f t="shared" si="33"/>
        <v>1.2222222222222221</v>
      </c>
      <c r="I295">
        <f t="shared" si="34"/>
        <v>55</v>
      </c>
    </row>
    <row r="296" spans="1:9" x14ac:dyDescent="0.25">
      <c r="A296" s="3">
        <v>40950</v>
      </c>
      <c r="B296">
        <v>25.09</v>
      </c>
      <c r="C296">
        <f t="shared" si="28"/>
        <v>0.28999999999999915</v>
      </c>
      <c r="D296">
        <f t="shared" si="29"/>
        <v>0.28999999999999915</v>
      </c>
      <c r="E296">
        <f t="shared" si="30"/>
        <v>0</v>
      </c>
      <c r="F296">
        <f t="shared" si="31"/>
        <v>0.21714285714285708</v>
      </c>
      <c r="G296">
        <f t="shared" si="32"/>
        <v>0.13214285714285698</v>
      </c>
      <c r="H296">
        <f t="shared" si="33"/>
        <v>1.6432432432432449</v>
      </c>
      <c r="I296">
        <f t="shared" si="34"/>
        <v>62.167689161554222</v>
      </c>
    </row>
    <row r="297" spans="1:9" x14ac:dyDescent="0.25">
      <c r="A297" s="3">
        <v>40953</v>
      </c>
      <c r="B297">
        <v>24.9</v>
      </c>
      <c r="C297">
        <f t="shared" si="28"/>
        <v>-0.19000000000000128</v>
      </c>
      <c r="D297">
        <f t="shared" si="29"/>
        <v>0</v>
      </c>
      <c r="E297">
        <f t="shared" si="30"/>
        <v>0.19000000000000128</v>
      </c>
      <c r="F297">
        <f t="shared" si="31"/>
        <v>0.20571428571428566</v>
      </c>
      <c r="G297">
        <f t="shared" si="32"/>
        <v>0.14571428571428566</v>
      </c>
      <c r="H297">
        <f t="shared" si="33"/>
        <v>1.411764705882353</v>
      </c>
      <c r="I297">
        <f t="shared" si="34"/>
        <v>58.536585365853661</v>
      </c>
    </row>
    <row r="298" spans="1:9" x14ac:dyDescent="0.25">
      <c r="A298" s="3">
        <v>40954</v>
      </c>
      <c r="B298">
        <v>25.18</v>
      </c>
      <c r="C298">
        <f t="shared" si="28"/>
        <v>0.28000000000000114</v>
      </c>
      <c r="D298">
        <f t="shared" si="29"/>
        <v>0.28000000000000114</v>
      </c>
      <c r="E298">
        <f t="shared" si="30"/>
        <v>0</v>
      </c>
      <c r="F298">
        <f t="shared" si="31"/>
        <v>0.20857142857142844</v>
      </c>
      <c r="G298">
        <f t="shared" si="32"/>
        <v>0.14571428571428566</v>
      </c>
      <c r="H298">
        <f t="shared" si="33"/>
        <v>1.4313725490196074</v>
      </c>
      <c r="I298">
        <f t="shared" si="34"/>
        <v>58.870967741935473</v>
      </c>
    </row>
    <row r="299" spans="1:9" x14ac:dyDescent="0.25">
      <c r="A299" s="3">
        <v>40955</v>
      </c>
      <c r="B299">
        <v>25.19</v>
      </c>
      <c r="C299">
        <f t="shared" si="28"/>
        <v>1.0000000000001563E-2</v>
      </c>
      <c r="D299">
        <f t="shared" si="29"/>
        <v>1.0000000000001563E-2</v>
      </c>
      <c r="E299">
        <f t="shared" si="30"/>
        <v>0</v>
      </c>
      <c r="F299">
        <f t="shared" si="31"/>
        <v>0.15928571428571431</v>
      </c>
      <c r="G299">
        <f t="shared" si="32"/>
        <v>0.14571428571428566</v>
      </c>
      <c r="H299">
        <f t="shared" si="33"/>
        <v>1.0931372549019613</v>
      </c>
      <c r="I299">
        <f t="shared" si="34"/>
        <v>52.224824355971911</v>
      </c>
    </row>
    <row r="300" spans="1:9" x14ac:dyDescent="0.25">
      <c r="A300" s="3">
        <v>40956</v>
      </c>
      <c r="B300">
        <v>25.5</v>
      </c>
      <c r="C300">
        <f t="shared" si="28"/>
        <v>0.30999999999999872</v>
      </c>
      <c r="D300">
        <f t="shared" si="29"/>
        <v>0.30999999999999872</v>
      </c>
      <c r="E300">
        <f t="shared" si="30"/>
        <v>0</v>
      </c>
      <c r="F300">
        <f t="shared" si="31"/>
        <v>0.18142857142857136</v>
      </c>
      <c r="G300">
        <f t="shared" si="32"/>
        <v>0.14428571428571427</v>
      </c>
      <c r="H300">
        <f t="shared" si="33"/>
        <v>1.257425742574257</v>
      </c>
      <c r="I300">
        <f t="shared" si="34"/>
        <v>55.701754385964897</v>
      </c>
    </row>
    <row r="301" spans="1:9" x14ac:dyDescent="0.25">
      <c r="A301" s="3">
        <v>40957</v>
      </c>
      <c r="B301">
        <v>25.8</v>
      </c>
      <c r="C301">
        <f t="shared" si="28"/>
        <v>0.30000000000000071</v>
      </c>
      <c r="D301">
        <f t="shared" si="29"/>
        <v>0.30000000000000071</v>
      </c>
      <c r="E301">
        <f t="shared" si="30"/>
        <v>0</v>
      </c>
      <c r="F301">
        <f t="shared" si="31"/>
        <v>0.19785714285714281</v>
      </c>
      <c r="G301">
        <f t="shared" si="32"/>
        <v>0.14428571428571427</v>
      </c>
      <c r="H301">
        <f t="shared" si="33"/>
        <v>1.3712871287128712</v>
      </c>
      <c r="I301">
        <f t="shared" si="34"/>
        <v>57.828810020876823</v>
      </c>
    </row>
    <row r="302" spans="1:9" x14ac:dyDescent="0.25">
      <c r="A302" s="3">
        <v>40960</v>
      </c>
      <c r="B302">
        <v>25.5</v>
      </c>
      <c r="C302">
        <f t="shared" si="28"/>
        <v>-0.30000000000000071</v>
      </c>
      <c r="D302">
        <f t="shared" si="29"/>
        <v>0</v>
      </c>
      <c r="E302">
        <f t="shared" si="30"/>
        <v>0.30000000000000071</v>
      </c>
      <c r="F302">
        <f t="shared" si="31"/>
        <v>0.14071428571428563</v>
      </c>
      <c r="G302">
        <f t="shared" si="32"/>
        <v>0.16571428571428573</v>
      </c>
      <c r="H302">
        <f t="shared" si="33"/>
        <v>0.8491379310344821</v>
      </c>
      <c r="I302">
        <f t="shared" si="34"/>
        <v>45.920745920745908</v>
      </c>
    </row>
    <row r="303" spans="1:9" x14ac:dyDescent="0.25">
      <c r="A303" s="3">
        <v>40961</v>
      </c>
      <c r="B303">
        <v>25.25</v>
      </c>
      <c r="C303">
        <f t="shared" si="28"/>
        <v>-0.25</v>
      </c>
      <c r="D303">
        <f t="shared" si="29"/>
        <v>0</v>
      </c>
      <c r="E303">
        <f t="shared" si="30"/>
        <v>0.25</v>
      </c>
      <c r="F303">
        <f t="shared" si="31"/>
        <v>0.13714285714285726</v>
      </c>
      <c r="G303">
        <f t="shared" si="32"/>
        <v>0.18357142857142858</v>
      </c>
      <c r="H303">
        <f t="shared" si="33"/>
        <v>0.74708171206225737</v>
      </c>
      <c r="I303">
        <f t="shared" si="34"/>
        <v>42.761692650334091</v>
      </c>
    </row>
    <row r="304" spans="1:9" x14ac:dyDescent="0.25">
      <c r="A304" s="3">
        <v>40962</v>
      </c>
      <c r="B304">
        <v>25.24</v>
      </c>
      <c r="C304">
        <f t="shared" si="28"/>
        <v>-1.0000000000001563E-2</v>
      </c>
      <c r="D304">
        <f t="shared" si="29"/>
        <v>0</v>
      </c>
      <c r="E304">
        <f t="shared" si="30"/>
        <v>1.0000000000001563E-2</v>
      </c>
      <c r="F304">
        <f t="shared" si="31"/>
        <v>0.13714285714285726</v>
      </c>
      <c r="G304">
        <f t="shared" si="32"/>
        <v>0.18071428571428605</v>
      </c>
      <c r="H304">
        <f t="shared" si="33"/>
        <v>0.75889328063241035</v>
      </c>
      <c r="I304">
        <f t="shared" si="34"/>
        <v>43.146067415730307</v>
      </c>
    </row>
    <row r="305" spans="1:9" x14ac:dyDescent="0.25">
      <c r="A305" s="3">
        <v>40963</v>
      </c>
      <c r="B305">
        <v>24.97</v>
      </c>
      <c r="C305">
        <f t="shared" si="28"/>
        <v>-0.26999999999999957</v>
      </c>
      <c r="D305">
        <f t="shared" si="29"/>
        <v>0</v>
      </c>
      <c r="E305">
        <f t="shared" si="30"/>
        <v>0.26999999999999957</v>
      </c>
      <c r="F305">
        <f t="shared" si="31"/>
        <v>0.13714285714285726</v>
      </c>
      <c r="G305">
        <f t="shared" si="32"/>
        <v>0.14785714285714313</v>
      </c>
      <c r="H305">
        <f t="shared" si="33"/>
        <v>0.92753623188405709</v>
      </c>
      <c r="I305">
        <f t="shared" si="34"/>
        <v>48.120300751879675</v>
      </c>
    </row>
    <row r="306" spans="1:9" x14ac:dyDescent="0.25">
      <c r="A306" s="3">
        <v>40964</v>
      </c>
      <c r="B306">
        <v>25</v>
      </c>
      <c r="C306">
        <f t="shared" si="28"/>
        <v>3.0000000000001137E-2</v>
      </c>
      <c r="D306">
        <f t="shared" si="29"/>
        <v>3.0000000000001137E-2</v>
      </c>
      <c r="E306">
        <f t="shared" si="30"/>
        <v>0</v>
      </c>
      <c r="F306">
        <f t="shared" si="31"/>
        <v>0.11214285714285742</v>
      </c>
      <c r="G306">
        <f t="shared" si="32"/>
        <v>0.14785714285714313</v>
      </c>
      <c r="H306">
        <f t="shared" si="33"/>
        <v>0.75845410628019372</v>
      </c>
      <c r="I306">
        <f t="shared" si="34"/>
        <v>43.131868131868146</v>
      </c>
    </row>
    <row r="307" spans="1:9" x14ac:dyDescent="0.25">
      <c r="A307" s="3">
        <v>40967</v>
      </c>
      <c r="B307">
        <v>25.1</v>
      </c>
      <c r="C307">
        <f t="shared" si="28"/>
        <v>0.10000000000000142</v>
      </c>
      <c r="D307">
        <f t="shared" si="29"/>
        <v>0.10000000000000142</v>
      </c>
      <c r="E307">
        <f t="shared" si="30"/>
        <v>0</v>
      </c>
      <c r="F307">
        <f t="shared" si="31"/>
        <v>0.11928571428571466</v>
      </c>
      <c r="G307">
        <f t="shared" si="32"/>
        <v>0.12285714285714303</v>
      </c>
      <c r="H307">
        <f t="shared" si="33"/>
        <v>0.97093023255814126</v>
      </c>
      <c r="I307">
        <f t="shared" si="34"/>
        <v>49.262536873156385</v>
      </c>
    </row>
    <row r="308" spans="1:9" x14ac:dyDescent="0.25">
      <c r="A308" s="3">
        <v>40968</v>
      </c>
      <c r="B308">
        <v>24.95</v>
      </c>
      <c r="C308">
        <f t="shared" si="28"/>
        <v>-0.15000000000000213</v>
      </c>
      <c r="D308">
        <f t="shared" si="29"/>
        <v>0</v>
      </c>
      <c r="E308">
        <f t="shared" si="30"/>
        <v>0.15000000000000213</v>
      </c>
      <c r="F308">
        <f t="shared" si="31"/>
        <v>9.4285714285714556E-2</v>
      </c>
      <c r="G308">
        <f t="shared" si="32"/>
        <v>0.1335714285714289</v>
      </c>
      <c r="H308">
        <f t="shared" si="33"/>
        <v>0.70588235294117674</v>
      </c>
      <c r="I308">
        <f t="shared" si="34"/>
        <v>41.379310344827594</v>
      </c>
    </row>
    <row r="309" spans="1:9" x14ac:dyDescent="0.25">
      <c r="A309" s="3">
        <v>40969</v>
      </c>
      <c r="B309">
        <v>25.5</v>
      </c>
      <c r="C309">
        <f t="shared" si="28"/>
        <v>0.55000000000000071</v>
      </c>
      <c r="D309">
        <f t="shared" si="29"/>
        <v>0.55000000000000071</v>
      </c>
      <c r="E309">
        <f t="shared" si="30"/>
        <v>0</v>
      </c>
      <c r="F309">
        <f t="shared" si="31"/>
        <v>0.1335714285714289</v>
      </c>
      <c r="G309">
        <f t="shared" si="32"/>
        <v>8.3571428571428949E-2</v>
      </c>
      <c r="H309">
        <f t="shared" si="33"/>
        <v>1.5982905982905951</v>
      </c>
      <c r="I309">
        <f t="shared" si="34"/>
        <v>61.5131578947368</v>
      </c>
    </row>
    <row r="310" spans="1:9" x14ac:dyDescent="0.25">
      <c r="A310" s="3">
        <v>40970</v>
      </c>
      <c r="B310">
        <v>26</v>
      </c>
      <c r="C310">
        <f t="shared" si="28"/>
        <v>0.5</v>
      </c>
      <c r="D310">
        <f t="shared" si="29"/>
        <v>0.5</v>
      </c>
      <c r="E310">
        <f t="shared" si="30"/>
        <v>0</v>
      </c>
      <c r="F310">
        <f t="shared" si="31"/>
        <v>0.14857142857142897</v>
      </c>
      <c r="G310">
        <f t="shared" si="32"/>
        <v>8.3571428571428949E-2</v>
      </c>
      <c r="H310">
        <f t="shared" si="33"/>
        <v>1.7777777777777743</v>
      </c>
      <c r="I310">
        <f t="shared" si="34"/>
        <v>63.99999999999995</v>
      </c>
    </row>
    <row r="311" spans="1:9" x14ac:dyDescent="0.25">
      <c r="A311" s="3">
        <v>40971</v>
      </c>
      <c r="B311">
        <v>26.3</v>
      </c>
      <c r="C311">
        <f t="shared" si="28"/>
        <v>0.30000000000000071</v>
      </c>
      <c r="D311">
        <f t="shared" si="29"/>
        <v>0.30000000000000071</v>
      </c>
      <c r="E311">
        <f t="shared" si="30"/>
        <v>0</v>
      </c>
      <c r="F311">
        <f t="shared" si="31"/>
        <v>0.17000000000000043</v>
      </c>
      <c r="G311">
        <f t="shared" si="32"/>
        <v>7.0000000000000284E-2</v>
      </c>
      <c r="H311">
        <f t="shared" si="33"/>
        <v>2.4285714285714248</v>
      </c>
      <c r="I311">
        <f t="shared" si="34"/>
        <v>70.8333333333333</v>
      </c>
    </row>
    <row r="312" spans="1:9" x14ac:dyDescent="0.25">
      <c r="A312" s="3">
        <v>40974</v>
      </c>
      <c r="B312">
        <v>26.24</v>
      </c>
      <c r="C312">
        <f t="shared" si="28"/>
        <v>-6.0000000000002274E-2</v>
      </c>
      <c r="D312">
        <f t="shared" si="29"/>
        <v>0</v>
      </c>
      <c r="E312">
        <f t="shared" si="30"/>
        <v>6.0000000000002274E-2</v>
      </c>
      <c r="F312">
        <f t="shared" si="31"/>
        <v>0.15000000000000036</v>
      </c>
      <c r="G312">
        <f t="shared" si="32"/>
        <v>7.4285714285714732E-2</v>
      </c>
      <c r="H312">
        <f t="shared" si="33"/>
        <v>2.0192307692307621</v>
      </c>
      <c r="I312">
        <f t="shared" si="34"/>
        <v>66.878980891719664</v>
      </c>
    </row>
    <row r="313" spans="1:9" x14ac:dyDescent="0.25">
      <c r="A313" s="3">
        <v>40975</v>
      </c>
      <c r="B313">
        <v>26</v>
      </c>
      <c r="C313">
        <f t="shared" si="28"/>
        <v>-0.23999999999999844</v>
      </c>
      <c r="D313">
        <f t="shared" si="29"/>
        <v>0</v>
      </c>
      <c r="E313">
        <f t="shared" si="30"/>
        <v>0.23999999999999844</v>
      </c>
      <c r="F313">
        <f t="shared" si="31"/>
        <v>0.14928571428571452</v>
      </c>
      <c r="G313">
        <f t="shared" si="32"/>
        <v>9.1428571428571762E-2</v>
      </c>
      <c r="H313">
        <f t="shared" si="33"/>
        <v>1.6328124999999967</v>
      </c>
      <c r="I313">
        <f t="shared" si="34"/>
        <v>62.017804154302617</v>
      </c>
    </row>
    <row r="314" spans="1:9" x14ac:dyDescent="0.25">
      <c r="A314" s="3">
        <v>40976</v>
      </c>
      <c r="B314">
        <v>26.17</v>
      </c>
      <c r="C314">
        <f t="shared" si="28"/>
        <v>0.17000000000000171</v>
      </c>
      <c r="D314">
        <f t="shared" si="29"/>
        <v>0.17000000000000171</v>
      </c>
      <c r="E314">
        <f t="shared" si="30"/>
        <v>0</v>
      </c>
      <c r="F314">
        <f t="shared" si="31"/>
        <v>0.13928571428571473</v>
      </c>
      <c r="G314">
        <f t="shared" si="32"/>
        <v>9.1428571428571762E-2</v>
      </c>
      <c r="H314">
        <f t="shared" si="33"/>
        <v>1.5234374999999993</v>
      </c>
      <c r="I314">
        <f t="shared" si="34"/>
        <v>60.37151702786376</v>
      </c>
    </row>
    <row r="315" spans="1:9" x14ac:dyDescent="0.25">
      <c r="A315" s="3">
        <v>40977</v>
      </c>
      <c r="B315">
        <v>26.3</v>
      </c>
      <c r="C315">
        <f t="shared" si="28"/>
        <v>0.12999999999999901</v>
      </c>
      <c r="D315">
        <f t="shared" si="29"/>
        <v>0.12999999999999901</v>
      </c>
      <c r="E315">
        <f t="shared" si="30"/>
        <v>0</v>
      </c>
      <c r="F315">
        <f t="shared" si="31"/>
        <v>0.12714285714285747</v>
      </c>
      <c r="G315">
        <f t="shared" si="32"/>
        <v>9.1428571428571762E-2</v>
      </c>
      <c r="H315">
        <f t="shared" si="33"/>
        <v>1.3906249999999984</v>
      </c>
      <c r="I315">
        <f t="shared" si="34"/>
        <v>58.169934640522847</v>
      </c>
    </row>
    <row r="316" spans="1:9" x14ac:dyDescent="0.25">
      <c r="A316" s="3">
        <v>40978</v>
      </c>
      <c r="B316">
        <v>27.1</v>
      </c>
      <c r="C316">
        <f t="shared" si="28"/>
        <v>0.80000000000000071</v>
      </c>
      <c r="D316">
        <f t="shared" si="29"/>
        <v>0.80000000000000071</v>
      </c>
      <c r="E316">
        <f t="shared" si="30"/>
        <v>0</v>
      </c>
      <c r="F316">
        <f t="shared" si="31"/>
        <v>0.18428571428571466</v>
      </c>
      <c r="G316">
        <f t="shared" si="32"/>
        <v>7.0000000000000284E-2</v>
      </c>
      <c r="H316">
        <f t="shared" si="33"/>
        <v>2.6326530612244845</v>
      </c>
      <c r="I316">
        <f t="shared" si="34"/>
        <v>72.47191011235951</v>
      </c>
    </row>
    <row r="317" spans="1:9" x14ac:dyDescent="0.25">
      <c r="A317" s="3">
        <v>40981</v>
      </c>
      <c r="B317">
        <v>27</v>
      </c>
      <c r="C317">
        <f t="shared" si="28"/>
        <v>-0.10000000000000142</v>
      </c>
      <c r="D317">
        <f t="shared" si="29"/>
        <v>0</v>
      </c>
      <c r="E317">
        <f t="shared" si="30"/>
        <v>0.10000000000000142</v>
      </c>
      <c r="F317">
        <f t="shared" si="31"/>
        <v>0.18428571428571466</v>
      </c>
      <c r="G317">
        <f t="shared" si="32"/>
        <v>5.928571428571467E-2</v>
      </c>
      <c r="H317">
        <f t="shared" si="33"/>
        <v>3.1084337349397453</v>
      </c>
      <c r="I317">
        <f t="shared" si="34"/>
        <v>75.659824046920733</v>
      </c>
    </row>
    <row r="318" spans="1:9" x14ac:dyDescent="0.25">
      <c r="A318" s="3">
        <v>40982</v>
      </c>
      <c r="B318">
        <v>27</v>
      </c>
      <c r="C318">
        <f t="shared" si="28"/>
        <v>0</v>
      </c>
      <c r="D318">
        <f t="shared" si="29"/>
        <v>0</v>
      </c>
      <c r="E318">
        <f t="shared" si="30"/>
        <v>0</v>
      </c>
      <c r="F318">
        <f t="shared" si="31"/>
        <v>0.18428571428571466</v>
      </c>
      <c r="G318">
        <f t="shared" si="32"/>
        <v>5.8571428571428844E-2</v>
      </c>
      <c r="H318">
        <f t="shared" si="33"/>
        <v>3.1463414634146258</v>
      </c>
      <c r="I318">
        <f t="shared" si="34"/>
        <v>75.882352941176421</v>
      </c>
    </row>
    <row r="319" spans="1:9" x14ac:dyDescent="0.25">
      <c r="A319" s="3">
        <v>40983</v>
      </c>
      <c r="B319">
        <v>27</v>
      </c>
      <c r="C319">
        <f t="shared" si="28"/>
        <v>0</v>
      </c>
      <c r="D319">
        <f t="shared" si="29"/>
        <v>0</v>
      </c>
      <c r="E319">
        <f t="shared" si="30"/>
        <v>0</v>
      </c>
      <c r="F319">
        <f t="shared" si="31"/>
        <v>0.18428571428571466</v>
      </c>
      <c r="G319">
        <f t="shared" si="32"/>
        <v>3.928571428571459E-2</v>
      </c>
      <c r="H319">
        <f t="shared" si="33"/>
        <v>4.6909090909090638</v>
      </c>
      <c r="I319">
        <f t="shared" si="34"/>
        <v>82.428115015974356</v>
      </c>
    </row>
    <row r="320" spans="1:9" x14ac:dyDescent="0.25">
      <c r="A320" s="3">
        <v>40984</v>
      </c>
      <c r="B320">
        <v>27.05</v>
      </c>
      <c r="C320">
        <f t="shared" si="28"/>
        <v>5.0000000000000711E-2</v>
      </c>
      <c r="D320">
        <f t="shared" si="29"/>
        <v>5.0000000000000711E-2</v>
      </c>
      <c r="E320">
        <f t="shared" si="30"/>
        <v>0</v>
      </c>
      <c r="F320">
        <f t="shared" si="31"/>
        <v>0.18571428571428608</v>
      </c>
      <c r="G320">
        <f t="shared" si="32"/>
        <v>3.928571428571459E-2</v>
      </c>
      <c r="H320">
        <f t="shared" si="33"/>
        <v>4.7272727272727</v>
      </c>
      <c r="I320">
        <f t="shared" si="34"/>
        <v>82.53968253968246</v>
      </c>
    </row>
    <row r="321" spans="1:9" x14ac:dyDescent="0.25">
      <c r="A321" s="3">
        <v>40985</v>
      </c>
      <c r="B321">
        <v>27.05</v>
      </c>
      <c r="C321">
        <f t="shared" si="28"/>
        <v>0</v>
      </c>
      <c r="D321">
        <f t="shared" si="29"/>
        <v>0</v>
      </c>
      <c r="E321">
        <f t="shared" si="30"/>
        <v>0</v>
      </c>
      <c r="F321">
        <f t="shared" si="31"/>
        <v>0.17857142857142883</v>
      </c>
      <c r="G321">
        <f t="shared" si="32"/>
        <v>3.928571428571459E-2</v>
      </c>
      <c r="H321">
        <f t="shared" si="33"/>
        <v>4.5454545454545165</v>
      </c>
      <c r="I321">
        <f t="shared" si="34"/>
        <v>81.967213114754003</v>
      </c>
    </row>
    <row r="322" spans="1:9" x14ac:dyDescent="0.25">
      <c r="A322" s="3">
        <v>40988</v>
      </c>
      <c r="B322">
        <v>27.05</v>
      </c>
      <c r="C322">
        <f t="shared" si="28"/>
        <v>0</v>
      </c>
      <c r="D322">
        <f t="shared" si="29"/>
        <v>0</v>
      </c>
      <c r="E322">
        <f t="shared" si="30"/>
        <v>0</v>
      </c>
      <c r="F322">
        <f t="shared" si="31"/>
        <v>0.17857142857142883</v>
      </c>
      <c r="G322">
        <f t="shared" si="32"/>
        <v>2.8571428571428723E-2</v>
      </c>
      <c r="H322">
        <f t="shared" si="33"/>
        <v>6.249999999999976</v>
      </c>
      <c r="I322">
        <f t="shared" si="34"/>
        <v>86.2068965517241</v>
      </c>
    </row>
    <row r="323" spans="1:9" x14ac:dyDescent="0.25">
      <c r="A323" s="3">
        <v>40989</v>
      </c>
      <c r="B323">
        <v>27.09</v>
      </c>
      <c r="C323">
        <f t="shared" ref="C323:C386" si="35">B323-B322</f>
        <v>3.9999999999999147E-2</v>
      </c>
      <c r="D323">
        <f t="shared" ref="D323:D386" si="36">IF(C323&gt;0,C323,0)</f>
        <v>3.9999999999999147E-2</v>
      </c>
      <c r="E323">
        <f t="shared" ref="E323:E386" si="37">IF(C323&lt;0,-C323,0)</f>
        <v>0</v>
      </c>
      <c r="F323">
        <f t="shared" si="31"/>
        <v>0.14214285714285729</v>
      </c>
      <c r="G323">
        <f t="shared" si="32"/>
        <v>2.8571428571428723E-2</v>
      </c>
      <c r="H323">
        <f t="shared" si="33"/>
        <v>4.9749999999999792</v>
      </c>
      <c r="I323">
        <f t="shared" si="34"/>
        <v>83.263598326359769</v>
      </c>
    </row>
    <row r="324" spans="1:9" x14ac:dyDescent="0.25">
      <c r="A324" s="3">
        <v>40990</v>
      </c>
      <c r="B324">
        <v>26.94</v>
      </c>
      <c r="C324">
        <f t="shared" si="35"/>
        <v>-0.14999999999999858</v>
      </c>
      <c r="D324">
        <f t="shared" si="36"/>
        <v>0</v>
      </c>
      <c r="E324">
        <f t="shared" si="37"/>
        <v>0.14999999999999858</v>
      </c>
      <c r="F324">
        <f t="shared" si="31"/>
        <v>0.10642857142857157</v>
      </c>
      <c r="G324">
        <f t="shared" si="32"/>
        <v>3.9285714285714333E-2</v>
      </c>
      <c r="H324">
        <f t="shared" si="33"/>
        <v>2.7090909090909094</v>
      </c>
      <c r="I324">
        <f t="shared" si="34"/>
        <v>73.039215686274517</v>
      </c>
    </row>
    <row r="325" spans="1:9" x14ac:dyDescent="0.25">
      <c r="A325" s="3">
        <v>40991</v>
      </c>
      <c r="B325">
        <v>26.7</v>
      </c>
      <c r="C325">
        <f t="shared" si="35"/>
        <v>-0.24000000000000199</v>
      </c>
      <c r="D325">
        <f t="shared" si="36"/>
        <v>0</v>
      </c>
      <c r="E325">
        <f t="shared" si="37"/>
        <v>0.24000000000000199</v>
      </c>
      <c r="F325">
        <f t="shared" si="31"/>
        <v>8.5000000000000089E-2</v>
      </c>
      <c r="G325">
        <f t="shared" si="32"/>
        <v>5.6428571428571619E-2</v>
      </c>
      <c r="H325">
        <f t="shared" si="33"/>
        <v>1.5063291139240471</v>
      </c>
      <c r="I325">
        <f t="shared" si="34"/>
        <v>60.101010101010047</v>
      </c>
    </row>
    <row r="326" spans="1:9" x14ac:dyDescent="0.25">
      <c r="A326" s="3">
        <v>40992</v>
      </c>
      <c r="B326">
        <v>26.89</v>
      </c>
      <c r="C326">
        <f t="shared" si="35"/>
        <v>0.19000000000000128</v>
      </c>
      <c r="D326">
        <f t="shared" si="36"/>
        <v>0.19000000000000128</v>
      </c>
      <c r="E326">
        <f t="shared" si="37"/>
        <v>0</v>
      </c>
      <c r="F326">
        <f t="shared" si="31"/>
        <v>9.8571428571428754E-2</v>
      </c>
      <c r="G326">
        <f t="shared" si="32"/>
        <v>5.2142857142857171E-2</v>
      </c>
      <c r="H326">
        <f t="shared" si="33"/>
        <v>1.890410958904112</v>
      </c>
      <c r="I326">
        <f t="shared" si="34"/>
        <v>65.402843601895768</v>
      </c>
    </row>
    <row r="327" spans="1:9" x14ac:dyDescent="0.25">
      <c r="A327" s="3">
        <v>40995</v>
      </c>
      <c r="B327">
        <v>27.09</v>
      </c>
      <c r="C327">
        <f t="shared" si="35"/>
        <v>0.19999999999999929</v>
      </c>
      <c r="D327">
        <f t="shared" si="36"/>
        <v>0.19999999999999929</v>
      </c>
      <c r="E327">
        <f t="shared" si="37"/>
        <v>0</v>
      </c>
      <c r="F327">
        <f t="shared" si="31"/>
        <v>0.11285714285714299</v>
      </c>
      <c r="G327">
        <f t="shared" si="32"/>
        <v>3.5000000000000142E-2</v>
      </c>
      <c r="H327">
        <f t="shared" si="33"/>
        <v>3.224489795918358</v>
      </c>
      <c r="I327">
        <f t="shared" si="34"/>
        <v>76.328502415458885</v>
      </c>
    </row>
    <row r="328" spans="1:9" x14ac:dyDescent="0.25">
      <c r="A328" s="3">
        <v>40996</v>
      </c>
      <c r="B328">
        <v>27.48</v>
      </c>
      <c r="C328">
        <f t="shared" si="35"/>
        <v>0.39000000000000057</v>
      </c>
      <c r="D328">
        <f t="shared" si="36"/>
        <v>0.39000000000000057</v>
      </c>
      <c r="E328">
        <f t="shared" si="37"/>
        <v>0</v>
      </c>
      <c r="F328">
        <f t="shared" si="31"/>
        <v>0.12857142857142861</v>
      </c>
      <c r="G328">
        <f t="shared" si="32"/>
        <v>3.5000000000000142E-2</v>
      </c>
      <c r="H328">
        <f t="shared" si="33"/>
        <v>3.6734693877550884</v>
      </c>
      <c r="I328">
        <f t="shared" si="34"/>
        <v>78.602620087336177</v>
      </c>
    </row>
    <row r="329" spans="1:9" x14ac:dyDescent="0.25">
      <c r="A329" s="3">
        <v>40997</v>
      </c>
      <c r="B329">
        <v>27.39</v>
      </c>
      <c r="C329">
        <f t="shared" si="35"/>
        <v>-8.9999999999999858E-2</v>
      </c>
      <c r="D329">
        <f t="shared" si="36"/>
        <v>0</v>
      </c>
      <c r="E329">
        <f t="shared" si="37"/>
        <v>8.9999999999999858E-2</v>
      </c>
      <c r="F329">
        <f t="shared" si="31"/>
        <v>0.11928571428571441</v>
      </c>
      <c r="G329">
        <f t="shared" si="32"/>
        <v>4.1428571428571558E-2</v>
      </c>
      <c r="H329">
        <f t="shared" si="33"/>
        <v>2.8793103448275801</v>
      </c>
      <c r="I329">
        <f t="shared" si="34"/>
        <v>74.222222222222186</v>
      </c>
    </row>
    <row r="330" spans="1:9" x14ac:dyDescent="0.25">
      <c r="A330" s="3">
        <v>40998</v>
      </c>
      <c r="B330">
        <v>27</v>
      </c>
      <c r="C330">
        <f t="shared" si="35"/>
        <v>-0.39000000000000057</v>
      </c>
      <c r="D330">
        <f t="shared" si="36"/>
        <v>0</v>
      </c>
      <c r="E330">
        <f t="shared" si="37"/>
        <v>0.39000000000000057</v>
      </c>
      <c r="F330">
        <f t="shared" si="31"/>
        <v>6.2142857142857215E-2</v>
      </c>
      <c r="G330">
        <f t="shared" si="32"/>
        <v>6.9285714285714464E-2</v>
      </c>
      <c r="H330">
        <f t="shared" si="33"/>
        <v>0.89690721649484406</v>
      </c>
      <c r="I330">
        <f t="shared" si="34"/>
        <v>47.282608695652137</v>
      </c>
    </row>
    <row r="331" spans="1:9" x14ac:dyDescent="0.25">
      <c r="A331" s="3">
        <v>40999</v>
      </c>
      <c r="B331">
        <v>27</v>
      </c>
      <c r="C331">
        <f t="shared" si="35"/>
        <v>0</v>
      </c>
      <c r="D331">
        <f t="shared" si="36"/>
        <v>0</v>
      </c>
      <c r="E331">
        <f t="shared" si="37"/>
        <v>0</v>
      </c>
      <c r="F331">
        <f t="shared" si="31"/>
        <v>6.2142857142857215E-2</v>
      </c>
      <c r="G331">
        <f t="shared" si="32"/>
        <v>6.2142857142857215E-2</v>
      </c>
      <c r="H331">
        <f t="shared" si="33"/>
        <v>1</v>
      </c>
      <c r="I331">
        <f t="shared" si="34"/>
        <v>50</v>
      </c>
    </row>
    <row r="332" spans="1:9" x14ac:dyDescent="0.25">
      <c r="A332" s="3">
        <v>41002</v>
      </c>
      <c r="B332">
        <v>27</v>
      </c>
      <c r="C332">
        <f t="shared" si="35"/>
        <v>0</v>
      </c>
      <c r="D332">
        <f t="shared" si="36"/>
        <v>0</v>
      </c>
      <c r="E332">
        <f t="shared" si="37"/>
        <v>0</v>
      </c>
      <c r="F332">
        <f t="shared" si="31"/>
        <v>6.2142857142857215E-2</v>
      </c>
      <c r="G332">
        <f t="shared" si="32"/>
        <v>6.2142857142857215E-2</v>
      </c>
      <c r="H332">
        <f t="shared" si="33"/>
        <v>1</v>
      </c>
      <c r="I332">
        <f t="shared" si="34"/>
        <v>50</v>
      </c>
    </row>
    <row r="333" spans="1:9" x14ac:dyDescent="0.25">
      <c r="A333" s="3">
        <v>41003</v>
      </c>
      <c r="B333">
        <v>27</v>
      </c>
      <c r="C333">
        <f t="shared" si="35"/>
        <v>0</v>
      </c>
      <c r="D333">
        <f t="shared" si="36"/>
        <v>0</v>
      </c>
      <c r="E333">
        <f t="shared" si="37"/>
        <v>0</v>
      </c>
      <c r="F333">
        <f t="shared" si="31"/>
        <v>6.2142857142857215E-2</v>
      </c>
      <c r="G333">
        <f t="shared" si="32"/>
        <v>6.2142857142857215E-2</v>
      </c>
      <c r="H333">
        <f t="shared" si="33"/>
        <v>1</v>
      </c>
      <c r="I333">
        <f t="shared" si="34"/>
        <v>50</v>
      </c>
    </row>
    <row r="334" spans="1:9" x14ac:dyDescent="0.25">
      <c r="A334" s="3">
        <v>41004</v>
      </c>
      <c r="B334">
        <v>27</v>
      </c>
      <c r="C334">
        <f t="shared" si="35"/>
        <v>0</v>
      </c>
      <c r="D334">
        <f t="shared" si="36"/>
        <v>0</v>
      </c>
      <c r="E334">
        <f t="shared" si="37"/>
        <v>0</v>
      </c>
      <c r="F334">
        <f t="shared" si="31"/>
        <v>5.8571428571428594E-2</v>
      </c>
      <c r="G334">
        <f t="shared" si="32"/>
        <v>6.2142857142857215E-2</v>
      </c>
      <c r="H334">
        <f t="shared" si="33"/>
        <v>0.9425287356321832</v>
      </c>
      <c r="I334">
        <f t="shared" si="34"/>
        <v>48.520710059171577</v>
      </c>
    </row>
    <row r="335" spans="1:9" x14ac:dyDescent="0.25">
      <c r="A335" s="3">
        <v>41005</v>
      </c>
      <c r="B335">
        <v>27</v>
      </c>
      <c r="C335">
        <f t="shared" si="35"/>
        <v>0</v>
      </c>
      <c r="D335">
        <f t="shared" si="36"/>
        <v>0</v>
      </c>
      <c r="E335">
        <f t="shared" si="37"/>
        <v>0</v>
      </c>
      <c r="F335">
        <f t="shared" si="31"/>
        <v>5.8571428571428594E-2</v>
      </c>
      <c r="G335">
        <f t="shared" si="32"/>
        <v>6.2142857142857215E-2</v>
      </c>
      <c r="H335">
        <f t="shared" si="33"/>
        <v>0.9425287356321832</v>
      </c>
      <c r="I335">
        <f t="shared" si="34"/>
        <v>48.520710059171577</v>
      </c>
    </row>
    <row r="336" spans="1:9" x14ac:dyDescent="0.25">
      <c r="A336" s="3">
        <v>41006</v>
      </c>
      <c r="B336">
        <v>27.05</v>
      </c>
      <c r="C336">
        <f t="shared" si="35"/>
        <v>5.0000000000000711E-2</v>
      </c>
      <c r="D336">
        <f t="shared" si="36"/>
        <v>5.0000000000000711E-2</v>
      </c>
      <c r="E336">
        <f t="shared" si="37"/>
        <v>0</v>
      </c>
      <c r="F336">
        <f t="shared" ref="F336:F399" si="38">AVERAGE(D323:D336)</f>
        <v>6.2142857142857215E-2</v>
      </c>
      <c r="G336">
        <f t="shared" ref="G336:G399" si="39">AVERAGE(E323:E336)</f>
        <v>6.2142857142857215E-2</v>
      </c>
      <c r="H336">
        <f t="shared" si="33"/>
        <v>1</v>
      </c>
      <c r="I336">
        <f t="shared" si="34"/>
        <v>50</v>
      </c>
    </row>
    <row r="337" spans="1:9" x14ac:dyDescent="0.25">
      <c r="A337" s="3">
        <v>41009</v>
      </c>
      <c r="B337">
        <v>26.95</v>
      </c>
      <c r="C337">
        <f t="shared" si="35"/>
        <v>-0.10000000000000142</v>
      </c>
      <c r="D337">
        <f t="shared" si="36"/>
        <v>0</v>
      </c>
      <c r="E337">
        <f t="shared" si="37"/>
        <v>0.10000000000000142</v>
      </c>
      <c r="F337">
        <f t="shared" si="38"/>
        <v>5.9285714285714421E-2</v>
      </c>
      <c r="G337">
        <f t="shared" si="39"/>
        <v>6.9285714285714464E-2</v>
      </c>
      <c r="H337">
        <f t="shared" ref="H337:H400" si="40">F337/G337</f>
        <v>0.85567010309278324</v>
      </c>
      <c r="I337">
        <f t="shared" ref="I337:I400" si="41">100-(100/(1+H337))</f>
        <v>46.1111111111111</v>
      </c>
    </row>
    <row r="338" spans="1:9" x14ac:dyDescent="0.25">
      <c r="A338" s="3">
        <v>41010</v>
      </c>
      <c r="B338">
        <v>27.15</v>
      </c>
      <c r="C338">
        <f t="shared" si="35"/>
        <v>0.19999999999999929</v>
      </c>
      <c r="D338">
        <f t="shared" si="36"/>
        <v>0.19999999999999929</v>
      </c>
      <c r="E338">
        <f t="shared" si="37"/>
        <v>0</v>
      </c>
      <c r="F338">
        <f t="shared" si="38"/>
        <v>7.3571428571428649E-2</v>
      </c>
      <c r="G338">
        <f t="shared" si="39"/>
        <v>5.8571428571428844E-2</v>
      </c>
      <c r="H338">
        <f t="shared" si="40"/>
        <v>1.2560975609756053</v>
      </c>
      <c r="I338">
        <f t="shared" si="41"/>
        <v>55.675675675675585</v>
      </c>
    </row>
    <row r="339" spans="1:9" x14ac:dyDescent="0.25">
      <c r="A339" s="3">
        <v>41011</v>
      </c>
      <c r="B339">
        <v>27</v>
      </c>
      <c r="C339">
        <f t="shared" si="35"/>
        <v>-0.14999999999999858</v>
      </c>
      <c r="D339">
        <f t="shared" si="36"/>
        <v>0</v>
      </c>
      <c r="E339">
        <f t="shared" si="37"/>
        <v>0.14999999999999858</v>
      </c>
      <c r="F339">
        <f t="shared" si="38"/>
        <v>7.3571428571428649E-2</v>
      </c>
      <c r="G339">
        <f t="shared" si="39"/>
        <v>5.2142857142857171E-2</v>
      </c>
      <c r="H339">
        <f t="shared" si="40"/>
        <v>1.4109589041095898</v>
      </c>
      <c r="I339">
        <f t="shared" si="41"/>
        <v>58.522727272727288</v>
      </c>
    </row>
    <row r="340" spans="1:9" x14ac:dyDescent="0.25">
      <c r="A340" s="3">
        <v>41012</v>
      </c>
      <c r="B340">
        <v>27</v>
      </c>
      <c r="C340">
        <f t="shared" si="35"/>
        <v>0</v>
      </c>
      <c r="D340">
        <f t="shared" si="36"/>
        <v>0</v>
      </c>
      <c r="E340">
        <f t="shared" si="37"/>
        <v>0</v>
      </c>
      <c r="F340">
        <f t="shared" si="38"/>
        <v>5.9999999999999991E-2</v>
      </c>
      <c r="G340">
        <f t="shared" si="39"/>
        <v>5.2142857142857171E-2</v>
      </c>
      <c r="H340">
        <f t="shared" si="40"/>
        <v>1.1506849315068486</v>
      </c>
      <c r="I340">
        <f t="shared" si="41"/>
        <v>53.503184713375781</v>
      </c>
    </row>
    <row r="341" spans="1:9" x14ac:dyDescent="0.25">
      <c r="A341" s="3">
        <v>41013</v>
      </c>
      <c r="B341">
        <v>26.96</v>
      </c>
      <c r="C341">
        <f t="shared" si="35"/>
        <v>-3.9999999999999147E-2</v>
      </c>
      <c r="D341">
        <f t="shared" si="36"/>
        <v>0</v>
      </c>
      <c r="E341">
        <f t="shared" si="37"/>
        <v>3.9999999999999147E-2</v>
      </c>
      <c r="F341">
        <f t="shared" si="38"/>
        <v>4.5714285714285756E-2</v>
      </c>
      <c r="G341">
        <f t="shared" si="39"/>
        <v>5.4999999999999973E-2</v>
      </c>
      <c r="H341">
        <f t="shared" si="40"/>
        <v>0.83116883116883233</v>
      </c>
      <c r="I341">
        <f t="shared" si="41"/>
        <v>45.390070921985853</v>
      </c>
    </row>
    <row r="342" spans="1:9" x14ac:dyDescent="0.25">
      <c r="A342" s="3">
        <v>41016</v>
      </c>
      <c r="B342">
        <v>26.8</v>
      </c>
      <c r="C342">
        <f t="shared" si="35"/>
        <v>-0.16000000000000014</v>
      </c>
      <c r="D342">
        <f t="shared" si="36"/>
        <v>0</v>
      </c>
      <c r="E342">
        <f t="shared" si="37"/>
        <v>0.16000000000000014</v>
      </c>
      <c r="F342">
        <f t="shared" si="38"/>
        <v>1.7857142857142856E-2</v>
      </c>
      <c r="G342">
        <f t="shared" si="39"/>
        <v>6.6428571428571406E-2</v>
      </c>
      <c r="H342">
        <f t="shared" si="40"/>
        <v>0.26881720430107536</v>
      </c>
      <c r="I342">
        <f t="shared" si="41"/>
        <v>21.186440677966118</v>
      </c>
    </row>
    <row r="343" spans="1:9" x14ac:dyDescent="0.25">
      <c r="A343" s="3">
        <v>41017</v>
      </c>
      <c r="B343">
        <v>26.5</v>
      </c>
      <c r="C343">
        <f t="shared" si="35"/>
        <v>-0.30000000000000071</v>
      </c>
      <c r="D343">
        <f t="shared" si="36"/>
        <v>0</v>
      </c>
      <c r="E343">
        <f t="shared" si="37"/>
        <v>0.30000000000000071</v>
      </c>
      <c r="F343">
        <f t="shared" si="38"/>
        <v>1.7857142857142856E-2</v>
      </c>
      <c r="G343">
        <f t="shared" si="39"/>
        <v>8.1428571428571475E-2</v>
      </c>
      <c r="H343">
        <f t="shared" si="40"/>
        <v>0.21929824561403494</v>
      </c>
      <c r="I343">
        <f t="shared" si="41"/>
        <v>17.985611510791358</v>
      </c>
    </row>
    <row r="344" spans="1:9" x14ac:dyDescent="0.25">
      <c r="A344" s="3">
        <v>41018</v>
      </c>
      <c r="B344">
        <v>26.45</v>
      </c>
      <c r="C344">
        <f t="shared" si="35"/>
        <v>-5.0000000000000711E-2</v>
      </c>
      <c r="D344">
        <f t="shared" si="36"/>
        <v>0</v>
      </c>
      <c r="E344">
        <f t="shared" si="37"/>
        <v>5.0000000000000711E-2</v>
      </c>
      <c r="F344">
        <f t="shared" si="38"/>
        <v>1.7857142857142856E-2</v>
      </c>
      <c r="G344">
        <f t="shared" si="39"/>
        <v>5.7142857142857197E-2</v>
      </c>
      <c r="H344">
        <f t="shared" si="40"/>
        <v>0.31249999999999967</v>
      </c>
      <c r="I344">
        <f t="shared" si="41"/>
        <v>23.809523809523782</v>
      </c>
    </row>
    <row r="345" spans="1:9" x14ac:dyDescent="0.25">
      <c r="A345" s="3">
        <v>41019</v>
      </c>
      <c r="B345">
        <v>26.45</v>
      </c>
      <c r="C345">
        <f t="shared" si="35"/>
        <v>0</v>
      </c>
      <c r="D345">
        <f t="shared" si="36"/>
        <v>0</v>
      </c>
      <c r="E345">
        <f t="shared" si="37"/>
        <v>0</v>
      </c>
      <c r="F345">
        <f t="shared" si="38"/>
        <v>1.7857142857142856E-2</v>
      </c>
      <c r="G345">
        <f t="shared" si="39"/>
        <v>5.7142857142857197E-2</v>
      </c>
      <c r="H345">
        <f t="shared" si="40"/>
        <v>0.31249999999999967</v>
      </c>
      <c r="I345">
        <f t="shared" si="41"/>
        <v>23.809523809523782</v>
      </c>
    </row>
    <row r="346" spans="1:9" x14ac:dyDescent="0.25">
      <c r="A346" s="3">
        <v>41020</v>
      </c>
      <c r="B346">
        <v>26.4</v>
      </c>
      <c r="C346">
        <f t="shared" si="35"/>
        <v>-5.0000000000000711E-2</v>
      </c>
      <c r="D346">
        <f t="shared" si="36"/>
        <v>0</v>
      </c>
      <c r="E346">
        <f t="shared" si="37"/>
        <v>5.0000000000000711E-2</v>
      </c>
      <c r="F346">
        <f t="shared" si="38"/>
        <v>1.7857142857142856E-2</v>
      </c>
      <c r="G346">
        <f t="shared" si="39"/>
        <v>6.0714285714285818E-2</v>
      </c>
      <c r="H346">
        <f t="shared" si="40"/>
        <v>0.29411764705882298</v>
      </c>
      <c r="I346">
        <f t="shared" si="41"/>
        <v>22.727272727272691</v>
      </c>
    </row>
    <row r="347" spans="1:9" x14ac:dyDescent="0.25">
      <c r="A347" s="3">
        <v>41023</v>
      </c>
      <c r="B347">
        <v>26</v>
      </c>
      <c r="C347">
        <f t="shared" si="35"/>
        <v>-0.39999999999999858</v>
      </c>
      <c r="D347">
        <f t="shared" si="36"/>
        <v>0</v>
      </c>
      <c r="E347">
        <f t="shared" si="37"/>
        <v>0.39999999999999858</v>
      </c>
      <c r="F347">
        <f t="shared" si="38"/>
        <v>1.7857142857142856E-2</v>
      </c>
      <c r="G347">
        <f t="shared" si="39"/>
        <v>8.9285714285714288E-2</v>
      </c>
      <c r="H347">
        <f t="shared" si="40"/>
        <v>0.19999999999999998</v>
      </c>
      <c r="I347">
        <f t="shared" si="41"/>
        <v>16.666666666666657</v>
      </c>
    </row>
    <row r="348" spans="1:9" x14ac:dyDescent="0.25">
      <c r="A348" s="3">
        <v>41024</v>
      </c>
      <c r="B348">
        <v>26</v>
      </c>
      <c r="C348">
        <f t="shared" si="35"/>
        <v>0</v>
      </c>
      <c r="D348">
        <f t="shared" si="36"/>
        <v>0</v>
      </c>
      <c r="E348">
        <f t="shared" si="37"/>
        <v>0</v>
      </c>
      <c r="F348">
        <f t="shared" si="38"/>
        <v>1.7857142857142856E-2</v>
      </c>
      <c r="G348">
        <f t="shared" si="39"/>
        <v>8.9285714285714288E-2</v>
      </c>
      <c r="H348">
        <f t="shared" si="40"/>
        <v>0.19999999999999998</v>
      </c>
      <c r="I348">
        <f t="shared" si="41"/>
        <v>16.666666666666657</v>
      </c>
    </row>
    <row r="349" spans="1:9" x14ac:dyDescent="0.25">
      <c r="A349" s="3">
        <v>41025</v>
      </c>
      <c r="B349">
        <v>26</v>
      </c>
      <c r="C349">
        <f t="shared" si="35"/>
        <v>0</v>
      </c>
      <c r="D349">
        <f t="shared" si="36"/>
        <v>0</v>
      </c>
      <c r="E349">
        <f t="shared" si="37"/>
        <v>0</v>
      </c>
      <c r="F349">
        <f t="shared" si="38"/>
        <v>1.7857142857142856E-2</v>
      </c>
      <c r="G349">
        <f t="shared" si="39"/>
        <v>8.9285714285714288E-2</v>
      </c>
      <c r="H349">
        <f t="shared" si="40"/>
        <v>0.19999999999999998</v>
      </c>
      <c r="I349">
        <f t="shared" si="41"/>
        <v>16.666666666666657</v>
      </c>
    </row>
    <row r="350" spans="1:9" x14ac:dyDescent="0.25">
      <c r="A350" s="3">
        <v>41026</v>
      </c>
      <c r="B350">
        <v>26</v>
      </c>
      <c r="C350">
        <f t="shared" si="35"/>
        <v>0</v>
      </c>
      <c r="D350">
        <f t="shared" si="36"/>
        <v>0</v>
      </c>
      <c r="E350">
        <f t="shared" si="37"/>
        <v>0</v>
      </c>
      <c r="F350">
        <f t="shared" si="38"/>
        <v>1.4285714285714235E-2</v>
      </c>
      <c r="G350">
        <f t="shared" si="39"/>
        <v>8.9285714285714288E-2</v>
      </c>
      <c r="H350">
        <f t="shared" si="40"/>
        <v>0.15999999999999942</v>
      </c>
      <c r="I350">
        <f t="shared" si="41"/>
        <v>13.793103448275829</v>
      </c>
    </row>
    <row r="351" spans="1:9" x14ac:dyDescent="0.25">
      <c r="A351" s="3">
        <v>41027</v>
      </c>
      <c r="B351">
        <v>25.23</v>
      </c>
      <c r="C351">
        <f t="shared" si="35"/>
        <v>-0.76999999999999957</v>
      </c>
      <c r="D351">
        <f t="shared" si="36"/>
        <v>0</v>
      </c>
      <c r="E351">
        <f t="shared" si="37"/>
        <v>0.76999999999999957</v>
      </c>
      <c r="F351">
        <f t="shared" si="38"/>
        <v>1.4285714285714235E-2</v>
      </c>
      <c r="G351">
        <f t="shared" si="39"/>
        <v>0.13714285714285701</v>
      </c>
      <c r="H351">
        <f t="shared" si="40"/>
        <v>0.10416666666666639</v>
      </c>
      <c r="I351">
        <f t="shared" si="41"/>
        <v>9.4339622641509067</v>
      </c>
    </row>
    <row r="352" spans="1:9" x14ac:dyDescent="0.25">
      <c r="A352" s="3">
        <v>41030</v>
      </c>
      <c r="B352">
        <v>25.52</v>
      </c>
      <c r="C352">
        <f t="shared" si="35"/>
        <v>0.28999999999999915</v>
      </c>
      <c r="D352">
        <f t="shared" si="36"/>
        <v>0.28999999999999915</v>
      </c>
      <c r="E352">
        <f t="shared" si="37"/>
        <v>0</v>
      </c>
      <c r="F352">
        <f t="shared" si="38"/>
        <v>2.0714285714285654E-2</v>
      </c>
      <c r="G352">
        <f t="shared" si="39"/>
        <v>0.13714285714285701</v>
      </c>
      <c r="H352">
        <f t="shared" si="40"/>
        <v>0.15104166666666638</v>
      </c>
      <c r="I352">
        <f t="shared" si="41"/>
        <v>13.122171945701325</v>
      </c>
    </row>
    <row r="353" spans="1:9" x14ac:dyDescent="0.25">
      <c r="A353" s="3">
        <v>41031</v>
      </c>
      <c r="B353">
        <v>25.33</v>
      </c>
      <c r="C353">
        <f t="shared" si="35"/>
        <v>-0.19000000000000128</v>
      </c>
      <c r="D353">
        <f t="shared" si="36"/>
        <v>0</v>
      </c>
      <c r="E353">
        <f t="shared" si="37"/>
        <v>0.19000000000000128</v>
      </c>
      <c r="F353">
        <f t="shared" si="38"/>
        <v>2.0714285714285654E-2</v>
      </c>
      <c r="G353">
        <f t="shared" si="39"/>
        <v>0.14000000000000007</v>
      </c>
      <c r="H353">
        <f t="shared" si="40"/>
        <v>0.14795918367346889</v>
      </c>
      <c r="I353">
        <f t="shared" si="41"/>
        <v>12.888888888888843</v>
      </c>
    </row>
    <row r="354" spans="1:9" x14ac:dyDescent="0.25">
      <c r="A354" s="3">
        <v>41032</v>
      </c>
      <c r="B354">
        <v>25.24</v>
      </c>
      <c r="C354">
        <f t="shared" si="35"/>
        <v>-8.9999999999999858E-2</v>
      </c>
      <c r="D354">
        <f t="shared" si="36"/>
        <v>0</v>
      </c>
      <c r="E354">
        <f t="shared" si="37"/>
        <v>8.9999999999999858E-2</v>
      </c>
      <c r="F354">
        <f t="shared" si="38"/>
        <v>2.0714285714285654E-2</v>
      </c>
      <c r="G354">
        <f t="shared" si="39"/>
        <v>0.14642857142857149</v>
      </c>
      <c r="H354">
        <f t="shared" si="40"/>
        <v>0.14146341463414586</v>
      </c>
      <c r="I354">
        <f t="shared" si="41"/>
        <v>12.393162393162356</v>
      </c>
    </row>
    <row r="355" spans="1:9" x14ac:dyDescent="0.25">
      <c r="A355" s="3">
        <v>41033</v>
      </c>
      <c r="B355">
        <v>25.24</v>
      </c>
      <c r="C355">
        <f t="shared" si="35"/>
        <v>0</v>
      </c>
      <c r="D355">
        <f t="shared" si="36"/>
        <v>0</v>
      </c>
      <c r="E355">
        <f t="shared" si="37"/>
        <v>0</v>
      </c>
      <c r="F355">
        <f t="shared" si="38"/>
        <v>2.0714285714285654E-2</v>
      </c>
      <c r="G355">
        <f t="shared" si="39"/>
        <v>0.14357142857142868</v>
      </c>
      <c r="H355">
        <f t="shared" si="40"/>
        <v>0.14427860696517358</v>
      </c>
      <c r="I355">
        <f t="shared" si="41"/>
        <v>12.608695652173878</v>
      </c>
    </row>
    <row r="356" spans="1:9" x14ac:dyDescent="0.25">
      <c r="A356" s="3">
        <v>41034</v>
      </c>
      <c r="B356">
        <v>25.23</v>
      </c>
      <c r="C356">
        <f t="shared" si="35"/>
        <v>-9.9999999999980105E-3</v>
      </c>
      <c r="D356">
        <f t="shared" si="36"/>
        <v>0</v>
      </c>
      <c r="E356">
        <f t="shared" si="37"/>
        <v>9.9999999999980105E-3</v>
      </c>
      <c r="F356">
        <f t="shared" si="38"/>
        <v>2.0714285714285654E-2</v>
      </c>
      <c r="G356">
        <f t="shared" si="39"/>
        <v>0.13285714285714281</v>
      </c>
      <c r="H356">
        <f t="shared" si="40"/>
        <v>0.15591397849462324</v>
      </c>
      <c r="I356">
        <f t="shared" si="41"/>
        <v>13.48837209302323</v>
      </c>
    </row>
    <row r="357" spans="1:9" x14ac:dyDescent="0.25">
      <c r="A357" s="3">
        <v>41037</v>
      </c>
      <c r="B357">
        <v>25.26</v>
      </c>
      <c r="C357">
        <f t="shared" si="35"/>
        <v>3.0000000000001137E-2</v>
      </c>
      <c r="D357">
        <f t="shared" si="36"/>
        <v>3.0000000000001137E-2</v>
      </c>
      <c r="E357">
        <f t="shared" si="37"/>
        <v>0</v>
      </c>
      <c r="F357">
        <f t="shared" si="38"/>
        <v>2.2857142857142878E-2</v>
      </c>
      <c r="G357">
        <f t="shared" si="39"/>
        <v>0.11142857142857134</v>
      </c>
      <c r="H357">
        <f t="shared" si="40"/>
        <v>0.20512820512820548</v>
      </c>
      <c r="I357">
        <f t="shared" si="41"/>
        <v>17.021276595744709</v>
      </c>
    </row>
    <row r="358" spans="1:9" x14ac:dyDescent="0.25">
      <c r="A358" s="3">
        <v>41038</v>
      </c>
      <c r="B358">
        <v>25.72</v>
      </c>
      <c r="C358">
        <f t="shared" si="35"/>
        <v>0.4599999999999973</v>
      </c>
      <c r="D358">
        <f t="shared" si="36"/>
        <v>0.4599999999999973</v>
      </c>
      <c r="E358">
        <f t="shared" si="37"/>
        <v>0</v>
      </c>
      <c r="F358">
        <f t="shared" si="38"/>
        <v>5.5714285714285543E-2</v>
      </c>
      <c r="G358">
        <f t="shared" si="39"/>
        <v>0.10785714285714272</v>
      </c>
      <c r="H358">
        <f t="shared" si="40"/>
        <v>0.51655629139072756</v>
      </c>
      <c r="I358">
        <f t="shared" si="41"/>
        <v>34.061135371179006</v>
      </c>
    </row>
    <row r="359" spans="1:9" x14ac:dyDescent="0.25">
      <c r="A359" s="3">
        <v>41039</v>
      </c>
      <c r="B359">
        <v>26.01</v>
      </c>
      <c r="C359">
        <f t="shared" si="35"/>
        <v>0.2900000000000027</v>
      </c>
      <c r="D359">
        <f t="shared" si="36"/>
        <v>0.2900000000000027</v>
      </c>
      <c r="E359">
        <f t="shared" si="37"/>
        <v>0</v>
      </c>
      <c r="F359">
        <f t="shared" si="38"/>
        <v>7.6428571428571443E-2</v>
      </c>
      <c r="G359">
        <f t="shared" si="39"/>
        <v>0.10785714285714272</v>
      </c>
      <c r="H359">
        <f t="shared" si="40"/>
        <v>0.70860927152317987</v>
      </c>
      <c r="I359">
        <f t="shared" si="41"/>
        <v>41.472868217054305</v>
      </c>
    </row>
    <row r="360" spans="1:9" x14ac:dyDescent="0.25">
      <c r="A360" s="3">
        <v>41040</v>
      </c>
      <c r="B360">
        <v>26.3</v>
      </c>
      <c r="C360">
        <f t="shared" si="35"/>
        <v>0.28999999999999915</v>
      </c>
      <c r="D360">
        <f t="shared" si="36"/>
        <v>0.28999999999999915</v>
      </c>
      <c r="E360">
        <f t="shared" si="37"/>
        <v>0</v>
      </c>
      <c r="F360">
        <f t="shared" si="38"/>
        <v>9.71428571428571E-2</v>
      </c>
      <c r="G360">
        <f t="shared" si="39"/>
        <v>0.10428571428571409</v>
      </c>
      <c r="H360">
        <f t="shared" si="40"/>
        <v>0.93150684931506977</v>
      </c>
      <c r="I360">
        <f t="shared" si="41"/>
        <v>48.226950354609961</v>
      </c>
    </row>
    <row r="361" spans="1:9" x14ac:dyDescent="0.25">
      <c r="A361" s="3">
        <v>41041</v>
      </c>
      <c r="B361">
        <v>26.4</v>
      </c>
      <c r="C361">
        <f t="shared" si="35"/>
        <v>9.9999999999997868E-2</v>
      </c>
      <c r="D361">
        <f t="shared" si="36"/>
        <v>9.9999999999997868E-2</v>
      </c>
      <c r="E361">
        <f t="shared" si="37"/>
        <v>0</v>
      </c>
      <c r="F361">
        <f t="shared" si="38"/>
        <v>0.10428571428571409</v>
      </c>
      <c r="G361">
        <f t="shared" si="39"/>
        <v>7.5714285714285623E-2</v>
      </c>
      <c r="H361">
        <f t="shared" si="40"/>
        <v>1.3773584905660368</v>
      </c>
      <c r="I361">
        <f t="shared" si="41"/>
        <v>57.936507936507923</v>
      </c>
    </row>
    <row r="362" spans="1:9" x14ac:dyDescent="0.25">
      <c r="A362" s="3">
        <v>41044</v>
      </c>
      <c r="B362">
        <v>26.5</v>
      </c>
      <c r="C362">
        <f t="shared" si="35"/>
        <v>0.10000000000000142</v>
      </c>
      <c r="D362">
        <f t="shared" si="36"/>
        <v>0.10000000000000142</v>
      </c>
      <c r="E362">
        <f t="shared" si="37"/>
        <v>0</v>
      </c>
      <c r="F362">
        <f t="shared" si="38"/>
        <v>0.11142857142857134</v>
      </c>
      <c r="G362">
        <f t="shared" si="39"/>
        <v>7.5714285714285623E-2</v>
      </c>
      <c r="H362">
        <f t="shared" si="40"/>
        <v>1.4716981132075477</v>
      </c>
      <c r="I362">
        <f t="shared" si="41"/>
        <v>59.541984732824439</v>
      </c>
    </row>
    <row r="363" spans="1:9" x14ac:dyDescent="0.25">
      <c r="A363" s="3">
        <v>41045</v>
      </c>
      <c r="B363">
        <v>26.5</v>
      </c>
      <c r="C363">
        <f t="shared" si="35"/>
        <v>0</v>
      </c>
      <c r="D363">
        <f t="shared" si="36"/>
        <v>0</v>
      </c>
      <c r="E363">
        <f t="shared" si="37"/>
        <v>0</v>
      </c>
      <c r="F363">
        <f t="shared" si="38"/>
        <v>0.11142857142857134</v>
      </c>
      <c r="G363">
        <f t="shared" si="39"/>
        <v>7.5714285714285623E-2</v>
      </c>
      <c r="H363">
        <f t="shared" si="40"/>
        <v>1.4716981132075477</v>
      </c>
      <c r="I363">
        <f t="shared" si="41"/>
        <v>59.541984732824439</v>
      </c>
    </row>
    <row r="364" spans="1:9" x14ac:dyDescent="0.25">
      <c r="A364" s="3">
        <v>41046</v>
      </c>
      <c r="B364">
        <v>26.49</v>
      </c>
      <c r="C364">
        <f t="shared" si="35"/>
        <v>-1.0000000000001563E-2</v>
      </c>
      <c r="D364">
        <f t="shared" si="36"/>
        <v>0</v>
      </c>
      <c r="E364">
        <f t="shared" si="37"/>
        <v>1.0000000000001563E-2</v>
      </c>
      <c r="F364">
        <f t="shared" si="38"/>
        <v>0.11142857142857134</v>
      </c>
      <c r="G364">
        <f t="shared" si="39"/>
        <v>7.6428571428571443E-2</v>
      </c>
      <c r="H364">
        <f t="shared" si="40"/>
        <v>1.4579439252336435</v>
      </c>
      <c r="I364">
        <f t="shared" si="41"/>
        <v>59.315589353612147</v>
      </c>
    </row>
    <row r="365" spans="1:9" x14ac:dyDescent="0.25">
      <c r="A365" s="3">
        <v>41047</v>
      </c>
      <c r="B365">
        <v>26.5</v>
      </c>
      <c r="C365">
        <f t="shared" si="35"/>
        <v>1.0000000000001563E-2</v>
      </c>
      <c r="D365">
        <f t="shared" si="36"/>
        <v>1.0000000000001563E-2</v>
      </c>
      <c r="E365">
        <f t="shared" si="37"/>
        <v>0</v>
      </c>
      <c r="F365">
        <f t="shared" si="38"/>
        <v>0.11214285714285717</v>
      </c>
      <c r="G365">
        <f t="shared" si="39"/>
        <v>2.1428571428571481E-2</v>
      </c>
      <c r="H365">
        <f t="shared" si="40"/>
        <v>5.2333333333333218</v>
      </c>
      <c r="I365">
        <f t="shared" si="41"/>
        <v>83.957219251336866</v>
      </c>
    </row>
    <row r="366" spans="1:9" x14ac:dyDescent="0.25">
      <c r="A366" s="3">
        <v>41048</v>
      </c>
      <c r="B366">
        <v>26.11</v>
      </c>
      <c r="C366">
        <f t="shared" si="35"/>
        <v>-0.39000000000000057</v>
      </c>
      <c r="D366">
        <f t="shared" si="36"/>
        <v>0</v>
      </c>
      <c r="E366">
        <f t="shared" si="37"/>
        <v>0.39000000000000057</v>
      </c>
      <c r="F366">
        <f t="shared" si="38"/>
        <v>9.1428571428571512E-2</v>
      </c>
      <c r="G366">
        <f t="shared" si="39"/>
        <v>4.9285714285714377E-2</v>
      </c>
      <c r="H366">
        <f t="shared" si="40"/>
        <v>1.8550724637681142</v>
      </c>
      <c r="I366">
        <f t="shared" si="41"/>
        <v>64.974619289340083</v>
      </c>
    </row>
    <row r="367" spans="1:9" x14ac:dyDescent="0.25">
      <c r="A367" s="3">
        <v>41051</v>
      </c>
      <c r="B367">
        <v>26.5</v>
      </c>
      <c r="C367">
        <f t="shared" si="35"/>
        <v>0.39000000000000057</v>
      </c>
      <c r="D367">
        <f t="shared" si="36"/>
        <v>0.39000000000000057</v>
      </c>
      <c r="E367">
        <f t="shared" si="37"/>
        <v>0</v>
      </c>
      <c r="F367">
        <f t="shared" si="38"/>
        <v>0.11928571428571441</v>
      </c>
      <c r="G367">
        <f t="shared" si="39"/>
        <v>3.5714285714285712E-2</v>
      </c>
      <c r="H367">
        <f t="shared" si="40"/>
        <v>3.3400000000000039</v>
      </c>
      <c r="I367">
        <f t="shared" si="41"/>
        <v>76.958525345622135</v>
      </c>
    </row>
    <row r="368" spans="1:9" x14ac:dyDescent="0.25">
      <c r="A368" s="3">
        <v>41052</v>
      </c>
      <c r="B368">
        <v>26.99</v>
      </c>
      <c r="C368">
        <f t="shared" si="35"/>
        <v>0.48999999999999844</v>
      </c>
      <c r="D368">
        <f t="shared" si="36"/>
        <v>0.48999999999999844</v>
      </c>
      <c r="E368">
        <f t="shared" si="37"/>
        <v>0</v>
      </c>
      <c r="F368">
        <f t="shared" si="38"/>
        <v>0.1542857142857143</v>
      </c>
      <c r="G368">
        <f t="shared" si="39"/>
        <v>2.9285714285714297E-2</v>
      </c>
      <c r="H368">
        <f t="shared" si="40"/>
        <v>5.2682926829268277</v>
      </c>
      <c r="I368">
        <f t="shared" si="41"/>
        <v>84.046692607003891</v>
      </c>
    </row>
    <row r="369" spans="1:9" x14ac:dyDescent="0.25">
      <c r="A369" s="3">
        <v>41053</v>
      </c>
      <c r="B369">
        <v>26.81</v>
      </c>
      <c r="C369">
        <f t="shared" si="35"/>
        <v>-0.17999999999999972</v>
      </c>
      <c r="D369">
        <f t="shared" si="36"/>
        <v>0</v>
      </c>
      <c r="E369">
        <f t="shared" si="37"/>
        <v>0.17999999999999972</v>
      </c>
      <c r="F369">
        <f t="shared" si="38"/>
        <v>0.1542857142857143</v>
      </c>
      <c r="G369">
        <f t="shared" si="39"/>
        <v>4.2142857142857135E-2</v>
      </c>
      <c r="H369">
        <f t="shared" si="40"/>
        <v>3.6610169491525437</v>
      </c>
      <c r="I369">
        <f t="shared" si="41"/>
        <v>78.545454545454547</v>
      </c>
    </row>
    <row r="370" spans="1:9" x14ac:dyDescent="0.25">
      <c r="A370" s="3">
        <v>41054</v>
      </c>
      <c r="B370">
        <v>26.79</v>
      </c>
      <c r="C370">
        <f t="shared" si="35"/>
        <v>-1.9999999999999574E-2</v>
      </c>
      <c r="D370">
        <f t="shared" si="36"/>
        <v>0</v>
      </c>
      <c r="E370">
        <f t="shared" si="37"/>
        <v>1.9999999999999574E-2</v>
      </c>
      <c r="F370">
        <f t="shared" si="38"/>
        <v>0.1542857142857143</v>
      </c>
      <c r="G370">
        <f t="shared" si="39"/>
        <v>4.2857142857142962E-2</v>
      </c>
      <c r="H370">
        <f t="shared" si="40"/>
        <v>3.5999999999999917</v>
      </c>
      <c r="I370">
        <f t="shared" si="41"/>
        <v>78.260869565217348</v>
      </c>
    </row>
    <row r="371" spans="1:9" x14ac:dyDescent="0.25">
      <c r="A371" s="3">
        <v>41055</v>
      </c>
      <c r="B371">
        <v>26.7</v>
      </c>
      <c r="C371">
        <f t="shared" si="35"/>
        <v>-8.9999999999999858E-2</v>
      </c>
      <c r="D371">
        <f t="shared" si="36"/>
        <v>0</v>
      </c>
      <c r="E371">
        <f t="shared" si="37"/>
        <v>8.9999999999999858E-2</v>
      </c>
      <c r="F371">
        <f t="shared" si="38"/>
        <v>0.15214285714285708</v>
      </c>
      <c r="G371">
        <f t="shared" si="39"/>
        <v>4.9285714285714377E-2</v>
      </c>
      <c r="H371">
        <f t="shared" si="40"/>
        <v>3.0869565217391233</v>
      </c>
      <c r="I371">
        <f t="shared" si="41"/>
        <v>75.531914893616985</v>
      </c>
    </row>
    <row r="372" spans="1:9" x14ac:dyDescent="0.25">
      <c r="A372" s="3">
        <v>41058</v>
      </c>
      <c r="B372">
        <v>26.5</v>
      </c>
      <c r="C372">
        <f t="shared" si="35"/>
        <v>-0.19999999999999929</v>
      </c>
      <c r="D372">
        <f t="shared" si="36"/>
        <v>0</v>
      </c>
      <c r="E372">
        <f t="shared" si="37"/>
        <v>0.19999999999999929</v>
      </c>
      <c r="F372">
        <f t="shared" si="38"/>
        <v>0.11928571428571441</v>
      </c>
      <c r="G372">
        <f t="shared" si="39"/>
        <v>6.3571428571428612E-2</v>
      </c>
      <c r="H372">
        <f t="shared" si="40"/>
        <v>1.8764044943820233</v>
      </c>
      <c r="I372">
        <f t="shared" si="41"/>
        <v>65.234375</v>
      </c>
    </row>
    <row r="373" spans="1:9" x14ac:dyDescent="0.25">
      <c r="A373" s="3">
        <v>41059</v>
      </c>
      <c r="B373">
        <v>26.4</v>
      </c>
      <c r="C373">
        <f t="shared" si="35"/>
        <v>-0.10000000000000142</v>
      </c>
      <c r="D373">
        <f t="shared" si="36"/>
        <v>0</v>
      </c>
      <c r="E373">
        <f t="shared" si="37"/>
        <v>0.10000000000000142</v>
      </c>
      <c r="F373">
        <f t="shared" si="38"/>
        <v>9.8571428571428504E-2</v>
      </c>
      <c r="G373">
        <f t="shared" si="39"/>
        <v>7.0714285714285854E-2</v>
      </c>
      <c r="H373">
        <f t="shared" si="40"/>
        <v>1.3939393939393903</v>
      </c>
      <c r="I373">
        <f t="shared" si="41"/>
        <v>58.227848101265756</v>
      </c>
    </row>
    <row r="374" spans="1:9" x14ac:dyDescent="0.25">
      <c r="A374" s="3">
        <v>41060</v>
      </c>
      <c r="B374">
        <v>26.4</v>
      </c>
      <c r="C374">
        <f t="shared" si="35"/>
        <v>0</v>
      </c>
      <c r="D374">
        <f t="shared" si="36"/>
        <v>0</v>
      </c>
      <c r="E374">
        <f t="shared" si="37"/>
        <v>0</v>
      </c>
      <c r="F374">
        <f t="shared" si="38"/>
        <v>7.7857142857142847E-2</v>
      </c>
      <c r="G374">
        <f t="shared" si="39"/>
        <v>7.0714285714285854E-2</v>
      </c>
      <c r="H374">
        <f t="shared" si="40"/>
        <v>1.1010101010100988</v>
      </c>
      <c r="I374">
        <f t="shared" si="41"/>
        <v>52.403846153846096</v>
      </c>
    </row>
    <row r="375" spans="1:9" x14ac:dyDescent="0.25">
      <c r="A375" s="3">
        <v>41061</v>
      </c>
      <c r="B375">
        <v>26.5</v>
      </c>
      <c r="C375">
        <f t="shared" si="35"/>
        <v>0.10000000000000142</v>
      </c>
      <c r="D375">
        <f t="shared" si="36"/>
        <v>0.10000000000000142</v>
      </c>
      <c r="E375">
        <f t="shared" si="37"/>
        <v>0</v>
      </c>
      <c r="F375">
        <f t="shared" si="38"/>
        <v>7.7857142857143097E-2</v>
      </c>
      <c r="G375">
        <f t="shared" si="39"/>
        <v>7.0714285714285854E-2</v>
      </c>
      <c r="H375">
        <f t="shared" si="40"/>
        <v>1.1010101010101023</v>
      </c>
      <c r="I375">
        <f t="shared" si="41"/>
        <v>52.403846153846182</v>
      </c>
    </row>
    <row r="376" spans="1:9" x14ac:dyDescent="0.25">
      <c r="A376" s="3">
        <v>41062</v>
      </c>
      <c r="B376">
        <v>26.7</v>
      </c>
      <c r="C376">
        <f t="shared" si="35"/>
        <v>0.19999999999999929</v>
      </c>
      <c r="D376">
        <f t="shared" si="36"/>
        <v>0.19999999999999929</v>
      </c>
      <c r="E376">
        <f t="shared" si="37"/>
        <v>0</v>
      </c>
      <c r="F376">
        <f t="shared" si="38"/>
        <v>8.5000000000000089E-2</v>
      </c>
      <c r="G376">
        <f t="shared" si="39"/>
        <v>7.0714285714285854E-2</v>
      </c>
      <c r="H376">
        <f t="shared" si="40"/>
        <v>1.2020202020202009</v>
      </c>
      <c r="I376">
        <f t="shared" si="41"/>
        <v>54.587155963302727</v>
      </c>
    </row>
    <row r="377" spans="1:9" x14ac:dyDescent="0.25">
      <c r="A377" s="3">
        <v>41065</v>
      </c>
      <c r="B377">
        <v>26.89</v>
      </c>
      <c r="C377">
        <f t="shared" si="35"/>
        <v>0.19000000000000128</v>
      </c>
      <c r="D377">
        <f t="shared" si="36"/>
        <v>0.19000000000000128</v>
      </c>
      <c r="E377">
        <f t="shared" si="37"/>
        <v>0</v>
      </c>
      <c r="F377">
        <f t="shared" si="38"/>
        <v>9.8571428571428754E-2</v>
      </c>
      <c r="G377">
        <f t="shared" si="39"/>
        <v>7.0714285714285854E-2</v>
      </c>
      <c r="H377">
        <f t="shared" si="40"/>
        <v>1.3939393939393938</v>
      </c>
      <c r="I377">
        <f t="shared" si="41"/>
        <v>58.227848101265813</v>
      </c>
    </row>
    <row r="378" spans="1:9" x14ac:dyDescent="0.25">
      <c r="A378" s="3">
        <v>41066</v>
      </c>
      <c r="B378">
        <v>27.09</v>
      </c>
      <c r="C378">
        <f t="shared" si="35"/>
        <v>0.19999999999999929</v>
      </c>
      <c r="D378">
        <f t="shared" si="36"/>
        <v>0.19999999999999929</v>
      </c>
      <c r="E378">
        <f t="shared" si="37"/>
        <v>0</v>
      </c>
      <c r="F378">
        <f t="shared" si="38"/>
        <v>0.11285714285714299</v>
      </c>
      <c r="G378">
        <f t="shared" si="39"/>
        <v>7.0000000000000034E-2</v>
      </c>
      <c r="H378">
        <f t="shared" si="40"/>
        <v>1.6122448979591848</v>
      </c>
      <c r="I378">
        <f t="shared" si="41"/>
        <v>61.718750000000014</v>
      </c>
    </row>
    <row r="379" spans="1:9" x14ac:dyDescent="0.25">
      <c r="A379" s="3">
        <v>41067</v>
      </c>
      <c r="B379">
        <v>27.18</v>
      </c>
      <c r="C379">
        <f t="shared" si="35"/>
        <v>8.9999999999999858E-2</v>
      </c>
      <c r="D379">
        <f t="shared" si="36"/>
        <v>8.9999999999999858E-2</v>
      </c>
      <c r="E379">
        <f t="shared" si="37"/>
        <v>0</v>
      </c>
      <c r="F379">
        <f t="shared" si="38"/>
        <v>0.11857142857142858</v>
      </c>
      <c r="G379">
        <f t="shared" si="39"/>
        <v>7.0000000000000034E-2</v>
      </c>
      <c r="H379">
        <f t="shared" si="40"/>
        <v>1.6938775510204074</v>
      </c>
      <c r="I379">
        <f t="shared" si="41"/>
        <v>62.878787878787868</v>
      </c>
    </row>
    <row r="380" spans="1:9" x14ac:dyDescent="0.25">
      <c r="A380" s="3">
        <v>41068</v>
      </c>
      <c r="B380">
        <v>26.9</v>
      </c>
      <c r="C380">
        <f t="shared" si="35"/>
        <v>-0.28000000000000114</v>
      </c>
      <c r="D380">
        <f t="shared" si="36"/>
        <v>0</v>
      </c>
      <c r="E380">
        <f t="shared" si="37"/>
        <v>0.28000000000000114</v>
      </c>
      <c r="F380">
        <f t="shared" si="38"/>
        <v>0.11857142857142858</v>
      </c>
      <c r="G380">
        <f t="shared" si="39"/>
        <v>6.2142857142857215E-2</v>
      </c>
      <c r="H380">
        <f t="shared" si="40"/>
        <v>1.9080459770114921</v>
      </c>
      <c r="I380">
        <f t="shared" si="41"/>
        <v>65.612648221343846</v>
      </c>
    </row>
    <row r="381" spans="1:9" x14ac:dyDescent="0.25">
      <c r="A381" s="3">
        <v>41069</v>
      </c>
      <c r="B381">
        <v>26.79</v>
      </c>
      <c r="C381">
        <f t="shared" si="35"/>
        <v>-0.10999999999999943</v>
      </c>
      <c r="D381">
        <f t="shared" si="36"/>
        <v>0</v>
      </c>
      <c r="E381">
        <f t="shared" si="37"/>
        <v>0.10999999999999943</v>
      </c>
      <c r="F381">
        <f t="shared" si="38"/>
        <v>9.0714285714285678E-2</v>
      </c>
      <c r="G381">
        <f t="shared" si="39"/>
        <v>7.0000000000000034E-2</v>
      </c>
      <c r="H381">
        <f t="shared" si="40"/>
        <v>1.2959183673469377</v>
      </c>
      <c r="I381">
        <f t="shared" si="41"/>
        <v>56.444444444444422</v>
      </c>
    </row>
    <row r="382" spans="1:9" x14ac:dyDescent="0.25">
      <c r="A382" s="3">
        <v>41072</v>
      </c>
      <c r="B382">
        <v>26.9</v>
      </c>
      <c r="C382">
        <f t="shared" si="35"/>
        <v>0.10999999999999943</v>
      </c>
      <c r="D382">
        <f t="shared" si="36"/>
        <v>0.10999999999999943</v>
      </c>
      <c r="E382">
        <f t="shared" si="37"/>
        <v>0</v>
      </c>
      <c r="F382">
        <f t="shared" si="38"/>
        <v>6.3571428571428612E-2</v>
      </c>
      <c r="G382">
        <f t="shared" si="39"/>
        <v>7.0000000000000034E-2</v>
      </c>
      <c r="H382">
        <f t="shared" si="40"/>
        <v>0.90816326530612257</v>
      </c>
      <c r="I382">
        <f t="shared" si="41"/>
        <v>47.593582887700535</v>
      </c>
    </row>
    <row r="383" spans="1:9" x14ac:dyDescent="0.25">
      <c r="A383" s="3">
        <v>41073</v>
      </c>
      <c r="B383">
        <v>26.79</v>
      </c>
      <c r="C383">
        <f t="shared" si="35"/>
        <v>-0.10999999999999943</v>
      </c>
      <c r="D383">
        <f t="shared" si="36"/>
        <v>0</v>
      </c>
      <c r="E383">
        <f t="shared" si="37"/>
        <v>0.10999999999999943</v>
      </c>
      <c r="F383">
        <f t="shared" si="38"/>
        <v>6.3571428571428612E-2</v>
      </c>
      <c r="G383">
        <f t="shared" si="39"/>
        <v>6.5000000000000016E-2</v>
      </c>
      <c r="H383">
        <f t="shared" si="40"/>
        <v>0.97802197802197843</v>
      </c>
      <c r="I383">
        <f t="shared" si="41"/>
        <v>49.444444444444457</v>
      </c>
    </row>
    <row r="384" spans="1:9" x14ac:dyDescent="0.25">
      <c r="A384" s="3">
        <v>41074</v>
      </c>
      <c r="B384">
        <v>26.79</v>
      </c>
      <c r="C384">
        <f t="shared" si="35"/>
        <v>0</v>
      </c>
      <c r="D384">
        <f t="shared" si="36"/>
        <v>0</v>
      </c>
      <c r="E384">
        <f t="shared" si="37"/>
        <v>0</v>
      </c>
      <c r="F384">
        <f t="shared" si="38"/>
        <v>6.3571428571428612E-2</v>
      </c>
      <c r="G384">
        <f t="shared" si="39"/>
        <v>6.3571428571428612E-2</v>
      </c>
      <c r="H384">
        <f t="shared" si="40"/>
        <v>1</v>
      </c>
      <c r="I384">
        <f t="shared" si="41"/>
        <v>50</v>
      </c>
    </row>
    <row r="385" spans="1:9" x14ac:dyDescent="0.25">
      <c r="A385" s="3">
        <v>41075</v>
      </c>
      <c r="B385">
        <v>26.79</v>
      </c>
      <c r="C385">
        <f t="shared" si="35"/>
        <v>0</v>
      </c>
      <c r="D385">
        <f t="shared" si="36"/>
        <v>0</v>
      </c>
      <c r="E385">
        <f t="shared" si="37"/>
        <v>0</v>
      </c>
      <c r="F385">
        <f t="shared" si="38"/>
        <v>6.3571428571428612E-2</v>
      </c>
      <c r="G385">
        <f t="shared" si="39"/>
        <v>5.7142857142857197E-2</v>
      </c>
      <c r="H385">
        <f t="shared" si="40"/>
        <v>1.1124999999999996</v>
      </c>
      <c r="I385">
        <f t="shared" si="41"/>
        <v>52.662721893491117</v>
      </c>
    </row>
    <row r="386" spans="1:9" x14ac:dyDescent="0.25">
      <c r="A386" s="3">
        <v>41076</v>
      </c>
      <c r="B386">
        <v>26.79</v>
      </c>
      <c r="C386">
        <f t="shared" si="35"/>
        <v>0</v>
      </c>
      <c r="D386">
        <f t="shared" si="36"/>
        <v>0</v>
      </c>
      <c r="E386">
        <f t="shared" si="37"/>
        <v>0</v>
      </c>
      <c r="F386">
        <f t="shared" si="38"/>
        <v>6.3571428571428612E-2</v>
      </c>
      <c r="G386">
        <f t="shared" si="39"/>
        <v>4.2857142857142962E-2</v>
      </c>
      <c r="H386">
        <f t="shared" si="40"/>
        <v>1.4833333333333307</v>
      </c>
      <c r="I386">
        <f t="shared" si="41"/>
        <v>59.731543624161034</v>
      </c>
    </row>
    <row r="387" spans="1:9" x14ac:dyDescent="0.25">
      <c r="A387" s="3">
        <v>41079</v>
      </c>
      <c r="B387">
        <v>26.81</v>
      </c>
      <c r="C387">
        <f t="shared" ref="C387:C450" si="42">B387-B386</f>
        <v>1.9999999999999574E-2</v>
      </c>
      <c r="D387">
        <f t="shared" ref="D387:D450" si="43">IF(C387&gt;0,C387,0)</f>
        <v>1.9999999999999574E-2</v>
      </c>
      <c r="E387">
        <f t="shared" ref="E387:E450" si="44">IF(C387&lt;0,-C387,0)</f>
        <v>0</v>
      </c>
      <c r="F387">
        <f t="shared" si="38"/>
        <v>6.5000000000000016E-2</v>
      </c>
      <c r="G387">
        <f t="shared" si="39"/>
        <v>3.5714285714285712E-2</v>
      </c>
      <c r="H387">
        <f t="shared" si="40"/>
        <v>1.8200000000000005</v>
      </c>
      <c r="I387">
        <f t="shared" si="41"/>
        <v>64.539007092198588</v>
      </c>
    </row>
    <row r="388" spans="1:9" x14ac:dyDescent="0.25">
      <c r="A388" s="3">
        <v>41080</v>
      </c>
      <c r="B388">
        <v>26.82</v>
      </c>
      <c r="C388">
        <f t="shared" si="42"/>
        <v>1.0000000000001563E-2</v>
      </c>
      <c r="D388">
        <f t="shared" si="43"/>
        <v>1.0000000000001563E-2</v>
      </c>
      <c r="E388">
        <f t="shared" si="44"/>
        <v>0</v>
      </c>
      <c r="F388">
        <f t="shared" si="38"/>
        <v>6.5714285714285836E-2</v>
      </c>
      <c r="G388">
        <f t="shared" si="39"/>
        <v>3.5714285714285712E-2</v>
      </c>
      <c r="H388">
        <f t="shared" si="40"/>
        <v>1.8400000000000034</v>
      </c>
      <c r="I388">
        <f t="shared" si="41"/>
        <v>64.788732394366235</v>
      </c>
    </row>
    <row r="389" spans="1:9" x14ac:dyDescent="0.25">
      <c r="A389" s="3">
        <v>41081</v>
      </c>
      <c r="B389">
        <v>26.79</v>
      </c>
      <c r="C389">
        <f t="shared" si="42"/>
        <v>-3.0000000000001137E-2</v>
      </c>
      <c r="D389">
        <f t="shared" si="43"/>
        <v>0</v>
      </c>
      <c r="E389">
        <f t="shared" si="44"/>
        <v>3.0000000000001137E-2</v>
      </c>
      <c r="F389">
        <f t="shared" si="38"/>
        <v>5.8571428571428594E-2</v>
      </c>
      <c r="G389">
        <f t="shared" si="39"/>
        <v>3.7857142857142936E-2</v>
      </c>
      <c r="H389">
        <f t="shared" si="40"/>
        <v>1.5471698113207522</v>
      </c>
      <c r="I389">
        <f t="shared" si="41"/>
        <v>60.740740740740698</v>
      </c>
    </row>
    <row r="390" spans="1:9" x14ac:dyDescent="0.25">
      <c r="A390" s="3">
        <v>41082</v>
      </c>
      <c r="B390">
        <v>26.79</v>
      </c>
      <c r="C390">
        <f t="shared" si="42"/>
        <v>0</v>
      </c>
      <c r="D390">
        <f t="shared" si="43"/>
        <v>0</v>
      </c>
      <c r="E390">
        <f t="shared" si="44"/>
        <v>0</v>
      </c>
      <c r="F390">
        <f t="shared" si="38"/>
        <v>4.4285714285714359E-2</v>
      </c>
      <c r="G390">
        <f t="shared" si="39"/>
        <v>3.7857142857142936E-2</v>
      </c>
      <c r="H390">
        <f t="shared" si="40"/>
        <v>1.1698113207547165</v>
      </c>
      <c r="I390">
        <f t="shared" si="41"/>
        <v>53.913043478260853</v>
      </c>
    </row>
    <row r="391" spans="1:9" x14ac:dyDescent="0.25">
      <c r="A391" s="3">
        <v>41083</v>
      </c>
      <c r="B391">
        <v>26.79</v>
      </c>
      <c r="C391">
        <f t="shared" si="42"/>
        <v>0</v>
      </c>
      <c r="D391">
        <f t="shared" si="43"/>
        <v>0</v>
      </c>
      <c r="E391">
        <f t="shared" si="44"/>
        <v>0</v>
      </c>
      <c r="F391">
        <f t="shared" si="38"/>
        <v>3.0714285714285694E-2</v>
      </c>
      <c r="G391">
        <f t="shared" si="39"/>
        <v>3.7857142857142936E-2</v>
      </c>
      <c r="H391">
        <f t="shared" si="40"/>
        <v>0.81132075471697895</v>
      </c>
      <c r="I391">
        <f t="shared" si="41"/>
        <v>44.7916666666666</v>
      </c>
    </row>
    <row r="392" spans="1:9" x14ac:dyDescent="0.25">
      <c r="A392" s="3">
        <v>41086</v>
      </c>
      <c r="B392">
        <v>26.79</v>
      </c>
      <c r="C392">
        <f t="shared" si="42"/>
        <v>0</v>
      </c>
      <c r="D392">
        <f t="shared" si="43"/>
        <v>0</v>
      </c>
      <c r="E392">
        <f t="shared" si="44"/>
        <v>0</v>
      </c>
      <c r="F392">
        <f t="shared" si="38"/>
        <v>1.6428571428571459E-2</v>
      </c>
      <c r="G392">
        <f t="shared" si="39"/>
        <v>3.7857142857142936E-2</v>
      </c>
      <c r="H392">
        <f t="shared" si="40"/>
        <v>0.4339622641509433</v>
      </c>
      <c r="I392">
        <f t="shared" si="41"/>
        <v>30.263157894736835</v>
      </c>
    </row>
    <row r="393" spans="1:9" x14ac:dyDescent="0.25">
      <c r="A393" s="3">
        <v>41087</v>
      </c>
      <c r="B393">
        <v>26.4</v>
      </c>
      <c r="C393">
        <f t="shared" si="42"/>
        <v>-0.39000000000000057</v>
      </c>
      <c r="D393">
        <f t="shared" si="43"/>
        <v>0</v>
      </c>
      <c r="E393">
        <f t="shared" si="44"/>
        <v>0.39000000000000057</v>
      </c>
      <c r="F393">
        <f t="shared" si="38"/>
        <v>1.000000000000004E-2</v>
      </c>
      <c r="G393">
        <f t="shared" si="39"/>
        <v>6.5714285714285836E-2</v>
      </c>
      <c r="H393">
        <f t="shared" si="40"/>
        <v>0.15217391304347858</v>
      </c>
      <c r="I393">
        <f t="shared" si="41"/>
        <v>13.207547169811335</v>
      </c>
    </row>
    <row r="394" spans="1:9" x14ac:dyDescent="0.25">
      <c r="A394" s="3">
        <v>41088</v>
      </c>
      <c r="B394">
        <v>25.82</v>
      </c>
      <c r="C394">
        <f t="shared" si="42"/>
        <v>-0.57999999999999829</v>
      </c>
      <c r="D394">
        <f t="shared" si="43"/>
        <v>0</v>
      </c>
      <c r="E394">
        <f t="shared" si="44"/>
        <v>0.57999999999999829</v>
      </c>
      <c r="F394">
        <f t="shared" si="38"/>
        <v>1.000000000000004E-2</v>
      </c>
      <c r="G394">
        <f t="shared" si="39"/>
        <v>8.7142857142857064E-2</v>
      </c>
      <c r="H394">
        <f t="shared" si="40"/>
        <v>0.11475409836065631</v>
      </c>
      <c r="I394">
        <f t="shared" si="41"/>
        <v>10.294117647058869</v>
      </c>
    </row>
    <row r="395" spans="1:9" x14ac:dyDescent="0.25">
      <c r="A395" s="3">
        <v>41089</v>
      </c>
      <c r="B395">
        <v>25.82</v>
      </c>
      <c r="C395">
        <f t="shared" si="42"/>
        <v>0</v>
      </c>
      <c r="D395">
        <f t="shared" si="43"/>
        <v>0</v>
      </c>
      <c r="E395">
        <f t="shared" si="44"/>
        <v>0</v>
      </c>
      <c r="F395">
        <f t="shared" si="38"/>
        <v>1.000000000000004E-2</v>
      </c>
      <c r="G395">
        <f t="shared" si="39"/>
        <v>7.9285714285714251E-2</v>
      </c>
      <c r="H395">
        <f t="shared" si="40"/>
        <v>0.1261261261261267</v>
      </c>
      <c r="I395">
        <f t="shared" si="41"/>
        <v>11.200000000000045</v>
      </c>
    </row>
    <row r="396" spans="1:9" x14ac:dyDescent="0.25">
      <c r="A396" s="3">
        <v>41090</v>
      </c>
      <c r="B396">
        <v>25.82</v>
      </c>
      <c r="C396">
        <f t="shared" si="42"/>
        <v>0</v>
      </c>
      <c r="D396">
        <f t="shared" si="43"/>
        <v>0</v>
      </c>
      <c r="E396">
        <f t="shared" si="44"/>
        <v>0</v>
      </c>
      <c r="F396">
        <f t="shared" si="38"/>
        <v>2.1428571428572241E-3</v>
      </c>
      <c r="G396">
        <f t="shared" si="39"/>
        <v>7.9285714285714251E-2</v>
      </c>
      <c r="H396">
        <f t="shared" si="40"/>
        <v>2.7027027027028062E-2</v>
      </c>
      <c r="I396">
        <f t="shared" si="41"/>
        <v>2.6315789473685243</v>
      </c>
    </row>
    <row r="397" spans="1:9" x14ac:dyDescent="0.25">
      <c r="A397" s="3">
        <v>41093</v>
      </c>
      <c r="B397">
        <v>26.01</v>
      </c>
      <c r="C397">
        <f t="shared" si="42"/>
        <v>0.19000000000000128</v>
      </c>
      <c r="D397">
        <f t="shared" si="43"/>
        <v>0.19000000000000128</v>
      </c>
      <c r="E397">
        <f t="shared" si="44"/>
        <v>0</v>
      </c>
      <c r="F397">
        <f t="shared" si="38"/>
        <v>1.5714285714285885E-2</v>
      </c>
      <c r="G397">
        <f t="shared" si="39"/>
        <v>7.1428571428571425E-2</v>
      </c>
      <c r="H397">
        <f t="shared" si="40"/>
        <v>0.22000000000000242</v>
      </c>
      <c r="I397">
        <f t="shared" si="41"/>
        <v>18.032786885246068</v>
      </c>
    </row>
    <row r="398" spans="1:9" x14ac:dyDescent="0.25">
      <c r="A398" s="3">
        <v>41097</v>
      </c>
      <c r="B398">
        <v>25.62</v>
      </c>
      <c r="C398">
        <f t="shared" si="42"/>
        <v>-0.39000000000000057</v>
      </c>
      <c r="D398">
        <f t="shared" si="43"/>
        <v>0</v>
      </c>
      <c r="E398">
        <f t="shared" si="44"/>
        <v>0.39000000000000057</v>
      </c>
      <c r="F398">
        <f t="shared" si="38"/>
        <v>1.5714285714285885E-2</v>
      </c>
      <c r="G398">
        <f t="shared" si="39"/>
        <v>9.9285714285714324E-2</v>
      </c>
      <c r="H398">
        <f t="shared" si="40"/>
        <v>0.15827338129496568</v>
      </c>
      <c r="I398">
        <f t="shared" si="41"/>
        <v>13.664596273292048</v>
      </c>
    </row>
    <row r="399" spans="1:9" x14ac:dyDescent="0.25">
      <c r="A399" s="3">
        <v>41100</v>
      </c>
      <c r="B399">
        <v>25.62</v>
      </c>
      <c r="C399">
        <f t="shared" si="42"/>
        <v>0</v>
      </c>
      <c r="D399">
        <f t="shared" si="43"/>
        <v>0</v>
      </c>
      <c r="E399">
        <f t="shared" si="44"/>
        <v>0</v>
      </c>
      <c r="F399">
        <f t="shared" si="38"/>
        <v>1.5714285714285885E-2</v>
      </c>
      <c r="G399">
        <f t="shared" si="39"/>
        <v>9.9285714285714324E-2</v>
      </c>
      <c r="H399">
        <f t="shared" si="40"/>
        <v>0.15827338129496568</v>
      </c>
      <c r="I399">
        <f t="shared" si="41"/>
        <v>13.664596273292048</v>
      </c>
    </row>
    <row r="400" spans="1:9" x14ac:dyDescent="0.25">
      <c r="A400" s="3">
        <v>41101</v>
      </c>
      <c r="B400">
        <v>26.01</v>
      </c>
      <c r="C400">
        <f t="shared" si="42"/>
        <v>0.39000000000000057</v>
      </c>
      <c r="D400">
        <f t="shared" si="43"/>
        <v>0.39000000000000057</v>
      </c>
      <c r="E400">
        <f t="shared" si="44"/>
        <v>0</v>
      </c>
      <c r="F400">
        <f t="shared" ref="F400:F463" si="45">AVERAGE(D387:D400)</f>
        <v>4.3571428571428782E-2</v>
      </c>
      <c r="G400">
        <f t="shared" ref="G400:G463" si="46">AVERAGE(E387:E400)</f>
        <v>9.9285714285714324E-2</v>
      </c>
      <c r="H400">
        <f t="shared" si="40"/>
        <v>0.43884892086331129</v>
      </c>
      <c r="I400">
        <f t="shared" si="41"/>
        <v>30.500000000000099</v>
      </c>
    </row>
    <row r="401" spans="1:9" x14ac:dyDescent="0.25">
      <c r="A401" s="3">
        <v>41107</v>
      </c>
      <c r="B401">
        <v>26.01</v>
      </c>
      <c r="C401">
        <f t="shared" si="42"/>
        <v>0</v>
      </c>
      <c r="D401">
        <f t="shared" si="43"/>
        <v>0</v>
      </c>
      <c r="E401">
        <f t="shared" si="44"/>
        <v>0</v>
      </c>
      <c r="F401">
        <f t="shared" si="45"/>
        <v>4.2142857142857384E-2</v>
      </c>
      <c r="G401">
        <f t="shared" si="46"/>
        <v>9.9285714285714324E-2</v>
      </c>
      <c r="H401">
        <f t="shared" ref="H401:H464" si="47">F401/G401</f>
        <v>0.4244604316546785</v>
      </c>
      <c r="I401">
        <f t="shared" ref="I401:I464" si="48">100-(100/(1+H401))</f>
        <v>29.797979797979906</v>
      </c>
    </row>
    <row r="402" spans="1:9" x14ac:dyDescent="0.25">
      <c r="A402" s="3">
        <v>41108</v>
      </c>
      <c r="B402">
        <v>25.82</v>
      </c>
      <c r="C402">
        <f t="shared" si="42"/>
        <v>-0.19000000000000128</v>
      </c>
      <c r="D402">
        <f t="shared" si="43"/>
        <v>0</v>
      </c>
      <c r="E402">
        <f t="shared" si="44"/>
        <v>0.19000000000000128</v>
      </c>
      <c r="F402">
        <f t="shared" si="45"/>
        <v>4.1428571428571558E-2</v>
      </c>
      <c r="G402">
        <f t="shared" si="46"/>
        <v>0.11285714285714299</v>
      </c>
      <c r="H402">
        <f t="shared" si="47"/>
        <v>0.36708860759493744</v>
      </c>
      <c r="I402">
        <f t="shared" si="48"/>
        <v>26.85185185185189</v>
      </c>
    </row>
    <row r="403" spans="1:9" x14ac:dyDescent="0.25">
      <c r="A403" s="3">
        <v>41109</v>
      </c>
      <c r="B403">
        <v>25.82</v>
      </c>
      <c r="C403">
        <f t="shared" si="42"/>
        <v>0</v>
      </c>
      <c r="D403">
        <f t="shared" si="43"/>
        <v>0</v>
      </c>
      <c r="E403">
        <f t="shared" si="44"/>
        <v>0</v>
      </c>
      <c r="F403">
        <f t="shared" si="45"/>
        <v>4.1428571428571558E-2</v>
      </c>
      <c r="G403">
        <f t="shared" si="46"/>
        <v>0.11071428571428577</v>
      </c>
      <c r="H403">
        <f t="shared" si="47"/>
        <v>0.37419354838709779</v>
      </c>
      <c r="I403">
        <f t="shared" si="48"/>
        <v>27.230046948356858</v>
      </c>
    </row>
    <row r="404" spans="1:9" x14ac:dyDescent="0.25">
      <c r="A404" s="3">
        <v>41110</v>
      </c>
      <c r="B404">
        <v>25.34</v>
      </c>
      <c r="C404">
        <f t="shared" si="42"/>
        <v>-0.48000000000000043</v>
      </c>
      <c r="D404">
        <f t="shared" si="43"/>
        <v>0</v>
      </c>
      <c r="E404">
        <f t="shared" si="44"/>
        <v>0.48000000000000043</v>
      </c>
      <c r="F404">
        <f t="shared" si="45"/>
        <v>4.1428571428571558E-2</v>
      </c>
      <c r="G404">
        <f t="shared" si="46"/>
        <v>0.14500000000000007</v>
      </c>
      <c r="H404">
        <f t="shared" si="47"/>
        <v>0.28571428571428648</v>
      </c>
      <c r="I404">
        <f t="shared" si="48"/>
        <v>22.222222222222271</v>
      </c>
    </row>
    <row r="405" spans="1:9" x14ac:dyDescent="0.25">
      <c r="A405" s="3">
        <v>41111</v>
      </c>
      <c r="B405">
        <v>25.38</v>
      </c>
      <c r="C405">
        <f t="shared" si="42"/>
        <v>3.9999999999999147E-2</v>
      </c>
      <c r="D405">
        <f t="shared" si="43"/>
        <v>3.9999999999999147E-2</v>
      </c>
      <c r="E405">
        <f t="shared" si="44"/>
        <v>0</v>
      </c>
      <c r="F405">
        <f t="shared" si="45"/>
        <v>4.4285714285714359E-2</v>
      </c>
      <c r="G405">
        <f t="shared" si="46"/>
        <v>0.14500000000000007</v>
      </c>
      <c r="H405">
        <f t="shared" si="47"/>
        <v>0.30541871921182301</v>
      </c>
      <c r="I405">
        <f t="shared" si="48"/>
        <v>23.396226415094361</v>
      </c>
    </row>
    <row r="406" spans="1:9" x14ac:dyDescent="0.25">
      <c r="A406" s="3">
        <v>41115</v>
      </c>
      <c r="B406">
        <v>26.01</v>
      </c>
      <c r="C406">
        <f t="shared" si="42"/>
        <v>0.63000000000000256</v>
      </c>
      <c r="D406">
        <f t="shared" si="43"/>
        <v>0.63000000000000256</v>
      </c>
      <c r="E406">
        <f t="shared" si="44"/>
        <v>0</v>
      </c>
      <c r="F406">
        <f t="shared" si="45"/>
        <v>8.9285714285714537E-2</v>
      </c>
      <c r="G406">
        <f t="shared" si="46"/>
        <v>0.14500000000000007</v>
      </c>
      <c r="H406">
        <f t="shared" si="47"/>
        <v>0.61576354679803103</v>
      </c>
      <c r="I406">
        <f t="shared" si="48"/>
        <v>38.109756097561039</v>
      </c>
    </row>
    <row r="407" spans="1:9" x14ac:dyDescent="0.25">
      <c r="A407" s="3">
        <v>41116</v>
      </c>
      <c r="B407">
        <v>24.35</v>
      </c>
      <c r="C407">
        <f t="shared" si="42"/>
        <v>-1.6600000000000001</v>
      </c>
      <c r="D407">
        <f t="shared" si="43"/>
        <v>0</v>
      </c>
      <c r="E407">
        <f t="shared" si="44"/>
        <v>1.6600000000000001</v>
      </c>
      <c r="F407">
        <f t="shared" si="45"/>
        <v>8.9285714285714537E-2</v>
      </c>
      <c r="G407">
        <f t="shared" si="46"/>
        <v>0.23571428571428577</v>
      </c>
      <c r="H407">
        <f t="shared" si="47"/>
        <v>0.37878787878787978</v>
      </c>
      <c r="I407">
        <f t="shared" si="48"/>
        <v>27.472527472527531</v>
      </c>
    </row>
    <row r="408" spans="1:9" x14ac:dyDescent="0.25">
      <c r="A408" s="3">
        <v>41117</v>
      </c>
      <c r="B408">
        <v>24.46</v>
      </c>
      <c r="C408">
        <f t="shared" si="42"/>
        <v>0.10999999999999943</v>
      </c>
      <c r="D408">
        <f t="shared" si="43"/>
        <v>0.10999999999999943</v>
      </c>
      <c r="E408">
        <f t="shared" si="44"/>
        <v>0</v>
      </c>
      <c r="F408">
        <f t="shared" si="45"/>
        <v>9.714285714285735E-2</v>
      </c>
      <c r="G408">
        <f t="shared" si="46"/>
        <v>0.19428571428571445</v>
      </c>
      <c r="H408">
        <f t="shared" si="47"/>
        <v>0.50000000000000067</v>
      </c>
      <c r="I408">
        <f t="shared" si="48"/>
        <v>33.333333333333357</v>
      </c>
    </row>
    <row r="409" spans="1:9" x14ac:dyDescent="0.25">
      <c r="A409" s="3">
        <v>41118</v>
      </c>
      <c r="B409">
        <v>24.79</v>
      </c>
      <c r="C409">
        <f t="shared" si="42"/>
        <v>0.32999999999999829</v>
      </c>
      <c r="D409">
        <f t="shared" si="43"/>
        <v>0.32999999999999829</v>
      </c>
      <c r="E409">
        <f t="shared" si="44"/>
        <v>0</v>
      </c>
      <c r="F409">
        <f t="shared" si="45"/>
        <v>0.1207142857142858</v>
      </c>
      <c r="G409">
        <f t="shared" si="46"/>
        <v>0.19428571428571445</v>
      </c>
      <c r="H409">
        <f t="shared" si="47"/>
        <v>0.62132352941176461</v>
      </c>
      <c r="I409">
        <f t="shared" si="48"/>
        <v>38.321995464852598</v>
      </c>
    </row>
    <row r="410" spans="1:9" x14ac:dyDescent="0.25">
      <c r="A410" s="3">
        <v>41122</v>
      </c>
      <c r="B410">
        <v>25.04</v>
      </c>
      <c r="C410">
        <f t="shared" si="42"/>
        <v>0.25</v>
      </c>
      <c r="D410">
        <f t="shared" si="43"/>
        <v>0.25</v>
      </c>
      <c r="E410">
        <f t="shared" si="44"/>
        <v>0</v>
      </c>
      <c r="F410">
        <f t="shared" si="45"/>
        <v>0.13857142857142865</v>
      </c>
      <c r="G410">
        <f t="shared" si="46"/>
        <v>0.19428571428571445</v>
      </c>
      <c r="H410">
        <f t="shared" si="47"/>
        <v>0.71323529411764686</v>
      </c>
      <c r="I410">
        <f t="shared" si="48"/>
        <v>41.630901287553634</v>
      </c>
    </row>
    <row r="411" spans="1:9" x14ac:dyDescent="0.25">
      <c r="A411" s="3">
        <v>41123</v>
      </c>
      <c r="B411">
        <v>24.84</v>
      </c>
      <c r="C411">
        <f t="shared" si="42"/>
        <v>-0.19999999999999929</v>
      </c>
      <c r="D411">
        <f t="shared" si="43"/>
        <v>0</v>
      </c>
      <c r="E411">
        <f t="shared" si="44"/>
        <v>0.19999999999999929</v>
      </c>
      <c r="F411">
        <f t="shared" si="45"/>
        <v>0.125</v>
      </c>
      <c r="G411">
        <f t="shared" si="46"/>
        <v>0.20857142857142869</v>
      </c>
      <c r="H411">
        <f t="shared" si="47"/>
        <v>0.5993150684931503</v>
      </c>
      <c r="I411">
        <f t="shared" si="48"/>
        <v>37.473233404710903</v>
      </c>
    </row>
    <row r="412" spans="1:9" x14ac:dyDescent="0.25">
      <c r="A412" s="3">
        <v>41124</v>
      </c>
      <c r="B412">
        <v>24.94</v>
      </c>
      <c r="C412">
        <f t="shared" si="42"/>
        <v>0.10000000000000142</v>
      </c>
      <c r="D412">
        <f t="shared" si="43"/>
        <v>0.10000000000000142</v>
      </c>
      <c r="E412">
        <f t="shared" si="44"/>
        <v>0</v>
      </c>
      <c r="F412">
        <f t="shared" si="45"/>
        <v>0.13214285714285726</v>
      </c>
      <c r="G412">
        <f t="shared" si="46"/>
        <v>0.1807142857142858</v>
      </c>
      <c r="H412">
        <f t="shared" si="47"/>
        <v>0.73122529644268808</v>
      </c>
      <c r="I412">
        <f t="shared" si="48"/>
        <v>42.237442922374434</v>
      </c>
    </row>
    <row r="413" spans="1:9" x14ac:dyDescent="0.25">
      <c r="A413" s="3">
        <v>41125</v>
      </c>
      <c r="B413">
        <v>24.89</v>
      </c>
      <c r="C413">
        <f t="shared" si="42"/>
        <v>-5.0000000000000711E-2</v>
      </c>
      <c r="D413">
        <f t="shared" si="43"/>
        <v>0</v>
      </c>
      <c r="E413">
        <f t="shared" si="44"/>
        <v>5.0000000000000711E-2</v>
      </c>
      <c r="F413">
        <f t="shared" si="45"/>
        <v>0.13214285714285726</v>
      </c>
      <c r="G413">
        <f t="shared" si="46"/>
        <v>0.18428571428571441</v>
      </c>
      <c r="H413">
        <f t="shared" si="47"/>
        <v>0.71705426356589164</v>
      </c>
      <c r="I413">
        <f t="shared" si="48"/>
        <v>41.760722347629802</v>
      </c>
    </row>
    <row r="414" spans="1:9" x14ac:dyDescent="0.25">
      <c r="A414" s="3">
        <v>41128</v>
      </c>
      <c r="B414">
        <v>25.09</v>
      </c>
      <c r="C414">
        <f t="shared" si="42"/>
        <v>0.19999999999999929</v>
      </c>
      <c r="D414">
        <f t="shared" si="43"/>
        <v>0.19999999999999929</v>
      </c>
      <c r="E414">
        <f t="shared" si="44"/>
        <v>0</v>
      </c>
      <c r="F414">
        <f t="shared" si="45"/>
        <v>0.11857142857142858</v>
      </c>
      <c r="G414">
        <f t="shared" si="46"/>
        <v>0.18428571428571441</v>
      </c>
      <c r="H414">
        <f t="shared" si="47"/>
        <v>0.64341085271317788</v>
      </c>
      <c r="I414">
        <f t="shared" si="48"/>
        <v>39.150943396226403</v>
      </c>
    </row>
    <row r="415" spans="1:9" x14ac:dyDescent="0.25">
      <c r="A415" s="3">
        <v>41130</v>
      </c>
      <c r="B415">
        <v>25.13</v>
      </c>
      <c r="C415">
        <f t="shared" si="42"/>
        <v>3.9999999999999147E-2</v>
      </c>
      <c r="D415">
        <f t="shared" si="43"/>
        <v>3.9999999999999147E-2</v>
      </c>
      <c r="E415">
        <f t="shared" si="44"/>
        <v>0</v>
      </c>
      <c r="F415">
        <f t="shared" si="45"/>
        <v>0.12142857142857137</v>
      </c>
      <c r="G415">
        <f t="shared" si="46"/>
        <v>0.18428571428571441</v>
      </c>
      <c r="H415">
        <f t="shared" si="47"/>
        <v>0.65891472868216983</v>
      </c>
      <c r="I415">
        <f t="shared" si="48"/>
        <v>39.719626168224273</v>
      </c>
    </row>
    <row r="416" spans="1:9" x14ac:dyDescent="0.25">
      <c r="A416" s="3">
        <v>41131</v>
      </c>
      <c r="B416">
        <v>25.13</v>
      </c>
      <c r="C416">
        <f t="shared" si="42"/>
        <v>0</v>
      </c>
      <c r="D416">
        <f t="shared" si="43"/>
        <v>0</v>
      </c>
      <c r="E416">
        <f t="shared" si="44"/>
        <v>0</v>
      </c>
      <c r="F416">
        <f t="shared" si="45"/>
        <v>0.12142857142857137</v>
      </c>
      <c r="G416">
        <f t="shared" si="46"/>
        <v>0.17071428571428576</v>
      </c>
      <c r="H416">
        <f t="shared" si="47"/>
        <v>0.71129707112970653</v>
      </c>
      <c r="I416">
        <f t="shared" si="48"/>
        <v>41.564792176039106</v>
      </c>
    </row>
    <row r="417" spans="1:9" x14ac:dyDescent="0.25">
      <c r="A417" s="3">
        <v>41132</v>
      </c>
      <c r="B417">
        <v>25.13</v>
      </c>
      <c r="C417">
        <f t="shared" si="42"/>
        <v>0</v>
      </c>
      <c r="D417">
        <f t="shared" si="43"/>
        <v>0</v>
      </c>
      <c r="E417">
        <f t="shared" si="44"/>
        <v>0</v>
      </c>
      <c r="F417">
        <f t="shared" si="45"/>
        <v>0.12142857142857137</v>
      </c>
      <c r="G417">
        <f t="shared" si="46"/>
        <v>0.17071428571428576</v>
      </c>
      <c r="H417">
        <f t="shared" si="47"/>
        <v>0.71129707112970653</v>
      </c>
      <c r="I417">
        <f t="shared" si="48"/>
        <v>41.564792176039106</v>
      </c>
    </row>
    <row r="418" spans="1:9" x14ac:dyDescent="0.25">
      <c r="A418" s="3">
        <v>41135</v>
      </c>
      <c r="B418">
        <v>25.15</v>
      </c>
      <c r="C418">
        <f t="shared" si="42"/>
        <v>1.9999999999999574E-2</v>
      </c>
      <c r="D418">
        <f t="shared" si="43"/>
        <v>1.9999999999999574E-2</v>
      </c>
      <c r="E418">
        <f t="shared" si="44"/>
        <v>0</v>
      </c>
      <c r="F418">
        <f t="shared" si="45"/>
        <v>0.12285714285714278</v>
      </c>
      <c r="G418">
        <f t="shared" si="46"/>
        <v>0.13642857142857143</v>
      </c>
      <c r="H418">
        <f t="shared" si="47"/>
        <v>0.90052356020942348</v>
      </c>
      <c r="I418">
        <f t="shared" si="48"/>
        <v>47.382920110192821</v>
      </c>
    </row>
    <row r="419" spans="1:9" x14ac:dyDescent="0.25">
      <c r="A419" s="3">
        <v>41136</v>
      </c>
      <c r="B419">
        <v>25.32</v>
      </c>
      <c r="C419">
        <f t="shared" si="42"/>
        <v>0.17000000000000171</v>
      </c>
      <c r="D419">
        <f t="shared" si="43"/>
        <v>0.17000000000000171</v>
      </c>
      <c r="E419">
        <f t="shared" si="44"/>
        <v>0</v>
      </c>
      <c r="F419">
        <f t="shared" si="45"/>
        <v>0.13214285714285726</v>
      </c>
      <c r="G419">
        <f t="shared" si="46"/>
        <v>0.13642857142857143</v>
      </c>
      <c r="H419">
        <f t="shared" si="47"/>
        <v>0.96858638743455583</v>
      </c>
      <c r="I419">
        <f t="shared" si="48"/>
        <v>49.202127659574487</v>
      </c>
    </row>
    <row r="420" spans="1:9" x14ac:dyDescent="0.25">
      <c r="A420" s="3">
        <v>41137</v>
      </c>
      <c r="B420">
        <v>25.33</v>
      </c>
      <c r="C420">
        <f t="shared" si="42"/>
        <v>9.9999999999980105E-3</v>
      </c>
      <c r="D420">
        <f t="shared" si="43"/>
        <v>9.9999999999980105E-3</v>
      </c>
      <c r="E420">
        <f t="shared" si="44"/>
        <v>0</v>
      </c>
      <c r="F420">
        <f t="shared" si="45"/>
        <v>8.7857142857142634E-2</v>
      </c>
      <c r="G420">
        <f t="shared" si="46"/>
        <v>0.13642857142857143</v>
      </c>
      <c r="H420">
        <f t="shared" si="47"/>
        <v>0.64397905759162144</v>
      </c>
      <c r="I420">
        <f t="shared" si="48"/>
        <v>39.171974522292942</v>
      </c>
    </row>
    <row r="421" spans="1:9" x14ac:dyDescent="0.25">
      <c r="A421" s="3">
        <v>41138</v>
      </c>
      <c r="B421">
        <v>25.33</v>
      </c>
      <c r="C421">
        <f t="shared" si="42"/>
        <v>0</v>
      </c>
      <c r="D421">
        <f t="shared" si="43"/>
        <v>0</v>
      </c>
      <c r="E421">
        <f t="shared" si="44"/>
        <v>0</v>
      </c>
      <c r="F421">
        <f t="shared" si="45"/>
        <v>8.7857142857142634E-2</v>
      </c>
      <c r="G421">
        <f t="shared" si="46"/>
        <v>1.7857142857142856E-2</v>
      </c>
      <c r="H421">
        <f t="shared" si="47"/>
        <v>4.9199999999999875</v>
      </c>
      <c r="I421">
        <f t="shared" si="48"/>
        <v>83.10810810810807</v>
      </c>
    </row>
    <row r="422" spans="1:9" x14ac:dyDescent="0.25">
      <c r="A422" s="3">
        <v>41139</v>
      </c>
      <c r="B422">
        <v>25.33</v>
      </c>
      <c r="C422">
        <f t="shared" si="42"/>
        <v>0</v>
      </c>
      <c r="D422">
        <f t="shared" si="43"/>
        <v>0</v>
      </c>
      <c r="E422">
        <f t="shared" si="44"/>
        <v>0</v>
      </c>
      <c r="F422">
        <f t="shared" si="45"/>
        <v>7.9999999999999821E-2</v>
      </c>
      <c r="G422">
        <f t="shared" si="46"/>
        <v>1.7857142857142856E-2</v>
      </c>
      <c r="H422">
        <f t="shared" si="47"/>
        <v>4.4799999999999907</v>
      </c>
      <c r="I422">
        <f t="shared" si="48"/>
        <v>81.751824817518212</v>
      </c>
    </row>
    <row r="423" spans="1:9" x14ac:dyDescent="0.25">
      <c r="A423" s="3">
        <v>41142</v>
      </c>
      <c r="B423">
        <v>25.6</v>
      </c>
      <c r="C423">
        <f t="shared" si="42"/>
        <v>0.27000000000000313</v>
      </c>
      <c r="D423">
        <f t="shared" si="43"/>
        <v>0.27000000000000313</v>
      </c>
      <c r="E423">
        <f t="shared" si="44"/>
        <v>0</v>
      </c>
      <c r="F423">
        <f t="shared" si="45"/>
        <v>7.5714285714285873E-2</v>
      </c>
      <c r="G423">
        <f t="shared" si="46"/>
        <v>1.7857142857142856E-2</v>
      </c>
      <c r="H423">
        <f t="shared" si="47"/>
        <v>4.2400000000000091</v>
      </c>
      <c r="I423">
        <f t="shared" si="48"/>
        <v>80.916030534351179</v>
      </c>
    </row>
    <row r="424" spans="1:9" x14ac:dyDescent="0.25">
      <c r="A424" s="3">
        <v>41143</v>
      </c>
      <c r="B424">
        <v>25.6</v>
      </c>
      <c r="C424">
        <f t="shared" si="42"/>
        <v>0</v>
      </c>
      <c r="D424">
        <f t="shared" si="43"/>
        <v>0</v>
      </c>
      <c r="E424">
        <f t="shared" si="44"/>
        <v>0</v>
      </c>
      <c r="F424">
        <f t="shared" si="45"/>
        <v>5.7857142857143017E-2</v>
      </c>
      <c r="G424">
        <f t="shared" si="46"/>
        <v>1.7857142857142856E-2</v>
      </c>
      <c r="H424">
        <f t="shared" si="47"/>
        <v>3.2400000000000091</v>
      </c>
      <c r="I424">
        <f t="shared" si="48"/>
        <v>76.415094339622698</v>
      </c>
    </row>
    <row r="425" spans="1:9" x14ac:dyDescent="0.25">
      <c r="A425" s="3">
        <v>41144</v>
      </c>
      <c r="B425">
        <v>25.52</v>
      </c>
      <c r="C425">
        <f t="shared" si="42"/>
        <v>-8.0000000000001847E-2</v>
      </c>
      <c r="D425">
        <f t="shared" si="43"/>
        <v>0</v>
      </c>
      <c r="E425">
        <f t="shared" si="44"/>
        <v>8.0000000000001847E-2</v>
      </c>
      <c r="F425">
        <f t="shared" si="45"/>
        <v>5.7857142857143017E-2</v>
      </c>
      <c r="G425">
        <f t="shared" si="46"/>
        <v>9.2857142857144682E-3</v>
      </c>
      <c r="H425">
        <f t="shared" si="47"/>
        <v>6.2307692307691251</v>
      </c>
      <c r="I425">
        <f t="shared" si="48"/>
        <v>86.170212765957245</v>
      </c>
    </row>
    <row r="426" spans="1:9" x14ac:dyDescent="0.25">
      <c r="A426" s="3">
        <v>41145</v>
      </c>
      <c r="B426">
        <v>25.5</v>
      </c>
      <c r="C426">
        <f t="shared" si="42"/>
        <v>-1.9999999999999574E-2</v>
      </c>
      <c r="D426">
        <f t="shared" si="43"/>
        <v>0</v>
      </c>
      <c r="E426">
        <f t="shared" si="44"/>
        <v>1.9999999999999574E-2</v>
      </c>
      <c r="F426">
        <f t="shared" si="45"/>
        <v>5.0714285714285774E-2</v>
      </c>
      <c r="G426">
        <f t="shared" si="46"/>
        <v>1.0714285714285867E-2</v>
      </c>
      <c r="H426">
        <f t="shared" si="47"/>
        <v>4.7333333333332712</v>
      </c>
      <c r="I426">
        <f t="shared" si="48"/>
        <v>82.558139534883537</v>
      </c>
    </row>
    <row r="427" spans="1:9" x14ac:dyDescent="0.25">
      <c r="A427" s="3">
        <v>41146</v>
      </c>
      <c r="B427">
        <v>25.48</v>
      </c>
      <c r="C427">
        <f t="shared" si="42"/>
        <v>-1.9999999999999574E-2</v>
      </c>
      <c r="D427">
        <f t="shared" si="43"/>
        <v>0</v>
      </c>
      <c r="E427">
        <f t="shared" si="44"/>
        <v>1.9999999999999574E-2</v>
      </c>
      <c r="F427">
        <f t="shared" si="45"/>
        <v>5.0714285714285774E-2</v>
      </c>
      <c r="G427">
        <f t="shared" si="46"/>
        <v>8.571428571428643E-3</v>
      </c>
      <c r="H427">
        <f t="shared" si="47"/>
        <v>5.9166666666666243</v>
      </c>
      <c r="I427">
        <f t="shared" si="48"/>
        <v>85.542168674698701</v>
      </c>
    </row>
    <row r="428" spans="1:9" x14ac:dyDescent="0.25">
      <c r="A428" s="3">
        <v>41149</v>
      </c>
      <c r="B428">
        <v>25.81</v>
      </c>
      <c r="C428">
        <f t="shared" si="42"/>
        <v>0.32999999999999829</v>
      </c>
      <c r="D428">
        <f t="shared" si="43"/>
        <v>0.32999999999999829</v>
      </c>
      <c r="E428">
        <f t="shared" si="44"/>
        <v>0</v>
      </c>
      <c r="F428">
        <f t="shared" si="45"/>
        <v>5.9999999999999991E-2</v>
      </c>
      <c r="G428">
        <f t="shared" si="46"/>
        <v>8.571428571428643E-3</v>
      </c>
      <c r="H428">
        <f t="shared" si="47"/>
        <v>6.9999999999999405</v>
      </c>
      <c r="I428">
        <f t="shared" si="48"/>
        <v>87.499999999999915</v>
      </c>
    </row>
    <row r="429" spans="1:9" x14ac:dyDescent="0.25">
      <c r="A429" s="3">
        <v>41150</v>
      </c>
      <c r="B429">
        <v>25.73</v>
      </c>
      <c r="C429">
        <f t="shared" si="42"/>
        <v>-7.9999999999998295E-2</v>
      </c>
      <c r="D429">
        <f t="shared" si="43"/>
        <v>0</v>
      </c>
      <c r="E429">
        <f t="shared" si="44"/>
        <v>7.9999999999998295E-2</v>
      </c>
      <c r="F429">
        <f t="shared" si="45"/>
        <v>5.7142857142857197E-2</v>
      </c>
      <c r="G429">
        <f t="shared" si="46"/>
        <v>1.4285714285714235E-2</v>
      </c>
      <c r="H429">
        <f t="shared" si="47"/>
        <v>4.0000000000000178</v>
      </c>
      <c r="I429">
        <f t="shared" si="48"/>
        <v>80.000000000000071</v>
      </c>
    </row>
    <row r="430" spans="1:9" x14ac:dyDescent="0.25">
      <c r="A430" s="3">
        <v>41151</v>
      </c>
      <c r="B430">
        <v>25.8</v>
      </c>
      <c r="C430">
        <f t="shared" si="42"/>
        <v>7.0000000000000284E-2</v>
      </c>
      <c r="D430">
        <f t="shared" si="43"/>
        <v>7.0000000000000284E-2</v>
      </c>
      <c r="E430">
        <f t="shared" si="44"/>
        <v>0</v>
      </c>
      <c r="F430">
        <f t="shared" si="45"/>
        <v>6.2142857142857215E-2</v>
      </c>
      <c r="G430">
        <f t="shared" si="46"/>
        <v>1.4285714285714235E-2</v>
      </c>
      <c r="H430">
        <f t="shared" si="47"/>
        <v>4.3500000000000201</v>
      </c>
      <c r="I430">
        <f t="shared" si="48"/>
        <v>81.308411214953338</v>
      </c>
    </row>
    <row r="431" spans="1:9" x14ac:dyDescent="0.25">
      <c r="A431" s="3">
        <v>41152</v>
      </c>
      <c r="B431">
        <v>25.72</v>
      </c>
      <c r="C431">
        <f t="shared" si="42"/>
        <v>-8.0000000000001847E-2</v>
      </c>
      <c r="D431">
        <f t="shared" si="43"/>
        <v>0</v>
      </c>
      <c r="E431">
        <f t="shared" si="44"/>
        <v>8.0000000000001847E-2</v>
      </c>
      <c r="F431">
        <f t="shared" si="45"/>
        <v>6.2142857142857215E-2</v>
      </c>
      <c r="G431">
        <f t="shared" si="46"/>
        <v>2.000000000000008E-2</v>
      </c>
      <c r="H431">
        <f t="shared" si="47"/>
        <v>3.1071428571428483</v>
      </c>
      <c r="I431">
        <f t="shared" si="48"/>
        <v>75.652173913043427</v>
      </c>
    </row>
    <row r="432" spans="1:9" x14ac:dyDescent="0.25">
      <c r="A432" s="3">
        <v>41153</v>
      </c>
      <c r="B432">
        <v>25.57</v>
      </c>
      <c r="C432">
        <f t="shared" si="42"/>
        <v>-0.14999999999999858</v>
      </c>
      <c r="D432">
        <f t="shared" si="43"/>
        <v>0</v>
      </c>
      <c r="E432">
        <f t="shared" si="44"/>
        <v>0.14999999999999858</v>
      </c>
      <c r="F432">
        <f t="shared" si="45"/>
        <v>6.0714285714285818E-2</v>
      </c>
      <c r="G432">
        <f t="shared" si="46"/>
        <v>3.0714285714285694E-2</v>
      </c>
      <c r="H432">
        <f t="shared" si="47"/>
        <v>1.9767441860465162</v>
      </c>
      <c r="I432">
        <f t="shared" si="48"/>
        <v>66.406250000000057</v>
      </c>
    </row>
    <row r="433" spans="1:9" x14ac:dyDescent="0.25">
      <c r="A433" s="3">
        <v>41157</v>
      </c>
      <c r="B433">
        <v>25.62</v>
      </c>
      <c r="C433">
        <f t="shared" si="42"/>
        <v>5.0000000000000711E-2</v>
      </c>
      <c r="D433">
        <f t="shared" si="43"/>
        <v>5.0000000000000711E-2</v>
      </c>
      <c r="E433">
        <f t="shared" si="44"/>
        <v>0</v>
      </c>
      <c r="F433">
        <f t="shared" si="45"/>
        <v>5.2142857142857171E-2</v>
      </c>
      <c r="G433">
        <f t="shared" si="46"/>
        <v>3.0714285714285694E-2</v>
      </c>
      <c r="H433">
        <f t="shared" si="47"/>
        <v>1.6976744186046533</v>
      </c>
      <c r="I433">
        <f t="shared" si="48"/>
        <v>62.931034482758648</v>
      </c>
    </row>
    <row r="434" spans="1:9" x14ac:dyDescent="0.25">
      <c r="A434" s="3">
        <v>41158</v>
      </c>
      <c r="B434">
        <v>25.82</v>
      </c>
      <c r="C434">
        <f t="shared" si="42"/>
        <v>0.19999999999999929</v>
      </c>
      <c r="D434">
        <f t="shared" si="43"/>
        <v>0.19999999999999929</v>
      </c>
      <c r="E434">
        <f t="shared" si="44"/>
        <v>0</v>
      </c>
      <c r="F434">
        <f t="shared" si="45"/>
        <v>6.5714285714285836E-2</v>
      </c>
      <c r="G434">
        <f t="shared" si="46"/>
        <v>3.0714285714285694E-2</v>
      </c>
      <c r="H434">
        <f t="shared" si="47"/>
        <v>2.1395348837209358</v>
      </c>
      <c r="I434">
        <f t="shared" si="48"/>
        <v>68.148148148148209</v>
      </c>
    </row>
    <row r="435" spans="1:9" x14ac:dyDescent="0.25">
      <c r="A435" s="3">
        <v>41159</v>
      </c>
      <c r="B435">
        <v>25.82</v>
      </c>
      <c r="C435">
        <f t="shared" si="42"/>
        <v>0</v>
      </c>
      <c r="D435">
        <f t="shared" si="43"/>
        <v>0</v>
      </c>
      <c r="E435">
        <f t="shared" si="44"/>
        <v>0</v>
      </c>
      <c r="F435">
        <f t="shared" si="45"/>
        <v>6.5714285714285836E-2</v>
      </c>
      <c r="G435">
        <f t="shared" si="46"/>
        <v>3.0714285714285694E-2</v>
      </c>
      <c r="H435">
        <f t="shared" si="47"/>
        <v>2.1395348837209358</v>
      </c>
      <c r="I435">
        <f t="shared" si="48"/>
        <v>68.148148148148209</v>
      </c>
    </row>
    <row r="436" spans="1:9" x14ac:dyDescent="0.25">
      <c r="A436" s="3">
        <v>41160</v>
      </c>
      <c r="B436">
        <v>25.77</v>
      </c>
      <c r="C436">
        <f t="shared" si="42"/>
        <v>-5.0000000000000711E-2</v>
      </c>
      <c r="D436">
        <f t="shared" si="43"/>
        <v>0</v>
      </c>
      <c r="E436">
        <f t="shared" si="44"/>
        <v>5.0000000000000711E-2</v>
      </c>
      <c r="F436">
        <f t="shared" si="45"/>
        <v>6.5714285714285836E-2</v>
      </c>
      <c r="G436">
        <f t="shared" si="46"/>
        <v>3.4285714285714315E-2</v>
      </c>
      <c r="H436">
        <f t="shared" si="47"/>
        <v>1.9166666666666685</v>
      </c>
      <c r="I436">
        <f t="shared" si="48"/>
        <v>65.714285714285737</v>
      </c>
    </row>
    <row r="437" spans="1:9" x14ac:dyDescent="0.25">
      <c r="A437" s="3">
        <v>41166</v>
      </c>
      <c r="B437">
        <v>25.72</v>
      </c>
      <c r="C437">
        <f t="shared" si="42"/>
        <v>-5.0000000000000711E-2</v>
      </c>
      <c r="D437">
        <f t="shared" si="43"/>
        <v>0</v>
      </c>
      <c r="E437">
        <f t="shared" si="44"/>
        <v>5.0000000000000711E-2</v>
      </c>
      <c r="F437">
        <f t="shared" si="45"/>
        <v>4.6428571428571326E-2</v>
      </c>
      <c r="G437">
        <f t="shared" si="46"/>
        <v>3.7857142857142936E-2</v>
      </c>
      <c r="H437">
        <f t="shared" si="47"/>
        <v>1.2264150943396173</v>
      </c>
      <c r="I437">
        <f t="shared" si="48"/>
        <v>55.084745762711755</v>
      </c>
    </row>
    <row r="438" spans="1:9" x14ac:dyDescent="0.25">
      <c r="A438" s="3">
        <v>41167</v>
      </c>
      <c r="B438">
        <v>25.74</v>
      </c>
      <c r="C438">
        <f t="shared" si="42"/>
        <v>1.9999999999999574E-2</v>
      </c>
      <c r="D438">
        <f t="shared" si="43"/>
        <v>1.9999999999999574E-2</v>
      </c>
      <c r="E438">
        <f t="shared" si="44"/>
        <v>0</v>
      </c>
      <c r="F438">
        <f t="shared" si="45"/>
        <v>4.7857142857142723E-2</v>
      </c>
      <c r="G438">
        <f t="shared" si="46"/>
        <v>3.7857142857142936E-2</v>
      </c>
      <c r="H438">
        <f t="shared" si="47"/>
        <v>1.2641509433962201</v>
      </c>
      <c r="I438">
        <f t="shared" si="48"/>
        <v>55.833333333333208</v>
      </c>
    </row>
    <row r="439" spans="1:9" x14ac:dyDescent="0.25">
      <c r="A439" s="3">
        <v>41170</v>
      </c>
      <c r="B439">
        <v>25.77</v>
      </c>
      <c r="C439">
        <f t="shared" si="42"/>
        <v>3.0000000000001137E-2</v>
      </c>
      <c r="D439">
        <f t="shared" si="43"/>
        <v>3.0000000000001137E-2</v>
      </c>
      <c r="E439">
        <f t="shared" si="44"/>
        <v>0</v>
      </c>
      <c r="F439">
        <f t="shared" si="45"/>
        <v>4.9999999999999947E-2</v>
      </c>
      <c r="G439">
        <f t="shared" si="46"/>
        <v>3.2142857142857091E-2</v>
      </c>
      <c r="H439">
        <f t="shared" si="47"/>
        <v>1.5555555555555565</v>
      </c>
      <c r="I439">
        <f t="shared" si="48"/>
        <v>60.869565217391312</v>
      </c>
    </row>
    <row r="440" spans="1:9" x14ac:dyDescent="0.25">
      <c r="A440" s="3">
        <v>41172</v>
      </c>
      <c r="B440">
        <v>25.91</v>
      </c>
      <c r="C440">
        <f t="shared" si="42"/>
        <v>0.14000000000000057</v>
      </c>
      <c r="D440">
        <f t="shared" si="43"/>
        <v>0.14000000000000057</v>
      </c>
      <c r="E440">
        <f t="shared" si="44"/>
        <v>0</v>
      </c>
      <c r="F440">
        <f t="shared" si="45"/>
        <v>5.9999999999999991E-2</v>
      </c>
      <c r="G440">
        <f t="shared" si="46"/>
        <v>3.0714285714285694E-2</v>
      </c>
      <c r="H440">
        <f t="shared" si="47"/>
        <v>1.9534883720930243</v>
      </c>
      <c r="I440">
        <f t="shared" si="48"/>
        <v>66.141732283464577</v>
      </c>
    </row>
    <row r="441" spans="1:9" x14ac:dyDescent="0.25">
      <c r="A441" s="3">
        <v>41173</v>
      </c>
      <c r="B441">
        <v>25.82</v>
      </c>
      <c r="C441">
        <f t="shared" si="42"/>
        <v>-8.9999999999999858E-2</v>
      </c>
      <c r="D441">
        <f t="shared" si="43"/>
        <v>0</v>
      </c>
      <c r="E441">
        <f t="shared" si="44"/>
        <v>8.9999999999999858E-2</v>
      </c>
      <c r="F441">
        <f t="shared" si="45"/>
        <v>5.9999999999999991E-2</v>
      </c>
      <c r="G441">
        <f t="shared" si="46"/>
        <v>3.5714285714285712E-2</v>
      </c>
      <c r="H441">
        <f t="shared" si="47"/>
        <v>1.68</v>
      </c>
      <c r="I441">
        <f t="shared" si="48"/>
        <v>62.686567164179102</v>
      </c>
    </row>
    <row r="442" spans="1:9" x14ac:dyDescent="0.25">
      <c r="A442" s="3">
        <v>41174</v>
      </c>
      <c r="B442">
        <v>25.82</v>
      </c>
      <c r="C442">
        <f t="shared" si="42"/>
        <v>0</v>
      </c>
      <c r="D442">
        <f t="shared" si="43"/>
        <v>0</v>
      </c>
      <c r="E442">
        <f t="shared" si="44"/>
        <v>0</v>
      </c>
      <c r="F442">
        <f t="shared" si="45"/>
        <v>3.6428571428571539E-2</v>
      </c>
      <c r="G442">
        <f t="shared" si="46"/>
        <v>3.5714285714285712E-2</v>
      </c>
      <c r="H442">
        <f t="shared" si="47"/>
        <v>1.0200000000000031</v>
      </c>
      <c r="I442">
        <f t="shared" si="48"/>
        <v>50.495049504950572</v>
      </c>
    </row>
    <row r="443" spans="1:9" x14ac:dyDescent="0.25">
      <c r="A443" s="3">
        <v>41177</v>
      </c>
      <c r="B443">
        <v>25.82</v>
      </c>
      <c r="C443">
        <f t="shared" si="42"/>
        <v>0</v>
      </c>
      <c r="D443">
        <f t="shared" si="43"/>
        <v>0</v>
      </c>
      <c r="E443">
        <f t="shared" si="44"/>
        <v>0</v>
      </c>
      <c r="F443">
        <f t="shared" si="45"/>
        <v>3.6428571428571539E-2</v>
      </c>
      <c r="G443">
        <f t="shared" si="46"/>
        <v>3.000000000000012E-2</v>
      </c>
      <c r="H443">
        <f t="shared" si="47"/>
        <v>1.2142857142857131</v>
      </c>
      <c r="I443">
        <f t="shared" si="48"/>
        <v>54.838709677419331</v>
      </c>
    </row>
    <row r="444" spans="1:9" x14ac:dyDescent="0.25">
      <c r="A444" s="3">
        <v>41178</v>
      </c>
      <c r="B444">
        <v>25.82</v>
      </c>
      <c r="C444">
        <f t="shared" si="42"/>
        <v>0</v>
      </c>
      <c r="D444">
        <f t="shared" si="43"/>
        <v>0</v>
      </c>
      <c r="E444">
        <f t="shared" si="44"/>
        <v>0</v>
      </c>
      <c r="F444">
        <f t="shared" si="45"/>
        <v>3.1428571428571521E-2</v>
      </c>
      <c r="G444">
        <f t="shared" si="46"/>
        <v>3.000000000000012E-2</v>
      </c>
      <c r="H444">
        <f t="shared" si="47"/>
        <v>1.0476190476190466</v>
      </c>
      <c r="I444">
        <f t="shared" si="48"/>
        <v>51.162790697674396</v>
      </c>
    </row>
    <row r="445" spans="1:9" x14ac:dyDescent="0.25">
      <c r="A445" s="3">
        <v>41179</v>
      </c>
      <c r="B445">
        <v>25.78</v>
      </c>
      <c r="C445">
        <f t="shared" si="42"/>
        <v>-3.9999999999999147E-2</v>
      </c>
      <c r="D445">
        <f t="shared" si="43"/>
        <v>0</v>
      </c>
      <c r="E445">
        <f t="shared" si="44"/>
        <v>3.9999999999999147E-2</v>
      </c>
      <c r="F445">
        <f t="shared" si="45"/>
        <v>3.1428571428571521E-2</v>
      </c>
      <c r="G445">
        <f t="shared" si="46"/>
        <v>2.7142857142857073E-2</v>
      </c>
      <c r="H445">
        <f t="shared" si="47"/>
        <v>1.1578947368421117</v>
      </c>
      <c r="I445">
        <f t="shared" si="48"/>
        <v>53.658536585365987</v>
      </c>
    </row>
    <row r="446" spans="1:9" x14ac:dyDescent="0.25">
      <c r="A446" s="3">
        <v>41180</v>
      </c>
      <c r="B446">
        <v>25.72</v>
      </c>
      <c r="C446">
        <f t="shared" si="42"/>
        <v>-6.0000000000002274E-2</v>
      </c>
      <c r="D446">
        <f t="shared" si="43"/>
        <v>0</v>
      </c>
      <c r="E446">
        <f t="shared" si="44"/>
        <v>6.0000000000002274E-2</v>
      </c>
      <c r="F446">
        <f t="shared" si="45"/>
        <v>3.1428571428571521E-2</v>
      </c>
      <c r="G446">
        <f t="shared" si="46"/>
        <v>2.0714285714285907E-2</v>
      </c>
      <c r="H446">
        <f t="shared" si="47"/>
        <v>1.5172413793103352</v>
      </c>
      <c r="I446">
        <f t="shared" si="48"/>
        <v>60.273972602739576</v>
      </c>
    </row>
    <row r="447" spans="1:9" x14ac:dyDescent="0.25">
      <c r="A447" s="3">
        <v>41181</v>
      </c>
      <c r="B447">
        <v>25.52</v>
      </c>
      <c r="C447">
        <f t="shared" si="42"/>
        <v>-0.19999999999999929</v>
      </c>
      <c r="D447">
        <f t="shared" si="43"/>
        <v>0</v>
      </c>
      <c r="E447">
        <f t="shared" si="44"/>
        <v>0.19999999999999929</v>
      </c>
      <c r="F447">
        <f t="shared" si="45"/>
        <v>2.7857142857142896E-2</v>
      </c>
      <c r="G447">
        <f t="shared" si="46"/>
        <v>3.5000000000000142E-2</v>
      </c>
      <c r="H447">
        <f t="shared" si="47"/>
        <v>0.79591836734693666</v>
      </c>
      <c r="I447">
        <f t="shared" si="48"/>
        <v>44.318181818181756</v>
      </c>
    </row>
    <row r="448" spans="1:9" x14ac:dyDescent="0.25">
      <c r="A448" s="3">
        <v>41185</v>
      </c>
      <c r="B448">
        <v>25.9</v>
      </c>
      <c r="C448">
        <f t="shared" si="42"/>
        <v>0.37999999999999901</v>
      </c>
      <c r="D448">
        <f t="shared" si="43"/>
        <v>0.37999999999999901</v>
      </c>
      <c r="E448">
        <f t="shared" si="44"/>
        <v>0</v>
      </c>
      <c r="F448">
        <f t="shared" si="45"/>
        <v>4.0714285714285738E-2</v>
      </c>
      <c r="G448">
        <f t="shared" si="46"/>
        <v>3.5000000000000142E-2</v>
      </c>
      <c r="H448">
        <f t="shared" si="47"/>
        <v>1.1632653061224449</v>
      </c>
      <c r="I448">
        <f t="shared" si="48"/>
        <v>53.773584905660286</v>
      </c>
    </row>
    <row r="449" spans="1:9" x14ac:dyDescent="0.25">
      <c r="A449" s="3">
        <v>41186</v>
      </c>
      <c r="B449">
        <v>25.72</v>
      </c>
      <c r="C449">
        <f t="shared" si="42"/>
        <v>-0.17999999999999972</v>
      </c>
      <c r="D449">
        <f t="shared" si="43"/>
        <v>0</v>
      </c>
      <c r="E449">
        <f t="shared" si="44"/>
        <v>0.17999999999999972</v>
      </c>
      <c r="F449">
        <f t="shared" si="45"/>
        <v>4.0714285714285738E-2</v>
      </c>
      <c r="G449">
        <f t="shared" si="46"/>
        <v>4.785714285714298E-2</v>
      </c>
      <c r="H449">
        <f t="shared" si="47"/>
        <v>0.85074626865671477</v>
      </c>
      <c r="I449">
        <f t="shared" si="48"/>
        <v>45.967741935483822</v>
      </c>
    </row>
    <row r="450" spans="1:9" x14ac:dyDescent="0.25">
      <c r="A450" s="3">
        <v>41187</v>
      </c>
      <c r="B450">
        <v>25.72</v>
      </c>
      <c r="C450">
        <f t="shared" si="42"/>
        <v>0</v>
      </c>
      <c r="D450">
        <f t="shared" si="43"/>
        <v>0</v>
      </c>
      <c r="E450">
        <f t="shared" si="44"/>
        <v>0</v>
      </c>
      <c r="F450">
        <f t="shared" si="45"/>
        <v>4.0714285714285738E-2</v>
      </c>
      <c r="G450">
        <f t="shared" si="46"/>
        <v>4.4285714285714359E-2</v>
      </c>
      <c r="H450">
        <f t="shared" si="47"/>
        <v>0.91935483870967638</v>
      </c>
      <c r="I450">
        <f t="shared" si="48"/>
        <v>47.899159663865518</v>
      </c>
    </row>
    <row r="451" spans="1:9" x14ac:dyDescent="0.25">
      <c r="A451" s="3">
        <v>41188</v>
      </c>
      <c r="B451">
        <v>25.82</v>
      </c>
      <c r="C451">
        <f t="shared" ref="C451:C514" si="49">B451-B450</f>
        <v>0.10000000000000142</v>
      </c>
      <c r="D451">
        <f t="shared" ref="D451:D514" si="50">IF(C451&gt;0,C451,0)</f>
        <v>0.10000000000000142</v>
      </c>
      <c r="E451">
        <f t="shared" ref="E451:E514" si="51">IF(C451&lt;0,-C451,0)</f>
        <v>0</v>
      </c>
      <c r="F451">
        <f t="shared" si="45"/>
        <v>4.785714285714298E-2</v>
      </c>
      <c r="G451">
        <f t="shared" si="46"/>
        <v>4.0714285714285738E-2</v>
      </c>
      <c r="H451">
        <f t="shared" si="47"/>
        <v>1.1754385964912304</v>
      </c>
      <c r="I451">
        <f t="shared" si="48"/>
        <v>54.032258064516178</v>
      </c>
    </row>
    <row r="452" spans="1:9" x14ac:dyDescent="0.25">
      <c r="A452" s="3">
        <v>41191</v>
      </c>
      <c r="B452">
        <v>25.82</v>
      </c>
      <c r="C452">
        <f t="shared" si="49"/>
        <v>0</v>
      </c>
      <c r="D452">
        <f t="shared" si="50"/>
        <v>0</v>
      </c>
      <c r="E452">
        <f t="shared" si="51"/>
        <v>0</v>
      </c>
      <c r="F452">
        <f t="shared" si="45"/>
        <v>4.6428571428571583E-2</v>
      </c>
      <c r="G452">
        <f t="shared" si="46"/>
        <v>4.0714285714285738E-2</v>
      </c>
      <c r="H452">
        <f t="shared" si="47"/>
        <v>1.1403508771929856</v>
      </c>
      <c r="I452">
        <f t="shared" si="48"/>
        <v>53.27868852459023</v>
      </c>
    </row>
    <row r="453" spans="1:9" x14ac:dyDescent="0.25">
      <c r="A453" s="3">
        <v>41192</v>
      </c>
      <c r="B453">
        <v>25.82</v>
      </c>
      <c r="C453">
        <f t="shared" si="49"/>
        <v>0</v>
      </c>
      <c r="D453">
        <f t="shared" si="50"/>
        <v>0</v>
      </c>
      <c r="E453">
        <f t="shared" si="51"/>
        <v>0</v>
      </c>
      <c r="F453">
        <f t="shared" si="45"/>
        <v>4.4285714285714359E-2</v>
      </c>
      <c r="G453">
        <f t="shared" si="46"/>
        <v>4.0714285714285738E-2</v>
      </c>
      <c r="H453">
        <f t="shared" si="47"/>
        <v>1.0877192982456152</v>
      </c>
      <c r="I453">
        <f t="shared" si="48"/>
        <v>52.100840336134482</v>
      </c>
    </row>
    <row r="454" spans="1:9" x14ac:dyDescent="0.25">
      <c r="A454" s="3">
        <v>41193</v>
      </c>
      <c r="B454">
        <v>25.82</v>
      </c>
      <c r="C454">
        <f t="shared" si="49"/>
        <v>0</v>
      </c>
      <c r="D454">
        <f t="shared" si="50"/>
        <v>0</v>
      </c>
      <c r="E454">
        <f t="shared" si="51"/>
        <v>0</v>
      </c>
      <c r="F454">
        <f t="shared" si="45"/>
        <v>3.4285714285714315E-2</v>
      </c>
      <c r="G454">
        <f t="shared" si="46"/>
        <v>4.0714285714285738E-2</v>
      </c>
      <c r="H454">
        <f t="shared" si="47"/>
        <v>0.84210526315789502</v>
      </c>
      <c r="I454">
        <f t="shared" si="48"/>
        <v>45.71428571428573</v>
      </c>
    </row>
    <row r="455" spans="1:9" x14ac:dyDescent="0.25">
      <c r="A455" s="3">
        <v>41194</v>
      </c>
      <c r="B455">
        <v>25.72</v>
      </c>
      <c r="C455">
        <f t="shared" si="49"/>
        <v>-0.10000000000000142</v>
      </c>
      <c r="D455">
        <f t="shared" si="50"/>
        <v>0</v>
      </c>
      <c r="E455">
        <f t="shared" si="51"/>
        <v>0.10000000000000142</v>
      </c>
      <c r="F455">
        <f t="shared" si="45"/>
        <v>3.4285714285714315E-2</v>
      </c>
      <c r="G455">
        <f t="shared" si="46"/>
        <v>4.1428571428571558E-2</v>
      </c>
      <c r="H455">
        <f t="shared" si="47"/>
        <v>0.82758620689654983</v>
      </c>
      <c r="I455">
        <f t="shared" si="48"/>
        <v>45.283018867924469</v>
      </c>
    </row>
    <row r="456" spans="1:9" x14ac:dyDescent="0.25">
      <c r="A456" s="3">
        <v>41195</v>
      </c>
      <c r="B456">
        <v>25.73</v>
      </c>
      <c r="C456">
        <f t="shared" si="49"/>
        <v>1.0000000000001563E-2</v>
      </c>
      <c r="D456">
        <f t="shared" si="50"/>
        <v>1.0000000000001563E-2</v>
      </c>
      <c r="E456">
        <f t="shared" si="51"/>
        <v>0</v>
      </c>
      <c r="F456">
        <f t="shared" si="45"/>
        <v>3.5000000000000142E-2</v>
      </c>
      <c r="G456">
        <f t="shared" si="46"/>
        <v>4.1428571428571558E-2</v>
      </c>
      <c r="H456">
        <f t="shared" si="47"/>
        <v>0.84482758620689735</v>
      </c>
      <c r="I456">
        <f t="shared" si="48"/>
        <v>45.794392523364507</v>
      </c>
    </row>
    <row r="457" spans="1:9" x14ac:dyDescent="0.25">
      <c r="A457" s="3">
        <v>41198</v>
      </c>
      <c r="B457">
        <v>25.82</v>
      </c>
      <c r="C457">
        <f t="shared" si="49"/>
        <v>8.9999999999999858E-2</v>
      </c>
      <c r="D457">
        <f t="shared" si="50"/>
        <v>8.9999999999999858E-2</v>
      </c>
      <c r="E457">
        <f t="shared" si="51"/>
        <v>0</v>
      </c>
      <c r="F457">
        <f t="shared" si="45"/>
        <v>4.1428571428571558E-2</v>
      </c>
      <c r="G457">
        <f t="shared" si="46"/>
        <v>4.1428571428571558E-2</v>
      </c>
      <c r="H457">
        <f t="shared" si="47"/>
        <v>1</v>
      </c>
      <c r="I457">
        <f t="shared" si="48"/>
        <v>50</v>
      </c>
    </row>
    <row r="458" spans="1:9" x14ac:dyDescent="0.25">
      <c r="A458" s="3">
        <v>41199</v>
      </c>
      <c r="B458">
        <v>25.64</v>
      </c>
      <c r="C458">
        <f t="shared" si="49"/>
        <v>-0.17999999999999972</v>
      </c>
      <c r="D458">
        <f t="shared" si="50"/>
        <v>0</v>
      </c>
      <c r="E458">
        <f t="shared" si="51"/>
        <v>0.17999999999999972</v>
      </c>
      <c r="F458">
        <f t="shared" si="45"/>
        <v>4.1428571428571558E-2</v>
      </c>
      <c r="G458">
        <f t="shared" si="46"/>
        <v>5.4285714285714395E-2</v>
      </c>
      <c r="H458">
        <f t="shared" si="47"/>
        <v>0.76315789473684292</v>
      </c>
      <c r="I458">
        <f t="shared" si="48"/>
        <v>43.283582089552262</v>
      </c>
    </row>
    <row r="459" spans="1:9" x14ac:dyDescent="0.25">
      <c r="A459" s="3">
        <v>41200</v>
      </c>
      <c r="B459">
        <v>25.65</v>
      </c>
      <c r="C459">
        <f t="shared" si="49"/>
        <v>9.9999999999980105E-3</v>
      </c>
      <c r="D459">
        <f t="shared" si="50"/>
        <v>9.9999999999980105E-3</v>
      </c>
      <c r="E459">
        <f t="shared" si="51"/>
        <v>0</v>
      </c>
      <c r="F459">
        <f t="shared" si="45"/>
        <v>4.2142857142857135E-2</v>
      </c>
      <c r="G459">
        <f t="shared" si="46"/>
        <v>5.1428571428571601E-2</v>
      </c>
      <c r="H459">
        <f t="shared" si="47"/>
        <v>0.81944444444444153</v>
      </c>
      <c r="I459">
        <f t="shared" si="48"/>
        <v>45.03816793893121</v>
      </c>
    </row>
    <row r="460" spans="1:9" x14ac:dyDescent="0.25">
      <c r="A460" s="3">
        <v>41201</v>
      </c>
      <c r="B460">
        <v>25.65</v>
      </c>
      <c r="C460">
        <f t="shared" si="49"/>
        <v>0</v>
      </c>
      <c r="D460">
        <f t="shared" si="50"/>
        <v>0</v>
      </c>
      <c r="E460">
        <f t="shared" si="51"/>
        <v>0</v>
      </c>
      <c r="F460">
        <f t="shared" si="45"/>
        <v>4.2142857142857135E-2</v>
      </c>
      <c r="G460">
        <f t="shared" si="46"/>
        <v>4.7142857142857153E-2</v>
      </c>
      <c r="H460">
        <f t="shared" si="47"/>
        <v>0.89393939393939359</v>
      </c>
      <c r="I460">
        <f t="shared" si="48"/>
        <v>47.199999999999989</v>
      </c>
    </row>
    <row r="461" spans="1:9" x14ac:dyDescent="0.25">
      <c r="A461" s="3">
        <v>41202</v>
      </c>
      <c r="B461">
        <v>25.43</v>
      </c>
      <c r="C461">
        <f t="shared" si="49"/>
        <v>-0.21999999999999886</v>
      </c>
      <c r="D461">
        <f t="shared" si="50"/>
        <v>0</v>
      </c>
      <c r="E461">
        <f t="shared" si="51"/>
        <v>0.21999999999999886</v>
      </c>
      <c r="F461">
        <f t="shared" si="45"/>
        <v>4.2142857142857135E-2</v>
      </c>
      <c r="G461">
        <f t="shared" si="46"/>
        <v>4.857142857142855E-2</v>
      </c>
      <c r="H461">
        <f t="shared" si="47"/>
        <v>0.86764705882352966</v>
      </c>
      <c r="I461">
        <f t="shared" si="48"/>
        <v>46.456692913385837</v>
      </c>
    </row>
    <row r="462" spans="1:9" x14ac:dyDescent="0.25">
      <c r="A462" s="3">
        <v>41205</v>
      </c>
      <c r="B462">
        <v>25.53</v>
      </c>
      <c r="C462">
        <f t="shared" si="49"/>
        <v>0.10000000000000142</v>
      </c>
      <c r="D462">
        <f t="shared" si="50"/>
        <v>0.10000000000000142</v>
      </c>
      <c r="E462">
        <f t="shared" si="51"/>
        <v>0</v>
      </c>
      <c r="F462">
        <f t="shared" si="45"/>
        <v>2.2142857142857304E-2</v>
      </c>
      <c r="G462">
        <f t="shared" si="46"/>
        <v>4.857142857142855E-2</v>
      </c>
      <c r="H462">
        <f t="shared" si="47"/>
        <v>0.45588235294118001</v>
      </c>
      <c r="I462">
        <f t="shared" si="48"/>
        <v>31.313131313131478</v>
      </c>
    </row>
    <row r="463" spans="1:9" x14ac:dyDescent="0.25">
      <c r="A463" s="3">
        <v>41206</v>
      </c>
      <c r="B463">
        <v>25.52</v>
      </c>
      <c r="C463">
        <f t="shared" si="49"/>
        <v>-1.0000000000001563E-2</v>
      </c>
      <c r="D463">
        <f t="shared" si="50"/>
        <v>0</v>
      </c>
      <c r="E463">
        <f t="shared" si="51"/>
        <v>1.0000000000001563E-2</v>
      </c>
      <c r="F463">
        <f t="shared" si="45"/>
        <v>2.2142857142857304E-2</v>
      </c>
      <c r="G463">
        <f t="shared" si="46"/>
        <v>3.6428571428571539E-2</v>
      </c>
      <c r="H463">
        <f t="shared" si="47"/>
        <v>0.60784313725490458</v>
      </c>
      <c r="I463">
        <f t="shared" si="48"/>
        <v>37.804878048780594</v>
      </c>
    </row>
    <row r="464" spans="1:9" x14ac:dyDescent="0.25">
      <c r="A464" s="3">
        <v>41207</v>
      </c>
      <c r="B464">
        <v>25.43</v>
      </c>
      <c r="C464">
        <f t="shared" si="49"/>
        <v>-8.9999999999999858E-2</v>
      </c>
      <c r="D464">
        <f t="shared" si="50"/>
        <v>0</v>
      </c>
      <c r="E464">
        <f t="shared" si="51"/>
        <v>8.9999999999999858E-2</v>
      </c>
      <c r="F464">
        <f t="shared" ref="F464:F527" si="52">AVERAGE(D451:D464)</f>
        <v>2.2142857142857304E-2</v>
      </c>
      <c r="G464">
        <f t="shared" ref="G464:G527" si="53">AVERAGE(E451:E464)</f>
        <v>4.2857142857142962E-2</v>
      </c>
      <c r="H464">
        <f t="shared" si="47"/>
        <v>0.51666666666666916</v>
      </c>
      <c r="I464">
        <f t="shared" si="48"/>
        <v>34.065934065934172</v>
      </c>
    </row>
    <row r="465" spans="1:9" x14ac:dyDescent="0.25">
      <c r="A465" s="3">
        <v>41208</v>
      </c>
      <c r="B465">
        <v>25.34</v>
      </c>
      <c r="C465">
        <f t="shared" si="49"/>
        <v>-8.9999999999999858E-2</v>
      </c>
      <c r="D465">
        <f t="shared" si="50"/>
        <v>0</v>
      </c>
      <c r="E465">
        <f t="shared" si="51"/>
        <v>8.9999999999999858E-2</v>
      </c>
      <c r="F465">
        <f t="shared" si="52"/>
        <v>1.500000000000006E-2</v>
      </c>
      <c r="G465">
        <f t="shared" si="53"/>
        <v>4.9285714285714377E-2</v>
      </c>
      <c r="H465">
        <f t="shared" ref="H465:H528" si="54">F465/G465</f>
        <v>0.30434782608695715</v>
      </c>
      <c r="I465">
        <f t="shared" ref="I465:I528" si="55">100-(100/(1+H465))</f>
        <v>23.333333333333371</v>
      </c>
    </row>
    <row r="466" spans="1:9" x14ac:dyDescent="0.25">
      <c r="A466" s="3">
        <v>41209</v>
      </c>
      <c r="B466">
        <v>25.18</v>
      </c>
      <c r="C466">
        <f t="shared" si="49"/>
        <v>-0.16000000000000014</v>
      </c>
      <c r="D466">
        <f t="shared" si="50"/>
        <v>0</v>
      </c>
      <c r="E466">
        <f t="shared" si="51"/>
        <v>0.16000000000000014</v>
      </c>
      <c r="F466">
        <f t="shared" si="52"/>
        <v>1.500000000000006E-2</v>
      </c>
      <c r="G466">
        <f t="shared" si="53"/>
        <v>6.0714285714285818E-2</v>
      </c>
      <c r="H466">
        <f t="shared" si="54"/>
        <v>0.24705882352941233</v>
      </c>
      <c r="I466">
        <f t="shared" si="55"/>
        <v>19.811320754717016</v>
      </c>
    </row>
    <row r="467" spans="1:9" x14ac:dyDescent="0.25">
      <c r="A467" s="3">
        <v>41212</v>
      </c>
      <c r="B467">
        <v>25.04</v>
      </c>
      <c r="C467">
        <f t="shared" si="49"/>
        <v>-0.14000000000000057</v>
      </c>
      <c r="D467">
        <f t="shared" si="50"/>
        <v>0</v>
      </c>
      <c r="E467">
        <f t="shared" si="51"/>
        <v>0.14000000000000057</v>
      </c>
      <c r="F467">
        <f t="shared" si="52"/>
        <v>1.500000000000006E-2</v>
      </c>
      <c r="G467">
        <f t="shared" si="53"/>
        <v>7.0714285714285854E-2</v>
      </c>
      <c r="H467">
        <f t="shared" si="54"/>
        <v>0.21212121212121254</v>
      </c>
      <c r="I467">
        <f t="shared" si="55"/>
        <v>17.500000000000028</v>
      </c>
    </row>
    <row r="468" spans="1:9" x14ac:dyDescent="0.25">
      <c r="A468" s="3">
        <v>41213</v>
      </c>
      <c r="B468">
        <v>24.86</v>
      </c>
      <c r="C468">
        <f t="shared" si="49"/>
        <v>-0.17999999999999972</v>
      </c>
      <c r="D468">
        <f t="shared" si="50"/>
        <v>0</v>
      </c>
      <c r="E468">
        <f t="shared" si="51"/>
        <v>0.17999999999999972</v>
      </c>
      <c r="F468">
        <f t="shared" si="52"/>
        <v>1.500000000000006E-2</v>
      </c>
      <c r="G468">
        <f t="shared" si="53"/>
        <v>8.3571428571428699E-2</v>
      </c>
      <c r="H468">
        <f t="shared" si="54"/>
        <v>0.17948717948717993</v>
      </c>
      <c r="I468">
        <f t="shared" si="55"/>
        <v>15.217391304347856</v>
      </c>
    </row>
    <row r="469" spans="1:9" x14ac:dyDescent="0.25">
      <c r="A469" s="3">
        <v>41214</v>
      </c>
      <c r="B469">
        <v>25.04</v>
      </c>
      <c r="C469">
        <f t="shared" si="49"/>
        <v>0.17999999999999972</v>
      </c>
      <c r="D469">
        <f t="shared" si="50"/>
        <v>0.17999999999999972</v>
      </c>
      <c r="E469">
        <f t="shared" si="51"/>
        <v>0</v>
      </c>
      <c r="F469">
        <f t="shared" si="52"/>
        <v>2.7857142857142896E-2</v>
      </c>
      <c r="G469">
        <f t="shared" si="53"/>
        <v>7.6428571428571443E-2</v>
      </c>
      <c r="H469">
        <f t="shared" si="54"/>
        <v>0.36448598130841164</v>
      </c>
      <c r="I469">
        <f t="shared" si="55"/>
        <v>26.71232876712331</v>
      </c>
    </row>
    <row r="470" spans="1:9" x14ac:dyDescent="0.25">
      <c r="A470" s="3">
        <v>41215</v>
      </c>
      <c r="B470">
        <v>25.04</v>
      </c>
      <c r="C470">
        <f t="shared" si="49"/>
        <v>0</v>
      </c>
      <c r="D470">
        <f t="shared" si="50"/>
        <v>0</v>
      </c>
      <c r="E470">
        <f t="shared" si="51"/>
        <v>0</v>
      </c>
      <c r="F470">
        <f t="shared" si="52"/>
        <v>2.7142857142857073E-2</v>
      </c>
      <c r="G470">
        <f t="shared" si="53"/>
        <v>7.6428571428571443E-2</v>
      </c>
      <c r="H470">
        <f t="shared" si="54"/>
        <v>0.35514018691588689</v>
      </c>
      <c r="I470">
        <f t="shared" si="55"/>
        <v>26.206896551724085</v>
      </c>
    </row>
    <row r="471" spans="1:9" x14ac:dyDescent="0.25">
      <c r="A471" s="3">
        <v>41216</v>
      </c>
      <c r="B471">
        <v>25.82</v>
      </c>
      <c r="C471">
        <f t="shared" si="49"/>
        <v>0.78000000000000114</v>
      </c>
      <c r="D471">
        <f t="shared" si="50"/>
        <v>0.78000000000000114</v>
      </c>
      <c r="E471">
        <f t="shared" si="51"/>
        <v>0</v>
      </c>
      <c r="F471">
        <f t="shared" si="52"/>
        <v>7.6428571428571443E-2</v>
      </c>
      <c r="G471">
        <f t="shared" si="53"/>
        <v>7.6428571428571443E-2</v>
      </c>
      <c r="H471">
        <f t="shared" si="54"/>
        <v>1</v>
      </c>
      <c r="I471">
        <f t="shared" si="55"/>
        <v>50</v>
      </c>
    </row>
    <row r="472" spans="1:9" x14ac:dyDescent="0.25">
      <c r="A472" s="3">
        <v>41219</v>
      </c>
      <c r="B472">
        <v>25.72</v>
      </c>
      <c r="C472">
        <f t="shared" si="49"/>
        <v>-0.10000000000000142</v>
      </c>
      <c r="D472">
        <f t="shared" si="50"/>
        <v>0</v>
      </c>
      <c r="E472">
        <f t="shared" si="51"/>
        <v>0.10000000000000142</v>
      </c>
      <c r="F472">
        <f t="shared" si="52"/>
        <v>7.6428571428571443E-2</v>
      </c>
      <c r="G472">
        <f t="shared" si="53"/>
        <v>7.0714285714285854E-2</v>
      </c>
      <c r="H472">
        <f t="shared" si="54"/>
        <v>1.0808080808080789</v>
      </c>
      <c r="I472">
        <f t="shared" si="55"/>
        <v>51.941747572815487</v>
      </c>
    </row>
    <row r="473" spans="1:9" x14ac:dyDescent="0.25">
      <c r="A473" s="3">
        <v>41220</v>
      </c>
      <c r="B473">
        <v>25.62</v>
      </c>
      <c r="C473">
        <f t="shared" si="49"/>
        <v>-9.9999999999997868E-2</v>
      </c>
      <c r="D473">
        <f t="shared" si="50"/>
        <v>0</v>
      </c>
      <c r="E473">
        <f t="shared" si="51"/>
        <v>9.9999999999997868E-2</v>
      </c>
      <c r="F473">
        <f t="shared" si="52"/>
        <v>7.5714285714285873E-2</v>
      </c>
      <c r="G473">
        <f t="shared" si="53"/>
        <v>7.7857142857142847E-2</v>
      </c>
      <c r="H473">
        <f t="shared" si="54"/>
        <v>0.97247706422018565</v>
      </c>
      <c r="I473">
        <f t="shared" si="55"/>
        <v>49.302325581395408</v>
      </c>
    </row>
    <row r="474" spans="1:9" x14ac:dyDescent="0.25">
      <c r="A474" s="3">
        <v>41221</v>
      </c>
      <c r="B474">
        <v>25.91</v>
      </c>
      <c r="C474">
        <f t="shared" si="49"/>
        <v>0.28999999999999915</v>
      </c>
      <c r="D474">
        <f t="shared" si="50"/>
        <v>0.28999999999999915</v>
      </c>
      <c r="E474">
        <f t="shared" si="51"/>
        <v>0</v>
      </c>
      <c r="F474">
        <f t="shared" si="52"/>
        <v>9.642857142857153E-2</v>
      </c>
      <c r="G474">
        <f t="shared" si="53"/>
        <v>7.7857142857142847E-2</v>
      </c>
      <c r="H474">
        <f t="shared" si="54"/>
        <v>1.2385321100917446</v>
      </c>
      <c r="I474">
        <f t="shared" si="55"/>
        <v>55.327868852459048</v>
      </c>
    </row>
    <row r="475" spans="1:9" x14ac:dyDescent="0.25">
      <c r="A475" s="3">
        <v>41222</v>
      </c>
      <c r="B475">
        <v>25.66</v>
      </c>
      <c r="C475">
        <f t="shared" si="49"/>
        <v>-0.25</v>
      </c>
      <c r="D475">
        <f t="shared" si="50"/>
        <v>0</v>
      </c>
      <c r="E475">
        <f t="shared" si="51"/>
        <v>0.25</v>
      </c>
      <c r="F475">
        <f t="shared" si="52"/>
        <v>9.642857142857153E-2</v>
      </c>
      <c r="G475">
        <f t="shared" si="53"/>
        <v>8.0000000000000071E-2</v>
      </c>
      <c r="H475">
        <f t="shared" si="54"/>
        <v>1.205357142857143</v>
      </c>
      <c r="I475">
        <f t="shared" si="55"/>
        <v>54.655870445344135</v>
      </c>
    </row>
    <row r="476" spans="1:9" x14ac:dyDescent="0.25">
      <c r="A476" s="3">
        <v>41223</v>
      </c>
      <c r="B476">
        <v>25.83</v>
      </c>
      <c r="C476">
        <f t="shared" si="49"/>
        <v>0.16999999999999815</v>
      </c>
      <c r="D476">
        <f t="shared" si="50"/>
        <v>0.16999999999999815</v>
      </c>
      <c r="E476">
        <f t="shared" si="51"/>
        <v>0</v>
      </c>
      <c r="F476">
        <f t="shared" si="52"/>
        <v>0.1014285714285713</v>
      </c>
      <c r="G476">
        <f t="shared" si="53"/>
        <v>8.0000000000000071E-2</v>
      </c>
      <c r="H476">
        <f t="shared" si="54"/>
        <v>1.2678571428571401</v>
      </c>
      <c r="I476">
        <f t="shared" si="55"/>
        <v>55.905511811023572</v>
      </c>
    </row>
    <row r="477" spans="1:9" x14ac:dyDescent="0.25">
      <c r="A477" s="3">
        <v>41226</v>
      </c>
      <c r="B477">
        <v>25.82</v>
      </c>
      <c r="C477">
        <f t="shared" si="49"/>
        <v>-9.9999999999980105E-3</v>
      </c>
      <c r="D477">
        <f t="shared" si="50"/>
        <v>0</v>
      </c>
      <c r="E477">
        <f t="shared" si="51"/>
        <v>9.9999999999980105E-3</v>
      </c>
      <c r="F477">
        <f t="shared" si="52"/>
        <v>0.1014285714285713</v>
      </c>
      <c r="G477">
        <f t="shared" si="53"/>
        <v>7.9999999999999821E-2</v>
      </c>
      <c r="H477">
        <f t="shared" si="54"/>
        <v>1.2678571428571441</v>
      </c>
      <c r="I477">
        <f t="shared" si="55"/>
        <v>55.905511811023644</v>
      </c>
    </row>
    <row r="478" spans="1:9" x14ac:dyDescent="0.25">
      <c r="A478" s="3">
        <v>41227</v>
      </c>
      <c r="B478">
        <v>25.82</v>
      </c>
      <c r="C478">
        <f t="shared" si="49"/>
        <v>0</v>
      </c>
      <c r="D478">
        <f t="shared" si="50"/>
        <v>0</v>
      </c>
      <c r="E478">
        <f t="shared" si="51"/>
        <v>0</v>
      </c>
      <c r="F478">
        <f t="shared" si="52"/>
        <v>0.1014285714285713</v>
      </c>
      <c r="G478">
        <f t="shared" si="53"/>
        <v>7.3571428571428399E-2</v>
      </c>
      <c r="H478">
        <f t="shared" si="54"/>
        <v>1.3786407766990305</v>
      </c>
      <c r="I478">
        <f t="shared" si="55"/>
        <v>57.959183673469411</v>
      </c>
    </row>
    <row r="479" spans="1:9" x14ac:dyDescent="0.25">
      <c r="A479" s="3">
        <v>41228</v>
      </c>
      <c r="B479">
        <v>25.72</v>
      </c>
      <c r="C479">
        <f t="shared" si="49"/>
        <v>-0.10000000000000142</v>
      </c>
      <c r="D479">
        <f t="shared" si="50"/>
        <v>0</v>
      </c>
      <c r="E479">
        <f t="shared" si="51"/>
        <v>0.10000000000000142</v>
      </c>
      <c r="F479">
        <f t="shared" si="52"/>
        <v>0.1014285714285713</v>
      </c>
      <c r="G479">
        <f t="shared" si="53"/>
        <v>7.4285714285714219E-2</v>
      </c>
      <c r="H479">
        <f t="shared" si="54"/>
        <v>1.365384615384615</v>
      </c>
      <c r="I479">
        <f t="shared" si="55"/>
        <v>57.723577235772353</v>
      </c>
    </row>
    <row r="480" spans="1:9" x14ac:dyDescent="0.25">
      <c r="A480" s="3">
        <v>41229</v>
      </c>
      <c r="B480">
        <v>25.72</v>
      </c>
      <c r="C480">
        <f t="shared" si="49"/>
        <v>0</v>
      </c>
      <c r="D480">
        <f t="shared" si="50"/>
        <v>0</v>
      </c>
      <c r="E480">
        <f t="shared" si="51"/>
        <v>0</v>
      </c>
      <c r="F480">
        <f t="shared" si="52"/>
        <v>0.1014285714285713</v>
      </c>
      <c r="G480">
        <f t="shared" si="53"/>
        <v>6.2857142857142792E-2</v>
      </c>
      <c r="H480">
        <f t="shared" si="54"/>
        <v>1.6136363636363633</v>
      </c>
      <c r="I480">
        <f t="shared" si="55"/>
        <v>61.739130434782602</v>
      </c>
    </row>
    <row r="481" spans="1:9" x14ac:dyDescent="0.25">
      <c r="A481" s="3">
        <v>41230</v>
      </c>
      <c r="B481">
        <v>25.7</v>
      </c>
      <c r="C481">
        <f t="shared" si="49"/>
        <v>-1.9999999999999574E-2</v>
      </c>
      <c r="D481">
        <f t="shared" si="50"/>
        <v>0</v>
      </c>
      <c r="E481">
        <f t="shared" si="51"/>
        <v>1.9999999999999574E-2</v>
      </c>
      <c r="F481">
        <f t="shared" si="52"/>
        <v>0.1014285714285713</v>
      </c>
      <c r="G481">
        <f t="shared" si="53"/>
        <v>5.4285714285714146E-2</v>
      </c>
      <c r="H481">
        <f t="shared" si="54"/>
        <v>1.8684210526315814</v>
      </c>
      <c r="I481">
        <f t="shared" si="55"/>
        <v>65.137614678899112</v>
      </c>
    </row>
    <row r="482" spans="1:9" x14ac:dyDescent="0.25">
      <c r="A482" s="3">
        <v>41233</v>
      </c>
      <c r="B482">
        <v>25.67</v>
      </c>
      <c r="C482">
        <f t="shared" si="49"/>
        <v>-2.9999999999997584E-2</v>
      </c>
      <c r="D482">
        <f t="shared" si="50"/>
        <v>0</v>
      </c>
      <c r="E482">
        <f t="shared" si="51"/>
        <v>2.9999999999997584E-2</v>
      </c>
      <c r="F482">
        <f t="shared" si="52"/>
        <v>0.1014285714285713</v>
      </c>
      <c r="G482">
        <f t="shared" si="53"/>
        <v>4.3571428571428275E-2</v>
      </c>
      <c r="H482">
        <f t="shared" si="54"/>
        <v>2.3278688524590292</v>
      </c>
      <c r="I482">
        <f t="shared" si="55"/>
        <v>69.95073891625627</v>
      </c>
    </row>
    <row r="483" spans="1:9" x14ac:dyDescent="0.25">
      <c r="A483" s="3">
        <v>41234</v>
      </c>
      <c r="B483">
        <v>25.52</v>
      </c>
      <c r="C483">
        <f t="shared" si="49"/>
        <v>-0.15000000000000213</v>
      </c>
      <c r="D483">
        <f t="shared" si="50"/>
        <v>0</v>
      </c>
      <c r="E483">
        <f t="shared" si="51"/>
        <v>0.15000000000000213</v>
      </c>
      <c r="F483">
        <f t="shared" si="52"/>
        <v>8.8571428571428454E-2</v>
      </c>
      <c r="G483">
        <f t="shared" si="53"/>
        <v>5.4285714285714146E-2</v>
      </c>
      <c r="H483">
        <f t="shared" si="54"/>
        <v>1.631578947368423</v>
      </c>
      <c r="I483">
        <f t="shared" si="55"/>
        <v>62.000000000000028</v>
      </c>
    </row>
    <row r="484" spans="1:9" x14ac:dyDescent="0.25">
      <c r="A484" s="3">
        <v>41235</v>
      </c>
      <c r="B484">
        <v>25.5</v>
      </c>
      <c r="C484">
        <f t="shared" si="49"/>
        <v>-1.9999999999999574E-2</v>
      </c>
      <c r="D484">
        <f t="shared" si="50"/>
        <v>0</v>
      </c>
      <c r="E484">
        <f t="shared" si="51"/>
        <v>1.9999999999999574E-2</v>
      </c>
      <c r="F484">
        <f t="shared" si="52"/>
        <v>8.8571428571428454E-2</v>
      </c>
      <c r="G484">
        <f t="shared" si="53"/>
        <v>5.5714285714285543E-2</v>
      </c>
      <c r="H484">
        <f t="shared" si="54"/>
        <v>1.5897435897435925</v>
      </c>
      <c r="I484">
        <f t="shared" si="55"/>
        <v>61.386138613861426</v>
      </c>
    </row>
    <row r="485" spans="1:9" x14ac:dyDescent="0.25">
      <c r="A485" s="3">
        <v>41236</v>
      </c>
      <c r="B485">
        <v>25.52</v>
      </c>
      <c r="C485">
        <f t="shared" si="49"/>
        <v>1.9999999999999574E-2</v>
      </c>
      <c r="D485">
        <f t="shared" si="50"/>
        <v>1.9999999999999574E-2</v>
      </c>
      <c r="E485">
        <f t="shared" si="51"/>
        <v>0</v>
      </c>
      <c r="F485">
        <f t="shared" si="52"/>
        <v>3.4285714285714065E-2</v>
      </c>
      <c r="G485">
        <f t="shared" si="53"/>
        <v>5.5714285714285543E-2</v>
      </c>
      <c r="H485">
        <f t="shared" si="54"/>
        <v>0.61538461538461331</v>
      </c>
      <c r="I485">
        <f t="shared" si="55"/>
        <v>38.09523809523801</v>
      </c>
    </row>
    <row r="486" spans="1:9" x14ac:dyDescent="0.25">
      <c r="A486" s="3">
        <v>41237</v>
      </c>
      <c r="B486">
        <v>25.52</v>
      </c>
      <c r="C486">
        <f t="shared" si="49"/>
        <v>0</v>
      </c>
      <c r="D486">
        <f t="shared" si="50"/>
        <v>0</v>
      </c>
      <c r="E486">
        <f t="shared" si="51"/>
        <v>0</v>
      </c>
      <c r="F486">
        <f t="shared" si="52"/>
        <v>3.4285714285714065E-2</v>
      </c>
      <c r="G486">
        <f t="shared" si="53"/>
        <v>4.85714285714283E-2</v>
      </c>
      <c r="H486">
        <f t="shared" si="54"/>
        <v>0.70588235294117585</v>
      </c>
      <c r="I486">
        <f t="shared" si="55"/>
        <v>41.379310344827559</v>
      </c>
    </row>
    <row r="487" spans="1:9" x14ac:dyDescent="0.25">
      <c r="A487" s="3">
        <v>41240</v>
      </c>
      <c r="B487">
        <v>25.62</v>
      </c>
      <c r="C487">
        <f t="shared" si="49"/>
        <v>0.10000000000000142</v>
      </c>
      <c r="D487">
        <f t="shared" si="50"/>
        <v>0.10000000000000142</v>
      </c>
      <c r="E487">
        <f t="shared" si="51"/>
        <v>0</v>
      </c>
      <c r="F487">
        <f t="shared" si="52"/>
        <v>4.1428571428571308E-2</v>
      </c>
      <c r="G487">
        <f t="shared" si="53"/>
        <v>4.1428571428571308E-2</v>
      </c>
      <c r="H487">
        <f t="shared" si="54"/>
        <v>1</v>
      </c>
      <c r="I487">
        <f t="shared" si="55"/>
        <v>50</v>
      </c>
    </row>
    <row r="488" spans="1:9" x14ac:dyDescent="0.25">
      <c r="A488" s="3">
        <v>41241</v>
      </c>
      <c r="B488">
        <v>25.62</v>
      </c>
      <c r="C488">
        <f t="shared" si="49"/>
        <v>0</v>
      </c>
      <c r="D488">
        <f t="shared" si="50"/>
        <v>0</v>
      </c>
      <c r="E488">
        <f t="shared" si="51"/>
        <v>0</v>
      </c>
      <c r="F488">
        <f t="shared" si="52"/>
        <v>2.0714285714285654E-2</v>
      </c>
      <c r="G488">
        <f t="shared" si="53"/>
        <v>4.1428571428571308E-2</v>
      </c>
      <c r="H488">
        <f t="shared" si="54"/>
        <v>0.5</v>
      </c>
      <c r="I488">
        <f t="shared" si="55"/>
        <v>33.333333333333329</v>
      </c>
    </row>
    <row r="489" spans="1:9" x14ac:dyDescent="0.25">
      <c r="A489" s="3">
        <v>41242</v>
      </c>
      <c r="B489">
        <v>25.62</v>
      </c>
      <c r="C489">
        <f t="shared" si="49"/>
        <v>0</v>
      </c>
      <c r="D489">
        <f t="shared" si="50"/>
        <v>0</v>
      </c>
      <c r="E489">
        <f t="shared" si="51"/>
        <v>0</v>
      </c>
      <c r="F489">
        <f t="shared" si="52"/>
        <v>2.0714285714285654E-2</v>
      </c>
      <c r="G489">
        <f t="shared" si="53"/>
        <v>2.3571428571428448E-2</v>
      </c>
      <c r="H489">
        <f t="shared" si="54"/>
        <v>0.87878787878788078</v>
      </c>
      <c r="I489">
        <f t="shared" si="55"/>
        <v>46.774193548387153</v>
      </c>
    </row>
    <row r="490" spans="1:9" x14ac:dyDescent="0.25">
      <c r="A490" s="3">
        <v>41243</v>
      </c>
      <c r="B490">
        <v>25.72</v>
      </c>
      <c r="C490">
        <f t="shared" si="49"/>
        <v>9.9999999999997868E-2</v>
      </c>
      <c r="D490">
        <f t="shared" si="50"/>
        <v>9.9999999999997868E-2</v>
      </c>
      <c r="E490">
        <f t="shared" si="51"/>
        <v>0</v>
      </c>
      <c r="F490">
        <f t="shared" si="52"/>
        <v>1.5714285714285632E-2</v>
      </c>
      <c r="G490">
        <f t="shared" si="53"/>
        <v>2.3571428571428448E-2</v>
      </c>
      <c r="H490">
        <f t="shared" si="54"/>
        <v>0.66666666666666663</v>
      </c>
      <c r="I490">
        <f t="shared" si="55"/>
        <v>39.999999999999993</v>
      </c>
    </row>
    <row r="491" spans="1:9" x14ac:dyDescent="0.25">
      <c r="A491" s="3">
        <v>41244</v>
      </c>
      <c r="B491">
        <v>25.62</v>
      </c>
      <c r="C491">
        <f t="shared" si="49"/>
        <v>-9.9999999999997868E-2</v>
      </c>
      <c r="D491">
        <f t="shared" si="50"/>
        <v>0</v>
      </c>
      <c r="E491">
        <f t="shared" si="51"/>
        <v>9.9999999999997868E-2</v>
      </c>
      <c r="F491">
        <f t="shared" si="52"/>
        <v>1.5714285714285632E-2</v>
      </c>
      <c r="G491">
        <f t="shared" si="53"/>
        <v>2.9999999999999867E-2</v>
      </c>
      <c r="H491">
        <f t="shared" si="54"/>
        <v>0.52380952380952339</v>
      </c>
      <c r="I491">
        <f t="shared" si="55"/>
        <v>34.374999999999972</v>
      </c>
    </row>
    <row r="492" spans="1:9" x14ac:dyDescent="0.25">
      <c r="A492" s="3">
        <v>41247</v>
      </c>
      <c r="B492">
        <v>25.33</v>
      </c>
      <c r="C492">
        <f t="shared" si="49"/>
        <v>-0.2900000000000027</v>
      </c>
      <c r="D492">
        <f t="shared" si="50"/>
        <v>0</v>
      </c>
      <c r="E492">
        <f t="shared" si="51"/>
        <v>0.2900000000000027</v>
      </c>
      <c r="F492">
        <f t="shared" si="52"/>
        <v>1.5714285714285632E-2</v>
      </c>
      <c r="G492">
        <f t="shared" si="53"/>
        <v>5.0714285714285774E-2</v>
      </c>
      <c r="H492">
        <f t="shared" si="54"/>
        <v>0.3098591549295755</v>
      </c>
      <c r="I492">
        <f t="shared" si="55"/>
        <v>23.65591397849451</v>
      </c>
    </row>
    <row r="493" spans="1:9" x14ac:dyDescent="0.25">
      <c r="A493" s="3">
        <v>41248</v>
      </c>
      <c r="B493">
        <v>25.33</v>
      </c>
      <c r="C493">
        <f t="shared" si="49"/>
        <v>0</v>
      </c>
      <c r="D493">
        <f t="shared" si="50"/>
        <v>0</v>
      </c>
      <c r="E493">
        <f t="shared" si="51"/>
        <v>0</v>
      </c>
      <c r="F493">
        <f t="shared" si="52"/>
        <v>1.5714285714285632E-2</v>
      </c>
      <c r="G493">
        <f t="shared" si="53"/>
        <v>4.3571428571428532E-2</v>
      </c>
      <c r="H493">
        <f t="shared" si="54"/>
        <v>0.36065573770491649</v>
      </c>
      <c r="I493">
        <f t="shared" si="55"/>
        <v>26.50602409638546</v>
      </c>
    </row>
    <row r="494" spans="1:9" x14ac:dyDescent="0.25">
      <c r="A494" s="3">
        <v>41249</v>
      </c>
      <c r="B494">
        <v>25.62</v>
      </c>
      <c r="C494">
        <f t="shared" si="49"/>
        <v>0.2900000000000027</v>
      </c>
      <c r="D494">
        <f t="shared" si="50"/>
        <v>0.2900000000000027</v>
      </c>
      <c r="E494">
        <f t="shared" si="51"/>
        <v>0</v>
      </c>
      <c r="F494">
        <f t="shared" si="52"/>
        <v>3.6428571428571539E-2</v>
      </c>
      <c r="G494">
        <f t="shared" si="53"/>
        <v>4.3571428571428532E-2</v>
      </c>
      <c r="H494">
        <f t="shared" si="54"/>
        <v>0.83606557377049506</v>
      </c>
      <c r="I494">
        <f t="shared" si="55"/>
        <v>45.535714285714384</v>
      </c>
    </row>
    <row r="495" spans="1:9" x14ac:dyDescent="0.25">
      <c r="A495" s="3">
        <v>41250</v>
      </c>
      <c r="B495">
        <v>25.52</v>
      </c>
      <c r="C495">
        <f t="shared" si="49"/>
        <v>-0.10000000000000142</v>
      </c>
      <c r="D495">
        <f t="shared" si="50"/>
        <v>0</v>
      </c>
      <c r="E495">
        <f t="shared" si="51"/>
        <v>0.10000000000000142</v>
      </c>
      <c r="F495">
        <f t="shared" si="52"/>
        <v>3.6428571428571539E-2</v>
      </c>
      <c r="G495">
        <f t="shared" si="53"/>
        <v>4.9285714285714377E-2</v>
      </c>
      <c r="H495">
        <f t="shared" si="54"/>
        <v>0.73913043478260954</v>
      </c>
      <c r="I495">
        <f t="shared" si="55"/>
        <v>42.500000000000028</v>
      </c>
    </row>
    <row r="496" spans="1:9" x14ac:dyDescent="0.25">
      <c r="A496" s="3">
        <v>41251</v>
      </c>
      <c r="B496">
        <v>25.57</v>
      </c>
      <c r="C496">
        <f t="shared" si="49"/>
        <v>5.0000000000000711E-2</v>
      </c>
      <c r="D496">
        <f t="shared" si="50"/>
        <v>5.0000000000000711E-2</v>
      </c>
      <c r="E496">
        <f t="shared" si="51"/>
        <v>0</v>
      </c>
      <c r="F496">
        <f t="shared" si="52"/>
        <v>4.000000000000016E-2</v>
      </c>
      <c r="G496">
        <f t="shared" si="53"/>
        <v>4.714285714285741E-2</v>
      </c>
      <c r="H496">
        <f t="shared" si="54"/>
        <v>0.84848484848484707</v>
      </c>
      <c r="I496">
        <f t="shared" si="55"/>
        <v>45.90163934426225</v>
      </c>
    </row>
    <row r="497" spans="1:9" x14ac:dyDescent="0.25">
      <c r="A497" s="3">
        <v>41255</v>
      </c>
      <c r="B497">
        <v>25.57</v>
      </c>
      <c r="C497">
        <f t="shared" si="49"/>
        <v>0</v>
      </c>
      <c r="D497">
        <f t="shared" si="50"/>
        <v>0</v>
      </c>
      <c r="E497">
        <f t="shared" si="51"/>
        <v>0</v>
      </c>
      <c r="F497">
        <f t="shared" si="52"/>
        <v>4.000000000000016E-2</v>
      </c>
      <c r="G497">
        <f t="shared" si="53"/>
        <v>3.6428571428571539E-2</v>
      </c>
      <c r="H497">
        <f t="shared" si="54"/>
        <v>1.0980392156862755</v>
      </c>
      <c r="I497">
        <f t="shared" si="55"/>
        <v>52.336448598130865</v>
      </c>
    </row>
    <row r="498" spans="1:9" x14ac:dyDescent="0.25">
      <c r="A498" s="3">
        <v>41256</v>
      </c>
      <c r="B498">
        <v>25.6</v>
      </c>
      <c r="C498">
        <f t="shared" si="49"/>
        <v>3.0000000000001137E-2</v>
      </c>
      <c r="D498">
        <f t="shared" si="50"/>
        <v>3.0000000000001137E-2</v>
      </c>
      <c r="E498">
        <f t="shared" si="51"/>
        <v>0</v>
      </c>
      <c r="F498">
        <f t="shared" si="52"/>
        <v>4.2142857142857384E-2</v>
      </c>
      <c r="G498">
        <f t="shared" si="53"/>
        <v>3.5000000000000142E-2</v>
      </c>
      <c r="H498">
        <f t="shared" si="54"/>
        <v>1.2040816326530632</v>
      </c>
      <c r="I498">
        <f t="shared" si="55"/>
        <v>54.629629629629669</v>
      </c>
    </row>
    <row r="499" spans="1:9" x14ac:dyDescent="0.25">
      <c r="A499" s="3">
        <v>41257</v>
      </c>
      <c r="B499">
        <v>25.54</v>
      </c>
      <c r="C499">
        <f t="shared" si="49"/>
        <v>-6.0000000000002274E-2</v>
      </c>
      <c r="D499">
        <f t="shared" si="50"/>
        <v>0</v>
      </c>
      <c r="E499">
        <f t="shared" si="51"/>
        <v>6.0000000000002274E-2</v>
      </c>
      <c r="F499">
        <f t="shared" si="52"/>
        <v>4.0714285714285987E-2</v>
      </c>
      <c r="G499">
        <f t="shared" si="53"/>
        <v>3.928571428571459E-2</v>
      </c>
      <c r="H499">
        <f t="shared" si="54"/>
        <v>1.0363636363636353</v>
      </c>
      <c r="I499">
        <f t="shared" si="55"/>
        <v>50.892857142857117</v>
      </c>
    </row>
    <row r="500" spans="1:9" x14ac:dyDescent="0.25">
      <c r="A500" s="3">
        <v>41258</v>
      </c>
      <c r="B500">
        <v>25.52</v>
      </c>
      <c r="C500">
        <f t="shared" si="49"/>
        <v>-1.9999999999999574E-2</v>
      </c>
      <c r="D500">
        <f t="shared" si="50"/>
        <v>0</v>
      </c>
      <c r="E500">
        <f t="shared" si="51"/>
        <v>1.9999999999999574E-2</v>
      </c>
      <c r="F500">
        <f t="shared" si="52"/>
        <v>4.0714285714285987E-2</v>
      </c>
      <c r="G500">
        <f t="shared" si="53"/>
        <v>4.0714285714285987E-2</v>
      </c>
      <c r="H500">
        <f t="shared" si="54"/>
        <v>1</v>
      </c>
      <c r="I500">
        <f t="shared" si="55"/>
        <v>50</v>
      </c>
    </row>
    <row r="501" spans="1:9" x14ac:dyDescent="0.25">
      <c r="A501" s="3">
        <v>41261</v>
      </c>
      <c r="B501">
        <v>25.5</v>
      </c>
      <c r="C501">
        <f t="shared" si="49"/>
        <v>-1.9999999999999574E-2</v>
      </c>
      <c r="D501">
        <f t="shared" si="50"/>
        <v>0</v>
      </c>
      <c r="E501">
        <f t="shared" si="51"/>
        <v>1.9999999999999574E-2</v>
      </c>
      <c r="F501">
        <f t="shared" si="52"/>
        <v>3.3571428571428745E-2</v>
      </c>
      <c r="G501">
        <f t="shared" si="53"/>
        <v>4.2142857142857384E-2</v>
      </c>
      <c r="H501">
        <f t="shared" si="54"/>
        <v>0.79661016949152497</v>
      </c>
      <c r="I501">
        <f t="shared" si="55"/>
        <v>44.339622641509422</v>
      </c>
    </row>
    <row r="502" spans="1:9" x14ac:dyDescent="0.25">
      <c r="A502" s="3">
        <v>41262</v>
      </c>
      <c r="B502">
        <v>25.43</v>
      </c>
      <c r="C502">
        <f t="shared" si="49"/>
        <v>-7.0000000000000284E-2</v>
      </c>
      <c r="D502">
        <f t="shared" si="50"/>
        <v>0</v>
      </c>
      <c r="E502">
        <f t="shared" si="51"/>
        <v>7.0000000000000284E-2</v>
      </c>
      <c r="F502">
        <f t="shared" si="52"/>
        <v>3.3571428571428745E-2</v>
      </c>
      <c r="G502">
        <f t="shared" si="53"/>
        <v>4.714285714285741E-2</v>
      </c>
      <c r="H502">
        <f t="shared" si="54"/>
        <v>0.71212121212121182</v>
      </c>
      <c r="I502">
        <f t="shared" si="55"/>
        <v>41.592920353982294</v>
      </c>
    </row>
    <row r="503" spans="1:9" x14ac:dyDescent="0.25">
      <c r="A503" s="3">
        <v>41263</v>
      </c>
      <c r="B503">
        <v>25.23</v>
      </c>
      <c r="C503">
        <f t="shared" si="49"/>
        <v>-0.19999999999999929</v>
      </c>
      <c r="D503">
        <f t="shared" si="50"/>
        <v>0</v>
      </c>
      <c r="E503">
        <f t="shared" si="51"/>
        <v>0.19999999999999929</v>
      </c>
      <c r="F503">
        <f t="shared" si="52"/>
        <v>3.3571428571428745E-2</v>
      </c>
      <c r="G503">
        <f t="shared" si="53"/>
        <v>6.1428571428571645E-2</v>
      </c>
      <c r="H503">
        <f t="shared" si="54"/>
        <v>0.5465116279069776</v>
      </c>
      <c r="I503">
        <f t="shared" si="55"/>
        <v>35.33834586466169</v>
      </c>
    </row>
    <row r="504" spans="1:9" x14ac:dyDescent="0.25">
      <c r="A504" s="3">
        <v>41264</v>
      </c>
      <c r="B504">
        <v>24.91</v>
      </c>
      <c r="C504">
        <f t="shared" si="49"/>
        <v>-0.32000000000000028</v>
      </c>
      <c r="D504">
        <f t="shared" si="50"/>
        <v>0</v>
      </c>
      <c r="E504">
        <f t="shared" si="51"/>
        <v>0.32000000000000028</v>
      </c>
      <c r="F504">
        <f t="shared" si="52"/>
        <v>2.6428571428571752E-2</v>
      </c>
      <c r="G504">
        <f t="shared" si="53"/>
        <v>8.4285714285714519E-2</v>
      </c>
      <c r="H504">
        <f t="shared" si="54"/>
        <v>0.3135593220339013</v>
      </c>
      <c r="I504">
        <f t="shared" si="55"/>
        <v>23.870967741935658</v>
      </c>
    </row>
    <row r="505" spans="1:9" x14ac:dyDescent="0.25">
      <c r="A505" s="3">
        <v>41265</v>
      </c>
      <c r="B505">
        <v>25.31</v>
      </c>
      <c r="C505">
        <f t="shared" si="49"/>
        <v>0.39999999999999858</v>
      </c>
      <c r="D505">
        <f t="shared" si="50"/>
        <v>0.39999999999999858</v>
      </c>
      <c r="E505">
        <f t="shared" si="51"/>
        <v>0</v>
      </c>
      <c r="F505">
        <f t="shared" si="52"/>
        <v>5.5000000000000222E-2</v>
      </c>
      <c r="G505">
        <f t="shared" si="53"/>
        <v>7.7142857142857527E-2</v>
      </c>
      <c r="H505">
        <f t="shared" si="54"/>
        <v>0.71296296296296224</v>
      </c>
      <c r="I505">
        <f t="shared" si="55"/>
        <v>41.6216216216216</v>
      </c>
    </row>
    <row r="506" spans="1:9" x14ac:dyDescent="0.25">
      <c r="A506" s="3">
        <v>41268</v>
      </c>
      <c r="B506">
        <v>25.13</v>
      </c>
      <c r="C506">
        <f t="shared" si="49"/>
        <v>-0.17999999999999972</v>
      </c>
      <c r="D506">
        <f t="shared" si="50"/>
        <v>0</v>
      </c>
      <c r="E506">
        <f t="shared" si="51"/>
        <v>0.17999999999999972</v>
      </c>
      <c r="F506">
        <f t="shared" si="52"/>
        <v>5.5000000000000222E-2</v>
      </c>
      <c r="G506">
        <f t="shared" si="53"/>
        <v>6.9285714285714464E-2</v>
      </c>
      <c r="H506">
        <f t="shared" si="54"/>
        <v>0.7938144329896919</v>
      </c>
      <c r="I506">
        <f t="shared" si="55"/>
        <v>44.252873563218429</v>
      </c>
    </row>
    <row r="507" spans="1:9" x14ac:dyDescent="0.25">
      <c r="A507" s="3">
        <v>41269</v>
      </c>
      <c r="B507">
        <v>25.09</v>
      </c>
      <c r="C507">
        <f t="shared" si="49"/>
        <v>-3.9999999999999147E-2</v>
      </c>
      <c r="D507">
        <f t="shared" si="50"/>
        <v>0</v>
      </c>
      <c r="E507">
        <f t="shared" si="51"/>
        <v>3.9999999999999147E-2</v>
      </c>
      <c r="F507">
        <f t="shared" si="52"/>
        <v>5.5000000000000222E-2</v>
      </c>
      <c r="G507">
        <f t="shared" si="53"/>
        <v>7.2142857142857258E-2</v>
      </c>
      <c r="H507">
        <f t="shared" si="54"/>
        <v>0.76237623762376427</v>
      </c>
      <c r="I507">
        <f t="shared" si="55"/>
        <v>43.258426966292198</v>
      </c>
    </row>
    <row r="508" spans="1:9" x14ac:dyDescent="0.25">
      <c r="A508" s="3">
        <v>41270</v>
      </c>
      <c r="B508">
        <v>25.09</v>
      </c>
      <c r="C508">
        <f t="shared" si="49"/>
        <v>0</v>
      </c>
      <c r="D508">
        <f t="shared" si="50"/>
        <v>0</v>
      </c>
      <c r="E508">
        <f t="shared" si="51"/>
        <v>0</v>
      </c>
      <c r="F508">
        <f t="shared" si="52"/>
        <v>3.4285714285714315E-2</v>
      </c>
      <c r="G508">
        <f t="shared" si="53"/>
        <v>7.2142857142857258E-2</v>
      </c>
      <c r="H508">
        <f t="shared" si="54"/>
        <v>0.47524752475247489</v>
      </c>
      <c r="I508">
        <f t="shared" si="55"/>
        <v>32.214765100671116</v>
      </c>
    </row>
    <row r="509" spans="1:9" x14ac:dyDescent="0.25">
      <c r="A509" s="3">
        <v>41271</v>
      </c>
      <c r="B509">
        <v>24.84</v>
      </c>
      <c r="C509">
        <f t="shared" si="49"/>
        <v>-0.25</v>
      </c>
      <c r="D509">
        <f t="shared" si="50"/>
        <v>0</v>
      </c>
      <c r="E509">
        <f t="shared" si="51"/>
        <v>0.25</v>
      </c>
      <c r="F509">
        <f t="shared" si="52"/>
        <v>3.4285714285714315E-2</v>
      </c>
      <c r="G509">
        <f t="shared" si="53"/>
        <v>8.2857142857142865E-2</v>
      </c>
      <c r="H509">
        <f t="shared" si="54"/>
        <v>0.41379310344827619</v>
      </c>
      <c r="I509">
        <f t="shared" si="55"/>
        <v>29.268292682926855</v>
      </c>
    </row>
    <row r="510" spans="1:9" x14ac:dyDescent="0.25">
      <c r="A510" s="3">
        <v>41272</v>
      </c>
      <c r="B510">
        <v>24.84</v>
      </c>
      <c r="C510">
        <f t="shared" si="49"/>
        <v>0</v>
      </c>
      <c r="D510">
        <f t="shared" si="50"/>
        <v>0</v>
      </c>
      <c r="E510">
        <f t="shared" si="51"/>
        <v>0</v>
      </c>
      <c r="F510">
        <f t="shared" si="52"/>
        <v>3.0714285714285694E-2</v>
      </c>
      <c r="G510">
        <f t="shared" si="53"/>
        <v>8.2857142857142865E-2</v>
      </c>
      <c r="H510">
        <f t="shared" si="54"/>
        <v>0.37068965517241353</v>
      </c>
      <c r="I510">
        <f t="shared" si="55"/>
        <v>27.044025157232682</v>
      </c>
    </row>
    <row r="511" spans="1:9" x14ac:dyDescent="0.25">
      <c r="A511" s="3">
        <v>41275</v>
      </c>
      <c r="B511">
        <v>24.84</v>
      </c>
      <c r="C511">
        <f t="shared" si="49"/>
        <v>0</v>
      </c>
      <c r="D511">
        <f t="shared" si="50"/>
        <v>0</v>
      </c>
      <c r="E511">
        <f t="shared" si="51"/>
        <v>0</v>
      </c>
      <c r="F511">
        <f t="shared" si="52"/>
        <v>3.0714285714285694E-2</v>
      </c>
      <c r="G511">
        <f t="shared" si="53"/>
        <v>8.2857142857142865E-2</v>
      </c>
      <c r="H511">
        <f t="shared" si="54"/>
        <v>0.37068965517241353</v>
      </c>
      <c r="I511">
        <f t="shared" si="55"/>
        <v>27.044025157232682</v>
      </c>
    </row>
    <row r="512" spans="1:9" x14ac:dyDescent="0.25">
      <c r="A512" s="3">
        <v>41276</v>
      </c>
      <c r="B512">
        <v>25.06</v>
      </c>
      <c r="C512">
        <f t="shared" si="49"/>
        <v>0.21999999999999886</v>
      </c>
      <c r="D512">
        <f t="shared" si="50"/>
        <v>0.21999999999999886</v>
      </c>
      <c r="E512">
        <f t="shared" si="51"/>
        <v>0</v>
      </c>
      <c r="F512">
        <f t="shared" si="52"/>
        <v>4.4285714285714102E-2</v>
      </c>
      <c r="G512">
        <f t="shared" si="53"/>
        <v>8.2857142857142865E-2</v>
      </c>
      <c r="H512">
        <f t="shared" si="54"/>
        <v>0.53448275862068739</v>
      </c>
      <c r="I512">
        <f t="shared" si="55"/>
        <v>34.831460674157199</v>
      </c>
    </row>
    <row r="513" spans="1:9" x14ac:dyDescent="0.25">
      <c r="A513" s="3">
        <v>41277</v>
      </c>
      <c r="B513">
        <v>24.88</v>
      </c>
      <c r="C513">
        <f t="shared" si="49"/>
        <v>-0.17999999999999972</v>
      </c>
      <c r="D513">
        <f t="shared" si="50"/>
        <v>0</v>
      </c>
      <c r="E513">
        <f t="shared" si="51"/>
        <v>0.17999999999999972</v>
      </c>
      <c r="F513">
        <f t="shared" si="52"/>
        <v>4.4285714285714102E-2</v>
      </c>
      <c r="G513">
        <f t="shared" si="53"/>
        <v>9.1428571428571262E-2</v>
      </c>
      <c r="H513">
        <f t="shared" si="54"/>
        <v>0.48437499999999889</v>
      </c>
      <c r="I513">
        <f t="shared" si="55"/>
        <v>32.631578947368368</v>
      </c>
    </row>
    <row r="514" spans="1:9" x14ac:dyDescent="0.25">
      <c r="A514" s="3">
        <v>41278</v>
      </c>
      <c r="B514">
        <v>24.84</v>
      </c>
      <c r="C514">
        <f t="shared" si="49"/>
        <v>-3.9999999999999147E-2</v>
      </c>
      <c r="D514">
        <f t="shared" si="50"/>
        <v>0</v>
      </c>
      <c r="E514">
        <f t="shared" si="51"/>
        <v>3.9999999999999147E-2</v>
      </c>
      <c r="F514">
        <f t="shared" si="52"/>
        <v>4.4285714285714102E-2</v>
      </c>
      <c r="G514">
        <f t="shared" si="53"/>
        <v>9.2857142857142652E-2</v>
      </c>
      <c r="H514">
        <f t="shared" si="54"/>
        <v>0.47692307692307601</v>
      </c>
      <c r="I514">
        <f t="shared" si="55"/>
        <v>32.291666666666629</v>
      </c>
    </row>
    <row r="515" spans="1:9" x14ac:dyDescent="0.25">
      <c r="A515" s="3">
        <v>41279</v>
      </c>
      <c r="B515">
        <v>24.84</v>
      </c>
      <c r="C515">
        <f t="shared" ref="C515:C578" si="56">B515-B514</f>
        <v>0</v>
      </c>
      <c r="D515">
        <f t="shared" ref="D515:D578" si="57">IF(C515&gt;0,C515,0)</f>
        <v>0</v>
      </c>
      <c r="E515">
        <f t="shared" ref="E515:E578" si="58">IF(C515&lt;0,-C515,0)</f>
        <v>0</v>
      </c>
      <c r="F515">
        <f t="shared" si="52"/>
        <v>4.4285714285714102E-2</v>
      </c>
      <c r="G515">
        <f t="shared" si="53"/>
        <v>9.1428571428571262E-2</v>
      </c>
      <c r="H515">
        <f t="shared" si="54"/>
        <v>0.48437499999999889</v>
      </c>
      <c r="I515">
        <f t="shared" si="55"/>
        <v>32.631578947368368</v>
      </c>
    </row>
    <row r="516" spans="1:9" x14ac:dyDescent="0.25">
      <c r="A516" s="3">
        <v>41282</v>
      </c>
      <c r="B516">
        <v>24.74</v>
      </c>
      <c r="C516">
        <f t="shared" si="56"/>
        <v>-0.10000000000000142</v>
      </c>
      <c r="D516">
        <f t="shared" si="57"/>
        <v>0</v>
      </c>
      <c r="E516">
        <f t="shared" si="58"/>
        <v>0.10000000000000142</v>
      </c>
      <c r="F516">
        <f t="shared" si="52"/>
        <v>4.4285714285714102E-2</v>
      </c>
      <c r="G516">
        <f t="shared" si="53"/>
        <v>9.3571428571428486E-2</v>
      </c>
      <c r="H516">
        <f t="shared" si="54"/>
        <v>0.47328244274809006</v>
      </c>
      <c r="I516">
        <f t="shared" si="55"/>
        <v>32.124352331606147</v>
      </c>
    </row>
    <row r="517" spans="1:9" x14ac:dyDescent="0.25">
      <c r="A517" s="3">
        <v>41283</v>
      </c>
      <c r="B517">
        <v>24.84</v>
      </c>
      <c r="C517">
        <f t="shared" si="56"/>
        <v>0.10000000000000142</v>
      </c>
      <c r="D517">
        <f t="shared" si="57"/>
        <v>0.10000000000000142</v>
      </c>
      <c r="E517">
        <f t="shared" si="58"/>
        <v>0</v>
      </c>
      <c r="F517">
        <f t="shared" si="52"/>
        <v>5.1428571428571344E-2</v>
      </c>
      <c r="G517">
        <f t="shared" si="53"/>
        <v>7.9285714285714251E-2</v>
      </c>
      <c r="H517">
        <f t="shared" si="54"/>
        <v>0.64864864864864791</v>
      </c>
      <c r="I517">
        <f t="shared" si="55"/>
        <v>39.344262295081933</v>
      </c>
    </row>
    <row r="518" spans="1:9" x14ac:dyDescent="0.25">
      <c r="A518" s="3">
        <v>41284</v>
      </c>
      <c r="B518">
        <v>25.22</v>
      </c>
      <c r="C518">
        <f t="shared" si="56"/>
        <v>0.37999999999999901</v>
      </c>
      <c r="D518">
        <f t="shared" si="57"/>
        <v>0.37999999999999901</v>
      </c>
      <c r="E518">
        <f t="shared" si="58"/>
        <v>0</v>
      </c>
      <c r="F518">
        <f t="shared" si="52"/>
        <v>7.8571428571428417E-2</v>
      </c>
      <c r="G518">
        <f t="shared" si="53"/>
        <v>5.642857142857137E-2</v>
      </c>
      <c r="H518">
        <f t="shared" si="54"/>
        <v>1.392405063291138</v>
      </c>
      <c r="I518">
        <f t="shared" si="55"/>
        <v>58.201058201058174</v>
      </c>
    </row>
    <row r="519" spans="1:9" x14ac:dyDescent="0.25">
      <c r="A519" s="3">
        <v>41285</v>
      </c>
      <c r="B519">
        <v>24.94</v>
      </c>
      <c r="C519">
        <f t="shared" si="56"/>
        <v>-0.27999999999999758</v>
      </c>
      <c r="D519">
        <f t="shared" si="57"/>
        <v>0</v>
      </c>
      <c r="E519">
        <f t="shared" si="58"/>
        <v>0.27999999999999758</v>
      </c>
      <c r="F519">
        <f t="shared" si="52"/>
        <v>4.9999999999999947E-2</v>
      </c>
      <c r="G519">
        <f t="shared" si="53"/>
        <v>7.6428571428571193E-2</v>
      </c>
      <c r="H519">
        <f t="shared" si="54"/>
        <v>0.65420560747663681</v>
      </c>
      <c r="I519">
        <f t="shared" si="55"/>
        <v>39.548022598870098</v>
      </c>
    </row>
    <row r="520" spans="1:9" x14ac:dyDescent="0.25">
      <c r="A520" s="3">
        <v>41286</v>
      </c>
      <c r="B520">
        <v>25.13</v>
      </c>
      <c r="C520">
        <f t="shared" si="56"/>
        <v>0.18999999999999773</v>
      </c>
      <c r="D520">
        <f t="shared" si="57"/>
        <v>0.18999999999999773</v>
      </c>
      <c r="E520">
        <f t="shared" si="58"/>
        <v>0</v>
      </c>
      <c r="F520">
        <f t="shared" si="52"/>
        <v>6.3571428571428362E-2</v>
      </c>
      <c r="G520">
        <f t="shared" si="53"/>
        <v>6.3571428571428362E-2</v>
      </c>
      <c r="H520">
        <f t="shared" si="54"/>
        <v>1</v>
      </c>
      <c r="I520">
        <f t="shared" si="55"/>
        <v>50</v>
      </c>
    </row>
    <row r="521" spans="1:9" x14ac:dyDescent="0.25">
      <c r="A521" s="3">
        <v>41289</v>
      </c>
      <c r="B521">
        <v>25.72</v>
      </c>
      <c r="C521">
        <f t="shared" si="56"/>
        <v>0.58999999999999986</v>
      </c>
      <c r="D521">
        <f t="shared" si="57"/>
        <v>0.58999999999999986</v>
      </c>
      <c r="E521">
        <f t="shared" si="58"/>
        <v>0</v>
      </c>
      <c r="F521">
        <f t="shared" si="52"/>
        <v>0.1057142857142855</v>
      </c>
      <c r="G521">
        <f t="shared" si="53"/>
        <v>6.0714285714285561E-2</v>
      </c>
      <c r="H521">
        <f t="shared" si="54"/>
        <v>1.7411764705882362</v>
      </c>
      <c r="I521">
        <f t="shared" si="55"/>
        <v>63.519313304721045</v>
      </c>
    </row>
    <row r="522" spans="1:9" x14ac:dyDescent="0.25">
      <c r="A522" s="3">
        <v>41290</v>
      </c>
      <c r="B522">
        <v>25.72</v>
      </c>
      <c r="C522">
        <f t="shared" si="56"/>
        <v>0</v>
      </c>
      <c r="D522">
        <f t="shared" si="57"/>
        <v>0</v>
      </c>
      <c r="E522">
        <f t="shared" si="58"/>
        <v>0</v>
      </c>
      <c r="F522">
        <f t="shared" si="52"/>
        <v>0.1057142857142855</v>
      </c>
      <c r="G522">
        <f t="shared" si="53"/>
        <v>6.0714285714285561E-2</v>
      </c>
      <c r="H522">
        <f t="shared" si="54"/>
        <v>1.7411764705882362</v>
      </c>
      <c r="I522">
        <f t="shared" si="55"/>
        <v>63.519313304721045</v>
      </c>
    </row>
    <row r="523" spans="1:9" x14ac:dyDescent="0.25">
      <c r="A523" s="3">
        <v>41291</v>
      </c>
      <c r="B523">
        <v>25.61</v>
      </c>
      <c r="C523">
        <f t="shared" si="56"/>
        <v>-0.10999999999999943</v>
      </c>
      <c r="D523">
        <f t="shared" si="57"/>
        <v>0</v>
      </c>
      <c r="E523">
        <f t="shared" si="58"/>
        <v>0.10999999999999943</v>
      </c>
      <c r="F523">
        <f t="shared" si="52"/>
        <v>0.1057142857142855</v>
      </c>
      <c r="G523">
        <f t="shared" si="53"/>
        <v>5.0714285714285524E-2</v>
      </c>
      <c r="H523">
        <f t="shared" si="54"/>
        <v>2.0845070422535246</v>
      </c>
      <c r="I523">
        <f t="shared" si="55"/>
        <v>67.579908675799118</v>
      </c>
    </row>
    <row r="524" spans="1:9" x14ac:dyDescent="0.25">
      <c r="A524" s="3">
        <v>41292</v>
      </c>
      <c r="B524">
        <v>25.62</v>
      </c>
      <c r="C524">
        <f t="shared" si="56"/>
        <v>1.0000000000001563E-2</v>
      </c>
      <c r="D524">
        <f t="shared" si="57"/>
        <v>1.0000000000001563E-2</v>
      </c>
      <c r="E524">
        <f t="shared" si="58"/>
        <v>0</v>
      </c>
      <c r="F524">
        <f t="shared" si="52"/>
        <v>0.10642857142857132</v>
      </c>
      <c r="G524">
        <f t="shared" si="53"/>
        <v>5.0714285714285524E-2</v>
      </c>
      <c r="H524">
        <f t="shared" si="54"/>
        <v>2.0985915492957803</v>
      </c>
      <c r="I524">
        <f t="shared" si="55"/>
        <v>67.727272727272776</v>
      </c>
    </row>
    <row r="525" spans="1:9" x14ac:dyDescent="0.25">
      <c r="A525" s="3">
        <v>41293</v>
      </c>
      <c r="B525">
        <v>25.82</v>
      </c>
      <c r="C525">
        <f t="shared" si="56"/>
        <v>0.19999999999999929</v>
      </c>
      <c r="D525">
        <f t="shared" si="57"/>
        <v>0.19999999999999929</v>
      </c>
      <c r="E525">
        <f t="shared" si="58"/>
        <v>0</v>
      </c>
      <c r="F525">
        <f t="shared" si="52"/>
        <v>0.12071428571428555</v>
      </c>
      <c r="G525">
        <f t="shared" si="53"/>
        <v>5.0714285714285524E-2</v>
      </c>
      <c r="H525">
        <f t="shared" si="54"/>
        <v>2.3802816901408508</v>
      </c>
      <c r="I525">
        <f t="shared" si="55"/>
        <v>70.416666666666714</v>
      </c>
    </row>
    <row r="526" spans="1:9" x14ac:dyDescent="0.25">
      <c r="A526" s="3">
        <v>41296</v>
      </c>
      <c r="B526">
        <v>25.63</v>
      </c>
      <c r="C526">
        <f t="shared" si="56"/>
        <v>-0.19000000000000128</v>
      </c>
      <c r="D526">
        <f t="shared" si="57"/>
        <v>0</v>
      </c>
      <c r="E526">
        <f t="shared" si="58"/>
        <v>0.19000000000000128</v>
      </c>
      <c r="F526">
        <f t="shared" si="52"/>
        <v>0.10499999999999991</v>
      </c>
      <c r="G526">
        <f t="shared" si="53"/>
        <v>6.4285714285714182E-2</v>
      </c>
      <c r="H526">
        <f t="shared" si="54"/>
        <v>1.6333333333333346</v>
      </c>
      <c r="I526">
        <f t="shared" si="55"/>
        <v>62.02531645569622</v>
      </c>
    </row>
    <row r="527" spans="1:9" x14ac:dyDescent="0.25">
      <c r="A527" s="3">
        <v>41297</v>
      </c>
      <c r="B527">
        <v>25.53</v>
      </c>
      <c r="C527">
        <f t="shared" si="56"/>
        <v>-9.9999999999997868E-2</v>
      </c>
      <c r="D527">
        <f t="shared" si="57"/>
        <v>0</v>
      </c>
      <c r="E527">
        <f t="shared" si="58"/>
        <v>9.9999999999997868E-2</v>
      </c>
      <c r="F527">
        <f t="shared" si="52"/>
        <v>0.10499999999999991</v>
      </c>
      <c r="G527">
        <f t="shared" si="53"/>
        <v>5.8571428571428337E-2</v>
      </c>
      <c r="H527">
        <f t="shared" si="54"/>
        <v>1.7926829268292739</v>
      </c>
      <c r="I527">
        <f t="shared" si="55"/>
        <v>64.19213973799134</v>
      </c>
    </row>
    <row r="528" spans="1:9" x14ac:dyDescent="0.25">
      <c r="A528" s="3">
        <v>41298</v>
      </c>
      <c r="B528">
        <v>25.52</v>
      </c>
      <c r="C528">
        <f t="shared" si="56"/>
        <v>-1.0000000000001563E-2</v>
      </c>
      <c r="D528">
        <f t="shared" si="57"/>
        <v>0</v>
      </c>
      <c r="E528">
        <f t="shared" si="58"/>
        <v>1.0000000000001563E-2</v>
      </c>
      <c r="F528">
        <f t="shared" ref="F528:F591" si="59">AVERAGE(D515:D528)</f>
        <v>0.10499999999999991</v>
      </c>
      <c r="G528">
        <f t="shared" ref="G528:G591" si="60">AVERAGE(E515:E528)</f>
        <v>5.642857142857137E-2</v>
      </c>
      <c r="H528">
        <f t="shared" si="54"/>
        <v>1.8607594936708864</v>
      </c>
      <c r="I528">
        <f t="shared" si="55"/>
        <v>65.04424778761063</v>
      </c>
    </row>
    <row r="529" spans="1:9" x14ac:dyDescent="0.25">
      <c r="A529" s="3">
        <v>41299</v>
      </c>
      <c r="B529">
        <v>25.72</v>
      </c>
      <c r="C529">
        <f t="shared" si="56"/>
        <v>0.19999999999999929</v>
      </c>
      <c r="D529">
        <f t="shared" si="57"/>
        <v>0.19999999999999929</v>
      </c>
      <c r="E529">
        <f t="shared" si="58"/>
        <v>0</v>
      </c>
      <c r="F529">
        <f t="shared" si="59"/>
        <v>0.11928571428571415</v>
      </c>
      <c r="G529">
        <f t="shared" si="60"/>
        <v>5.642857142857137E-2</v>
      </c>
      <c r="H529">
        <f t="shared" ref="H529:H592" si="61">F529/G529</f>
        <v>2.1139240506329111</v>
      </c>
      <c r="I529">
        <f t="shared" ref="I529:I592" si="62">100-(100/(1+H529))</f>
        <v>67.886178861788608</v>
      </c>
    </row>
    <row r="530" spans="1:9" x14ac:dyDescent="0.25">
      <c r="A530" s="3">
        <v>41300</v>
      </c>
      <c r="B530">
        <v>25.72</v>
      </c>
      <c r="C530">
        <f t="shared" si="56"/>
        <v>0</v>
      </c>
      <c r="D530">
        <f t="shared" si="57"/>
        <v>0</v>
      </c>
      <c r="E530">
        <f t="shared" si="58"/>
        <v>0</v>
      </c>
      <c r="F530">
        <f t="shared" si="59"/>
        <v>0.11928571428571415</v>
      </c>
      <c r="G530">
        <f t="shared" si="60"/>
        <v>4.928571428571412E-2</v>
      </c>
      <c r="H530">
        <f t="shared" si="61"/>
        <v>2.4202898550724692</v>
      </c>
      <c r="I530">
        <f t="shared" si="62"/>
        <v>70.762711864406825</v>
      </c>
    </row>
    <row r="531" spans="1:9" x14ac:dyDescent="0.25">
      <c r="A531" s="3">
        <v>41303</v>
      </c>
      <c r="B531">
        <v>25.54</v>
      </c>
      <c r="C531">
        <f t="shared" si="56"/>
        <v>-0.17999999999999972</v>
      </c>
      <c r="D531">
        <f t="shared" si="57"/>
        <v>0</v>
      </c>
      <c r="E531">
        <f t="shared" si="58"/>
        <v>0.17999999999999972</v>
      </c>
      <c r="F531">
        <f t="shared" si="59"/>
        <v>0.11214285714285691</v>
      </c>
      <c r="G531">
        <f t="shared" si="60"/>
        <v>6.2142857142856958E-2</v>
      </c>
      <c r="H531">
        <f t="shared" si="61"/>
        <v>1.8045977011494267</v>
      </c>
      <c r="I531">
        <f t="shared" si="62"/>
        <v>64.34426229508199</v>
      </c>
    </row>
    <row r="532" spans="1:9" x14ac:dyDescent="0.25">
      <c r="A532" s="3">
        <v>41304</v>
      </c>
      <c r="B532">
        <v>25.56</v>
      </c>
      <c r="C532">
        <f t="shared" si="56"/>
        <v>1.9999999999999574E-2</v>
      </c>
      <c r="D532">
        <f t="shared" si="57"/>
        <v>1.9999999999999574E-2</v>
      </c>
      <c r="E532">
        <f t="shared" si="58"/>
        <v>0</v>
      </c>
      <c r="F532">
        <f t="shared" si="59"/>
        <v>8.642857142857123E-2</v>
      </c>
      <c r="G532">
        <f t="shared" si="60"/>
        <v>6.2142857142856958E-2</v>
      </c>
      <c r="H532">
        <f t="shared" si="61"/>
        <v>1.3908045977011503</v>
      </c>
      <c r="I532">
        <f t="shared" si="62"/>
        <v>58.173076923076934</v>
      </c>
    </row>
    <row r="533" spans="1:9" x14ac:dyDescent="0.25">
      <c r="A533" s="3">
        <v>41305</v>
      </c>
      <c r="B533">
        <v>25.62</v>
      </c>
      <c r="C533">
        <f t="shared" si="56"/>
        <v>6.0000000000002274E-2</v>
      </c>
      <c r="D533">
        <f t="shared" si="57"/>
        <v>6.0000000000002274E-2</v>
      </c>
      <c r="E533">
        <f t="shared" si="58"/>
        <v>0</v>
      </c>
      <c r="F533">
        <f t="shared" si="59"/>
        <v>9.0714285714285678E-2</v>
      </c>
      <c r="G533">
        <f t="shared" si="60"/>
        <v>4.2142857142857135E-2</v>
      </c>
      <c r="H533">
        <f t="shared" si="61"/>
        <v>2.1525423728813555</v>
      </c>
      <c r="I533">
        <f t="shared" si="62"/>
        <v>68.27956989247312</v>
      </c>
    </row>
    <row r="534" spans="1:9" x14ac:dyDescent="0.25">
      <c r="A534" s="3">
        <v>41306</v>
      </c>
      <c r="B534">
        <v>25.6</v>
      </c>
      <c r="C534">
        <f t="shared" si="56"/>
        <v>-1.9999999999999574E-2</v>
      </c>
      <c r="D534">
        <f t="shared" si="57"/>
        <v>0</v>
      </c>
      <c r="E534">
        <f t="shared" si="58"/>
        <v>1.9999999999999574E-2</v>
      </c>
      <c r="F534">
        <f t="shared" si="59"/>
        <v>7.7142857142857277E-2</v>
      </c>
      <c r="G534">
        <f t="shared" si="60"/>
        <v>4.3571428571428532E-2</v>
      </c>
      <c r="H534">
        <f t="shared" si="61"/>
        <v>1.7704918032786932</v>
      </c>
      <c r="I534">
        <f t="shared" si="62"/>
        <v>63.905325443787042</v>
      </c>
    </row>
    <row r="535" spans="1:9" x14ac:dyDescent="0.25">
      <c r="A535" s="3">
        <v>41307</v>
      </c>
      <c r="B535">
        <v>25.6</v>
      </c>
      <c r="C535">
        <f t="shared" si="56"/>
        <v>0</v>
      </c>
      <c r="D535">
        <f t="shared" si="57"/>
        <v>0</v>
      </c>
      <c r="E535">
        <f t="shared" si="58"/>
        <v>0</v>
      </c>
      <c r="F535">
        <f t="shared" si="59"/>
        <v>3.5000000000000142E-2</v>
      </c>
      <c r="G535">
        <f t="shared" si="60"/>
        <v>4.3571428571428532E-2</v>
      </c>
      <c r="H535">
        <f t="shared" si="61"/>
        <v>0.80327868852459416</v>
      </c>
      <c r="I535">
        <f t="shared" si="62"/>
        <v>44.545454545454668</v>
      </c>
    </row>
    <row r="536" spans="1:9" x14ac:dyDescent="0.25">
      <c r="A536" s="3">
        <v>41310</v>
      </c>
      <c r="B536">
        <v>25.52</v>
      </c>
      <c r="C536">
        <f t="shared" si="56"/>
        <v>-8.0000000000001847E-2</v>
      </c>
      <c r="D536">
        <f t="shared" si="57"/>
        <v>0</v>
      </c>
      <c r="E536">
        <f t="shared" si="58"/>
        <v>8.0000000000001847E-2</v>
      </c>
      <c r="F536">
        <f t="shared" si="59"/>
        <v>3.5000000000000142E-2</v>
      </c>
      <c r="G536">
        <f t="shared" si="60"/>
        <v>4.9285714285714377E-2</v>
      </c>
      <c r="H536">
        <f t="shared" si="61"/>
        <v>0.71014492753623348</v>
      </c>
      <c r="I536">
        <f t="shared" si="62"/>
        <v>41.525423728813614</v>
      </c>
    </row>
    <row r="537" spans="1:9" x14ac:dyDescent="0.25">
      <c r="A537" s="3">
        <v>41311</v>
      </c>
      <c r="B537">
        <v>25.43</v>
      </c>
      <c r="C537">
        <f t="shared" si="56"/>
        <v>-8.9999999999999858E-2</v>
      </c>
      <c r="D537">
        <f t="shared" si="57"/>
        <v>0</v>
      </c>
      <c r="E537">
        <f t="shared" si="58"/>
        <v>8.9999999999999858E-2</v>
      </c>
      <c r="F537">
        <f t="shared" si="59"/>
        <v>3.5000000000000142E-2</v>
      </c>
      <c r="G537">
        <f t="shared" si="60"/>
        <v>4.785714285714298E-2</v>
      </c>
      <c r="H537">
        <f t="shared" si="61"/>
        <v>0.73134328358209066</v>
      </c>
      <c r="I537">
        <f t="shared" si="62"/>
        <v>42.241379310344861</v>
      </c>
    </row>
    <row r="538" spans="1:9" x14ac:dyDescent="0.25">
      <c r="A538" s="3">
        <v>41312</v>
      </c>
      <c r="B538">
        <v>25.52</v>
      </c>
      <c r="C538">
        <f t="shared" si="56"/>
        <v>8.9999999999999858E-2</v>
      </c>
      <c r="D538">
        <f t="shared" si="57"/>
        <v>8.9999999999999858E-2</v>
      </c>
      <c r="E538">
        <f t="shared" si="58"/>
        <v>0</v>
      </c>
      <c r="F538">
        <f t="shared" si="59"/>
        <v>4.0714285714285738E-2</v>
      </c>
      <c r="G538">
        <f t="shared" si="60"/>
        <v>4.785714285714298E-2</v>
      </c>
      <c r="H538">
        <f t="shared" si="61"/>
        <v>0.85074626865671477</v>
      </c>
      <c r="I538">
        <f t="shared" si="62"/>
        <v>45.967741935483822</v>
      </c>
    </row>
    <row r="539" spans="1:9" x14ac:dyDescent="0.25">
      <c r="A539" s="3">
        <v>41313</v>
      </c>
      <c r="B539">
        <v>25.5</v>
      </c>
      <c r="C539">
        <f t="shared" si="56"/>
        <v>-1.9999999999999574E-2</v>
      </c>
      <c r="D539">
        <f t="shared" si="57"/>
        <v>0</v>
      </c>
      <c r="E539">
        <f t="shared" si="58"/>
        <v>1.9999999999999574E-2</v>
      </c>
      <c r="F539">
        <f t="shared" si="59"/>
        <v>2.6428571428571499E-2</v>
      </c>
      <c r="G539">
        <f t="shared" si="60"/>
        <v>4.9285714285714377E-2</v>
      </c>
      <c r="H539">
        <f t="shared" si="61"/>
        <v>0.5362318840579714</v>
      </c>
      <c r="I539">
        <f t="shared" si="62"/>
        <v>34.905660377358501</v>
      </c>
    </row>
    <row r="540" spans="1:9" x14ac:dyDescent="0.25">
      <c r="A540" s="3">
        <v>41314</v>
      </c>
      <c r="B540">
        <v>25.33</v>
      </c>
      <c r="C540">
        <f t="shared" si="56"/>
        <v>-0.17000000000000171</v>
      </c>
      <c r="D540">
        <f t="shared" si="57"/>
        <v>0</v>
      </c>
      <c r="E540">
        <f t="shared" si="58"/>
        <v>0.17000000000000171</v>
      </c>
      <c r="F540">
        <f t="shared" si="59"/>
        <v>2.6428571428571499E-2</v>
      </c>
      <c r="G540">
        <f t="shared" si="60"/>
        <v>4.785714285714298E-2</v>
      </c>
      <c r="H540">
        <f t="shared" si="61"/>
        <v>0.55223880597014929</v>
      </c>
      <c r="I540">
        <f t="shared" si="62"/>
        <v>35.57692307692308</v>
      </c>
    </row>
    <row r="541" spans="1:9" x14ac:dyDescent="0.25">
      <c r="A541" s="3">
        <v>41317</v>
      </c>
      <c r="B541">
        <v>25.33</v>
      </c>
      <c r="C541">
        <f t="shared" si="56"/>
        <v>0</v>
      </c>
      <c r="D541">
        <f t="shared" si="57"/>
        <v>0</v>
      </c>
      <c r="E541">
        <f t="shared" si="58"/>
        <v>0</v>
      </c>
      <c r="F541">
        <f t="shared" si="59"/>
        <v>2.6428571428571499E-2</v>
      </c>
      <c r="G541">
        <f t="shared" si="60"/>
        <v>4.0714285714285987E-2</v>
      </c>
      <c r="H541">
        <f t="shared" si="61"/>
        <v>0.64912280701754121</v>
      </c>
      <c r="I541">
        <f t="shared" si="62"/>
        <v>39.361702127659477</v>
      </c>
    </row>
    <row r="542" spans="1:9" x14ac:dyDescent="0.25">
      <c r="A542" s="3">
        <v>41318</v>
      </c>
      <c r="B542">
        <v>25.33</v>
      </c>
      <c r="C542">
        <f t="shared" si="56"/>
        <v>0</v>
      </c>
      <c r="D542">
        <f t="shared" si="57"/>
        <v>0</v>
      </c>
      <c r="E542">
        <f t="shared" si="58"/>
        <v>0</v>
      </c>
      <c r="F542">
        <f t="shared" si="59"/>
        <v>2.6428571428571499E-2</v>
      </c>
      <c r="G542">
        <f t="shared" si="60"/>
        <v>4.000000000000016E-2</v>
      </c>
      <c r="H542">
        <f t="shared" si="61"/>
        <v>0.66071428571428481</v>
      </c>
      <c r="I542">
        <f t="shared" si="62"/>
        <v>39.784946236559101</v>
      </c>
    </row>
    <row r="543" spans="1:9" x14ac:dyDescent="0.25">
      <c r="A543" s="3">
        <v>41319</v>
      </c>
      <c r="B543">
        <v>25.32</v>
      </c>
      <c r="C543">
        <f t="shared" si="56"/>
        <v>-9.9999999999980105E-3</v>
      </c>
      <c r="D543">
        <f t="shared" si="57"/>
        <v>0</v>
      </c>
      <c r="E543">
        <f t="shared" si="58"/>
        <v>9.9999999999980105E-3</v>
      </c>
      <c r="F543">
        <f t="shared" si="59"/>
        <v>1.2142857142857264E-2</v>
      </c>
      <c r="G543">
        <f t="shared" si="60"/>
        <v>4.0714285714285738E-2</v>
      </c>
      <c r="H543">
        <f t="shared" si="61"/>
        <v>0.29824561403509053</v>
      </c>
      <c r="I543">
        <f t="shared" si="62"/>
        <v>22.972972972973139</v>
      </c>
    </row>
    <row r="544" spans="1:9" x14ac:dyDescent="0.25">
      <c r="A544" s="3">
        <v>41320</v>
      </c>
      <c r="B544">
        <v>25.33</v>
      </c>
      <c r="C544">
        <f t="shared" si="56"/>
        <v>9.9999999999980105E-3</v>
      </c>
      <c r="D544">
        <f t="shared" si="57"/>
        <v>9.9999999999980105E-3</v>
      </c>
      <c r="E544">
        <f t="shared" si="58"/>
        <v>0</v>
      </c>
      <c r="F544">
        <f t="shared" si="59"/>
        <v>1.2857142857142836E-2</v>
      </c>
      <c r="G544">
        <f t="shared" si="60"/>
        <v>4.0714285714285738E-2</v>
      </c>
      <c r="H544">
        <f t="shared" si="61"/>
        <v>0.31578947368420984</v>
      </c>
      <c r="I544">
        <f t="shared" si="62"/>
        <v>23.999999999999957</v>
      </c>
    </row>
    <row r="545" spans="1:9" x14ac:dyDescent="0.25">
      <c r="A545" s="3">
        <v>41321</v>
      </c>
      <c r="B545">
        <v>25.4</v>
      </c>
      <c r="C545">
        <f t="shared" si="56"/>
        <v>7.0000000000000284E-2</v>
      </c>
      <c r="D545">
        <f t="shared" si="57"/>
        <v>7.0000000000000284E-2</v>
      </c>
      <c r="E545">
        <f t="shared" si="58"/>
        <v>0</v>
      </c>
      <c r="F545">
        <f t="shared" si="59"/>
        <v>1.7857142857142856E-2</v>
      </c>
      <c r="G545">
        <f t="shared" si="60"/>
        <v>2.7857142857142896E-2</v>
      </c>
      <c r="H545">
        <f t="shared" si="61"/>
        <v>0.64102564102564008</v>
      </c>
      <c r="I545">
        <f t="shared" si="62"/>
        <v>39.062499999999964</v>
      </c>
    </row>
    <row r="546" spans="1:9" x14ac:dyDescent="0.25">
      <c r="A546" s="3">
        <v>41324</v>
      </c>
      <c r="B546">
        <v>25.6</v>
      </c>
      <c r="C546">
        <f t="shared" si="56"/>
        <v>0.20000000000000284</v>
      </c>
      <c r="D546">
        <f t="shared" si="57"/>
        <v>0.20000000000000284</v>
      </c>
      <c r="E546">
        <f t="shared" si="58"/>
        <v>0</v>
      </c>
      <c r="F546">
        <f t="shared" si="59"/>
        <v>3.0714285714285947E-2</v>
      </c>
      <c r="G546">
        <f t="shared" si="60"/>
        <v>2.7857142857142896E-2</v>
      </c>
      <c r="H546">
        <f t="shared" si="61"/>
        <v>1.1025641025641093</v>
      </c>
      <c r="I546">
        <f t="shared" si="62"/>
        <v>52.439024390244057</v>
      </c>
    </row>
    <row r="547" spans="1:9" x14ac:dyDescent="0.25">
      <c r="A547" s="3">
        <v>41325</v>
      </c>
      <c r="B547">
        <v>25.43</v>
      </c>
      <c r="C547">
        <f t="shared" si="56"/>
        <v>-0.17000000000000171</v>
      </c>
      <c r="D547">
        <f t="shared" si="57"/>
        <v>0</v>
      </c>
      <c r="E547">
        <f t="shared" si="58"/>
        <v>0.17000000000000171</v>
      </c>
      <c r="F547">
        <f t="shared" si="59"/>
        <v>2.6428571428571499E-2</v>
      </c>
      <c r="G547">
        <f t="shared" si="60"/>
        <v>4.000000000000016E-2</v>
      </c>
      <c r="H547">
        <f t="shared" si="61"/>
        <v>0.66071428571428481</v>
      </c>
      <c r="I547">
        <f t="shared" si="62"/>
        <v>39.784946236559101</v>
      </c>
    </row>
    <row r="548" spans="1:9" x14ac:dyDescent="0.25">
      <c r="A548" s="3">
        <v>41326</v>
      </c>
      <c r="B548">
        <v>25.53</v>
      </c>
      <c r="C548">
        <f t="shared" si="56"/>
        <v>0.10000000000000142</v>
      </c>
      <c r="D548">
        <f t="shared" si="57"/>
        <v>0.10000000000000142</v>
      </c>
      <c r="E548">
        <f t="shared" si="58"/>
        <v>0</v>
      </c>
      <c r="F548">
        <f t="shared" si="59"/>
        <v>3.3571428571428745E-2</v>
      </c>
      <c r="G548">
        <f t="shared" si="60"/>
        <v>3.8571428571428763E-2</v>
      </c>
      <c r="H548">
        <f t="shared" si="61"/>
        <v>0.87037037037037057</v>
      </c>
      <c r="I548">
        <f t="shared" si="62"/>
        <v>46.534653465346544</v>
      </c>
    </row>
    <row r="549" spans="1:9" x14ac:dyDescent="0.25">
      <c r="A549" s="3">
        <v>41327</v>
      </c>
      <c r="B549">
        <v>25.63</v>
      </c>
      <c r="C549">
        <f t="shared" si="56"/>
        <v>9.9999999999997868E-2</v>
      </c>
      <c r="D549">
        <f t="shared" si="57"/>
        <v>9.9999999999997868E-2</v>
      </c>
      <c r="E549">
        <f t="shared" si="58"/>
        <v>0</v>
      </c>
      <c r="F549">
        <f t="shared" si="59"/>
        <v>4.0714285714285738E-2</v>
      </c>
      <c r="G549">
        <f t="shared" si="60"/>
        <v>3.8571428571428763E-2</v>
      </c>
      <c r="H549">
        <f t="shared" si="61"/>
        <v>1.0555555555555509</v>
      </c>
      <c r="I549">
        <f t="shared" si="62"/>
        <v>51.351351351351241</v>
      </c>
    </row>
    <row r="550" spans="1:9" x14ac:dyDescent="0.25">
      <c r="A550" s="3">
        <v>41328</v>
      </c>
      <c r="B550">
        <v>25.72</v>
      </c>
      <c r="C550">
        <f t="shared" si="56"/>
        <v>8.9999999999999858E-2</v>
      </c>
      <c r="D550">
        <f t="shared" si="57"/>
        <v>8.9999999999999858E-2</v>
      </c>
      <c r="E550">
        <f t="shared" si="58"/>
        <v>0</v>
      </c>
      <c r="F550">
        <f t="shared" si="59"/>
        <v>4.7142857142857153E-2</v>
      </c>
      <c r="G550">
        <f t="shared" si="60"/>
        <v>3.2857142857142918E-2</v>
      </c>
      <c r="H550">
        <f t="shared" si="61"/>
        <v>1.4347826086956499</v>
      </c>
      <c r="I550">
        <f t="shared" si="62"/>
        <v>58.928571428571388</v>
      </c>
    </row>
    <row r="551" spans="1:9" x14ac:dyDescent="0.25">
      <c r="A551" s="3">
        <v>41331</v>
      </c>
      <c r="B551">
        <v>25.62</v>
      </c>
      <c r="C551">
        <f t="shared" si="56"/>
        <v>-9.9999999999997868E-2</v>
      </c>
      <c r="D551">
        <f t="shared" si="57"/>
        <v>0</v>
      </c>
      <c r="E551">
        <f t="shared" si="58"/>
        <v>9.9999999999997868E-2</v>
      </c>
      <c r="F551">
        <f t="shared" si="59"/>
        <v>4.7142857142857153E-2</v>
      </c>
      <c r="G551">
        <f t="shared" si="60"/>
        <v>3.3571428571428488E-2</v>
      </c>
      <c r="H551">
        <f t="shared" si="61"/>
        <v>1.40425531914894</v>
      </c>
      <c r="I551">
        <f t="shared" si="62"/>
        <v>58.40707964601777</v>
      </c>
    </row>
    <row r="552" spans="1:9" x14ac:dyDescent="0.25">
      <c r="A552" s="3">
        <v>41332</v>
      </c>
      <c r="B552">
        <v>25.62</v>
      </c>
      <c r="C552">
        <f t="shared" si="56"/>
        <v>0</v>
      </c>
      <c r="D552">
        <f t="shared" si="57"/>
        <v>0</v>
      </c>
      <c r="E552">
        <f t="shared" si="58"/>
        <v>0</v>
      </c>
      <c r="F552">
        <f t="shared" si="59"/>
        <v>4.0714285714285738E-2</v>
      </c>
      <c r="G552">
        <f t="shared" si="60"/>
        <v>3.3571428571428488E-2</v>
      </c>
      <c r="H552">
        <f t="shared" si="61"/>
        <v>1.2127659574468121</v>
      </c>
      <c r="I552">
        <f t="shared" si="62"/>
        <v>54.807692307692385</v>
      </c>
    </row>
    <row r="553" spans="1:9" x14ac:dyDescent="0.25">
      <c r="A553" s="3">
        <v>41333</v>
      </c>
      <c r="B553">
        <v>25.62</v>
      </c>
      <c r="C553">
        <f t="shared" si="56"/>
        <v>0</v>
      </c>
      <c r="D553">
        <f t="shared" si="57"/>
        <v>0</v>
      </c>
      <c r="E553">
        <f t="shared" si="58"/>
        <v>0</v>
      </c>
      <c r="F553">
        <f t="shared" si="59"/>
        <v>4.0714285714285738E-2</v>
      </c>
      <c r="G553">
        <f t="shared" si="60"/>
        <v>3.2142857142857091E-2</v>
      </c>
      <c r="H553">
        <f t="shared" si="61"/>
        <v>1.2666666666666695</v>
      </c>
      <c r="I553">
        <f t="shared" si="62"/>
        <v>55.882352941176521</v>
      </c>
    </row>
    <row r="554" spans="1:9" x14ac:dyDescent="0.25">
      <c r="A554" s="3">
        <v>41334</v>
      </c>
      <c r="B554">
        <v>25.48</v>
      </c>
      <c r="C554">
        <f t="shared" si="56"/>
        <v>-0.14000000000000057</v>
      </c>
      <c r="D554">
        <f t="shared" si="57"/>
        <v>0</v>
      </c>
      <c r="E554">
        <f t="shared" si="58"/>
        <v>0.14000000000000057</v>
      </c>
      <c r="F554">
        <f t="shared" si="59"/>
        <v>4.0714285714285738E-2</v>
      </c>
      <c r="G554">
        <f t="shared" si="60"/>
        <v>2.9999999999999867E-2</v>
      </c>
      <c r="H554">
        <f t="shared" si="61"/>
        <v>1.3571428571428639</v>
      </c>
      <c r="I554">
        <f t="shared" si="62"/>
        <v>57.575757575757699</v>
      </c>
    </row>
    <row r="555" spans="1:9" x14ac:dyDescent="0.25">
      <c r="A555" s="3">
        <v>41335</v>
      </c>
      <c r="B555">
        <v>25.48</v>
      </c>
      <c r="C555">
        <f t="shared" si="56"/>
        <v>0</v>
      </c>
      <c r="D555">
        <f t="shared" si="57"/>
        <v>0</v>
      </c>
      <c r="E555">
        <f t="shared" si="58"/>
        <v>0</v>
      </c>
      <c r="F555">
        <f t="shared" si="59"/>
        <v>4.0714285714285738E-2</v>
      </c>
      <c r="G555">
        <f t="shared" si="60"/>
        <v>2.9999999999999867E-2</v>
      </c>
      <c r="H555">
        <f t="shared" si="61"/>
        <v>1.3571428571428639</v>
      </c>
      <c r="I555">
        <f t="shared" si="62"/>
        <v>57.575757575757699</v>
      </c>
    </row>
    <row r="556" spans="1:9" x14ac:dyDescent="0.25">
      <c r="A556" s="3">
        <v>41338</v>
      </c>
      <c r="B556">
        <v>25.62</v>
      </c>
      <c r="C556">
        <f t="shared" si="56"/>
        <v>0.14000000000000057</v>
      </c>
      <c r="D556">
        <f t="shared" si="57"/>
        <v>0.14000000000000057</v>
      </c>
      <c r="E556">
        <f t="shared" si="58"/>
        <v>0</v>
      </c>
      <c r="F556">
        <f t="shared" si="59"/>
        <v>5.0714285714285774E-2</v>
      </c>
      <c r="G556">
        <f t="shared" si="60"/>
        <v>2.9999999999999867E-2</v>
      </c>
      <c r="H556">
        <f t="shared" si="61"/>
        <v>1.6904761904762</v>
      </c>
      <c r="I556">
        <f t="shared" si="62"/>
        <v>62.831858407079778</v>
      </c>
    </row>
    <row r="557" spans="1:9" x14ac:dyDescent="0.25">
      <c r="A557" s="3">
        <v>41339</v>
      </c>
      <c r="B557">
        <v>25.77</v>
      </c>
      <c r="C557">
        <f t="shared" si="56"/>
        <v>0.14999999999999858</v>
      </c>
      <c r="D557">
        <f t="shared" si="57"/>
        <v>0.14999999999999858</v>
      </c>
      <c r="E557">
        <f t="shared" si="58"/>
        <v>0</v>
      </c>
      <c r="F557">
        <f t="shared" si="59"/>
        <v>6.1428571428571388E-2</v>
      </c>
      <c r="G557">
        <f t="shared" si="60"/>
        <v>2.9285714285714297E-2</v>
      </c>
      <c r="H557">
        <f t="shared" si="61"/>
        <v>2.097560975609754</v>
      </c>
      <c r="I557">
        <f t="shared" si="62"/>
        <v>67.716535433070845</v>
      </c>
    </row>
    <row r="558" spans="1:9" x14ac:dyDescent="0.25">
      <c r="A558" s="3">
        <v>41340</v>
      </c>
      <c r="B558">
        <v>25.73</v>
      </c>
      <c r="C558">
        <f t="shared" si="56"/>
        <v>-3.9999999999999147E-2</v>
      </c>
      <c r="D558">
        <f t="shared" si="57"/>
        <v>0</v>
      </c>
      <c r="E558">
        <f t="shared" si="58"/>
        <v>3.9999999999999147E-2</v>
      </c>
      <c r="F558">
        <f t="shared" si="59"/>
        <v>6.0714285714285818E-2</v>
      </c>
      <c r="G558">
        <f t="shared" si="60"/>
        <v>3.2142857142857091E-2</v>
      </c>
      <c r="H558">
        <f t="shared" si="61"/>
        <v>1.8888888888888951</v>
      </c>
      <c r="I558">
        <f t="shared" si="62"/>
        <v>65.384615384615458</v>
      </c>
    </row>
    <row r="559" spans="1:9" x14ac:dyDescent="0.25">
      <c r="A559" s="3">
        <v>41341</v>
      </c>
      <c r="B559">
        <v>25.87</v>
      </c>
      <c r="C559">
        <f t="shared" si="56"/>
        <v>0.14000000000000057</v>
      </c>
      <c r="D559">
        <f t="shared" si="57"/>
        <v>0.14000000000000057</v>
      </c>
      <c r="E559">
        <f t="shared" si="58"/>
        <v>0</v>
      </c>
      <c r="F559">
        <f t="shared" si="59"/>
        <v>6.5714285714285836E-2</v>
      </c>
      <c r="G559">
        <f t="shared" si="60"/>
        <v>3.2142857142857091E-2</v>
      </c>
      <c r="H559">
        <f t="shared" si="61"/>
        <v>2.0444444444444514</v>
      </c>
      <c r="I559">
        <f t="shared" si="62"/>
        <v>67.15328467153293</v>
      </c>
    </row>
    <row r="560" spans="1:9" x14ac:dyDescent="0.25">
      <c r="A560" s="3">
        <v>41342</v>
      </c>
      <c r="B560">
        <v>25.91</v>
      </c>
      <c r="C560">
        <f t="shared" si="56"/>
        <v>3.9999999999999147E-2</v>
      </c>
      <c r="D560">
        <f t="shared" si="57"/>
        <v>3.9999999999999147E-2</v>
      </c>
      <c r="E560">
        <f t="shared" si="58"/>
        <v>0</v>
      </c>
      <c r="F560">
        <f t="shared" si="59"/>
        <v>5.4285714285714146E-2</v>
      </c>
      <c r="G560">
        <f t="shared" si="60"/>
        <v>3.2142857142857091E-2</v>
      </c>
      <c r="H560">
        <f t="shared" si="61"/>
        <v>1.6888888888888873</v>
      </c>
      <c r="I560">
        <f t="shared" si="62"/>
        <v>62.80991735537188</v>
      </c>
    </row>
    <row r="561" spans="1:9" x14ac:dyDescent="0.25">
      <c r="A561" s="3">
        <v>41345</v>
      </c>
      <c r="B561">
        <v>25.91</v>
      </c>
      <c r="C561">
        <f t="shared" si="56"/>
        <v>0</v>
      </c>
      <c r="D561">
        <f t="shared" si="57"/>
        <v>0</v>
      </c>
      <c r="E561">
        <f t="shared" si="58"/>
        <v>0</v>
      </c>
      <c r="F561">
        <f t="shared" si="59"/>
        <v>5.4285714285714146E-2</v>
      </c>
      <c r="G561">
        <f t="shared" si="60"/>
        <v>1.9999999999999827E-2</v>
      </c>
      <c r="H561">
        <f t="shared" si="61"/>
        <v>2.7142857142857308</v>
      </c>
      <c r="I561">
        <f t="shared" si="62"/>
        <v>73.076923076923194</v>
      </c>
    </row>
    <row r="562" spans="1:9" x14ac:dyDescent="0.25">
      <c r="A562" s="3">
        <v>41346</v>
      </c>
      <c r="B562">
        <v>25.96</v>
      </c>
      <c r="C562">
        <f t="shared" si="56"/>
        <v>5.0000000000000711E-2</v>
      </c>
      <c r="D562">
        <f t="shared" si="57"/>
        <v>5.0000000000000711E-2</v>
      </c>
      <c r="E562">
        <f t="shared" si="58"/>
        <v>0</v>
      </c>
      <c r="F562">
        <f t="shared" si="59"/>
        <v>5.0714285714285524E-2</v>
      </c>
      <c r="G562">
        <f t="shared" si="60"/>
        <v>1.9999999999999827E-2</v>
      </c>
      <c r="H562">
        <f t="shared" si="61"/>
        <v>2.535714285714298</v>
      </c>
      <c r="I562">
        <f t="shared" si="62"/>
        <v>71.717171717171823</v>
      </c>
    </row>
    <row r="563" spans="1:9" x14ac:dyDescent="0.25">
      <c r="A563" s="3">
        <v>41347</v>
      </c>
      <c r="B563">
        <v>26</v>
      </c>
      <c r="C563">
        <f t="shared" si="56"/>
        <v>3.9999999999999147E-2</v>
      </c>
      <c r="D563">
        <f t="shared" si="57"/>
        <v>3.9999999999999147E-2</v>
      </c>
      <c r="E563">
        <f t="shared" si="58"/>
        <v>0</v>
      </c>
      <c r="F563">
        <f t="shared" si="59"/>
        <v>4.6428571428571326E-2</v>
      </c>
      <c r="G563">
        <f t="shared" si="60"/>
        <v>1.9999999999999827E-2</v>
      </c>
      <c r="H563">
        <f t="shared" si="61"/>
        <v>2.3214285714285863</v>
      </c>
      <c r="I563">
        <f t="shared" si="62"/>
        <v>69.892473118279696</v>
      </c>
    </row>
    <row r="564" spans="1:9" x14ac:dyDescent="0.25">
      <c r="A564" s="3">
        <v>41348</v>
      </c>
      <c r="B564">
        <v>25.97</v>
      </c>
      <c r="C564">
        <f t="shared" si="56"/>
        <v>-3.0000000000001137E-2</v>
      </c>
      <c r="D564">
        <f t="shared" si="57"/>
        <v>0</v>
      </c>
      <c r="E564">
        <f t="shared" si="58"/>
        <v>3.0000000000001137E-2</v>
      </c>
      <c r="F564">
        <f t="shared" si="59"/>
        <v>3.9999999999999911E-2</v>
      </c>
      <c r="G564">
        <f t="shared" si="60"/>
        <v>2.2142857142857051E-2</v>
      </c>
      <c r="H564">
        <f t="shared" si="61"/>
        <v>1.8064516129032293</v>
      </c>
      <c r="I564">
        <f t="shared" si="62"/>
        <v>64.367816091954069</v>
      </c>
    </row>
    <row r="565" spans="1:9" x14ac:dyDescent="0.25">
      <c r="A565" s="3">
        <v>41349</v>
      </c>
      <c r="B565">
        <v>26.01</v>
      </c>
      <c r="C565">
        <f t="shared" si="56"/>
        <v>4.00000000000027E-2</v>
      </c>
      <c r="D565">
        <f t="shared" si="57"/>
        <v>4.00000000000027E-2</v>
      </c>
      <c r="E565">
        <f t="shared" si="58"/>
        <v>0</v>
      </c>
      <c r="F565">
        <f t="shared" si="59"/>
        <v>4.2857142857142962E-2</v>
      </c>
      <c r="G565">
        <f t="shared" si="60"/>
        <v>1.500000000000006E-2</v>
      </c>
      <c r="H565">
        <f t="shared" si="61"/>
        <v>2.8571428571428528</v>
      </c>
      <c r="I565">
        <f t="shared" si="62"/>
        <v>74.074074074074048</v>
      </c>
    </row>
    <row r="566" spans="1:9" x14ac:dyDescent="0.25">
      <c r="A566" s="3">
        <v>41353</v>
      </c>
      <c r="B566">
        <v>26.01</v>
      </c>
      <c r="C566">
        <f t="shared" si="56"/>
        <v>0</v>
      </c>
      <c r="D566">
        <f t="shared" si="57"/>
        <v>0</v>
      </c>
      <c r="E566">
        <f t="shared" si="58"/>
        <v>0</v>
      </c>
      <c r="F566">
        <f t="shared" si="59"/>
        <v>4.2857142857142962E-2</v>
      </c>
      <c r="G566">
        <f t="shared" si="60"/>
        <v>1.500000000000006E-2</v>
      </c>
      <c r="H566">
        <f t="shared" si="61"/>
        <v>2.8571428571428528</v>
      </c>
      <c r="I566">
        <f t="shared" si="62"/>
        <v>74.074074074074048</v>
      </c>
    </row>
    <row r="567" spans="1:9" x14ac:dyDescent="0.25">
      <c r="A567" s="3">
        <v>41354</v>
      </c>
      <c r="B567">
        <v>25.92</v>
      </c>
      <c r="C567">
        <f t="shared" si="56"/>
        <v>-8.9999999999999858E-2</v>
      </c>
      <c r="D567">
        <f t="shared" si="57"/>
        <v>0</v>
      </c>
      <c r="E567">
        <f t="shared" si="58"/>
        <v>8.9999999999999858E-2</v>
      </c>
      <c r="F567">
        <f t="shared" si="59"/>
        <v>4.2857142857142962E-2</v>
      </c>
      <c r="G567">
        <f t="shared" si="60"/>
        <v>2.1428571428571481E-2</v>
      </c>
      <c r="H567">
        <f t="shared" si="61"/>
        <v>2</v>
      </c>
      <c r="I567">
        <f t="shared" si="62"/>
        <v>66.666666666666657</v>
      </c>
    </row>
    <row r="568" spans="1:9" x14ac:dyDescent="0.25">
      <c r="A568" s="3">
        <v>41355</v>
      </c>
      <c r="B568">
        <v>26.18</v>
      </c>
      <c r="C568">
        <f t="shared" si="56"/>
        <v>0.25999999999999801</v>
      </c>
      <c r="D568">
        <f t="shared" si="57"/>
        <v>0.25999999999999801</v>
      </c>
      <c r="E568">
        <f t="shared" si="58"/>
        <v>0</v>
      </c>
      <c r="F568">
        <f t="shared" si="59"/>
        <v>6.1428571428571388E-2</v>
      </c>
      <c r="G568">
        <f t="shared" si="60"/>
        <v>1.1428571428571439E-2</v>
      </c>
      <c r="H568">
        <f t="shared" si="61"/>
        <v>5.3749999999999911</v>
      </c>
      <c r="I568">
        <f t="shared" si="62"/>
        <v>84.313725490196049</v>
      </c>
    </row>
    <row r="569" spans="1:9" x14ac:dyDescent="0.25">
      <c r="A569" s="3">
        <v>41356</v>
      </c>
      <c r="B569">
        <v>26.21</v>
      </c>
      <c r="C569">
        <f t="shared" si="56"/>
        <v>3.0000000000001137E-2</v>
      </c>
      <c r="D569">
        <f t="shared" si="57"/>
        <v>3.0000000000001137E-2</v>
      </c>
      <c r="E569">
        <f t="shared" si="58"/>
        <v>0</v>
      </c>
      <c r="F569">
        <f t="shared" si="59"/>
        <v>6.3571428571428612E-2</v>
      </c>
      <c r="G569">
        <f t="shared" si="60"/>
        <v>1.1428571428571439E-2</v>
      </c>
      <c r="H569">
        <f t="shared" si="61"/>
        <v>5.5624999999999982</v>
      </c>
      <c r="I569">
        <f t="shared" si="62"/>
        <v>84.761904761904759</v>
      </c>
    </row>
    <row r="570" spans="1:9" x14ac:dyDescent="0.25">
      <c r="A570" s="3">
        <v>41359</v>
      </c>
      <c r="B570">
        <v>26.21</v>
      </c>
      <c r="C570">
        <f t="shared" si="56"/>
        <v>0</v>
      </c>
      <c r="D570">
        <f t="shared" si="57"/>
        <v>0</v>
      </c>
      <c r="E570">
        <f t="shared" si="58"/>
        <v>0</v>
      </c>
      <c r="F570">
        <f t="shared" si="59"/>
        <v>5.3571428571428568E-2</v>
      </c>
      <c r="G570">
        <f t="shared" si="60"/>
        <v>1.1428571428571439E-2</v>
      </c>
      <c r="H570">
        <f t="shared" si="61"/>
        <v>4.6874999999999956</v>
      </c>
      <c r="I570">
        <f t="shared" si="62"/>
        <v>82.417582417582409</v>
      </c>
    </row>
    <row r="571" spans="1:9" x14ac:dyDescent="0.25">
      <c r="A571" s="3">
        <v>41360</v>
      </c>
      <c r="B571">
        <v>26.01</v>
      </c>
      <c r="C571">
        <f t="shared" si="56"/>
        <v>-0.19999999999999929</v>
      </c>
      <c r="D571">
        <f t="shared" si="57"/>
        <v>0</v>
      </c>
      <c r="E571">
        <f t="shared" si="58"/>
        <v>0.19999999999999929</v>
      </c>
      <c r="F571">
        <f t="shared" si="59"/>
        <v>4.2857142857142962E-2</v>
      </c>
      <c r="G571">
        <f t="shared" si="60"/>
        <v>2.5714285714285672E-2</v>
      </c>
      <c r="H571">
        <f t="shared" si="61"/>
        <v>1.6666666666666734</v>
      </c>
      <c r="I571">
        <f t="shared" si="62"/>
        <v>62.500000000000092</v>
      </c>
    </row>
    <row r="572" spans="1:9" x14ac:dyDescent="0.25">
      <c r="A572" s="3">
        <v>41361</v>
      </c>
      <c r="B572">
        <v>25.85</v>
      </c>
      <c r="C572">
        <f t="shared" si="56"/>
        <v>-0.16000000000000014</v>
      </c>
      <c r="D572">
        <f t="shared" si="57"/>
        <v>0</v>
      </c>
      <c r="E572">
        <f t="shared" si="58"/>
        <v>0.16000000000000014</v>
      </c>
      <c r="F572">
        <f t="shared" si="59"/>
        <v>4.2857142857142962E-2</v>
      </c>
      <c r="G572">
        <f t="shared" si="60"/>
        <v>3.4285714285714315E-2</v>
      </c>
      <c r="H572">
        <f t="shared" si="61"/>
        <v>1.250000000000002</v>
      </c>
      <c r="I572">
        <f t="shared" si="62"/>
        <v>55.555555555555593</v>
      </c>
    </row>
    <row r="573" spans="1:9" x14ac:dyDescent="0.25">
      <c r="A573" s="3">
        <v>41362</v>
      </c>
      <c r="B573">
        <v>26.2</v>
      </c>
      <c r="C573">
        <f t="shared" si="56"/>
        <v>0.34999999999999787</v>
      </c>
      <c r="D573">
        <f t="shared" si="57"/>
        <v>0.34999999999999787</v>
      </c>
      <c r="E573">
        <f t="shared" si="58"/>
        <v>0</v>
      </c>
      <c r="F573">
        <f t="shared" si="59"/>
        <v>5.7857142857142767E-2</v>
      </c>
      <c r="G573">
        <f t="shared" si="60"/>
        <v>3.4285714285714315E-2</v>
      </c>
      <c r="H573">
        <f t="shared" si="61"/>
        <v>1.687499999999996</v>
      </c>
      <c r="I573">
        <f t="shared" si="62"/>
        <v>62.790697674418553</v>
      </c>
    </row>
    <row r="574" spans="1:9" x14ac:dyDescent="0.25">
      <c r="A574" s="3">
        <v>41363</v>
      </c>
      <c r="B574">
        <v>25.93</v>
      </c>
      <c r="C574">
        <f t="shared" si="56"/>
        <v>-0.26999999999999957</v>
      </c>
      <c r="D574">
        <f t="shared" si="57"/>
        <v>0</v>
      </c>
      <c r="E574">
        <f t="shared" si="58"/>
        <v>0.26999999999999957</v>
      </c>
      <c r="F574">
        <f t="shared" si="59"/>
        <v>5.4999999999999973E-2</v>
      </c>
      <c r="G574">
        <f t="shared" si="60"/>
        <v>5.3571428571428568E-2</v>
      </c>
      <c r="H574">
        <f t="shared" si="61"/>
        <v>1.0266666666666662</v>
      </c>
      <c r="I574">
        <f t="shared" si="62"/>
        <v>50.657894736842096</v>
      </c>
    </row>
    <row r="575" spans="1:9" x14ac:dyDescent="0.25">
      <c r="A575" s="3">
        <v>41366</v>
      </c>
      <c r="B575">
        <v>26.01</v>
      </c>
      <c r="C575">
        <f t="shared" si="56"/>
        <v>8.0000000000001847E-2</v>
      </c>
      <c r="D575">
        <f t="shared" si="57"/>
        <v>8.0000000000001847E-2</v>
      </c>
      <c r="E575">
        <f t="shared" si="58"/>
        <v>0</v>
      </c>
      <c r="F575">
        <f t="shared" si="59"/>
        <v>6.0714285714285818E-2</v>
      </c>
      <c r="G575">
        <f t="shared" si="60"/>
        <v>5.3571428571428568E-2</v>
      </c>
      <c r="H575">
        <f t="shared" si="61"/>
        <v>1.1333333333333353</v>
      </c>
      <c r="I575">
        <f t="shared" si="62"/>
        <v>53.12500000000005</v>
      </c>
    </row>
    <row r="576" spans="1:9" x14ac:dyDescent="0.25">
      <c r="A576" s="3">
        <v>41367</v>
      </c>
      <c r="B576">
        <v>26.01</v>
      </c>
      <c r="C576">
        <f t="shared" si="56"/>
        <v>0</v>
      </c>
      <c r="D576">
        <f t="shared" si="57"/>
        <v>0</v>
      </c>
      <c r="E576">
        <f t="shared" si="58"/>
        <v>0</v>
      </c>
      <c r="F576">
        <f t="shared" si="59"/>
        <v>5.7142857142857197E-2</v>
      </c>
      <c r="G576">
        <f t="shared" si="60"/>
        <v>5.3571428571428568E-2</v>
      </c>
      <c r="H576">
        <f t="shared" si="61"/>
        <v>1.0666666666666678</v>
      </c>
      <c r="I576">
        <f t="shared" si="62"/>
        <v>51.612903225806477</v>
      </c>
    </row>
    <row r="577" spans="1:9" x14ac:dyDescent="0.25">
      <c r="A577" s="3">
        <v>41368</v>
      </c>
      <c r="B577">
        <v>26.01</v>
      </c>
      <c r="C577">
        <f t="shared" si="56"/>
        <v>0</v>
      </c>
      <c r="D577">
        <f t="shared" si="57"/>
        <v>0</v>
      </c>
      <c r="E577">
        <f t="shared" si="58"/>
        <v>0</v>
      </c>
      <c r="F577">
        <f t="shared" si="59"/>
        <v>5.4285714285714395E-2</v>
      </c>
      <c r="G577">
        <f t="shared" si="60"/>
        <v>5.3571428571428568E-2</v>
      </c>
      <c r="H577">
        <f t="shared" si="61"/>
        <v>1.0133333333333354</v>
      </c>
      <c r="I577">
        <f t="shared" si="62"/>
        <v>50.331125827814624</v>
      </c>
    </row>
    <row r="578" spans="1:9" x14ac:dyDescent="0.25">
      <c r="A578" s="3">
        <v>41369</v>
      </c>
      <c r="B578">
        <v>26.16</v>
      </c>
      <c r="C578">
        <f t="shared" si="56"/>
        <v>0.14999999999999858</v>
      </c>
      <c r="D578">
        <f t="shared" si="57"/>
        <v>0.14999999999999858</v>
      </c>
      <c r="E578">
        <f t="shared" si="58"/>
        <v>0</v>
      </c>
      <c r="F578">
        <f t="shared" si="59"/>
        <v>6.5000000000000016E-2</v>
      </c>
      <c r="G578">
        <f t="shared" si="60"/>
        <v>5.1428571428571344E-2</v>
      </c>
      <c r="H578">
        <f t="shared" si="61"/>
        <v>1.2638888888888913</v>
      </c>
      <c r="I578">
        <f t="shared" si="62"/>
        <v>55.828220858895747</v>
      </c>
    </row>
    <row r="579" spans="1:9" x14ac:dyDescent="0.25">
      <c r="A579" s="3">
        <v>41370</v>
      </c>
      <c r="B579">
        <v>26.16</v>
      </c>
      <c r="C579">
        <f t="shared" ref="C579:C642" si="63">B579-B578</f>
        <v>0</v>
      </c>
      <c r="D579">
        <f t="shared" ref="D579:D642" si="64">IF(C579&gt;0,C579,0)</f>
        <v>0</v>
      </c>
      <c r="E579">
        <f t="shared" ref="E579:E642" si="65">IF(C579&lt;0,-C579,0)</f>
        <v>0</v>
      </c>
      <c r="F579">
        <f t="shared" si="59"/>
        <v>6.2142857142856958E-2</v>
      </c>
      <c r="G579">
        <f t="shared" si="60"/>
        <v>5.1428571428571344E-2</v>
      </c>
      <c r="H579">
        <f t="shared" si="61"/>
        <v>1.2083333333333317</v>
      </c>
      <c r="I579">
        <f t="shared" si="62"/>
        <v>54.716981132075439</v>
      </c>
    </row>
    <row r="580" spans="1:9" x14ac:dyDescent="0.25">
      <c r="A580" s="3">
        <v>41373</v>
      </c>
      <c r="B580">
        <v>26.27</v>
      </c>
      <c r="C580">
        <f t="shared" si="63"/>
        <v>0.10999999999999943</v>
      </c>
      <c r="D580">
        <f t="shared" si="64"/>
        <v>0.10999999999999943</v>
      </c>
      <c r="E580">
        <f t="shared" si="65"/>
        <v>0</v>
      </c>
      <c r="F580">
        <f t="shared" si="59"/>
        <v>6.9999999999999771E-2</v>
      </c>
      <c r="G580">
        <f t="shared" si="60"/>
        <v>5.1428571428571344E-2</v>
      </c>
      <c r="H580">
        <f t="shared" si="61"/>
        <v>1.3611111111111089</v>
      </c>
      <c r="I580">
        <f t="shared" si="62"/>
        <v>57.64705882352937</v>
      </c>
    </row>
    <row r="581" spans="1:9" x14ac:dyDescent="0.25">
      <c r="A581" s="3">
        <v>41374</v>
      </c>
      <c r="B581">
        <v>26.21</v>
      </c>
      <c r="C581">
        <f t="shared" si="63"/>
        <v>-5.9999999999998721E-2</v>
      </c>
      <c r="D581">
        <f t="shared" si="64"/>
        <v>0</v>
      </c>
      <c r="E581">
        <f t="shared" si="65"/>
        <v>5.9999999999998721E-2</v>
      </c>
      <c r="F581">
        <f t="shared" si="59"/>
        <v>6.9999999999999771E-2</v>
      </c>
      <c r="G581">
        <f t="shared" si="60"/>
        <v>4.928571428571412E-2</v>
      </c>
      <c r="H581">
        <f t="shared" si="61"/>
        <v>1.4202898550724639</v>
      </c>
      <c r="I581">
        <f t="shared" si="62"/>
        <v>58.682634730538922</v>
      </c>
    </row>
    <row r="582" spans="1:9" x14ac:dyDescent="0.25">
      <c r="A582" s="3">
        <v>41375</v>
      </c>
      <c r="B582">
        <v>25.96</v>
      </c>
      <c r="C582">
        <f t="shared" si="63"/>
        <v>-0.25</v>
      </c>
      <c r="D582">
        <f t="shared" si="64"/>
        <v>0</v>
      </c>
      <c r="E582">
        <f t="shared" si="65"/>
        <v>0.25</v>
      </c>
      <c r="F582">
        <f t="shared" si="59"/>
        <v>5.1428571428571344E-2</v>
      </c>
      <c r="G582">
        <f t="shared" si="60"/>
        <v>6.7142857142856976E-2</v>
      </c>
      <c r="H582">
        <f t="shared" si="61"/>
        <v>0.7659574468085113</v>
      </c>
      <c r="I582">
        <f t="shared" si="62"/>
        <v>43.373493975903635</v>
      </c>
    </row>
    <row r="583" spans="1:9" x14ac:dyDescent="0.25">
      <c r="A583" s="3">
        <v>41376</v>
      </c>
      <c r="B583">
        <v>26.01</v>
      </c>
      <c r="C583">
        <f t="shared" si="63"/>
        <v>5.0000000000000711E-2</v>
      </c>
      <c r="D583">
        <f t="shared" si="64"/>
        <v>5.0000000000000711E-2</v>
      </c>
      <c r="E583">
        <f t="shared" si="65"/>
        <v>0</v>
      </c>
      <c r="F583">
        <f t="shared" si="59"/>
        <v>5.2857142857142748E-2</v>
      </c>
      <c r="G583">
        <f t="shared" si="60"/>
        <v>6.7142857142856976E-2</v>
      </c>
      <c r="H583">
        <f t="shared" si="61"/>
        <v>0.78723404255319185</v>
      </c>
      <c r="I583">
        <f t="shared" si="62"/>
        <v>44.047619047619058</v>
      </c>
    </row>
    <row r="584" spans="1:9" x14ac:dyDescent="0.25">
      <c r="A584" s="3">
        <v>41377</v>
      </c>
      <c r="B584">
        <v>26.01</v>
      </c>
      <c r="C584">
        <f t="shared" si="63"/>
        <v>0</v>
      </c>
      <c r="D584">
        <f t="shared" si="64"/>
        <v>0</v>
      </c>
      <c r="E584">
        <f t="shared" si="65"/>
        <v>0</v>
      </c>
      <c r="F584">
        <f t="shared" si="59"/>
        <v>5.2857142857142748E-2</v>
      </c>
      <c r="G584">
        <f t="shared" si="60"/>
        <v>6.7142857142856976E-2</v>
      </c>
      <c r="H584">
        <f t="shared" si="61"/>
        <v>0.78723404255319185</v>
      </c>
      <c r="I584">
        <f t="shared" si="62"/>
        <v>44.047619047619058</v>
      </c>
    </row>
    <row r="585" spans="1:9" x14ac:dyDescent="0.25">
      <c r="A585" s="3">
        <v>41380</v>
      </c>
      <c r="B585">
        <v>26.26</v>
      </c>
      <c r="C585">
        <f t="shared" si="63"/>
        <v>0.25</v>
      </c>
      <c r="D585">
        <f t="shared" si="64"/>
        <v>0.25</v>
      </c>
      <c r="E585">
        <f t="shared" si="65"/>
        <v>0</v>
      </c>
      <c r="F585">
        <f t="shared" si="59"/>
        <v>7.0714285714285605E-2</v>
      </c>
      <c r="G585">
        <f t="shared" si="60"/>
        <v>5.2857142857142748E-2</v>
      </c>
      <c r="H585">
        <f t="shared" si="61"/>
        <v>1.3378378378378386</v>
      </c>
      <c r="I585">
        <f t="shared" si="62"/>
        <v>57.225433526011578</v>
      </c>
    </row>
    <row r="586" spans="1:9" x14ac:dyDescent="0.25">
      <c r="A586" s="3">
        <v>41381</v>
      </c>
      <c r="B586">
        <v>26.11</v>
      </c>
      <c r="C586">
        <f t="shared" si="63"/>
        <v>-0.15000000000000213</v>
      </c>
      <c r="D586">
        <f t="shared" si="64"/>
        <v>0</v>
      </c>
      <c r="E586">
        <f t="shared" si="65"/>
        <v>0.15000000000000213</v>
      </c>
      <c r="F586">
        <f t="shared" si="59"/>
        <v>7.0714285714285605E-2</v>
      </c>
      <c r="G586">
        <f t="shared" si="60"/>
        <v>5.2142857142857171E-2</v>
      </c>
      <c r="H586">
        <f t="shared" si="61"/>
        <v>1.356164383561641</v>
      </c>
      <c r="I586">
        <f t="shared" si="62"/>
        <v>57.558139534883665</v>
      </c>
    </row>
    <row r="587" spans="1:9" x14ac:dyDescent="0.25">
      <c r="A587" s="3">
        <v>41382</v>
      </c>
      <c r="B587">
        <v>26.21</v>
      </c>
      <c r="C587">
        <f t="shared" si="63"/>
        <v>0.10000000000000142</v>
      </c>
      <c r="D587">
        <f t="shared" si="64"/>
        <v>0.10000000000000142</v>
      </c>
      <c r="E587">
        <f t="shared" si="65"/>
        <v>0</v>
      </c>
      <c r="F587">
        <f t="shared" si="59"/>
        <v>5.2857142857142998E-2</v>
      </c>
      <c r="G587">
        <f t="shared" si="60"/>
        <v>5.2142857142857171E-2</v>
      </c>
      <c r="H587">
        <f t="shared" si="61"/>
        <v>1.0136986301369884</v>
      </c>
      <c r="I587">
        <f t="shared" si="62"/>
        <v>50.340136054421826</v>
      </c>
    </row>
    <row r="588" spans="1:9" x14ac:dyDescent="0.25">
      <c r="A588" s="3">
        <v>41383</v>
      </c>
      <c r="B588">
        <v>26.11</v>
      </c>
      <c r="C588">
        <f t="shared" si="63"/>
        <v>-0.10000000000000142</v>
      </c>
      <c r="D588">
        <f t="shared" si="64"/>
        <v>0</v>
      </c>
      <c r="E588">
        <f t="shared" si="65"/>
        <v>0.10000000000000142</v>
      </c>
      <c r="F588">
        <f t="shared" si="59"/>
        <v>5.2857142857142998E-2</v>
      </c>
      <c r="G588">
        <f t="shared" si="60"/>
        <v>4.000000000000016E-2</v>
      </c>
      <c r="H588">
        <f t="shared" si="61"/>
        <v>1.3214285714285696</v>
      </c>
      <c r="I588">
        <f t="shared" si="62"/>
        <v>56.923076923076884</v>
      </c>
    </row>
    <row r="589" spans="1:9" x14ac:dyDescent="0.25">
      <c r="A589" s="3">
        <v>41384</v>
      </c>
      <c r="B589">
        <v>26.3</v>
      </c>
      <c r="C589">
        <f t="shared" si="63"/>
        <v>0.19000000000000128</v>
      </c>
      <c r="D589">
        <f t="shared" si="64"/>
        <v>0.19000000000000128</v>
      </c>
      <c r="E589">
        <f t="shared" si="65"/>
        <v>0</v>
      </c>
      <c r="F589">
        <f t="shared" si="59"/>
        <v>6.0714285714285818E-2</v>
      </c>
      <c r="G589">
        <f t="shared" si="60"/>
        <v>4.000000000000016E-2</v>
      </c>
      <c r="H589">
        <f t="shared" si="61"/>
        <v>1.5178571428571395</v>
      </c>
      <c r="I589">
        <f t="shared" si="62"/>
        <v>60.283687943262365</v>
      </c>
    </row>
    <row r="590" spans="1:9" x14ac:dyDescent="0.25">
      <c r="A590" s="3">
        <v>41387</v>
      </c>
      <c r="B590">
        <v>26.99</v>
      </c>
      <c r="C590">
        <f t="shared" si="63"/>
        <v>0.68999999999999773</v>
      </c>
      <c r="D590">
        <f t="shared" si="64"/>
        <v>0.68999999999999773</v>
      </c>
      <c r="E590">
        <f t="shared" si="65"/>
        <v>0</v>
      </c>
      <c r="F590">
        <f t="shared" si="59"/>
        <v>0.10999999999999995</v>
      </c>
      <c r="G590">
        <f t="shared" si="60"/>
        <v>4.000000000000016E-2</v>
      </c>
      <c r="H590">
        <f t="shared" si="61"/>
        <v>2.7499999999999876</v>
      </c>
      <c r="I590">
        <f t="shared" si="62"/>
        <v>73.333333333333243</v>
      </c>
    </row>
    <row r="591" spans="1:9" x14ac:dyDescent="0.25">
      <c r="A591" s="3">
        <v>41388</v>
      </c>
      <c r="B591">
        <v>26.99</v>
      </c>
      <c r="C591">
        <f t="shared" si="63"/>
        <v>0</v>
      </c>
      <c r="D591">
        <f t="shared" si="64"/>
        <v>0</v>
      </c>
      <c r="E591">
        <f t="shared" si="65"/>
        <v>0</v>
      </c>
      <c r="F591">
        <f t="shared" si="59"/>
        <v>0.10999999999999995</v>
      </c>
      <c r="G591">
        <f t="shared" si="60"/>
        <v>4.000000000000016E-2</v>
      </c>
      <c r="H591">
        <f t="shared" si="61"/>
        <v>2.7499999999999876</v>
      </c>
      <c r="I591">
        <f t="shared" si="62"/>
        <v>73.333333333333243</v>
      </c>
    </row>
    <row r="592" spans="1:9" x14ac:dyDescent="0.25">
      <c r="A592" s="3">
        <v>41389</v>
      </c>
      <c r="B592">
        <v>26.98</v>
      </c>
      <c r="C592">
        <f t="shared" si="63"/>
        <v>-9.9999999999980105E-3</v>
      </c>
      <c r="D592">
        <f t="shared" si="64"/>
        <v>0</v>
      </c>
      <c r="E592">
        <f t="shared" si="65"/>
        <v>9.9999999999980105E-3</v>
      </c>
      <c r="F592">
        <f t="shared" ref="F592:F655" si="66">AVERAGE(D579:D592)</f>
        <v>9.9285714285714324E-2</v>
      </c>
      <c r="G592">
        <f t="shared" ref="G592:G655" si="67">AVERAGE(E579:E592)</f>
        <v>4.0714285714285738E-2</v>
      </c>
      <c r="H592">
        <f t="shared" si="61"/>
        <v>2.4385964912280698</v>
      </c>
      <c r="I592">
        <f t="shared" si="62"/>
        <v>70.918367346938766</v>
      </c>
    </row>
    <row r="593" spans="1:9" x14ac:dyDescent="0.25">
      <c r="A593" s="3">
        <v>41390</v>
      </c>
      <c r="B593">
        <v>26.97</v>
      </c>
      <c r="C593">
        <f t="shared" si="63"/>
        <v>-1.0000000000001563E-2</v>
      </c>
      <c r="D593">
        <f t="shared" si="64"/>
        <v>0</v>
      </c>
      <c r="E593">
        <f t="shared" si="65"/>
        <v>1.0000000000001563E-2</v>
      </c>
      <c r="F593">
        <f t="shared" si="66"/>
        <v>9.9285714285714324E-2</v>
      </c>
      <c r="G593">
        <f t="shared" si="67"/>
        <v>4.1428571428571558E-2</v>
      </c>
      <c r="H593">
        <f t="shared" ref="H593:H656" si="68">F593/G593</f>
        <v>2.3965517241379244</v>
      </c>
      <c r="I593">
        <f t="shared" ref="I593:I656" si="69">100-(100/(1+H593))</f>
        <v>70.558375634517716</v>
      </c>
    </row>
    <row r="594" spans="1:9" x14ac:dyDescent="0.25">
      <c r="A594" s="3">
        <v>41391</v>
      </c>
      <c r="B594">
        <v>26.97</v>
      </c>
      <c r="C594">
        <f t="shared" si="63"/>
        <v>0</v>
      </c>
      <c r="D594">
        <f t="shared" si="64"/>
        <v>0</v>
      </c>
      <c r="E594">
        <f t="shared" si="65"/>
        <v>0</v>
      </c>
      <c r="F594">
        <f t="shared" si="66"/>
        <v>9.1428571428571512E-2</v>
      </c>
      <c r="G594">
        <f t="shared" si="67"/>
        <v>4.1428571428571558E-2</v>
      </c>
      <c r="H594">
        <f t="shared" si="68"/>
        <v>2.206896551724133</v>
      </c>
      <c r="I594">
        <f t="shared" si="69"/>
        <v>68.817204301075222</v>
      </c>
    </row>
    <row r="595" spans="1:9" x14ac:dyDescent="0.25">
      <c r="A595" s="3">
        <v>41395</v>
      </c>
      <c r="B595">
        <v>26.96</v>
      </c>
      <c r="C595">
        <f t="shared" si="63"/>
        <v>-9.9999999999980105E-3</v>
      </c>
      <c r="D595">
        <f t="shared" si="64"/>
        <v>0</v>
      </c>
      <c r="E595">
        <f t="shared" si="65"/>
        <v>9.9999999999980105E-3</v>
      </c>
      <c r="F595">
        <f t="shared" si="66"/>
        <v>9.1428571428571512E-2</v>
      </c>
      <c r="G595">
        <f t="shared" si="67"/>
        <v>3.7857142857142936E-2</v>
      </c>
      <c r="H595">
        <f t="shared" si="68"/>
        <v>2.4150943396226388</v>
      </c>
      <c r="I595">
        <f t="shared" si="69"/>
        <v>70.718232044198871</v>
      </c>
    </row>
    <row r="596" spans="1:9" x14ac:dyDescent="0.25">
      <c r="A596" s="3">
        <v>41396</v>
      </c>
      <c r="B596">
        <v>27.09</v>
      </c>
      <c r="C596">
        <f t="shared" si="63"/>
        <v>0.12999999999999901</v>
      </c>
      <c r="D596">
        <f t="shared" si="64"/>
        <v>0.12999999999999901</v>
      </c>
      <c r="E596">
        <f t="shared" si="65"/>
        <v>0</v>
      </c>
      <c r="F596">
        <f t="shared" si="66"/>
        <v>0.10071428571428573</v>
      </c>
      <c r="G596">
        <f t="shared" si="67"/>
        <v>2.000000000000008E-2</v>
      </c>
      <c r="H596">
        <f t="shared" si="68"/>
        <v>5.035714285714266</v>
      </c>
      <c r="I596">
        <f t="shared" si="69"/>
        <v>83.431952662721841</v>
      </c>
    </row>
    <row r="597" spans="1:9" x14ac:dyDescent="0.25">
      <c r="A597" s="3">
        <v>41397</v>
      </c>
      <c r="B597">
        <v>27.02</v>
      </c>
      <c r="C597">
        <f t="shared" si="63"/>
        <v>-7.0000000000000284E-2</v>
      </c>
      <c r="D597">
        <f t="shared" si="64"/>
        <v>0</v>
      </c>
      <c r="E597">
        <f t="shared" si="65"/>
        <v>7.0000000000000284E-2</v>
      </c>
      <c r="F597">
        <f t="shared" si="66"/>
        <v>9.71428571428571E-2</v>
      </c>
      <c r="G597">
        <f t="shared" si="67"/>
        <v>2.5000000000000102E-2</v>
      </c>
      <c r="H597">
        <f t="shared" si="68"/>
        <v>3.8857142857142684</v>
      </c>
      <c r="I597">
        <f t="shared" si="69"/>
        <v>79.532163742689988</v>
      </c>
    </row>
    <row r="598" spans="1:9" x14ac:dyDescent="0.25">
      <c r="A598" s="3">
        <v>41398</v>
      </c>
      <c r="B598">
        <v>27.18</v>
      </c>
      <c r="C598">
        <f t="shared" si="63"/>
        <v>0.16000000000000014</v>
      </c>
      <c r="D598">
        <f t="shared" si="64"/>
        <v>0.16000000000000014</v>
      </c>
      <c r="E598">
        <f t="shared" si="65"/>
        <v>0</v>
      </c>
      <c r="F598">
        <f t="shared" si="66"/>
        <v>0.10857142857142854</v>
      </c>
      <c r="G598">
        <f t="shared" si="67"/>
        <v>2.5000000000000102E-2</v>
      </c>
      <c r="H598">
        <f t="shared" si="68"/>
        <v>4.3428571428571239</v>
      </c>
      <c r="I598">
        <f t="shared" si="69"/>
        <v>81.283422459892989</v>
      </c>
    </row>
    <row r="599" spans="1:9" x14ac:dyDescent="0.25">
      <c r="A599" s="3">
        <v>41401</v>
      </c>
      <c r="B599">
        <v>27.18</v>
      </c>
      <c r="C599">
        <f t="shared" si="63"/>
        <v>0</v>
      </c>
      <c r="D599">
        <f t="shared" si="64"/>
        <v>0</v>
      </c>
      <c r="E599">
        <f t="shared" si="65"/>
        <v>0</v>
      </c>
      <c r="F599">
        <f t="shared" si="66"/>
        <v>9.0714285714285678E-2</v>
      </c>
      <c r="G599">
        <f t="shared" si="67"/>
        <v>2.5000000000000102E-2</v>
      </c>
      <c r="H599">
        <f t="shared" si="68"/>
        <v>3.6285714285714121</v>
      </c>
      <c r="I599">
        <f t="shared" si="69"/>
        <v>78.395061728394978</v>
      </c>
    </row>
    <row r="600" spans="1:9" x14ac:dyDescent="0.25">
      <c r="A600" s="3">
        <v>41402</v>
      </c>
      <c r="B600">
        <v>27.34</v>
      </c>
      <c r="C600">
        <f t="shared" si="63"/>
        <v>0.16000000000000014</v>
      </c>
      <c r="D600">
        <f t="shared" si="64"/>
        <v>0.16000000000000014</v>
      </c>
      <c r="E600">
        <f t="shared" si="65"/>
        <v>0</v>
      </c>
      <c r="F600">
        <f t="shared" si="66"/>
        <v>0.10214285714285712</v>
      </c>
      <c r="G600">
        <f t="shared" si="67"/>
        <v>1.4285714285714235E-2</v>
      </c>
      <c r="H600">
        <f t="shared" si="68"/>
        <v>7.1500000000000234</v>
      </c>
      <c r="I600">
        <f t="shared" si="69"/>
        <v>87.730061349693287</v>
      </c>
    </row>
    <row r="601" spans="1:9" x14ac:dyDescent="0.25">
      <c r="A601" s="3">
        <v>41403</v>
      </c>
      <c r="B601">
        <v>27.27</v>
      </c>
      <c r="C601">
        <f t="shared" si="63"/>
        <v>-7.0000000000000284E-2</v>
      </c>
      <c r="D601">
        <f t="shared" si="64"/>
        <v>0</v>
      </c>
      <c r="E601">
        <f t="shared" si="65"/>
        <v>7.0000000000000284E-2</v>
      </c>
      <c r="F601">
        <f t="shared" si="66"/>
        <v>9.4999999999999876E-2</v>
      </c>
      <c r="G601">
        <f t="shared" si="67"/>
        <v>1.9285714285714257E-2</v>
      </c>
      <c r="H601">
        <f t="shared" si="68"/>
        <v>4.9259259259259265</v>
      </c>
      <c r="I601">
        <f t="shared" si="69"/>
        <v>83.125</v>
      </c>
    </row>
    <row r="602" spans="1:9" x14ac:dyDescent="0.25">
      <c r="A602" s="3">
        <v>41404</v>
      </c>
      <c r="B602">
        <v>26.91</v>
      </c>
      <c r="C602">
        <f t="shared" si="63"/>
        <v>-0.35999999999999943</v>
      </c>
      <c r="D602">
        <f t="shared" si="64"/>
        <v>0</v>
      </c>
      <c r="E602">
        <f t="shared" si="65"/>
        <v>0.35999999999999943</v>
      </c>
      <c r="F602">
        <f t="shared" si="66"/>
        <v>9.4999999999999876E-2</v>
      </c>
      <c r="G602">
        <f t="shared" si="67"/>
        <v>3.7857142857142687E-2</v>
      </c>
      <c r="H602">
        <f t="shared" si="68"/>
        <v>2.509433962264159</v>
      </c>
      <c r="I602">
        <f t="shared" si="69"/>
        <v>71.505376344086088</v>
      </c>
    </row>
    <row r="603" spans="1:9" x14ac:dyDescent="0.25">
      <c r="A603" s="3">
        <v>41405</v>
      </c>
      <c r="B603">
        <v>26.94</v>
      </c>
      <c r="C603">
        <f t="shared" si="63"/>
        <v>3.0000000000001137E-2</v>
      </c>
      <c r="D603">
        <f t="shared" si="64"/>
        <v>3.0000000000001137E-2</v>
      </c>
      <c r="E603">
        <f t="shared" si="65"/>
        <v>0</v>
      </c>
      <c r="F603">
        <f t="shared" si="66"/>
        <v>8.3571428571428436E-2</v>
      </c>
      <c r="G603">
        <f t="shared" si="67"/>
        <v>3.7857142857142687E-2</v>
      </c>
      <c r="H603">
        <f t="shared" si="68"/>
        <v>2.2075471698113271</v>
      </c>
      <c r="I603">
        <f t="shared" si="69"/>
        <v>68.823529411764767</v>
      </c>
    </row>
    <row r="604" spans="1:9" x14ac:dyDescent="0.25">
      <c r="A604" s="3">
        <v>41408</v>
      </c>
      <c r="B604">
        <v>27.16</v>
      </c>
      <c r="C604">
        <f t="shared" si="63"/>
        <v>0.21999999999999886</v>
      </c>
      <c r="D604">
        <f t="shared" si="64"/>
        <v>0.21999999999999886</v>
      </c>
      <c r="E604">
        <f t="shared" si="65"/>
        <v>0</v>
      </c>
      <c r="F604">
        <f t="shared" si="66"/>
        <v>4.9999999999999947E-2</v>
      </c>
      <c r="G604">
        <f t="shared" si="67"/>
        <v>3.7857142857142687E-2</v>
      </c>
      <c r="H604">
        <f t="shared" si="68"/>
        <v>1.3207547169811367</v>
      </c>
      <c r="I604">
        <f t="shared" si="69"/>
        <v>56.910569105691145</v>
      </c>
    </row>
    <row r="605" spans="1:9" x14ac:dyDescent="0.25">
      <c r="A605" s="3">
        <v>41409</v>
      </c>
      <c r="B605">
        <v>27.18</v>
      </c>
      <c r="C605">
        <f t="shared" si="63"/>
        <v>1.9999999999999574E-2</v>
      </c>
      <c r="D605">
        <f t="shared" si="64"/>
        <v>1.9999999999999574E-2</v>
      </c>
      <c r="E605">
        <f t="shared" si="65"/>
        <v>0</v>
      </c>
      <c r="F605">
        <f t="shared" si="66"/>
        <v>5.1428571428571344E-2</v>
      </c>
      <c r="G605">
        <f t="shared" si="67"/>
        <v>3.7857142857142687E-2</v>
      </c>
      <c r="H605">
        <f t="shared" si="68"/>
        <v>1.3584905660377398</v>
      </c>
      <c r="I605">
        <f t="shared" si="69"/>
        <v>57.600000000000072</v>
      </c>
    </row>
    <row r="606" spans="1:9" x14ac:dyDescent="0.25">
      <c r="A606" s="3">
        <v>41410</v>
      </c>
      <c r="B606">
        <v>27.28</v>
      </c>
      <c r="C606">
        <f t="shared" si="63"/>
        <v>0.10000000000000142</v>
      </c>
      <c r="D606">
        <f t="shared" si="64"/>
        <v>0.10000000000000142</v>
      </c>
      <c r="E606">
        <f t="shared" si="65"/>
        <v>0</v>
      </c>
      <c r="F606">
        <f t="shared" si="66"/>
        <v>5.8571428571428594E-2</v>
      </c>
      <c r="G606">
        <f t="shared" si="67"/>
        <v>3.7142857142857109E-2</v>
      </c>
      <c r="H606">
        <f t="shared" si="68"/>
        <v>1.5769230769230789</v>
      </c>
      <c r="I606">
        <f t="shared" si="69"/>
        <v>61.194029850746297</v>
      </c>
    </row>
    <row r="607" spans="1:9" x14ac:dyDescent="0.25">
      <c r="A607" s="3">
        <v>41411</v>
      </c>
      <c r="B607">
        <v>27.48</v>
      </c>
      <c r="C607">
        <f t="shared" si="63"/>
        <v>0.19999999999999929</v>
      </c>
      <c r="D607">
        <f t="shared" si="64"/>
        <v>0.19999999999999929</v>
      </c>
      <c r="E607">
        <f t="shared" si="65"/>
        <v>0</v>
      </c>
      <c r="F607">
        <f t="shared" si="66"/>
        <v>7.2857142857142829E-2</v>
      </c>
      <c r="G607">
        <f t="shared" si="67"/>
        <v>3.6428571428571289E-2</v>
      </c>
      <c r="H607">
        <f t="shared" si="68"/>
        <v>2.0000000000000067</v>
      </c>
      <c r="I607">
        <f t="shared" si="69"/>
        <v>66.666666666666742</v>
      </c>
    </row>
    <row r="608" spans="1:9" x14ac:dyDescent="0.25">
      <c r="A608" s="3">
        <v>41412</v>
      </c>
      <c r="B608">
        <v>27.62</v>
      </c>
      <c r="C608">
        <f t="shared" si="63"/>
        <v>0.14000000000000057</v>
      </c>
      <c r="D608">
        <f t="shared" si="64"/>
        <v>0.14000000000000057</v>
      </c>
      <c r="E608">
        <f t="shared" si="65"/>
        <v>0</v>
      </c>
      <c r="F608">
        <f t="shared" si="66"/>
        <v>8.2857142857142865E-2</v>
      </c>
      <c r="G608">
        <f t="shared" si="67"/>
        <v>3.6428571428571289E-2</v>
      </c>
      <c r="H608">
        <f t="shared" si="68"/>
        <v>2.2745098039215774</v>
      </c>
      <c r="I608">
        <f t="shared" si="69"/>
        <v>69.461077844311461</v>
      </c>
    </row>
    <row r="609" spans="1:9" x14ac:dyDescent="0.25">
      <c r="A609" s="3">
        <v>41415</v>
      </c>
      <c r="B609">
        <v>27.56</v>
      </c>
      <c r="C609">
        <f t="shared" si="63"/>
        <v>-6.0000000000002274E-2</v>
      </c>
      <c r="D609">
        <f t="shared" si="64"/>
        <v>0</v>
      </c>
      <c r="E609">
        <f t="shared" si="65"/>
        <v>6.0000000000002274E-2</v>
      </c>
      <c r="F609">
        <f t="shared" si="66"/>
        <v>8.2857142857142865E-2</v>
      </c>
      <c r="G609">
        <f t="shared" si="67"/>
        <v>4.000000000000016E-2</v>
      </c>
      <c r="H609">
        <f t="shared" si="68"/>
        <v>2.0714285714285632</v>
      </c>
      <c r="I609">
        <f t="shared" si="69"/>
        <v>67.441860465116193</v>
      </c>
    </row>
    <row r="610" spans="1:9" x14ac:dyDescent="0.25">
      <c r="A610" s="3">
        <v>41416</v>
      </c>
      <c r="B610">
        <v>27.56</v>
      </c>
      <c r="C610">
        <f t="shared" si="63"/>
        <v>0</v>
      </c>
      <c r="D610">
        <f t="shared" si="64"/>
        <v>0</v>
      </c>
      <c r="E610">
        <f t="shared" si="65"/>
        <v>0</v>
      </c>
      <c r="F610">
        <f t="shared" si="66"/>
        <v>7.3571428571428649E-2</v>
      </c>
      <c r="G610">
        <f t="shared" si="67"/>
        <v>4.000000000000016E-2</v>
      </c>
      <c r="H610">
        <f t="shared" si="68"/>
        <v>1.8392857142857089</v>
      </c>
      <c r="I610">
        <f t="shared" si="69"/>
        <v>64.779874213836422</v>
      </c>
    </row>
    <row r="611" spans="1:9" x14ac:dyDescent="0.25">
      <c r="A611" s="3">
        <v>41417</v>
      </c>
      <c r="B611">
        <v>27.48</v>
      </c>
      <c r="C611">
        <f t="shared" si="63"/>
        <v>-7.9999999999998295E-2</v>
      </c>
      <c r="D611">
        <f t="shared" si="64"/>
        <v>0</v>
      </c>
      <c r="E611">
        <f t="shared" si="65"/>
        <v>7.9999999999998295E-2</v>
      </c>
      <c r="F611">
        <f t="shared" si="66"/>
        <v>7.3571428571428649E-2</v>
      </c>
      <c r="G611">
        <f t="shared" si="67"/>
        <v>4.0714285714285738E-2</v>
      </c>
      <c r="H611">
        <f t="shared" si="68"/>
        <v>1.8070175438596501</v>
      </c>
      <c r="I611">
        <f t="shared" si="69"/>
        <v>64.375</v>
      </c>
    </row>
    <row r="612" spans="1:9" x14ac:dyDescent="0.25">
      <c r="A612" s="3">
        <v>41418</v>
      </c>
      <c r="B612">
        <v>27.61</v>
      </c>
      <c r="C612">
        <f t="shared" si="63"/>
        <v>0.12999999999999901</v>
      </c>
      <c r="D612">
        <f t="shared" si="64"/>
        <v>0.12999999999999901</v>
      </c>
      <c r="E612">
        <f t="shared" si="65"/>
        <v>0</v>
      </c>
      <c r="F612">
        <f t="shared" si="66"/>
        <v>7.1428571428571425E-2</v>
      </c>
      <c r="G612">
        <f t="shared" si="67"/>
        <v>4.0714285714285738E-2</v>
      </c>
      <c r="H612">
        <f t="shared" si="68"/>
        <v>1.7543859649122795</v>
      </c>
      <c r="I612">
        <f t="shared" si="69"/>
        <v>63.694267515923549</v>
      </c>
    </row>
    <row r="613" spans="1:9" x14ac:dyDescent="0.25">
      <c r="A613" s="3">
        <v>41419</v>
      </c>
      <c r="B613">
        <v>27.56</v>
      </c>
      <c r="C613">
        <f t="shared" si="63"/>
        <v>-5.0000000000000711E-2</v>
      </c>
      <c r="D613">
        <f t="shared" si="64"/>
        <v>0</v>
      </c>
      <c r="E613">
        <f t="shared" si="65"/>
        <v>5.0000000000000711E-2</v>
      </c>
      <c r="F613">
        <f t="shared" si="66"/>
        <v>7.1428571428571425E-2</v>
      </c>
      <c r="G613">
        <f t="shared" si="67"/>
        <v>4.4285714285714359E-2</v>
      </c>
      <c r="H613">
        <f t="shared" si="68"/>
        <v>1.6129032258064488</v>
      </c>
      <c r="I613">
        <f t="shared" si="69"/>
        <v>61.728395061728357</v>
      </c>
    </row>
    <row r="614" spans="1:9" x14ac:dyDescent="0.25">
      <c r="A614" s="3">
        <v>41422</v>
      </c>
      <c r="B614">
        <v>27.38</v>
      </c>
      <c r="C614">
        <f t="shared" si="63"/>
        <v>-0.17999999999999972</v>
      </c>
      <c r="D614">
        <f t="shared" si="64"/>
        <v>0</v>
      </c>
      <c r="E614">
        <f t="shared" si="65"/>
        <v>0.17999999999999972</v>
      </c>
      <c r="F614">
        <f t="shared" si="66"/>
        <v>5.9999999999999991E-2</v>
      </c>
      <c r="G614">
        <f t="shared" si="67"/>
        <v>5.7142857142857197E-2</v>
      </c>
      <c r="H614">
        <f t="shared" si="68"/>
        <v>1.0499999999999989</v>
      </c>
      <c r="I614">
        <f t="shared" si="69"/>
        <v>51.219512195121929</v>
      </c>
    </row>
    <row r="615" spans="1:9" x14ac:dyDescent="0.25">
      <c r="A615" s="3">
        <v>41423</v>
      </c>
      <c r="B615">
        <v>27.55</v>
      </c>
      <c r="C615">
        <f t="shared" si="63"/>
        <v>0.17000000000000171</v>
      </c>
      <c r="D615">
        <f t="shared" si="64"/>
        <v>0.17000000000000171</v>
      </c>
      <c r="E615">
        <f t="shared" si="65"/>
        <v>0</v>
      </c>
      <c r="F615">
        <f t="shared" si="66"/>
        <v>7.2142857142857258E-2</v>
      </c>
      <c r="G615">
        <f t="shared" si="67"/>
        <v>5.2142857142857171E-2</v>
      </c>
      <c r="H615">
        <f t="shared" si="68"/>
        <v>1.383561643835618</v>
      </c>
      <c r="I615">
        <f t="shared" si="69"/>
        <v>58.04597701149428</v>
      </c>
    </row>
    <row r="616" spans="1:9" x14ac:dyDescent="0.25">
      <c r="A616" s="3">
        <v>41424</v>
      </c>
      <c r="B616">
        <v>27.62</v>
      </c>
      <c r="C616">
        <f t="shared" si="63"/>
        <v>7.0000000000000284E-2</v>
      </c>
      <c r="D616">
        <f t="shared" si="64"/>
        <v>7.0000000000000284E-2</v>
      </c>
      <c r="E616">
        <f t="shared" si="65"/>
        <v>0</v>
      </c>
      <c r="F616">
        <f t="shared" si="66"/>
        <v>7.7142857142857277E-2</v>
      </c>
      <c r="G616">
        <f t="shared" si="67"/>
        <v>2.6428571428571499E-2</v>
      </c>
      <c r="H616">
        <f t="shared" si="68"/>
        <v>2.9189189189189162</v>
      </c>
      <c r="I616">
        <f t="shared" si="69"/>
        <v>74.482758620689637</v>
      </c>
    </row>
    <row r="617" spans="1:9" x14ac:dyDescent="0.25">
      <c r="A617" s="3">
        <v>41425</v>
      </c>
      <c r="B617">
        <v>27.18</v>
      </c>
      <c r="C617">
        <f t="shared" si="63"/>
        <v>-0.44000000000000128</v>
      </c>
      <c r="D617">
        <f t="shared" si="64"/>
        <v>0</v>
      </c>
      <c r="E617">
        <f t="shared" si="65"/>
        <v>0.44000000000000128</v>
      </c>
      <c r="F617">
        <f t="shared" si="66"/>
        <v>7.5000000000000053E-2</v>
      </c>
      <c r="G617">
        <f t="shared" si="67"/>
        <v>5.7857142857143017E-2</v>
      </c>
      <c r="H617">
        <f t="shared" si="68"/>
        <v>1.2962962962962936</v>
      </c>
      <c r="I617">
        <f t="shared" si="69"/>
        <v>56.451612903225758</v>
      </c>
    </row>
    <row r="618" spans="1:9" x14ac:dyDescent="0.25">
      <c r="A618" s="3">
        <v>41426</v>
      </c>
      <c r="B618">
        <v>27.38</v>
      </c>
      <c r="C618">
        <f t="shared" si="63"/>
        <v>0.19999999999999929</v>
      </c>
      <c r="D618">
        <f t="shared" si="64"/>
        <v>0.19999999999999929</v>
      </c>
      <c r="E618">
        <f t="shared" si="65"/>
        <v>0</v>
      </c>
      <c r="F618">
        <f t="shared" si="66"/>
        <v>7.3571428571428649E-2</v>
      </c>
      <c r="G618">
        <f t="shared" si="67"/>
        <v>5.7857142857143017E-2</v>
      </c>
      <c r="H618">
        <f t="shared" si="68"/>
        <v>1.2716049382716028</v>
      </c>
      <c r="I618">
        <f t="shared" si="69"/>
        <v>55.978260869565169</v>
      </c>
    </row>
    <row r="619" spans="1:9" x14ac:dyDescent="0.25">
      <c r="A619" s="3">
        <v>41429</v>
      </c>
      <c r="B619">
        <v>27.62</v>
      </c>
      <c r="C619">
        <f t="shared" si="63"/>
        <v>0.24000000000000199</v>
      </c>
      <c r="D619">
        <f t="shared" si="64"/>
        <v>0.24000000000000199</v>
      </c>
      <c r="E619">
        <f t="shared" si="65"/>
        <v>0</v>
      </c>
      <c r="F619">
        <f t="shared" si="66"/>
        <v>8.9285714285714537E-2</v>
      </c>
      <c r="G619">
        <f t="shared" si="67"/>
        <v>5.7857142857143017E-2</v>
      </c>
      <c r="H619">
        <f t="shared" si="68"/>
        <v>1.5432098765432101</v>
      </c>
      <c r="I619">
        <f t="shared" si="69"/>
        <v>60.679611650485441</v>
      </c>
    </row>
    <row r="620" spans="1:9" x14ac:dyDescent="0.25">
      <c r="A620" s="3">
        <v>41430</v>
      </c>
      <c r="B620">
        <v>27.76</v>
      </c>
      <c r="C620">
        <f t="shared" si="63"/>
        <v>0.14000000000000057</v>
      </c>
      <c r="D620">
        <f t="shared" si="64"/>
        <v>0.14000000000000057</v>
      </c>
      <c r="E620">
        <f t="shared" si="65"/>
        <v>0</v>
      </c>
      <c r="F620">
        <f t="shared" si="66"/>
        <v>9.2142857142857332E-2</v>
      </c>
      <c r="G620">
        <f t="shared" si="67"/>
        <v>5.7857142857143017E-2</v>
      </c>
      <c r="H620">
        <f t="shared" si="68"/>
        <v>1.5925925925925914</v>
      </c>
      <c r="I620">
        <f t="shared" si="69"/>
        <v>61.428571428571416</v>
      </c>
    </row>
    <row r="621" spans="1:9" x14ac:dyDescent="0.25">
      <c r="A621" s="3">
        <v>41431</v>
      </c>
      <c r="B621">
        <v>29.02</v>
      </c>
      <c r="C621">
        <f t="shared" si="63"/>
        <v>1.259999999999998</v>
      </c>
      <c r="D621">
        <f t="shared" si="64"/>
        <v>1.259999999999998</v>
      </c>
      <c r="E621">
        <f t="shared" si="65"/>
        <v>0</v>
      </c>
      <c r="F621">
        <f t="shared" si="66"/>
        <v>0.16785714285714295</v>
      </c>
      <c r="G621">
        <f t="shared" si="67"/>
        <v>5.7857142857143017E-2</v>
      </c>
      <c r="H621">
        <f t="shared" si="68"/>
        <v>2.9012345679012284</v>
      </c>
      <c r="I621">
        <f t="shared" si="69"/>
        <v>74.367088607594894</v>
      </c>
    </row>
    <row r="622" spans="1:9" x14ac:dyDescent="0.25">
      <c r="A622" s="3">
        <v>41432</v>
      </c>
      <c r="B622">
        <v>29.23</v>
      </c>
      <c r="C622">
        <f t="shared" si="63"/>
        <v>0.21000000000000085</v>
      </c>
      <c r="D622">
        <f t="shared" si="64"/>
        <v>0.21000000000000085</v>
      </c>
      <c r="E622">
        <f t="shared" si="65"/>
        <v>0</v>
      </c>
      <c r="F622">
        <f t="shared" si="66"/>
        <v>0.17285714285714299</v>
      </c>
      <c r="G622">
        <f t="shared" si="67"/>
        <v>5.7857142857143017E-2</v>
      </c>
      <c r="H622">
        <f t="shared" si="68"/>
        <v>2.9876543209876485</v>
      </c>
      <c r="I622">
        <f t="shared" si="69"/>
        <v>74.922600619195009</v>
      </c>
    </row>
    <row r="623" spans="1:9" x14ac:dyDescent="0.25">
      <c r="A623" s="3">
        <v>41433</v>
      </c>
      <c r="B623">
        <v>29.43</v>
      </c>
      <c r="C623">
        <f t="shared" si="63"/>
        <v>0.19999999999999929</v>
      </c>
      <c r="D623">
        <f t="shared" si="64"/>
        <v>0.19999999999999929</v>
      </c>
      <c r="E623">
        <f t="shared" si="65"/>
        <v>0</v>
      </c>
      <c r="F623">
        <f t="shared" si="66"/>
        <v>0.18714285714285722</v>
      </c>
      <c r="G623">
        <f t="shared" si="67"/>
        <v>5.3571428571428568E-2</v>
      </c>
      <c r="H623">
        <f t="shared" si="68"/>
        <v>3.493333333333335</v>
      </c>
      <c r="I623">
        <f t="shared" si="69"/>
        <v>77.744807121661722</v>
      </c>
    </row>
    <row r="624" spans="1:9" x14ac:dyDescent="0.25">
      <c r="A624" s="3">
        <v>41436</v>
      </c>
      <c r="B624">
        <v>30.06</v>
      </c>
      <c r="C624">
        <f t="shared" si="63"/>
        <v>0.62999999999999901</v>
      </c>
      <c r="D624">
        <f t="shared" si="64"/>
        <v>0.62999999999999901</v>
      </c>
      <c r="E624">
        <f t="shared" si="65"/>
        <v>0</v>
      </c>
      <c r="F624">
        <f t="shared" si="66"/>
        <v>0.23214285714285715</v>
      </c>
      <c r="G624">
        <f t="shared" si="67"/>
        <v>5.3571428571428568E-2</v>
      </c>
      <c r="H624">
        <f t="shared" si="68"/>
        <v>4.3333333333333339</v>
      </c>
      <c r="I624">
        <f t="shared" si="69"/>
        <v>81.25</v>
      </c>
    </row>
    <row r="625" spans="1:9" x14ac:dyDescent="0.25">
      <c r="A625" s="3">
        <v>41437</v>
      </c>
      <c r="B625">
        <v>30.49</v>
      </c>
      <c r="C625">
        <f t="shared" si="63"/>
        <v>0.42999999999999972</v>
      </c>
      <c r="D625">
        <f t="shared" si="64"/>
        <v>0.42999999999999972</v>
      </c>
      <c r="E625">
        <f t="shared" si="65"/>
        <v>0</v>
      </c>
      <c r="F625">
        <f t="shared" si="66"/>
        <v>0.26285714285714284</v>
      </c>
      <c r="G625">
        <f t="shared" si="67"/>
        <v>4.785714285714298E-2</v>
      </c>
      <c r="H625">
        <f t="shared" si="68"/>
        <v>5.4925373134328215</v>
      </c>
      <c r="I625">
        <f t="shared" si="69"/>
        <v>84.597701149425248</v>
      </c>
    </row>
    <row r="626" spans="1:9" x14ac:dyDescent="0.25">
      <c r="A626" s="3">
        <v>41438</v>
      </c>
      <c r="B626">
        <v>30.45</v>
      </c>
      <c r="C626">
        <f t="shared" si="63"/>
        <v>-3.9999999999999147E-2</v>
      </c>
      <c r="D626">
        <f t="shared" si="64"/>
        <v>0</v>
      </c>
      <c r="E626">
        <f t="shared" si="65"/>
        <v>3.9999999999999147E-2</v>
      </c>
      <c r="F626">
        <f t="shared" si="66"/>
        <v>0.25357142857142861</v>
      </c>
      <c r="G626">
        <f t="shared" si="67"/>
        <v>5.0714285714285774E-2</v>
      </c>
      <c r="H626">
        <f t="shared" si="68"/>
        <v>4.9999999999999947</v>
      </c>
      <c r="I626">
        <f t="shared" si="69"/>
        <v>83.333333333333314</v>
      </c>
    </row>
    <row r="627" spans="1:9" x14ac:dyDescent="0.25">
      <c r="A627" s="3">
        <v>41439</v>
      </c>
      <c r="B627">
        <v>29.72</v>
      </c>
      <c r="C627">
        <f t="shared" si="63"/>
        <v>-0.73000000000000043</v>
      </c>
      <c r="D627">
        <f t="shared" si="64"/>
        <v>0</v>
      </c>
      <c r="E627">
        <f t="shared" si="65"/>
        <v>0.73000000000000043</v>
      </c>
      <c r="F627">
        <f t="shared" si="66"/>
        <v>0.25357142857142861</v>
      </c>
      <c r="G627">
        <f t="shared" si="67"/>
        <v>9.9285714285714324E-2</v>
      </c>
      <c r="H627">
        <f t="shared" si="68"/>
        <v>2.5539568345323733</v>
      </c>
      <c r="I627">
        <f t="shared" si="69"/>
        <v>71.862348178137637</v>
      </c>
    </row>
    <row r="628" spans="1:9" x14ac:dyDescent="0.25">
      <c r="A628" s="3">
        <v>41440</v>
      </c>
      <c r="B628">
        <v>30.4</v>
      </c>
      <c r="C628">
        <f t="shared" si="63"/>
        <v>0.67999999999999972</v>
      </c>
      <c r="D628">
        <f t="shared" si="64"/>
        <v>0.67999999999999972</v>
      </c>
      <c r="E628">
        <f t="shared" si="65"/>
        <v>0</v>
      </c>
      <c r="F628">
        <f t="shared" si="66"/>
        <v>0.30214285714285716</v>
      </c>
      <c r="G628">
        <f t="shared" si="67"/>
        <v>8.6428571428571493E-2</v>
      </c>
      <c r="H628">
        <f t="shared" si="68"/>
        <v>3.4958677685950388</v>
      </c>
      <c r="I628">
        <f t="shared" si="69"/>
        <v>77.757352941176464</v>
      </c>
    </row>
    <row r="629" spans="1:9" x14ac:dyDescent="0.25">
      <c r="A629" s="3">
        <v>41443</v>
      </c>
      <c r="B629">
        <v>30.26</v>
      </c>
      <c r="C629">
        <f t="shared" si="63"/>
        <v>-0.13999999999999702</v>
      </c>
      <c r="D629">
        <f t="shared" si="64"/>
        <v>0</v>
      </c>
      <c r="E629">
        <f t="shared" si="65"/>
        <v>0.13999999999999702</v>
      </c>
      <c r="F629">
        <f t="shared" si="66"/>
        <v>0.28999999999999992</v>
      </c>
      <c r="G629">
        <f t="shared" si="67"/>
        <v>9.642857142857128E-2</v>
      </c>
      <c r="H629">
        <f t="shared" si="68"/>
        <v>3.0074074074074111</v>
      </c>
      <c r="I629">
        <f t="shared" si="69"/>
        <v>75.046210720887274</v>
      </c>
    </row>
    <row r="630" spans="1:9" x14ac:dyDescent="0.25">
      <c r="A630" s="3">
        <v>41444</v>
      </c>
      <c r="B630">
        <v>28.32</v>
      </c>
      <c r="C630">
        <f t="shared" si="63"/>
        <v>-1.9400000000000013</v>
      </c>
      <c r="D630">
        <f t="shared" si="64"/>
        <v>0</v>
      </c>
      <c r="E630">
        <f t="shared" si="65"/>
        <v>1.9400000000000013</v>
      </c>
      <c r="F630">
        <f t="shared" si="66"/>
        <v>0.28499999999999986</v>
      </c>
      <c r="G630">
        <f t="shared" si="67"/>
        <v>0.23499999999999993</v>
      </c>
      <c r="H630">
        <f t="shared" si="68"/>
        <v>1.2127659574468084</v>
      </c>
      <c r="I630">
        <f t="shared" si="69"/>
        <v>54.807692307692299</v>
      </c>
    </row>
    <row r="631" spans="1:9" x14ac:dyDescent="0.25">
      <c r="A631" s="3">
        <v>41445</v>
      </c>
      <c r="B631">
        <v>27.96</v>
      </c>
      <c r="C631">
        <f t="shared" si="63"/>
        <v>-0.35999999999999943</v>
      </c>
      <c r="D631">
        <f t="shared" si="64"/>
        <v>0</v>
      </c>
      <c r="E631">
        <f t="shared" si="65"/>
        <v>0.35999999999999943</v>
      </c>
      <c r="F631">
        <f t="shared" si="66"/>
        <v>0.28499999999999986</v>
      </c>
      <c r="G631">
        <f t="shared" si="67"/>
        <v>0.22928571428571409</v>
      </c>
      <c r="H631">
        <f t="shared" si="68"/>
        <v>1.2429906542056079</v>
      </c>
      <c r="I631">
        <f t="shared" si="69"/>
        <v>55.416666666666671</v>
      </c>
    </row>
    <row r="632" spans="1:9" x14ac:dyDescent="0.25">
      <c r="A632" s="3">
        <v>41446</v>
      </c>
      <c r="B632">
        <v>27.96</v>
      </c>
      <c r="C632">
        <f t="shared" si="63"/>
        <v>0</v>
      </c>
      <c r="D632">
        <f t="shared" si="64"/>
        <v>0</v>
      </c>
      <c r="E632">
        <f t="shared" si="65"/>
        <v>0</v>
      </c>
      <c r="F632">
        <f t="shared" si="66"/>
        <v>0.27071428571428563</v>
      </c>
      <c r="G632">
        <f t="shared" si="67"/>
        <v>0.22928571428571409</v>
      </c>
      <c r="H632">
        <f t="shared" si="68"/>
        <v>1.1806853582554524</v>
      </c>
      <c r="I632">
        <f t="shared" si="69"/>
        <v>54.14285714285716</v>
      </c>
    </row>
    <row r="633" spans="1:9" x14ac:dyDescent="0.25">
      <c r="A633" s="3">
        <v>41447</v>
      </c>
      <c r="B633">
        <v>27.66</v>
      </c>
      <c r="C633">
        <f t="shared" si="63"/>
        <v>-0.30000000000000071</v>
      </c>
      <c r="D633">
        <f t="shared" si="64"/>
        <v>0</v>
      </c>
      <c r="E633">
        <f t="shared" si="65"/>
        <v>0.30000000000000071</v>
      </c>
      <c r="F633">
        <f t="shared" si="66"/>
        <v>0.25357142857142839</v>
      </c>
      <c r="G633">
        <f t="shared" si="67"/>
        <v>0.25071428571428556</v>
      </c>
      <c r="H633">
        <f t="shared" si="68"/>
        <v>1.0113960113960112</v>
      </c>
      <c r="I633">
        <f t="shared" si="69"/>
        <v>50.283286118980165</v>
      </c>
    </row>
    <row r="634" spans="1:9" x14ac:dyDescent="0.25">
      <c r="A634" s="3">
        <v>41452</v>
      </c>
      <c r="B634">
        <v>27.67</v>
      </c>
      <c r="C634">
        <f t="shared" si="63"/>
        <v>1.0000000000001563E-2</v>
      </c>
      <c r="D634">
        <f t="shared" si="64"/>
        <v>1.0000000000001563E-2</v>
      </c>
      <c r="E634">
        <f t="shared" si="65"/>
        <v>0</v>
      </c>
      <c r="F634">
        <f t="shared" si="66"/>
        <v>0.24428571428571416</v>
      </c>
      <c r="G634">
        <f t="shared" si="67"/>
        <v>0.25071428571428556</v>
      </c>
      <c r="H634">
        <f t="shared" si="68"/>
        <v>0.97435897435897445</v>
      </c>
      <c r="I634">
        <f t="shared" si="69"/>
        <v>49.350649350649356</v>
      </c>
    </row>
    <row r="635" spans="1:9" x14ac:dyDescent="0.25">
      <c r="A635" s="3">
        <v>41453</v>
      </c>
      <c r="B635">
        <v>28.63</v>
      </c>
      <c r="C635">
        <f t="shared" si="63"/>
        <v>0.9599999999999973</v>
      </c>
      <c r="D635">
        <f t="shared" si="64"/>
        <v>0.9599999999999973</v>
      </c>
      <c r="E635">
        <f t="shared" si="65"/>
        <v>0</v>
      </c>
      <c r="F635">
        <f t="shared" si="66"/>
        <v>0.22285714285714267</v>
      </c>
      <c r="G635">
        <f t="shared" si="67"/>
        <v>0.25071428571428556</v>
      </c>
      <c r="H635">
        <f t="shared" si="68"/>
        <v>0.88888888888888873</v>
      </c>
      <c r="I635">
        <f t="shared" si="69"/>
        <v>47.058823529411761</v>
      </c>
    </row>
    <row r="636" spans="1:9" x14ac:dyDescent="0.25">
      <c r="A636" s="3">
        <v>41454</v>
      </c>
      <c r="B636">
        <v>29.22</v>
      </c>
      <c r="C636">
        <f t="shared" si="63"/>
        <v>0.58999999999999986</v>
      </c>
      <c r="D636">
        <f t="shared" si="64"/>
        <v>0.58999999999999986</v>
      </c>
      <c r="E636">
        <f t="shared" si="65"/>
        <v>0</v>
      </c>
      <c r="F636">
        <f t="shared" si="66"/>
        <v>0.24999999999999975</v>
      </c>
      <c r="G636">
        <f t="shared" si="67"/>
        <v>0.25071428571428556</v>
      </c>
      <c r="H636">
        <f t="shared" si="68"/>
        <v>0.99715099715099675</v>
      </c>
      <c r="I636">
        <f t="shared" si="69"/>
        <v>49.928673323823105</v>
      </c>
    </row>
    <row r="637" spans="1:9" x14ac:dyDescent="0.25">
      <c r="A637" s="3">
        <v>41457</v>
      </c>
      <c r="B637">
        <v>29.8</v>
      </c>
      <c r="C637">
        <f t="shared" si="63"/>
        <v>0.58000000000000185</v>
      </c>
      <c r="D637">
        <f t="shared" si="64"/>
        <v>0.58000000000000185</v>
      </c>
      <c r="E637">
        <f t="shared" si="65"/>
        <v>0</v>
      </c>
      <c r="F637">
        <f t="shared" si="66"/>
        <v>0.27714285714285708</v>
      </c>
      <c r="G637">
        <f t="shared" si="67"/>
        <v>0.25071428571428556</v>
      </c>
      <c r="H637">
        <f t="shared" si="68"/>
        <v>1.1054131054131058</v>
      </c>
      <c r="I637">
        <f t="shared" si="69"/>
        <v>52.503382949932352</v>
      </c>
    </row>
    <row r="638" spans="1:9" x14ac:dyDescent="0.25">
      <c r="A638" s="3">
        <v>41458</v>
      </c>
      <c r="B638">
        <v>29.79</v>
      </c>
      <c r="C638">
        <f t="shared" si="63"/>
        <v>-1.0000000000001563E-2</v>
      </c>
      <c r="D638">
        <f t="shared" si="64"/>
        <v>0</v>
      </c>
      <c r="E638">
        <f t="shared" si="65"/>
        <v>1.0000000000001563E-2</v>
      </c>
      <c r="F638">
        <f t="shared" si="66"/>
        <v>0.23214285714285715</v>
      </c>
      <c r="G638">
        <f t="shared" si="67"/>
        <v>0.25142857142857139</v>
      </c>
      <c r="H638">
        <f t="shared" si="68"/>
        <v>0.9232954545454547</v>
      </c>
      <c r="I638">
        <f t="shared" si="69"/>
        <v>48.005908419497786</v>
      </c>
    </row>
    <row r="639" spans="1:9" x14ac:dyDescent="0.25">
      <c r="A639" s="3">
        <v>41459</v>
      </c>
      <c r="B639">
        <v>29.61</v>
      </c>
      <c r="C639">
        <f t="shared" si="63"/>
        <v>-0.17999999999999972</v>
      </c>
      <c r="D639">
        <f t="shared" si="64"/>
        <v>0</v>
      </c>
      <c r="E639">
        <f t="shared" si="65"/>
        <v>0.17999999999999972</v>
      </c>
      <c r="F639">
        <f t="shared" si="66"/>
        <v>0.20142857142857146</v>
      </c>
      <c r="G639">
        <f t="shared" si="67"/>
        <v>0.26428571428571423</v>
      </c>
      <c r="H639">
        <f t="shared" si="68"/>
        <v>0.76216216216216237</v>
      </c>
      <c r="I639">
        <f t="shared" si="69"/>
        <v>43.251533742331297</v>
      </c>
    </row>
    <row r="640" spans="1:9" x14ac:dyDescent="0.25">
      <c r="A640" s="3">
        <v>41460</v>
      </c>
      <c r="B640">
        <v>29.61</v>
      </c>
      <c r="C640">
        <f t="shared" si="63"/>
        <v>0</v>
      </c>
      <c r="D640">
        <f t="shared" si="64"/>
        <v>0</v>
      </c>
      <c r="E640">
        <f t="shared" si="65"/>
        <v>0</v>
      </c>
      <c r="F640">
        <f t="shared" si="66"/>
        <v>0.20142857142857146</v>
      </c>
      <c r="G640">
        <f t="shared" si="67"/>
        <v>0.26142857142857145</v>
      </c>
      <c r="H640">
        <f t="shared" si="68"/>
        <v>0.7704918032786886</v>
      </c>
      <c r="I640">
        <f t="shared" si="69"/>
        <v>43.518518518518526</v>
      </c>
    </row>
    <row r="641" spans="1:9" x14ac:dyDescent="0.25">
      <c r="A641" s="3">
        <v>41461</v>
      </c>
      <c r="B641">
        <v>29.61</v>
      </c>
      <c r="C641">
        <f t="shared" si="63"/>
        <v>0</v>
      </c>
      <c r="D641">
        <f t="shared" si="64"/>
        <v>0</v>
      </c>
      <c r="E641">
        <f t="shared" si="65"/>
        <v>0</v>
      </c>
      <c r="F641">
        <f t="shared" si="66"/>
        <v>0.20142857142857146</v>
      </c>
      <c r="G641">
        <f t="shared" si="67"/>
        <v>0.20928571428571427</v>
      </c>
      <c r="H641">
        <f t="shared" si="68"/>
        <v>0.96245733788395926</v>
      </c>
      <c r="I641">
        <f t="shared" si="69"/>
        <v>49.04347826086957</v>
      </c>
    </row>
    <row r="642" spans="1:9" x14ac:dyDescent="0.25">
      <c r="A642" s="3">
        <v>41464</v>
      </c>
      <c r="B642">
        <v>29.85</v>
      </c>
      <c r="C642">
        <f t="shared" si="63"/>
        <v>0.24000000000000199</v>
      </c>
      <c r="D642">
        <f t="shared" si="64"/>
        <v>0.24000000000000199</v>
      </c>
      <c r="E642">
        <f t="shared" si="65"/>
        <v>0</v>
      </c>
      <c r="F642">
        <f t="shared" si="66"/>
        <v>0.17000000000000018</v>
      </c>
      <c r="G642">
        <f t="shared" si="67"/>
        <v>0.20928571428571427</v>
      </c>
      <c r="H642">
        <f t="shared" si="68"/>
        <v>0.81228668941979609</v>
      </c>
      <c r="I642">
        <f t="shared" si="69"/>
        <v>44.821092278719426</v>
      </c>
    </row>
    <row r="643" spans="1:9" x14ac:dyDescent="0.25">
      <c r="A643" s="3">
        <v>41465</v>
      </c>
      <c r="B643">
        <v>29.9</v>
      </c>
      <c r="C643">
        <f t="shared" ref="C643:C706" si="70">B643-B642</f>
        <v>4.9999999999997158E-2</v>
      </c>
      <c r="D643">
        <f t="shared" ref="D643:D706" si="71">IF(C643&gt;0,C643,0)</f>
        <v>4.9999999999997158E-2</v>
      </c>
      <c r="E643">
        <f t="shared" ref="E643:E706" si="72">IF(C643&lt;0,-C643,0)</f>
        <v>0</v>
      </c>
      <c r="F643">
        <f t="shared" si="66"/>
        <v>0.17357142857142854</v>
      </c>
      <c r="G643">
        <f t="shared" si="67"/>
        <v>0.19928571428571448</v>
      </c>
      <c r="H643">
        <f t="shared" si="68"/>
        <v>0.87096774193548288</v>
      </c>
      <c r="I643">
        <f t="shared" si="69"/>
        <v>46.551724137931004</v>
      </c>
    </row>
    <row r="644" spans="1:9" x14ac:dyDescent="0.25">
      <c r="A644" s="3">
        <v>41466</v>
      </c>
      <c r="B644">
        <v>30.79</v>
      </c>
      <c r="C644">
        <f t="shared" si="70"/>
        <v>0.89000000000000057</v>
      </c>
      <c r="D644">
        <f t="shared" si="71"/>
        <v>0.89000000000000057</v>
      </c>
      <c r="E644">
        <f t="shared" si="72"/>
        <v>0</v>
      </c>
      <c r="F644">
        <f t="shared" si="66"/>
        <v>0.23714285714285716</v>
      </c>
      <c r="G644">
        <f t="shared" si="67"/>
        <v>6.0714285714285818E-2</v>
      </c>
      <c r="H644">
        <f t="shared" si="68"/>
        <v>3.9058823529411701</v>
      </c>
      <c r="I644">
        <f t="shared" si="69"/>
        <v>79.616306954436425</v>
      </c>
    </row>
    <row r="645" spans="1:9" x14ac:dyDescent="0.25">
      <c r="A645" s="3">
        <v>41467</v>
      </c>
      <c r="B645">
        <v>31.799999999999997</v>
      </c>
      <c r="C645">
        <f t="shared" si="70"/>
        <v>1.009999999999998</v>
      </c>
      <c r="D645">
        <f t="shared" si="71"/>
        <v>1.009999999999998</v>
      </c>
      <c r="E645">
        <f t="shared" si="72"/>
        <v>0</v>
      </c>
      <c r="F645">
        <f t="shared" si="66"/>
        <v>0.30928571428571416</v>
      </c>
      <c r="G645">
        <f t="shared" si="67"/>
        <v>3.5000000000000142E-2</v>
      </c>
      <c r="H645">
        <f t="shared" si="68"/>
        <v>8.8367346938775118</v>
      </c>
      <c r="I645">
        <f t="shared" si="69"/>
        <v>89.834024896265518</v>
      </c>
    </row>
    <row r="646" spans="1:9" x14ac:dyDescent="0.25">
      <c r="A646" s="3">
        <v>41468</v>
      </c>
      <c r="B646">
        <v>32.83</v>
      </c>
      <c r="C646">
        <f t="shared" si="70"/>
        <v>1.0300000000000011</v>
      </c>
      <c r="D646">
        <f t="shared" si="71"/>
        <v>1.0300000000000011</v>
      </c>
      <c r="E646">
        <f t="shared" si="72"/>
        <v>0</v>
      </c>
      <c r="F646">
        <f t="shared" si="66"/>
        <v>0.38285714285714284</v>
      </c>
      <c r="G646">
        <f t="shared" si="67"/>
        <v>3.5000000000000142E-2</v>
      </c>
      <c r="H646">
        <f t="shared" si="68"/>
        <v>10.938775510204037</v>
      </c>
      <c r="I646">
        <f t="shared" si="69"/>
        <v>91.623931623931597</v>
      </c>
    </row>
    <row r="647" spans="1:9" x14ac:dyDescent="0.25">
      <c r="A647" s="3">
        <v>41471</v>
      </c>
      <c r="B647">
        <v>32.57</v>
      </c>
      <c r="C647">
        <f t="shared" si="70"/>
        <v>-0.25999999999999801</v>
      </c>
      <c r="D647">
        <f t="shared" si="71"/>
        <v>0</v>
      </c>
      <c r="E647">
        <f t="shared" si="72"/>
        <v>0.25999999999999801</v>
      </c>
      <c r="F647">
        <f t="shared" si="66"/>
        <v>0.38285714285714284</v>
      </c>
      <c r="G647">
        <f t="shared" si="67"/>
        <v>3.2142857142857091E-2</v>
      </c>
      <c r="H647">
        <f t="shared" si="68"/>
        <v>11.911111111111129</v>
      </c>
      <c r="I647">
        <f t="shared" si="69"/>
        <v>92.254733218588655</v>
      </c>
    </row>
    <row r="648" spans="1:9" x14ac:dyDescent="0.25">
      <c r="A648" s="3">
        <v>41472</v>
      </c>
      <c r="B648">
        <v>32.049999999999997</v>
      </c>
      <c r="C648">
        <f t="shared" si="70"/>
        <v>-0.52000000000000313</v>
      </c>
      <c r="D648">
        <f t="shared" si="71"/>
        <v>0</v>
      </c>
      <c r="E648">
        <f t="shared" si="72"/>
        <v>0.52000000000000313</v>
      </c>
      <c r="F648">
        <f t="shared" si="66"/>
        <v>0.38214285714285701</v>
      </c>
      <c r="G648">
        <f t="shared" si="67"/>
        <v>6.9285714285714464E-2</v>
      </c>
      <c r="H648">
        <f t="shared" si="68"/>
        <v>5.5154639175257572</v>
      </c>
      <c r="I648">
        <f t="shared" si="69"/>
        <v>84.65189873417718</v>
      </c>
    </row>
    <row r="649" spans="1:9" x14ac:dyDescent="0.25">
      <c r="A649" s="3">
        <v>41473</v>
      </c>
      <c r="B649">
        <v>30.67</v>
      </c>
      <c r="C649">
        <f t="shared" si="70"/>
        <v>-1.3799999999999955</v>
      </c>
      <c r="D649">
        <f t="shared" si="71"/>
        <v>0</v>
      </c>
      <c r="E649">
        <f t="shared" si="72"/>
        <v>1.3799999999999955</v>
      </c>
      <c r="F649">
        <f t="shared" si="66"/>
        <v>0.31357142857142861</v>
      </c>
      <c r="G649">
        <f t="shared" si="67"/>
        <v>0.1678571428571427</v>
      </c>
      <c r="H649">
        <f t="shared" si="68"/>
        <v>1.8680851063829806</v>
      </c>
      <c r="I649">
        <f t="shared" si="69"/>
        <v>65.133531157270056</v>
      </c>
    </row>
    <row r="650" spans="1:9" x14ac:dyDescent="0.25">
      <c r="A650" s="3">
        <v>41474</v>
      </c>
      <c r="B650">
        <v>30.83</v>
      </c>
      <c r="C650">
        <f t="shared" si="70"/>
        <v>0.15999999999999659</v>
      </c>
      <c r="D650">
        <f t="shared" si="71"/>
        <v>0.15999999999999659</v>
      </c>
      <c r="E650">
        <f t="shared" si="72"/>
        <v>0</v>
      </c>
      <c r="F650">
        <f t="shared" si="66"/>
        <v>0.28285714285714264</v>
      </c>
      <c r="G650">
        <f t="shared" si="67"/>
        <v>0.1678571428571427</v>
      </c>
      <c r="H650">
        <f t="shared" si="68"/>
        <v>1.6851063829787236</v>
      </c>
      <c r="I650">
        <f t="shared" si="69"/>
        <v>62.757527733755943</v>
      </c>
    </row>
    <row r="651" spans="1:9" x14ac:dyDescent="0.25">
      <c r="A651" s="3">
        <v>41475</v>
      </c>
      <c r="B651">
        <v>31.119999999999997</v>
      </c>
      <c r="C651">
        <f t="shared" si="70"/>
        <v>0.28999999999999915</v>
      </c>
      <c r="D651">
        <f t="shared" si="71"/>
        <v>0.28999999999999915</v>
      </c>
      <c r="E651">
        <f t="shared" si="72"/>
        <v>0</v>
      </c>
      <c r="F651">
        <f t="shared" si="66"/>
        <v>0.26214285714285673</v>
      </c>
      <c r="G651">
        <f t="shared" si="67"/>
        <v>0.1678571428571427</v>
      </c>
      <c r="H651">
        <f t="shared" si="68"/>
        <v>1.5617021276595735</v>
      </c>
      <c r="I651">
        <f t="shared" si="69"/>
        <v>60.963455149501648</v>
      </c>
    </row>
    <row r="652" spans="1:9" x14ac:dyDescent="0.25">
      <c r="A652" s="3">
        <v>41478</v>
      </c>
      <c r="B652">
        <v>31.119999999999997</v>
      </c>
      <c r="C652">
        <f t="shared" si="70"/>
        <v>0</v>
      </c>
      <c r="D652">
        <f t="shared" si="71"/>
        <v>0</v>
      </c>
      <c r="E652">
        <f t="shared" si="72"/>
        <v>0</v>
      </c>
      <c r="F652">
        <f t="shared" si="66"/>
        <v>0.26214285714285673</v>
      </c>
      <c r="G652">
        <f t="shared" si="67"/>
        <v>0.16714285714285687</v>
      </c>
      <c r="H652">
        <f t="shared" si="68"/>
        <v>1.5683760683760686</v>
      </c>
      <c r="I652">
        <f t="shared" si="69"/>
        <v>61.064891846921803</v>
      </c>
    </row>
    <row r="653" spans="1:9" x14ac:dyDescent="0.25">
      <c r="A653" s="3">
        <v>41480</v>
      </c>
      <c r="B653">
        <v>31.22</v>
      </c>
      <c r="C653">
        <f t="shared" si="70"/>
        <v>0.10000000000000142</v>
      </c>
      <c r="D653">
        <f t="shared" si="71"/>
        <v>0.10000000000000142</v>
      </c>
      <c r="E653">
        <f t="shared" si="72"/>
        <v>0</v>
      </c>
      <c r="F653">
        <f t="shared" si="66"/>
        <v>0.26928571428571402</v>
      </c>
      <c r="G653">
        <f t="shared" si="67"/>
        <v>0.15428571428571405</v>
      </c>
      <c r="H653">
        <f t="shared" si="68"/>
        <v>1.7453703703703713</v>
      </c>
      <c r="I653">
        <f t="shared" si="69"/>
        <v>63.575042158516027</v>
      </c>
    </row>
    <row r="654" spans="1:9" x14ac:dyDescent="0.25">
      <c r="A654" s="3">
        <v>41481</v>
      </c>
      <c r="B654">
        <v>31.759999999999998</v>
      </c>
      <c r="C654">
        <f t="shared" si="70"/>
        <v>0.53999999999999915</v>
      </c>
      <c r="D654">
        <f t="shared" si="71"/>
        <v>0.53999999999999915</v>
      </c>
      <c r="E654">
        <f t="shared" si="72"/>
        <v>0</v>
      </c>
      <c r="F654">
        <f t="shared" si="66"/>
        <v>0.3078571428571425</v>
      </c>
      <c r="G654">
        <f t="shared" si="67"/>
        <v>0.15428571428571405</v>
      </c>
      <c r="H654">
        <f t="shared" si="68"/>
        <v>1.9953703703703711</v>
      </c>
      <c r="I654">
        <f t="shared" si="69"/>
        <v>66.615146831530154</v>
      </c>
    </row>
    <row r="655" spans="1:9" x14ac:dyDescent="0.25">
      <c r="A655" s="3">
        <v>41482</v>
      </c>
      <c r="B655">
        <v>31.759999999999998</v>
      </c>
      <c r="C655">
        <f t="shared" si="70"/>
        <v>0</v>
      </c>
      <c r="D655">
        <f t="shared" si="71"/>
        <v>0</v>
      </c>
      <c r="E655">
        <f t="shared" si="72"/>
        <v>0</v>
      </c>
      <c r="F655">
        <f t="shared" si="66"/>
        <v>0.3078571428571425</v>
      </c>
      <c r="G655">
        <f t="shared" si="67"/>
        <v>0.15428571428571405</v>
      </c>
      <c r="H655">
        <f t="shared" si="68"/>
        <v>1.9953703703703711</v>
      </c>
      <c r="I655">
        <f t="shared" si="69"/>
        <v>66.615146831530154</v>
      </c>
    </row>
    <row r="656" spans="1:9" x14ac:dyDescent="0.25">
      <c r="A656" s="3">
        <v>41485</v>
      </c>
      <c r="B656">
        <v>31.29</v>
      </c>
      <c r="C656">
        <f t="shared" si="70"/>
        <v>-0.46999999999999886</v>
      </c>
      <c r="D656">
        <f t="shared" si="71"/>
        <v>0</v>
      </c>
      <c r="E656">
        <f t="shared" si="72"/>
        <v>0.46999999999999886</v>
      </c>
      <c r="F656">
        <f t="shared" ref="F656:F719" si="73">AVERAGE(D643:D656)</f>
        <v>0.2907142857142852</v>
      </c>
      <c r="G656">
        <f t="shared" ref="G656:G719" si="74">AVERAGE(E643:E656)</f>
        <v>0.18785714285714253</v>
      </c>
      <c r="H656">
        <f t="shared" si="68"/>
        <v>1.5475285171102662</v>
      </c>
      <c r="I656">
        <f t="shared" si="69"/>
        <v>60.746268656716424</v>
      </c>
    </row>
    <row r="657" spans="1:9" x14ac:dyDescent="0.25">
      <c r="A657" s="3">
        <v>41486</v>
      </c>
      <c r="B657">
        <v>31.29</v>
      </c>
      <c r="C657">
        <f t="shared" si="70"/>
        <v>0</v>
      </c>
      <c r="D657">
        <f t="shared" si="71"/>
        <v>0</v>
      </c>
      <c r="E657">
        <f t="shared" si="72"/>
        <v>0</v>
      </c>
      <c r="F657">
        <f t="shared" si="73"/>
        <v>0.28714285714285687</v>
      </c>
      <c r="G657">
        <f t="shared" si="74"/>
        <v>0.18785714285714253</v>
      </c>
      <c r="H657">
        <f t="shared" ref="H657:H720" si="75">F657/G657</f>
        <v>1.528517110266161</v>
      </c>
      <c r="I657">
        <f t="shared" ref="I657:I720" si="76">100-(100/(1+H657))</f>
        <v>60.451127819548894</v>
      </c>
    </row>
    <row r="658" spans="1:9" x14ac:dyDescent="0.25">
      <c r="A658" s="3">
        <v>41487</v>
      </c>
      <c r="B658">
        <v>30.68</v>
      </c>
      <c r="C658">
        <f t="shared" si="70"/>
        <v>-0.60999999999999943</v>
      </c>
      <c r="D658">
        <f t="shared" si="71"/>
        <v>0</v>
      </c>
      <c r="E658">
        <f t="shared" si="72"/>
        <v>0.60999999999999943</v>
      </c>
      <c r="F658">
        <f t="shared" si="73"/>
        <v>0.22357142857142825</v>
      </c>
      <c r="G658">
        <f t="shared" si="74"/>
        <v>0.23142857142857107</v>
      </c>
      <c r="H658">
        <f t="shared" si="75"/>
        <v>0.96604938271604957</v>
      </c>
      <c r="I658">
        <f t="shared" si="76"/>
        <v>49.136577708006278</v>
      </c>
    </row>
    <row r="659" spans="1:9" x14ac:dyDescent="0.25">
      <c r="A659" s="3">
        <v>41488</v>
      </c>
      <c r="B659">
        <v>30.200000000000003</v>
      </c>
      <c r="C659">
        <f t="shared" si="70"/>
        <v>-0.47999999999999687</v>
      </c>
      <c r="D659">
        <f t="shared" si="71"/>
        <v>0</v>
      </c>
      <c r="E659">
        <f t="shared" si="72"/>
        <v>0.47999999999999687</v>
      </c>
      <c r="F659">
        <f t="shared" si="73"/>
        <v>0.15142857142857125</v>
      </c>
      <c r="G659">
        <f t="shared" si="74"/>
        <v>0.26571428571428513</v>
      </c>
      <c r="H659">
        <f t="shared" si="75"/>
        <v>0.56989247311828017</v>
      </c>
      <c r="I659">
        <f t="shared" si="76"/>
        <v>36.301369863013726</v>
      </c>
    </row>
    <row r="660" spans="1:9" x14ac:dyDescent="0.25">
      <c r="A660" s="3">
        <v>41489</v>
      </c>
      <c r="B660">
        <v>29.84</v>
      </c>
      <c r="C660">
        <f t="shared" si="70"/>
        <v>-0.36000000000000298</v>
      </c>
      <c r="D660">
        <f t="shared" si="71"/>
        <v>0</v>
      </c>
      <c r="E660">
        <f t="shared" si="72"/>
        <v>0.36000000000000298</v>
      </c>
      <c r="F660">
        <f t="shared" si="73"/>
        <v>7.7857142857142597E-2</v>
      </c>
      <c r="G660">
        <f t="shared" si="74"/>
        <v>0.29142857142857104</v>
      </c>
      <c r="H660">
        <f t="shared" si="75"/>
        <v>0.26715686274509748</v>
      </c>
      <c r="I660">
        <f t="shared" si="76"/>
        <v>21.083172147001903</v>
      </c>
    </row>
    <row r="661" spans="1:9" x14ac:dyDescent="0.25">
      <c r="A661" s="3">
        <v>41492</v>
      </c>
      <c r="B661">
        <v>30.200000000000003</v>
      </c>
      <c r="C661">
        <f t="shared" si="70"/>
        <v>0.36000000000000298</v>
      </c>
      <c r="D661">
        <f t="shared" si="71"/>
        <v>0.36000000000000298</v>
      </c>
      <c r="E661">
        <f t="shared" si="72"/>
        <v>0</v>
      </c>
      <c r="F661">
        <f t="shared" si="73"/>
        <v>0.10357142857142852</v>
      </c>
      <c r="G661">
        <f t="shared" si="74"/>
        <v>0.27285714285714263</v>
      </c>
      <c r="H661">
        <f t="shared" si="75"/>
        <v>0.37958115183246088</v>
      </c>
      <c r="I661">
        <f t="shared" si="76"/>
        <v>27.514231499051235</v>
      </c>
    </row>
    <row r="662" spans="1:9" x14ac:dyDescent="0.25">
      <c r="A662" s="3">
        <v>41493</v>
      </c>
      <c r="B662">
        <v>30.29</v>
      </c>
      <c r="C662">
        <f t="shared" si="70"/>
        <v>8.9999999999996305E-2</v>
      </c>
      <c r="D662">
        <f t="shared" si="71"/>
        <v>8.9999999999996305E-2</v>
      </c>
      <c r="E662">
        <f t="shared" si="72"/>
        <v>0</v>
      </c>
      <c r="F662">
        <f t="shared" si="73"/>
        <v>0.10999999999999968</v>
      </c>
      <c r="G662">
        <f t="shared" si="74"/>
        <v>0.23571428571428527</v>
      </c>
      <c r="H662">
        <f t="shared" si="75"/>
        <v>0.46666666666666623</v>
      </c>
      <c r="I662">
        <f t="shared" si="76"/>
        <v>31.818181818181799</v>
      </c>
    </row>
    <row r="663" spans="1:9" x14ac:dyDescent="0.25">
      <c r="A663" s="3">
        <v>41494</v>
      </c>
      <c r="B663">
        <v>30.200000000000003</v>
      </c>
      <c r="C663">
        <f t="shared" si="70"/>
        <v>-8.9999999999996305E-2</v>
      </c>
      <c r="D663">
        <f t="shared" si="71"/>
        <v>0</v>
      </c>
      <c r="E663">
        <f t="shared" si="72"/>
        <v>8.9999999999996305E-2</v>
      </c>
      <c r="F663">
        <f t="shared" si="73"/>
        <v>0.10999999999999968</v>
      </c>
      <c r="G663">
        <f t="shared" si="74"/>
        <v>0.14357142857142818</v>
      </c>
      <c r="H663">
        <f t="shared" si="75"/>
        <v>0.76616915422885556</v>
      </c>
      <c r="I663">
        <f t="shared" si="76"/>
        <v>43.380281690140841</v>
      </c>
    </row>
    <row r="664" spans="1:9" x14ac:dyDescent="0.25">
      <c r="A664" s="3">
        <v>41495</v>
      </c>
      <c r="B664">
        <v>29.9</v>
      </c>
      <c r="C664">
        <f t="shared" si="70"/>
        <v>-0.30000000000000426</v>
      </c>
      <c r="D664">
        <f t="shared" si="71"/>
        <v>0</v>
      </c>
      <c r="E664">
        <f t="shared" si="72"/>
        <v>0.30000000000000426</v>
      </c>
      <c r="F664">
        <f t="shared" si="73"/>
        <v>9.8571428571428504E-2</v>
      </c>
      <c r="G664">
        <f t="shared" si="74"/>
        <v>0.1649999999999999</v>
      </c>
      <c r="H664">
        <f t="shared" si="75"/>
        <v>0.59740259740259738</v>
      </c>
      <c r="I664">
        <f t="shared" si="76"/>
        <v>37.398373983739837</v>
      </c>
    </row>
    <row r="665" spans="1:9" x14ac:dyDescent="0.25">
      <c r="A665" s="3">
        <v>41496</v>
      </c>
      <c r="B665">
        <v>30</v>
      </c>
      <c r="C665">
        <f t="shared" si="70"/>
        <v>0.10000000000000142</v>
      </c>
      <c r="D665">
        <f t="shared" si="71"/>
        <v>0.10000000000000142</v>
      </c>
      <c r="E665">
        <f t="shared" si="72"/>
        <v>0</v>
      </c>
      <c r="F665">
        <f t="shared" si="73"/>
        <v>8.5000000000000089E-2</v>
      </c>
      <c r="G665">
        <f t="shared" si="74"/>
        <v>0.1649999999999999</v>
      </c>
      <c r="H665">
        <f t="shared" si="75"/>
        <v>0.51515151515151603</v>
      </c>
      <c r="I665">
        <f t="shared" si="76"/>
        <v>34.000000000000043</v>
      </c>
    </row>
    <row r="666" spans="1:9" x14ac:dyDescent="0.25">
      <c r="A666" s="3">
        <v>41499</v>
      </c>
      <c r="B666">
        <v>30.189999999999998</v>
      </c>
      <c r="C666">
        <f t="shared" si="70"/>
        <v>0.18999999999999773</v>
      </c>
      <c r="D666">
        <f t="shared" si="71"/>
        <v>0.18999999999999773</v>
      </c>
      <c r="E666">
        <f t="shared" si="72"/>
        <v>0</v>
      </c>
      <c r="F666">
        <f t="shared" si="73"/>
        <v>9.8571428571428504E-2</v>
      </c>
      <c r="G666">
        <f t="shared" si="74"/>
        <v>0.1649999999999999</v>
      </c>
      <c r="H666">
        <f t="shared" si="75"/>
        <v>0.59740259740259738</v>
      </c>
      <c r="I666">
        <f t="shared" si="76"/>
        <v>37.398373983739837</v>
      </c>
    </row>
    <row r="667" spans="1:9" x14ac:dyDescent="0.25">
      <c r="A667" s="3">
        <v>41500</v>
      </c>
      <c r="B667">
        <v>30.189999999999998</v>
      </c>
      <c r="C667">
        <f t="shared" si="70"/>
        <v>0</v>
      </c>
      <c r="D667">
        <f t="shared" si="71"/>
        <v>0</v>
      </c>
      <c r="E667">
        <f t="shared" si="72"/>
        <v>0</v>
      </c>
      <c r="F667">
        <f t="shared" si="73"/>
        <v>9.1428571428571262E-2</v>
      </c>
      <c r="G667">
        <f t="shared" si="74"/>
        <v>0.1649999999999999</v>
      </c>
      <c r="H667">
        <f t="shared" si="75"/>
        <v>0.55411255411255345</v>
      </c>
      <c r="I667">
        <f t="shared" si="76"/>
        <v>35.654596100278525</v>
      </c>
    </row>
    <row r="668" spans="1:9" x14ac:dyDescent="0.25">
      <c r="A668" s="3">
        <v>41501</v>
      </c>
      <c r="B668">
        <v>30.200000000000003</v>
      </c>
      <c r="C668">
        <f t="shared" si="70"/>
        <v>1.0000000000005116E-2</v>
      </c>
      <c r="D668">
        <f t="shared" si="71"/>
        <v>1.0000000000005116E-2</v>
      </c>
      <c r="E668">
        <f t="shared" si="72"/>
        <v>0</v>
      </c>
      <c r="F668">
        <f t="shared" si="73"/>
        <v>5.3571428571428825E-2</v>
      </c>
      <c r="G668">
        <f t="shared" si="74"/>
        <v>0.1649999999999999</v>
      </c>
      <c r="H668">
        <f t="shared" si="75"/>
        <v>0.32467532467532639</v>
      </c>
      <c r="I668">
        <f t="shared" si="76"/>
        <v>24.509803921568732</v>
      </c>
    </row>
    <row r="669" spans="1:9" x14ac:dyDescent="0.25">
      <c r="A669" s="3">
        <v>41502</v>
      </c>
      <c r="B669">
        <v>30.11</v>
      </c>
      <c r="C669">
        <f t="shared" si="70"/>
        <v>-9.0000000000003411E-2</v>
      </c>
      <c r="D669">
        <f t="shared" si="71"/>
        <v>0</v>
      </c>
      <c r="E669">
        <f t="shared" si="72"/>
        <v>9.0000000000003411E-2</v>
      </c>
      <c r="F669">
        <f t="shared" si="73"/>
        <v>5.3571428571428825E-2</v>
      </c>
      <c r="G669">
        <f t="shared" si="74"/>
        <v>0.17142857142857157</v>
      </c>
      <c r="H669">
        <f t="shared" si="75"/>
        <v>0.31250000000000122</v>
      </c>
      <c r="I669">
        <f t="shared" si="76"/>
        <v>23.809523809523881</v>
      </c>
    </row>
    <row r="670" spans="1:9" x14ac:dyDescent="0.25">
      <c r="A670" s="3">
        <v>41503</v>
      </c>
      <c r="B670">
        <v>30.159999999999997</v>
      </c>
      <c r="C670">
        <f t="shared" si="70"/>
        <v>4.9999999999997158E-2</v>
      </c>
      <c r="D670">
        <f t="shared" si="71"/>
        <v>4.9999999999997158E-2</v>
      </c>
      <c r="E670">
        <f t="shared" si="72"/>
        <v>0</v>
      </c>
      <c r="F670">
        <f t="shared" si="73"/>
        <v>5.7142857142857197E-2</v>
      </c>
      <c r="G670">
        <f t="shared" si="74"/>
        <v>0.13785714285714309</v>
      </c>
      <c r="H670">
        <f t="shared" si="75"/>
        <v>0.41450777202072508</v>
      </c>
      <c r="I670">
        <f t="shared" si="76"/>
        <v>29.304029304029285</v>
      </c>
    </row>
    <row r="671" spans="1:9" x14ac:dyDescent="0.25">
      <c r="A671" s="3">
        <v>41506</v>
      </c>
      <c r="B671">
        <v>30.200000000000003</v>
      </c>
      <c r="C671">
        <f t="shared" si="70"/>
        <v>4.0000000000006253E-2</v>
      </c>
      <c r="D671">
        <f t="shared" si="71"/>
        <v>4.0000000000006253E-2</v>
      </c>
      <c r="E671">
        <f t="shared" si="72"/>
        <v>0</v>
      </c>
      <c r="F671">
        <f t="shared" si="73"/>
        <v>6.0000000000000497E-2</v>
      </c>
      <c r="G671">
        <f t="shared" si="74"/>
        <v>0.13785714285714309</v>
      </c>
      <c r="H671">
        <f t="shared" si="75"/>
        <v>0.43523316062176454</v>
      </c>
      <c r="I671">
        <f t="shared" si="76"/>
        <v>30.324909747292565</v>
      </c>
    </row>
    <row r="672" spans="1:9" x14ac:dyDescent="0.25">
      <c r="A672" s="3">
        <v>41507</v>
      </c>
      <c r="B672">
        <v>30.240000000000002</v>
      </c>
      <c r="C672">
        <f t="shared" si="70"/>
        <v>3.9999999999999147E-2</v>
      </c>
      <c r="D672">
        <f t="shared" si="71"/>
        <v>3.9999999999999147E-2</v>
      </c>
      <c r="E672">
        <f t="shared" si="72"/>
        <v>0</v>
      </c>
      <c r="F672">
        <f t="shared" si="73"/>
        <v>6.2857142857143292E-2</v>
      </c>
      <c r="G672">
        <f t="shared" si="74"/>
        <v>9.4285714285714556E-2</v>
      </c>
      <c r="H672">
        <f t="shared" si="75"/>
        <v>0.66666666666666941</v>
      </c>
      <c r="I672">
        <f t="shared" si="76"/>
        <v>40.000000000000099</v>
      </c>
    </row>
    <row r="673" spans="1:9" x14ac:dyDescent="0.25">
      <c r="A673" s="3">
        <v>41508</v>
      </c>
      <c r="B673">
        <v>30.67</v>
      </c>
      <c r="C673">
        <f t="shared" si="70"/>
        <v>0.42999999999999972</v>
      </c>
      <c r="D673">
        <f t="shared" si="71"/>
        <v>0.42999999999999972</v>
      </c>
      <c r="E673">
        <f t="shared" si="72"/>
        <v>0</v>
      </c>
      <c r="F673">
        <f t="shared" si="73"/>
        <v>9.3571428571428986E-2</v>
      </c>
      <c r="G673">
        <f t="shared" si="74"/>
        <v>6.0000000000000497E-2</v>
      </c>
      <c r="H673">
        <f t="shared" si="75"/>
        <v>1.5595238095238035</v>
      </c>
      <c r="I673">
        <f t="shared" si="76"/>
        <v>60.930232558139444</v>
      </c>
    </row>
    <row r="674" spans="1:9" x14ac:dyDescent="0.25">
      <c r="A674" s="3">
        <v>41509</v>
      </c>
      <c r="B674">
        <v>31.159999999999997</v>
      </c>
      <c r="C674">
        <f t="shared" si="70"/>
        <v>0.48999999999999488</v>
      </c>
      <c r="D674">
        <f t="shared" si="71"/>
        <v>0.48999999999999488</v>
      </c>
      <c r="E674">
        <f t="shared" si="72"/>
        <v>0</v>
      </c>
      <c r="F674">
        <f t="shared" si="73"/>
        <v>0.12857142857142861</v>
      </c>
      <c r="G674">
        <f t="shared" si="74"/>
        <v>3.4285714285714572E-2</v>
      </c>
      <c r="H674">
        <f t="shared" si="75"/>
        <v>3.7499999999999698</v>
      </c>
      <c r="I674">
        <f t="shared" si="76"/>
        <v>78.947368421052502</v>
      </c>
    </row>
    <row r="675" spans="1:9" x14ac:dyDescent="0.25">
      <c r="A675" s="3">
        <v>41510</v>
      </c>
      <c r="B675">
        <v>32.25</v>
      </c>
      <c r="C675">
        <f t="shared" si="70"/>
        <v>1.0900000000000034</v>
      </c>
      <c r="D675">
        <f t="shared" si="71"/>
        <v>1.0900000000000034</v>
      </c>
      <c r="E675">
        <f t="shared" si="72"/>
        <v>0</v>
      </c>
      <c r="F675">
        <f t="shared" si="73"/>
        <v>0.1807142857142858</v>
      </c>
      <c r="G675">
        <f t="shared" si="74"/>
        <v>3.4285714285714572E-2</v>
      </c>
      <c r="H675">
        <f t="shared" si="75"/>
        <v>5.2708333333332922</v>
      </c>
      <c r="I675">
        <f t="shared" si="76"/>
        <v>84.053156146179305</v>
      </c>
    </row>
    <row r="676" spans="1:9" x14ac:dyDescent="0.25">
      <c r="A676" s="3">
        <v>41513</v>
      </c>
      <c r="B676">
        <v>31.950000000000003</v>
      </c>
      <c r="C676">
        <f t="shared" si="70"/>
        <v>-0.29999999999999716</v>
      </c>
      <c r="D676">
        <f t="shared" si="71"/>
        <v>0</v>
      </c>
      <c r="E676">
        <f t="shared" si="72"/>
        <v>0.29999999999999716</v>
      </c>
      <c r="F676">
        <f t="shared" si="73"/>
        <v>0.17428571428571463</v>
      </c>
      <c r="G676">
        <f t="shared" si="74"/>
        <v>5.5714285714285793E-2</v>
      </c>
      <c r="H676">
        <f t="shared" si="75"/>
        <v>3.12820512820513</v>
      </c>
      <c r="I676">
        <f t="shared" si="76"/>
        <v>75.776397515527961</v>
      </c>
    </row>
    <row r="677" spans="1:9" x14ac:dyDescent="0.25">
      <c r="A677" s="3">
        <v>41514</v>
      </c>
      <c r="B677">
        <v>32.92</v>
      </c>
      <c r="C677">
        <f t="shared" si="70"/>
        <v>0.96999999999999886</v>
      </c>
      <c r="D677">
        <f t="shared" si="71"/>
        <v>0.96999999999999886</v>
      </c>
      <c r="E677">
        <f t="shared" si="72"/>
        <v>0</v>
      </c>
      <c r="F677">
        <f t="shared" si="73"/>
        <v>0.24357142857142883</v>
      </c>
      <c r="G677">
        <f t="shared" si="74"/>
        <v>4.9285714285714634E-2</v>
      </c>
      <c r="H677">
        <f t="shared" si="75"/>
        <v>4.9420289855072168</v>
      </c>
      <c r="I677">
        <f t="shared" si="76"/>
        <v>83.170731707316989</v>
      </c>
    </row>
    <row r="678" spans="1:9" x14ac:dyDescent="0.25">
      <c r="A678" s="3">
        <v>41515</v>
      </c>
      <c r="B678">
        <v>32.700000000000003</v>
      </c>
      <c r="C678">
        <f t="shared" si="70"/>
        <v>-0.21999999999999886</v>
      </c>
      <c r="D678">
        <f t="shared" si="71"/>
        <v>0</v>
      </c>
      <c r="E678">
        <f t="shared" si="72"/>
        <v>0.21999999999999886</v>
      </c>
      <c r="F678">
        <f t="shared" si="73"/>
        <v>0.24357142857142883</v>
      </c>
      <c r="G678">
        <f t="shared" si="74"/>
        <v>4.3571428571428532E-2</v>
      </c>
      <c r="H678">
        <f t="shared" si="75"/>
        <v>5.5901639344262408</v>
      </c>
      <c r="I678">
        <f t="shared" si="76"/>
        <v>84.825870646766191</v>
      </c>
    </row>
    <row r="679" spans="1:9" x14ac:dyDescent="0.25">
      <c r="A679" s="3">
        <v>41516</v>
      </c>
      <c r="B679">
        <v>33.020000000000003</v>
      </c>
      <c r="C679">
        <f t="shared" si="70"/>
        <v>0.32000000000000028</v>
      </c>
      <c r="D679">
        <f t="shared" si="71"/>
        <v>0.32000000000000028</v>
      </c>
      <c r="E679">
        <f t="shared" si="72"/>
        <v>0</v>
      </c>
      <c r="F679">
        <f t="shared" si="73"/>
        <v>0.25928571428571445</v>
      </c>
      <c r="G679">
        <f t="shared" si="74"/>
        <v>4.3571428571428532E-2</v>
      </c>
      <c r="H679">
        <f t="shared" si="75"/>
        <v>5.950819672131157</v>
      </c>
      <c r="I679">
        <f t="shared" si="76"/>
        <v>85.613207547169836</v>
      </c>
    </row>
    <row r="680" spans="1:9" x14ac:dyDescent="0.25">
      <c r="A680" s="3">
        <v>41520</v>
      </c>
      <c r="B680">
        <v>32.979999999999997</v>
      </c>
      <c r="C680">
        <f t="shared" si="70"/>
        <v>-4.0000000000006253E-2</v>
      </c>
      <c r="D680">
        <f t="shared" si="71"/>
        <v>0</v>
      </c>
      <c r="E680">
        <f t="shared" si="72"/>
        <v>4.0000000000006253E-2</v>
      </c>
      <c r="F680">
        <f t="shared" si="73"/>
        <v>0.24571428571428605</v>
      </c>
      <c r="G680">
        <f t="shared" si="74"/>
        <v>4.6428571428571833E-2</v>
      </c>
      <c r="H680">
        <f t="shared" si="75"/>
        <v>5.2923076923076531</v>
      </c>
      <c r="I680">
        <f t="shared" si="76"/>
        <v>84.107579462102592</v>
      </c>
    </row>
    <row r="681" spans="1:9" x14ac:dyDescent="0.25">
      <c r="A681" s="3">
        <v>41521</v>
      </c>
      <c r="B681">
        <v>32.83</v>
      </c>
      <c r="C681">
        <f t="shared" si="70"/>
        <v>-0.14999999999999858</v>
      </c>
      <c r="D681">
        <f t="shared" si="71"/>
        <v>0</v>
      </c>
      <c r="E681">
        <f t="shared" si="72"/>
        <v>0.14999999999999858</v>
      </c>
      <c r="F681">
        <f t="shared" si="73"/>
        <v>0.24571428571428605</v>
      </c>
      <c r="G681">
        <f t="shared" si="74"/>
        <v>5.7142857142857446E-2</v>
      </c>
      <c r="H681">
        <f t="shared" si="75"/>
        <v>4.2999999999999829</v>
      </c>
      <c r="I681">
        <f t="shared" si="76"/>
        <v>81.132075471698045</v>
      </c>
    </row>
    <row r="682" spans="1:9" x14ac:dyDescent="0.25">
      <c r="A682" s="3">
        <v>41522</v>
      </c>
      <c r="B682">
        <v>32.83</v>
      </c>
      <c r="C682">
        <f t="shared" si="70"/>
        <v>0</v>
      </c>
      <c r="D682">
        <f t="shared" si="71"/>
        <v>0</v>
      </c>
      <c r="E682">
        <f t="shared" si="72"/>
        <v>0</v>
      </c>
      <c r="F682">
        <f t="shared" si="73"/>
        <v>0.24499999999999997</v>
      </c>
      <c r="G682">
        <f t="shared" si="74"/>
        <v>5.7142857142857446E-2</v>
      </c>
      <c r="H682">
        <f t="shared" si="75"/>
        <v>4.2874999999999766</v>
      </c>
      <c r="I682">
        <f t="shared" si="76"/>
        <v>81.087470449172486</v>
      </c>
    </row>
    <row r="683" spans="1:9" x14ac:dyDescent="0.25">
      <c r="A683" s="3">
        <v>41523</v>
      </c>
      <c r="B683">
        <v>33.090000000000003</v>
      </c>
      <c r="C683">
        <f t="shared" si="70"/>
        <v>0.26000000000000512</v>
      </c>
      <c r="D683">
        <f t="shared" si="71"/>
        <v>0.26000000000000512</v>
      </c>
      <c r="E683">
        <f t="shared" si="72"/>
        <v>0</v>
      </c>
      <c r="F683">
        <f t="shared" si="73"/>
        <v>0.2635714285714289</v>
      </c>
      <c r="G683">
        <f t="shared" si="74"/>
        <v>5.0714285714285774E-2</v>
      </c>
      <c r="H683">
        <f t="shared" si="75"/>
        <v>5.1971830985915499</v>
      </c>
      <c r="I683">
        <f t="shared" si="76"/>
        <v>83.863636363636374</v>
      </c>
    </row>
    <row r="684" spans="1:9" x14ac:dyDescent="0.25">
      <c r="A684" s="3">
        <v>41524</v>
      </c>
      <c r="B684">
        <v>33.32</v>
      </c>
      <c r="C684">
        <f t="shared" si="70"/>
        <v>0.22999999999999687</v>
      </c>
      <c r="D684">
        <f t="shared" si="71"/>
        <v>0.22999999999999687</v>
      </c>
      <c r="E684">
        <f t="shared" si="72"/>
        <v>0</v>
      </c>
      <c r="F684">
        <f t="shared" si="73"/>
        <v>0.27642857142857175</v>
      </c>
      <c r="G684">
        <f t="shared" si="74"/>
        <v>5.0714285714285774E-2</v>
      </c>
      <c r="H684">
        <f t="shared" si="75"/>
        <v>5.4507042253521121</v>
      </c>
      <c r="I684">
        <f t="shared" si="76"/>
        <v>84.497816593886455</v>
      </c>
    </row>
    <row r="685" spans="1:9" x14ac:dyDescent="0.25">
      <c r="A685" s="3">
        <v>41527</v>
      </c>
      <c r="B685">
        <v>34.380000000000003</v>
      </c>
      <c r="C685">
        <f t="shared" si="70"/>
        <v>1.0600000000000023</v>
      </c>
      <c r="D685">
        <f t="shared" si="71"/>
        <v>1.0600000000000023</v>
      </c>
      <c r="E685">
        <f t="shared" si="72"/>
        <v>0</v>
      </c>
      <c r="F685">
        <f t="shared" si="73"/>
        <v>0.34928571428571431</v>
      </c>
      <c r="G685">
        <f t="shared" si="74"/>
        <v>5.0714285714285774E-2</v>
      </c>
      <c r="H685">
        <f t="shared" si="75"/>
        <v>6.887323943661964</v>
      </c>
      <c r="I685">
        <f t="shared" si="76"/>
        <v>87.321428571428555</v>
      </c>
    </row>
    <row r="686" spans="1:9" x14ac:dyDescent="0.25">
      <c r="A686" s="3">
        <v>41528</v>
      </c>
      <c r="B686">
        <v>35.369999999999997</v>
      </c>
      <c r="C686">
        <f t="shared" si="70"/>
        <v>0.98999999999999488</v>
      </c>
      <c r="D686">
        <f t="shared" si="71"/>
        <v>0.98999999999999488</v>
      </c>
      <c r="E686">
        <f t="shared" si="72"/>
        <v>0</v>
      </c>
      <c r="F686">
        <f t="shared" si="73"/>
        <v>0.41714285714285687</v>
      </c>
      <c r="G686">
        <f t="shared" si="74"/>
        <v>5.0714285714285774E-2</v>
      </c>
      <c r="H686">
        <f t="shared" si="75"/>
        <v>8.2253521126760418</v>
      </c>
      <c r="I686">
        <f t="shared" si="76"/>
        <v>89.160305343511439</v>
      </c>
    </row>
    <row r="687" spans="1:9" x14ac:dyDescent="0.25">
      <c r="A687" s="3">
        <v>41529</v>
      </c>
      <c r="B687">
        <v>35.549999999999997</v>
      </c>
      <c r="C687">
        <f t="shared" si="70"/>
        <v>0.17999999999999972</v>
      </c>
      <c r="D687">
        <f t="shared" si="71"/>
        <v>0.17999999999999972</v>
      </c>
      <c r="E687">
        <f t="shared" si="72"/>
        <v>0</v>
      </c>
      <c r="F687">
        <f t="shared" si="73"/>
        <v>0.39928571428571402</v>
      </c>
      <c r="G687">
        <f t="shared" si="74"/>
        <v>5.0714285714285774E-2</v>
      </c>
      <c r="H687">
        <f t="shared" si="75"/>
        <v>7.8732394366197038</v>
      </c>
      <c r="I687">
        <f t="shared" si="76"/>
        <v>88.730158730158706</v>
      </c>
    </row>
    <row r="688" spans="1:9" x14ac:dyDescent="0.25">
      <c r="A688" s="3">
        <v>41530</v>
      </c>
      <c r="B688">
        <v>35.270000000000003</v>
      </c>
      <c r="C688">
        <f t="shared" si="70"/>
        <v>-0.27999999999999403</v>
      </c>
      <c r="D688">
        <f t="shared" si="71"/>
        <v>0</v>
      </c>
      <c r="E688">
        <f t="shared" si="72"/>
        <v>0.27999999999999403</v>
      </c>
      <c r="F688">
        <f t="shared" si="73"/>
        <v>0.36428571428571438</v>
      </c>
      <c r="G688">
        <f t="shared" si="74"/>
        <v>7.0714285714285355E-2</v>
      </c>
      <c r="H688">
        <f t="shared" si="75"/>
        <v>5.1515151515151789</v>
      </c>
      <c r="I688">
        <f t="shared" si="76"/>
        <v>83.7438423645321</v>
      </c>
    </row>
    <row r="689" spans="1:9" x14ac:dyDescent="0.25">
      <c r="A689" s="3">
        <v>41531</v>
      </c>
      <c r="B689">
        <v>34.6</v>
      </c>
      <c r="C689">
        <f t="shared" si="70"/>
        <v>-0.67000000000000171</v>
      </c>
      <c r="D689">
        <f t="shared" si="71"/>
        <v>0</v>
      </c>
      <c r="E689">
        <f t="shared" si="72"/>
        <v>0.67000000000000171</v>
      </c>
      <c r="F689">
        <f t="shared" si="73"/>
        <v>0.28642857142857131</v>
      </c>
      <c r="G689">
        <f t="shared" si="74"/>
        <v>0.11857142857142833</v>
      </c>
      <c r="H689">
        <f t="shared" si="75"/>
        <v>2.4156626506024135</v>
      </c>
      <c r="I689">
        <f t="shared" si="76"/>
        <v>70.723104056437421</v>
      </c>
    </row>
    <row r="690" spans="1:9" x14ac:dyDescent="0.25">
      <c r="A690" s="3">
        <v>41534</v>
      </c>
      <c r="B690">
        <v>34.29</v>
      </c>
      <c r="C690">
        <f t="shared" si="70"/>
        <v>-0.31000000000000227</v>
      </c>
      <c r="D690">
        <f t="shared" si="71"/>
        <v>0</v>
      </c>
      <c r="E690">
        <f t="shared" si="72"/>
        <v>0.31000000000000227</v>
      </c>
      <c r="F690">
        <f t="shared" si="73"/>
        <v>0.28642857142857131</v>
      </c>
      <c r="G690">
        <f t="shared" si="74"/>
        <v>0.11928571428571441</v>
      </c>
      <c r="H690">
        <f t="shared" si="75"/>
        <v>2.4011976047904158</v>
      </c>
      <c r="I690">
        <f t="shared" si="76"/>
        <v>70.598591549295747</v>
      </c>
    </row>
    <row r="691" spans="1:9" x14ac:dyDescent="0.25">
      <c r="A691" s="3">
        <v>41535</v>
      </c>
      <c r="B691">
        <v>33.9</v>
      </c>
      <c r="C691">
        <f t="shared" si="70"/>
        <v>-0.39000000000000057</v>
      </c>
      <c r="D691">
        <f t="shared" si="71"/>
        <v>0</v>
      </c>
      <c r="E691">
        <f t="shared" si="72"/>
        <v>0.39000000000000057</v>
      </c>
      <c r="F691">
        <f t="shared" si="73"/>
        <v>0.21714285714285708</v>
      </c>
      <c r="G691">
        <f t="shared" si="74"/>
        <v>0.1471428571428573</v>
      </c>
      <c r="H691">
        <f t="shared" si="75"/>
        <v>1.4757281553398038</v>
      </c>
      <c r="I691">
        <f t="shared" si="76"/>
        <v>59.607843137254868</v>
      </c>
    </row>
    <row r="692" spans="1:9" x14ac:dyDescent="0.25">
      <c r="A692" s="3">
        <v>41536</v>
      </c>
      <c r="B692">
        <v>33.83</v>
      </c>
      <c r="C692">
        <f t="shared" si="70"/>
        <v>-7.0000000000000284E-2</v>
      </c>
      <c r="D692">
        <f t="shared" si="71"/>
        <v>0</v>
      </c>
      <c r="E692">
        <f t="shared" si="72"/>
        <v>7.0000000000000284E-2</v>
      </c>
      <c r="F692">
        <f t="shared" si="73"/>
        <v>0.21714285714285708</v>
      </c>
      <c r="G692">
        <f t="shared" si="74"/>
        <v>0.1364285714285717</v>
      </c>
      <c r="H692">
        <f t="shared" si="75"/>
        <v>1.591623036649211</v>
      </c>
      <c r="I692">
        <f t="shared" si="76"/>
        <v>61.414141414141362</v>
      </c>
    </row>
    <row r="693" spans="1:9" x14ac:dyDescent="0.25">
      <c r="A693" s="3">
        <v>41538</v>
      </c>
      <c r="B693">
        <v>34.1</v>
      </c>
      <c r="C693">
        <f t="shared" si="70"/>
        <v>0.27000000000000313</v>
      </c>
      <c r="D693">
        <f t="shared" si="71"/>
        <v>0.27000000000000313</v>
      </c>
      <c r="E693">
        <f t="shared" si="72"/>
        <v>0</v>
      </c>
      <c r="F693">
        <f t="shared" si="73"/>
        <v>0.21357142857142872</v>
      </c>
      <c r="G693">
        <f t="shared" si="74"/>
        <v>0.1364285714285717</v>
      </c>
      <c r="H693">
        <f t="shared" si="75"/>
        <v>1.5654450261780084</v>
      </c>
      <c r="I693">
        <f t="shared" si="76"/>
        <v>61.02040816326528</v>
      </c>
    </row>
    <row r="694" spans="1:9" x14ac:dyDescent="0.25">
      <c r="A694" s="3">
        <v>41541</v>
      </c>
      <c r="B694">
        <v>34.979999999999997</v>
      </c>
      <c r="C694">
        <f t="shared" si="70"/>
        <v>0.87999999999999545</v>
      </c>
      <c r="D694">
        <f t="shared" si="71"/>
        <v>0.87999999999999545</v>
      </c>
      <c r="E694">
        <f t="shared" si="72"/>
        <v>0</v>
      </c>
      <c r="F694">
        <f t="shared" si="73"/>
        <v>0.27642857142857125</v>
      </c>
      <c r="G694">
        <f t="shared" si="74"/>
        <v>0.1335714285714284</v>
      </c>
      <c r="H694">
        <f t="shared" si="75"/>
        <v>2.0695187165775413</v>
      </c>
      <c r="I694">
        <f t="shared" si="76"/>
        <v>67.421602787456465</v>
      </c>
    </row>
    <row r="695" spans="1:9" x14ac:dyDescent="0.25">
      <c r="A695" s="3">
        <v>41543</v>
      </c>
      <c r="B695">
        <v>34.979999999999997</v>
      </c>
      <c r="C695">
        <f t="shared" si="70"/>
        <v>0</v>
      </c>
      <c r="D695">
        <f t="shared" si="71"/>
        <v>0</v>
      </c>
      <c r="E695">
        <f t="shared" si="72"/>
        <v>0</v>
      </c>
      <c r="F695">
        <f t="shared" si="73"/>
        <v>0.27642857142857125</v>
      </c>
      <c r="G695">
        <f t="shared" si="74"/>
        <v>0.12285714285714278</v>
      </c>
      <c r="H695">
        <f t="shared" si="75"/>
        <v>2.25</v>
      </c>
      <c r="I695">
        <f t="shared" si="76"/>
        <v>69.230769230769226</v>
      </c>
    </row>
    <row r="696" spans="1:9" x14ac:dyDescent="0.25">
      <c r="A696" s="3">
        <v>41544</v>
      </c>
      <c r="B696">
        <v>34.1</v>
      </c>
      <c r="C696">
        <f t="shared" si="70"/>
        <v>-0.87999999999999545</v>
      </c>
      <c r="D696">
        <f t="shared" si="71"/>
        <v>0</v>
      </c>
      <c r="E696">
        <f t="shared" si="72"/>
        <v>0.87999999999999545</v>
      </c>
      <c r="F696">
        <f t="shared" si="73"/>
        <v>0.27642857142857125</v>
      </c>
      <c r="G696">
        <f t="shared" si="74"/>
        <v>0.1857142857142853</v>
      </c>
      <c r="H696">
        <f t="shared" si="75"/>
        <v>1.4884615384615407</v>
      </c>
      <c r="I696">
        <f t="shared" si="76"/>
        <v>59.814528593508534</v>
      </c>
    </row>
    <row r="697" spans="1:9" x14ac:dyDescent="0.25">
      <c r="A697" s="3">
        <v>41545</v>
      </c>
      <c r="B697">
        <v>34.1</v>
      </c>
      <c r="C697">
        <f t="shared" si="70"/>
        <v>0</v>
      </c>
      <c r="D697">
        <f t="shared" si="71"/>
        <v>0</v>
      </c>
      <c r="E697">
        <f t="shared" si="72"/>
        <v>0</v>
      </c>
      <c r="F697">
        <f t="shared" si="73"/>
        <v>0.25785714285714229</v>
      </c>
      <c r="G697">
        <f t="shared" si="74"/>
        <v>0.1857142857142853</v>
      </c>
      <c r="H697">
        <f t="shared" si="75"/>
        <v>1.3884615384615384</v>
      </c>
      <c r="I697">
        <f t="shared" si="76"/>
        <v>58.132045088566827</v>
      </c>
    </row>
    <row r="698" spans="1:9" x14ac:dyDescent="0.25">
      <c r="A698" s="3">
        <v>41548</v>
      </c>
      <c r="B698">
        <v>33.799999999999997</v>
      </c>
      <c r="C698">
        <f t="shared" si="70"/>
        <v>-0.30000000000000426</v>
      </c>
      <c r="D698">
        <f t="shared" si="71"/>
        <v>0</v>
      </c>
      <c r="E698">
        <f t="shared" si="72"/>
        <v>0.30000000000000426</v>
      </c>
      <c r="F698">
        <f t="shared" si="73"/>
        <v>0.2414285714285711</v>
      </c>
      <c r="G698">
        <f t="shared" si="74"/>
        <v>0.20714285714285705</v>
      </c>
      <c r="H698">
        <f t="shared" si="75"/>
        <v>1.1655172413793093</v>
      </c>
      <c r="I698">
        <f t="shared" si="76"/>
        <v>53.82165605095539</v>
      </c>
    </row>
    <row r="699" spans="1:9" x14ac:dyDescent="0.25">
      <c r="A699" s="3">
        <v>41549</v>
      </c>
      <c r="B699">
        <v>33.799999999999997</v>
      </c>
      <c r="C699">
        <f t="shared" si="70"/>
        <v>0</v>
      </c>
      <c r="D699">
        <f t="shared" si="71"/>
        <v>0</v>
      </c>
      <c r="E699">
        <f t="shared" si="72"/>
        <v>0</v>
      </c>
      <c r="F699">
        <f t="shared" si="73"/>
        <v>0.16571428571428523</v>
      </c>
      <c r="G699">
        <f t="shared" si="74"/>
        <v>0.20714285714285705</v>
      </c>
      <c r="H699">
        <f t="shared" si="75"/>
        <v>0.79999999999999805</v>
      </c>
      <c r="I699">
        <f t="shared" si="76"/>
        <v>44.444444444444386</v>
      </c>
    </row>
    <row r="700" spans="1:9" x14ac:dyDescent="0.25">
      <c r="A700" s="3">
        <v>41550</v>
      </c>
      <c r="B700">
        <v>33.9</v>
      </c>
      <c r="C700">
        <f t="shared" si="70"/>
        <v>0.10000000000000142</v>
      </c>
      <c r="D700">
        <f t="shared" si="71"/>
        <v>0.10000000000000142</v>
      </c>
      <c r="E700">
        <f t="shared" si="72"/>
        <v>0</v>
      </c>
      <c r="F700">
        <f t="shared" si="73"/>
        <v>0.10214285714285712</v>
      </c>
      <c r="G700">
        <f t="shared" si="74"/>
        <v>0.20714285714285705</v>
      </c>
      <c r="H700">
        <f t="shared" si="75"/>
        <v>0.49310344827586217</v>
      </c>
      <c r="I700">
        <f t="shared" si="76"/>
        <v>33.025404157043894</v>
      </c>
    </row>
    <row r="701" spans="1:9" x14ac:dyDescent="0.25">
      <c r="A701" s="3">
        <v>41551</v>
      </c>
      <c r="B701">
        <v>33.770000000000003</v>
      </c>
      <c r="C701">
        <f t="shared" si="70"/>
        <v>-0.12999999999999545</v>
      </c>
      <c r="D701">
        <f t="shared" si="71"/>
        <v>0</v>
      </c>
      <c r="E701">
        <f t="shared" si="72"/>
        <v>0.12999999999999545</v>
      </c>
      <c r="F701">
        <f t="shared" si="73"/>
        <v>8.9285714285714288E-2</v>
      </c>
      <c r="G701">
        <f t="shared" si="74"/>
        <v>0.216428571428571</v>
      </c>
      <c r="H701">
        <f t="shared" si="75"/>
        <v>0.41254125412541337</v>
      </c>
      <c r="I701">
        <f t="shared" si="76"/>
        <v>29.205607476635564</v>
      </c>
    </row>
    <row r="702" spans="1:9" x14ac:dyDescent="0.25">
      <c r="A702" s="3">
        <v>41552</v>
      </c>
      <c r="B702">
        <v>33.409999999999997</v>
      </c>
      <c r="C702">
        <f t="shared" si="70"/>
        <v>-0.36000000000000654</v>
      </c>
      <c r="D702">
        <f t="shared" si="71"/>
        <v>0</v>
      </c>
      <c r="E702">
        <f t="shared" si="72"/>
        <v>0.36000000000000654</v>
      </c>
      <c r="F702">
        <f t="shared" si="73"/>
        <v>8.9285714285714288E-2</v>
      </c>
      <c r="G702">
        <f t="shared" si="74"/>
        <v>0.22214285714285761</v>
      </c>
      <c r="H702">
        <f t="shared" si="75"/>
        <v>0.40192926045015992</v>
      </c>
      <c r="I702">
        <f t="shared" si="76"/>
        <v>28.669724770642162</v>
      </c>
    </row>
    <row r="703" spans="1:9" x14ac:dyDescent="0.25">
      <c r="A703" s="3">
        <v>41555</v>
      </c>
      <c r="B703">
        <v>32.630000000000003</v>
      </c>
      <c r="C703">
        <f t="shared" si="70"/>
        <v>-0.77999999999999403</v>
      </c>
      <c r="D703">
        <f t="shared" si="71"/>
        <v>0</v>
      </c>
      <c r="E703">
        <f t="shared" si="72"/>
        <v>0.77999999999999403</v>
      </c>
      <c r="F703">
        <f t="shared" si="73"/>
        <v>8.9285714285714288E-2</v>
      </c>
      <c r="G703">
        <f t="shared" si="74"/>
        <v>0.22999999999999993</v>
      </c>
      <c r="H703">
        <f t="shared" si="75"/>
        <v>0.38819875776397528</v>
      </c>
      <c r="I703">
        <f t="shared" si="76"/>
        <v>27.964205816554809</v>
      </c>
    </row>
    <row r="704" spans="1:9" x14ac:dyDescent="0.25">
      <c r="A704" s="3">
        <v>41556</v>
      </c>
      <c r="B704">
        <v>32.880000000000003</v>
      </c>
      <c r="C704">
        <f t="shared" si="70"/>
        <v>0.25</v>
      </c>
      <c r="D704">
        <f t="shared" si="71"/>
        <v>0.25</v>
      </c>
      <c r="E704">
        <f t="shared" si="72"/>
        <v>0</v>
      </c>
      <c r="F704">
        <f t="shared" si="73"/>
        <v>0.10714285714285714</v>
      </c>
      <c r="G704">
        <f t="shared" si="74"/>
        <v>0.2078571428571426</v>
      </c>
      <c r="H704">
        <f t="shared" si="75"/>
        <v>0.51546391752577381</v>
      </c>
      <c r="I704">
        <f t="shared" si="76"/>
        <v>34.013605442176896</v>
      </c>
    </row>
    <row r="705" spans="1:9" x14ac:dyDescent="0.25">
      <c r="A705" s="3">
        <v>41557</v>
      </c>
      <c r="B705">
        <v>32.880000000000003</v>
      </c>
      <c r="C705">
        <f t="shared" si="70"/>
        <v>0</v>
      </c>
      <c r="D705">
        <f t="shared" si="71"/>
        <v>0</v>
      </c>
      <c r="E705">
        <f t="shared" si="72"/>
        <v>0</v>
      </c>
      <c r="F705">
        <f t="shared" si="73"/>
        <v>0.10714285714285714</v>
      </c>
      <c r="G705">
        <f t="shared" si="74"/>
        <v>0.17999999999999972</v>
      </c>
      <c r="H705">
        <f t="shared" si="75"/>
        <v>0.59523809523809612</v>
      </c>
      <c r="I705">
        <f t="shared" si="76"/>
        <v>37.313432835820933</v>
      </c>
    </row>
    <row r="706" spans="1:9" x14ac:dyDescent="0.25">
      <c r="A706" s="3">
        <v>41558</v>
      </c>
      <c r="B706">
        <v>32.869999999999997</v>
      </c>
      <c r="C706">
        <f t="shared" si="70"/>
        <v>-1.0000000000005116E-2</v>
      </c>
      <c r="D706">
        <f t="shared" si="71"/>
        <v>0</v>
      </c>
      <c r="E706">
        <f t="shared" si="72"/>
        <v>1.0000000000005116E-2</v>
      </c>
      <c r="F706">
        <f t="shared" si="73"/>
        <v>0.10714285714285714</v>
      </c>
      <c r="G706">
        <f t="shared" si="74"/>
        <v>0.17571428571428577</v>
      </c>
      <c r="H706">
        <f t="shared" si="75"/>
        <v>0.60975609756097537</v>
      </c>
      <c r="I706">
        <f t="shared" si="76"/>
        <v>37.878787878787868</v>
      </c>
    </row>
    <row r="707" spans="1:9" x14ac:dyDescent="0.25">
      <c r="A707" s="3">
        <v>41559</v>
      </c>
      <c r="B707">
        <v>32.44</v>
      </c>
      <c r="C707">
        <f t="shared" ref="C707:C770" si="77">B707-B706</f>
        <v>-0.42999999999999972</v>
      </c>
      <c r="D707">
        <f t="shared" ref="D707:D770" si="78">IF(C707&gt;0,C707,0)</f>
        <v>0</v>
      </c>
      <c r="E707">
        <f t="shared" ref="E707:E770" si="79">IF(C707&lt;0,-C707,0)</f>
        <v>0.42999999999999972</v>
      </c>
      <c r="F707">
        <f t="shared" si="73"/>
        <v>8.7857142857142634E-2</v>
      </c>
      <c r="G707">
        <f t="shared" si="74"/>
        <v>0.20642857142857146</v>
      </c>
      <c r="H707">
        <f t="shared" si="75"/>
        <v>0.42560553633217879</v>
      </c>
      <c r="I707">
        <f t="shared" si="76"/>
        <v>29.854368932038767</v>
      </c>
    </row>
    <row r="708" spans="1:9" x14ac:dyDescent="0.25">
      <c r="A708" s="3">
        <v>41562</v>
      </c>
      <c r="B708">
        <v>32.54</v>
      </c>
      <c r="C708">
        <f t="shared" si="77"/>
        <v>0.10000000000000142</v>
      </c>
      <c r="D708">
        <f t="shared" si="78"/>
        <v>0.10000000000000142</v>
      </c>
      <c r="E708">
        <f t="shared" si="79"/>
        <v>0</v>
      </c>
      <c r="F708">
        <f t="shared" si="73"/>
        <v>3.2142857142857348E-2</v>
      </c>
      <c r="G708">
        <f t="shared" si="74"/>
        <v>0.20642857142857146</v>
      </c>
      <c r="H708">
        <f t="shared" si="75"/>
        <v>0.1557093425605546</v>
      </c>
      <c r="I708">
        <f t="shared" si="76"/>
        <v>13.473053892215646</v>
      </c>
    </row>
    <row r="709" spans="1:9" x14ac:dyDescent="0.25">
      <c r="A709" s="3">
        <v>41563</v>
      </c>
      <c r="B709">
        <v>32.880000000000003</v>
      </c>
      <c r="C709">
        <f t="shared" si="77"/>
        <v>0.34000000000000341</v>
      </c>
      <c r="D709">
        <f t="shared" si="78"/>
        <v>0.34000000000000341</v>
      </c>
      <c r="E709">
        <f t="shared" si="79"/>
        <v>0</v>
      </c>
      <c r="F709">
        <f t="shared" si="73"/>
        <v>5.6428571428571876E-2</v>
      </c>
      <c r="G709">
        <f t="shared" si="74"/>
        <v>0.20642857142857146</v>
      </c>
      <c r="H709">
        <f t="shared" si="75"/>
        <v>0.27335640138408518</v>
      </c>
      <c r="I709">
        <f t="shared" si="76"/>
        <v>21.467391304347956</v>
      </c>
    </row>
    <row r="710" spans="1:9" x14ac:dyDescent="0.25">
      <c r="A710" s="3">
        <v>41564</v>
      </c>
      <c r="B710">
        <v>33.61</v>
      </c>
      <c r="C710">
        <f t="shared" si="77"/>
        <v>0.72999999999999687</v>
      </c>
      <c r="D710">
        <f t="shared" si="78"/>
        <v>0.72999999999999687</v>
      </c>
      <c r="E710">
        <f t="shared" si="79"/>
        <v>0</v>
      </c>
      <c r="F710">
        <f t="shared" si="73"/>
        <v>0.10857142857142879</v>
      </c>
      <c r="G710">
        <f t="shared" si="74"/>
        <v>0.14357142857142893</v>
      </c>
      <c r="H710">
        <f t="shared" si="75"/>
        <v>0.75621890547263648</v>
      </c>
      <c r="I710">
        <f t="shared" si="76"/>
        <v>43.059490084985825</v>
      </c>
    </row>
    <row r="711" spans="1:9" x14ac:dyDescent="0.25">
      <c r="A711" s="3">
        <v>41565</v>
      </c>
      <c r="B711">
        <v>33.22</v>
      </c>
      <c r="C711">
        <f t="shared" si="77"/>
        <v>-0.39000000000000057</v>
      </c>
      <c r="D711">
        <f t="shared" si="78"/>
        <v>0</v>
      </c>
      <c r="E711">
        <f t="shared" si="79"/>
        <v>0.39000000000000057</v>
      </c>
      <c r="F711">
        <f t="shared" si="73"/>
        <v>0.10857142857142879</v>
      </c>
      <c r="G711">
        <f t="shared" si="74"/>
        <v>0.17142857142857185</v>
      </c>
      <c r="H711">
        <f t="shared" si="75"/>
        <v>0.63333333333333308</v>
      </c>
      <c r="I711">
        <f t="shared" si="76"/>
        <v>38.77551020408162</v>
      </c>
    </row>
    <row r="712" spans="1:9" x14ac:dyDescent="0.25">
      <c r="A712" s="3">
        <v>41566</v>
      </c>
      <c r="B712">
        <v>33.22</v>
      </c>
      <c r="C712">
        <f t="shared" si="77"/>
        <v>0</v>
      </c>
      <c r="D712">
        <f t="shared" si="78"/>
        <v>0</v>
      </c>
      <c r="E712">
        <f t="shared" si="79"/>
        <v>0</v>
      </c>
      <c r="F712">
        <f t="shared" si="73"/>
        <v>0.10857142857142879</v>
      </c>
      <c r="G712">
        <f t="shared" si="74"/>
        <v>0.15000000000000011</v>
      </c>
      <c r="H712">
        <f t="shared" si="75"/>
        <v>0.72380952380952479</v>
      </c>
      <c r="I712">
        <f t="shared" si="76"/>
        <v>41.988950276243123</v>
      </c>
    </row>
    <row r="713" spans="1:9" x14ac:dyDescent="0.25">
      <c r="A713" s="3">
        <v>41569</v>
      </c>
      <c r="B713">
        <v>33.32</v>
      </c>
      <c r="C713">
        <f t="shared" si="77"/>
        <v>0.10000000000000142</v>
      </c>
      <c r="D713">
        <f t="shared" si="78"/>
        <v>0.10000000000000142</v>
      </c>
      <c r="E713">
        <f t="shared" si="79"/>
        <v>0</v>
      </c>
      <c r="F713">
        <f t="shared" si="73"/>
        <v>0.11571428571428603</v>
      </c>
      <c r="G713">
        <f t="shared" si="74"/>
        <v>0.15000000000000011</v>
      </c>
      <c r="H713">
        <f t="shared" si="75"/>
        <v>0.77142857142857302</v>
      </c>
      <c r="I713">
        <f t="shared" si="76"/>
        <v>43.548387096774249</v>
      </c>
    </row>
    <row r="714" spans="1:9" x14ac:dyDescent="0.25">
      <c r="A714" s="3">
        <v>41570</v>
      </c>
      <c r="B714">
        <v>33.22</v>
      </c>
      <c r="C714">
        <f t="shared" si="77"/>
        <v>-0.10000000000000142</v>
      </c>
      <c r="D714">
        <f t="shared" si="78"/>
        <v>0</v>
      </c>
      <c r="E714">
        <f t="shared" si="79"/>
        <v>0.10000000000000142</v>
      </c>
      <c r="F714">
        <f t="shared" si="73"/>
        <v>0.10857142857142879</v>
      </c>
      <c r="G714">
        <f t="shared" si="74"/>
        <v>0.15714285714285733</v>
      </c>
      <c r="H714">
        <f t="shared" si="75"/>
        <v>0.69090909090909147</v>
      </c>
      <c r="I714">
        <f t="shared" si="76"/>
        <v>40.860215053763454</v>
      </c>
    </row>
    <row r="715" spans="1:9" x14ac:dyDescent="0.25">
      <c r="A715" s="3">
        <v>41571</v>
      </c>
      <c r="B715">
        <v>33.020000000000003</v>
      </c>
      <c r="C715">
        <f t="shared" si="77"/>
        <v>-0.19999999999999574</v>
      </c>
      <c r="D715">
        <f t="shared" si="78"/>
        <v>0</v>
      </c>
      <c r="E715">
        <f t="shared" si="79"/>
        <v>0.19999999999999574</v>
      </c>
      <c r="F715">
        <f t="shared" si="73"/>
        <v>0.10857142857142879</v>
      </c>
      <c r="G715">
        <f t="shared" si="74"/>
        <v>0.16214285714285737</v>
      </c>
      <c r="H715">
        <f t="shared" si="75"/>
        <v>0.66960352422907532</v>
      </c>
      <c r="I715">
        <f t="shared" si="76"/>
        <v>40.10554089709764</v>
      </c>
    </row>
    <row r="716" spans="1:9" x14ac:dyDescent="0.25">
      <c r="A716" s="3">
        <v>41572</v>
      </c>
      <c r="B716">
        <v>32.93</v>
      </c>
      <c r="C716">
        <f t="shared" si="77"/>
        <v>-9.0000000000003411E-2</v>
      </c>
      <c r="D716">
        <f t="shared" si="78"/>
        <v>0</v>
      </c>
      <c r="E716">
        <f t="shared" si="79"/>
        <v>9.0000000000003411E-2</v>
      </c>
      <c r="F716">
        <f t="shared" si="73"/>
        <v>0.10857142857142879</v>
      </c>
      <c r="G716">
        <f t="shared" si="74"/>
        <v>0.14285714285714285</v>
      </c>
      <c r="H716">
        <f t="shared" si="75"/>
        <v>0.76000000000000156</v>
      </c>
      <c r="I716">
        <f t="shared" si="76"/>
        <v>43.18181818181823</v>
      </c>
    </row>
    <row r="717" spans="1:9" x14ac:dyDescent="0.25">
      <c r="A717" s="3">
        <v>41576</v>
      </c>
      <c r="B717">
        <v>33.22</v>
      </c>
      <c r="C717">
        <f t="shared" si="77"/>
        <v>0.28999999999999915</v>
      </c>
      <c r="D717">
        <f t="shared" si="78"/>
        <v>0.28999999999999915</v>
      </c>
      <c r="E717">
        <f t="shared" si="79"/>
        <v>0</v>
      </c>
      <c r="F717">
        <f t="shared" si="73"/>
        <v>0.12928571428571445</v>
      </c>
      <c r="G717">
        <f t="shared" si="74"/>
        <v>8.7142857142857563E-2</v>
      </c>
      <c r="H717">
        <f t="shared" si="75"/>
        <v>1.4836065573770438</v>
      </c>
      <c r="I717">
        <f t="shared" si="76"/>
        <v>59.735973597359653</v>
      </c>
    </row>
    <row r="718" spans="1:9" x14ac:dyDescent="0.25">
      <c r="A718" s="3">
        <v>41579</v>
      </c>
      <c r="B718">
        <v>33.22</v>
      </c>
      <c r="C718">
        <f t="shared" si="77"/>
        <v>0</v>
      </c>
      <c r="D718">
        <f t="shared" si="78"/>
        <v>0</v>
      </c>
      <c r="E718">
        <f t="shared" si="79"/>
        <v>0</v>
      </c>
      <c r="F718">
        <f t="shared" si="73"/>
        <v>0.11142857142857159</v>
      </c>
      <c r="G718">
        <f t="shared" si="74"/>
        <v>8.7142857142857563E-2</v>
      </c>
      <c r="H718">
        <f t="shared" si="75"/>
        <v>1.2786885245901596</v>
      </c>
      <c r="I718">
        <f t="shared" si="76"/>
        <v>56.115107913668979</v>
      </c>
    </row>
    <row r="719" spans="1:9" x14ac:dyDescent="0.25">
      <c r="A719" s="3">
        <v>41583</v>
      </c>
      <c r="B719">
        <v>33.22</v>
      </c>
      <c r="C719">
        <f t="shared" si="77"/>
        <v>0</v>
      </c>
      <c r="D719">
        <f t="shared" si="78"/>
        <v>0</v>
      </c>
      <c r="E719">
        <f t="shared" si="79"/>
        <v>0</v>
      </c>
      <c r="F719">
        <f t="shared" si="73"/>
        <v>0.11142857142857159</v>
      </c>
      <c r="G719">
        <f t="shared" si="74"/>
        <v>8.7142857142857563E-2</v>
      </c>
      <c r="H719">
        <f t="shared" si="75"/>
        <v>1.2786885245901596</v>
      </c>
      <c r="I719">
        <f t="shared" si="76"/>
        <v>56.115107913668979</v>
      </c>
    </row>
    <row r="720" spans="1:9" x14ac:dyDescent="0.25">
      <c r="A720" s="3">
        <v>41584</v>
      </c>
      <c r="B720">
        <v>33.200000000000003</v>
      </c>
      <c r="C720">
        <f t="shared" si="77"/>
        <v>-1.9999999999996021E-2</v>
      </c>
      <c r="D720">
        <f t="shared" si="78"/>
        <v>0</v>
      </c>
      <c r="E720">
        <f t="shared" si="79"/>
        <v>1.9999999999996021E-2</v>
      </c>
      <c r="F720">
        <f t="shared" ref="F720:F783" si="80">AVERAGE(D707:D720)</f>
        <v>0.11142857142857159</v>
      </c>
      <c r="G720">
        <f t="shared" ref="G720:G783" si="81">AVERAGE(E707:E720)</f>
        <v>8.7857142857142634E-2</v>
      </c>
      <c r="H720">
        <f t="shared" si="75"/>
        <v>1.2682926829268342</v>
      </c>
      <c r="I720">
        <f t="shared" si="76"/>
        <v>55.913978494623748</v>
      </c>
    </row>
    <row r="721" spans="1:9" x14ac:dyDescent="0.25">
      <c r="A721" s="3">
        <v>41585</v>
      </c>
      <c r="B721">
        <v>32.93</v>
      </c>
      <c r="C721">
        <f t="shared" si="77"/>
        <v>-0.27000000000000313</v>
      </c>
      <c r="D721">
        <f t="shared" si="78"/>
        <v>0</v>
      </c>
      <c r="E721">
        <f t="shared" si="79"/>
        <v>0.27000000000000313</v>
      </c>
      <c r="F721">
        <f t="shared" si="80"/>
        <v>0.11142857142857159</v>
      </c>
      <c r="G721">
        <f t="shared" si="81"/>
        <v>7.6428571428571443E-2</v>
      </c>
      <c r="H721">
        <f t="shared" ref="H721:H784" si="82">F721/G721</f>
        <v>1.4579439252336466</v>
      </c>
      <c r="I721">
        <f t="shared" ref="I721:I784" si="83">100-(100/(1+H721))</f>
        <v>59.315589353612189</v>
      </c>
    </row>
    <row r="722" spans="1:9" x14ac:dyDescent="0.25">
      <c r="A722" s="3">
        <v>41586</v>
      </c>
      <c r="B722">
        <v>32.630000000000003</v>
      </c>
      <c r="C722">
        <f t="shared" si="77"/>
        <v>-0.29999999999999716</v>
      </c>
      <c r="D722">
        <f t="shared" si="78"/>
        <v>0</v>
      </c>
      <c r="E722">
        <f t="shared" si="79"/>
        <v>0.29999999999999716</v>
      </c>
      <c r="F722">
        <f t="shared" si="80"/>
        <v>0.10428571428571434</v>
      </c>
      <c r="G722">
        <f t="shared" si="81"/>
        <v>9.785714285714267E-2</v>
      </c>
      <c r="H722">
        <f t="shared" si="82"/>
        <v>1.065693430656937</v>
      </c>
      <c r="I722">
        <f t="shared" si="83"/>
        <v>51.590106007067206</v>
      </c>
    </row>
    <row r="723" spans="1:9" x14ac:dyDescent="0.25">
      <c r="A723" s="3">
        <v>41587</v>
      </c>
      <c r="B723">
        <v>32.619999999999997</v>
      </c>
      <c r="C723">
        <f t="shared" si="77"/>
        <v>-1.0000000000005116E-2</v>
      </c>
      <c r="D723">
        <f t="shared" si="78"/>
        <v>0</v>
      </c>
      <c r="E723">
        <f t="shared" si="79"/>
        <v>1.0000000000005116E-2</v>
      </c>
      <c r="F723">
        <f t="shared" si="80"/>
        <v>7.9999999999999821E-2</v>
      </c>
      <c r="G723">
        <f t="shared" si="81"/>
        <v>9.8571428571428754E-2</v>
      </c>
      <c r="H723">
        <f t="shared" si="82"/>
        <v>0.81159420289854745</v>
      </c>
      <c r="I723">
        <f t="shared" si="83"/>
        <v>44.799999999999898</v>
      </c>
    </row>
    <row r="724" spans="1:9" x14ac:dyDescent="0.25">
      <c r="A724" s="3">
        <v>41590</v>
      </c>
      <c r="B724">
        <v>32.619999999999997</v>
      </c>
      <c r="C724">
        <f t="shared" si="77"/>
        <v>0</v>
      </c>
      <c r="D724">
        <f t="shared" si="78"/>
        <v>0</v>
      </c>
      <c r="E724">
        <f t="shared" si="79"/>
        <v>0</v>
      </c>
      <c r="F724">
        <f t="shared" si="80"/>
        <v>2.7857142857142896E-2</v>
      </c>
      <c r="G724">
        <f t="shared" si="81"/>
        <v>9.8571428571428754E-2</v>
      </c>
      <c r="H724">
        <f t="shared" si="82"/>
        <v>0.28260869565217378</v>
      </c>
      <c r="I724">
        <f t="shared" si="83"/>
        <v>22.033898305084747</v>
      </c>
    </row>
    <row r="725" spans="1:9" x14ac:dyDescent="0.25">
      <c r="A725" s="3">
        <v>41591</v>
      </c>
      <c r="B725">
        <v>33.119999999999997</v>
      </c>
      <c r="C725">
        <f t="shared" si="77"/>
        <v>0.5</v>
      </c>
      <c r="D725">
        <f t="shared" si="78"/>
        <v>0.5</v>
      </c>
      <c r="E725">
        <f t="shared" si="79"/>
        <v>0</v>
      </c>
      <c r="F725">
        <f t="shared" si="80"/>
        <v>6.3571428571428612E-2</v>
      </c>
      <c r="G725">
        <f t="shared" si="81"/>
        <v>7.0714285714285854E-2</v>
      </c>
      <c r="H725">
        <f t="shared" si="82"/>
        <v>0.89898989898989778</v>
      </c>
      <c r="I725">
        <f t="shared" si="83"/>
        <v>47.34042553191486</v>
      </c>
    </row>
    <row r="726" spans="1:9" x14ac:dyDescent="0.25">
      <c r="A726" s="3">
        <v>41592</v>
      </c>
      <c r="B726">
        <v>33.119999999999997</v>
      </c>
      <c r="C726">
        <f t="shared" si="77"/>
        <v>0</v>
      </c>
      <c r="D726">
        <f t="shared" si="78"/>
        <v>0</v>
      </c>
      <c r="E726">
        <f t="shared" si="79"/>
        <v>0</v>
      </c>
      <c r="F726">
        <f t="shared" si="80"/>
        <v>6.3571428571428612E-2</v>
      </c>
      <c r="G726">
        <f t="shared" si="81"/>
        <v>7.0714285714285854E-2</v>
      </c>
      <c r="H726">
        <f t="shared" si="82"/>
        <v>0.89898989898989778</v>
      </c>
      <c r="I726">
        <f t="shared" si="83"/>
        <v>47.34042553191486</v>
      </c>
    </row>
    <row r="727" spans="1:9" x14ac:dyDescent="0.25">
      <c r="A727" s="3">
        <v>41593</v>
      </c>
      <c r="B727">
        <v>33.11</v>
      </c>
      <c r="C727">
        <f t="shared" si="77"/>
        <v>-9.9999999999980105E-3</v>
      </c>
      <c r="D727">
        <f t="shared" si="78"/>
        <v>0</v>
      </c>
      <c r="E727">
        <f t="shared" si="79"/>
        <v>9.9999999999980105E-3</v>
      </c>
      <c r="F727">
        <f t="shared" si="80"/>
        <v>5.642857142857137E-2</v>
      </c>
      <c r="G727">
        <f t="shared" si="81"/>
        <v>7.1428571428571425E-2</v>
      </c>
      <c r="H727">
        <f t="shared" si="82"/>
        <v>0.78999999999999926</v>
      </c>
      <c r="I727">
        <f t="shared" si="83"/>
        <v>44.134078212290476</v>
      </c>
    </row>
    <row r="728" spans="1:9" x14ac:dyDescent="0.25">
      <c r="A728" s="3">
        <v>41594</v>
      </c>
      <c r="B728">
        <v>32.99</v>
      </c>
      <c r="C728">
        <f t="shared" si="77"/>
        <v>-0.11999999999999744</v>
      </c>
      <c r="D728">
        <f t="shared" si="78"/>
        <v>0</v>
      </c>
      <c r="E728">
        <f t="shared" si="79"/>
        <v>0.11999999999999744</v>
      </c>
      <c r="F728">
        <f t="shared" si="80"/>
        <v>5.642857142857137E-2</v>
      </c>
      <c r="G728">
        <f t="shared" si="81"/>
        <v>7.2857142857142579E-2</v>
      </c>
      <c r="H728">
        <f t="shared" si="82"/>
        <v>0.77450980392157076</v>
      </c>
      <c r="I728">
        <f t="shared" si="83"/>
        <v>43.64640883977907</v>
      </c>
    </row>
    <row r="729" spans="1:9" x14ac:dyDescent="0.25">
      <c r="A729" s="3">
        <v>41597</v>
      </c>
      <c r="B729">
        <v>32.93</v>
      </c>
      <c r="C729">
        <f t="shared" si="77"/>
        <v>-6.0000000000002274E-2</v>
      </c>
      <c r="D729">
        <f t="shared" si="78"/>
        <v>0</v>
      </c>
      <c r="E729">
        <f t="shared" si="79"/>
        <v>6.0000000000002274E-2</v>
      </c>
      <c r="F729">
        <f t="shared" si="80"/>
        <v>5.642857142857137E-2</v>
      </c>
      <c r="G729">
        <f t="shared" si="81"/>
        <v>6.2857142857143042E-2</v>
      </c>
      <c r="H729">
        <f t="shared" si="82"/>
        <v>0.89772727272726915</v>
      </c>
      <c r="I729">
        <f t="shared" si="83"/>
        <v>47.305389221556787</v>
      </c>
    </row>
    <row r="730" spans="1:9" x14ac:dyDescent="0.25">
      <c r="A730" s="3">
        <v>41598</v>
      </c>
      <c r="B730">
        <v>32.83</v>
      </c>
      <c r="C730">
        <f t="shared" si="77"/>
        <v>-0.10000000000000142</v>
      </c>
      <c r="D730">
        <f t="shared" si="78"/>
        <v>0</v>
      </c>
      <c r="E730">
        <f t="shared" si="79"/>
        <v>0.10000000000000142</v>
      </c>
      <c r="F730">
        <f t="shared" si="80"/>
        <v>5.642857142857137E-2</v>
      </c>
      <c r="G730">
        <f t="shared" si="81"/>
        <v>6.3571428571428612E-2</v>
      </c>
      <c r="H730">
        <f t="shared" si="82"/>
        <v>0.88764044943820075</v>
      </c>
      <c r="I730">
        <f t="shared" si="83"/>
        <v>47.023809523809476</v>
      </c>
    </row>
    <row r="731" spans="1:9" x14ac:dyDescent="0.25">
      <c r="A731" s="3">
        <v>41599</v>
      </c>
      <c r="B731">
        <v>32.83</v>
      </c>
      <c r="C731">
        <f t="shared" si="77"/>
        <v>0</v>
      </c>
      <c r="D731">
        <f t="shared" si="78"/>
        <v>0</v>
      </c>
      <c r="E731">
        <f t="shared" si="79"/>
        <v>0</v>
      </c>
      <c r="F731">
        <f t="shared" si="80"/>
        <v>3.5714285714285712E-2</v>
      </c>
      <c r="G731">
        <f t="shared" si="81"/>
        <v>6.3571428571428612E-2</v>
      </c>
      <c r="H731">
        <f t="shared" si="82"/>
        <v>0.56179775280898836</v>
      </c>
      <c r="I731">
        <f t="shared" si="83"/>
        <v>35.971223021582716</v>
      </c>
    </row>
    <row r="732" spans="1:9" x14ac:dyDescent="0.25">
      <c r="A732" s="3">
        <v>41600</v>
      </c>
      <c r="B732">
        <v>32.78</v>
      </c>
      <c r="C732">
        <f t="shared" si="77"/>
        <v>-4.9999999999997158E-2</v>
      </c>
      <c r="D732">
        <f t="shared" si="78"/>
        <v>0</v>
      </c>
      <c r="E732">
        <f t="shared" si="79"/>
        <v>4.9999999999997158E-2</v>
      </c>
      <c r="F732">
        <f t="shared" si="80"/>
        <v>3.5714285714285712E-2</v>
      </c>
      <c r="G732">
        <f t="shared" si="81"/>
        <v>6.7142857142856976E-2</v>
      </c>
      <c r="H732">
        <f t="shared" si="82"/>
        <v>0.5319148936170226</v>
      </c>
      <c r="I732">
        <f t="shared" si="83"/>
        <v>34.722222222222285</v>
      </c>
    </row>
    <row r="733" spans="1:9" x14ac:dyDescent="0.25">
      <c r="A733" s="3">
        <v>41601</v>
      </c>
      <c r="B733">
        <v>32.979999999999997</v>
      </c>
      <c r="C733">
        <f t="shared" si="77"/>
        <v>0.19999999999999574</v>
      </c>
      <c r="D733">
        <f t="shared" si="78"/>
        <v>0.19999999999999574</v>
      </c>
      <c r="E733">
        <f t="shared" si="79"/>
        <v>0</v>
      </c>
      <c r="F733">
        <f t="shared" si="80"/>
        <v>4.9999999999999697E-2</v>
      </c>
      <c r="G733">
        <f t="shared" si="81"/>
        <v>6.7142857142856976E-2</v>
      </c>
      <c r="H733">
        <f t="shared" si="82"/>
        <v>0.74468085106382709</v>
      </c>
      <c r="I733">
        <f t="shared" si="83"/>
        <v>42.682926829268204</v>
      </c>
    </row>
    <row r="734" spans="1:9" x14ac:dyDescent="0.25">
      <c r="A734" s="3">
        <v>41604</v>
      </c>
      <c r="B734">
        <v>32.979999999999997</v>
      </c>
      <c r="C734">
        <f t="shared" si="77"/>
        <v>0</v>
      </c>
      <c r="D734">
        <f t="shared" si="78"/>
        <v>0</v>
      </c>
      <c r="E734">
        <f t="shared" si="79"/>
        <v>0</v>
      </c>
      <c r="F734">
        <f t="shared" si="80"/>
        <v>4.9999999999999697E-2</v>
      </c>
      <c r="G734">
        <f t="shared" si="81"/>
        <v>6.5714285714285836E-2</v>
      </c>
      <c r="H734">
        <f t="shared" si="82"/>
        <v>0.76086956521738525</v>
      </c>
      <c r="I734">
        <f t="shared" si="83"/>
        <v>43.209876543209688</v>
      </c>
    </row>
    <row r="735" spans="1:9" x14ac:dyDescent="0.25">
      <c r="A735" s="3">
        <v>41605</v>
      </c>
      <c r="B735">
        <v>33.119999999999997</v>
      </c>
      <c r="C735">
        <f t="shared" si="77"/>
        <v>0.14000000000000057</v>
      </c>
      <c r="D735">
        <f t="shared" si="78"/>
        <v>0.14000000000000057</v>
      </c>
      <c r="E735">
        <f t="shared" si="79"/>
        <v>0</v>
      </c>
      <c r="F735">
        <f t="shared" si="80"/>
        <v>5.9999999999999734E-2</v>
      </c>
      <c r="G735">
        <f t="shared" si="81"/>
        <v>4.6428571428571326E-2</v>
      </c>
      <c r="H735">
        <f t="shared" si="82"/>
        <v>1.2923076923076895</v>
      </c>
      <c r="I735">
        <f t="shared" si="83"/>
        <v>56.375838926174445</v>
      </c>
    </row>
    <row r="736" spans="1:9" x14ac:dyDescent="0.25">
      <c r="A736" s="3">
        <v>41606</v>
      </c>
      <c r="B736">
        <v>33.020000000000003</v>
      </c>
      <c r="C736">
        <f t="shared" si="77"/>
        <v>-9.9999999999994316E-2</v>
      </c>
      <c r="D736">
        <f t="shared" si="78"/>
        <v>0</v>
      </c>
      <c r="E736">
        <f t="shared" si="79"/>
        <v>9.9999999999994316E-2</v>
      </c>
      <c r="F736">
        <f t="shared" si="80"/>
        <v>5.9999999999999734E-2</v>
      </c>
      <c r="G736">
        <f t="shared" si="81"/>
        <v>3.2142857142856841E-2</v>
      </c>
      <c r="H736">
        <f t="shared" si="82"/>
        <v>1.8666666666666758</v>
      </c>
      <c r="I736">
        <f t="shared" si="83"/>
        <v>65.116279069767558</v>
      </c>
    </row>
    <row r="737" spans="1:9" x14ac:dyDescent="0.25">
      <c r="A737" s="3">
        <v>41607</v>
      </c>
      <c r="B737">
        <v>33.6</v>
      </c>
      <c r="C737">
        <f t="shared" si="77"/>
        <v>0.57999999999999829</v>
      </c>
      <c r="D737">
        <f t="shared" si="78"/>
        <v>0.57999999999999829</v>
      </c>
      <c r="E737">
        <f t="shared" si="79"/>
        <v>0</v>
      </c>
      <c r="F737">
        <f t="shared" si="80"/>
        <v>0.10142857142857105</v>
      </c>
      <c r="G737">
        <f t="shared" si="81"/>
        <v>3.1428571428570758E-2</v>
      </c>
      <c r="H737">
        <f t="shared" si="82"/>
        <v>3.2272727272727839</v>
      </c>
      <c r="I737">
        <f t="shared" si="83"/>
        <v>76.344086021505689</v>
      </c>
    </row>
    <row r="738" spans="1:9" x14ac:dyDescent="0.25">
      <c r="A738" s="3">
        <v>41611</v>
      </c>
      <c r="B738">
        <v>33.42</v>
      </c>
      <c r="C738">
        <f t="shared" si="77"/>
        <v>-0.17999999999999972</v>
      </c>
      <c r="D738">
        <f t="shared" si="78"/>
        <v>0</v>
      </c>
      <c r="E738">
        <f t="shared" si="79"/>
        <v>0.17999999999999972</v>
      </c>
      <c r="F738">
        <f t="shared" si="80"/>
        <v>0.10142857142857105</v>
      </c>
      <c r="G738">
        <f t="shared" si="81"/>
        <v>4.4285714285713595E-2</v>
      </c>
      <c r="H738">
        <f t="shared" si="82"/>
        <v>2.2903225806451886</v>
      </c>
      <c r="I738">
        <f t="shared" si="83"/>
        <v>69.607843137255159</v>
      </c>
    </row>
    <row r="739" spans="1:9" x14ac:dyDescent="0.25">
      <c r="A739" s="3">
        <v>41612</v>
      </c>
      <c r="B739">
        <v>33.15</v>
      </c>
      <c r="C739">
        <f t="shared" si="77"/>
        <v>-0.27000000000000313</v>
      </c>
      <c r="D739">
        <f t="shared" si="78"/>
        <v>0</v>
      </c>
      <c r="E739">
        <f t="shared" si="79"/>
        <v>0.27000000000000313</v>
      </c>
      <c r="F739">
        <f t="shared" si="80"/>
        <v>6.5714285714285323E-2</v>
      </c>
      <c r="G739">
        <f t="shared" si="81"/>
        <v>6.3571428571428099E-2</v>
      </c>
      <c r="H739">
        <f t="shared" si="82"/>
        <v>1.033707865168541</v>
      </c>
      <c r="I739">
        <f t="shared" si="83"/>
        <v>50.828729281767998</v>
      </c>
    </row>
    <row r="740" spans="1:9" x14ac:dyDescent="0.25">
      <c r="A740" s="3">
        <v>41613</v>
      </c>
      <c r="B740">
        <v>33.18</v>
      </c>
      <c r="C740">
        <f t="shared" si="77"/>
        <v>3.0000000000001137E-2</v>
      </c>
      <c r="D740">
        <f t="shared" si="78"/>
        <v>3.0000000000001137E-2</v>
      </c>
      <c r="E740">
        <f t="shared" si="79"/>
        <v>0</v>
      </c>
      <c r="F740">
        <f t="shared" si="80"/>
        <v>6.7857142857142547E-2</v>
      </c>
      <c r="G740">
        <f t="shared" si="81"/>
        <v>6.3571428571428099E-2</v>
      </c>
      <c r="H740">
        <f t="shared" si="82"/>
        <v>1.0674157303370817</v>
      </c>
      <c r="I740">
        <f t="shared" si="83"/>
        <v>51.630434782608774</v>
      </c>
    </row>
    <row r="741" spans="1:9" x14ac:dyDescent="0.25">
      <c r="A741" s="3">
        <v>41614</v>
      </c>
      <c r="B741">
        <v>33.200000000000003</v>
      </c>
      <c r="C741">
        <f t="shared" si="77"/>
        <v>2.0000000000003126E-2</v>
      </c>
      <c r="D741">
        <f t="shared" si="78"/>
        <v>2.0000000000003126E-2</v>
      </c>
      <c r="E741">
        <f t="shared" si="79"/>
        <v>0</v>
      </c>
      <c r="F741">
        <f t="shared" si="80"/>
        <v>6.9285714285714201E-2</v>
      </c>
      <c r="G741">
        <f t="shared" si="81"/>
        <v>6.2857142857142528E-2</v>
      </c>
      <c r="H741">
        <f t="shared" si="82"/>
        <v>1.1022727272727317</v>
      </c>
      <c r="I741">
        <f t="shared" si="83"/>
        <v>52.432432432432542</v>
      </c>
    </row>
    <row r="742" spans="1:9" x14ac:dyDescent="0.25">
      <c r="A742" s="3">
        <v>41615</v>
      </c>
      <c r="B742">
        <v>33.15</v>
      </c>
      <c r="C742">
        <f t="shared" si="77"/>
        <v>-5.0000000000004263E-2</v>
      </c>
      <c r="D742">
        <f t="shared" si="78"/>
        <v>0</v>
      </c>
      <c r="E742">
        <f t="shared" si="79"/>
        <v>5.0000000000004263E-2</v>
      </c>
      <c r="F742">
        <f t="shared" si="80"/>
        <v>6.9285714285714201E-2</v>
      </c>
      <c r="G742">
        <f t="shared" si="81"/>
        <v>5.7857142857143017E-2</v>
      </c>
      <c r="H742">
        <f t="shared" si="82"/>
        <v>1.1975308641975262</v>
      </c>
      <c r="I742">
        <f t="shared" si="83"/>
        <v>54.494382022471818</v>
      </c>
    </row>
    <row r="743" spans="1:9" x14ac:dyDescent="0.25">
      <c r="A743" s="3">
        <v>41618</v>
      </c>
      <c r="B743">
        <v>33.14</v>
      </c>
      <c r="C743">
        <f t="shared" si="77"/>
        <v>-9.9999999999980105E-3</v>
      </c>
      <c r="D743">
        <f t="shared" si="78"/>
        <v>0</v>
      </c>
      <c r="E743">
        <f t="shared" si="79"/>
        <v>9.9999999999980105E-3</v>
      </c>
      <c r="F743">
        <f t="shared" si="80"/>
        <v>6.9285714285714201E-2</v>
      </c>
      <c r="G743">
        <f t="shared" si="81"/>
        <v>5.4285714285714146E-2</v>
      </c>
      <c r="H743">
        <f t="shared" si="82"/>
        <v>1.2763157894736858</v>
      </c>
      <c r="I743">
        <f t="shared" si="83"/>
        <v>56.069364161849741</v>
      </c>
    </row>
    <row r="744" spans="1:9" x14ac:dyDescent="0.25">
      <c r="A744" s="3">
        <v>41619</v>
      </c>
      <c r="B744">
        <v>33.17</v>
      </c>
      <c r="C744">
        <f t="shared" si="77"/>
        <v>3.0000000000001137E-2</v>
      </c>
      <c r="D744">
        <f t="shared" si="78"/>
        <v>3.0000000000001137E-2</v>
      </c>
      <c r="E744">
        <f t="shared" si="79"/>
        <v>0</v>
      </c>
      <c r="F744">
        <f t="shared" si="80"/>
        <v>7.1428571428571425E-2</v>
      </c>
      <c r="G744">
        <f t="shared" si="81"/>
        <v>4.7142857142856896E-2</v>
      </c>
      <c r="H744">
        <f t="shared" si="82"/>
        <v>1.5151515151515229</v>
      </c>
      <c r="I744">
        <f t="shared" si="83"/>
        <v>60.240963855421803</v>
      </c>
    </row>
    <row r="745" spans="1:9" x14ac:dyDescent="0.25">
      <c r="A745" s="3">
        <v>41620</v>
      </c>
      <c r="B745">
        <v>33.22</v>
      </c>
      <c r="C745">
        <f t="shared" si="77"/>
        <v>4.9999999999997158E-2</v>
      </c>
      <c r="D745">
        <f t="shared" si="78"/>
        <v>4.9999999999997158E-2</v>
      </c>
      <c r="E745">
        <f t="shared" si="79"/>
        <v>0</v>
      </c>
      <c r="F745">
        <f t="shared" si="80"/>
        <v>7.4999999999999803E-2</v>
      </c>
      <c r="G745">
        <f t="shared" si="81"/>
        <v>4.7142857142856896E-2</v>
      </c>
      <c r="H745">
        <f t="shared" si="82"/>
        <v>1.590909090909095</v>
      </c>
      <c r="I745">
        <f t="shared" si="83"/>
        <v>61.403508771929893</v>
      </c>
    </row>
    <row r="746" spans="1:9" x14ac:dyDescent="0.25">
      <c r="A746" s="3">
        <v>41621</v>
      </c>
      <c r="B746">
        <v>33.4</v>
      </c>
      <c r="C746">
        <f t="shared" si="77"/>
        <v>0.17999999999999972</v>
      </c>
      <c r="D746">
        <f t="shared" si="78"/>
        <v>0.17999999999999972</v>
      </c>
      <c r="E746">
        <f t="shared" si="79"/>
        <v>0</v>
      </c>
      <c r="F746">
        <f t="shared" si="80"/>
        <v>8.7857142857142634E-2</v>
      </c>
      <c r="G746">
        <f t="shared" si="81"/>
        <v>4.3571428571428532E-2</v>
      </c>
      <c r="H746">
        <f t="shared" si="82"/>
        <v>2.0163934426229475</v>
      </c>
      <c r="I746">
        <f t="shared" si="83"/>
        <v>66.847826086956488</v>
      </c>
    </row>
    <row r="747" spans="1:9" x14ac:dyDescent="0.25">
      <c r="A747" s="3">
        <v>41622</v>
      </c>
      <c r="B747">
        <v>33.4</v>
      </c>
      <c r="C747">
        <f t="shared" si="77"/>
        <v>0</v>
      </c>
      <c r="D747">
        <f t="shared" si="78"/>
        <v>0</v>
      </c>
      <c r="E747">
        <f t="shared" si="79"/>
        <v>0</v>
      </c>
      <c r="F747">
        <f t="shared" si="80"/>
        <v>7.3571428571428649E-2</v>
      </c>
      <c r="G747">
        <f t="shared" si="81"/>
        <v>4.3571428571428532E-2</v>
      </c>
      <c r="H747">
        <f t="shared" si="82"/>
        <v>1.6885245901639376</v>
      </c>
      <c r="I747">
        <f t="shared" si="83"/>
        <v>62.80487804878053</v>
      </c>
    </row>
    <row r="748" spans="1:9" x14ac:dyDescent="0.25">
      <c r="A748" s="3">
        <v>41625</v>
      </c>
      <c r="B748">
        <v>33.32</v>
      </c>
      <c r="C748">
        <f t="shared" si="77"/>
        <v>-7.9999999999998295E-2</v>
      </c>
      <c r="D748">
        <f t="shared" si="78"/>
        <v>0</v>
      </c>
      <c r="E748">
        <f t="shared" si="79"/>
        <v>7.9999999999998295E-2</v>
      </c>
      <c r="F748">
        <f t="shared" si="80"/>
        <v>7.3571428571428649E-2</v>
      </c>
      <c r="G748">
        <f t="shared" si="81"/>
        <v>4.928571428571412E-2</v>
      </c>
      <c r="H748">
        <f t="shared" si="82"/>
        <v>1.4927536231884124</v>
      </c>
      <c r="I748">
        <f t="shared" si="83"/>
        <v>59.883720930232663</v>
      </c>
    </row>
    <row r="749" spans="1:9" x14ac:dyDescent="0.25">
      <c r="A749" s="3">
        <v>41626</v>
      </c>
      <c r="B749">
        <v>33.32</v>
      </c>
      <c r="C749">
        <f t="shared" si="77"/>
        <v>0</v>
      </c>
      <c r="D749">
        <f t="shared" si="78"/>
        <v>0</v>
      </c>
      <c r="E749">
        <f t="shared" si="79"/>
        <v>0</v>
      </c>
      <c r="F749">
        <f t="shared" si="80"/>
        <v>6.3571428571428612E-2</v>
      </c>
      <c r="G749">
        <f t="shared" si="81"/>
        <v>4.928571428571412E-2</v>
      </c>
      <c r="H749">
        <f t="shared" si="82"/>
        <v>1.2898550724637732</v>
      </c>
      <c r="I749">
        <f t="shared" si="83"/>
        <v>56.329113924050723</v>
      </c>
    </row>
    <row r="750" spans="1:9" x14ac:dyDescent="0.25">
      <c r="A750" s="3">
        <v>41627</v>
      </c>
      <c r="B750">
        <v>33.32</v>
      </c>
      <c r="C750">
        <f t="shared" si="77"/>
        <v>0</v>
      </c>
      <c r="D750">
        <f t="shared" si="78"/>
        <v>0</v>
      </c>
      <c r="E750">
        <f t="shared" si="79"/>
        <v>0</v>
      </c>
      <c r="F750">
        <f t="shared" si="80"/>
        <v>6.3571428571428612E-2</v>
      </c>
      <c r="G750">
        <f t="shared" si="81"/>
        <v>4.2142857142857384E-2</v>
      </c>
      <c r="H750">
        <f t="shared" si="82"/>
        <v>1.5084745762711786</v>
      </c>
      <c r="I750">
        <f t="shared" si="83"/>
        <v>60.135135135135016</v>
      </c>
    </row>
    <row r="751" spans="1:9" x14ac:dyDescent="0.25">
      <c r="A751" s="3">
        <v>41628</v>
      </c>
      <c r="B751">
        <v>33.229999999999997</v>
      </c>
      <c r="C751">
        <f t="shared" si="77"/>
        <v>-9.0000000000003411E-2</v>
      </c>
      <c r="D751">
        <f t="shared" si="78"/>
        <v>0</v>
      </c>
      <c r="E751">
        <f t="shared" si="79"/>
        <v>9.0000000000003411E-2</v>
      </c>
      <c r="F751">
        <f t="shared" si="80"/>
        <v>2.2142857142857304E-2</v>
      </c>
      <c r="G751">
        <f t="shared" si="81"/>
        <v>4.8571428571429057E-2</v>
      </c>
      <c r="H751">
        <f t="shared" si="82"/>
        <v>0.45588235294117524</v>
      </c>
      <c r="I751">
        <f t="shared" si="83"/>
        <v>31.313131313131251</v>
      </c>
    </row>
    <row r="752" spans="1:9" x14ac:dyDescent="0.25">
      <c r="A752" s="3">
        <v>41629</v>
      </c>
      <c r="B752">
        <v>33.409999999999997</v>
      </c>
      <c r="C752">
        <f t="shared" si="77"/>
        <v>0.17999999999999972</v>
      </c>
      <c r="D752">
        <f t="shared" si="78"/>
        <v>0.17999999999999972</v>
      </c>
      <c r="E752">
        <f t="shared" si="79"/>
        <v>0</v>
      </c>
      <c r="F752">
        <f t="shared" si="80"/>
        <v>3.5000000000000142E-2</v>
      </c>
      <c r="G752">
        <f t="shared" si="81"/>
        <v>3.5714285714286219E-2</v>
      </c>
      <c r="H752">
        <f t="shared" si="82"/>
        <v>0.9799999999999901</v>
      </c>
      <c r="I752">
        <f t="shared" si="83"/>
        <v>49.494949494949246</v>
      </c>
    </row>
    <row r="753" spans="1:9" x14ac:dyDescent="0.25">
      <c r="A753" s="3">
        <v>41632</v>
      </c>
      <c r="B753">
        <v>33.369999999999997</v>
      </c>
      <c r="C753">
        <f t="shared" si="77"/>
        <v>-3.9999999999999147E-2</v>
      </c>
      <c r="D753">
        <f t="shared" si="78"/>
        <v>0</v>
      </c>
      <c r="E753">
        <f t="shared" si="79"/>
        <v>3.9999999999999147E-2</v>
      </c>
      <c r="F753">
        <f t="shared" si="80"/>
        <v>3.5000000000000142E-2</v>
      </c>
      <c r="G753">
        <f t="shared" si="81"/>
        <v>1.928571428571451E-2</v>
      </c>
      <c r="H753">
        <f t="shared" si="82"/>
        <v>1.8148148148148011</v>
      </c>
      <c r="I753">
        <f t="shared" si="83"/>
        <v>64.473684210526145</v>
      </c>
    </row>
    <row r="754" spans="1:9" x14ac:dyDescent="0.25">
      <c r="A754" s="3">
        <v>41633</v>
      </c>
      <c r="B754">
        <v>33.32</v>
      </c>
      <c r="C754">
        <f t="shared" si="77"/>
        <v>-4.9999999999997158E-2</v>
      </c>
      <c r="D754">
        <f t="shared" si="78"/>
        <v>0</v>
      </c>
      <c r="E754">
        <f t="shared" si="79"/>
        <v>4.9999999999997158E-2</v>
      </c>
      <c r="F754">
        <f t="shared" si="80"/>
        <v>3.2857142857142918E-2</v>
      </c>
      <c r="G754">
        <f t="shared" si="81"/>
        <v>2.2857142857142878E-2</v>
      </c>
      <c r="H754">
        <f t="shared" si="82"/>
        <v>1.4375000000000013</v>
      </c>
      <c r="I754">
        <f t="shared" si="83"/>
        <v>58.974358974358999</v>
      </c>
    </row>
    <row r="755" spans="1:9" x14ac:dyDescent="0.25">
      <c r="A755" s="3">
        <v>41634</v>
      </c>
      <c r="B755">
        <v>33.369999999999997</v>
      </c>
      <c r="C755">
        <f t="shared" si="77"/>
        <v>4.9999999999997158E-2</v>
      </c>
      <c r="D755">
        <f t="shared" si="78"/>
        <v>4.9999999999997158E-2</v>
      </c>
      <c r="E755">
        <f t="shared" si="79"/>
        <v>0</v>
      </c>
      <c r="F755">
        <f t="shared" si="80"/>
        <v>3.4999999999999636E-2</v>
      </c>
      <c r="G755">
        <f t="shared" si="81"/>
        <v>2.2857142857142878E-2</v>
      </c>
      <c r="H755">
        <f t="shared" si="82"/>
        <v>1.5312499999999827</v>
      </c>
      <c r="I755">
        <f t="shared" si="83"/>
        <v>60.493827160493559</v>
      </c>
    </row>
    <row r="756" spans="1:9" x14ac:dyDescent="0.25">
      <c r="A756" s="3">
        <v>41635</v>
      </c>
      <c r="B756">
        <v>33.32</v>
      </c>
      <c r="C756">
        <f t="shared" si="77"/>
        <v>-4.9999999999997158E-2</v>
      </c>
      <c r="D756">
        <f t="shared" si="78"/>
        <v>0</v>
      </c>
      <c r="E756">
        <f t="shared" si="79"/>
        <v>4.9999999999997158E-2</v>
      </c>
      <c r="F756">
        <f t="shared" si="80"/>
        <v>3.4999999999999636E-2</v>
      </c>
      <c r="G756">
        <f t="shared" si="81"/>
        <v>2.2857142857142371E-2</v>
      </c>
      <c r="H756">
        <f t="shared" si="82"/>
        <v>1.5312500000000167</v>
      </c>
      <c r="I756">
        <f t="shared" si="83"/>
        <v>60.493827160494092</v>
      </c>
    </row>
    <row r="757" spans="1:9" x14ac:dyDescent="0.25">
      <c r="A757" s="3">
        <v>41636</v>
      </c>
      <c r="B757">
        <v>33.32</v>
      </c>
      <c r="C757">
        <f t="shared" si="77"/>
        <v>0</v>
      </c>
      <c r="D757">
        <f t="shared" si="78"/>
        <v>0</v>
      </c>
      <c r="E757">
        <f t="shared" si="79"/>
        <v>0</v>
      </c>
      <c r="F757">
        <f t="shared" si="80"/>
        <v>3.4999999999999636E-2</v>
      </c>
      <c r="G757">
        <f t="shared" si="81"/>
        <v>2.2142857142856798E-2</v>
      </c>
      <c r="H757">
        <f t="shared" si="82"/>
        <v>1.5806451612903307</v>
      </c>
      <c r="I757">
        <f t="shared" si="83"/>
        <v>61.250000000000128</v>
      </c>
    </row>
    <row r="758" spans="1:9" x14ac:dyDescent="0.25">
      <c r="A758" s="3">
        <v>41640</v>
      </c>
      <c r="B758">
        <v>33.32</v>
      </c>
      <c r="C758">
        <f t="shared" si="77"/>
        <v>0</v>
      </c>
      <c r="D758">
        <f t="shared" si="78"/>
        <v>0</v>
      </c>
      <c r="E758">
        <f t="shared" si="79"/>
        <v>0</v>
      </c>
      <c r="F758">
        <f t="shared" si="80"/>
        <v>3.2857142857142412E-2</v>
      </c>
      <c r="G758">
        <f t="shared" si="81"/>
        <v>2.2142857142856798E-2</v>
      </c>
      <c r="H758">
        <f t="shared" si="82"/>
        <v>1.4838709677419384</v>
      </c>
      <c r="I758">
        <f t="shared" si="83"/>
        <v>59.740259740259788</v>
      </c>
    </row>
    <row r="759" spans="1:9" x14ac:dyDescent="0.25">
      <c r="A759" s="3">
        <v>41641</v>
      </c>
      <c r="B759">
        <v>33.020000000000003</v>
      </c>
      <c r="C759">
        <f t="shared" si="77"/>
        <v>-0.29999999999999716</v>
      </c>
      <c r="D759">
        <f t="shared" si="78"/>
        <v>0</v>
      </c>
      <c r="E759">
        <f t="shared" si="79"/>
        <v>0.29999999999999716</v>
      </c>
      <c r="F759">
        <f t="shared" si="80"/>
        <v>2.9285714285714044E-2</v>
      </c>
      <c r="G759">
        <f t="shared" si="81"/>
        <v>4.3571428571428025E-2</v>
      </c>
      <c r="H759">
        <f t="shared" si="82"/>
        <v>0.67213114754098646</v>
      </c>
      <c r="I759">
        <f t="shared" si="83"/>
        <v>40.196078431372648</v>
      </c>
    </row>
    <row r="760" spans="1:9" x14ac:dyDescent="0.25">
      <c r="A760" s="3">
        <v>41642</v>
      </c>
      <c r="B760">
        <v>33.020000000000003</v>
      </c>
      <c r="C760">
        <f t="shared" si="77"/>
        <v>0</v>
      </c>
      <c r="D760">
        <f t="shared" si="78"/>
        <v>0</v>
      </c>
      <c r="E760">
        <f t="shared" si="79"/>
        <v>0</v>
      </c>
      <c r="F760">
        <f t="shared" si="80"/>
        <v>1.6428571428571206E-2</v>
      </c>
      <c r="G760">
        <f t="shared" si="81"/>
        <v>4.3571428571428025E-2</v>
      </c>
      <c r="H760">
        <f t="shared" si="82"/>
        <v>0.37704918032786844</v>
      </c>
      <c r="I760">
        <f t="shared" si="83"/>
        <v>27.380952380952351</v>
      </c>
    </row>
    <row r="761" spans="1:9" x14ac:dyDescent="0.25">
      <c r="A761" s="3">
        <v>41643</v>
      </c>
      <c r="B761">
        <v>33.020000000000003</v>
      </c>
      <c r="C761">
        <f t="shared" si="77"/>
        <v>0</v>
      </c>
      <c r="D761">
        <f t="shared" si="78"/>
        <v>0</v>
      </c>
      <c r="E761">
        <f t="shared" si="79"/>
        <v>0</v>
      </c>
      <c r="F761">
        <f t="shared" si="80"/>
        <v>1.6428571428571206E-2</v>
      </c>
      <c r="G761">
        <f t="shared" si="81"/>
        <v>4.3571428571428025E-2</v>
      </c>
      <c r="H761">
        <f t="shared" si="82"/>
        <v>0.37704918032786844</v>
      </c>
      <c r="I761">
        <f t="shared" si="83"/>
        <v>27.380952380952351</v>
      </c>
    </row>
    <row r="762" spans="1:9" x14ac:dyDescent="0.25">
      <c r="A762" s="3">
        <v>41646</v>
      </c>
      <c r="B762">
        <v>33</v>
      </c>
      <c r="C762">
        <f t="shared" si="77"/>
        <v>-2.0000000000003126E-2</v>
      </c>
      <c r="D762">
        <f t="shared" si="78"/>
        <v>0</v>
      </c>
      <c r="E762">
        <f t="shared" si="79"/>
        <v>2.0000000000003126E-2</v>
      </c>
      <c r="F762">
        <f t="shared" si="80"/>
        <v>1.6428571428571206E-2</v>
      </c>
      <c r="G762">
        <f t="shared" si="81"/>
        <v>3.9285714285714084E-2</v>
      </c>
      <c r="H762">
        <f t="shared" si="82"/>
        <v>0.41818181818181466</v>
      </c>
      <c r="I762">
        <f t="shared" si="83"/>
        <v>29.487179487179318</v>
      </c>
    </row>
    <row r="763" spans="1:9" x14ac:dyDescent="0.25">
      <c r="A763" s="3">
        <v>41647</v>
      </c>
      <c r="B763">
        <v>32.93</v>
      </c>
      <c r="C763">
        <f t="shared" si="77"/>
        <v>-7.0000000000000284E-2</v>
      </c>
      <c r="D763">
        <f t="shared" si="78"/>
        <v>0</v>
      </c>
      <c r="E763">
        <f t="shared" si="79"/>
        <v>7.0000000000000284E-2</v>
      </c>
      <c r="F763">
        <f t="shared" si="80"/>
        <v>1.6428571428571206E-2</v>
      </c>
      <c r="G763">
        <f t="shared" si="81"/>
        <v>4.4285714285714102E-2</v>
      </c>
      <c r="H763">
        <f t="shared" si="82"/>
        <v>0.37096774193548038</v>
      </c>
      <c r="I763">
        <f t="shared" si="83"/>
        <v>27.058823529411583</v>
      </c>
    </row>
    <row r="764" spans="1:9" x14ac:dyDescent="0.25">
      <c r="A764" s="3">
        <v>41648</v>
      </c>
      <c r="B764">
        <v>33.119999999999997</v>
      </c>
      <c r="C764">
        <f t="shared" si="77"/>
        <v>0.18999999999999773</v>
      </c>
      <c r="D764">
        <f t="shared" si="78"/>
        <v>0.18999999999999773</v>
      </c>
      <c r="E764">
        <f t="shared" si="79"/>
        <v>0</v>
      </c>
      <c r="F764">
        <f t="shared" si="80"/>
        <v>2.9999999999999614E-2</v>
      </c>
      <c r="G764">
        <f t="shared" si="81"/>
        <v>4.4285714285714102E-2</v>
      </c>
      <c r="H764">
        <f t="shared" si="82"/>
        <v>0.67741935483870375</v>
      </c>
      <c r="I764">
        <f t="shared" si="83"/>
        <v>40.384615384615174</v>
      </c>
    </row>
    <row r="765" spans="1:9" x14ac:dyDescent="0.25">
      <c r="A765" s="3">
        <v>41649</v>
      </c>
      <c r="B765">
        <v>33.270000000000003</v>
      </c>
      <c r="C765">
        <f t="shared" si="77"/>
        <v>0.15000000000000568</v>
      </c>
      <c r="D765">
        <f t="shared" si="78"/>
        <v>0.15000000000000568</v>
      </c>
      <c r="E765">
        <f t="shared" si="79"/>
        <v>0</v>
      </c>
      <c r="F765">
        <f t="shared" si="80"/>
        <v>4.0714285714285738E-2</v>
      </c>
      <c r="G765">
        <f t="shared" si="81"/>
        <v>3.785714285714243E-2</v>
      </c>
      <c r="H765">
        <f t="shared" si="82"/>
        <v>1.0754716981132204</v>
      </c>
      <c r="I765">
        <f t="shared" si="83"/>
        <v>51.818181818182119</v>
      </c>
    </row>
    <row r="766" spans="1:9" x14ac:dyDescent="0.25">
      <c r="A766" s="3">
        <v>41650</v>
      </c>
      <c r="B766">
        <v>33.21</v>
      </c>
      <c r="C766">
        <f t="shared" si="77"/>
        <v>-6.0000000000002274E-2</v>
      </c>
      <c r="D766">
        <f t="shared" si="78"/>
        <v>0</v>
      </c>
      <c r="E766">
        <f t="shared" si="79"/>
        <v>6.0000000000002274E-2</v>
      </c>
      <c r="F766">
        <f t="shared" si="80"/>
        <v>2.7857142857142896E-2</v>
      </c>
      <c r="G766">
        <f t="shared" si="81"/>
        <v>4.2142857142856878E-2</v>
      </c>
      <c r="H766">
        <f t="shared" si="82"/>
        <v>0.66101694915254749</v>
      </c>
      <c r="I766">
        <f t="shared" si="83"/>
        <v>39.795918367347127</v>
      </c>
    </row>
    <row r="767" spans="1:9" x14ac:dyDescent="0.25">
      <c r="A767" s="3">
        <v>41653</v>
      </c>
      <c r="B767">
        <v>33.33</v>
      </c>
      <c r="C767">
        <f t="shared" si="77"/>
        <v>0.11999999999999744</v>
      </c>
      <c r="D767">
        <f t="shared" si="78"/>
        <v>0.11999999999999744</v>
      </c>
      <c r="E767">
        <f t="shared" si="79"/>
        <v>0</v>
      </c>
      <c r="F767">
        <f t="shared" si="80"/>
        <v>3.6428571428571289E-2</v>
      </c>
      <c r="G767">
        <f t="shared" si="81"/>
        <v>3.9285714285714084E-2</v>
      </c>
      <c r="H767">
        <f t="shared" si="82"/>
        <v>0.92727272727272847</v>
      </c>
      <c r="I767">
        <f t="shared" si="83"/>
        <v>48.11320754716985</v>
      </c>
    </row>
    <row r="768" spans="1:9" x14ac:dyDescent="0.25">
      <c r="A768" s="3">
        <v>41654</v>
      </c>
      <c r="B768">
        <v>33.33</v>
      </c>
      <c r="C768">
        <f t="shared" si="77"/>
        <v>0</v>
      </c>
      <c r="D768">
        <f t="shared" si="78"/>
        <v>0</v>
      </c>
      <c r="E768">
        <f t="shared" si="79"/>
        <v>0</v>
      </c>
      <c r="F768">
        <f t="shared" si="80"/>
        <v>3.6428571428571289E-2</v>
      </c>
      <c r="G768">
        <f t="shared" si="81"/>
        <v>3.5714285714285712E-2</v>
      </c>
      <c r="H768">
        <f t="shared" si="82"/>
        <v>1.0199999999999962</v>
      </c>
      <c r="I768">
        <f t="shared" si="83"/>
        <v>50.495049504950394</v>
      </c>
    </row>
    <row r="769" spans="1:9" x14ac:dyDescent="0.25">
      <c r="A769" s="3">
        <v>41655</v>
      </c>
      <c r="B769">
        <v>33.46</v>
      </c>
      <c r="C769">
        <f t="shared" si="77"/>
        <v>0.13000000000000256</v>
      </c>
      <c r="D769">
        <f t="shared" si="78"/>
        <v>0.13000000000000256</v>
      </c>
      <c r="E769">
        <f t="shared" si="79"/>
        <v>0</v>
      </c>
      <c r="F769">
        <f t="shared" si="80"/>
        <v>4.2142857142857384E-2</v>
      </c>
      <c r="G769">
        <f t="shared" si="81"/>
        <v>3.5714285714285712E-2</v>
      </c>
      <c r="H769">
        <f t="shared" si="82"/>
        <v>1.1800000000000068</v>
      </c>
      <c r="I769">
        <f t="shared" si="83"/>
        <v>54.128440366972619</v>
      </c>
    </row>
    <row r="770" spans="1:9" x14ac:dyDescent="0.25">
      <c r="A770" s="3">
        <v>41656</v>
      </c>
      <c r="B770">
        <v>33.51</v>
      </c>
      <c r="C770">
        <f t="shared" si="77"/>
        <v>4.9999999999997158E-2</v>
      </c>
      <c r="D770">
        <f t="shared" si="78"/>
        <v>4.9999999999997158E-2</v>
      </c>
      <c r="E770">
        <f t="shared" si="79"/>
        <v>0</v>
      </c>
      <c r="F770">
        <f t="shared" si="80"/>
        <v>4.5714285714285756E-2</v>
      </c>
      <c r="G770">
        <f t="shared" si="81"/>
        <v>3.2142857142857348E-2</v>
      </c>
      <c r="H770">
        <f t="shared" si="82"/>
        <v>1.4222222222222145</v>
      </c>
      <c r="I770">
        <f t="shared" si="83"/>
        <v>58.715596330275098</v>
      </c>
    </row>
    <row r="771" spans="1:9" x14ac:dyDescent="0.25">
      <c r="A771" s="3">
        <v>41657</v>
      </c>
      <c r="B771">
        <v>33.71</v>
      </c>
      <c r="C771">
        <f t="shared" ref="C771:C834" si="84">B771-B770</f>
        <v>0.20000000000000284</v>
      </c>
      <c r="D771">
        <f t="shared" ref="D771:D834" si="85">IF(C771&gt;0,C771,0)</f>
        <v>0.20000000000000284</v>
      </c>
      <c r="E771">
        <f t="shared" ref="E771:E834" si="86">IF(C771&lt;0,-C771,0)</f>
        <v>0</v>
      </c>
      <c r="F771">
        <f t="shared" si="80"/>
        <v>6.0000000000000241E-2</v>
      </c>
      <c r="G771">
        <f t="shared" si="81"/>
        <v>3.2142857142857348E-2</v>
      </c>
      <c r="H771">
        <f t="shared" si="82"/>
        <v>1.8666666666666623</v>
      </c>
      <c r="I771">
        <f t="shared" si="83"/>
        <v>65.116279069767387</v>
      </c>
    </row>
    <row r="772" spans="1:9" x14ac:dyDescent="0.25">
      <c r="A772" s="3">
        <v>41660</v>
      </c>
      <c r="B772">
        <v>33.270000000000003</v>
      </c>
      <c r="C772">
        <f t="shared" si="84"/>
        <v>-0.43999999999999773</v>
      </c>
      <c r="D772">
        <f t="shared" si="85"/>
        <v>0</v>
      </c>
      <c r="E772">
        <f t="shared" si="86"/>
        <v>0.43999999999999773</v>
      </c>
      <c r="F772">
        <f t="shared" si="80"/>
        <v>6.0000000000000241E-2</v>
      </c>
      <c r="G772">
        <f t="shared" si="81"/>
        <v>6.3571428571428612E-2</v>
      </c>
      <c r="H772">
        <f t="shared" si="82"/>
        <v>0.94382022471910432</v>
      </c>
      <c r="I772">
        <f t="shared" si="83"/>
        <v>48.554913294797771</v>
      </c>
    </row>
    <row r="773" spans="1:9" x14ac:dyDescent="0.25">
      <c r="A773" s="3">
        <v>41661</v>
      </c>
      <c r="B773">
        <v>33.58</v>
      </c>
      <c r="C773">
        <f t="shared" si="84"/>
        <v>0.30999999999999517</v>
      </c>
      <c r="D773">
        <f t="shared" si="85"/>
        <v>0.30999999999999517</v>
      </c>
      <c r="E773">
        <f t="shared" si="86"/>
        <v>0</v>
      </c>
      <c r="F773">
        <f t="shared" si="80"/>
        <v>8.2142857142857045E-2</v>
      </c>
      <c r="G773">
        <f t="shared" si="81"/>
        <v>4.2142857142857384E-2</v>
      </c>
      <c r="H773">
        <f t="shared" si="82"/>
        <v>1.9491525423728679</v>
      </c>
      <c r="I773">
        <f t="shared" si="83"/>
        <v>66.091954022988347</v>
      </c>
    </row>
    <row r="774" spans="1:9" x14ac:dyDescent="0.25">
      <c r="A774" s="3">
        <v>41662</v>
      </c>
      <c r="B774">
        <v>33.96</v>
      </c>
      <c r="C774">
        <f t="shared" si="84"/>
        <v>0.38000000000000256</v>
      </c>
      <c r="D774">
        <f t="shared" si="85"/>
        <v>0.38000000000000256</v>
      </c>
      <c r="E774">
        <f t="shared" si="86"/>
        <v>0</v>
      </c>
      <c r="F774">
        <f t="shared" si="80"/>
        <v>0.10928571428571436</v>
      </c>
      <c r="G774">
        <f t="shared" si="81"/>
        <v>4.2142857142857384E-2</v>
      </c>
      <c r="H774">
        <f t="shared" si="82"/>
        <v>2.5932203389830377</v>
      </c>
      <c r="I774">
        <f t="shared" si="83"/>
        <v>72.169811320754619</v>
      </c>
    </row>
    <row r="775" spans="1:9" x14ac:dyDescent="0.25">
      <c r="A775" s="3">
        <v>41663</v>
      </c>
      <c r="B775">
        <v>34.42</v>
      </c>
      <c r="C775">
        <f t="shared" si="84"/>
        <v>0.46000000000000085</v>
      </c>
      <c r="D775">
        <f t="shared" si="85"/>
        <v>0.46000000000000085</v>
      </c>
      <c r="E775">
        <f t="shared" si="86"/>
        <v>0</v>
      </c>
      <c r="F775">
        <f t="shared" si="80"/>
        <v>0.14214285714285729</v>
      </c>
      <c r="G775">
        <f t="shared" si="81"/>
        <v>4.2142857142857384E-2</v>
      </c>
      <c r="H775">
        <f t="shared" si="82"/>
        <v>3.3728813559321877</v>
      </c>
      <c r="I775">
        <f t="shared" si="83"/>
        <v>77.131782945736347</v>
      </c>
    </row>
    <row r="776" spans="1:9" x14ac:dyDescent="0.25">
      <c r="A776" s="3">
        <v>41664</v>
      </c>
      <c r="B776">
        <v>34.46</v>
      </c>
      <c r="C776">
        <f t="shared" si="84"/>
        <v>3.9999999999999147E-2</v>
      </c>
      <c r="D776">
        <f t="shared" si="85"/>
        <v>3.9999999999999147E-2</v>
      </c>
      <c r="E776">
        <f t="shared" si="86"/>
        <v>0</v>
      </c>
      <c r="F776">
        <f t="shared" si="80"/>
        <v>0.14500000000000007</v>
      </c>
      <c r="G776">
        <f t="shared" si="81"/>
        <v>4.0714285714285738E-2</v>
      </c>
      <c r="H776">
        <f t="shared" si="82"/>
        <v>3.5614035087719298</v>
      </c>
      <c r="I776">
        <f t="shared" si="83"/>
        <v>78.07692307692308</v>
      </c>
    </row>
    <row r="777" spans="1:9" x14ac:dyDescent="0.25">
      <c r="A777" s="3">
        <v>41667</v>
      </c>
      <c r="B777">
        <v>34.590000000000003</v>
      </c>
      <c r="C777">
        <f t="shared" si="84"/>
        <v>0.13000000000000256</v>
      </c>
      <c r="D777">
        <f t="shared" si="85"/>
        <v>0.13000000000000256</v>
      </c>
      <c r="E777">
        <f t="shared" si="86"/>
        <v>0</v>
      </c>
      <c r="F777">
        <f t="shared" si="80"/>
        <v>0.15428571428571455</v>
      </c>
      <c r="G777">
        <f t="shared" si="81"/>
        <v>3.5714285714285712E-2</v>
      </c>
      <c r="H777">
        <f t="shared" si="82"/>
        <v>4.3200000000000074</v>
      </c>
      <c r="I777">
        <f t="shared" si="83"/>
        <v>81.203007518797023</v>
      </c>
    </row>
    <row r="778" spans="1:9" x14ac:dyDescent="0.25">
      <c r="A778" s="3">
        <v>41668</v>
      </c>
      <c r="B778">
        <v>35.46</v>
      </c>
      <c r="C778">
        <f t="shared" si="84"/>
        <v>0.86999999999999744</v>
      </c>
      <c r="D778">
        <f t="shared" si="85"/>
        <v>0.86999999999999744</v>
      </c>
      <c r="E778">
        <f t="shared" si="86"/>
        <v>0</v>
      </c>
      <c r="F778">
        <f t="shared" si="80"/>
        <v>0.2028571428571431</v>
      </c>
      <c r="G778">
        <f t="shared" si="81"/>
        <v>3.5714285714285712E-2</v>
      </c>
      <c r="H778">
        <f t="shared" si="82"/>
        <v>5.6800000000000068</v>
      </c>
      <c r="I778">
        <f t="shared" si="83"/>
        <v>85.029940119760496</v>
      </c>
    </row>
    <row r="779" spans="1:9" x14ac:dyDescent="0.25">
      <c r="A779" s="3">
        <v>41669</v>
      </c>
      <c r="B779">
        <v>36.15</v>
      </c>
      <c r="C779">
        <f t="shared" si="84"/>
        <v>0.68999999999999773</v>
      </c>
      <c r="D779">
        <f t="shared" si="85"/>
        <v>0.68999999999999773</v>
      </c>
      <c r="E779">
        <f t="shared" si="86"/>
        <v>0</v>
      </c>
      <c r="F779">
        <f t="shared" si="80"/>
        <v>0.2414285714285711</v>
      </c>
      <c r="G779">
        <f t="shared" si="81"/>
        <v>3.5714285714285712E-2</v>
      </c>
      <c r="H779">
        <f t="shared" si="82"/>
        <v>6.7599999999999909</v>
      </c>
      <c r="I779">
        <f t="shared" si="83"/>
        <v>87.113402061855652</v>
      </c>
    </row>
    <row r="780" spans="1:9" x14ac:dyDescent="0.25">
      <c r="A780" s="3">
        <v>41670</v>
      </c>
      <c r="B780">
        <v>36.83</v>
      </c>
      <c r="C780">
        <f t="shared" si="84"/>
        <v>0.67999999999999972</v>
      </c>
      <c r="D780">
        <f t="shared" si="85"/>
        <v>0.67999999999999972</v>
      </c>
      <c r="E780">
        <f t="shared" si="86"/>
        <v>0</v>
      </c>
      <c r="F780">
        <f t="shared" si="80"/>
        <v>0.28999999999999965</v>
      </c>
      <c r="G780">
        <f t="shared" si="81"/>
        <v>3.1428571428571264E-2</v>
      </c>
      <c r="H780">
        <f t="shared" si="82"/>
        <v>9.2272727272727639</v>
      </c>
      <c r="I780">
        <f t="shared" si="83"/>
        <v>90.222222222222257</v>
      </c>
    </row>
    <row r="781" spans="1:9" x14ac:dyDescent="0.25">
      <c r="A781" s="3">
        <v>41671</v>
      </c>
      <c r="B781">
        <v>37.020000000000003</v>
      </c>
      <c r="C781">
        <f t="shared" si="84"/>
        <v>0.19000000000000483</v>
      </c>
      <c r="D781">
        <f t="shared" si="85"/>
        <v>0.19000000000000483</v>
      </c>
      <c r="E781">
        <f t="shared" si="86"/>
        <v>0</v>
      </c>
      <c r="F781">
        <f t="shared" si="80"/>
        <v>0.29500000000000021</v>
      </c>
      <c r="G781">
        <f t="shared" si="81"/>
        <v>3.1428571428571264E-2</v>
      </c>
      <c r="H781">
        <f t="shared" si="82"/>
        <v>9.3863636363636918</v>
      </c>
      <c r="I781">
        <f t="shared" si="83"/>
        <v>90.371991247264816</v>
      </c>
    </row>
    <row r="782" spans="1:9" x14ac:dyDescent="0.25">
      <c r="A782" s="3">
        <v>41674</v>
      </c>
      <c r="B782">
        <v>38.590000000000003</v>
      </c>
      <c r="C782">
        <f t="shared" si="84"/>
        <v>1.5700000000000003</v>
      </c>
      <c r="D782">
        <f t="shared" si="85"/>
        <v>1.5700000000000003</v>
      </c>
      <c r="E782">
        <f t="shared" si="86"/>
        <v>0</v>
      </c>
      <c r="F782">
        <f t="shared" si="80"/>
        <v>0.40714285714285736</v>
      </c>
      <c r="G782">
        <f t="shared" si="81"/>
        <v>3.1428571428571264E-2</v>
      </c>
      <c r="H782">
        <f t="shared" si="82"/>
        <v>12.95454545454553</v>
      </c>
      <c r="I782">
        <f t="shared" si="83"/>
        <v>92.833876221498414</v>
      </c>
    </row>
    <row r="783" spans="1:9" x14ac:dyDescent="0.25">
      <c r="A783" s="3">
        <v>41675</v>
      </c>
      <c r="B783">
        <v>39</v>
      </c>
      <c r="C783">
        <f t="shared" si="84"/>
        <v>0.40999999999999659</v>
      </c>
      <c r="D783">
        <f t="shared" si="85"/>
        <v>0.40999999999999659</v>
      </c>
      <c r="E783">
        <f t="shared" si="86"/>
        <v>0</v>
      </c>
      <c r="F783">
        <f t="shared" si="80"/>
        <v>0.42714285714285694</v>
      </c>
      <c r="G783">
        <f t="shared" si="81"/>
        <v>3.1428571428571264E-2</v>
      </c>
      <c r="H783">
        <f t="shared" si="82"/>
        <v>13.590909090909156</v>
      </c>
      <c r="I783">
        <f t="shared" si="83"/>
        <v>93.146417445482896</v>
      </c>
    </row>
    <row r="784" spans="1:9" x14ac:dyDescent="0.25">
      <c r="A784" s="3">
        <v>41676</v>
      </c>
      <c r="B784">
        <v>38.83</v>
      </c>
      <c r="C784">
        <f t="shared" si="84"/>
        <v>-0.17000000000000171</v>
      </c>
      <c r="D784">
        <f t="shared" si="85"/>
        <v>0</v>
      </c>
      <c r="E784">
        <f t="shared" si="86"/>
        <v>0.17000000000000171</v>
      </c>
      <c r="F784">
        <f t="shared" ref="F784:F847" si="87">AVERAGE(D771:D784)</f>
        <v>0.42357142857142854</v>
      </c>
      <c r="G784">
        <f t="shared" ref="G784:G847" si="88">AVERAGE(E771:E784)</f>
        <v>4.3571428571428532E-2</v>
      </c>
      <c r="H784">
        <f t="shared" si="82"/>
        <v>9.7213114754098449</v>
      </c>
      <c r="I784">
        <f t="shared" si="83"/>
        <v>90.672782874617752</v>
      </c>
    </row>
    <row r="785" spans="1:9" x14ac:dyDescent="0.25">
      <c r="A785" s="3">
        <v>41677</v>
      </c>
      <c r="B785">
        <v>38.72</v>
      </c>
      <c r="C785">
        <f t="shared" si="84"/>
        <v>-0.10999999999999943</v>
      </c>
      <c r="D785">
        <f t="shared" si="85"/>
        <v>0</v>
      </c>
      <c r="E785">
        <f t="shared" si="86"/>
        <v>0.10999999999999943</v>
      </c>
      <c r="F785">
        <f t="shared" si="87"/>
        <v>0.40928571428571409</v>
      </c>
      <c r="G785">
        <f t="shared" si="88"/>
        <v>5.1428571428571344E-2</v>
      </c>
      <c r="H785">
        <f t="shared" ref="H785:H848" si="89">F785/G785</f>
        <v>7.9583333333333428</v>
      </c>
      <c r="I785">
        <f t="shared" ref="I785:I848" si="90">100-(100/(1+H785))</f>
        <v>88.83720930232559</v>
      </c>
    </row>
    <row r="786" spans="1:9" x14ac:dyDescent="0.25">
      <c r="A786" s="3">
        <v>41678</v>
      </c>
      <c r="B786">
        <v>39.76</v>
      </c>
      <c r="C786">
        <f t="shared" si="84"/>
        <v>1.0399999999999991</v>
      </c>
      <c r="D786">
        <f t="shared" si="85"/>
        <v>1.0399999999999991</v>
      </c>
      <c r="E786">
        <f t="shared" si="86"/>
        <v>0</v>
      </c>
      <c r="F786">
        <f t="shared" si="87"/>
        <v>0.48357142857142826</v>
      </c>
      <c r="G786">
        <f t="shared" si="88"/>
        <v>2.000000000000008E-2</v>
      </c>
      <c r="H786">
        <f t="shared" si="89"/>
        <v>24.178571428571317</v>
      </c>
      <c r="I786">
        <f t="shared" si="90"/>
        <v>96.028368794326227</v>
      </c>
    </row>
    <row r="787" spans="1:9" x14ac:dyDescent="0.25">
      <c r="A787" s="3">
        <v>41681</v>
      </c>
      <c r="B787">
        <v>40.29</v>
      </c>
      <c r="C787">
        <f t="shared" si="84"/>
        <v>0.53000000000000114</v>
      </c>
      <c r="D787">
        <f t="shared" si="85"/>
        <v>0.53000000000000114</v>
      </c>
      <c r="E787">
        <f t="shared" si="86"/>
        <v>0</v>
      </c>
      <c r="F787">
        <f t="shared" si="87"/>
        <v>0.49928571428571444</v>
      </c>
      <c r="G787">
        <f t="shared" si="88"/>
        <v>2.000000000000008E-2</v>
      </c>
      <c r="H787">
        <f t="shared" si="89"/>
        <v>24.964285714285623</v>
      </c>
      <c r="I787">
        <f t="shared" si="90"/>
        <v>96.148555708390631</v>
      </c>
    </row>
    <row r="788" spans="1:9" x14ac:dyDescent="0.25">
      <c r="A788" s="3">
        <v>41682</v>
      </c>
      <c r="B788">
        <v>40.04</v>
      </c>
      <c r="C788">
        <f t="shared" si="84"/>
        <v>-0.25</v>
      </c>
      <c r="D788">
        <f t="shared" si="85"/>
        <v>0</v>
      </c>
      <c r="E788">
        <f t="shared" si="86"/>
        <v>0.25</v>
      </c>
      <c r="F788">
        <f t="shared" si="87"/>
        <v>0.47214285714285709</v>
      </c>
      <c r="G788">
        <f t="shared" si="88"/>
        <v>3.7857142857142936E-2</v>
      </c>
      <c r="H788">
        <f t="shared" si="89"/>
        <v>12.47169811320752</v>
      </c>
      <c r="I788">
        <f t="shared" si="90"/>
        <v>92.577030812324921</v>
      </c>
    </row>
    <row r="789" spans="1:9" x14ac:dyDescent="0.25">
      <c r="A789" s="3">
        <v>41683</v>
      </c>
      <c r="B789">
        <v>40.590000000000003</v>
      </c>
      <c r="C789">
        <f t="shared" si="84"/>
        <v>0.55000000000000426</v>
      </c>
      <c r="D789">
        <f t="shared" si="85"/>
        <v>0.55000000000000426</v>
      </c>
      <c r="E789">
        <f t="shared" si="86"/>
        <v>0</v>
      </c>
      <c r="F789">
        <f t="shared" si="87"/>
        <v>0.47857142857142876</v>
      </c>
      <c r="G789">
        <f t="shared" si="88"/>
        <v>3.7857142857142936E-2</v>
      </c>
      <c r="H789">
        <f t="shared" si="89"/>
        <v>12.641509433962243</v>
      </c>
      <c r="I789">
        <f t="shared" si="90"/>
        <v>92.669432918395557</v>
      </c>
    </row>
    <row r="790" spans="1:9" x14ac:dyDescent="0.25">
      <c r="A790" s="3">
        <v>41684</v>
      </c>
      <c r="B790">
        <v>40.880000000000003</v>
      </c>
      <c r="C790">
        <f t="shared" si="84"/>
        <v>0.28999999999999915</v>
      </c>
      <c r="D790">
        <f t="shared" si="85"/>
        <v>0.28999999999999915</v>
      </c>
      <c r="E790">
        <f t="shared" si="86"/>
        <v>0</v>
      </c>
      <c r="F790">
        <f t="shared" si="87"/>
        <v>0.49642857142857161</v>
      </c>
      <c r="G790">
        <f t="shared" si="88"/>
        <v>3.7857142857142936E-2</v>
      </c>
      <c r="H790">
        <f t="shared" si="89"/>
        <v>13.113207547169788</v>
      </c>
      <c r="I790">
        <f t="shared" si="90"/>
        <v>92.914438502673789</v>
      </c>
    </row>
    <row r="791" spans="1:9" x14ac:dyDescent="0.25">
      <c r="A791" s="3">
        <v>41685</v>
      </c>
      <c r="B791">
        <v>41.12</v>
      </c>
      <c r="C791">
        <f t="shared" si="84"/>
        <v>0.23999999999999488</v>
      </c>
      <c r="D791">
        <f t="shared" si="85"/>
        <v>0.23999999999999488</v>
      </c>
      <c r="E791">
        <f t="shared" si="86"/>
        <v>0</v>
      </c>
      <c r="F791">
        <f t="shared" si="87"/>
        <v>0.50428571428571389</v>
      </c>
      <c r="G791">
        <f t="shared" si="88"/>
        <v>3.7857142857142936E-2</v>
      </c>
      <c r="H791">
        <f t="shared" si="89"/>
        <v>13.320754716981094</v>
      </c>
      <c r="I791">
        <f t="shared" si="90"/>
        <v>93.017127799736471</v>
      </c>
    </row>
    <row r="792" spans="1:9" x14ac:dyDescent="0.25">
      <c r="A792" s="3">
        <v>41688</v>
      </c>
      <c r="B792">
        <v>41.4</v>
      </c>
      <c r="C792">
        <f t="shared" si="84"/>
        <v>0.28000000000000114</v>
      </c>
      <c r="D792">
        <f t="shared" si="85"/>
        <v>0.28000000000000114</v>
      </c>
      <c r="E792">
        <f t="shared" si="86"/>
        <v>0</v>
      </c>
      <c r="F792">
        <f t="shared" si="87"/>
        <v>0.46214285714285708</v>
      </c>
      <c r="G792">
        <f t="shared" si="88"/>
        <v>3.7857142857142936E-2</v>
      </c>
      <c r="H792">
        <f t="shared" si="89"/>
        <v>12.207547169811294</v>
      </c>
      <c r="I792">
        <f t="shared" si="90"/>
        <v>92.428571428571416</v>
      </c>
    </row>
    <row r="793" spans="1:9" x14ac:dyDescent="0.25">
      <c r="A793" s="3">
        <v>41689</v>
      </c>
      <c r="B793">
        <v>41.8</v>
      </c>
      <c r="C793">
        <f t="shared" si="84"/>
        <v>0.39999999999999858</v>
      </c>
      <c r="D793">
        <f t="shared" si="85"/>
        <v>0.39999999999999858</v>
      </c>
      <c r="E793">
        <f t="shared" si="86"/>
        <v>0</v>
      </c>
      <c r="F793">
        <f t="shared" si="87"/>
        <v>0.44142857142857139</v>
      </c>
      <c r="G793">
        <f t="shared" si="88"/>
        <v>3.7857142857142936E-2</v>
      </c>
      <c r="H793">
        <f t="shared" si="89"/>
        <v>11.660377358490541</v>
      </c>
      <c r="I793">
        <f t="shared" si="90"/>
        <v>92.101341281669136</v>
      </c>
    </row>
    <row r="794" spans="1:9" x14ac:dyDescent="0.25">
      <c r="A794" s="3">
        <v>41690</v>
      </c>
      <c r="B794">
        <v>43.18</v>
      </c>
      <c r="C794">
        <f t="shared" si="84"/>
        <v>1.3800000000000026</v>
      </c>
      <c r="D794">
        <f t="shared" si="85"/>
        <v>1.3800000000000026</v>
      </c>
      <c r="E794">
        <f t="shared" si="86"/>
        <v>0</v>
      </c>
      <c r="F794">
        <f t="shared" si="87"/>
        <v>0.4914285714285716</v>
      </c>
      <c r="G794">
        <f t="shared" si="88"/>
        <v>3.7857142857142936E-2</v>
      </c>
      <c r="H794">
        <f t="shared" si="89"/>
        <v>12.981132075471676</v>
      </c>
      <c r="I794">
        <f t="shared" si="90"/>
        <v>92.847503373819151</v>
      </c>
    </row>
    <row r="795" spans="1:9" x14ac:dyDescent="0.25">
      <c r="A795" s="3">
        <v>41691</v>
      </c>
      <c r="B795">
        <v>44.83</v>
      </c>
      <c r="C795">
        <f t="shared" si="84"/>
        <v>1.6499999999999986</v>
      </c>
      <c r="D795">
        <f t="shared" si="85"/>
        <v>1.6499999999999986</v>
      </c>
      <c r="E795">
        <f t="shared" si="86"/>
        <v>0</v>
      </c>
      <c r="F795">
        <f t="shared" si="87"/>
        <v>0.59571428571428542</v>
      </c>
      <c r="G795">
        <f t="shared" si="88"/>
        <v>3.7857142857142936E-2</v>
      </c>
      <c r="H795">
        <f t="shared" si="89"/>
        <v>15.735849056603733</v>
      </c>
      <c r="I795">
        <f t="shared" si="90"/>
        <v>94.024802705749707</v>
      </c>
    </row>
    <row r="796" spans="1:9" x14ac:dyDescent="0.25">
      <c r="A796" s="3">
        <v>41692</v>
      </c>
      <c r="B796">
        <v>45.23</v>
      </c>
      <c r="C796">
        <f t="shared" si="84"/>
        <v>0.39999999999999858</v>
      </c>
      <c r="D796">
        <f t="shared" si="85"/>
        <v>0.39999999999999858</v>
      </c>
      <c r="E796">
        <f t="shared" si="86"/>
        <v>0</v>
      </c>
      <c r="F796">
        <f t="shared" si="87"/>
        <v>0.51214285714285679</v>
      </c>
      <c r="G796">
        <f t="shared" si="88"/>
        <v>3.7857142857142936E-2</v>
      </c>
      <c r="H796">
        <f t="shared" si="89"/>
        <v>13.528301886792415</v>
      </c>
      <c r="I796">
        <f t="shared" si="90"/>
        <v>93.116883116883102</v>
      </c>
    </row>
    <row r="797" spans="1:9" x14ac:dyDescent="0.25">
      <c r="A797" s="3">
        <v>41695</v>
      </c>
      <c r="B797">
        <v>43.96</v>
      </c>
      <c r="C797">
        <f t="shared" si="84"/>
        <v>-1.269999999999996</v>
      </c>
      <c r="D797">
        <f t="shared" si="85"/>
        <v>0</v>
      </c>
      <c r="E797">
        <f t="shared" si="86"/>
        <v>1.269999999999996</v>
      </c>
      <c r="F797">
        <f t="shared" si="87"/>
        <v>0.48285714285714271</v>
      </c>
      <c r="G797">
        <f t="shared" si="88"/>
        <v>0.12857142857142836</v>
      </c>
      <c r="H797">
        <f t="shared" si="89"/>
        <v>3.7555555555555604</v>
      </c>
      <c r="I797">
        <f t="shared" si="90"/>
        <v>78.971962616822452</v>
      </c>
    </row>
    <row r="798" spans="1:9" x14ac:dyDescent="0.25">
      <c r="A798" s="3">
        <v>41696</v>
      </c>
      <c r="B798">
        <v>43.38</v>
      </c>
      <c r="C798">
        <f t="shared" si="84"/>
        <v>-0.57999999999999829</v>
      </c>
      <c r="D798">
        <f t="shared" si="85"/>
        <v>0</v>
      </c>
      <c r="E798">
        <f t="shared" si="86"/>
        <v>0.57999999999999829</v>
      </c>
      <c r="F798">
        <f t="shared" si="87"/>
        <v>0.48285714285714271</v>
      </c>
      <c r="G798">
        <f t="shared" si="88"/>
        <v>0.15785714285714242</v>
      </c>
      <c r="H798">
        <f t="shared" si="89"/>
        <v>3.058823529411772</v>
      </c>
      <c r="I798">
        <f t="shared" si="90"/>
        <v>75.362318840579746</v>
      </c>
    </row>
    <row r="799" spans="1:9" x14ac:dyDescent="0.25">
      <c r="A799" s="3">
        <v>41697</v>
      </c>
      <c r="B799">
        <v>41.9</v>
      </c>
      <c r="C799">
        <f t="shared" si="84"/>
        <v>-1.480000000000004</v>
      </c>
      <c r="D799">
        <f t="shared" si="85"/>
        <v>0</v>
      </c>
      <c r="E799">
        <f t="shared" si="86"/>
        <v>1.480000000000004</v>
      </c>
      <c r="F799">
        <f t="shared" si="87"/>
        <v>0.48285714285714271</v>
      </c>
      <c r="G799">
        <f t="shared" si="88"/>
        <v>0.25571428571428562</v>
      </c>
      <c r="H799">
        <f t="shared" si="89"/>
        <v>1.8882681564245811</v>
      </c>
      <c r="I799">
        <f t="shared" si="90"/>
        <v>65.377176015473879</v>
      </c>
    </row>
    <row r="800" spans="1:9" x14ac:dyDescent="0.25">
      <c r="A800" s="3">
        <v>41698</v>
      </c>
      <c r="B800">
        <v>43.37</v>
      </c>
      <c r="C800">
        <f t="shared" si="84"/>
        <v>1.4699999999999989</v>
      </c>
      <c r="D800">
        <f t="shared" si="85"/>
        <v>1.4699999999999989</v>
      </c>
      <c r="E800">
        <f t="shared" si="86"/>
        <v>0</v>
      </c>
      <c r="F800">
        <f t="shared" si="87"/>
        <v>0.51357142857142846</v>
      </c>
      <c r="G800">
        <f t="shared" si="88"/>
        <v>0.25571428571428562</v>
      </c>
      <c r="H800">
        <f t="shared" si="89"/>
        <v>2.0083798882681569</v>
      </c>
      <c r="I800">
        <f t="shared" si="90"/>
        <v>66.759517177344492</v>
      </c>
    </row>
    <row r="801" spans="1:9" x14ac:dyDescent="0.25">
      <c r="A801" s="3">
        <v>41699</v>
      </c>
      <c r="B801">
        <v>43.56</v>
      </c>
      <c r="C801">
        <f t="shared" si="84"/>
        <v>0.19000000000000483</v>
      </c>
      <c r="D801">
        <f t="shared" si="85"/>
        <v>0.19000000000000483</v>
      </c>
      <c r="E801">
        <f t="shared" si="86"/>
        <v>0</v>
      </c>
      <c r="F801">
        <f t="shared" si="87"/>
        <v>0.48928571428571438</v>
      </c>
      <c r="G801">
        <f t="shared" si="88"/>
        <v>0.25571428571428562</v>
      </c>
      <c r="H801">
        <f t="shared" si="89"/>
        <v>1.9134078212290513</v>
      </c>
      <c r="I801">
        <f t="shared" si="90"/>
        <v>65.675934803451597</v>
      </c>
    </row>
    <row r="802" spans="1:9" x14ac:dyDescent="0.25">
      <c r="A802" s="3">
        <v>41702</v>
      </c>
      <c r="B802">
        <v>43.95</v>
      </c>
      <c r="C802">
        <f t="shared" si="84"/>
        <v>0.39000000000000057</v>
      </c>
      <c r="D802">
        <f t="shared" si="85"/>
        <v>0.39000000000000057</v>
      </c>
      <c r="E802">
        <f t="shared" si="86"/>
        <v>0</v>
      </c>
      <c r="F802">
        <f t="shared" si="87"/>
        <v>0.51714285714285724</v>
      </c>
      <c r="G802">
        <f t="shared" si="88"/>
        <v>0.23785714285714274</v>
      </c>
      <c r="H802">
        <f t="shared" si="89"/>
        <v>2.1741741741741758</v>
      </c>
      <c r="I802">
        <f t="shared" si="90"/>
        <v>68.495742667928113</v>
      </c>
    </row>
    <row r="803" spans="1:9" x14ac:dyDescent="0.25">
      <c r="A803" s="3">
        <v>41703</v>
      </c>
      <c r="B803">
        <v>43.85</v>
      </c>
      <c r="C803">
        <f t="shared" si="84"/>
        <v>-0.10000000000000142</v>
      </c>
      <c r="D803">
        <f t="shared" si="85"/>
        <v>0</v>
      </c>
      <c r="E803">
        <f t="shared" si="86"/>
        <v>0.10000000000000142</v>
      </c>
      <c r="F803">
        <f t="shared" si="87"/>
        <v>0.4778571428571427</v>
      </c>
      <c r="G803">
        <f t="shared" si="88"/>
        <v>0.24499999999999997</v>
      </c>
      <c r="H803">
        <f t="shared" si="89"/>
        <v>1.9504373177842562</v>
      </c>
      <c r="I803">
        <f t="shared" si="90"/>
        <v>66.106719367588937</v>
      </c>
    </row>
    <row r="804" spans="1:9" x14ac:dyDescent="0.25">
      <c r="A804" s="3">
        <v>41704</v>
      </c>
      <c r="B804">
        <v>43.14</v>
      </c>
      <c r="C804">
        <f t="shared" si="84"/>
        <v>-0.71000000000000085</v>
      </c>
      <c r="D804">
        <f t="shared" si="85"/>
        <v>0</v>
      </c>
      <c r="E804">
        <f t="shared" si="86"/>
        <v>0.71000000000000085</v>
      </c>
      <c r="F804">
        <f t="shared" si="87"/>
        <v>0.45714285714285702</v>
      </c>
      <c r="G804">
        <f t="shared" si="88"/>
        <v>0.29571428571428576</v>
      </c>
      <c r="H804">
        <f t="shared" si="89"/>
        <v>1.5458937198067626</v>
      </c>
      <c r="I804">
        <f t="shared" si="90"/>
        <v>60.721062618595816</v>
      </c>
    </row>
    <row r="805" spans="1:9" x14ac:dyDescent="0.25">
      <c r="A805" s="3">
        <v>41705</v>
      </c>
      <c r="B805">
        <v>42.69</v>
      </c>
      <c r="C805">
        <f t="shared" si="84"/>
        <v>-0.45000000000000284</v>
      </c>
      <c r="D805">
        <f t="shared" si="85"/>
        <v>0</v>
      </c>
      <c r="E805">
        <f t="shared" si="86"/>
        <v>0.45000000000000284</v>
      </c>
      <c r="F805">
        <f t="shared" si="87"/>
        <v>0.44000000000000028</v>
      </c>
      <c r="G805">
        <f t="shared" si="88"/>
        <v>0.32785714285714312</v>
      </c>
      <c r="H805">
        <f t="shared" si="89"/>
        <v>1.3420479302832242</v>
      </c>
      <c r="I805">
        <f t="shared" si="90"/>
        <v>57.302325581395344</v>
      </c>
    </row>
    <row r="806" spans="1:9" x14ac:dyDescent="0.25">
      <c r="A806" s="3">
        <v>41706</v>
      </c>
      <c r="B806">
        <v>42.88</v>
      </c>
      <c r="C806">
        <f t="shared" si="84"/>
        <v>0.19000000000000483</v>
      </c>
      <c r="D806">
        <f t="shared" si="85"/>
        <v>0.19000000000000483</v>
      </c>
      <c r="E806">
        <f t="shared" si="86"/>
        <v>0</v>
      </c>
      <c r="F806">
        <f t="shared" si="87"/>
        <v>0.43357142857142911</v>
      </c>
      <c r="G806">
        <f t="shared" si="88"/>
        <v>0.32785714285714312</v>
      </c>
      <c r="H806">
        <f t="shared" si="89"/>
        <v>1.3224400871459701</v>
      </c>
      <c r="I806">
        <f t="shared" si="90"/>
        <v>56.941838649155727</v>
      </c>
    </row>
    <row r="807" spans="1:9" x14ac:dyDescent="0.25">
      <c r="A807" s="3">
        <v>41709</v>
      </c>
      <c r="B807">
        <v>43.75</v>
      </c>
      <c r="C807">
        <f t="shared" si="84"/>
        <v>0.86999999999999744</v>
      </c>
      <c r="D807">
        <f t="shared" si="85"/>
        <v>0.86999999999999744</v>
      </c>
      <c r="E807">
        <f t="shared" si="86"/>
        <v>0</v>
      </c>
      <c r="F807">
        <f t="shared" si="87"/>
        <v>0.46714285714285758</v>
      </c>
      <c r="G807">
        <f t="shared" si="88"/>
        <v>0.32785714285714312</v>
      </c>
      <c r="H807">
        <f t="shared" si="89"/>
        <v>1.4248366013071898</v>
      </c>
      <c r="I807">
        <f t="shared" si="90"/>
        <v>58.760107816711596</v>
      </c>
    </row>
    <row r="808" spans="1:9" x14ac:dyDescent="0.25">
      <c r="A808" s="3">
        <v>41710</v>
      </c>
      <c r="B808">
        <v>43.84</v>
      </c>
      <c r="C808">
        <f t="shared" si="84"/>
        <v>9.0000000000003411E-2</v>
      </c>
      <c r="D808">
        <f t="shared" si="85"/>
        <v>9.0000000000003411E-2</v>
      </c>
      <c r="E808">
        <f t="shared" si="86"/>
        <v>0</v>
      </c>
      <c r="F808">
        <f t="shared" si="87"/>
        <v>0.3750000000000005</v>
      </c>
      <c r="G808">
        <f t="shared" si="88"/>
        <v>0.32785714285714312</v>
      </c>
      <c r="H808">
        <f t="shared" si="89"/>
        <v>1.1437908496732032</v>
      </c>
      <c r="I808">
        <f t="shared" si="90"/>
        <v>53.353658536585371</v>
      </c>
    </row>
    <row r="809" spans="1:9" x14ac:dyDescent="0.25">
      <c r="A809" s="3">
        <v>41711</v>
      </c>
      <c r="B809">
        <v>43.37</v>
      </c>
      <c r="C809">
        <f t="shared" si="84"/>
        <v>-0.47000000000000597</v>
      </c>
      <c r="D809">
        <f t="shared" si="85"/>
        <v>0</v>
      </c>
      <c r="E809">
        <f t="shared" si="86"/>
        <v>0.47000000000000597</v>
      </c>
      <c r="F809">
        <f t="shared" si="87"/>
        <v>0.25714285714285773</v>
      </c>
      <c r="G809">
        <f t="shared" si="88"/>
        <v>0.3614285714285721</v>
      </c>
      <c r="H809">
        <f t="shared" si="89"/>
        <v>0.71146245059288571</v>
      </c>
      <c r="I809">
        <f t="shared" si="90"/>
        <v>41.570438799076221</v>
      </c>
    </row>
    <row r="810" spans="1:9" x14ac:dyDescent="0.25">
      <c r="A810" s="3">
        <v>41712</v>
      </c>
      <c r="B810">
        <v>43.34</v>
      </c>
      <c r="C810">
        <f t="shared" si="84"/>
        <v>-2.9999999999994031E-2</v>
      </c>
      <c r="D810">
        <f t="shared" si="85"/>
        <v>0</v>
      </c>
      <c r="E810">
        <f t="shared" si="86"/>
        <v>2.9999999999994031E-2</v>
      </c>
      <c r="F810">
        <f t="shared" si="87"/>
        <v>0.22857142857142929</v>
      </c>
      <c r="G810">
        <f t="shared" si="88"/>
        <v>0.36357142857142882</v>
      </c>
      <c r="H810">
        <f t="shared" si="89"/>
        <v>0.62868369351670095</v>
      </c>
      <c r="I810">
        <f t="shared" si="90"/>
        <v>38.600723763570628</v>
      </c>
    </row>
    <row r="811" spans="1:9" x14ac:dyDescent="0.25">
      <c r="A811" s="3">
        <v>41713</v>
      </c>
      <c r="B811">
        <v>43.76</v>
      </c>
      <c r="C811">
        <f t="shared" si="84"/>
        <v>0.4199999999999946</v>
      </c>
      <c r="D811">
        <f t="shared" si="85"/>
        <v>0.4199999999999946</v>
      </c>
      <c r="E811">
        <f t="shared" si="86"/>
        <v>0</v>
      </c>
      <c r="F811">
        <f t="shared" si="87"/>
        <v>0.2585714285714289</v>
      </c>
      <c r="G811">
        <f t="shared" si="88"/>
        <v>0.27285714285714341</v>
      </c>
      <c r="H811">
        <f t="shared" si="89"/>
        <v>0.9476439790575909</v>
      </c>
      <c r="I811">
        <f t="shared" si="90"/>
        <v>48.655913978494603</v>
      </c>
    </row>
    <row r="812" spans="1:9" x14ac:dyDescent="0.25">
      <c r="A812" s="3">
        <v>41716</v>
      </c>
      <c r="B812">
        <v>43.66</v>
      </c>
      <c r="C812">
        <f t="shared" si="84"/>
        <v>-0.10000000000000142</v>
      </c>
      <c r="D812">
        <f t="shared" si="85"/>
        <v>0</v>
      </c>
      <c r="E812">
        <f t="shared" si="86"/>
        <v>0.10000000000000142</v>
      </c>
      <c r="F812">
        <f t="shared" si="87"/>
        <v>0.2585714285714289</v>
      </c>
      <c r="G812">
        <f t="shared" si="88"/>
        <v>0.23857142857142932</v>
      </c>
      <c r="H812">
        <f t="shared" si="89"/>
        <v>1.0838323353293393</v>
      </c>
      <c r="I812">
        <f t="shared" si="90"/>
        <v>52.011494252873526</v>
      </c>
    </row>
    <row r="813" spans="1:9" x14ac:dyDescent="0.25">
      <c r="A813" s="3">
        <v>41718</v>
      </c>
      <c r="B813">
        <v>44.2</v>
      </c>
      <c r="C813">
        <f t="shared" si="84"/>
        <v>0.54000000000000625</v>
      </c>
      <c r="D813">
        <f t="shared" si="85"/>
        <v>0.54000000000000625</v>
      </c>
      <c r="E813">
        <f t="shared" si="86"/>
        <v>0</v>
      </c>
      <c r="F813">
        <f t="shared" si="87"/>
        <v>0.29714285714285793</v>
      </c>
      <c r="G813">
        <f t="shared" si="88"/>
        <v>0.13285714285714331</v>
      </c>
      <c r="H813">
        <f t="shared" si="89"/>
        <v>2.2365591397849447</v>
      </c>
      <c r="I813">
        <f t="shared" si="90"/>
        <v>69.102990033222568</v>
      </c>
    </row>
    <row r="814" spans="1:9" x14ac:dyDescent="0.25">
      <c r="A814" s="3">
        <v>41719</v>
      </c>
      <c r="B814">
        <v>43.85</v>
      </c>
      <c r="C814">
        <f t="shared" si="84"/>
        <v>-0.35000000000000142</v>
      </c>
      <c r="D814">
        <f t="shared" si="85"/>
        <v>0</v>
      </c>
      <c r="E814">
        <f t="shared" si="86"/>
        <v>0.35000000000000142</v>
      </c>
      <c r="F814">
        <f t="shared" si="87"/>
        <v>0.192142857142858</v>
      </c>
      <c r="G814">
        <f t="shared" si="88"/>
        <v>0.15785714285714342</v>
      </c>
      <c r="H814">
        <f t="shared" si="89"/>
        <v>1.2171945701357478</v>
      </c>
      <c r="I814">
        <f t="shared" si="90"/>
        <v>54.897959183673493</v>
      </c>
    </row>
    <row r="815" spans="1:9" x14ac:dyDescent="0.25">
      <c r="A815" s="3">
        <v>41720</v>
      </c>
      <c r="B815">
        <v>43.82</v>
      </c>
      <c r="C815">
        <f t="shared" si="84"/>
        <v>-3.0000000000001137E-2</v>
      </c>
      <c r="D815">
        <f t="shared" si="85"/>
        <v>0</v>
      </c>
      <c r="E815">
        <f t="shared" si="86"/>
        <v>3.0000000000001137E-2</v>
      </c>
      <c r="F815">
        <f t="shared" si="87"/>
        <v>0.17857142857142907</v>
      </c>
      <c r="G815">
        <f t="shared" si="88"/>
        <v>0.16000000000000064</v>
      </c>
      <c r="H815">
        <f t="shared" si="89"/>
        <v>1.1160714285714273</v>
      </c>
      <c r="I815">
        <f t="shared" si="90"/>
        <v>52.74261603375524</v>
      </c>
    </row>
    <row r="816" spans="1:9" x14ac:dyDescent="0.25">
      <c r="A816" s="3">
        <v>41723</v>
      </c>
      <c r="B816">
        <v>43.8</v>
      </c>
      <c r="C816">
        <f t="shared" si="84"/>
        <v>-2.0000000000003126E-2</v>
      </c>
      <c r="D816">
        <f t="shared" si="85"/>
        <v>0</v>
      </c>
      <c r="E816">
        <f t="shared" si="86"/>
        <v>2.0000000000003126E-2</v>
      </c>
      <c r="F816">
        <f t="shared" si="87"/>
        <v>0.15071428571428619</v>
      </c>
      <c r="G816">
        <f t="shared" si="88"/>
        <v>0.16142857142857231</v>
      </c>
      <c r="H816">
        <f t="shared" si="89"/>
        <v>0.93362831858406869</v>
      </c>
      <c r="I816">
        <f t="shared" si="90"/>
        <v>48.283752860411838</v>
      </c>
    </row>
    <row r="817" spans="1:9" x14ac:dyDescent="0.25">
      <c r="A817" s="3">
        <v>41724</v>
      </c>
      <c r="B817">
        <v>43.66</v>
      </c>
      <c r="C817">
        <f t="shared" si="84"/>
        <v>-0.14000000000000057</v>
      </c>
      <c r="D817">
        <f t="shared" si="85"/>
        <v>0</v>
      </c>
      <c r="E817">
        <f t="shared" si="86"/>
        <v>0.14000000000000057</v>
      </c>
      <c r="F817">
        <f t="shared" si="87"/>
        <v>0.15071428571428619</v>
      </c>
      <c r="G817">
        <f t="shared" si="88"/>
        <v>0.16428571428571509</v>
      </c>
      <c r="H817">
        <f t="shared" si="89"/>
        <v>0.91739130434782445</v>
      </c>
      <c r="I817">
        <f t="shared" si="90"/>
        <v>47.845804988662088</v>
      </c>
    </row>
    <row r="818" spans="1:9" x14ac:dyDescent="0.25">
      <c r="A818" s="3">
        <v>41725</v>
      </c>
      <c r="B818">
        <v>43.51</v>
      </c>
      <c r="C818">
        <f t="shared" si="84"/>
        <v>-0.14999999999999858</v>
      </c>
      <c r="D818">
        <f t="shared" si="85"/>
        <v>0</v>
      </c>
      <c r="E818">
        <f t="shared" si="86"/>
        <v>0.14999999999999858</v>
      </c>
      <c r="F818">
        <f t="shared" si="87"/>
        <v>0.15071428571428619</v>
      </c>
      <c r="G818">
        <f t="shared" si="88"/>
        <v>0.12428571428571493</v>
      </c>
      <c r="H818">
        <f t="shared" si="89"/>
        <v>1.2126436781609171</v>
      </c>
      <c r="I818">
        <f t="shared" si="90"/>
        <v>54.805194805194759</v>
      </c>
    </row>
    <row r="819" spans="1:9" x14ac:dyDescent="0.25">
      <c r="A819" s="3">
        <v>41726</v>
      </c>
      <c r="B819">
        <v>43.17</v>
      </c>
      <c r="C819">
        <f t="shared" si="84"/>
        <v>-0.33999999999999631</v>
      </c>
      <c r="D819">
        <f t="shared" si="85"/>
        <v>0</v>
      </c>
      <c r="E819">
        <f t="shared" si="86"/>
        <v>0.33999999999999631</v>
      </c>
      <c r="F819">
        <f t="shared" si="87"/>
        <v>0.15071428571428619</v>
      </c>
      <c r="G819">
        <f t="shared" si="88"/>
        <v>0.11642857142857162</v>
      </c>
      <c r="H819">
        <f t="shared" si="89"/>
        <v>1.294478527607364</v>
      </c>
      <c r="I819">
        <f t="shared" si="90"/>
        <v>56.417112299465273</v>
      </c>
    </row>
    <row r="820" spans="1:9" x14ac:dyDescent="0.25">
      <c r="A820" s="3">
        <v>41727</v>
      </c>
      <c r="B820">
        <v>43.07</v>
      </c>
      <c r="C820">
        <f t="shared" si="84"/>
        <v>-0.10000000000000142</v>
      </c>
      <c r="D820">
        <f t="shared" si="85"/>
        <v>0</v>
      </c>
      <c r="E820">
        <f t="shared" si="86"/>
        <v>0.10000000000000142</v>
      </c>
      <c r="F820">
        <f t="shared" si="87"/>
        <v>0.13714285714285726</v>
      </c>
      <c r="G820">
        <f t="shared" si="88"/>
        <v>0.12357142857142886</v>
      </c>
      <c r="H820">
        <f t="shared" si="89"/>
        <v>1.1098265895953741</v>
      </c>
      <c r="I820">
        <f t="shared" si="90"/>
        <v>52.602739726027366</v>
      </c>
    </row>
    <row r="821" spans="1:9" x14ac:dyDescent="0.25">
      <c r="A821" s="3">
        <v>41730</v>
      </c>
      <c r="B821">
        <v>43.27</v>
      </c>
      <c r="C821">
        <f t="shared" si="84"/>
        <v>0.20000000000000284</v>
      </c>
      <c r="D821">
        <f t="shared" si="85"/>
        <v>0.20000000000000284</v>
      </c>
      <c r="E821">
        <f t="shared" si="86"/>
        <v>0</v>
      </c>
      <c r="F821">
        <f t="shared" si="87"/>
        <v>8.9285714285714787E-2</v>
      </c>
      <c r="G821">
        <f t="shared" si="88"/>
        <v>0.12357142857142886</v>
      </c>
      <c r="H821">
        <f t="shared" si="89"/>
        <v>0.72254335260115843</v>
      </c>
      <c r="I821">
        <f t="shared" si="90"/>
        <v>41.946308724832292</v>
      </c>
    </row>
    <row r="822" spans="1:9" x14ac:dyDescent="0.25">
      <c r="A822" s="3">
        <v>41731</v>
      </c>
      <c r="B822">
        <v>43.27</v>
      </c>
      <c r="C822">
        <f t="shared" si="84"/>
        <v>0</v>
      </c>
      <c r="D822">
        <f t="shared" si="85"/>
        <v>0</v>
      </c>
      <c r="E822">
        <f t="shared" si="86"/>
        <v>0</v>
      </c>
      <c r="F822">
        <f t="shared" si="87"/>
        <v>8.2857142857143115E-2</v>
      </c>
      <c r="G822">
        <f t="shared" si="88"/>
        <v>0.12357142857142886</v>
      </c>
      <c r="H822">
        <f t="shared" si="89"/>
        <v>0.67052023121387339</v>
      </c>
      <c r="I822">
        <f t="shared" si="90"/>
        <v>40.138408304498292</v>
      </c>
    </row>
    <row r="823" spans="1:9" x14ac:dyDescent="0.25">
      <c r="A823" s="3">
        <v>41732</v>
      </c>
      <c r="B823">
        <v>43.07</v>
      </c>
      <c r="C823">
        <f t="shared" si="84"/>
        <v>-0.20000000000000284</v>
      </c>
      <c r="D823">
        <f t="shared" si="85"/>
        <v>0</v>
      </c>
      <c r="E823">
        <f t="shared" si="86"/>
        <v>0.20000000000000284</v>
      </c>
      <c r="F823">
        <f t="shared" si="87"/>
        <v>8.2857142857143115E-2</v>
      </c>
      <c r="G823">
        <f t="shared" si="88"/>
        <v>0.10428571428571434</v>
      </c>
      <c r="H823">
        <f t="shared" si="89"/>
        <v>0.79452054794520754</v>
      </c>
      <c r="I823">
        <f t="shared" si="90"/>
        <v>44.274809160305409</v>
      </c>
    </row>
    <row r="824" spans="1:9" x14ac:dyDescent="0.25">
      <c r="A824" s="3">
        <v>41733</v>
      </c>
      <c r="B824">
        <v>44.1</v>
      </c>
      <c r="C824">
        <f t="shared" si="84"/>
        <v>1.0300000000000011</v>
      </c>
      <c r="D824">
        <f t="shared" si="85"/>
        <v>1.0300000000000011</v>
      </c>
      <c r="E824">
        <f t="shared" si="86"/>
        <v>0</v>
      </c>
      <c r="F824">
        <f t="shared" si="87"/>
        <v>0.15642857142857178</v>
      </c>
      <c r="G824">
        <f t="shared" si="88"/>
        <v>0.10214285714285763</v>
      </c>
      <c r="H824">
        <f t="shared" si="89"/>
        <v>1.5314685314685275</v>
      </c>
      <c r="I824">
        <f t="shared" si="90"/>
        <v>60.497237569060708</v>
      </c>
    </row>
    <row r="825" spans="1:9" x14ac:dyDescent="0.25">
      <c r="A825" s="3">
        <v>41734</v>
      </c>
      <c r="B825">
        <v>44.05</v>
      </c>
      <c r="C825">
        <f t="shared" si="84"/>
        <v>-5.0000000000004263E-2</v>
      </c>
      <c r="D825">
        <f t="shared" si="85"/>
        <v>0</v>
      </c>
      <c r="E825">
        <f t="shared" si="86"/>
        <v>5.0000000000004263E-2</v>
      </c>
      <c r="F825">
        <f t="shared" si="87"/>
        <v>0.12642857142857217</v>
      </c>
      <c r="G825">
        <f t="shared" si="88"/>
        <v>0.10571428571428651</v>
      </c>
      <c r="H825">
        <f t="shared" si="89"/>
        <v>1.1959459459459438</v>
      </c>
      <c r="I825">
        <f t="shared" si="90"/>
        <v>54.461538461538417</v>
      </c>
    </row>
    <row r="826" spans="1:9" x14ac:dyDescent="0.25">
      <c r="A826" s="3">
        <v>41738</v>
      </c>
      <c r="B826">
        <v>43.66</v>
      </c>
      <c r="C826">
        <f t="shared" si="84"/>
        <v>-0.39000000000000057</v>
      </c>
      <c r="D826">
        <f t="shared" si="85"/>
        <v>0</v>
      </c>
      <c r="E826">
        <f t="shared" si="86"/>
        <v>0.39000000000000057</v>
      </c>
      <c r="F826">
        <f t="shared" si="87"/>
        <v>0.12642857142857217</v>
      </c>
      <c r="G826">
        <f t="shared" si="88"/>
        <v>0.12642857142857217</v>
      </c>
      <c r="H826">
        <f t="shared" si="89"/>
        <v>1</v>
      </c>
      <c r="I826">
        <f t="shared" si="90"/>
        <v>50</v>
      </c>
    </row>
    <row r="827" spans="1:9" x14ac:dyDescent="0.25">
      <c r="A827" s="3">
        <v>41739</v>
      </c>
      <c r="B827">
        <v>43.86</v>
      </c>
      <c r="C827">
        <f t="shared" si="84"/>
        <v>0.20000000000000284</v>
      </c>
      <c r="D827">
        <f t="shared" si="85"/>
        <v>0.20000000000000284</v>
      </c>
      <c r="E827">
        <f t="shared" si="86"/>
        <v>0</v>
      </c>
      <c r="F827">
        <f t="shared" si="87"/>
        <v>0.10214285714285763</v>
      </c>
      <c r="G827">
        <f t="shared" si="88"/>
        <v>0.12642857142857217</v>
      </c>
      <c r="H827">
        <f t="shared" si="89"/>
        <v>0.80790960451977312</v>
      </c>
      <c r="I827">
        <f t="shared" si="90"/>
        <v>44.687499999999972</v>
      </c>
    </row>
    <row r="828" spans="1:9" x14ac:dyDescent="0.25">
      <c r="A828" s="3">
        <v>41740</v>
      </c>
      <c r="B828">
        <v>44.83</v>
      </c>
      <c r="C828">
        <f t="shared" si="84"/>
        <v>0.96999999999999886</v>
      </c>
      <c r="D828">
        <f t="shared" si="85"/>
        <v>0.96999999999999886</v>
      </c>
      <c r="E828">
        <f t="shared" si="86"/>
        <v>0</v>
      </c>
      <c r="F828">
        <f t="shared" si="87"/>
        <v>0.17142857142857185</v>
      </c>
      <c r="G828">
        <f t="shared" si="88"/>
        <v>0.10142857142857206</v>
      </c>
      <c r="H828">
        <f t="shared" si="89"/>
        <v>1.6901408450704161</v>
      </c>
      <c r="I828">
        <f t="shared" si="90"/>
        <v>62.827225130889957</v>
      </c>
    </row>
    <row r="829" spans="1:9" x14ac:dyDescent="0.25">
      <c r="A829" s="3">
        <v>41741</v>
      </c>
      <c r="B829">
        <v>44.95</v>
      </c>
      <c r="C829">
        <f t="shared" si="84"/>
        <v>0.12000000000000455</v>
      </c>
      <c r="D829">
        <f t="shared" si="85"/>
        <v>0.12000000000000455</v>
      </c>
      <c r="E829">
        <f t="shared" si="86"/>
        <v>0</v>
      </c>
      <c r="F829">
        <f t="shared" si="87"/>
        <v>0.18000000000000074</v>
      </c>
      <c r="G829">
        <f t="shared" si="88"/>
        <v>9.9285714285714838E-2</v>
      </c>
      <c r="H829">
        <f t="shared" si="89"/>
        <v>1.8129496402877672</v>
      </c>
      <c r="I829">
        <f t="shared" si="90"/>
        <v>64.450127877237819</v>
      </c>
    </row>
    <row r="830" spans="1:9" x14ac:dyDescent="0.25">
      <c r="A830" s="3">
        <v>41744</v>
      </c>
      <c r="B830">
        <v>45.82</v>
      </c>
      <c r="C830">
        <f t="shared" si="84"/>
        <v>0.86999999999999744</v>
      </c>
      <c r="D830">
        <f t="shared" si="85"/>
        <v>0.86999999999999744</v>
      </c>
      <c r="E830">
        <f t="shared" si="86"/>
        <v>0</v>
      </c>
      <c r="F830">
        <f t="shared" si="87"/>
        <v>0.24214285714285769</v>
      </c>
      <c r="G830">
        <f t="shared" si="88"/>
        <v>9.7857142857143184E-2</v>
      </c>
      <c r="H830">
        <f t="shared" si="89"/>
        <v>2.4744525547445226</v>
      </c>
      <c r="I830">
        <f t="shared" si="90"/>
        <v>71.218487394957961</v>
      </c>
    </row>
    <row r="831" spans="1:9" x14ac:dyDescent="0.25">
      <c r="A831" s="3">
        <v>41745</v>
      </c>
      <c r="B831">
        <v>45.9</v>
      </c>
      <c r="C831">
        <f t="shared" si="84"/>
        <v>7.9999999999998295E-2</v>
      </c>
      <c r="D831">
        <f t="shared" si="85"/>
        <v>7.9999999999998295E-2</v>
      </c>
      <c r="E831">
        <f t="shared" si="86"/>
        <v>0</v>
      </c>
      <c r="F831">
        <f t="shared" si="87"/>
        <v>0.24785714285714328</v>
      </c>
      <c r="G831">
        <f t="shared" si="88"/>
        <v>8.7857142857143147E-2</v>
      </c>
      <c r="H831">
        <f t="shared" si="89"/>
        <v>2.8211382113821091</v>
      </c>
      <c r="I831">
        <f t="shared" si="90"/>
        <v>73.829787234042527</v>
      </c>
    </row>
    <row r="832" spans="1:9" x14ac:dyDescent="0.25">
      <c r="A832" s="3">
        <v>41746</v>
      </c>
      <c r="B832">
        <v>47.07</v>
      </c>
      <c r="C832">
        <f t="shared" si="84"/>
        <v>1.1700000000000017</v>
      </c>
      <c r="D832">
        <f t="shared" si="85"/>
        <v>1.1700000000000017</v>
      </c>
      <c r="E832">
        <f t="shared" si="86"/>
        <v>0</v>
      </c>
      <c r="F832">
        <f t="shared" si="87"/>
        <v>0.33142857142857196</v>
      </c>
      <c r="G832">
        <f t="shared" si="88"/>
        <v>7.7142857142857527E-2</v>
      </c>
      <c r="H832">
        <f t="shared" si="89"/>
        <v>4.2962962962962816</v>
      </c>
      <c r="I832">
        <f t="shared" si="90"/>
        <v>81.118881118881063</v>
      </c>
    </row>
    <row r="833" spans="1:9" x14ac:dyDescent="0.25">
      <c r="A833" s="3">
        <v>41747</v>
      </c>
      <c r="B833">
        <v>46.74</v>
      </c>
      <c r="C833">
        <f t="shared" si="84"/>
        <v>-0.32999999999999829</v>
      </c>
      <c r="D833">
        <f t="shared" si="85"/>
        <v>0</v>
      </c>
      <c r="E833">
        <f t="shared" si="86"/>
        <v>0.32999999999999829</v>
      </c>
      <c r="F833">
        <f t="shared" si="87"/>
        <v>0.33142857142857196</v>
      </c>
      <c r="G833">
        <f t="shared" si="88"/>
        <v>7.6428571428571956E-2</v>
      </c>
      <c r="H833">
        <f t="shared" si="89"/>
        <v>4.3364485981308185</v>
      </c>
      <c r="I833">
        <f t="shared" si="90"/>
        <v>81.260945709281884</v>
      </c>
    </row>
    <row r="834" spans="1:9" x14ac:dyDescent="0.25">
      <c r="A834" s="3">
        <v>41748</v>
      </c>
      <c r="B834">
        <v>47.17</v>
      </c>
      <c r="C834">
        <f t="shared" si="84"/>
        <v>0.42999999999999972</v>
      </c>
      <c r="D834">
        <f t="shared" si="85"/>
        <v>0.42999999999999972</v>
      </c>
      <c r="E834">
        <f t="shared" si="86"/>
        <v>0</v>
      </c>
      <c r="F834">
        <f t="shared" si="87"/>
        <v>0.36214285714285765</v>
      </c>
      <c r="G834">
        <f t="shared" si="88"/>
        <v>6.9285714285714714E-2</v>
      </c>
      <c r="H834">
        <f t="shared" si="89"/>
        <v>5.2268041237113154</v>
      </c>
      <c r="I834">
        <f t="shared" si="90"/>
        <v>83.940397350993322</v>
      </c>
    </row>
    <row r="835" spans="1:9" x14ac:dyDescent="0.25">
      <c r="A835" s="3">
        <v>41751</v>
      </c>
      <c r="B835">
        <v>48.05</v>
      </c>
      <c r="C835">
        <f t="shared" ref="C835:C898" si="91">B835-B834</f>
        <v>0.87999999999999545</v>
      </c>
      <c r="D835">
        <f t="shared" ref="D835:D898" si="92">IF(C835&gt;0,C835,0)</f>
        <v>0.87999999999999545</v>
      </c>
      <c r="E835">
        <f t="shared" ref="E835:E898" si="93">IF(C835&lt;0,-C835,0)</f>
        <v>0</v>
      </c>
      <c r="F835">
        <f t="shared" si="87"/>
        <v>0.4107142857142857</v>
      </c>
      <c r="G835">
        <f t="shared" si="88"/>
        <v>6.9285714285714714E-2</v>
      </c>
      <c r="H835">
        <f t="shared" si="89"/>
        <v>5.9278350515463547</v>
      </c>
      <c r="I835">
        <f t="shared" si="90"/>
        <v>85.565476190476119</v>
      </c>
    </row>
    <row r="836" spans="1:9" x14ac:dyDescent="0.25">
      <c r="A836" s="3">
        <v>41752</v>
      </c>
      <c r="B836">
        <v>46.8</v>
      </c>
      <c r="C836">
        <f t="shared" si="91"/>
        <v>-1.25</v>
      </c>
      <c r="D836">
        <f t="shared" si="92"/>
        <v>0</v>
      </c>
      <c r="E836">
        <f t="shared" si="93"/>
        <v>1.25</v>
      </c>
      <c r="F836">
        <f t="shared" si="87"/>
        <v>0.4107142857142857</v>
      </c>
      <c r="G836">
        <f t="shared" si="88"/>
        <v>0.158571428571429</v>
      </c>
      <c r="H836">
        <f t="shared" si="89"/>
        <v>2.590090090090083</v>
      </c>
      <c r="I836">
        <f t="shared" si="90"/>
        <v>72.145545796737707</v>
      </c>
    </row>
    <row r="837" spans="1:9" x14ac:dyDescent="0.25">
      <c r="A837" s="3">
        <v>41753</v>
      </c>
      <c r="B837">
        <v>47.65</v>
      </c>
      <c r="C837">
        <f t="shared" si="91"/>
        <v>0.85000000000000142</v>
      </c>
      <c r="D837">
        <f t="shared" si="92"/>
        <v>0.85000000000000142</v>
      </c>
      <c r="E837">
        <f t="shared" si="93"/>
        <v>0</v>
      </c>
      <c r="F837">
        <f t="shared" si="87"/>
        <v>0.47142857142857153</v>
      </c>
      <c r="G837">
        <f t="shared" si="88"/>
        <v>0.14428571428571452</v>
      </c>
      <c r="H837">
        <f t="shared" si="89"/>
        <v>3.2673267326732627</v>
      </c>
      <c r="I837">
        <f t="shared" si="90"/>
        <v>76.56612529002318</v>
      </c>
    </row>
    <row r="838" spans="1:9" x14ac:dyDescent="0.25">
      <c r="A838" s="3">
        <v>41754</v>
      </c>
      <c r="B838">
        <v>46.44</v>
      </c>
      <c r="C838">
        <f t="shared" si="91"/>
        <v>-1.2100000000000009</v>
      </c>
      <c r="D838">
        <f t="shared" si="92"/>
        <v>0</v>
      </c>
      <c r="E838">
        <f t="shared" si="93"/>
        <v>1.2100000000000009</v>
      </c>
      <c r="F838">
        <f t="shared" si="87"/>
        <v>0.39785714285714285</v>
      </c>
      <c r="G838">
        <f t="shared" si="88"/>
        <v>0.23071428571428601</v>
      </c>
      <c r="H838">
        <f t="shared" si="89"/>
        <v>1.724458204334363</v>
      </c>
      <c r="I838">
        <f t="shared" si="90"/>
        <v>63.295454545454511</v>
      </c>
    </row>
    <row r="839" spans="1:9" x14ac:dyDescent="0.25">
      <c r="A839" s="3">
        <v>41755</v>
      </c>
      <c r="B839">
        <v>43.49</v>
      </c>
      <c r="C839">
        <f t="shared" si="91"/>
        <v>-2.9499999999999957</v>
      </c>
      <c r="D839">
        <f t="shared" si="92"/>
        <v>0</v>
      </c>
      <c r="E839">
        <f t="shared" si="93"/>
        <v>2.9499999999999957</v>
      </c>
      <c r="F839">
        <f t="shared" si="87"/>
        <v>0.39785714285714285</v>
      </c>
      <c r="G839">
        <f t="shared" si="88"/>
        <v>0.43785714285714256</v>
      </c>
      <c r="H839">
        <f t="shared" si="89"/>
        <v>0.90864600326264333</v>
      </c>
      <c r="I839">
        <f t="shared" si="90"/>
        <v>47.606837606837622</v>
      </c>
    </row>
    <row r="840" spans="1:9" x14ac:dyDescent="0.25">
      <c r="A840" s="3">
        <v>41758</v>
      </c>
      <c r="B840">
        <v>42.38</v>
      </c>
      <c r="C840">
        <f t="shared" si="91"/>
        <v>-1.1099999999999994</v>
      </c>
      <c r="D840">
        <f t="shared" si="92"/>
        <v>0</v>
      </c>
      <c r="E840">
        <f t="shared" si="93"/>
        <v>1.1099999999999994</v>
      </c>
      <c r="F840">
        <f t="shared" si="87"/>
        <v>0.39785714285714285</v>
      </c>
      <c r="G840">
        <f t="shared" si="88"/>
        <v>0.48928571428571388</v>
      </c>
      <c r="H840">
        <f t="shared" si="89"/>
        <v>0.81313868613138751</v>
      </c>
      <c r="I840">
        <f t="shared" si="90"/>
        <v>44.847020933977475</v>
      </c>
    </row>
    <row r="841" spans="1:9" x14ac:dyDescent="0.25">
      <c r="A841" s="3">
        <v>41760</v>
      </c>
      <c r="B841">
        <v>42.69</v>
      </c>
      <c r="C841">
        <f t="shared" si="91"/>
        <v>0.30999999999999517</v>
      </c>
      <c r="D841">
        <f t="shared" si="92"/>
        <v>0.30999999999999517</v>
      </c>
      <c r="E841">
        <f t="shared" si="93"/>
        <v>0</v>
      </c>
      <c r="F841">
        <f t="shared" si="87"/>
        <v>0.40571428571428519</v>
      </c>
      <c r="G841">
        <f t="shared" si="88"/>
        <v>0.48928571428571388</v>
      </c>
      <c r="H841">
        <f t="shared" si="89"/>
        <v>0.82919708029197048</v>
      </c>
      <c r="I841">
        <f t="shared" si="90"/>
        <v>45.331205107741411</v>
      </c>
    </row>
    <row r="842" spans="1:9" x14ac:dyDescent="0.25">
      <c r="A842" s="3">
        <v>41761</v>
      </c>
      <c r="B842">
        <v>44.83</v>
      </c>
      <c r="C842">
        <f t="shared" si="91"/>
        <v>2.1400000000000006</v>
      </c>
      <c r="D842">
        <f t="shared" si="92"/>
        <v>2.1400000000000006</v>
      </c>
      <c r="E842">
        <f t="shared" si="93"/>
        <v>0</v>
      </c>
      <c r="F842">
        <f t="shared" si="87"/>
        <v>0.48928571428571388</v>
      </c>
      <c r="G842">
        <f t="shared" si="88"/>
        <v>0.48928571428571388</v>
      </c>
      <c r="H842">
        <f t="shared" si="89"/>
        <v>1</v>
      </c>
      <c r="I842">
        <f t="shared" si="90"/>
        <v>50</v>
      </c>
    </row>
    <row r="843" spans="1:9" x14ac:dyDescent="0.25">
      <c r="A843" s="3">
        <v>41762</v>
      </c>
      <c r="B843">
        <v>44.52</v>
      </c>
      <c r="C843">
        <f t="shared" si="91"/>
        <v>-0.30999999999999517</v>
      </c>
      <c r="D843">
        <f t="shared" si="92"/>
        <v>0</v>
      </c>
      <c r="E843">
        <f t="shared" si="93"/>
        <v>0.30999999999999517</v>
      </c>
      <c r="F843">
        <f t="shared" si="87"/>
        <v>0.48071428571428498</v>
      </c>
      <c r="G843">
        <f t="shared" si="88"/>
        <v>0.51142857142857068</v>
      </c>
      <c r="H843">
        <f t="shared" si="89"/>
        <v>0.9399441340782122</v>
      </c>
      <c r="I843">
        <f t="shared" si="90"/>
        <v>48.452123830093591</v>
      </c>
    </row>
    <row r="844" spans="1:9" x14ac:dyDescent="0.25">
      <c r="A844" s="3">
        <v>41765</v>
      </c>
      <c r="B844">
        <v>44.04</v>
      </c>
      <c r="C844">
        <f t="shared" si="91"/>
        <v>-0.48000000000000398</v>
      </c>
      <c r="D844">
        <f t="shared" si="92"/>
        <v>0</v>
      </c>
      <c r="E844">
        <f t="shared" si="93"/>
        <v>0.48000000000000398</v>
      </c>
      <c r="F844">
        <f t="shared" si="87"/>
        <v>0.41857142857142804</v>
      </c>
      <c r="G844">
        <f t="shared" si="88"/>
        <v>0.54571428571428526</v>
      </c>
      <c r="H844">
        <f t="shared" si="89"/>
        <v>0.76701570680628239</v>
      </c>
      <c r="I844">
        <f t="shared" si="90"/>
        <v>43.407407407407398</v>
      </c>
    </row>
    <row r="845" spans="1:9" x14ac:dyDescent="0.25">
      <c r="A845" s="3">
        <v>41766</v>
      </c>
      <c r="B845">
        <v>44.33</v>
      </c>
      <c r="C845">
        <f t="shared" si="91"/>
        <v>0.28999999999999915</v>
      </c>
      <c r="D845">
        <f t="shared" si="92"/>
        <v>0.28999999999999915</v>
      </c>
      <c r="E845">
        <f t="shared" si="93"/>
        <v>0</v>
      </c>
      <c r="F845">
        <f t="shared" si="87"/>
        <v>0.43357142857142811</v>
      </c>
      <c r="G845">
        <f t="shared" si="88"/>
        <v>0.54571428571428526</v>
      </c>
      <c r="H845">
        <f t="shared" si="89"/>
        <v>0.79450261780104692</v>
      </c>
      <c r="I845">
        <f t="shared" si="90"/>
        <v>44.274252370532452</v>
      </c>
    </row>
    <row r="846" spans="1:9" x14ac:dyDescent="0.25">
      <c r="A846" s="3">
        <v>41767</v>
      </c>
      <c r="B846">
        <v>43.32</v>
      </c>
      <c r="C846">
        <f t="shared" si="91"/>
        <v>-1.009999999999998</v>
      </c>
      <c r="D846">
        <f t="shared" si="92"/>
        <v>0</v>
      </c>
      <c r="E846">
        <f t="shared" si="93"/>
        <v>1.009999999999998</v>
      </c>
      <c r="F846">
        <f t="shared" si="87"/>
        <v>0.34999999999999937</v>
      </c>
      <c r="G846">
        <f t="shared" si="88"/>
        <v>0.61785714285714222</v>
      </c>
      <c r="H846">
        <f t="shared" si="89"/>
        <v>0.56647398843930596</v>
      </c>
      <c r="I846">
        <f t="shared" si="90"/>
        <v>36.162361623616221</v>
      </c>
    </row>
    <row r="847" spans="1:9" x14ac:dyDescent="0.25">
      <c r="A847" s="3">
        <v>41768</v>
      </c>
      <c r="B847">
        <v>42.98</v>
      </c>
      <c r="C847">
        <f t="shared" si="91"/>
        <v>-0.34000000000000341</v>
      </c>
      <c r="D847">
        <f t="shared" si="92"/>
        <v>0</v>
      </c>
      <c r="E847">
        <f t="shared" si="93"/>
        <v>0.34000000000000341</v>
      </c>
      <c r="F847">
        <f t="shared" si="87"/>
        <v>0.34999999999999937</v>
      </c>
      <c r="G847">
        <f t="shared" si="88"/>
        <v>0.61857142857142833</v>
      </c>
      <c r="H847">
        <f t="shared" si="89"/>
        <v>0.56581986143186991</v>
      </c>
      <c r="I847">
        <f t="shared" si="90"/>
        <v>36.135693215339202</v>
      </c>
    </row>
    <row r="848" spans="1:9" x14ac:dyDescent="0.25">
      <c r="A848" s="3">
        <v>41769</v>
      </c>
      <c r="B848">
        <v>42.88</v>
      </c>
      <c r="C848">
        <f t="shared" si="91"/>
        <v>-9.9999999999994316E-2</v>
      </c>
      <c r="D848">
        <f t="shared" si="92"/>
        <v>0</v>
      </c>
      <c r="E848">
        <f t="shared" si="93"/>
        <v>9.9999999999994316E-2</v>
      </c>
      <c r="F848">
        <f t="shared" ref="F848:F911" si="94">AVERAGE(D835:D848)</f>
        <v>0.31928571428571367</v>
      </c>
      <c r="G848">
        <f t="shared" ref="G848:G911" si="95">AVERAGE(E835:E848)</f>
        <v>0.62571428571428511</v>
      </c>
      <c r="H848">
        <f t="shared" si="89"/>
        <v>0.51027397260273921</v>
      </c>
      <c r="I848">
        <f t="shared" si="90"/>
        <v>33.786848072562336</v>
      </c>
    </row>
    <row r="849" spans="1:9" x14ac:dyDescent="0.25">
      <c r="A849" s="3">
        <v>41772</v>
      </c>
      <c r="B849">
        <v>42.39</v>
      </c>
      <c r="C849">
        <f t="shared" si="91"/>
        <v>-0.49000000000000199</v>
      </c>
      <c r="D849">
        <f t="shared" si="92"/>
        <v>0</v>
      </c>
      <c r="E849">
        <f t="shared" si="93"/>
        <v>0.49000000000000199</v>
      </c>
      <c r="F849">
        <f t="shared" si="94"/>
        <v>0.25642857142857117</v>
      </c>
      <c r="G849">
        <f t="shared" si="95"/>
        <v>0.66071428571428525</v>
      </c>
      <c r="H849">
        <f t="shared" ref="H849:H912" si="96">F849/G849</f>
        <v>0.38810810810810797</v>
      </c>
      <c r="I849">
        <f t="shared" ref="I849:I912" si="97">100-(100/(1+H849))</f>
        <v>27.959501557632393</v>
      </c>
    </row>
    <row r="850" spans="1:9" x14ac:dyDescent="0.25">
      <c r="A850" s="3">
        <v>41773</v>
      </c>
      <c r="B850">
        <v>42.37</v>
      </c>
      <c r="C850">
        <f t="shared" si="91"/>
        <v>-2.0000000000003126E-2</v>
      </c>
      <c r="D850">
        <f t="shared" si="92"/>
        <v>0</v>
      </c>
      <c r="E850">
        <f t="shared" si="93"/>
        <v>2.0000000000003126E-2</v>
      </c>
      <c r="F850">
        <f t="shared" si="94"/>
        <v>0.25642857142857117</v>
      </c>
      <c r="G850">
        <f t="shared" si="95"/>
        <v>0.57285714285714262</v>
      </c>
      <c r="H850">
        <f t="shared" si="96"/>
        <v>0.4476309226932666</v>
      </c>
      <c r="I850">
        <f t="shared" si="97"/>
        <v>30.921619293712311</v>
      </c>
    </row>
    <row r="851" spans="1:9" x14ac:dyDescent="0.25">
      <c r="A851" s="3">
        <v>41774</v>
      </c>
      <c r="B851">
        <v>41.77</v>
      </c>
      <c r="C851">
        <f t="shared" si="91"/>
        <v>-0.59999999999999432</v>
      </c>
      <c r="D851">
        <f t="shared" si="92"/>
        <v>0</v>
      </c>
      <c r="E851">
        <f t="shared" si="93"/>
        <v>0.59999999999999432</v>
      </c>
      <c r="F851">
        <f t="shared" si="94"/>
        <v>0.19571428571428534</v>
      </c>
      <c r="G851">
        <f t="shared" si="95"/>
        <v>0.61571428571428499</v>
      </c>
      <c r="H851">
        <f t="shared" si="96"/>
        <v>0.31786542923433853</v>
      </c>
      <c r="I851">
        <f t="shared" si="97"/>
        <v>24.119718309859152</v>
      </c>
    </row>
    <row r="852" spans="1:9" x14ac:dyDescent="0.25">
      <c r="A852" s="3">
        <v>41775</v>
      </c>
      <c r="B852">
        <v>40.78</v>
      </c>
      <c r="C852">
        <f t="shared" si="91"/>
        <v>-0.99000000000000199</v>
      </c>
      <c r="D852">
        <f t="shared" si="92"/>
        <v>0</v>
      </c>
      <c r="E852">
        <f t="shared" si="93"/>
        <v>0.99000000000000199</v>
      </c>
      <c r="F852">
        <f t="shared" si="94"/>
        <v>0.19571428571428534</v>
      </c>
      <c r="G852">
        <f t="shared" si="95"/>
        <v>0.59999999999999942</v>
      </c>
      <c r="H852">
        <f t="shared" si="96"/>
        <v>0.32619047619047586</v>
      </c>
      <c r="I852">
        <f t="shared" si="97"/>
        <v>24.596050269299809</v>
      </c>
    </row>
    <row r="853" spans="1:9" x14ac:dyDescent="0.25">
      <c r="A853" s="3">
        <v>41776</v>
      </c>
      <c r="B853">
        <v>40.380000000000003</v>
      </c>
      <c r="C853">
        <f t="shared" si="91"/>
        <v>-0.39999999999999858</v>
      </c>
      <c r="D853">
        <f t="shared" si="92"/>
        <v>0</v>
      </c>
      <c r="E853">
        <f t="shared" si="93"/>
        <v>0.39999999999999858</v>
      </c>
      <c r="F853">
        <f t="shared" si="94"/>
        <v>0.19571428571428534</v>
      </c>
      <c r="G853">
        <f t="shared" si="95"/>
        <v>0.41785714285714243</v>
      </c>
      <c r="H853">
        <f t="shared" si="96"/>
        <v>0.46837606837606799</v>
      </c>
      <c r="I853">
        <f t="shared" si="97"/>
        <v>31.897555296856794</v>
      </c>
    </row>
    <row r="854" spans="1:9" x14ac:dyDescent="0.25">
      <c r="A854" s="3">
        <v>41779</v>
      </c>
      <c r="B854">
        <v>40.24</v>
      </c>
      <c r="C854">
        <f t="shared" si="91"/>
        <v>-0.14000000000000057</v>
      </c>
      <c r="D854">
        <f t="shared" si="92"/>
        <v>0</v>
      </c>
      <c r="E854">
        <f t="shared" si="93"/>
        <v>0.14000000000000057</v>
      </c>
      <c r="F854">
        <f t="shared" si="94"/>
        <v>0.19571428571428534</v>
      </c>
      <c r="G854">
        <f t="shared" si="95"/>
        <v>0.34857142857142825</v>
      </c>
      <c r="H854">
        <f t="shared" si="96"/>
        <v>0.56147540983606503</v>
      </c>
      <c r="I854">
        <f t="shared" si="97"/>
        <v>35.958005249343813</v>
      </c>
    </row>
    <row r="855" spans="1:9" x14ac:dyDescent="0.25">
      <c r="A855" s="3">
        <v>41780</v>
      </c>
      <c r="B855">
        <v>41.5</v>
      </c>
      <c r="C855">
        <f t="shared" si="91"/>
        <v>1.259999999999998</v>
      </c>
      <c r="D855">
        <f t="shared" si="92"/>
        <v>1.259999999999998</v>
      </c>
      <c r="E855">
        <f t="shared" si="93"/>
        <v>0</v>
      </c>
      <c r="F855">
        <f t="shared" si="94"/>
        <v>0.2635714285714284</v>
      </c>
      <c r="G855">
        <f t="shared" si="95"/>
        <v>0.34857142857142825</v>
      </c>
      <c r="H855">
        <f t="shared" si="96"/>
        <v>0.7561475409836067</v>
      </c>
      <c r="I855">
        <f t="shared" si="97"/>
        <v>43.057176196032678</v>
      </c>
    </row>
    <row r="856" spans="1:9" x14ac:dyDescent="0.25">
      <c r="A856" s="3">
        <v>41781</v>
      </c>
      <c r="B856">
        <v>41.71</v>
      </c>
      <c r="C856">
        <f t="shared" si="91"/>
        <v>0.21000000000000085</v>
      </c>
      <c r="D856">
        <f t="shared" si="92"/>
        <v>0.21000000000000085</v>
      </c>
      <c r="E856">
        <f t="shared" si="93"/>
        <v>0</v>
      </c>
      <c r="F856">
        <f t="shared" si="94"/>
        <v>0.12571428571428558</v>
      </c>
      <c r="G856">
        <f t="shared" si="95"/>
        <v>0.34857142857142825</v>
      </c>
      <c r="H856">
        <f t="shared" si="96"/>
        <v>0.36065573770491799</v>
      </c>
      <c r="I856">
        <f t="shared" si="97"/>
        <v>26.506024096385545</v>
      </c>
    </row>
    <row r="857" spans="1:9" x14ac:dyDescent="0.25">
      <c r="A857" s="3">
        <v>41782</v>
      </c>
      <c r="B857">
        <v>41.71</v>
      </c>
      <c r="C857">
        <f t="shared" si="91"/>
        <v>0</v>
      </c>
      <c r="D857">
        <f t="shared" si="92"/>
        <v>0</v>
      </c>
      <c r="E857">
        <f t="shared" si="93"/>
        <v>0</v>
      </c>
      <c r="F857">
        <f t="shared" si="94"/>
        <v>0.12571428571428558</v>
      </c>
      <c r="G857">
        <f t="shared" si="95"/>
        <v>0.32642857142857146</v>
      </c>
      <c r="H857">
        <f t="shared" si="96"/>
        <v>0.38512035010940876</v>
      </c>
      <c r="I857">
        <f t="shared" si="97"/>
        <v>27.804107424960478</v>
      </c>
    </row>
    <row r="858" spans="1:9" x14ac:dyDescent="0.25">
      <c r="A858" s="3">
        <v>41783</v>
      </c>
      <c r="B858">
        <v>40.54</v>
      </c>
      <c r="C858">
        <f t="shared" si="91"/>
        <v>-1.1700000000000017</v>
      </c>
      <c r="D858">
        <f t="shared" si="92"/>
        <v>0</v>
      </c>
      <c r="E858">
        <f t="shared" si="93"/>
        <v>1.1700000000000017</v>
      </c>
      <c r="F858">
        <f t="shared" si="94"/>
        <v>0.12571428571428558</v>
      </c>
      <c r="G858">
        <f t="shared" si="95"/>
        <v>0.37571428571428556</v>
      </c>
      <c r="H858">
        <f t="shared" si="96"/>
        <v>0.33460076045627357</v>
      </c>
      <c r="I858">
        <f t="shared" si="97"/>
        <v>25.071225071225058</v>
      </c>
    </row>
    <row r="859" spans="1:9" x14ac:dyDescent="0.25">
      <c r="A859" s="3">
        <v>41786</v>
      </c>
      <c r="B859">
        <v>41.73</v>
      </c>
      <c r="C859">
        <f t="shared" si="91"/>
        <v>1.1899999999999977</v>
      </c>
      <c r="D859">
        <f t="shared" si="92"/>
        <v>1.1899999999999977</v>
      </c>
      <c r="E859">
        <f t="shared" si="93"/>
        <v>0</v>
      </c>
      <c r="F859">
        <f t="shared" si="94"/>
        <v>0.18999999999999975</v>
      </c>
      <c r="G859">
        <f t="shared" si="95"/>
        <v>0.37571428571428556</v>
      </c>
      <c r="H859">
        <f t="shared" si="96"/>
        <v>0.50570342205323149</v>
      </c>
      <c r="I859">
        <f t="shared" si="97"/>
        <v>33.58585858585856</v>
      </c>
    </row>
    <row r="860" spans="1:9" x14ac:dyDescent="0.25">
      <c r="A860" s="3">
        <v>41787</v>
      </c>
      <c r="B860">
        <v>42.59</v>
      </c>
      <c r="C860">
        <f t="shared" si="91"/>
        <v>0.86000000000000654</v>
      </c>
      <c r="D860">
        <f t="shared" si="92"/>
        <v>0.86000000000000654</v>
      </c>
      <c r="E860">
        <f t="shared" si="93"/>
        <v>0</v>
      </c>
      <c r="F860">
        <f t="shared" si="94"/>
        <v>0.25142857142857167</v>
      </c>
      <c r="G860">
        <f t="shared" si="95"/>
        <v>0.30357142857142855</v>
      </c>
      <c r="H860">
        <f t="shared" si="96"/>
        <v>0.82823529411764796</v>
      </c>
      <c r="I860">
        <f t="shared" si="97"/>
        <v>45.302445302445328</v>
      </c>
    </row>
    <row r="861" spans="1:9" x14ac:dyDescent="0.25">
      <c r="A861" s="3">
        <v>41788</v>
      </c>
      <c r="B861">
        <v>43.68</v>
      </c>
      <c r="C861">
        <f t="shared" si="91"/>
        <v>1.0899999999999963</v>
      </c>
      <c r="D861">
        <f t="shared" si="92"/>
        <v>1.0899999999999963</v>
      </c>
      <c r="E861">
        <f t="shared" si="93"/>
        <v>0</v>
      </c>
      <c r="F861">
        <f t="shared" si="94"/>
        <v>0.32928571428571424</v>
      </c>
      <c r="G861">
        <f t="shared" si="95"/>
        <v>0.27928571428571403</v>
      </c>
      <c r="H861">
        <f t="shared" si="96"/>
        <v>1.1790281329923282</v>
      </c>
      <c r="I861">
        <f t="shared" si="97"/>
        <v>54.107981220657294</v>
      </c>
    </row>
    <row r="862" spans="1:9" x14ac:dyDescent="0.25">
      <c r="A862" s="3">
        <v>41789</v>
      </c>
      <c r="B862">
        <v>44.559999999999995</v>
      </c>
      <c r="C862">
        <f t="shared" si="91"/>
        <v>0.87999999999999545</v>
      </c>
      <c r="D862">
        <f t="shared" si="92"/>
        <v>0.87999999999999545</v>
      </c>
      <c r="E862">
        <f t="shared" si="93"/>
        <v>0</v>
      </c>
      <c r="F862">
        <f t="shared" si="94"/>
        <v>0.39214285714285679</v>
      </c>
      <c r="G862">
        <f t="shared" si="95"/>
        <v>0.2721428571428573</v>
      </c>
      <c r="H862">
        <f t="shared" si="96"/>
        <v>1.4409448818897617</v>
      </c>
      <c r="I862">
        <f t="shared" si="97"/>
        <v>59.032258064516093</v>
      </c>
    </row>
    <row r="863" spans="1:9" x14ac:dyDescent="0.25">
      <c r="A863" s="3">
        <v>41790</v>
      </c>
      <c r="B863">
        <v>44.36</v>
      </c>
      <c r="C863">
        <f t="shared" si="91"/>
        <v>-0.19999999999999574</v>
      </c>
      <c r="D863">
        <f t="shared" si="92"/>
        <v>0</v>
      </c>
      <c r="E863">
        <f t="shared" si="93"/>
        <v>0.19999999999999574</v>
      </c>
      <c r="F863">
        <f t="shared" si="94"/>
        <v>0.39214285714285679</v>
      </c>
      <c r="G863">
        <f t="shared" si="95"/>
        <v>0.25142857142857117</v>
      </c>
      <c r="H863">
        <f t="shared" si="96"/>
        <v>1.5596590909090911</v>
      </c>
      <c r="I863">
        <f t="shared" si="97"/>
        <v>60.932297447280796</v>
      </c>
    </row>
    <row r="864" spans="1:9" x14ac:dyDescent="0.25">
      <c r="A864" s="3">
        <v>41793</v>
      </c>
      <c r="B864">
        <v>44.309999999999995</v>
      </c>
      <c r="C864">
        <f t="shared" si="91"/>
        <v>-5.0000000000004263E-2</v>
      </c>
      <c r="D864">
        <f t="shared" si="92"/>
        <v>0</v>
      </c>
      <c r="E864">
        <f t="shared" si="93"/>
        <v>5.0000000000004263E-2</v>
      </c>
      <c r="F864">
        <f t="shared" si="94"/>
        <v>0.39214285714285679</v>
      </c>
      <c r="G864">
        <f t="shared" si="95"/>
        <v>0.25357142857142839</v>
      </c>
      <c r="H864">
        <f t="shared" si="96"/>
        <v>1.5464788732394363</v>
      </c>
      <c r="I864">
        <f t="shared" si="97"/>
        <v>60.730088495575217</v>
      </c>
    </row>
    <row r="865" spans="1:9" x14ac:dyDescent="0.25">
      <c r="A865" s="3">
        <v>41794</v>
      </c>
      <c r="B865">
        <v>44.15</v>
      </c>
      <c r="C865">
        <f t="shared" si="91"/>
        <v>-0.15999999999999659</v>
      </c>
      <c r="D865">
        <f t="shared" si="92"/>
        <v>0</v>
      </c>
      <c r="E865">
        <f t="shared" si="93"/>
        <v>0.15999999999999659</v>
      </c>
      <c r="F865">
        <f t="shared" si="94"/>
        <v>0.39214285714285679</v>
      </c>
      <c r="G865">
        <f t="shared" si="95"/>
        <v>0.22214285714285711</v>
      </c>
      <c r="H865">
        <f t="shared" si="96"/>
        <v>1.7652733118971047</v>
      </c>
      <c r="I865">
        <f t="shared" si="97"/>
        <v>63.837209302325562</v>
      </c>
    </row>
    <row r="866" spans="1:9" x14ac:dyDescent="0.25">
      <c r="A866" s="3">
        <v>41795</v>
      </c>
      <c r="B866">
        <v>44.07</v>
      </c>
      <c r="C866">
        <f t="shared" si="91"/>
        <v>-7.9999999999998295E-2</v>
      </c>
      <c r="D866">
        <f t="shared" si="92"/>
        <v>0</v>
      </c>
      <c r="E866">
        <f t="shared" si="93"/>
        <v>7.9999999999998295E-2</v>
      </c>
      <c r="F866">
        <f t="shared" si="94"/>
        <v>0.39214285714285679</v>
      </c>
      <c r="G866">
        <f t="shared" si="95"/>
        <v>0.15714285714285683</v>
      </c>
      <c r="H866">
        <f t="shared" si="96"/>
        <v>2.4954545454545483</v>
      </c>
      <c r="I866">
        <f t="shared" si="97"/>
        <v>71.391417425227587</v>
      </c>
    </row>
    <row r="867" spans="1:9" x14ac:dyDescent="0.25">
      <c r="A867" s="3">
        <v>41796</v>
      </c>
      <c r="B867">
        <v>43.98</v>
      </c>
      <c r="C867">
        <f t="shared" si="91"/>
        <v>-9.0000000000003411E-2</v>
      </c>
      <c r="D867">
        <f t="shared" si="92"/>
        <v>0</v>
      </c>
      <c r="E867">
        <f t="shared" si="93"/>
        <v>9.0000000000003411E-2</v>
      </c>
      <c r="F867">
        <f t="shared" si="94"/>
        <v>0.39214285714285679</v>
      </c>
      <c r="G867">
        <f t="shared" si="95"/>
        <v>0.13500000000000004</v>
      </c>
      <c r="H867">
        <f t="shared" si="96"/>
        <v>2.9047619047619015</v>
      </c>
      <c r="I867">
        <f t="shared" si="97"/>
        <v>74.390243902439011</v>
      </c>
    </row>
    <row r="868" spans="1:9" x14ac:dyDescent="0.25">
      <c r="A868" s="3">
        <v>41797</v>
      </c>
      <c r="B868">
        <v>44.669999999999995</v>
      </c>
      <c r="C868">
        <f t="shared" si="91"/>
        <v>0.68999999999999773</v>
      </c>
      <c r="D868">
        <f t="shared" si="92"/>
        <v>0.68999999999999773</v>
      </c>
      <c r="E868">
        <f t="shared" si="93"/>
        <v>0</v>
      </c>
      <c r="F868">
        <f t="shared" si="94"/>
        <v>0.44142857142857089</v>
      </c>
      <c r="G868">
        <f t="shared" si="95"/>
        <v>0.125</v>
      </c>
      <c r="H868">
        <f t="shared" si="96"/>
        <v>3.5314285714285671</v>
      </c>
      <c r="I868">
        <f t="shared" si="97"/>
        <v>77.931904161412334</v>
      </c>
    </row>
    <row r="869" spans="1:9" x14ac:dyDescent="0.25">
      <c r="A869" s="3">
        <v>41800</v>
      </c>
      <c r="B869">
        <v>44.849999999999994</v>
      </c>
      <c r="C869">
        <f t="shared" si="91"/>
        <v>0.17999999999999972</v>
      </c>
      <c r="D869">
        <f t="shared" si="92"/>
        <v>0.17999999999999972</v>
      </c>
      <c r="E869">
        <f t="shared" si="93"/>
        <v>0</v>
      </c>
      <c r="F869">
        <f t="shared" si="94"/>
        <v>0.36428571428571388</v>
      </c>
      <c r="G869">
        <f t="shared" si="95"/>
        <v>0.125</v>
      </c>
      <c r="H869">
        <f t="shared" si="96"/>
        <v>2.914285714285711</v>
      </c>
      <c r="I869">
        <f t="shared" si="97"/>
        <v>74.452554744525528</v>
      </c>
    </row>
    <row r="870" spans="1:9" x14ac:dyDescent="0.25">
      <c r="A870" s="3">
        <v>41801</v>
      </c>
      <c r="B870">
        <v>45.629999999999995</v>
      </c>
      <c r="C870">
        <f t="shared" si="91"/>
        <v>0.78000000000000114</v>
      </c>
      <c r="D870">
        <f t="shared" si="92"/>
        <v>0.78000000000000114</v>
      </c>
      <c r="E870">
        <f t="shared" si="93"/>
        <v>0</v>
      </c>
      <c r="F870">
        <f t="shared" si="94"/>
        <v>0.40499999999999964</v>
      </c>
      <c r="G870">
        <f t="shared" si="95"/>
        <v>0.125</v>
      </c>
      <c r="H870">
        <f t="shared" si="96"/>
        <v>3.2399999999999971</v>
      </c>
      <c r="I870">
        <f t="shared" si="97"/>
        <v>76.415094339622627</v>
      </c>
    </row>
    <row r="871" spans="1:9" x14ac:dyDescent="0.25">
      <c r="A871" s="3">
        <v>41802</v>
      </c>
      <c r="B871">
        <v>46.3</v>
      </c>
      <c r="C871">
        <f t="shared" si="91"/>
        <v>0.67000000000000171</v>
      </c>
      <c r="D871">
        <f t="shared" si="92"/>
        <v>0.67000000000000171</v>
      </c>
      <c r="E871">
        <f t="shared" si="93"/>
        <v>0</v>
      </c>
      <c r="F871">
        <f t="shared" si="94"/>
        <v>0.45285714285714257</v>
      </c>
      <c r="G871">
        <f t="shared" si="95"/>
        <v>0.125</v>
      </c>
      <c r="H871">
        <f t="shared" si="96"/>
        <v>3.6228571428571406</v>
      </c>
      <c r="I871">
        <f t="shared" si="97"/>
        <v>78.368355995055623</v>
      </c>
    </row>
    <row r="872" spans="1:9" x14ac:dyDescent="0.25">
      <c r="A872" s="3">
        <v>41803</v>
      </c>
      <c r="B872">
        <v>46.65</v>
      </c>
      <c r="C872">
        <f t="shared" si="91"/>
        <v>0.35000000000000142</v>
      </c>
      <c r="D872">
        <f t="shared" si="92"/>
        <v>0.35000000000000142</v>
      </c>
      <c r="E872">
        <f t="shared" si="93"/>
        <v>0</v>
      </c>
      <c r="F872">
        <f t="shared" si="94"/>
        <v>0.4778571428571427</v>
      </c>
      <c r="G872">
        <f t="shared" si="95"/>
        <v>4.1428571428571308E-2</v>
      </c>
      <c r="H872">
        <f t="shared" si="96"/>
        <v>11.534482758620719</v>
      </c>
      <c r="I872">
        <f t="shared" si="97"/>
        <v>92.022008253094924</v>
      </c>
    </row>
    <row r="873" spans="1:9" x14ac:dyDescent="0.25">
      <c r="A873" s="3">
        <v>41807</v>
      </c>
      <c r="B873">
        <v>47.8</v>
      </c>
      <c r="C873">
        <f t="shared" si="91"/>
        <v>1.1499999999999986</v>
      </c>
      <c r="D873">
        <f t="shared" si="92"/>
        <v>1.1499999999999986</v>
      </c>
      <c r="E873">
        <f t="shared" si="93"/>
        <v>0</v>
      </c>
      <c r="F873">
        <f t="shared" si="94"/>
        <v>0.47499999999999992</v>
      </c>
      <c r="G873">
        <f t="shared" si="95"/>
        <v>4.1428571428571308E-2</v>
      </c>
      <c r="H873">
        <f t="shared" si="96"/>
        <v>11.465517241379342</v>
      </c>
      <c r="I873">
        <f t="shared" si="97"/>
        <v>91.977869986168756</v>
      </c>
    </row>
    <row r="874" spans="1:9" x14ac:dyDescent="0.25">
      <c r="A874" s="3">
        <v>41808</v>
      </c>
      <c r="B874">
        <v>47.8</v>
      </c>
      <c r="C874">
        <f t="shared" si="91"/>
        <v>0</v>
      </c>
      <c r="D874">
        <f t="shared" si="92"/>
        <v>0</v>
      </c>
      <c r="E874">
        <f t="shared" si="93"/>
        <v>0</v>
      </c>
      <c r="F874">
        <f t="shared" si="94"/>
        <v>0.41357142857142798</v>
      </c>
      <c r="G874">
        <f t="shared" si="95"/>
        <v>4.1428571428571308E-2</v>
      </c>
      <c r="H874">
        <f t="shared" si="96"/>
        <v>9.9827586206896708</v>
      </c>
      <c r="I874">
        <f t="shared" si="97"/>
        <v>90.894819466248052</v>
      </c>
    </row>
    <row r="875" spans="1:9" x14ac:dyDescent="0.25">
      <c r="A875" s="3">
        <v>41809</v>
      </c>
      <c r="B875">
        <v>47.8</v>
      </c>
      <c r="C875">
        <f t="shared" si="91"/>
        <v>0</v>
      </c>
      <c r="D875">
        <f t="shared" si="92"/>
        <v>0</v>
      </c>
      <c r="E875">
        <f t="shared" si="93"/>
        <v>0</v>
      </c>
      <c r="F875">
        <f t="shared" si="94"/>
        <v>0.33571428571428541</v>
      </c>
      <c r="G875">
        <f t="shared" si="95"/>
        <v>4.1428571428571308E-2</v>
      </c>
      <c r="H875">
        <f t="shared" si="96"/>
        <v>8.1034482758620854</v>
      </c>
      <c r="I875">
        <f t="shared" si="97"/>
        <v>89.01515151515153</v>
      </c>
    </row>
    <row r="876" spans="1:9" x14ac:dyDescent="0.25">
      <c r="A876" s="3">
        <v>41810</v>
      </c>
      <c r="B876">
        <v>48.099999999999994</v>
      </c>
      <c r="C876">
        <f t="shared" si="91"/>
        <v>0.29999999999999716</v>
      </c>
      <c r="D876">
        <f t="shared" si="92"/>
        <v>0.29999999999999716</v>
      </c>
      <c r="E876">
        <f t="shared" si="93"/>
        <v>0</v>
      </c>
      <c r="F876">
        <f t="shared" si="94"/>
        <v>0.2942857142857141</v>
      </c>
      <c r="G876">
        <f t="shared" si="95"/>
        <v>4.1428571428571308E-2</v>
      </c>
      <c r="H876">
        <f t="shared" si="96"/>
        <v>7.1034482758620854</v>
      </c>
      <c r="I876">
        <f t="shared" si="97"/>
        <v>87.659574468085125</v>
      </c>
    </row>
    <row r="877" spans="1:9" x14ac:dyDescent="0.25">
      <c r="A877" s="3">
        <v>41811</v>
      </c>
      <c r="B877">
        <v>47.9</v>
      </c>
      <c r="C877">
        <f t="shared" si="91"/>
        <v>-0.19999999999999574</v>
      </c>
      <c r="D877">
        <f t="shared" si="92"/>
        <v>0</v>
      </c>
      <c r="E877">
        <f t="shared" si="93"/>
        <v>0.19999999999999574</v>
      </c>
      <c r="F877">
        <f t="shared" si="94"/>
        <v>0.2942857142857141</v>
      </c>
      <c r="G877">
        <f t="shared" si="95"/>
        <v>4.1428571428571308E-2</v>
      </c>
      <c r="H877">
        <f t="shared" si="96"/>
        <v>7.1034482758620854</v>
      </c>
      <c r="I877">
        <f t="shared" si="97"/>
        <v>87.659574468085125</v>
      </c>
    </row>
    <row r="878" spans="1:9" x14ac:dyDescent="0.25">
      <c r="A878" s="3">
        <v>41814</v>
      </c>
      <c r="B878">
        <v>48</v>
      </c>
      <c r="C878">
        <f t="shared" si="91"/>
        <v>0.10000000000000142</v>
      </c>
      <c r="D878">
        <f t="shared" si="92"/>
        <v>0.10000000000000142</v>
      </c>
      <c r="E878">
        <f t="shared" si="93"/>
        <v>0</v>
      </c>
      <c r="F878">
        <f t="shared" si="94"/>
        <v>0.30142857142857132</v>
      </c>
      <c r="G878">
        <f t="shared" si="95"/>
        <v>3.785714285714243E-2</v>
      </c>
      <c r="H878">
        <f t="shared" si="96"/>
        <v>7.9622641509434837</v>
      </c>
      <c r="I878">
        <f t="shared" si="97"/>
        <v>88.842105263158004</v>
      </c>
    </row>
    <row r="879" spans="1:9" x14ac:dyDescent="0.25">
      <c r="A879" s="3">
        <v>41815</v>
      </c>
      <c r="B879">
        <v>48.699999999999996</v>
      </c>
      <c r="C879">
        <f t="shared" si="91"/>
        <v>0.69999999999999574</v>
      </c>
      <c r="D879">
        <f t="shared" si="92"/>
        <v>0.69999999999999574</v>
      </c>
      <c r="E879">
        <f t="shared" si="93"/>
        <v>0</v>
      </c>
      <c r="F879">
        <f t="shared" si="94"/>
        <v>0.35142857142857103</v>
      </c>
      <c r="G879">
        <f t="shared" si="95"/>
        <v>2.6428571428571246E-2</v>
      </c>
      <c r="H879">
        <f t="shared" si="96"/>
        <v>13.297297297297375</v>
      </c>
      <c r="I879">
        <f t="shared" si="97"/>
        <v>93.005671077504758</v>
      </c>
    </row>
    <row r="880" spans="1:9" x14ac:dyDescent="0.25">
      <c r="A880" s="3">
        <v>41816</v>
      </c>
      <c r="B880">
        <v>49.3</v>
      </c>
      <c r="C880">
        <f t="shared" si="91"/>
        <v>0.60000000000000142</v>
      </c>
      <c r="D880">
        <f t="shared" si="92"/>
        <v>0.60000000000000142</v>
      </c>
      <c r="E880">
        <f t="shared" si="93"/>
        <v>0</v>
      </c>
      <c r="F880">
        <f t="shared" si="94"/>
        <v>0.39428571428571402</v>
      </c>
      <c r="G880">
        <f t="shared" si="95"/>
        <v>2.0714285714285654E-2</v>
      </c>
      <c r="H880">
        <f t="shared" si="96"/>
        <v>19.034482758620733</v>
      </c>
      <c r="I880">
        <f t="shared" si="97"/>
        <v>95.008605851979354</v>
      </c>
    </row>
    <row r="881" spans="1:9" x14ac:dyDescent="0.25">
      <c r="A881" s="3">
        <v>41817</v>
      </c>
      <c r="B881">
        <v>49.3</v>
      </c>
      <c r="C881">
        <f t="shared" si="91"/>
        <v>0</v>
      </c>
      <c r="D881">
        <f t="shared" si="92"/>
        <v>0</v>
      </c>
      <c r="E881">
        <f t="shared" si="93"/>
        <v>0</v>
      </c>
      <c r="F881">
        <f t="shared" si="94"/>
        <v>0.39428571428571402</v>
      </c>
      <c r="G881">
        <f t="shared" si="95"/>
        <v>1.4285714285713982E-2</v>
      </c>
      <c r="H881">
        <f t="shared" si="96"/>
        <v>27.60000000000057</v>
      </c>
      <c r="I881">
        <f t="shared" si="97"/>
        <v>96.503496503496578</v>
      </c>
    </row>
    <row r="882" spans="1:9" x14ac:dyDescent="0.25">
      <c r="A882" s="3">
        <v>41818</v>
      </c>
      <c r="B882">
        <v>48.8</v>
      </c>
      <c r="C882">
        <f t="shared" si="91"/>
        <v>-0.5</v>
      </c>
      <c r="D882">
        <f t="shared" si="92"/>
        <v>0</v>
      </c>
      <c r="E882">
        <f t="shared" si="93"/>
        <v>0.5</v>
      </c>
      <c r="F882">
        <f t="shared" si="94"/>
        <v>0.34499999999999986</v>
      </c>
      <c r="G882">
        <f t="shared" si="95"/>
        <v>4.9999999999999697E-2</v>
      </c>
      <c r="H882">
        <f t="shared" si="96"/>
        <v>6.9000000000000394</v>
      </c>
      <c r="I882">
        <f t="shared" si="97"/>
        <v>87.341772151898795</v>
      </c>
    </row>
    <row r="883" spans="1:9" x14ac:dyDescent="0.25">
      <c r="A883" s="3">
        <v>41821</v>
      </c>
      <c r="B883">
        <v>49</v>
      </c>
      <c r="C883">
        <f t="shared" si="91"/>
        <v>0.20000000000000284</v>
      </c>
      <c r="D883">
        <f t="shared" si="92"/>
        <v>0.20000000000000284</v>
      </c>
      <c r="E883">
        <f t="shared" si="93"/>
        <v>0</v>
      </c>
      <c r="F883">
        <f t="shared" si="94"/>
        <v>0.34642857142857153</v>
      </c>
      <c r="G883">
        <f t="shared" si="95"/>
        <v>4.9999999999999697E-2</v>
      </c>
      <c r="H883">
        <f t="shared" si="96"/>
        <v>6.9285714285714723</v>
      </c>
      <c r="I883">
        <f t="shared" si="97"/>
        <v>87.387387387387463</v>
      </c>
    </row>
    <row r="884" spans="1:9" x14ac:dyDescent="0.25">
      <c r="A884" s="3">
        <v>41822</v>
      </c>
      <c r="B884">
        <v>49</v>
      </c>
      <c r="C884">
        <f t="shared" si="91"/>
        <v>0</v>
      </c>
      <c r="D884">
        <f t="shared" si="92"/>
        <v>0</v>
      </c>
      <c r="E884">
        <f t="shared" si="93"/>
        <v>0</v>
      </c>
      <c r="F884">
        <f t="shared" si="94"/>
        <v>0.29071428571428576</v>
      </c>
      <c r="G884">
        <f t="shared" si="95"/>
        <v>4.9999999999999697E-2</v>
      </c>
      <c r="H884">
        <f t="shared" si="96"/>
        <v>5.8142857142857505</v>
      </c>
      <c r="I884">
        <f t="shared" si="97"/>
        <v>85.324947589098613</v>
      </c>
    </row>
    <row r="885" spans="1:9" x14ac:dyDescent="0.25">
      <c r="A885" s="3">
        <v>41823</v>
      </c>
      <c r="B885">
        <v>49.5</v>
      </c>
      <c r="C885">
        <f t="shared" si="91"/>
        <v>0.5</v>
      </c>
      <c r="D885">
        <f t="shared" si="92"/>
        <v>0.5</v>
      </c>
      <c r="E885">
        <f t="shared" si="93"/>
        <v>0</v>
      </c>
      <c r="F885">
        <f t="shared" si="94"/>
        <v>0.27857142857142847</v>
      </c>
      <c r="G885">
        <f t="shared" si="95"/>
        <v>4.9999999999999697E-2</v>
      </c>
      <c r="H885">
        <f t="shared" si="96"/>
        <v>5.5714285714286031</v>
      </c>
      <c r="I885">
        <f t="shared" si="97"/>
        <v>84.782608695652243</v>
      </c>
    </row>
    <row r="886" spans="1:9" x14ac:dyDescent="0.25">
      <c r="A886" s="3">
        <v>41824</v>
      </c>
      <c r="B886">
        <v>51.099999999999994</v>
      </c>
      <c r="C886">
        <f t="shared" si="91"/>
        <v>1.5999999999999943</v>
      </c>
      <c r="D886">
        <f t="shared" si="92"/>
        <v>1.5999999999999943</v>
      </c>
      <c r="E886">
        <f t="shared" si="93"/>
        <v>0</v>
      </c>
      <c r="F886">
        <f t="shared" si="94"/>
        <v>0.36785714285714227</v>
      </c>
      <c r="G886">
        <f t="shared" si="95"/>
        <v>4.9999999999999697E-2</v>
      </c>
      <c r="H886">
        <f t="shared" si="96"/>
        <v>7.3571428571428896</v>
      </c>
      <c r="I886">
        <f t="shared" si="97"/>
        <v>88.034188034188077</v>
      </c>
    </row>
    <row r="887" spans="1:9" x14ac:dyDescent="0.25">
      <c r="A887" s="3">
        <v>41825</v>
      </c>
      <c r="B887">
        <v>52</v>
      </c>
      <c r="C887">
        <f t="shared" si="91"/>
        <v>0.90000000000000568</v>
      </c>
      <c r="D887">
        <f t="shared" si="92"/>
        <v>0.90000000000000568</v>
      </c>
      <c r="E887">
        <f t="shared" si="93"/>
        <v>0</v>
      </c>
      <c r="F887">
        <f t="shared" si="94"/>
        <v>0.34999999999999992</v>
      </c>
      <c r="G887">
        <f t="shared" si="95"/>
        <v>4.9999999999999697E-2</v>
      </c>
      <c r="H887">
        <f t="shared" si="96"/>
        <v>7.0000000000000409</v>
      </c>
      <c r="I887">
        <f t="shared" si="97"/>
        <v>87.500000000000057</v>
      </c>
    </row>
    <row r="888" spans="1:9" x14ac:dyDescent="0.25">
      <c r="A888" s="3">
        <v>41828</v>
      </c>
      <c r="B888">
        <v>52.559999999999995</v>
      </c>
      <c r="C888">
        <f t="shared" si="91"/>
        <v>0.55999999999999517</v>
      </c>
      <c r="D888">
        <f t="shared" si="92"/>
        <v>0.55999999999999517</v>
      </c>
      <c r="E888">
        <f t="shared" si="93"/>
        <v>0</v>
      </c>
      <c r="F888">
        <f t="shared" si="94"/>
        <v>0.38999999999999957</v>
      </c>
      <c r="G888">
        <f t="shared" si="95"/>
        <v>4.9999999999999697E-2</v>
      </c>
      <c r="H888">
        <f t="shared" si="96"/>
        <v>7.8000000000000389</v>
      </c>
      <c r="I888">
        <f t="shared" si="97"/>
        <v>88.636363636363683</v>
      </c>
    </row>
    <row r="889" spans="1:9" x14ac:dyDescent="0.25">
      <c r="A889" s="3">
        <v>41829</v>
      </c>
      <c r="B889">
        <v>51.099999999999994</v>
      </c>
      <c r="C889">
        <f t="shared" si="91"/>
        <v>-1.4600000000000009</v>
      </c>
      <c r="D889">
        <f t="shared" si="92"/>
        <v>0</v>
      </c>
      <c r="E889">
        <f t="shared" si="93"/>
        <v>1.4600000000000009</v>
      </c>
      <c r="F889">
        <f t="shared" si="94"/>
        <v>0.38999999999999957</v>
      </c>
      <c r="G889">
        <f t="shared" si="95"/>
        <v>0.15428571428571405</v>
      </c>
      <c r="H889">
        <f t="shared" si="96"/>
        <v>2.5277777777777786</v>
      </c>
      <c r="I889">
        <f t="shared" si="97"/>
        <v>71.653543307086622</v>
      </c>
    </row>
    <row r="890" spans="1:9" x14ac:dyDescent="0.25">
      <c r="A890" s="3">
        <v>41830</v>
      </c>
      <c r="B890">
        <v>50.4</v>
      </c>
      <c r="C890">
        <f t="shared" si="91"/>
        <v>-0.69999999999999574</v>
      </c>
      <c r="D890">
        <f t="shared" si="92"/>
        <v>0</v>
      </c>
      <c r="E890">
        <f t="shared" si="93"/>
        <v>0.69999999999999574</v>
      </c>
      <c r="F890">
        <f t="shared" si="94"/>
        <v>0.36857142857142833</v>
      </c>
      <c r="G890">
        <f t="shared" si="95"/>
        <v>0.20428571428571374</v>
      </c>
      <c r="H890">
        <f t="shared" si="96"/>
        <v>1.8041958041958079</v>
      </c>
      <c r="I890">
        <f t="shared" si="97"/>
        <v>64.339152119700799</v>
      </c>
    </row>
    <row r="891" spans="1:9" x14ac:dyDescent="0.25">
      <c r="A891" s="3">
        <v>41831</v>
      </c>
      <c r="B891">
        <v>50.279999999999994</v>
      </c>
      <c r="C891">
        <f t="shared" si="91"/>
        <v>-0.12000000000000455</v>
      </c>
      <c r="D891">
        <f t="shared" si="92"/>
        <v>0</v>
      </c>
      <c r="E891">
        <f t="shared" si="93"/>
        <v>0.12000000000000455</v>
      </c>
      <c r="F891">
        <f t="shared" si="94"/>
        <v>0.36857142857142833</v>
      </c>
      <c r="G891">
        <f t="shared" si="95"/>
        <v>0.19857142857142865</v>
      </c>
      <c r="H891">
        <f t="shared" si="96"/>
        <v>1.8561151079136671</v>
      </c>
      <c r="I891">
        <f t="shared" si="97"/>
        <v>64.987405541561685</v>
      </c>
    </row>
    <row r="892" spans="1:9" x14ac:dyDescent="0.25">
      <c r="A892" s="3">
        <v>41832</v>
      </c>
      <c r="B892">
        <v>50.8</v>
      </c>
      <c r="C892">
        <f t="shared" si="91"/>
        <v>0.52000000000000313</v>
      </c>
      <c r="D892">
        <f t="shared" si="92"/>
        <v>0.52000000000000313</v>
      </c>
      <c r="E892">
        <f t="shared" si="93"/>
        <v>0</v>
      </c>
      <c r="F892">
        <f t="shared" si="94"/>
        <v>0.39857142857142847</v>
      </c>
      <c r="G892">
        <f t="shared" si="95"/>
        <v>0.19857142857142865</v>
      </c>
      <c r="H892">
        <f t="shared" si="96"/>
        <v>2.0071942446043152</v>
      </c>
      <c r="I892">
        <f t="shared" si="97"/>
        <v>66.746411483253581</v>
      </c>
    </row>
    <row r="893" spans="1:9" x14ac:dyDescent="0.25">
      <c r="A893" s="3">
        <v>41835</v>
      </c>
      <c r="B893">
        <v>50.3</v>
      </c>
      <c r="C893">
        <f t="shared" si="91"/>
        <v>-0.5</v>
      </c>
      <c r="D893">
        <f t="shared" si="92"/>
        <v>0</v>
      </c>
      <c r="E893">
        <f t="shared" si="93"/>
        <v>0.5</v>
      </c>
      <c r="F893">
        <f t="shared" si="94"/>
        <v>0.34857142857142875</v>
      </c>
      <c r="G893">
        <f t="shared" si="95"/>
        <v>0.23428571428571437</v>
      </c>
      <c r="H893">
        <f t="shared" si="96"/>
        <v>1.4878048780487807</v>
      </c>
      <c r="I893">
        <f t="shared" si="97"/>
        <v>59.803921568627459</v>
      </c>
    </row>
    <row r="894" spans="1:9" x14ac:dyDescent="0.25">
      <c r="A894" s="3">
        <v>41836</v>
      </c>
      <c r="B894">
        <v>49.8</v>
      </c>
      <c r="C894">
        <f t="shared" si="91"/>
        <v>-0.5</v>
      </c>
      <c r="D894">
        <f t="shared" si="92"/>
        <v>0</v>
      </c>
      <c r="E894">
        <f t="shared" si="93"/>
        <v>0.5</v>
      </c>
      <c r="F894">
        <f t="shared" si="94"/>
        <v>0.30571428571428577</v>
      </c>
      <c r="G894">
        <f t="shared" si="95"/>
        <v>0.27000000000000007</v>
      </c>
      <c r="H894">
        <f t="shared" si="96"/>
        <v>1.1322751322751321</v>
      </c>
      <c r="I894">
        <f t="shared" si="97"/>
        <v>53.101736972704714</v>
      </c>
    </row>
    <row r="895" spans="1:9" x14ac:dyDescent="0.25">
      <c r="A895" s="3">
        <v>41837</v>
      </c>
      <c r="B895">
        <v>49.3</v>
      </c>
      <c r="C895">
        <f t="shared" si="91"/>
        <v>-0.5</v>
      </c>
      <c r="D895">
        <f t="shared" si="92"/>
        <v>0</v>
      </c>
      <c r="E895">
        <f t="shared" si="93"/>
        <v>0.5</v>
      </c>
      <c r="F895">
        <f t="shared" si="94"/>
        <v>0.30571428571428577</v>
      </c>
      <c r="G895">
        <f t="shared" si="95"/>
        <v>0.30571428571428577</v>
      </c>
      <c r="H895">
        <f t="shared" si="96"/>
        <v>1</v>
      </c>
      <c r="I895">
        <f t="shared" si="97"/>
        <v>50</v>
      </c>
    </row>
    <row r="896" spans="1:9" x14ac:dyDescent="0.25">
      <c r="A896" s="3">
        <v>41838</v>
      </c>
      <c r="B896">
        <v>49.05</v>
      </c>
      <c r="C896">
        <f t="shared" si="91"/>
        <v>-0.25</v>
      </c>
      <c r="D896">
        <f t="shared" si="92"/>
        <v>0</v>
      </c>
      <c r="E896">
        <f t="shared" si="93"/>
        <v>0.25</v>
      </c>
      <c r="F896">
        <f t="shared" si="94"/>
        <v>0.30571428571428577</v>
      </c>
      <c r="G896">
        <f t="shared" si="95"/>
        <v>0.28785714285714292</v>
      </c>
      <c r="H896">
        <f t="shared" si="96"/>
        <v>1.0620347394540943</v>
      </c>
      <c r="I896">
        <f t="shared" si="97"/>
        <v>51.504211793020453</v>
      </c>
    </row>
    <row r="897" spans="1:9" x14ac:dyDescent="0.25">
      <c r="A897" s="3">
        <v>41839</v>
      </c>
      <c r="B897">
        <v>50.3</v>
      </c>
      <c r="C897">
        <f t="shared" si="91"/>
        <v>1.25</v>
      </c>
      <c r="D897">
        <f t="shared" si="92"/>
        <v>1.25</v>
      </c>
      <c r="E897">
        <f t="shared" si="93"/>
        <v>0</v>
      </c>
      <c r="F897">
        <f t="shared" si="94"/>
        <v>0.38071428571428562</v>
      </c>
      <c r="G897">
        <f t="shared" si="95"/>
        <v>0.28785714285714292</v>
      </c>
      <c r="H897">
        <f t="shared" si="96"/>
        <v>1.3225806451612896</v>
      </c>
      <c r="I897">
        <f t="shared" si="97"/>
        <v>56.944444444444429</v>
      </c>
    </row>
    <row r="898" spans="1:9" x14ac:dyDescent="0.25">
      <c r="A898" s="3">
        <v>41842</v>
      </c>
      <c r="B898">
        <v>49.8</v>
      </c>
      <c r="C898">
        <f t="shared" si="91"/>
        <v>-0.5</v>
      </c>
      <c r="D898">
        <f t="shared" si="92"/>
        <v>0</v>
      </c>
      <c r="E898">
        <f t="shared" si="93"/>
        <v>0.5</v>
      </c>
      <c r="F898">
        <f t="shared" si="94"/>
        <v>0.38071428571428562</v>
      </c>
      <c r="G898">
        <f t="shared" si="95"/>
        <v>0.32357142857142868</v>
      </c>
      <c r="H898">
        <f t="shared" si="96"/>
        <v>1.1766004415011031</v>
      </c>
      <c r="I898">
        <f t="shared" si="97"/>
        <v>54.056795131845824</v>
      </c>
    </row>
    <row r="899" spans="1:9" x14ac:dyDescent="0.25">
      <c r="A899" s="3">
        <v>41843</v>
      </c>
      <c r="B899">
        <v>49.8</v>
      </c>
      <c r="C899">
        <f t="shared" ref="C899:C962" si="98">B899-B898</f>
        <v>0</v>
      </c>
      <c r="D899">
        <f t="shared" ref="D899:D962" si="99">IF(C899&gt;0,C899,0)</f>
        <v>0</v>
      </c>
      <c r="E899">
        <f t="shared" ref="E899:E962" si="100">IF(C899&lt;0,-C899,0)</f>
        <v>0</v>
      </c>
      <c r="F899">
        <f t="shared" si="94"/>
        <v>0.34499999999999986</v>
      </c>
      <c r="G899">
        <f t="shared" si="95"/>
        <v>0.32357142857142868</v>
      </c>
      <c r="H899">
        <f t="shared" si="96"/>
        <v>1.0662251655629131</v>
      </c>
      <c r="I899">
        <f t="shared" si="97"/>
        <v>51.602564102564081</v>
      </c>
    </row>
    <row r="900" spans="1:9" x14ac:dyDescent="0.25">
      <c r="A900" s="3">
        <v>41845</v>
      </c>
      <c r="B900">
        <v>49.3</v>
      </c>
      <c r="C900">
        <f t="shared" si="98"/>
        <v>-0.5</v>
      </c>
      <c r="D900">
        <f t="shared" si="99"/>
        <v>0</v>
      </c>
      <c r="E900">
        <f t="shared" si="100"/>
        <v>0.5</v>
      </c>
      <c r="F900">
        <f t="shared" si="94"/>
        <v>0.23071428571428601</v>
      </c>
      <c r="G900">
        <f t="shared" si="95"/>
        <v>0.35928571428571437</v>
      </c>
      <c r="H900">
        <f t="shared" si="96"/>
        <v>0.64214711729622331</v>
      </c>
      <c r="I900">
        <f t="shared" si="97"/>
        <v>39.104116222760318</v>
      </c>
    </row>
    <row r="901" spans="1:9" x14ac:dyDescent="0.25">
      <c r="A901" s="3">
        <v>41846</v>
      </c>
      <c r="B901">
        <v>48.9</v>
      </c>
      <c r="C901">
        <f t="shared" si="98"/>
        <v>-0.39999999999999858</v>
      </c>
      <c r="D901">
        <f t="shared" si="99"/>
        <v>0</v>
      </c>
      <c r="E901">
        <f t="shared" si="100"/>
        <v>0.39999999999999858</v>
      </c>
      <c r="F901">
        <f t="shared" si="94"/>
        <v>0.16642857142857131</v>
      </c>
      <c r="G901">
        <f t="shared" si="95"/>
        <v>0.38785714285714284</v>
      </c>
      <c r="H901">
        <f t="shared" si="96"/>
        <v>0.42909760589318574</v>
      </c>
      <c r="I901">
        <f t="shared" si="97"/>
        <v>30.025773195876269</v>
      </c>
    </row>
    <row r="902" spans="1:9" x14ac:dyDescent="0.25">
      <c r="A902" s="3">
        <v>41849</v>
      </c>
      <c r="B902">
        <v>48.599999999999994</v>
      </c>
      <c r="C902">
        <f t="shared" si="98"/>
        <v>-0.30000000000000426</v>
      </c>
      <c r="D902">
        <f t="shared" si="99"/>
        <v>0</v>
      </c>
      <c r="E902">
        <f t="shared" si="100"/>
        <v>0.30000000000000426</v>
      </c>
      <c r="F902">
        <f t="shared" si="94"/>
        <v>0.12642857142857164</v>
      </c>
      <c r="G902">
        <f t="shared" si="95"/>
        <v>0.40928571428571459</v>
      </c>
      <c r="H902">
        <f t="shared" si="96"/>
        <v>0.30890052356020969</v>
      </c>
      <c r="I902">
        <f t="shared" si="97"/>
        <v>23.600000000000023</v>
      </c>
    </row>
    <row r="903" spans="1:9" x14ac:dyDescent="0.25">
      <c r="A903" s="3">
        <v>41850</v>
      </c>
      <c r="B903">
        <v>48.62</v>
      </c>
      <c r="C903">
        <f t="shared" si="98"/>
        <v>2.0000000000003126E-2</v>
      </c>
      <c r="D903">
        <f t="shared" si="99"/>
        <v>2.0000000000003126E-2</v>
      </c>
      <c r="E903">
        <f t="shared" si="100"/>
        <v>0</v>
      </c>
      <c r="F903">
        <f t="shared" si="94"/>
        <v>0.12785714285714331</v>
      </c>
      <c r="G903">
        <f t="shared" si="95"/>
        <v>0.30500000000000022</v>
      </c>
      <c r="H903">
        <f t="shared" si="96"/>
        <v>0.41920374707260072</v>
      </c>
      <c r="I903">
        <f t="shared" si="97"/>
        <v>29.537953795379593</v>
      </c>
    </row>
    <row r="904" spans="1:9" x14ac:dyDescent="0.25">
      <c r="A904" s="3">
        <v>41851</v>
      </c>
      <c r="B904">
        <v>48.279999999999994</v>
      </c>
      <c r="C904">
        <f t="shared" si="98"/>
        <v>-0.34000000000000341</v>
      </c>
      <c r="D904">
        <f t="shared" si="99"/>
        <v>0</v>
      </c>
      <c r="E904">
        <f t="shared" si="100"/>
        <v>0.34000000000000341</v>
      </c>
      <c r="F904">
        <f t="shared" si="94"/>
        <v>0.12785714285714331</v>
      </c>
      <c r="G904">
        <f t="shared" si="95"/>
        <v>0.27928571428571508</v>
      </c>
      <c r="H904">
        <f t="shared" si="96"/>
        <v>0.45780051150895174</v>
      </c>
      <c r="I904">
        <f t="shared" si="97"/>
        <v>31.40350877192985</v>
      </c>
    </row>
    <row r="905" spans="1:9" x14ac:dyDescent="0.25">
      <c r="A905" s="3">
        <v>41852</v>
      </c>
      <c r="B905">
        <v>48.3</v>
      </c>
      <c r="C905">
        <f t="shared" si="98"/>
        <v>2.0000000000003126E-2</v>
      </c>
      <c r="D905">
        <f t="shared" si="99"/>
        <v>2.0000000000003126E-2</v>
      </c>
      <c r="E905">
        <f t="shared" si="100"/>
        <v>0</v>
      </c>
      <c r="F905">
        <f t="shared" si="94"/>
        <v>0.12928571428571495</v>
      </c>
      <c r="G905">
        <f t="shared" si="95"/>
        <v>0.27071428571428618</v>
      </c>
      <c r="H905">
        <f t="shared" si="96"/>
        <v>0.47757255936675624</v>
      </c>
      <c r="I905">
        <f t="shared" si="97"/>
        <v>32.321428571428655</v>
      </c>
    </row>
    <row r="906" spans="1:9" x14ac:dyDescent="0.25">
      <c r="A906" s="3">
        <v>41853</v>
      </c>
      <c r="B906">
        <v>48.699999999999996</v>
      </c>
      <c r="C906">
        <f t="shared" si="98"/>
        <v>0.39999999999999858</v>
      </c>
      <c r="D906">
        <f t="shared" si="99"/>
        <v>0.39999999999999858</v>
      </c>
      <c r="E906">
        <f t="shared" si="100"/>
        <v>0</v>
      </c>
      <c r="F906">
        <f t="shared" si="94"/>
        <v>0.12071428571428607</v>
      </c>
      <c r="G906">
        <f t="shared" si="95"/>
        <v>0.27071428571428618</v>
      </c>
      <c r="H906">
        <f t="shared" si="96"/>
        <v>0.44591029023746753</v>
      </c>
      <c r="I906">
        <f t="shared" si="97"/>
        <v>30.839416058394178</v>
      </c>
    </row>
    <row r="907" spans="1:9" x14ac:dyDescent="0.25">
      <c r="A907" s="3">
        <v>41856</v>
      </c>
      <c r="B907">
        <v>48.199999999999996</v>
      </c>
      <c r="C907">
        <f t="shared" si="98"/>
        <v>-0.5</v>
      </c>
      <c r="D907">
        <f t="shared" si="99"/>
        <v>0</v>
      </c>
      <c r="E907">
        <f t="shared" si="100"/>
        <v>0.5</v>
      </c>
      <c r="F907">
        <f t="shared" si="94"/>
        <v>0.12071428571428607</v>
      </c>
      <c r="G907">
        <f t="shared" si="95"/>
        <v>0.27071428571428618</v>
      </c>
      <c r="H907">
        <f t="shared" si="96"/>
        <v>0.44591029023746753</v>
      </c>
      <c r="I907">
        <f t="shared" si="97"/>
        <v>30.839416058394178</v>
      </c>
    </row>
    <row r="908" spans="1:9" x14ac:dyDescent="0.25">
      <c r="A908" s="3">
        <v>41857</v>
      </c>
      <c r="B908">
        <v>49.55</v>
      </c>
      <c r="C908">
        <f t="shared" si="98"/>
        <v>1.3500000000000014</v>
      </c>
      <c r="D908">
        <f t="shared" si="99"/>
        <v>1.3500000000000014</v>
      </c>
      <c r="E908">
        <f t="shared" si="100"/>
        <v>0</v>
      </c>
      <c r="F908">
        <f t="shared" si="94"/>
        <v>0.21714285714285758</v>
      </c>
      <c r="G908">
        <f t="shared" si="95"/>
        <v>0.23500000000000046</v>
      </c>
      <c r="H908">
        <f t="shared" si="96"/>
        <v>0.92401215805471126</v>
      </c>
      <c r="I908">
        <f t="shared" si="97"/>
        <v>48.025276461295419</v>
      </c>
    </row>
    <row r="909" spans="1:9" x14ac:dyDescent="0.25">
      <c r="A909" s="3">
        <v>41858</v>
      </c>
      <c r="B909">
        <v>49</v>
      </c>
      <c r="C909">
        <f t="shared" si="98"/>
        <v>-0.54999999999999716</v>
      </c>
      <c r="D909">
        <f t="shared" si="99"/>
        <v>0</v>
      </c>
      <c r="E909">
        <f t="shared" si="100"/>
        <v>0.54999999999999716</v>
      </c>
      <c r="F909">
        <f t="shared" si="94"/>
        <v>0.21714285714285758</v>
      </c>
      <c r="G909">
        <f t="shared" si="95"/>
        <v>0.23857142857142882</v>
      </c>
      <c r="H909">
        <f t="shared" si="96"/>
        <v>0.91017964071856372</v>
      </c>
      <c r="I909">
        <f t="shared" si="97"/>
        <v>47.648902821316639</v>
      </c>
    </row>
    <row r="910" spans="1:9" x14ac:dyDescent="0.25">
      <c r="A910" s="3">
        <v>41859</v>
      </c>
      <c r="B910">
        <v>49.65</v>
      </c>
      <c r="C910">
        <f t="shared" si="98"/>
        <v>0.64999999999999858</v>
      </c>
      <c r="D910">
        <f t="shared" si="99"/>
        <v>0.64999999999999858</v>
      </c>
      <c r="E910">
        <f t="shared" si="100"/>
        <v>0</v>
      </c>
      <c r="F910">
        <f t="shared" si="94"/>
        <v>0.2635714285714289</v>
      </c>
      <c r="G910">
        <f t="shared" si="95"/>
        <v>0.22071428571428595</v>
      </c>
      <c r="H910">
        <f t="shared" si="96"/>
        <v>1.1941747572815535</v>
      </c>
      <c r="I910">
        <f t="shared" si="97"/>
        <v>54.424778761061944</v>
      </c>
    </row>
    <row r="911" spans="1:9" x14ac:dyDescent="0.25">
      <c r="A911" s="3">
        <v>41860</v>
      </c>
      <c r="B911">
        <v>49.14</v>
      </c>
      <c r="C911">
        <f t="shared" si="98"/>
        <v>-0.50999999999999801</v>
      </c>
      <c r="D911">
        <f t="shared" si="99"/>
        <v>0</v>
      </c>
      <c r="E911">
        <f t="shared" si="100"/>
        <v>0.50999999999999801</v>
      </c>
      <c r="F911">
        <f t="shared" si="94"/>
        <v>0.17428571428571463</v>
      </c>
      <c r="G911">
        <f t="shared" si="95"/>
        <v>0.25714285714285723</v>
      </c>
      <c r="H911">
        <f t="shared" si="96"/>
        <v>0.67777777777777892</v>
      </c>
      <c r="I911">
        <f t="shared" si="97"/>
        <v>40.397350993377522</v>
      </c>
    </row>
    <row r="912" spans="1:9" x14ac:dyDescent="0.25">
      <c r="A912" s="3">
        <v>41864</v>
      </c>
      <c r="B912">
        <v>49.4</v>
      </c>
      <c r="C912">
        <f t="shared" si="98"/>
        <v>0.25999999999999801</v>
      </c>
      <c r="D912">
        <f t="shared" si="99"/>
        <v>0.25999999999999801</v>
      </c>
      <c r="E912">
        <f t="shared" si="100"/>
        <v>0</v>
      </c>
      <c r="F912">
        <f t="shared" ref="F912:F975" si="101">AVERAGE(D899:D912)</f>
        <v>0.19285714285714306</v>
      </c>
      <c r="G912">
        <f t="shared" ref="G912:G975" si="102">AVERAGE(E899:E912)</f>
        <v>0.22142857142857153</v>
      </c>
      <c r="H912">
        <f t="shared" si="96"/>
        <v>0.87096774193548443</v>
      </c>
      <c r="I912">
        <f t="shared" si="97"/>
        <v>46.551724137931053</v>
      </c>
    </row>
    <row r="913" spans="1:9" x14ac:dyDescent="0.25">
      <c r="A913" s="3">
        <v>41865</v>
      </c>
      <c r="B913">
        <v>49.29</v>
      </c>
      <c r="C913">
        <f t="shared" si="98"/>
        <v>-0.10999999999999943</v>
      </c>
      <c r="D913">
        <f t="shared" si="99"/>
        <v>0</v>
      </c>
      <c r="E913">
        <f t="shared" si="100"/>
        <v>0.10999999999999943</v>
      </c>
      <c r="F913">
        <f t="shared" si="101"/>
        <v>0.19285714285714306</v>
      </c>
      <c r="G913">
        <f t="shared" si="102"/>
        <v>0.22928571428571434</v>
      </c>
      <c r="H913">
        <f t="shared" ref="H913:H976" si="103">F913/G913</f>
        <v>0.84112149532710345</v>
      </c>
      <c r="I913">
        <f t="shared" ref="I913:I976" si="104">100-(100/(1+H913))</f>
        <v>45.685279187817279</v>
      </c>
    </row>
    <row r="914" spans="1:9" x14ac:dyDescent="0.25">
      <c r="A914" s="3">
        <v>41866</v>
      </c>
      <c r="B914">
        <v>49.349999999999994</v>
      </c>
      <c r="C914">
        <f t="shared" si="98"/>
        <v>5.9999999999995168E-2</v>
      </c>
      <c r="D914">
        <f t="shared" si="99"/>
        <v>5.9999999999995168E-2</v>
      </c>
      <c r="E914">
        <f t="shared" si="100"/>
        <v>0</v>
      </c>
      <c r="F914">
        <f t="shared" si="101"/>
        <v>0.19714285714285701</v>
      </c>
      <c r="G914">
        <f t="shared" si="102"/>
        <v>0.19357142857142864</v>
      </c>
      <c r="H914">
        <f t="shared" si="103"/>
        <v>1.0184501845018439</v>
      </c>
      <c r="I914">
        <f t="shared" si="104"/>
        <v>50.457038391224827</v>
      </c>
    </row>
    <row r="915" spans="1:9" x14ac:dyDescent="0.25">
      <c r="A915" s="3">
        <v>41867</v>
      </c>
      <c r="B915">
        <v>49.8</v>
      </c>
      <c r="C915">
        <f t="shared" si="98"/>
        <v>0.45000000000000284</v>
      </c>
      <c r="D915">
        <f t="shared" si="99"/>
        <v>0.45000000000000284</v>
      </c>
      <c r="E915">
        <f t="shared" si="100"/>
        <v>0</v>
      </c>
      <c r="F915">
        <f t="shared" si="101"/>
        <v>0.22928571428571434</v>
      </c>
      <c r="G915">
        <f t="shared" si="102"/>
        <v>0.16500000000000017</v>
      </c>
      <c r="H915">
        <f t="shared" si="103"/>
        <v>1.3896103896103884</v>
      </c>
      <c r="I915">
        <f t="shared" si="104"/>
        <v>58.152173913043463</v>
      </c>
    </row>
    <row r="916" spans="1:9" x14ac:dyDescent="0.25">
      <c r="A916" s="3">
        <v>41870</v>
      </c>
      <c r="B916">
        <v>51.3</v>
      </c>
      <c r="C916">
        <f t="shared" si="98"/>
        <v>1.5</v>
      </c>
      <c r="D916">
        <f t="shared" si="99"/>
        <v>1.5</v>
      </c>
      <c r="E916">
        <f t="shared" si="100"/>
        <v>0</v>
      </c>
      <c r="F916">
        <f t="shared" si="101"/>
        <v>0.33642857142857147</v>
      </c>
      <c r="G916">
        <f t="shared" si="102"/>
        <v>0.14357142857142843</v>
      </c>
      <c r="H916">
        <f t="shared" si="103"/>
        <v>2.3432835820895548</v>
      </c>
      <c r="I916">
        <f t="shared" si="104"/>
        <v>70.089285714285737</v>
      </c>
    </row>
    <row r="917" spans="1:9" x14ac:dyDescent="0.25">
      <c r="A917" s="3">
        <v>41873</v>
      </c>
      <c r="B917">
        <v>51.8</v>
      </c>
      <c r="C917">
        <f t="shared" si="98"/>
        <v>0.5</v>
      </c>
      <c r="D917">
        <f t="shared" si="99"/>
        <v>0.5</v>
      </c>
      <c r="E917">
        <f t="shared" si="100"/>
        <v>0</v>
      </c>
      <c r="F917">
        <f t="shared" si="101"/>
        <v>0.37071428571428555</v>
      </c>
      <c r="G917">
        <f t="shared" si="102"/>
        <v>0.14357142857142843</v>
      </c>
      <c r="H917">
        <f t="shared" si="103"/>
        <v>2.5820895522388074</v>
      </c>
      <c r="I917">
        <f t="shared" si="104"/>
        <v>72.083333333333343</v>
      </c>
    </row>
    <row r="918" spans="1:9" x14ac:dyDescent="0.25">
      <c r="A918" s="3">
        <v>41874</v>
      </c>
      <c r="B918">
        <v>52.4</v>
      </c>
      <c r="C918">
        <f t="shared" si="98"/>
        <v>0.60000000000000142</v>
      </c>
      <c r="D918">
        <f t="shared" si="99"/>
        <v>0.60000000000000142</v>
      </c>
      <c r="E918">
        <f t="shared" si="100"/>
        <v>0</v>
      </c>
      <c r="F918">
        <f t="shared" si="101"/>
        <v>0.41357142857142853</v>
      </c>
      <c r="G918">
        <f t="shared" si="102"/>
        <v>0.1192857142857139</v>
      </c>
      <c r="H918">
        <f t="shared" si="103"/>
        <v>3.4670658682634841</v>
      </c>
      <c r="I918">
        <f t="shared" si="104"/>
        <v>77.613941018766809</v>
      </c>
    </row>
    <row r="919" spans="1:9" x14ac:dyDescent="0.25">
      <c r="A919" s="3">
        <v>41877</v>
      </c>
      <c r="B919">
        <v>52.8</v>
      </c>
      <c r="C919">
        <f t="shared" si="98"/>
        <v>0.39999999999999858</v>
      </c>
      <c r="D919">
        <f t="shared" si="99"/>
        <v>0.39999999999999858</v>
      </c>
      <c r="E919">
        <f t="shared" si="100"/>
        <v>0</v>
      </c>
      <c r="F919">
        <f t="shared" si="101"/>
        <v>0.44071428571428534</v>
      </c>
      <c r="G919">
        <f t="shared" si="102"/>
        <v>0.1192857142857139</v>
      </c>
      <c r="H919">
        <f t="shared" si="103"/>
        <v>3.6946107784431228</v>
      </c>
      <c r="I919">
        <f t="shared" si="104"/>
        <v>78.698979591836775</v>
      </c>
    </row>
    <row r="920" spans="1:9" x14ac:dyDescent="0.25">
      <c r="A920" s="3">
        <v>41878</v>
      </c>
      <c r="B920">
        <v>53.309999999999995</v>
      </c>
      <c r="C920">
        <f t="shared" si="98"/>
        <v>0.50999999999999801</v>
      </c>
      <c r="D920">
        <f t="shared" si="99"/>
        <v>0.50999999999999801</v>
      </c>
      <c r="E920">
        <f t="shared" si="100"/>
        <v>0</v>
      </c>
      <c r="F920">
        <f t="shared" si="101"/>
        <v>0.44857142857142812</v>
      </c>
      <c r="G920">
        <f t="shared" si="102"/>
        <v>0.1192857142857139</v>
      </c>
      <c r="H920">
        <f t="shared" si="103"/>
        <v>3.760479041916176</v>
      </c>
      <c r="I920">
        <f t="shared" si="104"/>
        <v>78.993710691823935</v>
      </c>
    </row>
    <row r="921" spans="1:9" x14ac:dyDescent="0.25">
      <c r="A921" s="3">
        <v>41879</v>
      </c>
      <c r="B921">
        <v>53.79</v>
      </c>
      <c r="C921">
        <f t="shared" si="98"/>
        <v>0.48000000000000398</v>
      </c>
      <c r="D921">
        <f t="shared" si="99"/>
        <v>0.48000000000000398</v>
      </c>
      <c r="E921">
        <f t="shared" si="100"/>
        <v>0</v>
      </c>
      <c r="F921">
        <f t="shared" si="101"/>
        <v>0.48285714285714271</v>
      </c>
      <c r="G921">
        <f t="shared" si="102"/>
        <v>8.3571428571428186E-2</v>
      </c>
      <c r="H921">
        <f t="shared" si="103"/>
        <v>5.7777777777778025</v>
      </c>
      <c r="I921">
        <f t="shared" si="104"/>
        <v>85.245901639344311</v>
      </c>
    </row>
    <row r="922" spans="1:9" x14ac:dyDescent="0.25">
      <c r="A922" s="3">
        <v>41880</v>
      </c>
      <c r="B922">
        <v>53.449999999999996</v>
      </c>
      <c r="C922">
        <f t="shared" si="98"/>
        <v>-0.34000000000000341</v>
      </c>
      <c r="D922">
        <f t="shared" si="99"/>
        <v>0</v>
      </c>
      <c r="E922">
        <f t="shared" si="100"/>
        <v>0.34000000000000341</v>
      </c>
      <c r="F922">
        <f t="shared" si="101"/>
        <v>0.38642857142857118</v>
      </c>
      <c r="G922">
        <f t="shared" si="102"/>
        <v>0.10785714285714272</v>
      </c>
      <c r="H922">
        <f t="shared" si="103"/>
        <v>3.5827814569536445</v>
      </c>
      <c r="I922">
        <f t="shared" si="104"/>
        <v>78.179190751445105</v>
      </c>
    </row>
    <row r="923" spans="1:9" x14ac:dyDescent="0.25">
      <c r="A923" s="3">
        <v>41881</v>
      </c>
      <c r="B923">
        <v>52.91</v>
      </c>
      <c r="C923">
        <f t="shared" si="98"/>
        <v>-0.53999999999999915</v>
      </c>
      <c r="D923">
        <f t="shared" si="99"/>
        <v>0</v>
      </c>
      <c r="E923">
        <f t="shared" si="100"/>
        <v>0.53999999999999915</v>
      </c>
      <c r="F923">
        <f t="shared" si="101"/>
        <v>0.38642857142857118</v>
      </c>
      <c r="G923">
        <f t="shared" si="102"/>
        <v>0.10714285714285714</v>
      </c>
      <c r="H923">
        <f t="shared" si="103"/>
        <v>3.6066666666666647</v>
      </c>
      <c r="I923">
        <f t="shared" si="104"/>
        <v>78.292329956584652</v>
      </c>
    </row>
    <row r="924" spans="1:9" x14ac:dyDescent="0.25">
      <c r="A924" s="3">
        <v>41884</v>
      </c>
      <c r="B924">
        <v>51.809999999999995</v>
      </c>
      <c r="C924">
        <f t="shared" si="98"/>
        <v>-1.1000000000000014</v>
      </c>
      <c r="D924">
        <f t="shared" si="99"/>
        <v>0</v>
      </c>
      <c r="E924">
        <f t="shared" si="100"/>
        <v>1.1000000000000014</v>
      </c>
      <c r="F924">
        <f t="shared" si="101"/>
        <v>0.33999999999999986</v>
      </c>
      <c r="G924">
        <f t="shared" si="102"/>
        <v>0.1857142857142858</v>
      </c>
      <c r="H924">
        <f t="shared" si="103"/>
        <v>1.8307692307692292</v>
      </c>
      <c r="I924">
        <f t="shared" si="104"/>
        <v>64.673913043478251</v>
      </c>
    </row>
    <row r="925" spans="1:9" x14ac:dyDescent="0.25">
      <c r="A925" s="3">
        <v>41885</v>
      </c>
      <c r="B925">
        <v>52.3</v>
      </c>
      <c r="C925">
        <f t="shared" si="98"/>
        <v>0.49000000000000199</v>
      </c>
      <c r="D925">
        <f t="shared" si="99"/>
        <v>0.49000000000000199</v>
      </c>
      <c r="E925">
        <f t="shared" si="100"/>
        <v>0</v>
      </c>
      <c r="F925">
        <f t="shared" si="101"/>
        <v>0.375</v>
      </c>
      <c r="G925">
        <f t="shared" si="102"/>
        <v>0.14928571428571452</v>
      </c>
      <c r="H925">
        <f t="shared" si="103"/>
        <v>2.5119617224880342</v>
      </c>
      <c r="I925">
        <f t="shared" si="104"/>
        <v>71.52588555858307</v>
      </c>
    </row>
    <row r="926" spans="1:9" x14ac:dyDescent="0.25">
      <c r="A926" s="3">
        <v>41886</v>
      </c>
      <c r="B926">
        <v>51.8</v>
      </c>
      <c r="C926">
        <f t="shared" si="98"/>
        <v>-0.5</v>
      </c>
      <c r="D926">
        <f t="shared" si="99"/>
        <v>0</v>
      </c>
      <c r="E926">
        <f t="shared" si="100"/>
        <v>0.5</v>
      </c>
      <c r="F926">
        <f t="shared" si="101"/>
        <v>0.35642857142857159</v>
      </c>
      <c r="G926">
        <f t="shared" si="102"/>
        <v>0.18500000000000025</v>
      </c>
      <c r="H926">
        <f t="shared" si="103"/>
        <v>1.926640926640925</v>
      </c>
      <c r="I926">
        <f t="shared" si="104"/>
        <v>65.831134564643776</v>
      </c>
    </row>
    <row r="927" spans="1:9" x14ac:dyDescent="0.25">
      <c r="A927" s="3">
        <v>41887</v>
      </c>
      <c r="B927">
        <v>51.8</v>
      </c>
      <c r="C927">
        <f t="shared" si="98"/>
        <v>0</v>
      </c>
      <c r="D927">
        <f t="shared" si="99"/>
        <v>0</v>
      </c>
      <c r="E927">
        <f t="shared" si="100"/>
        <v>0</v>
      </c>
      <c r="F927">
        <f t="shared" si="101"/>
        <v>0.35642857142857159</v>
      </c>
      <c r="G927">
        <f t="shared" si="102"/>
        <v>0.17714285714285744</v>
      </c>
      <c r="H927">
        <f t="shared" si="103"/>
        <v>2.0120967741935458</v>
      </c>
      <c r="I927">
        <f t="shared" si="104"/>
        <v>66.800535475234241</v>
      </c>
    </row>
    <row r="928" spans="1:9" x14ac:dyDescent="0.25">
      <c r="A928" s="3">
        <v>41888</v>
      </c>
      <c r="B928">
        <v>50.809999999999995</v>
      </c>
      <c r="C928">
        <f t="shared" si="98"/>
        <v>-0.99000000000000199</v>
      </c>
      <c r="D928">
        <f t="shared" si="99"/>
        <v>0</v>
      </c>
      <c r="E928">
        <f t="shared" si="100"/>
        <v>0.99000000000000199</v>
      </c>
      <c r="F928">
        <f t="shared" si="101"/>
        <v>0.35214285714285765</v>
      </c>
      <c r="G928">
        <f t="shared" si="102"/>
        <v>0.24785714285714328</v>
      </c>
      <c r="H928">
        <f t="shared" si="103"/>
        <v>1.4207492795389045</v>
      </c>
      <c r="I928">
        <f t="shared" si="104"/>
        <v>58.69047619047619</v>
      </c>
    </row>
    <row r="929" spans="1:9" x14ac:dyDescent="0.25">
      <c r="A929" s="3">
        <v>41891</v>
      </c>
      <c r="B929">
        <v>51.779999999999994</v>
      </c>
      <c r="C929">
        <f t="shared" si="98"/>
        <v>0.96999999999999886</v>
      </c>
      <c r="D929">
        <f t="shared" si="99"/>
        <v>0.96999999999999886</v>
      </c>
      <c r="E929">
        <f t="shared" si="100"/>
        <v>0</v>
      </c>
      <c r="F929">
        <f t="shared" si="101"/>
        <v>0.38928571428571451</v>
      </c>
      <c r="G929">
        <f t="shared" si="102"/>
        <v>0.24785714285714328</v>
      </c>
      <c r="H929">
        <f t="shared" si="103"/>
        <v>1.570605187319883</v>
      </c>
      <c r="I929">
        <f t="shared" si="104"/>
        <v>61.098654708520151</v>
      </c>
    </row>
    <row r="930" spans="1:9" x14ac:dyDescent="0.25">
      <c r="A930" s="3">
        <v>41893</v>
      </c>
      <c r="B930">
        <v>51.779999999999994</v>
      </c>
      <c r="C930">
        <f t="shared" si="98"/>
        <v>0</v>
      </c>
      <c r="D930">
        <f t="shared" si="99"/>
        <v>0</v>
      </c>
      <c r="E930">
        <f t="shared" si="100"/>
        <v>0</v>
      </c>
      <c r="F930">
        <f t="shared" si="101"/>
        <v>0.28214285714285736</v>
      </c>
      <c r="G930">
        <f t="shared" si="102"/>
        <v>0.24785714285714328</v>
      </c>
      <c r="H930">
        <f t="shared" si="103"/>
        <v>1.1383285302593649</v>
      </c>
      <c r="I930">
        <f t="shared" si="104"/>
        <v>53.234501347708871</v>
      </c>
    </row>
    <row r="931" spans="1:9" x14ac:dyDescent="0.25">
      <c r="A931" s="3">
        <v>41894</v>
      </c>
      <c r="B931">
        <v>51.5</v>
      </c>
      <c r="C931">
        <f t="shared" si="98"/>
        <v>-0.27999999999999403</v>
      </c>
      <c r="D931">
        <f t="shared" si="99"/>
        <v>0</v>
      </c>
      <c r="E931">
        <f t="shared" si="100"/>
        <v>0.27999999999999403</v>
      </c>
      <c r="F931">
        <f t="shared" si="101"/>
        <v>0.24642857142857164</v>
      </c>
      <c r="G931">
        <f t="shared" si="102"/>
        <v>0.26785714285714285</v>
      </c>
      <c r="H931">
        <f t="shared" si="103"/>
        <v>0.92000000000000082</v>
      </c>
      <c r="I931">
        <f t="shared" si="104"/>
        <v>47.916666666666686</v>
      </c>
    </row>
    <row r="932" spans="1:9" x14ac:dyDescent="0.25">
      <c r="A932" s="3">
        <v>41895</v>
      </c>
      <c r="B932">
        <v>51.08</v>
      </c>
      <c r="C932">
        <f t="shared" si="98"/>
        <v>-0.42000000000000171</v>
      </c>
      <c r="D932">
        <f t="shared" si="99"/>
        <v>0</v>
      </c>
      <c r="E932">
        <f t="shared" si="100"/>
        <v>0.42000000000000171</v>
      </c>
      <c r="F932">
        <f t="shared" si="101"/>
        <v>0.20357142857142868</v>
      </c>
      <c r="G932">
        <f t="shared" si="102"/>
        <v>0.29785714285714299</v>
      </c>
      <c r="H932">
        <f t="shared" si="103"/>
        <v>0.68345323741007202</v>
      </c>
      <c r="I932">
        <f t="shared" si="104"/>
        <v>40.598290598290603</v>
      </c>
    </row>
    <row r="933" spans="1:9" x14ac:dyDescent="0.25">
      <c r="A933" s="3">
        <v>41898</v>
      </c>
      <c r="B933">
        <v>52.8</v>
      </c>
      <c r="C933">
        <f t="shared" si="98"/>
        <v>1.7199999999999989</v>
      </c>
      <c r="D933">
        <f t="shared" si="99"/>
        <v>1.7199999999999989</v>
      </c>
      <c r="E933">
        <f t="shared" si="100"/>
        <v>0</v>
      </c>
      <c r="F933">
        <f t="shared" si="101"/>
        <v>0.29785714285714299</v>
      </c>
      <c r="G933">
        <f t="shared" si="102"/>
        <v>0.29785714285714299</v>
      </c>
      <c r="H933">
        <f t="shared" si="103"/>
        <v>1</v>
      </c>
      <c r="I933">
        <f t="shared" si="104"/>
        <v>50</v>
      </c>
    </row>
    <row r="934" spans="1:9" x14ac:dyDescent="0.25">
      <c r="A934" s="3">
        <v>41899</v>
      </c>
      <c r="B934">
        <v>53.3</v>
      </c>
      <c r="C934">
        <f t="shared" si="98"/>
        <v>0.5</v>
      </c>
      <c r="D934">
        <f t="shared" si="99"/>
        <v>0.5</v>
      </c>
      <c r="E934">
        <f t="shared" si="100"/>
        <v>0</v>
      </c>
      <c r="F934">
        <f t="shared" si="101"/>
        <v>0.29714285714285743</v>
      </c>
      <c r="G934">
        <f t="shared" si="102"/>
        <v>0.29785714285714299</v>
      </c>
      <c r="H934">
        <f t="shared" si="103"/>
        <v>0.99760191846522839</v>
      </c>
      <c r="I934">
        <f t="shared" si="104"/>
        <v>49.939975990396171</v>
      </c>
    </row>
    <row r="935" spans="1:9" x14ac:dyDescent="0.25">
      <c r="A935" s="3">
        <v>41900</v>
      </c>
      <c r="B935">
        <v>51.9</v>
      </c>
      <c r="C935">
        <f t="shared" si="98"/>
        <v>-1.3999999999999986</v>
      </c>
      <c r="D935">
        <f t="shared" si="99"/>
        <v>0</v>
      </c>
      <c r="E935">
        <f t="shared" si="100"/>
        <v>1.3999999999999986</v>
      </c>
      <c r="F935">
        <f t="shared" si="101"/>
        <v>0.26285714285714284</v>
      </c>
      <c r="G935">
        <f t="shared" si="102"/>
        <v>0.39785714285714285</v>
      </c>
      <c r="H935">
        <f t="shared" si="103"/>
        <v>0.66068222621184913</v>
      </c>
      <c r="I935">
        <f t="shared" si="104"/>
        <v>39.783783783783782</v>
      </c>
    </row>
    <row r="936" spans="1:9" x14ac:dyDescent="0.25">
      <c r="A936" s="3">
        <v>41901</v>
      </c>
      <c r="B936">
        <v>52.099999999999994</v>
      </c>
      <c r="C936">
        <f t="shared" si="98"/>
        <v>0.19999999999999574</v>
      </c>
      <c r="D936">
        <f t="shared" si="99"/>
        <v>0.19999999999999574</v>
      </c>
      <c r="E936">
        <f t="shared" si="100"/>
        <v>0</v>
      </c>
      <c r="F936">
        <f t="shared" si="101"/>
        <v>0.2771428571428568</v>
      </c>
      <c r="G936">
        <f t="shared" si="102"/>
        <v>0.37357142857142833</v>
      </c>
      <c r="H936">
        <f t="shared" si="103"/>
        <v>0.74187380497131883</v>
      </c>
      <c r="I936">
        <f t="shared" si="104"/>
        <v>42.59055982436881</v>
      </c>
    </row>
    <row r="937" spans="1:9" x14ac:dyDescent="0.25">
      <c r="A937" s="3">
        <v>41902</v>
      </c>
      <c r="B937">
        <v>50.839999999999996</v>
      </c>
      <c r="C937">
        <f t="shared" si="98"/>
        <v>-1.259999999999998</v>
      </c>
      <c r="D937">
        <f t="shared" si="99"/>
        <v>0</v>
      </c>
      <c r="E937">
        <f t="shared" si="100"/>
        <v>1.259999999999998</v>
      </c>
      <c r="F937">
        <f t="shared" si="101"/>
        <v>0.2771428571428568</v>
      </c>
      <c r="G937">
        <f t="shared" si="102"/>
        <v>0.42499999999999971</v>
      </c>
      <c r="H937">
        <f t="shared" si="103"/>
        <v>0.65210084033613414</v>
      </c>
      <c r="I937">
        <f t="shared" si="104"/>
        <v>39.471007121057973</v>
      </c>
    </row>
    <row r="938" spans="1:9" x14ac:dyDescent="0.25">
      <c r="A938" s="3">
        <v>41905</v>
      </c>
      <c r="B938">
        <v>50.3</v>
      </c>
      <c r="C938">
        <f t="shared" si="98"/>
        <v>-0.53999999999999915</v>
      </c>
      <c r="D938">
        <f t="shared" si="99"/>
        <v>0</v>
      </c>
      <c r="E938">
        <f t="shared" si="100"/>
        <v>0.53999999999999915</v>
      </c>
      <c r="F938">
        <f t="shared" si="101"/>
        <v>0.2771428571428568</v>
      </c>
      <c r="G938">
        <f t="shared" si="102"/>
        <v>0.38499999999999951</v>
      </c>
      <c r="H938">
        <f t="shared" si="103"/>
        <v>0.71985157699443414</v>
      </c>
      <c r="I938">
        <f t="shared" si="104"/>
        <v>41.855447680690403</v>
      </c>
    </row>
    <row r="939" spans="1:9" x14ac:dyDescent="0.25">
      <c r="A939" s="3">
        <v>41906</v>
      </c>
      <c r="B939">
        <v>49.25</v>
      </c>
      <c r="C939">
        <f t="shared" si="98"/>
        <v>-1.0499999999999972</v>
      </c>
      <c r="D939">
        <f t="shared" si="99"/>
        <v>0</v>
      </c>
      <c r="E939">
        <f t="shared" si="100"/>
        <v>1.0499999999999972</v>
      </c>
      <c r="F939">
        <f t="shared" si="101"/>
        <v>0.24214285714285669</v>
      </c>
      <c r="G939">
        <f t="shared" si="102"/>
        <v>0.45999999999999935</v>
      </c>
      <c r="H939">
        <f t="shared" si="103"/>
        <v>0.52639751552795011</v>
      </c>
      <c r="I939">
        <f t="shared" si="104"/>
        <v>34.486266531027454</v>
      </c>
    </row>
    <row r="940" spans="1:9" x14ac:dyDescent="0.25">
      <c r="A940" s="3">
        <v>41907</v>
      </c>
      <c r="B940">
        <v>46.19</v>
      </c>
      <c r="C940">
        <f t="shared" si="98"/>
        <v>-3.0600000000000023</v>
      </c>
      <c r="D940">
        <f t="shared" si="99"/>
        <v>0</v>
      </c>
      <c r="E940">
        <f t="shared" si="100"/>
        <v>3.0600000000000023</v>
      </c>
      <c r="F940">
        <f t="shared" si="101"/>
        <v>0.24214285714285669</v>
      </c>
      <c r="G940">
        <f t="shared" si="102"/>
        <v>0.64285714285714235</v>
      </c>
      <c r="H940">
        <f t="shared" si="103"/>
        <v>0.37666666666666626</v>
      </c>
      <c r="I940">
        <f t="shared" si="104"/>
        <v>27.360774818401921</v>
      </c>
    </row>
    <row r="941" spans="1:9" x14ac:dyDescent="0.25">
      <c r="A941" s="3">
        <v>41908</v>
      </c>
      <c r="B941">
        <v>48.9</v>
      </c>
      <c r="C941">
        <f t="shared" si="98"/>
        <v>2.7100000000000009</v>
      </c>
      <c r="D941">
        <f t="shared" si="99"/>
        <v>2.7100000000000009</v>
      </c>
      <c r="E941">
        <f t="shared" si="100"/>
        <v>0</v>
      </c>
      <c r="F941">
        <f t="shared" si="101"/>
        <v>0.43571428571428533</v>
      </c>
      <c r="G941">
        <f t="shared" si="102"/>
        <v>0.64285714285714235</v>
      </c>
      <c r="H941">
        <f t="shared" si="103"/>
        <v>0.6777777777777777</v>
      </c>
      <c r="I941">
        <f t="shared" si="104"/>
        <v>40.397350993377479</v>
      </c>
    </row>
    <row r="942" spans="1:9" x14ac:dyDescent="0.25">
      <c r="A942" s="3">
        <v>41909</v>
      </c>
      <c r="B942">
        <v>49.8</v>
      </c>
      <c r="C942">
        <f t="shared" si="98"/>
        <v>0.89999999999999858</v>
      </c>
      <c r="D942">
        <f t="shared" si="99"/>
        <v>0.89999999999999858</v>
      </c>
      <c r="E942">
        <f t="shared" si="100"/>
        <v>0</v>
      </c>
      <c r="F942">
        <f t="shared" si="101"/>
        <v>0.4999999999999995</v>
      </c>
      <c r="G942">
        <f t="shared" si="102"/>
        <v>0.57214285714285651</v>
      </c>
      <c r="H942">
        <f t="shared" si="103"/>
        <v>0.87390761548064932</v>
      </c>
      <c r="I942">
        <f t="shared" si="104"/>
        <v>46.635576282478354</v>
      </c>
    </row>
    <row r="943" spans="1:9" x14ac:dyDescent="0.25">
      <c r="A943" s="3">
        <v>41912</v>
      </c>
      <c r="B943">
        <v>48.699999999999996</v>
      </c>
      <c r="C943">
        <f t="shared" si="98"/>
        <v>-1.1000000000000014</v>
      </c>
      <c r="D943">
        <f t="shared" si="99"/>
        <v>0</v>
      </c>
      <c r="E943">
        <f t="shared" si="100"/>
        <v>1.1000000000000014</v>
      </c>
      <c r="F943">
        <f t="shared" si="101"/>
        <v>0.43071428571428527</v>
      </c>
      <c r="G943">
        <f t="shared" si="102"/>
        <v>0.65071428571428513</v>
      </c>
      <c r="H943">
        <f t="shared" si="103"/>
        <v>0.66190998902305154</v>
      </c>
      <c r="I943">
        <f t="shared" si="104"/>
        <v>39.828269484808452</v>
      </c>
    </row>
    <row r="944" spans="1:9" x14ac:dyDescent="0.25">
      <c r="A944" s="3">
        <v>41913</v>
      </c>
      <c r="B944">
        <v>48.68</v>
      </c>
      <c r="C944">
        <f t="shared" si="98"/>
        <v>-1.9999999999996021E-2</v>
      </c>
      <c r="D944">
        <f t="shared" si="99"/>
        <v>0</v>
      </c>
      <c r="E944">
        <f t="shared" si="100"/>
        <v>1.9999999999996021E-2</v>
      </c>
      <c r="F944">
        <f t="shared" si="101"/>
        <v>0.43071428571428527</v>
      </c>
      <c r="G944">
        <f t="shared" si="102"/>
        <v>0.65214285714285636</v>
      </c>
      <c r="H944">
        <f t="shared" si="103"/>
        <v>0.66046002190580511</v>
      </c>
      <c r="I944">
        <f t="shared" si="104"/>
        <v>39.775725593667552</v>
      </c>
    </row>
    <row r="945" spans="1:9" x14ac:dyDescent="0.25">
      <c r="A945" s="3">
        <v>41914</v>
      </c>
      <c r="B945">
        <v>48.15</v>
      </c>
      <c r="C945">
        <f t="shared" si="98"/>
        <v>-0.53000000000000114</v>
      </c>
      <c r="D945">
        <f t="shared" si="99"/>
        <v>0</v>
      </c>
      <c r="E945">
        <f t="shared" si="100"/>
        <v>0.53000000000000114</v>
      </c>
      <c r="F945">
        <f t="shared" si="101"/>
        <v>0.43071428571428527</v>
      </c>
      <c r="G945">
        <f t="shared" si="102"/>
        <v>0.66999999999999971</v>
      </c>
      <c r="H945">
        <f t="shared" si="103"/>
        <v>0.64285714285714246</v>
      </c>
      <c r="I945">
        <f t="shared" si="104"/>
        <v>39.130434782608674</v>
      </c>
    </row>
    <row r="946" spans="1:9" x14ac:dyDescent="0.25">
      <c r="A946" s="3">
        <v>41915</v>
      </c>
      <c r="B946">
        <v>48.199999999999996</v>
      </c>
      <c r="C946">
        <f t="shared" si="98"/>
        <v>4.9999999999997158E-2</v>
      </c>
      <c r="D946">
        <f t="shared" si="99"/>
        <v>4.9999999999997158E-2</v>
      </c>
      <c r="E946">
        <f t="shared" si="100"/>
        <v>0</v>
      </c>
      <c r="F946">
        <f t="shared" si="101"/>
        <v>0.43428571428571366</v>
      </c>
      <c r="G946">
        <f t="shared" si="102"/>
        <v>0.63999999999999957</v>
      </c>
      <c r="H946">
        <f t="shared" si="103"/>
        <v>0.67857142857142805</v>
      </c>
      <c r="I946">
        <f t="shared" si="104"/>
        <v>40.425531914893597</v>
      </c>
    </row>
    <row r="947" spans="1:9" x14ac:dyDescent="0.25">
      <c r="A947" s="3">
        <v>41916</v>
      </c>
      <c r="B947">
        <v>48.699999999999996</v>
      </c>
      <c r="C947">
        <f t="shared" si="98"/>
        <v>0.5</v>
      </c>
      <c r="D947">
        <f t="shared" si="99"/>
        <v>0.5</v>
      </c>
      <c r="E947">
        <f t="shared" si="100"/>
        <v>0</v>
      </c>
      <c r="F947">
        <f t="shared" si="101"/>
        <v>0.34714285714285659</v>
      </c>
      <c r="G947">
        <f t="shared" si="102"/>
        <v>0.63999999999999957</v>
      </c>
      <c r="H947">
        <f t="shared" si="103"/>
        <v>0.54241071428571375</v>
      </c>
      <c r="I947">
        <f t="shared" si="104"/>
        <v>35.166425470332825</v>
      </c>
    </row>
    <row r="948" spans="1:9" x14ac:dyDescent="0.25">
      <c r="A948" s="3">
        <v>41919</v>
      </c>
      <c r="B948">
        <v>47.949999999999996</v>
      </c>
      <c r="C948">
        <f t="shared" si="98"/>
        <v>-0.75</v>
      </c>
      <c r="D948">
        <f t="shared" si="99"/>
        <v>0</v>
      </c>
      <c r="E948">
        <f t="shared" si="100"/>
        <v>0.75</v>
      </c>
      <c r="F948">
        <f t="shared" si="101"/>
        <v>0.31142857142857089</v>
      </c>
      <c r="G948">
        <f t="shared" si="102"/>
        <v>0.69357142857142817</v>
      </c>
      <c r="H948">
        <f t="shared" si="103"/>
        <v>0.449021627188465</v>
      </c>
      <c r="I948">
        <f t="shared" si="104"/>
        <v>30.987917555081708</v>
      </c>
    </row>
    <row r="949" spans="1:9" x14ac:dyDescent="0.25">
      <c r="A949" s="3">
        <v>41920</v>
      </c>
      <c r="B949">
        <v>47.75</v>
      </c>
      <c r="C949">
        <f t="shared" si="98"/>
        <v>-0.19999999999999574</v>
      </c>
      <c r="D949">
        <f t="shared" si="99"/>
        <v>0</v>
      </c>
      <c r="E949">
        <f t="shared" si="100"/>
        <v>0.19999999999999574</v>
      </c>
      <c r="F949">
        <f t="shared" si="101"/>
        <v>0.31142857142857089</v>
      </c>
      <c r="G949">
        <f t="shared" si="102"/>
        <v>0.60785714285714221</v>
      </c>
      <c r="H949">
        <f t="shared" si="103"/>
        <v>0.51233842538190333</v>
      </c>
      <c r="I949">
        <f t="shared" si="104"/>
        <v>33.877233877233863</v>
      </c>
    </row>
    <row r="950" spans="1:9" x14ac:dyDescent="0.25">
      <c r="A950" s="3">
        <v>41921</v>
      </c>
      <c r="B950">
        <v>47.599999999999994</v>
      </c>
      <c r="C950">
        <f t="shared" si="98"/>
        <v>-0.15000000000000568</v>
      </c>
      <c r="D950">
        <f t="shared" si="99"/>
        <v>0</v>
      </c>
      <c r="E950">
        <f t="shared" si="100"/>
        <v>0.15000000000000568</v>
      </c>
      <c r="F950">
        <f t="shared" si="101"/>
        <v>0.29714285714285688</v>
      </c>
      <c r="G950">
        <f t="shared" si="102"/>
        <v>0.61857142857142833</v>
      </c>
      <c r="H950">
        <f t="shared" si="103"/>
        <v>0.48036951501154712</v>
      </c>
      <c r="I950">
        <f t="shared" si="104"/>
        <v>32.449297971918867</v>
      </c>
    </row>
    <row r="951" spans="1:9" x14ac:dyDescent="0.25">
      <c r="A951" s="3">
        <v>41922</v>
      </c>
      <c r="B951">
        <v>47.599999999999994</v>
      </c>
      <c r="C951">
        <f t="shared" si="98"/>
        <v>0</v>
      </c>
      <c r="D951">
        <f t="shared" si="99"/>
        <v>0</v>
      </c>
      <c r="E951">
        <f t="shared" si="100"/>
        <v>0</v>
      </c>
      <c r="F951">
        <f t="shared" si="101"/>
        <v>0.29714285714285688</v>
      </c>
      <c r="G951">
        <f t="shared" si="102"/>
        <v>0.52857142857142847</v>
      </c>
      <c r="H951">
        <f t="shared" si="103"/>
        <v>0.56216216216216175</v>
      </c>
      <c r="I951">
        <f t="shared" si="104"/>
        <v>35.986159169550163</v>
      </c>
    </row>
    <row r="952" spans="1:9" x14ac:dyDescent="0.25">
      <c r="A952" s="3">
        <v>41923</v>
      </c>
      <c r="B952">
        <v>48</v>
      </c>
      <c r="C952">
        <f t="shared" si="98"/>
        <v>0.40000000000000568</v>
      </c>
      <c r="D952">
        <f t="shared" si="99"/>
        <v>0.40000000000000568</v>
      </c>
      <c r="E952">
        <f t="shared" si="100"/>
        <v>0</v>
      </c>
      <c r="F952">
        <f t="shared" si="101"/>
        <v>0.3257142857142859</v>
      </c>
      <c r="G952">
        <f t="shared" si="102"/>
        <v>0.48999999999999994</v>
      </c>
      <c r="H952">
        <f t="shared" si="103"/>
        <v>0.6647230320699713</v>
      </c>
      <c r="I952">
        <f t="shared" si="104"/>
        <v>39.929947460595464</v>
      </c>
    </row>
    <row r="953" spans="1:9" x14ac:dyDescent="0.25">
      <c r="A953" s="3">
        <v>41927</v>
      </c>
      <c r="B953">
        <v>47.9</v>
      </c>
      <c r="C953">
        <f t="shared" si="98"/>
        <v>-0.10000000000000142</v>
      </c>
      <c r="D953">
        <f t="shared" si="99"/>
        <v>0</v>
      </c>
      <c r="E953">
        <f t="shared" si="100"/>
        <v>0.10000000000000142</v>
      </c>
      <c r="F953">
        <f t="shared" si="101"/>
        <v>0.3257142857142859</v>
      </c>
      <c r="G953">
        <f t="shared" si="102"/>
        <v>0.42214285714285743</v>
      </c>
      <c r="H953">
        <f t="shared" si="103"/>
        <v>0.77157360406091358</v>
      </c>
      <c r="I953">
        <f t="shared" si="104"/>
        <v>43.553008595988537</v>
      </c>
    </row>
    <row r="954" spans="1:9" x14ac:dyDescent="0.25">
      <c r="A954" s="3">
        <v>41928</v>
      </c>
      <c r="B954">
        <v>47.599999999999994</v>
      </c>
      <c r="C954">
        <f t="shared" si="98"/>
        <v>-0.30000000000000426</v>
      </c>
      <c r="D954">
        <f t="shared" si="99"/>
        <v>0</v>
      </c>
      <c r="E954">
        <f t="shared" si="100"/>
        <v>0.30000000000000426</v>
      </c>
      <c r="F954">
        <f t="shared" si="101"/>
        <v>0.3257142857142859</v>
      </c>
      <c r="G954">
        <f t="shared" si="102"/>
        <v>0.22500000000000039</v>
      </c>
      <c r="H954">
        <f t="shared" si="103"/>
        <v>1.4476190476190458</v>
      </c>
      <c r="I954">
        <f t="shared" si="104"/>
        <v>59.143968871595305</v>
      </c>
    </row>
    <row r="955" spans="1:9" x14ac:dyDescent="0.25">
      <c r="A955" s="3">
        <v>41929</v>
      </c>
      <c r="B955">
        <v>47.589999999999996</v>
      </c>
      <c r="C955">
        <f t="shared" si="98"/>
        <v>-9.9999999999980105E-3</v>
      </c>
      <c r="D955">
        <f t="shared" si="99"/>
        <v>0</v>
      </c>
      <c r="E955">
        <f t="shared" si="100"/>
        <v>9.9999999999980105E-3</v>
      </c>
      <c r="F955">
        <f t="shared" si="101"/>
        <v>0.13214285714285726</v>
      </c>
      <c r="G955">
        <f t="shared" si="102"/>
        <v>0.22571428571428598</v>
      </c>
      <c r="H955">
        <f t="shared" si="103"/>
        <v>0.58544303797468333</v>
      </c>
      <c r="I955">
        <f t="shared" si="104"/>
        <v>36.926147704590811</v>
      </c>
    </row>
    <row r="956" spans="1:9" x14ac:dyDescent="0.25">
      <c r="A956" s="3">
        <v>41930</v>
      </c>
      <c r="B956">
        <v>47.199999999999996</v>
      </c>
      <c r="C956">
        <f t="shared" si="98"/>
        <v>-0.39000000000000057</v>
      </c>
      <c r="D956">
        <f t="shared" si="99"/>
        <v>0</v>
      </c>
      <c r="E956">
        <f t="shared" si="100"/>
        <v>0.39000000000000057</v>
      </c>
      <c r="F956">
        <f t="shared" si="101"/>
        <v>6.785714285714306E-2</v>
      </c>
      <c r="G956">
        <f t="shared" si="102"/>
        <v>0.25357142857142889</v>
      </c>
      <c r="H956">
        <f t="shared" si="103"/>
        <v>0.26760563380281738</v>
      </c>
      <c r="I956">
        <f t="shared" si="104"/>
        <v>21.111111111111143</v>
      </c>
    </row>
    <row r="957" spans="1:9" x14ac:dyDescent="0.25">
      <c r="A957" s="3">
        <v>41934</v>
      </c>
      <c r="B957">
        <v>46.72</v>
      </c>
      <c r="C957">
        <f t="shared" si="98"/>
        <v>-0.47999999999999687</v>
      </c>
      <c r="D957">
        <f t="shared" si="99"/>
        <v>0</v>
      </c>
      <c r="E957">
        <f t="shared" si="100"/>
        <v>0.47999999999999687</v>
      </c>
      <c r="F957">
        <f t="shared" si="101"/>
        <v>6.785714285714306E-2</v>
      </c>
      <c r="G957">
        <f t="shared" si="102"/>
        <v>0.20928571428571427</v>
      </c>
      <c r="H957">
        <f t="shared" si="103"/>
        <v>0.32423208191126379</v>
      </c>
      <c r="I957">
        <f t="shared" si="104"/>
        <v>24.484536082474293</v>
      </c>
    </row>
    <row r="958" spans="1:9" x14ac:dyDescent="0.25">
      <c r="A958" s="3">
        <v>41935</v>
      </c>
      <c r="B958">
        <v>45.07</v>
      </c>
      <c r="C958">
        <f t="shared" si="98"/>
        <v>-1.6499999999999986</v>
      </c>
      <c r="D958">
        <f t="shared" si="99"/>
        <v>0</v>
      </c>
      <c r="E958">
        <f t="shared" si="100"/>
        <v>1.6499999999999986</v>
      </c>
      <c r="F958">
        <f t="shared" si="101"/>
        <v>6.785714285714306E-2</v>
      </c>
      <c r="G958">
        <f t="shared" si="102"/>
        <v>0.3257142857142859</v>
      </c>
      <c r="H958">
        <f t="shared" si="103"/>
        <v>0.20833333333333384</v>
      </c>
      <c r="I958">
        <f t="shared" si="104"/>
        <v>17.241379310344868</v>
      </c>
    </row>
    <row r="959" spans="1:9" x14ac:dyDescent="0.25">
      <c r="A959" s="3">
        <v>41936</v>
      </c>
      <c r="B959">
        <v>43.709999999999994</v>
      </c>
      <c r="C959">
        <f t="shared" si="98"/>
        <v>-1.3600000000000065</v>
      </c>
      <c r="D959">
        <f t="shared" si="99"/>
        <v>0</v>
      </c>
      <c r="E959">
        <f t="shared" si="100"/>
        <v>1.3600000000000065</v>
      </c>
      <c r="F959">
        <f t="shared" si="101"/>
        <v>6.785714285714306E-2</v>
      </c>
      <c r="G959">
        <f t="shared" si="102"/>
        <v>0.38500000000000056</v>
      </c>
      <c r="H959">
        <f t="shared" si="103"/>
        <v>0.17625231910946224</v>
      </c>
      <c r="I959">
        <f t="shared" si="104"/>
        <v>14.984227129337555</v>
      </c>
    </row>
    <row r="960" spans="1:9" x14ac:dyDescent="0.25">
      <c r="A960" s="3">
        <v>41937</v>
      </c>
      <c r="B960">
        <v>44.66</v>
      </c>
      <c r="C960">
        <f t="shared" si="98"/>
        <v>0.95000000000000284</v>
      </c>
      <c r="D960">
        <f t="shared" si="99"/>
        <v>0.95000000000000284</v>
      </c>
      <c r="E960">
        <f t="shared" si="100"/>
        <v>0</v>
      </c>
      <c r="F960">
        <f t="shared" si="101"/>
        <v>0.13214285714285776</v>
      </c>
      <c r="G960">
        <f t="shared" si="102"/>
        <v>0.38500000000000056</v>
      </c>
      <c r="H960">
        <f t="shared" si="103"/>
        <v>0.34322820037105861</v>
      </c>
      <c r="I960">
        <f t="shared" si="104"/>
        <v>25.552486187845375</v>
      </c>
    </row>
    <row r="961" spans="1:9" x14ac:dyDescent="0.25">
      <c r="A961" s="3">
        <v>41940</v>
      </c>
      <c r="B961">
        <v>44.599999999999994</v>
      </c>
      <c r="C961">
        <f t="shared" si="98"/>
        <v>-6.0000000000002274E-2</v>
      </c>
      <c r="D961">
        <f t="shared" si="99"/>
        <v>0</v>
      </c>
      <c r="E961">
        <f t="shared" si="100"/>
        <v>6.0000000000002274E-2</v>
      </c>
      <c r="F961">
        <f t="shared" si="101"/>
        <v>9.6428571428572044E-2</v>
      </c>
      <c r="G961">
        <f t="shared" si="102"/>
        <v>0.38928571428571501</v>
      </c>
      <c r="H961">
        <f t="shared" si="103"/>
        <v>0.24770642201834975</v>
      </c>
      <c r="I961">
        <f t="shared" si="104"/>
        <v>19.852941176470665</v>
      </c>
    </row>
    <row r="962" spans="1:9" x14ac:dyDescent="0.25">
      <c r="A962" s="3">
        <v>41941</v>
      </c>
      <c r="B962">
        <v>43.3</v>
      </c>
      <c r="C962">
        <f t="shared" si="98"/>
        <v>-1.2999999999999972</v>
      </c>
      <c r="D962">
        <f t="shared" si="99"/>
        <v>0</v>
      </c>
      <c r="E962">
        <f t="shared" si="100"/>
        <v>1.2999999999999972</v>
      </c>
      <c r="F962">
        <f t="shared" si="101"/>
        <v>9.6428571428572044E-2</v>
      </c>
      <c r="G962">
        <f t="shared" si="102"/>
        <v>0.4285714285714291</v>
      </c>
      <c r="H962">
        <f t="shared" si="103"/>
        <v>0.22500000000000114</v>
      </c>
      <c r="I962">
        <f t="shared" si="104"/>
        <v>18.367346938775597</v>
      </c>
    </row>
    <row r="963" spans="1:9" x14ac:dyDescent="0.25">
      <c r="A963" s="3">
        <v>41942</v>
      </c>
      <c r="B963">
        <v>44.29</v>
      </c>
      <c r="C963">
        <f t="shared" ref="C963:C1026" si="105">B963-B962</f>
        <v>0.99000000000000199</v>
      </c>
      <c r="D963">
        <f t="shared" ref="D963:D1026" si="106">IF(C963&gt;0,C963,0)</f>
        <v>0.99000000000000199</v>
      </c>
      <c r="E963">
        <f t="shared" ref="E963:E1026" si="107">IF(C963&lt;0,-C963,0)</f>
        <v>0</v>
      </c>
      <c r="F963">
        <f t="shared" si="101"/>
        <v>0.1671428571428579</v>
      </c>
      <c r="G963">
        <f t="shared" si="102"/>
        <v>0.41428571428571509</v>
      </c>
      <c r="H963">
        <f t="shared" si="103"/>
        <v>0.40344827586206999</v>
      </c>
      <c r="I963">
        <f t="shared" si="104"/>
        <v>28.746928746928802</v>
      </c>
    </row>
    <row r="964" spans="1:9" x14ac:dyDescent="0.25">
      <c r="A964" s="3">
        <v>41943</v>
      </c>
      <c r="B964">
        <v>43.309999999999995</v>
      </c>
      <c r="C964">
        <f t="shared" si="105"/>
        <v>-0.98000000000000398</v>
      </c>
      <c r="D964">
        <f t="shared" si="106"/>
        <v>0</v>
      </c>
      <c r="E964">
        <f t="shared" si="107"/>
        <v>0.98000000000000398</v>
      </c>
      <c r="F964">
        <f t="shared" si="101"/>
        <v>0.1671428571428579</v>
      </c>
      <c r="G964">
        <f t="shared" si="102"/>
        <v>0.47357142857142925</v>
      </c>
      <c r="H964">
        <f t="shared" si="103"/>
        <v>0.35294117647058931</v>
      </c>
      <c r="I964">
        <f t="shared" si="104"/>
        <v>26.086956521739182</v>
      </c>
    </row>
    <row r="965" spans="1:9" x14ac:dyDescent="0.25">
      <c r="A965" s="3">
        <v>41944</v>
      </c>
      <c r="B965">
        <v>42.8</v>
      </c>
      <c r="C965">
        <f t="shared" si="105"/>
        <v>-0.50999999999999801</v>
      </c>
      <c r="D965">
        <f t="shared" si="106"/>
        <v>0</v>
      </c>
      <c r="E965">
        <f t="shared" si="107"/>
        <v>0.50999999999999801</v>
      </c>
      <c r="F965">
        <f t="shared" si="101"/>
        <v>0.1671428571428579</v>
      </c>
      <c r="G965">
        <f t="shared" si="102"/>
        <v>0.51000000000000056</v>
      </c>
      <c r="H965">
        <f t="shared" si="103"/>
        <v>0.3277310924369759</v>
      </c>
      <c r="I965">
        <f t="shared" si="104"/>
        <v>24.683544303797532</v>
      </c>
    </row>
    <row r="966" spans="1:9" x14ac:dyDescent="0.25">
      <c r="A966" s="3">
        <v>41947</v>
      </c>
      <c r="B966">
        <v>41.75</v>
      </c>
      <c r="C966">
        <f t="shared" si="105"/>
        <v>-1.0499999999999972</v>
      </c>
      <c r="D966">
        <f t="shared" si="106"/>
        <v>0</v>
      </c>
      <c r="E966">
        <f t="shared" si="107"/>
        <v>1.0499999999999972</v>
      </c>
      <c r="F966">
        <f t="shared" si="101"/>
        <v>0.13857142857142893</v>
      </c>
      <c r="G966">
        <f t="shared" si="102"/>
        <v>0.5850000000000003</v>
      </c>
      <c r="H966">
        <f t="shared" si="103"/>
        <v>0.23687423687423736</v>
      </c>
      <c r="I966">
        <f t="shared" si="104"/>
        <v>19.151036525172785</v>
      </c>
    </row>
    <row r="967" spans="1:9" x14ac:dyDescent="0.25">
      <c r="A967" s="3">
        <v>41948</v>
      </c>
      <c r="B967">
        <v>40.47</v>
      </c>
      <c r="C967">
        <f t="shared" si="105"/>
        <v>-1.2800000000000011</v>
      </c>
      <c r="D967">
        <f t="shared" si="106"/>
        <v>0</v>
      </c>
      <c r="E967">
        <f t="shared" si="107"/>
        <v>1.2800000000000011</v>
      </c>
      <c r="F967">
        <f t="shared" si="101"/>
        <v>0.13857142857142893</v>
      </c>
      <c r="G967">
        <f t="shared" si="102"/>
        <v>0.66928571428571459</v>
      </c>
      <c r="H967">
        <f t="shared" si="103"/>
        <v>0.20704375667022457</v>
      </c>
      <c r="I967">
        <f t="shared" si="104"/>
        <v>17.152961980548213</v>
      </c>
    </row>
    <row r="968" spans="1:9" x14ac:dyDescent="0.25">
      <c r="A968" s="3">
        <v>41949</v>
      </c>
      <c r="B968">
        <v>40.4</v>
      </c>
      <c r="C968">
        <f t="shared" si="105"/>
        <v>-7.0000000000000284E-2</v>
      </c>
      <c r="D968">
        <f t="shared" si="106"/>
        <v>0</v>
      </c>
      <c r="E968">
        <f t="shared" si="107"/>
        <v>7.0000000000000284E-2</v>
      </c>
      <c r="F968">
        <f t="shared" si="101"/>
        <v>0.13857142857142893</v>
      </c>
      <c r="G968">
        <f t="shared" si="102"/>
        <v>0.65285714285714291</v>
      </c>
      <c r="H968">
        <f t="shared" si="103"/>
        <v>0.21225382932166356</v>
      </c>
      <c r="I968">
        <f t="shared" si="104"/>
        <v>17.509025270758158</v>
      </c>
    </row>
    <row r="969" spans="1:9" x14ac:dyDescent="0.25">
      <c r="A969" s="3">
        <v>41950</v>
      </c>
      <c r="B969">
        <v>41.279999999999994</v>
      </c>
      <c r="C969">
        <f t="shared" si="105"/>
        <v>0.87999999999999545</v>
      </c>
      <c r="D969">
        <f t="shared" si="106"/>
        <v>0.87999999999999545</v>
      </c>
      <c r="E969">
        <f t="shared" si="107"/>
        <v>0</v>
      </c>
      <c r="F969">
        <f t="shared" si="101"/>
        <v>0.20142857142857146</v>
      </c>
      <c r="G969">
        <f t="shared" si="102"/>
        <v>0.65214285714285736</v>
      </c>
      <c r="H969">
        <f t="shared" si="103"/>
        <v>0.30887185104052567</v>
      </c>
      <c r="I969">
        <f t="shared" si="104"/>
        <v>23.59832635983264</v>
      </c>
    </row>
    <row r="970" spans="1:9" x14ac:dyDescent="0.25">
      <c r="A970" s="3">
        <v>41951</v>
      </c>
      <c r="B970">
        <v>42.25</v>
      </c>
      <c r="C970">
        <f t="shared" si="105"/>
        <v>0.97000000000000597</v>
      </c>
      <c r="D970">
        <f t="shared" si="106"/>
        <v>0.97000000000000597</v>
      </c>
      <c r="E970">
        <f t="shared" si="107"/>
        <v>0</v>
      </c>
      <c r="F970">
        <f t="shared" si="101"/>
        <v>0.27071428571428618</v>
      </c>
      <c r="G970">
        <f t="shared" si="102"/>
        <v>0.62428571428571444</v>
      </c>
      <c r="H970">
        <f t="shared" si="103"/>
        <v>0.43363844393592743</v>
      </c>
      <c r="I970">
        <f t="shared" si="104"/>
        <v>30.247406225059876</v>
      </c>
    </row>
    <row r="971" spans="1:9" x14ac:dyDescent="0.25">
      <c r="A971" s="3">
        <v>41954</v>
      </c>
      <c r="B971">
        <v>41.86</v>
      </c>
      <c r="C971">
        <f t="shared" si="105"/>
        <v>-0.39000000000000057</v>
      </c>
      <c r="D971">
        <f t="shared" si="106"/>
        <v>0</v>
      </c>
      <c r="E971">
        <f t="shared" si="107"/>
        <v>0.39000000000000057</v>
      </c>
      <c r="F971">
        <f t="shared" si="101"/>
        <v>0.27071428571428618</v>
      </c>
      <c r="G971">
        <f t="shared" si="102"/>
        <v>0.61785714285714322</v>
      </c>
      <c r="H971">
        <f t="shared" si="103"/>
        <v>0.43815028901734154</v>
      </c>
      <c r="I971">
        <f t="shared" si="104"/>
        <v>30.466237942122206</v>
      </c>
    </row>
    <row r="972" spans="1:9" x14ac:dyDescent="0.25">
      <c r="A972" s="3">
        <v>41955</v>
      </c>
      <c r="B972">
        <v>40.93</v>
      </c>
      <c r="C972">
        <f t="shared" si="105"/>
        <v>-0.92999999999999972</v>
      </c>
      <c r="D972">
        <f t="shared" si="106"/>
        <v>0</v>
      </c>
      <c r="E972">
        <f t="shared" si="107"/>
        <v>0.92999999999999972</v>
      </c>
      <c r="F972">
        <f t="shared" si="101"/>
        <v>0.27071428571428618</v>
      </c>
      <c r="G972">
        <f t="shared" si="102"/>
        <v>0.56642857142857195</v>
      </c>
      <c r="H972">
        <f t="shared" si="103"/>
        <v>0.47793190416141274</v>
      </c>
      <c r="I972">
        <f t="shared" si="104"/>
        <v>32.33788395904439</v>
      </c>
    </row>
    <row r="973" spans="1:9" x14ac:dyDescent="0.25">
      <c r="A973" s="3">
        <v>41956</v>
      </c>
      <c r="B973">
        <v>40.58</v>
      </c>
      <c r="C973">
        <f t="shared" si="105"/>
        <v>-0.35000000000000142</v>
      </c>
      <c r="D973">
        <f t="shared" si="106"/>
        <v>0</v>
      </c>
      <c r="E973">
        <f t="shared" si="107"/>
        <v>0.35000000000000142</v>
      </c>
      <c r="F973">
        <f t="shared" si="101"/>
        <v>0.27071428571428618</v>
      </c>
      <c r="G973">
        <f t="shared" si="102"/>
        <v>0.49428571428571438</v>
      </c>
      <c r="H973">
        <f t="shared" si="103"/>
        <v>0.54768786127167712</v>
      </c>
      <c r="I973">
        <f t="shared" si="104"/>
        <v>35.38748832866483</v>
      </c>
    </row>
    <row r="974" spans="1:9" x14ac:dyDescent="0.25">
      <c r="A974" s="3">
        <v>41957</v>
      </c>
      <c r="B974">
        <v>41.199999999999996</v>
      </c>
      <c r="C974">
        <f t="shared" si="105"/>
        <v>0.61999999999999744</v>
      </c>
      <c r="D974">
        <f t="shared" si="106"/>
        <v>0.61999999999999744</v>
      </c>
      <c r="E974">
        <f t="shared" si="107"/>
        <v>0</v>
      </c>
      <c r="F974">
        <f t="shared" si="101"/>
        <v>0.24714285714285719</v>
      </c>
      <c r="G974">
        <f t="shared" si="102"/>
        <v>0.49428571428571438</v>
      </c>
      <c r="H974">
        <f t="shared" si="103"/>
        <v>0.5</v>
      </c>
      <c r="I974">
        <f t="shared" si="104"/>
        <v>33.333333333333329</v>
      </c>
    </row>
    <row r="975" spans="1:9" x14ac:dyDescent="0.25">
      <c r="A975" s="3">
        <v>41958</v>
      </c>
      <c r="B975">
        <v>41.8</v>
      </c>
      <c r="C975">
        <f t="shared" si="105"/>
        <v>0.60000000000000142</v>
      </c>
      <c r="D975">
        <f t="shared" si="106"/>
        <v>0.60000000000000142</v>
      </c>
      <c r="E975">
        <f t="shared" si="107"/>
        <v>0</v>
      </c>
      <c r="F975">
        <f t="shared" si="101"/>
        <v>0.29000000000000015</v>
      </c>
      <c r="G975">
        <f t="shared" si="102"/>
        <v>0.48999999999999994</v>
      </c>
      <c r="H975">
        <f t="shared" si="103"/>
        <v>0.59183673469387788</v>
      </c>
      <c r="I975">
        <f t="shared" si="104"/>
        <v>37.179487179487197</v>
      </c>
    </row>
    <row r="976" spans="1:9" x14ac:dyDescent="0.25">
      <c r="A976" s="3">
        <v>41961</v>
      </c>
      <c r="B976">
        <v>41.8</v>
      </c>
      <c r="C976">
        <f t="shared" si="105"/>
        <v>0</v>
      </c>
      <c r="D976">
        <f t="shared" si="106"/>
        <v>0</v>
      </c>
      <c r="E976">
        <f t="shared" si="107"/>
        <v>0</v>
      </c>
      <c r="F976">
        <f t="shared" ref="F976:F1039" si="108">AVERAGE(D963:D976)</f>
        <v>0.29000000000000015</v>
      </c>
      <c r="G976">
        <f t="shared" ref="G976:G1039" si="109">AVERAGE(E963:E976)</f>
        <v>0.3971428571428573</v>
      </c>
      <c r="H976">
        <f t="shared" si="103"/>
        <v>0.73021582733812962</v>
      </c>
      <c r="I976">
        <f t="shared" si="104"/>
        <v>42.203742203742209</v>
      </c>
    </row>
    <row r="977" spans="1:9" x14ac:dyDescent="0.25">
      <c r="A977" s="3">
        <v>41963</v>
      </c>
      <c r="B977">
        <v>41.809999999999995</v>
      </c>
      <c r="C977">
        <f t="shared" si="105"/>
        <v>9.9999999999980105E-3</v>
      </c>
      <c r="D977">
        <f t="shared" si="106"/>
        <v>9.9999999999980105E-3</v>
      </c>
      <c r="E977">
        <f t="shared" si="107"/>
        <v>0</v>
      </c>
      <c r="F977">
        <f t="shared" si="108"/>
        <v>0.21999999999999989</v>
      </c>
      <c r="G977">
        <f t="shared" si="109"/>
        <v>0.3971428571428573</v>
      </c>
      <c r="H977">
        <f t="shared" ref="H977:H1040" si="110">F977/G977</f>
        <v>0.55395683453237365</v>
      </c>
      <c r="I977">
        <f t="shared" ref="I977:I1040" si="111">100-(100/(1+H977))</f>
        <v>35.648148148148138</v>
      </c>
    </row>
    <row r="978" spans="1:9" x14ac:dyDescent="0.25">
      <c r="A978" s="3">
        <v>41964</v>
      </c>
      <c r="B978">
        <v>41.8</v>
      </c>
      <c r="C978">
        <f t="shared" si="105"/>
        <v>-9.9999999999980105E-3</v>
      </c>
      <c r="D978">
        <f t="shared" si="106"/>
        <v>0</v>
      </c>
      <c r="E978">
        <f t="shared" si="107"/>
        <v>9.9999999999980105E-3</v>
      </c>
      <c r="F978">
        <f t="shared" si="108"/>
        <v>0.21999999999999989</v>
      </c>
      <c r="G978">
        <f t="shared" si="109"/>
        <v>0.32785714285714257</v>
      </c>
      <c r="H978">
        <f t="shared" si="110"/>
        <v>0.67102396514161244</v>
      </c>
      <c r="I978">
        <f t="shared" si="111"/>
        <v>40.156453715775754</v>
      </c>
    </row>
    <row r="979" spans="1:9" x14ac:dyDescent="0.25">
      <c r="A979" s="3">
        <v>41965</v>
      </c>
      <c r="B979">
        <v>41.8</v>
      </c>
      <c r="C979">
        <f t="shared" si="105"/>
        <v>0</v>
      </c>
      <c r="D979">
        <f t="shared" si="106"/>
        <v>0</v>
      </c>
      <c r="E979">
        <f t="shared" si="107"/>
        <v>0</v>
      </c>
      <c r="F979">
        <f t="shared" si="108"/>
        <v>0.21999999999999989</v>
      </c>
      <c r="G979">
        <f t="shared" si="109"/>
        <v>0.29142857142857131</v>
      </c>
      <c r="H979">
        <f t="shared" si="110"/>
        <v>0.7549019607843136</v>
      </c>
      <c r="I979">
        <f t="shared" si="111"/>
        <v>43.016759776536311</v>
      </c>
    </row>
    <row r="980" spans="1:9" x14ac:dyDescent="0.25">
      <c r="A980" s="3">
        <v>41968</v>
      </c>
      <c r="B980">
        <v>41.8</v>
      </c>
      <c r="C980">
        <f t="shared" si="105"/>
        <v>0</v>
      </c>
      <c r="D980">
        <f t="shared" si="106"/>
        <v>0</v>
      </c>
      <c r="E980">
        <f t="shared" si="107"/>
        <v>0</v>
      </c>
      <c r="F980">
        <f t="shared" si="108"/>
        <v>0.21999999999999989</v>
      </c>
      <c r="G980">
        <f t="shared" si="109"/>
        <v>0.2164285714285715</v>
      </c>
      <c r="H980">
        <f t="shared" si="110"/>
        <v>1.0165016501650157</v>
      </c>
      <c r="I980">
        <f t="shared" si="111"/>
        <v>50.409165302782313</v>
      </c>
    </row>
    <row r="981" spans="1:9" x14ac:dyDescent="0.25">
      <c r="A981" s="3">
        <v>41969</v>
      </c>
      <c r="B981">
        <v>41.699999999999996</v>
      </c>
      <c r="C981">
        <f t="shared" si="105"/>
        <v>-0.10000000000000142</v>
      </c>
      <c r="D981">
        <f t="shared" si="106"/>
        <v>0</v>
      </c>
      <c r="E981">
        <f t="shared" si="107"/>
        <v>0.10000000000000142</v>
      </c>
      <c r="F981">
        <f t="shared" si="108"/>
        <v>0.21999999999999989</v>
      </c>
      <c r="G981">
        <f t="shared" si="109"/>
        <v>0.13214285714285726</v>
      </c>
      <c r="H981">
        <f t="shared" si="110"/>
        <v>1.6648648648648625</v>
      </c>
      <c r="I981">
        <f t="shared" si="111"/>
        <v>62.474645030425933</v>
      </c>
    </row>
    <row r="982" spans="1:9" x14ac:dyDescent="0.25">
      <c r="A982" s="3">
        <v>41970</v>
      </c>
      <c r="B982">
        <v>41.4</v>
      </c>
      <c r="C982">
        <f t="shared" si="105"/>
        <v>-0.29999999999999716</v>
      </c>
      <c r="D982">
        <f t="shared" si="106"/>
        <v>0</v>
      </c>
      <c r="E982">
        <f t="shared" si="107"/>
        <v>0.29999999999999716</v>
      </c>
      <c r="F982">
        <f t="shared" si="108"/>
        <v>0.21999999999999989</v>
      </c>
      <c r="G982">
        <f t="shared" si="109"/>
        <v>0.14857142857142844</v>
      </c>
      <c r="H982">
        <f t="shared" si="110"/>
        <v>1.4807692307692313</v>
      </c>
      <c r="I982">
        <f t="shared" si="111"/>
        <v>59.689922480620162</v>
      </c>
    </row>
    <row r="983" spans="1:9" x14ac:dyDescent="0.25">
      <c r="A983" s="3">
        <v>41971</v>
      </c>
      <c r="B983">
        <v>41.4</v>
      </c>
      <c r="C983">
        <f t="shared" si="105"/>
        <v>0</v>
      </c>
      <c r="D983">
        <f t="shared" si="106"/>
        <v>0</v>
      </c>
      <c r="E983">
        <f t="shared" si="107"/>
        <v>0</v>
      </c>
      <c r="F983">
        <f t="shared" si="108"/>
        <v>0.15714285714285733</v>
      </c>
      <c r="G983">
        <f t="shared" si="109"/>
        <v>0.14857142857142844</v>
      </c>
      <c r="H983">
        <f t="shared" si="110"/>
        <v>1.0576923076923099</v>
      </c>
      <c r="I983">
        <f t="shared" si="111"/>
        <v>51.401869158878561</v>
      </c>
    </row>
    <row r="984" spans="1:9" x14ac:dyDescent="0.25">
      <c r="A984" s="3">
        <v>41972</v>
      </c>
      <c r="B984">
        <v>41.099999999999994</v>
      </c>
      <c r="C984">
        <f t="shared" si="105"/>
        <v>-0.30000000000000426</v>
      </c>
      <c r="D984">
        <f t="shared" si="106"/>
        <v>0</v>
      </c>
      <c r="E984">
        <f t="shared" si="107"/>
        <v>0.30000000000000426</v>
      </c>
      <c r="F984">
        <f t="shared" si="108"/>
        <v>8.7857142857142634E-2</v>
      </c>
      <c r="G984">
        <f t="shared" si="109"/>
        <v>0.17000000000000018</v>
      </c>
      <c r="H984">
        <f t="shared" si="110"/>
        <v>0.51680672268907379</v>
      </c>
      <c r="I984">
        <f t="shared" si="111"/>
        <v>34.072022160664744</v>
      </c>
    </row>
    <row r="985" spans="1:9" x14ac:dyDescent="0.25">
      <c r="A985" s="3">
        <v>41975</v>
      </c>
      <c r="B985">
        <v>40.89</v>
      </c>
      <c r="C985">
        <f t="shared" si="105"/>
        <v>-0.20999999999999375</v>
      </c>
      <c r="D985">
        <f t="shared" si="106"/>
        <v>0</v>
      </c>
      <c r="E985">
        <f t="shared" si="107"/>
        <v>0.20999999999999375</v>
      </c>
      <c r="F985">
        <f t="shared" si="108"/>
        <v>8.7857142857142634E-2</v>
      </c>
      <c r="G985">
        <f t="shared" si="109"/>
        <v>0.15714285714285683</v>
      </c>
      <c r="H985">
        <f t="shared" si="110"/>
        <v>0.55909090909090875</v>
      </c>
      <c r="I985">
        <f t="shared" si="111"/>
        <v>35.860058309037882</v>
      </c>
    </row>
    <row r="986" spans="1:9" x14ac:dyDescent="0.25">
      <c r="A986" s="3">
        <v>41976</v>
      </c>
      <c r="B986">
        <v>40.89</v>
      </c>
      <c r="C986">
        <f t="shared" si="105"/>
        <v>0</v>
      </c>
      <c r="D986">
        <f t="shared" si="106"/>
        <v>0</v>
      </c>
      <c r="E986">
        <f t="shared" si="107"/>
        <v>0</v>
      </c>
      <c r="F986">
        <f t="shared" si="108"/>
        <v>8.7857142857142634E-2</v>
      </c>
      <c r="G986">
        <f t="shared" si="109"/>
        <v>9.0714285714285428E-2</v>
      </c>
      <c r="H986">
        <f t="shared" si="110"/>
        <v>0.96850393700787463</v>
      </c>
      <c r="I986">
        <f t="shared" si="111"/>
        <v>49.20000000000001</v>
      </c>
    </row>
    <row r="987" spans="1:9" x14ac:dyDescent="0.25">
      <c r="A987" s="3">
        <v>41977</v>
      </c>
      <c r="B987">
        <v>41.199999999999996</v>
      </c>
      <c r="C987">
        <f t="shared" si="105"/>
        <v>0.30999999999999517</v>
      </c>
      <c r="D987">
        <f t="shared" si="106"/>
        <v>0.30999999999999517</v>
      </c>
      <c r="E987">
        <f t="shared" si="107"/>
        <v>0</v>
      </c>
      <c r="F987">
        <f t="shared" si="108"/>
        <v>0.10999999999999943</v>
      </c>
      <c r="G987">
        <f t="shared" si="109"/>
        <v>6.5714285714285323E-2</v>
      </c>
      <c r="H987">
        <f t="shared" si="110"/>
        <v>1.6739130434782621</v>
      </c>
      <c r="I987">
        <f t="shared" si="111"/>
        <v>62.601626016260177</v>
      </c>
    </row>
    <row r="988" spans="1:9" x14ac:dyDescent="0.25">
      <c r="A988" s="3">
        <v>41978</v>
      </c>
      <c r="B988">
        <v>40.909999999999997</v>
      </c>
      <c r="C988">
        <f t="shared" si="105"/>
        <v>-0.28999999999999915</v>
      </c>
      <c r="D988">
        <f t="shared" si="106"/>
        <v>0</v>
      </c>
      <c r="E988">
        <f t="shared" si="107"/>
        <v>0.28999999999999915</v>
      </c>
      <c r="F988">
        <f t="shared" si="108"/>
        <v>6.5714285714285323E-2</v>
      </c>
      <c r="G988">
        <f t="shared" si="109"/>
        <v>8.642857142857098E-2</v>
      </c>
      <c r="H988">
        <f t="shared" si="110"/>
        <v>0.76033057851239616</v>
      </c>
      <c r="I988">
        <f t="shared" si="111"/>
        <v>43.192488262910778</v>
      </c>
    </row>
    <row r="989" spans="1:9" x14ac:dyDescent="0.25">
      <c r="A989" s="3">
        <v>41979</v>
      </c>
      <c r="B989">
        <v>41</v>
      </c>
      <c r="C989">
        <f t="shared" si="105"/>
        <v>9.0000000000003411E-2</v>
      </c>
      <c r="D989">
        <f t="shared" si="106"/>
        <v>9.0000000000003411E-2</v>
      </c>
      <c r="E989">
        <f t="shared" si="107"/>
        <v>0</v>
      </c>
      <c r="F989">
        <f t="shared" si="108"/>
        <v>2.9285714285714044E-2</v>
      </c>
      <c r="G989">
        <f t="shared" si="109"/>
        <v>8.642857142857098E-2</v>
      </c>
      <c r="H989">
        <f t="shared" si="110"/>
        <v>0.33884297520661055</v>
      </c>
      <c r="I989">
        <f t="shared" si="111"/>
        <v>25.308641975308589</v>
      </c>
    </row>
    <row r="990" spans="1:9" x14ac:dyDescent="0.25">
      <c r="A990" s="3">
        <v>41982</v>
      </c>
      <c r="B990">
        <v>40.989999999999995</v>
      </c>
      <c r="C990">
        <f t="shared" si="105"/>
        <v>-1.0000000000005116E-2</v>
      </c>
      <c r="D990">
        <f t="shared" si="106"/>
        <v>0</v>
      </c>
      <c r="E990">
        <f t="shared" si="107"/>
        <v>1.0000000000005116E-2</v>
      </c>
      <c r="F990">
        <f t="shared" si="108"/>
        <v>2.9285714285714044E-2</v>
      </c>
      <c r="G990">
        <f t="shared" si="109"/>
        <v>8.7142857142857064E-2</v>
      </c>
      <c r="H990">
        <f t="shared" si="110"/>
        <v>0.33606557377048935</v>
      </c>
      <c r="I990">
        <f t="shared" si="111"/>
        <v>25.153374233128702</v>
      </c>
    </row>
    <row r="991" spans="1:9" x14ac:dyDescent="0.25">
      <c r="A991" s="3">
        <v>41983</v>
      </c>
      <c r="B991">
        <v>40.799999999999997</v>
      </c>
      <c r="C991">
        <f t="shared" si="105"/>
        <v>-0.18999999999999773</v>
      </c>
      <c r="D991">
        <f t="shared" si="106"/>
        <v>0</v>
      </c>
      <c r="E991">
        <f t="shared" si="107"/>
        <v>0.18999999999999773</v>
      </c>
      <c r="F991">
        <f t="shared" si="108"/>
        <v>2.857142857142847E-2</v>
      </c>
      <c r="G991">
        <f t="shared" si="109"/>
        <v>0.10071428571428546</v>
      </c>
      <c r="H991">
        <f t="shared" si="110"/>
        <v>0.28368794326241104</v>
      </c>
      <c r="I991">
        <f t="shared" si="111"/>
        <v>22.099447513812137</v>
      </c>
    </row>
    <row r="992" spans="1:9" x14ac:dyDescent="0.25">
      <c r="A992" s="3">
        <v>41984</v>
      </c>
      <c r="B992">
        <v>40.79</v>
      </c>
      <c r="C992">
        <f t="shared" si="105"/>
        <v>-9.9999999999980105E-3</v>
      </c>
      <c r="D992">
        <f t="shared" si="106"/>
        <v>0</v>
      </c>
      <c r="E992">
        <f t="shared" si="107"/>
        <v>9.9999999999980105E-3</v>
      </c>
      <c r="F992">
        <f t="shared" si="108"/>
        <v>2.857142857142847E-2</v>
      </c>
      <c r="G992">
        <f t="shared" si="109"/>
        <v>0.10071428571428546</v>
      </c>
      <c r="H992">
        <f t="shared" si="110"/>
        <v>0.28368794326241104</v>
      </c>
      <c r="I992">
        <f t="shared" si="111"/>
        <v>22.099447513812137</v>
      </c>
    </row>
    <row r="993" spans="1:9" x14ac:dyDescent="0.25">
      <c r="A993" s="3">
        <v>41985</v>
      </c>
      <c r="B993">
        <v>40.199999999999996</v>
      </c>
      <c r="C993">
        <f t="shared" si="105"/>
        <v>-0.59000000000000341</v>
      </c>
      <c r="D993">
        <f t="shared" si="106"/>
        <v>0</v>
      </c>
      <c r="E993">
        <f t="shared" si="107"/>
        <v>0.59000000000000341</v>
      </c>
      <c r="F993">
        <f t="shared" si="108"/>
        <v>2.857142857142847E-2</v>
      </c>
      <c r="G993">
        <f t="shared" si="109"/>
        <v>0.14285714285714285</v>
      </c>
      <c r="H993">
        <f t="shared" si="110"/>
        <v>0.19999999999999929</v>
      </c>
      <c r="I993">
        <f t="shared" si="111"/>
        <v>16.666666666666615</v>
      </c>
    </row>
    <row r="994" spans="1:9" x14ac:dyDescent="0.25">
      <c r="A994" s="3">
        <v>41986</v>
      </c>
      <c r="B994">
        <v>39.279999999999994</v>
      </c>
      <c r="C994">
        <f t="shared" si="105"/>
        <v>-0.92000000000000171</v>
      </c>
      <c r="D994">
        <f t="shared" si="106"/>
        <v>0</v>
      </c>
      <c r="E994">
        <f t="shared" si="107"/>
        <v>0.92000000000000171</v>
      </c>
      <c r="F994">
        <f t="shared" si="108"/>
        <v>2.857142857142847E-2</v>
      </c>
      <c r="G994">
        <f t="shared" si="109"/>
        <v>0.20857142857142869</v>
      </c>
      <c r="H994">
        <f t="shared" si="110"/>
        <v>0.13698630136986245</v>
      </c>
      <c r="I994">
        <f t="shared" si="111"/>
        <v>12.048192771084288</v>
      </c>
    </row>
    <row r="995" spans="1:9" x14ac:dyDescent="0.25">
      <c r="A995" s="3">
        <v>41989</v>
      </c>
      <c r="B995">
        <v>39.799999999999997</v>
      </c>
      <c r="C995">
        <f t="shared" si="105"/>
        <v>0.52000000000000313</v>
      </c>
      <c r="D995">
        <f t="shared" si="106"/>
        <v>0.52000000000000313</v>
      </c>
      <c r="E995">
        <f t="shared" si="107"/>
        <v>0</v>
      </c>
      <c r="F995">
        <f t="shared" si="108"/>
        <v>6.5714285714285836E-2</v>
      </c>
      <c r="G995">
        <f t="shared" si="109"/>
        <v>0.20142857142857146</v>
      </c>
      <c r="H995">
        <f t="shared" si="110"/>
        <v>0.32624113475177363</v>
      </c>
      <c r="I995">
        <f t="shared" si="111"/>
        <v>24.59893048128346</v>
      </c>
    </row>
    <row r="996" spans="1:9" x14ac:dyDescent="0.25">
      <c r="A996" s="3">
        <v>41990</v>
      </c>
      <c r="B996">
        <v>40</v>
      </c>
      <c r="C996">
        <f t="shared" si="105"/>
        <v>0.20000000000000284</v>
      </c>
      <c r="D996">
        <f t="shared" si="106"/>
        <v>0.20000000000000284</v>
      </c>
      <c r="E996">
        <f t="shared" si="107"/>
        <v>0</v>
      </c>
      <c r="F996">
        <f t="shared" si="108"/>
        <v>8.0000000000000321E-2</v>
      </c>
      <c r="G996">
        <f t="shared" si="109"/>
        <v>0.18000000000000022</v>
      </c>
      <c r="H996">
        <f t="shared" si="110"/>
        <v>0.4444444444444457</v>
      </c>
      <c r="I996">
        <f t="shared" si="111"/>
        <v>30.76923076923083</v>
      </c>
    </row>
    <row r="997" spans="1:9" x14ac:dyDescent="0.25">
      <c r="A997" s="3">
        <v>41991</v>
      </c>
      <c r="B997">
        <v>39.799999999999997</v>
      </c>
      <c r="C997">
        <f t="shared" si="105"/>
        <v>-0.20000000000000284</v>
      </c>
      <c r="D997">
        <f t="shared" si="106"/>
        <v>0</v>
      </c>
      <c r="E997">
        <f t="shared" si="107"/>
        <v>0.20000000000000284</v>
      </c>
      <c r="F997">
        <f t="shared" si="108"/>
        <v>8.0000000000000321E-2</v>
      </c>
      <c r="G997">
        <f t="shared" si="109"/>
        <v>0.1942857142857147</v>
      </c>
      <c r="H997">
        <f t="shared" si="110"/>
        <v>0.4117647058823537</v>
      </c>
      <c r="I997">
        <f t="shared" si="111"/>
        <v>29.1666666666667</v>
      </c>
    </row>
    <row r="998" spans="1:9" x14ac:dyDescent="0.25">
      <c r="A998" s="3">
        <v>41992</v>
      </c>
      <c r="B998">
        <v>40.299999999999997</v>
      </c>
      <c r="C998">
        <f t="shared" si="105"/>
        <v>0.5</v>
      </c>
      <c r="D998">
        <f t="shared" si="106"/>
        <v>0.5</v>
      </c>
      <c r="E998">
        <f t="shared" si="107"/>
        <v>0</v>
      </c>
      <c r="F998">
        <f t="shared" si="108"/>
        <v>0.11571428571428603</v>
      </c>
      <c r="G998">
        <f t="shared" si="109"/>
        <v>0.17285714285714299</v>
      </c>
      <c r="H998">
        <f t="shared" si="110"/>
        <v>0.66942148760330711</v>
      </c>
      <c r="I998">
        <f t="shared" si="111"/>
        <v>40.099009900990147</v>
      </c>
    </row>
    <row r="999" spans="1:9" x14ac:dyDescent="0.25">
      <c r="A999" s="3">
        <v>41993</v>
      </c>
      <c r="B999">
        <v>41.3</v>
      </c>
      <c r="C999">
        <f t="shared" si="105"/>
        <v>1</v>
      </c>
      <c r="D999">
        <f t="shared" si="106"/>
        <v>1</v>
      </c>
      <c r="E999">
        <f t="shared" si="107"/>
        <v>0</v>
      </c>
      <c r="F999">
        <f t="shared" si="108"/>
        <v>0.18714285714285747</v>
      </c>
      <c r="G999">
        <f t="shared" si="109"/>
        <v>0.15785714285714342</v>
      </c>
      <c r="H999">
        <f t="shared" si="110"/>
        <v>1.185520361990948</v>
      </c>
      <c r="I999">
        <f t="shared" si="111"/>
        <v>54.244306418219409</v>
      </c>
    </row>
    <row r="1000" spans="1:9" x14ac:dyDescent="0.25">
      <c r="A1000" s="3">
        <v>41996</v>
      </c>
      <c r="B1000">
        <v>41.8</v>
      </c>
      <c r="C1000">
        <f t="shared" si="105"/>
        <v>0.5</v>
      </c>
      <c r="D1000">
        <f t="shared" si="106"/>
        <v>0.5</v>
      </c>
      <c r="E1000">
        <f t="shared" si="107"/>
        <v>0</v>
      </c>
      <c r="F1000">
        <f t="shared" si="108"/>
        <v>0.22285714285714317</v>
      </c>
      <c r="G1000">
        <f t="shared" si="109"/>
        <v>0.15785714285714342</v>
      </c>
      <c r="H1000">
        <f t="shared" si="110"/>
        <v>1.4117647058823499</v>
      </c>
      <c r="I1000">
        <f t="shared" si="111"/>
        <v>58.536585365853604</v>
      </c>
    </row>
    <row r="1001" spans="1:9" x14ac:dyDescent="0.25">
      <c r="A1001" s="3">
        <v>41997</v>
      </c>
      <c r="B1001">
        <v>41.79</v>
      </c>
      <c r="C1001">
        <f t="shared" si="105"/>
        <v>-9.9999999999980105E-3</v>
      </c>
      <c r="D1001">
        <f t="shared" si="106"/>
        <v>0</v>
      </c>
      <c r="E1001">
        <f t="shared" si="107"/>
        <v>9.9999999999980105E-3</v>
      </c>
      <c r="F1001">
        <f t="shared" si="108"/>
        <v>0.20071428571428637</v>
      </c>
      <c r="G1001">
        <f t="shared" si="109"/>
        <v>0.158571428571429</v>
      </c>
      <c r="H1001">
        <f t="shared" si="110"/>
        <v>1.2657657657657664</v>
      </c>
      <c r="I1001">
        <f t="shared" si="111"/>
        <v>55.86481113320081</v>
      </c>
    </row>
    <row r="1002" spans="1:9" x14ac:dyDescent="0.25">
      <c r="A1002" s="3">
        <v>41998</v>
      </c>
      <c r="B1002">
        <v>41.79</v>
      </c>
      <c r="C1002">
        <f t="shared" si="105"/>
        <v>0</v>
      </c>
      <c r="D1002">
        <f t="shared" si="106"/>
        <v>0</v>
      </c>
      <c r="E1002">
        <f t="shared" si="107"/>
        <v>0</v>
      </c>
      <c r="F1002">
        <f t="shared" si="108"/>
        <v>0.20071428571428637</v>
      </c>
      <c r="G1002">
        <f t="shared" si="109"/>
        <v>0.13785714285714334</v>
      </c>
      <c r="H1002">
        <f t="shared" si="110"/>
        <v>1.4559585492227975</v>
      </c>
      <c r="I1002">
        <f t="shared" si="111"/>
        <v>59.282700421940923</v>
      </c>
    </row>
    <row r="1003" spans="1:9" x14ac:dyDescent="0.25">
      <c r="A1003" s="3">
        <v>41999</v>
      </c>
      <c r="B1003">
        <v>41.449999999999996</v>
      </c>
      <c r="C1003">
        <f t="shared" si="105"/>
        <v>-0.34000000000000341</v>
      </c>
      <c r="D1003">
        <f t="shared" si="106"/>
        <v>0</v>
      </c>
      <c r="E1003">
        <f t="shared" si="107"/>
        <v>0.34000000000000341</v>
      </c>
      <c r="F1003">
        <f t="shared" si="108"/>
        <v>0.1942857142857147</v>
      </c>
      <c r="G1003">
        <f t="shared" si="109"/>
        <v>0.16214285714285787</v>
      </c>
      <c r="H1003">
        <f t="shared" si="110"/>
        <v>1.1982378854625524</v>
      </c>
      <c r="I1003">
        <f t="shared" si="111"/>
        <v>54.509018036072092</v>
      </c>
    </row>
    <row r="1004" spans="1:9" x14ac:dyDescent="0.25">
      <c r="A1004" s="3">
        <v>42000</v>
      </c>
      <c r="B1004">
        <v>39.349999999999994</v>
      </c>
      <c r="C1004">
        <f t="shared" si="105"/>
        <v>-2.1000000000000014</v>
      </c>
      <c r="D1004">
        <f t="shared" si="106"/>
        <v>0</v>
      </c>
      <c r="E1004">
        <f t="shared" si="107"/>
        <v>2.1000000000000014</v>
      </c>
      <c r="F1004">
        <f t="shared" si="108"/>
        <v>0.1942857142857147</v>
      </c>
      <c r="G1004">
        <f t="shared" si="109"/>
        <v>0.31142857142857189</v>
      </c>
      <c r="H1004">
        <f t="shared" si="110"/>
        <v>0.62385321100917468</v>
      </c>
      <c r="I1004">
        <f t="shared" si="111"/>
        <v>38.418079096045204</v>
      </c>
    </row>
    <row r="1005" spans="1:9" x14ac:dyDescent="0.25">
      <c r="A1005" s="3">
        <v>42003</v>
      </c>
      <c r="B1005">
        <v>41.129999999999995</v>
      </c>
      <c r="C1005">
        <f t="shared" si="105"/>
        <v>1.7800000000000011</v>
      </c>
      <c r="D1005">
        <f t="shared" si="106"/>
        <v>1.7800000000000011</v>
      </c>
      <c r="E1005">
        <f t="shared" si="107"/>
        <v>0</v>
      </c>
      <c r="F1005">
        <f t="shared" si="108"/>
        <v>0.32142857142857195</v>
      </c>
      <c r="G1005">
        <f t="shared" si="109"/>
        <v>0.29785714285714349</v>
      </c>
      <c r="H1005">
        <f t="shared" si="110"/>
        <v>1.0791366906474815</v>
      </c>
      <c r="I1005">
        <f t="shared" si="111"/>
        <v>51.903114186851198</v>
      </c>
    </row>
    <row r="1006" spans="1:9" x14ac:dyDescent="0.25">
      <c r="A1006" s="3">
        <v>42005</v>
      </c>
      <c r="B1006">
        <v>40.799999999999997</v>
      </c>
      <c r="C1006">
        <f t="shared" si="105"/>
        <v>-0.32999999999999829</v>
      </c>
      <c r="D1006">
        <f t="shared" si="106"/>
        <v>0</v>
      </c>
      <c r="E1006">
        <f t="shared" si="107"/>
        <v>0.32999999999999829</v>
      </c>
      <c r="F1006">
        <f t="shared" si="108"/>
        <v>0.32142857142857195</v>
      </c>
      <c r="G1006">
        <f t="shared" si="109"/>
        <v>0.32071428571428634</v>
      </c>
      <c r="H1006">
        <f t="shared" si="110"/>
        <v>1.0022271714922046</v>
      </c>
      <c r="I1006">
        <f t="shared" si="111"/>
        <v>50.055617352614014</v>
      </c>
    </row>
    <row r="1007" spans="1:9" x14ac:dyDescent="0.25">
      <c r="A1007" s="3">
        <v>42006</v>
      </c>
      <c r="B1007">
        <v>40.799999999999997</v>
      </c>
      <c r="C1007">
        <f t="shared" si="105"/>
        <v>0</v>
      </c>
      <c r="D1007">
        <f t="shared" si="106"/>
        <v>0</v>
      </c>
      <c r="E1007">
        <f t="shared" si="107"/>
        <v>0</v>
      </c>
      <c r="F1007">
        <f t="shared" si="108"/>
        <v>0.32142857142857195</v>
      </c>
      <c r="G1007">
        <f t="shared" si="109"/>
        <v>0.27857142857142897</v>
      </c>
      <c r="H1007">
        <f t="shared" si="110"/>
        <v>1.153846153846154</v>
      </c>
      <c r="I1007">
        <f t="shared" si="111"/>
        <v>53.571428571428577</v>
      </c>
    </row>
    <row r="1008" spans="1:9" x14ac:dyDescent="0.25">
      <c r="A1008" s="3">
        <v>42007</v>
      </c>
      <c r="B1008">
        <v>40.299999999999997</v>
      </c>
      <c r="C1008">
        <f t="shared" si="105"/>
        <v>-0.5</v>
      </c>
      <c r="D1008">
        <f t="shared" si="106"/>
        <v>0</v>
      </c>
      <c r="E1008">
        <f t="shared" si="107"/>
        <v>0.5</v>
      </c>
      <c r="F1008">
        <f t="shared" si="108"/>
        <v>0.32142857142857195</v>
      </c>
      <c r="G1008">
        <f t="shared" si="109"/>
        <v>0.24857142857142886</v>
      </c>
      <c r="H1008">
        <f t="shared" si="110"/>
        <v>1.2931034482758628</v>
      </c>
      <c r="I1008">
        <f t="shared" si="111"/>
        <v>56.390977443609039</v>
      </c>
    </row>
    <row r="1009" spans="1:9" x14ac:dyDescent="0.25">
      <c r="A1009" s="3">
        <v>42010</v>
      </c>
      <c r="B1009">
        <v>40.76</v>
      </c>
      <c r="C1009">
        <f t="shared" si="105"/>
        <v>0.46000000000000085</v>
      </c>
      <c r="D1009">
        <f t="shared" si="106"/>
        <v>0.46000000000000085</v>
      </c>
      <c r="E1009">
        <f t="shared" si="107"/>
        <v>0</v>
      </c>
      <c r="F1009">
        <f t="shared" si="108"/>
        <v>0.3171428571428575</v>
      </c>
      <c r="G1009">
        <f t="shared" si="109"/>
        <v>0.24857142857142886</v>
      </c>
      <c r="H1009">
        <f t="shared" si="110"/>
        <v>1.2758620689655171</v>
      </c>
      <c r="I1009">
        <f t="shared" si="111"/>
        <v>56.060606060606055</v>
      </c>
    </row>
    <row r="1010" spans="1:9" x14ac:dyDescent="0.25">
      <c r="A1010" s="3">
        <v>42011</v>
      </c>
      <c r="B1010">
        <v>40.739999999999995</v>
      </c>
      <c r="C1010">
        <f t="shared" si="105"/>
        <v>-2.0000000000003126E-2</v>
      </c>
      <c r="D1010">
        <f t="shared" si="106"/>
        <v>0</v>
      </c>
      <c r="E1010">
        <f t="shared" si="107"/>
        <v>2.0000000000003126E-2</v>
      </c>
      <c r="F1010">
        <f t="shared" si="108"/>
        <v>0.30285714285714299</v>
      </c>
      <c r="G1010">
        <f t="shared" si="109"/>
        <v>0.2500000000000005</v>
      </c>
      <c r="H1010">
        <f t="shared" si="110"/>
        <v>1.2114285714285695</v>
      </c>
      <c r="I1010">
        <f t="shared" si="111"/>
        <v>54.780361757105901</v>
      </c>
    </row>
    <row r="1011" spans="1:9" x14ac:dyDescent="0.25">
      <c r="A1011" s="3">
        <v>42012</v>
      </c>
      <c r="B1011">
        <v>40</v>
      </c>
      <c r="C1011">
        <f t="shared" si="105"/>
        <v>-0.73999999999999488</v>
      </c>
      <c r="D1011">
        <f t="shared" si="106"/>
        <v>0</v>
      </c>
      <c r="E1011">
        <f t="shared" si="107"/>
        <v>0.73999999999999488</v>
      </c>
      <c r="F1011">
        <f t="shared" si="108"/>
        <v>0.30285714285714299</v>
      </c>
      <c r="G1011">
        <f t="shared" si="109"/>
        <v>0.28857142857142853</v>
      </c>
      <c r="H1011">
        <f t="shared" si="110"/>
        <v>1.0495049504950502</v>
      </c>
      <c r="I1011">
        <f t="shared" si="111"/>
        <v>51.207729468599055</v>
      </c>
    </row>
    <row r="1012" spans="1:9" x14ac:dyDescent="0.25">
      <c r="A1012" s="3">
        <v>42013</v>
      </c>
      <c r="B1012">
        <v>40.75</v>
      </c>
      <c r="C1012">
        <f t="shared" si="105"/>
        <v>0.75</v>
      </c>
      <c r="D1012">
        <f t="shared" si="106"/>
        <v>0.75</v>
      </c>
      <c r="E1012">
        <f t="shared" si="107"/>
        <v>0</v>
      </c>
      <c r="F1012">
        <f t="shared" si="108"/>
        <v>0.32071428571428584</v>
      </c>
      <c r="G1012">
        <f t="shared" si="109"/>
        <v>0.28857142857142853</v>
      </c>
      <c r="H1012">
        <f t="shared" si="110"/>
        <v>1.1113861386138619</v>
      </c>
      <c r="I1012">
        <f t="shared" si="111"/>
        <v>52.637749120750307</v>
      </c>
    </row>
    <row r="1013" spans="1:9" x14ac:dyDescent="0.25">
      <c r="A1013" s="3">
        <v>42014</v>
      </c>
      <c r="B1013">
        <v>40.699999999999996</v>
      </c>
      <c r="C1013">
        <f t="shared" si="105"/>
        <v>-5.0000000000004263E-2</v>
      </c>
      <c r="D1013">
        <f t="shared" si="106"/>
        <v>0</v>
      </c>
      <c r="E1013">
        <f t="shared" si="107"/>
        <v>5.0000000000004263E-2</v>
      </c>
      <c r="F1013">
        <f t="shared" si="108"/>
        <v>0.24928571428571442</v>
      </c>
      <c r="G1013">
        <f t="shared" si="109"/>
        <v>0.29214285714285737</v>
      </c>
      <c r="H1013">
        <f t="shared" si="110"/>
        <v>0.85330073349633229</v>
      </c>
      <c r="I1013">
        <f t="shared" si="111"/>
        <v>46.042216358839042</v>
      </c>
    </row>
    <row r="1014" spans="1:9" x14ac:dyDescent="0.25">
      <c r="A1014" s="3">
        <v>42018</v>
      </c>
      <c r="B1014">
        <v>40.599999999999994</v>
      </c>
      <c r="C1014">
        <f t="shared" si="105"/>
        <v>-0.10000000000000142</v>
      </c>
      <c r="D1014">
        <f t="shared" si="106"/>
        <v>0</v>
      </c>
      <c r="E1014">
        <f t="shared" si="107"/>
        <v>0.10000000000000142</v>
      </c>
      <c r="F1014">
        <f t="shared" si="108"/>
        <v>0.21357142857142872</v>
      </c>
      <c r="G1014">
        <f t="shared" si="109"/>
        <v>0.29928571428571465</v>
      </c>
      <c r="H1014">
        <f t="shared" si="110"/>
        <v>0.7136038186157514</v>
      </c>
      <c r="I1014">
        <f t="shared" si="111"/>
        <v>41.643454038997199</v>
      </c>
    </row>
    <row r="1015" spans="1:9" x14ac:dyDescent="0.25">
      <c r="A1015" s="3">
        <v>42019</v>
      </c>
      <c r="B1015">
        <v>39.9</v>
      </c>
      <c r="C1015">
        <f t="shared" si="105"/>
        <v>-0.69999999999999574</v>
      </c>
      <c r="D1015">
        <f t="shared" si="106"/>
        <v>0</v>
      </c>
      <c r="E1015">
        <f t="shared" si="107"/>
        <v>0.69999999999999574</v>
      </c>
      <c r="F1015">
        <f t="shared" si="108"/>
        <v>0.21357142857142872</v>
      </c>
      <c r="G1015">
        <f t="shared" si="109"/>
        <v>0.34857142857142875</v>
      </c>
      <c r="H1015">
        <f t="shared" si="110"/>
        <v>0.61270491803278704</v>
      </c>
      <c r="I1015">
        <f t="shared" si="111"/>
        <v>37.99237611181703</v>
      </c>
    </row>
    <row r="1016" spans="1:9" x14ac:dyDescent="0.25">
      <c r="A1016" s="3">
        <v>42020</v>
      </c>
      <c r="B1016">
        <v>39.599999999999994</v>
      </c>
      <c r="C1016">
        <f t="shared" si="105"/>
        <v>-0.30000000000000426</v>
      </c>
      <c r="D1016">
        <f t="shared" si="106"/>
        <v>0</v>
      </c>
      <c r="E1016">
        <f t="shared" si="107"/>
        <v>0.30000000000000426</v>
      </c>
      <c r="F1016">
        <f t="shared" si="108"/>
        <v>0.21357142857142872</v>
      </c>
      <c r="G1016">
        <f t="shared" si="109"/>
        <v>0.3700000000000005</v>
      </c>
      <c r="H1016">
        <f t="shared" si="110"/>
        <v>0.57722007722007684</v>
      </c>
      <c r="I1016">
        <f t="shared" si="111"/>
        <v>36.597307221542209</v>
      </c>
    </row>
    <row r="1017" spans="1:9" x14ac:dyDescent="0.25">
      <c r="A1017" s="3">
        <v>42021</v>
      </c>
      <c r="B1017">
        <v>40.699999999999996</v>
      </c>
      <c r="C1017">
        <f t="shared" si="105"/>
        <v>1.1000000000000014</v>
      </c>
      <c r="D1017">
        <f t="shared" si="106"/>
        <v>1.1000000000000014</v>
      </c>
      <c r="E1017">
        <f t="shared" si="107"/>
        <v>0</v>
      </c>
      <c r="F1017">
        <f t="shared" si="108"/>
        <v>0.29214285714285737</v>
      </c>
      <c r="G1017">
        <f t="shared" si="109"/>
        <v>0.34571428571428597</v>
      </c>
      <c r="H1017">
        <f t="shared" si="110"/>
        <v>0.8450413223140496</v>
      </c>
      <c r="I1017">
        <f t="shared" si="111"/>
        <v>45.800671892497199</v>
      </c>
    </row>
    <row r="1018" spans="1:9" x14ac:dyDescent="0.25">
      <c r="A1018" s="3">
        <v>42024</v>
      </c>
      <c r="B1018">
        <v>41.08</v>
      </c>
      <c r="C1018">
        <f t="shared" si="105"/>
        <v>0.38000000000000256</v>
      </c>
      <c r="D1018">
        <f t="shared" si="106"/>
        <v>0.38000000000000256</v>
      </c>
      <c r="E1018">
        <f t="shared" si="107"/>
        <v>0</v>
      </c>
      <c r="F1018">
        <f t="shared" si="108"/>
        <v>0.31928571428571473</v>
      </c>
      <c r="G1018">
        <f t="shared" si="109"/>
        <v>0.19571428571428587</v>
      </c>
      <c r="H1018">
        <f t="shared" si="110"/>
        <v>1.6313868613138696</v>
      </c>
      <c r="I1018">
        <f t="shared" si="111"/>
        <v>61.997226074895991</v>
      </c>
    </row>
    <row r="1019" spans="1:9" x14ac:dyDescent="0.25">
      <c r="A1019" s="3">
        <v>42025</v>
      </c>
      <c r="B1019">
        <v>39.799999999999997</v>
      </c>
      <c r="C1019">
        <f t="shared" si="105"/>
        <v>-1.2800000000000011</v>
      </c>
      <c r="D1019">
        <f t="shared" si="106"/>
        <v>0</v>
      </c>
      <c r="E1019">
        <f t="shared" si="107"/>
        <v>1.2800000000000011</v>
      </c>
      <c r="F1019">
        <f t="shared" si="108"/>
        <v>0.19214285714285748</v>
      </c>
      <c r="G1019">
        <f t="shared" si="109"/>
        <v>0.28714285714285737</v>
      </c>
      <c r="H1019">
        <f t="shared" si="110"/>
        <v>0.66915422885572207</v>
      </c>
      <c r="I1019">
        <f t="shared" si="111"/>
        <v>40.089418777943393</v>
      </c>
    </row>
    <row r="1020" spans="1:9" x14ac:dyDescent="0.25">
      <c r="A1020" s="3">
        <v>42026</v>
      </c>
      <c r="B1020">
        <v>39.799999999999997</v>
      </c>
      <c r="C1020">
        <f t="shared" si="105"/>
        <v>0</v>
      </c>
      <c r="D1020">
        <f t="shared" si="106"/>
        <v>0</v>
      </c>
      <c r="E1020">
        <f t="shared" si="107"/>
        <v>0</v>
      </c>
      <c r="F1020">
        <f t="shared" si="108"/>
        <v>0.19214285714285748</v>
      </c>
      <c r="G1020">
        <f t="shared" si="109"/>
        <v>0.2635714285714289</v>
      </c>
      <c r="H1020">
        <f t="shared" si="110"/>
        <v>0.72899728997290003</v>
      </c>
      <c r="I1020">
        <f t="shared" si="111"/>
        <v>42.163009404388724</v>
      </c>
    </row>
    <row r="1021" spans="1:9" x14ac:dyDescent="0.25">
      <c r="A1021" s="3">
        <v>42027</v>
      </c>
      <c r="B1021">
        <v>40.299999999999997</v>
      </c>
      <c r="C1021">
        <f t="shared" si="105"/>
        <v>0.5</v>
      </c>
      <c r="D1021">
        <f t="shared" si="106"/>
        <v>0.5</v>
      </c>
      <c r="E1021">
        <f t="shared" si="107"/>
        <v>0</v>
      </c>
      <c r="F1021">
        <f t="shared" si="108"/>
        <v>0.2278571428571432</v>
      </c>
      <c r="G1021">
        <f t="shared" si="109"/>
        <v>0.2635714285714289</v>
      </c>
      <c r="H1021">
        <f t="shared" si="110"/>
        <v>0.86449864498645013</v>
      </c>
      <c r="I1021">
        <f t="shared" si="111"/>
        <v>46.366279069767451</v>
      </c>
    </row>
    <row r="1022" spans="1:9" x14ac:dyDescent="0.25">
      <c r="A1022" s="3">
        <v>42028</v>
      </c>
      <c r="B1022">
        <v>40</v>
      </c>
      <c r="C1022">
        <f t="shared" si="105"/>
        <v>-0.29999999999999716</v>
      </c>
      <c r="D1022">
        <f t="shared" si="106"/>
        <v>0</v>
      </c>
      <c r="E1022">
        <f t="shared" si="107"/>
        <v>0.29999999999999716</v>
      </c>
      <c r="F1022">
        <f t="shared" si="108"/>
        <v>0.2278571428571432</v>
      </c>
      <c r="G1022">
        <f t="shared" si="109"/>
        <v>0.24928571428571442</v>
      </c>
      <c r="H1022">
        <f t="shared" si="110"/>
        <v>0.91404011461318146</v>
      </c>
      <c r="I1022">
        <f t="shared" si="111"/>
        <v>47.754491017964099</v>
      </c>
    </row>
    <row r="1023" spans="1:9" x14ac:dyDescent="0.25">
      <c r="A1023" s="3">
        <v>42031</v>
      </c>
      <c r="B1023">
        <v>39.799999999999997</v>
      </c>
      <c r="C1023">
        <f t="shared" si="105"/>
        <v>-0.20000000000000284</v>
      </c>
      <c r="D1023">
        <f t="shared" si="106"/>
        <v>0</v>
      </c>
      <c r="E1023">
        <f t="shared" si="107"/>
        <v>0.20000000000000284</v>
      </c>
      <c r="F1023">
        <f t="shared" si="108"/>
        <v>0.19500000000000028</v>
      </c>
      <c r="G1023">
        <f t="shared" si="109"/>
        <v>0.2635714285714289</v>
      </c>
      <c r="H1023">
        <f t="shared" si="110"/>
        <v>0.73983739837398388</v>
      </c>
      <c r="I1023">
        <f t="shared" si="111"/>
        <v>42.523364485981311</v>
      </c>
    </row>
    <row r="1024" spans="1:9" x14ac:dyDescent="0.25">
      <c r="A1024" s="3">
        <v>42032</v>
      </c>
      <c r="B1024">
        <v>40.199999999999996</v>
      </c>
      <c r="C1024">
        <f t="shared" si="105"/>
        <v>0.39999999999999858</v>
      </c>
      <c r="D1024">
        <f t="shared" si="106"/>
        <v>0.39999999999999858</v>
      </c>
      <c r="E1024">
        <f t="shared" si="107"/>
        <v>0</v>
      </c>
      <c r="F1024">
        <f t="shared" si="108"/>
        <v>0.22357142857142875</v>
      </c>
      <c r="G1024">
        <f t="shared" si="109"/>
        <v>0.26214285714285729</v>
      </c>
      <c r="H1024">
        <f t="shared" si="110"/>
        <v>0.85286103542234359</v>
      </c>
      <c r="I1024">
        <f t="shared" si="111"/>
        <v>46.029411764705891</v>
      </c>
    </row>
    <row r="1025" spans="1:9" x14ac:dyDescent="0.25">
      <c r="A1025" s="3">
        <v>42033</v>
      </c>
      <c r="B1025">
        <v>39.799999999999997</v>
      </c>
      <c r="C1025">
        <f t="shared" si="105"/>
        <v>-0.39999999999999858</v>
      </c>
      <c r="D1025">
        <f t="shared" si="106"/>
        <v>0</v>
      </c>
      <c r="E1025">
        <f t="shared" si="107"/>
        <v>0.39999999999999858</v>
      </c>
      <c r="F1025">
        <f t="shared" si="108"/>
        <v>0.22357142857142875</v>
      </c>
      <c r="G1025">
        <f t="shared" si="109"/>
        <v>0.23785714285714324</v>
      </c>
      <c r="H1025">
        <f t="shared" si="110"/>
        <v>0.93993993993993918</v>
      </c>
      <c r="I1025">
        <f t="shared" si="111"/>
        <v>48.452012383900907</v>
      </c>
    </row>
    <row r="1026" spans="1:9" x14ac:dyDescent="0.25">
      <c r="A1026" s="3">
        <v>42034</v>
      </c>
      <c r="B1026">
        <v>39.799999999999997</v>
      </c>
      <c r="C1026">
        <f t="shared" si="105"/>
        <v>0</v>
      </c>
      <c r="D1026">
        <f t="shared" si="106"/>
        <v>0</v>
      </c>
      <c r="E1026">
        <f t="shared" si="107"/>
        <v>0</v>
      </c>
      <c r="F1026">
        <f t="shared" si="108"/>
        <v>0.17000000000000018</v>
      </c>
      <c r="G1026">
        <f t="shared" si="109"/>
        <v>0.23785714285714324</v>
      </c>
      <c r="H1026">
        <f t="shared" si="110"/>
        <v>0.71471471471471437</v>
      </c>
      <c r="I1026">
        <f t="shared" si="111"/>
        <v>41.681260945709269</v>
      </c>
    </row>
    <row r="1027" spans="1:9" x14ac:dyDescent="0.25">
      <c r="A1027" s="3">
        <v>42035</v>
      </c>
      <c r="B1027">
        <v>40.799999999999997</v>
      </c>
      <c r="C1027">
        <f t="shared" ref="C1027:C1090" si="112">B1027-B1026</f>
        <v>1</v>
      </c>
      <c r="D1027">
        <f t="shared" ref="D1027:D1090" si="113">IF(C1027&gt;0,C1027,0)</f>
        <v>1</v>
      </c>
      <c r="E1027">
        <f t="shared" ref="E1027:E1090" si="114">IF(C1027&lt;0,-C1027,0)</f>
        <v>0</v>
      </c>
      <c r="F1027">
        <f t="shared" si="108"/>
        <v>0.2414285714285716</v>
      </c>
      <c r="G1027">
        <f t="shared" si="109"/>
        <v>0.23428571428571437</v>
      </c>
      <c r="H1027">
        <f t="shared" si="110"/>
        <v>1.030487804878049</v>
      </c>
      <c r="I1027">
        <f t="shared" si="111"/>
        <v>50.750750750750754</v>
      </c>
    </row>
    <row r="1028" spans="1:9" x14ac:dyDescent="0.25">
      <c r="A1028" s="3">
        <v>42038</v>
      </c>
      <c r="B1028">
        <v>41.029999999999994</v>
      </c>
      <c r="C1028">
        <f t="shared" si="112"/>
        <v>0.22999999999999687</v>
      </c>
      <c r="D1028">
        <f t="shared" si="113"/>
        <v>0.22999999999999687</v>
      </c>
      <c r="E1028">
        <f t="shared" si="114"/>
        <v>0</v>
      </c>
      <c r="F1028">
        <f t="shared" si="108"/>
        <v>0.25785714285714284</v>
      </c>
      <c r="G1028">
        <f t="shared" si="109"/>
        <v>0.22714285714285712</v>
      </c>
      <c r="H1028">
        <f t="shared" si="110"/>
        <v>1.1352201257861636</v>
      </c>
      <c r="I1028">
        <f t="shared" si="111"/>
        <v>53.166421207658324</v>
      </c>
    </row>
    <row r="1029" spans="1:9" x14ac:dyDescent="0.25">
      <c r="A1029" s="3">
        <v>42039</v>
      </c>
      <c r="B1029">
        <v>42.199999999999996</v>
      </c>
      <c r="C1029">
        <f t="shared" si="112"/>
        <v>1.1700000000000017</v>
      </c>
      <c r="D1029">
        <f t="shared" si="113"/>
        <v>1.1700000000000017</v>
      </c>
      <c r="E1029">
        <f t="shared" si="114"/>
        <v>0</v>
      </c>
      <c r="F1029">
        <f t="shared" si="108"/>
        <v>0.34142857142857153</v>
      </c>
      <c r="G1029">
        <f t="shared" si="109"/>
        <v>0.17714285714285744</v>
      </c>
      <c r="H1029">
        <f t="shared" si="110"/>
        <v>1.9274193548387071</v>
      </c>
      <c r="I1029">
        <f t="shared" si="111"/>
        <v>65.840220385674911</v>
      </c>
    </row>
    <row r="1030" spans="1:9" x14ac:dyDescent="0.25">
      <c r="A1030" s="3">
        <v>42040</v>
      </c>
      <c r="B1030">
        <v>42.099999999999994</v>
      </c>
      <c r="C1030">
        <f t="shared" si="112"/>
        <v>-0.10000000000000142</v>
      </c>
      <c r="D1030">
        <f t="shared" si="113"/>
        <v>0</v>
      </c>
      <c r="E1030">
        <f t="shared" si="114"/>
        <v>0.10000000000000142</v>
      </c>
      <c r="F1030">
        <f t="shared" si="108"/>
        <v>0.34142857142857153</v>
      </c>
      <c r="G1030">
        <f t="shared" si="109"/>
        <v>0.16285714285714295</v>
      </c>
      <c r="H1030">
        <f t="shared" si="110"/>
        <v>2.0964912280701746</v>
      </c>
      <c r="I1030">
        <f t="shared" si="111"/>
        <v>67.705382436260606</v>
      </c>
    </row>
    <row r="1031" spans="1:9" x14ac:dyDescent="0.25">
      <c r="A1031" s="3">
        <v>42041</v>
      </c>
      <c r="B1031">
        <v>41.9</v>
      </c>
      <c r="C1031">
        <f t="shared" si="112"/>
        <v>-0.19999999999999574</v>
      </c>
      <c r="D1031">
        <f t="shared" si="113"/>
        <v>0</v>
      </c>
      <c r="E1031">
        <f t="shared" si="114"/>
        <v>0.19999999999999574</v>
      </c>
      <c r="F1031">
        <f t="shared" si="108"/>
        <v>0.26285714285714284</v>
      </c>
      <c r="G1031">
        <f t="shared" si="109"/>
        <v>0.17714285714285691</v>
      </c>
      <c r="H1031">
        <f t="shared" si="110"/>
        <v>1.4838709677419373</v>
      </c>
      <c r="I1031">
        <f t="shared" si="111"/>
        <v>59.740259740259766</v>
      </c>
    </row>
    <row r="1032" spans="1:9" x14ac:dyDescent="0.25">
      <c r="A1032" s="3">
        <v>42042</v>
      </c>
      <c r="B1032">
        <v>41.779999999999994</v>
      </c>
      <c r="C1032">
        <f t="shared" si="112"/>
        <v>-0.12000000000000455</v>
      </c>
      <c r="D1032">
        <f t="shared" si="113"/>
        <v>0</v>
      </c>
      <c r="E1032">
        <f t="shared" si="114"/>
        <v>0.12000000000000455</v>
      </c>
      <c r="F1032">
        <f t="shared" si="108"/>
        <v>0.23571428571428552</v>
      </c>
      <c r="G1032">
        <f t="shared" si="109"/>
        <v>0.1857142857142858</v>
      </c>
      <c r="H1032">
        <f t="shared" si="110"/>
        <v>1.2692307692307676</v>
      </c>
      <c r="I1032">
        <f t="shared" si="111"/>
        <v>55.93220338983047</v>
      </c>
    </row>
    <row r="1033" spans="1:9" x14ac:dyDescent="0.25">
      <c r="A1033" s="3">
        <v>42045</v>
      </c>
      <c r="B1033">
        <v>42.099999999999994</v>
      </c>
      <c r="C1033">
        <f t="shared" si="112"/>
        <v>0.32000000000000028</v>
      </c>
      <c r="D1033">
        <f t="shared" si="113"/>
        <v>0.32000000000000028</v>
      </c>
      <c r="E1033">
        <f t="shared" si="114"/>
        <v>0</v>
      </c>
      <c r="F1033">
        <f t="shared" si="108"/>
        <v>0.2585714285714284</v>
      </c>
      <c r="G1033">
        <f t="shared" si="109"/>
        <v>9.4285714285714306E-2</v>
      </c>
      <c r="H1033">
        <f t="shared" si="110"/>
        <v>2.74242424242424</v>
      </c>
      <c r="I1033">
        <f t="shared" si="111"/>
        <v>73.279352226720633</v>
      </c>
    </row>
    <row r="1034" spans="1:9" x14ac:dyDescent="0.25">
      <c r="A1034" s="3">
        <v>42046</v>
      </c>
      <c r="B1034">
        <v>42</v>
      </c>
      <c r="C1034">
        <f t="shared" si="112"/>
        <v>-9.9999999999994316E-2</v>
      </c>
      <c r="D1034">
        <f t="shared" si="113"/>
        <v>0</v>
      </c>
      <c r="E1034">
        <f t="shared" si="114"/>
        <v>9.9999999999994316E-2</v>
      </c>
      <c r="F1034">
        <f t="shared" si="108"/>
        <v>0.2585714285714284</v>
      </c>
      <c r="G1034">
        <f t="shared" si="109"/>
        <v>0.10142857142857105</v>
      </c>
      <c r="H1034">
        <f t="shared" si="110"/>
        <v>2.549295774647895</v>
      </c>
      <c r="I1034">
        <f t="shared" si="111"/>
        <v>71.825396825396894</v>
      </c>
    </row>
    <row r="1035" spans="1:9" x14ac:dyDescent="0.25">
      <c r="A1035" s="3">
        <v>42047</v>
      </c>
      <c r="B1035">
        <v>41.699999999999996</v>
      </c>
      <c r="C1035">
        <f t="shared" si="112"/>
        <v>-0.30000000000000426</v>
      </c>
      <c r="D1035">
        <f t="shared" si="113"/>
        <v>0</v>
      </c>
      <c r="E1035">
        <f t="shared" si="114"/>
        <v>0.30000000000000426</v>
      </c>
      <c r="F1035">
        <f t="shared" si="108"/>
        <v>0.22285714285714267</v>
      </c>
      <c r="G1035">
        <f t="shared" si="109"/>
        <v>0.12285714285714278</v>
      </c>
      <c r="H1035">
        <f t="shared" si="110"/>
        <v>1.8139534883720927</v>
      </c>
      <c r="I1035">
        <f t="shared" si="111"/>
        <v>64.462809917355372</v>
      </c>
    </row>
    <row r="1036" spans="1:9" x14ac:dyDescent="0.25">
      <c r="A1036" s="3">
        <v>42048</v>
      </c>
      <c r="B1036">
        <v>41.3</v>
      </c>
      <c r="C1036">
        <f t="shared" si="112"/>
        <v>-0.39999999999999858</v>
      </c>
      <c r="D1036">
        <f t="shared" si="113"/>
        <v>0</v>
      </c>
      <c r="E1036">
        <f t="shared" si="114"/>
        <v>0.39999999999999858</v>
      </c>
      <c r="F1036">
        <f t="shared" si="108"/>
        <v>0.22285714285714267</v>
      </c>
      <c r="G1036">
        <f t="shared" si="109"/>
        <v>0.13000000000000003</v>
      </c>
      <c r="H1036">
        <f t="shared" si="110"/>
        <v>1.7142857142857124</v>
      </c>
      <c r="I1036">
        <f t="shared" si="111"/>
        <v>63.157894736842081</v>
      </c>
    </row>
    <row r="1037" spans="1:9" x14ac:dyDescent="0.25">
      <c r="A1037" s="3">
        <v>42049</v>
      </c>
      <c r="B1037">
        <v>40.9</v>
      </c>
      <c r="C1037">
        <f t="shared" si="112"/>
        <v>-0.39999999999999858</v>
      </c>
      <c r="D1037">
        <f t="shared" si="113"/>
        <v>0</v>
      </c>
      <c r="E1037">
        <f t="shared" si="114"/>
        <v>0.39999999999999858</v>
      </c>
      <c r="F1037">
        <f t="shared" si="108"/>
        <v>0.22285714285714267</v>
      </c>
      <c r="G1037">
        <f t="shared" si="109"/>
        <v>0.14428571428571399</v>
      </c>
      <c r="H1037">
        <f t="shared" si="110"/>
        <v>1.5445544554455464</v>
      </c>
      <c r="I1037">
        <f t="shared" si="111"/>
        <v>60.700389105058392</v>
      </c>
    </row>
    <row r="1038" spans="1:9" x14ac:dyDescent="0.25">
      <c r="A1038" s="3">
        <v>42052</v>
      </c>
      <c r="B1038">
        <v>41.099999999999994</v>
      </c>
      <c r="C1038">
        <f t="shared" si="112"/>
        <v>0.19999999999999574</v>
      </c>
      <c r="D1038">
        <f t="shared" si="113"/>
        <v>0.19999999999999574</v>
      </c>
      <c r="E1038">
        <f t="shared" si="114"/>
        <v>0</v>
      </c>
      <c r="F1038">
        <f t="shared" si="108"/>
        <v>0.20857142857142819</v>
      </c>
      <c r="G1038">
        <f t="shared" si="109"/>
        <v>0.14428571428571399</v>
      </c>
      <c r="H1038">
        <f t="shared" si="110"/>
        <v>1.4455445544554459</v>
      </c>
      <c r="I1038">
        <f t="shared" si="111"/>
        <v>59.109311740890696</v>
      </c>
    </row>
    <row r="1039" spans="1:9" x14ac:dyDescent="0.25">
      <c r="A1039" s="3">
        <v>42053</v>
      </c>
      <c r="B1039">
        <v>41.099999999999994</v>
      </c>
      <c r="C1039">
        <f t="shared" si="112"/>
        <v>0</v>
      </c>
      <c r="D1039">
        <f t="shared" si="113"/>
        <v>0</v>
      </c>
      <c r="E1039">
        <f t="shared" si="114"/>
        <v>0</v>
      </c>
      <c r="F1039">
        <f t="shared" si="108"/>
        <v>0.20857142857142819</v>
      </c>
      <c r="G1039">
        <f t="shared" si="109"/>
        <v>0.11571428571428553</v>
      </c>
      <c r="H1039">
        <f t="shared" si="110"/>
        <v>1.8024691358024687</v>
      </c>
      <c r="I1039">
        <f t="shared" si="111"/>
        <v>64.317180616740075</v>
      </c>
    </row>
    <row r="1040" spans="1:9" x14ac:dyDescent="0.25">
      <c r="A1040" s="3">
        <v>42054</v>
      </c>
      <c r="B1040">
        <v>41.099999999999994</v>
      </c>
      <c r="C1040">
        <f t="shared" si="112"/>
        <v>0</v>
      </c>
      <c r="D1040">
        <f t="shared" si="113"/>
        <v>0</v>
      </c>
      <c r="E1040">
        <f t="shared" si="114"/>
        <v>0</v>
      </c>
      <c r="F1040">
        <f t="shared" ref="F1040:F1103" si="115">AVERAGE(D1027:D1040)</f>
        <v>0.20857142857142819</v>
      </c>
      <c r="G1040">
        <f t="shared" ref="G1040:G1103" si="116">AVERAGE(E1027:E1040)</f>
        <v>0.11571428571428553</v>
      </c>
      <c r="H1040">
        <f t="shared" si="110"/>
        <v>1.8024691358024687</v>
      </c>
      <c r="I1040">
        <f t="shared" si="111"/>
        <v>64.317180616740075</v>
      </c>
    </row>
    <row r="1041" spans="1:9" x14ac:dyDescent="0.25">
      <c r="A1041" s="3">
        <v>42055</v>
      </c>
      <c r="B1041">
        <v>40.989999999999995</v>
      </c>
      <c r="C1041">
        <f t="shared" si="112"/>
        <v>-0.10999999999999943</v>
      </c>
      <c r="D1041">
        <f t="shared" si="113"/>
        <v>0</v>
      </c>
      <c r="E1041">
        <f t="shared" si="114"/>
        <v>0.10999999999999943</v>
      </c>
      <c r="F1041">
        <f t="shared" si="115"/>
        <v>0.13714285714285676</v>
      </c>
      <c r="G1041">
        <f t="shared" si="116"/>
        <v>0.12357142857142835</v>
      </c>
      <c r="H1041">
        <f t="shared" ref="H1041:H1104" si="117">F1041/G1041</f>
        <v>1.1098265895953747</v>
      </c>
      <c r="I1041">
        <f t="shared" ref="I1041:I1104" si="118">100-(100/(1+H1041))</f>
        <v>52.602739726027373</v>
      </c>
    </row>
    <row r="1042" spans="1:9" x14ac:dyDescent="0.25">
      <c r="A1042" s="3">
        <v>42056</v>
      </c>
      <c r="B1042">
        <v>40.799999999999997</v>
      </c>
      <c r="C1042">
        <f t="shared" si="112"/>
        <v>-0.18999999999999773</v>
      </c>
      <c r="D1042">
        <f t="shared" si="113"/>
        <v>0</v>
      </c>
      <c r="E1042">
        <f t="shared" si="114"/>
        <v>0.18999999999999773</v>
      </c>
      <c r="F1042">
        <f t="shared" si="115"/>
        <v>0.12071428571428555</v>
      </c>
      <c r="G1042">
        <f t="shared" si="116"/>
        <v>0.13714285714285676</v>
      </c>
      <c r="H1042">
        <f t="shared" si="117"/>
        <v>0.88020833333333459</v>
      </c>
      <c r="I1042">
        <f t="shared" si="118"/>
        <v>46.814404432133003</v>
      </c>
    </row>
    <row r="1043" spans="1:9" x14ac:dyDescent="0.25">
      <c r="A1043" s="3">
        <v>42059</v>
      </c>
      <c r="B1043">
        <v>40.769999999999996</v>
      </c>
      <c r="C1043">
        <f t="shared" si="112"/>
        <v>-3.0000000000001137E-2</v>
      </c>
      <c r="D1043">
        <f t="shared" si="113"/>
        <v>0</v>
      </c>
      <c r="E1043">
        <f t="shared" si="114"/>
        <v>3.0000000000001137E-2</v>
      </c>
      <c r="F1043">
        <f t="shared" si="115"/>
        <v>3.714285714285686E-2</v>
      </c>
      <c r="G1043">
        <f t="shared" si="116"/>
        <v>0.13928571428571399</v>
      </c>
      <c r="H1043">
        <f t="shared" si="117"/>
        <v>0.26666666666666522</v>
      </c>
      <c r="I1043">
        <f t="shared" si="118"/>
        <v>21.052631578947285</v>
      </c>
    </row>
    <row r="1044" spans="1:9" x14ac:dyDescent="0.25">
      <c r="A1044" s="3">
        <v>42060</v>
      </c>
      <c r="B1044">
        <v>40.75</v>
      </c>
      <c r="C1044">
        <f t="shared" si="112"/>
        <v>-1.9999999999996021E-2</v>
      </c>
      <c r="D1044">
        <f t="shared" si="113"/>
        <v>0</v>
      </c>
      <c r="E1044">
        <f t="shared" si="114"/>
        <v>1.9999999999996021E-2</v>
      </c>
      <c r="F1044">
        <f t="shared" si="115"/>
        <v>3.714285714285686E-2</v>
      </c>
      <c r="G1044">
        <f t="shared" si="116"/>
        <v>0.13357142857142787</v>
      </c>
      <c r="H1044">
        <f t="shared" si="117"/>
        <v>0.27807486631015976</v>
      </c>
      <c r="I1044">
        <f t="shared" si="118"/>
        <v>21.75732217573217</v>
      </c>
    </row>
    <row r="1045" spans="1:9" x14ac:dyDescent="0.25">
      <c r="A1045" s="3">
        <v>42061</v>
      </c>
      <c r="B1045">
        <v>40.65</v>
      </c>
      <c r="C1045">
        <f t="shared" si="112"/>
        <v>-0.10000000000000142</v>
      </c>
      <c r="D1045">
        <f t="shared" si="113"/>
        <v>0</v>
      </c>
      <c r="E1045">
        <f t="shared" si="114"/>
        <v>0.10000000000000142</v>
      </c>
      <c r="F1045">
        <f t="shared" si="115"/>
        <v>3.714285714285686E-2</v>
      </c>
      <c r="G1045">
        <f t="shared" si="116"/>
        <v>0.12642857142857114</v>
      </c>
      <c r="H1045">
        <f t="shared" si="117"/>
        <v>0.29378531073446168</v>
      </c>
      <c r="I1045">
        <f t="shared" si="118"/>
        <v>22.707423580785928</v>
      </c>
    </row>
    <row r="1046" spans="1:9" x14ac:dyDescent="0.25">
      <c r="A1046" s="3">
        <v>42062</v>
      </c>
      <c r="B1046">
        <v>40.58</v>
      </c>
      <c r="C1046">
        <f t="shared" si="112"/>
        <v>-7.0000000000000284E-2</v>
      </c>
      <c r="D1046">
        <f t="shared" si="113"/>
        <v>0</v>
      </c>
      <c r="E1046">
        <f t="shared" si="114"/>
        <v>7.0000000000000284E-2</v>
      </c>
      <c r="F1046">
        <f t="shared" si="115"/>
        <v>3.714285714285686E-2</v>
      </c>
      <c r="G1046">
        <f t="shared" si="116"/>
        <v>0.12285714285714226</v>
      </c>
      <c r="H1046">
        <f t="shared" si="117"/>
        <v>0.30232558139534799</v>
      </c>
      <c r="I1046">
        <f t="shared" si="118"/>
        <v>23.214285714285666</v>
      </c>
    </row>
    <row r="1047" spans="1:9" x14ac:dyDescent="0.25">
      <c r="A1047" s="3">
        <v>42063</v>
      </c>
      <c r="B1047">
        <v>40.199999999999996</v>
      </c>
      <c r="C1047">
        <f t="shared" si="112"/>
        <v>-0.38000000000000256</v>
      </c>
      <c r="D1047">
        <f t="shared" si="113"/>
        <v>0</v>
      </c>
      <c r="E1047">
        <f t="shared" si="114"/>
        <v>0.38000000000000256</v>
      </c>
      <c r="F1047">
        <f t="shared" si="115"/>
        <v>1.4285714285713982E-2</v>
      </c>
      <c r="G1047">
        <f t="shared" si="116"/>
        <v>0.14999999999999961</v>
      </c>
      <c r="H1047">
        <f t="shared" si="117"/>
        <v>9.5238095238093456E-2</v>
      </c>
      <c r="I1047">
        <f t="shared" si="118"/>
        <v>8.6956521739129045</v>
      </c>
    </row>
    <row r="1048" spans="1:9" x14ac:dyDescent="0.25">
      <c r="A1048" s="3">
        <v>42066</v>
      </c>
      <c r="B1048">
        <v>39.549999999999997</v>
      </c>
      <c r="C1048">
        <f t="shared" si="112"/>
        <v>-0.64999999999999858</v>
      </c>
      <c r="D1048">
        <f t="shared" si="113"/>
        <v>0</v>
      </c>
      <c r="E1048">
        <f t="shared" si="114"/>
        <v>0.64999999999999858</v>
      </c>
      <c r="F1048">
        <f t="shared" si="115"/>
        <v>1.4285714285713982E-2</v>
      </c>
      <c r="G1048">
        <f t="shared" si="116"/>
        <v>0.1892857142857142</v>
      </c>
      <c r="H1048">
        <f t="shared" si="117"/>
        <v>7.5471698113205976E-2</v>
      </c>
      <c r="I1048">
        <f t="shared" si="118"/>
        <v>7.0175438596489812</v>
      </c>
    </row>
    <row r="1049" spans="1:9" x14ac:dyDescent="0.25">
      <c r="A1049" s="3">
        <v>42067</v>
      </c>
      <c r="B1049">
        <v>38.799999999999997</v>
      </c>
      <c r="C1049">
        <f t="shared" si="112"/>
        <v>-0.75</v>
      </c>
      <c r="D1049">
        <f t="shared" si="113"/>
        <v>0</v>
      </c>
      <c r="E1049">
        <f t="shared" si="114"/>
        <v>0.75</v>
      </c>
      <c r="F1049">
        <f t="shared" si="115"/>
        <v>1.4285714285713982E-2</v>
      </c>
      <c r="G1049">
        <f t="shared" si="116"/>
        <v>0.22142857142857103</v>
      </c>
      <c r="H1049">
        <f t="shared" si="117"/>
        <v>6.4516129032256814E-2</v>
      </c>
      <c r="I1049">
        <f t="shared" si="118"/>
        <v>6.0606060606059629</v>
      </c>
    </row>
    <row r="1050" spans="1:9" x14ac:dyDescent="0.25">
      <c r="A1050" s="3">
        <v>42068</v>
      </c>
      <c r="B1050">
        <v>38.799999999999997</v>
      </c>
      <c r="C1050">
        <f t="shared" si="112"/>
        <v>0</v>
      </c>
      <c r="D1050">
        <f t="shared" si="113"/>
        <v>0</v>
      </c>
      <c r="E1050">
        <f t="shared" si="114"/>
        <v>0</v>
      </c>
      <c r="F1050">
        <f t="shared" si="115"/>
        <v>1.4285714285713982E-2</v>
      </c>
      <c r="G1050">
        <f t="shared" si="116"/>
        <v>0.19285714285714256</v>
      </c>
      <c r="H1050">
        <f t="shared" si="117"/>
        <v>7.4074074074072613E-2</v>
      </c>
      <c r="I1050">
        <f t="shared" si="118"/>
        <v>6.896551724137808</v>
      </c>
    </row>
    <row r="1051" spans="1:9" x14ac:dyDescent="0.25">
      <c r="A1051" s="3">
        <v>42069</v>
      </c>
      <c r="B1051">
        <v>39.5</v>
      </c>
      <c r="C1051">
        <f t="shared" si="112"/>
        <v>0.70000000000000284</v>
      </c>
      <c r="D1051">
        <f t="shared" si="113"/>
        <v>0.70000000000000284</v>
      </c>
      <c r="E1051">
        <f t="shared" si="114"/>
        <v>0</v>
      </c>
      <c r="F1051">
        <f t="shared" si="115"/>
        <v>6.4285714285714182E-2</v>
      </c>
      <c r="G1051">
        <f t="shared" si="116"/>
        <v>0.16428571428571409</v>
      </c>
      <c r="H1051">
        <f t="shared" si="117"/>
        <v>0.39130434782608681</v>
      </c>
      <c r="I1051">
        <f t="shared" si="118"/>
        <v>28.125</v>
      </c>
    </row>
    <row r="1052" spans="1:9" x14ac:dyDescent="0.25">
      <c r="A1052" s="3">
        <v>42070</v>
      </c>
      <c r="B1052">
        <v>39.489999999999995</v>
      </c>
      <c r="C1052">
        <f t="shared" si="112"/>
        <v>-1.0000000000005116E-2</v>
      </c>
      <c r="D1052">
        <f t="shared" si="113"/>
        <v>0</v>
      </c>
      <c r="E1052">
        <f t="shared" si="114"/>
        <v>1.0000000000005116E-2</v>
      </c>
      <c r="F1052">
        <f t="shared" si="115"/>
        <v>5.0000000000000204E-2</v>
      </c>
      <c r="G1052">
        <f t="shared" si="116"/>
        <v>0.16500000000000017</v>
      </c>
      <c r="H1052">
        <f t="shared" si="117"/>
        <v>0.30303030303030393</v>
      </c>
      <c r="I1052">
        <f t="shared" si="118"/>
        <v>23.255813953488428</v>
      </c>
    </row>
    <row r="1053" spans="1:9" x14ac:dyDescent="0.25">
      <c r="A1053" s="3">
        <v>42073</v>
      </c>
      <c r="B1053">
        <v>39.5</v>
      </c>
      <c r="C1053">
        <f t="shared" si="112"/>
        <v>1.0000000000005116E-2</v>
      </c>
      <c r="D1053">
        <f t="shared" si="113"/>
        <v>1.0000000000005116E-2</v>
      </c>
      <c r="E1053">
        <f t="shared" si="114"/>
        <v>0</v>
      </c>
      <c r="F1053">
        <f t="shared" si="115"/>
        <v>5.0714285714286281E-2</v>
      </c>
      <c r="G1053">
        <f t="shared" si="116"/>
        <v>0.16500000000000017</v>
      </c>
      <c r="H1053">
        <f t="shared" si="117"/>
        <v>0.30735930735931044</v>
      </c>
      <c r="I1053">
        <f t="shared" si="118"/>
        <v>23.509933774834607</v>
      </c>
    </row>
    <row r="1054" spans="1:9" x14ac:dyDescent="0.25">
      <c r="A1054" s="3">
        <v>42074</v>
      </c>
      <c r="B1054">
        <v>38.799999999999997</v>
      </c>
      <c r="C1054">
        <f t="shared" si="112"/>
        <v>-0.70000000000000284</v>
      </c>
      <c r="D1054">
        <f t="shared" si="113"/>
        <v>0</v>
      </c>
      <c r="E1054">
        <f t="shared" si="114"/>
        <v>0.70000000000000284</v>
      </c>
      <c r="F1054">
        <f t="shared" si="115"/>
        <v>5.0714285714286281E-2</v>
      </c>
      <c r="G1054">
        <f t="shared" si="116"/>
        <v>0.21500000000000036</v>
      </c>
      <c r="H1054">
        <f t="shared" si="117"/>
        <v>0.23588039867109858</v>
      </c>
      <c r="I1054">
        <f t="shared" si="118"/>
        <v>19.086021505376493</v>
      </c>
    </row>
    <row r="1055" spans="1:9" x14ac:dyDescent="0.25">
      <c r="A1055" s="3">
        <v>42075</v>
      </c>
      <c r="B1055">
        <v>38.779999999999994</v>
      </c>
      <c r="C1055">
        <f t="shared" si="112"/>
        <v>-2.0000000000003126E-2</v>
      </c>
      <c r="D1055">
        <f t="shared" si="113"/>
        <v>0</v>
      </c>
      <c r="E1055">
        <f t="shared" si="114"/>
        <v>2.0000000000003126E-2</v>
      </c>
      <c r="F1055">
        <f t="shared" si="115"/>
        <v>5.0714285714286281E-2</v>
      </c>
      <c r="G1055">
        <f t="shared" si="116"/>
        <v>0.20857142857142921</v>
      </c>
      <c r="H1055">
        <f t="shared" si="117"/>
        <v>0.24315068493150882</v>
      </c>
      <c r="I1055">
        <f t="shared" si="118"/>
        <v>19.559228650137868</v>
      </c>
    </row>
    <row r="1056" spans="1:9" x14ac:dyDescent="0.25">
      <c r="A1056" s="3">
        <v>42076</v>
      </c>
      <c r="B1056">
        <v>37.799999999999997</v>
      </c>
      <c r="C1056">
        <f t="shared" si="112"/>
        <v>-0.97999999999999687</v>
      </c>
      <c r="D1056">
        <f t="shared" si="113"/>
        <v>0</v>
      </c>
      <c r="E1056">
        <f t="shared" si="114"/>
        <v>0.97999999999999687</v>
      </c>
      <c r="F1056">
        <f t="shared" si="115"/>
        <v>5.0714285714286281E-2</v>
      </c>
      <c r="G1056">
        <f t="shared" si="116"/>
        <v>0.26500000000000057</v>
      </c>
      <c r="H1056">
        <f t="shared" si="117"/>
        <v>0.19137466307277801</v>
      </c>
      <c r="I1056">
        <f t="shared" si="118"/>
        <v>16.063348416289713</v>
      </c>
    </row>
    <row r="1057" spans="1:9" x14ac:dyDescent="0.25">
      <c r="A1057" s="3">
        <v>42077</v>
      </c>
      <c r="B1057">
        <v>38.099999999999994</v>
      </c>
      <c r="C1057">
        <f t="shared" si="112"/>
        <v>0.29999999999999716</v>
      </c>
      <c r="D1057">
        <f t="shared" si="113"/>
        <v>0.29999999999999716</v>
      </c>
      <c r="E1057">
        <f t="shared" si="114"/>
        <v>0</v>
      </c>
      <c r="F1057">
        <f t="shared" si="115"/>
        <v>7.2142857142857508E-2</v>
      </c>
      <c r="G1057">
        <f t="shared" si="116"/>
        <v>0.26285714285714334</v>
      </c>
      <c r="H1057">
        <f t="shared" si="117"/>
        <v>0.27445652173913132</v>
      </c>
      <c r="I1057">
        <f t="shared" si="118"/>
        <v>21.535181236673822</v>
      </c>
    </row>
    <row r="1058" spans="1:9" x14ac:dyDescent="0.25">
      <c r="A1058" s="3">
        <v>42080</v>
      </c>
      <c r="B1058">
        <v>37.799999999999997</v>
      </c>
      <c r="C1058">
        <f t="shared" si="112"/>
        <v>-0.29999999999999716</v>
      </c>
      <c r="D1058">
        <f t="shared" si="113"/>
        <v>0</v>
      </c>
      <c r="E1058">
        <f t="shared" si="114"/>
        <v>0.29999999999999716</v>
      </c>
      <c r="F1058">
        <f t="shared" si="115"/>
        <v>7.2142857142857508E-2</v>
      </c>
      <c r="G1058">
        <f t="shared" si="116"/>
        <v>0.28285714285714342</v>
      </c>
      <c r="H1058">
        <f t="shared" si="117"/>
        <v>0.25505050505050586</v>
      </c>
      <c r="I1058">
        <f t="shared" si="118"/>
        <v>20.321931589537272</v>
      </c>
    </row>
    <row r="1059" spans="1:9" x14ac:dyDescent="0.25">
      <c r="A1059" s="3">
        <v>42081</v>
      </c>
      <c r="B1059">
        <v>37.299999999999997</v>
      </c>
      <c r="C1059">
        <f t="shared" si="112"/>
        <v>-0.5</v>
      </c>
      <c r="D1059">
        <f t="shared" si="113"/>
        <v>0</v>
      </c>
      <c r="E1059">
        <f t="shared" si="114"/>
        <v>0.5</v>
      </c>
      <c r="F1059">
        <f t="shared" si="115"/>
        <v>7.2142857142857508E-2</v>
      </c>
      <c r="G1059">
        <f t="shared" si="116"/>
        <v>0.31142857142857189</v>
      </c>
      <c r="H1059">
        <f t="shared" si="117"/>
        <v>0.23165137614678982</v>
      </c>
      <c r="I1059">
        <f t="shared" si="118"/>
        <v>18.808193668528915</v>
      </c>
    </row>
    <row r="1060" spans="1:9" x14ac:dyDescent="0.25">
      <c r="A1060" s="3">
        <v>42083</v>
      </c>
      <c r="B1060">
        <v>36.989999999999995</v>
      </c>
      <c r="C1060">
        <f t="shared" si="112"/>
        <v>-0.31000000000000227</v>
      </c>
      <c r="D1060">
        <f t="shared" si="113"/>
        <v>0</v>
      </c>
      <c r="E1060">
        <f t="shared" si="114"/>
        <v>0.31000000000000227</v>
      </c>
      <c r="F1060">
        <f t="shared" si="115"/>
        <v>7.2142857142857508E-2</v>
      </c>
      <c r="G1060">
        <f t="shared" si="116"/>
        <v>0.32857142857142918</v>
      </c>
      <c r="H1060">
        <f t="shared" si="117"/>
        <v>0.21956521739130505</v>
      </c>
      <c r="I1060">
        <f t="shared" si="118"/>
        <v>18.003565062388631</v>
      </c>
    </row>
    <row r="1061" spans="1:9" x14ac:dyDescent="0.25">
      <c r="A1061" s="3">
        <v>42084</v>
      </c>
      <c r="B1061">
        <v>38.099999999999994</v>
      </c>
      <c r="C1061">
        <f t="shared" si="112"/>
        <v>1.1099999999999994</v>
      </c>
      <c r="D1061">
        <f t="shared" si="113"/>
        <v>1.1099999999999994</v>
      </c>
      <c r="E1061">
        <f t="shared" si="114"/>
        <v>0</v>
      </c>
      <c r="F1061">
        <f t="shared" si="115"/>
        <v>0.15142857142857175</v>
      </c>
      <c r="G1061">
        <f t="shared" si="116"/>
        <v>0.30142857142857188</v>
      </c>
      <c r="H1061">
        <f t="shared" si="117"/>
        <v>0.5023696682464458</v>
      </c>
      <c r="I1061">
        <f t="shared" si="118"/>
        <v>33.438485804416416</v>
      </c>
    </row>
    <row r="1062" spans="1:9" x14ac:dyDescent="0.25">
      <c r="A1062" s="3">
        <v>42087</v>
      </c>
      <c r="B1062">
        <v>38.099999999999994</v>
      </c>
      <c r="C1062">
        <f t="shared" si="112"/>
        <v>0</v>
      </c>
      <c r="D1062">
        <f t="shared" si="113"/>
        <v>0</v>
      </c>
      <c r="E1062">
        <f t="shared" si="114"/>
        <v>0</v>
      </c>
      <c r="F1062">
        <f t="shared" si="115"/>
        <v>0.15142857142857175</v>
      </c>
      <c r="G1062">
        <f t="shared" si="116"/>
        <v>0.2550000000000005</v>
      </c>
      <c r="H1062">
        <f t="shared" si="117"/>
        <v>0.59383753501400571</v>
      </c>
      <c r="I1062">
        <f t="shared" si="118"/>
        <v>37.258347978910372</v>
      </c>
    </row>
    <row r="1063" spans="1:9" x14ac:dyDescent="0.25">
      <c r="A1063" s="3">
        <v>42088</v>
      </c>
      <c r="B1063">
        <v>37.799999999999997</v>
      </c>
      <c r="C1063">
        <f t="shared" si="112"/>
        <v>-0.29999999999999716</v>
      </c>
      <c r="D1063">
        <f t="shared" si="113"/>
        <v>0</v>
      </c>
      <c r="E1063">
        <f t="shared" si="114"/>
        <v>0.29999999999999716</v>
      </c>
      <c r="F1063">
        <f t="shared" si="115"/>
        <v>0.15142857142857175</v>
      </c>
      <c r="G1063">
        <f t="shared" si="116"/>
        <v>0.22285714285714317</v>
      </c>
      <c r="H1063">
        <f t="shared" si="117"/>
        <v>0.67948717948717996</v>
      </c>
      <c r="I1063">
        <f t="shared" si="118"/>
        <v>40.45801526717559</v>
      </c>
    </row>
    <row r="1064" spans="1:9" x14ac:dyDescent="0.25">
      <c r="A1064" s="3">
        <v>42089</v>
      </c>
      <c r="B1064">
        <v>37.199999999999996</v>
      </c>
      <c r="C1064">
        <f t="shared" si="112"/>
        <v>-0.60000000000000142</v>
      </c>
      <c r="D1064">
        <f t="shared" si="113"/>
        <v>0</v>
      </c>
      <c r="E1064">
        <f t="shared" si="114"/>
        <v>0.60000000000000142</v>
      </c>
      <c r="F1064">
        <f t="shared" si="115"/>
        <v>0.15142857142857175</v>
      </c>
      <c r="G1064">
        <f t="shared" si="116"/>
        <v>0.26571428571428612</v>
      </c>
      <c r="H1064">
        <f t="shared" si="117"/>
        <v>0.56989247311827984</v>
      </c>
      <c r="I1064">
        <f t="shared" si="118"/>
        <v>36.301369863013711</v>
      </c>
    </row>
    <row r="1065" spans="1:9" x14ac:dyDescent="0.25">
      <c r="A1065" s="3">
        <v>42090</v>
      </c>
      <c r="B1065">
        <v>36.989999999999995</v>
      </c>
      <c r="C1065">
        <f t="shared" si="112"/>
        <v>-0.21000000000000085</v>
      </c>
      <c r="D1065">
        <f t="shared" si="113"/>
        <v>0</v>
      </c>
      <c r="E1065">
        <f t="shared" si="114"/>
        <v>0.21000000000000085</v>
      </c>
      <c r="F1065">
        <f t="shared" si="115"/>
        <v>0.10142857142857155</v>
      </c>
      <c r="G1065">
        <f t="shared" si="116"/>
        <v>0.28071428571428619</v>
      </c>
      <c r="H1065">
        <f t="shared" si="117"/>
        <v>0.36132315521628477</v>
      </c>
      <c r="I1065">
        <f t="shared" si="118"/>
        <v>26.54205607476635</v>
      </c>
    </row>
    <row r="1066" spans="1:9" x14ac:dyDescent="0.25">
      <c r="A1066" s="3">
        <v>42091</v>
      </c>
      <c r="B1066">
        <v>36.75</v>
      </c>
      <c r="C1066">
        <f t="shared" si="112"/>
        <v>-0.23999999999999488</v>
      </c>
      <c r="D1066">
        <f t="shared" si="113"/>
        <v>0</v>
      </c>
      <c r="E1066">
        <f t="shared" si="114"/>
        <v>0.23999999999999488</v>
      </c>
      <c r="F1066">
        <f t="shared" si="115"/>
        <v>0.10142857142857155</v>
      </c>
      <c r="G1066">
        <f t="shared" si="116"/>
        <v>0.29714285714285688</v>
      </c>
      <c r="H1066">
        <f t="shared" si="117"/>
        <v>0.34134615384615458</v>
      </c>
      <c r="I1066">
        <f t="shared" si="118"/>
        <v>25.448028673835168</v>
      </c>
    </row>
    <row r="1067" spans="1:9" x14ac:dyDescent="0.25">
      <c r="A1067" s="3">
        <v>42094</v>
      </c>
      <c r="B1067">
        <v>35.57</v>
      </c>
      <c r="C1067">
        <f t="shared" si="112"/>
        <v>-1.1799999999999997</v>
      </c>
      <c r="D1067">
        <f t="shared" si="113"/>
        <v>0</v>
      </c>
      <c r="E1067">
        <f t="shared" si="114"/>
        <v>1.1799999999999997</v>
      </c>
      <c r="F1067">
        <f t="shared" si="115"/>
        <v>0.10071428571428546</v>
      </c>
      <c r="G1067">
        <f t="shared" si="116"/>
        <v>0.38142857142857117</v>
      </c>
      <c r="H1067">
        <f t="shared" si="117"/>
        <v>0.26404494382022425</v>
      </c>
      <c r="I1067">
        <f t="shared" si="118"/>
        <v>20.888888888888872</v>
      </c>
    </row>
    <row r="1068" spans="1:9" x14ac:dyDescent="0.25">
      <c r="A1068" s="3">
        <v>42095</v>
      </c>
      <c r="B1068">
        <v>33.75</v>
      </c>
      <c r="C1068">
        <f t="shared" si="112"/>
        <v>-1.8200000000000003</v>
      </c>
      <c r="D1068">
        <f t="shared" si="113"/>
        <v>0</v>
      </c>
      <c r="E1068">
        <f t="shared" si="114"/>
        <v>1.8200000000000003</v>
      </c>
      <c r="F1068">
        <f t="shared" si="115"/>
        <v>0.10071428571428546</v>
      </c>
      <c r="G1068">
        <f t="shared" si="116"/>
        <v>0.46142857142857097</v>
      </c>
      <c r="H1068">
        <f t="shared" si="117"/>
        <v>0.21826625386996873</v>
      </c>
      <c r="I1068">
        <f t="shared" si="118"/>
        <v>17.916137229987271</v>
      </c>
    </row>
    <row r="1069" spans="1:9" x14ac:dyDescent="0.25">
      <c r="A1069" s="3">
        <v>42096</v>
      </c>
      <c r="B1069">
        <v>31.66</v>
      </c>
      <c r="C1069">
        <f t="shared" si="112"/>
        <v>-2.09</v>
      </c>
      <c r="D1069">
        <f t="shared" si="113"/>
        <v>0</v>
      </c>
      <c r="E1069">
        <f t="shared" si="114"/>
        <v>2.09</v>
      </c>
      <c r="F1069">
        <f t="shared" si="115"/>
        <v>0.10071428571428546</v>
      </c>
      <c r="G1069">
        <f t="shared" si="116"/>
        <v>0.60928571428571365</v>
      </c>
      <c r="H1069">
        <f t="shared" si="117"/>
        <v>0.16529894490035146</v>
      </c>
      <c r="I1069">
        <f t="shared" si="118"/>
        <v>14.185110663983892</v>
      </c>
    </row>
    <row r="1070" spans="1:9" x14ac:dyDescent="0.25">
      <c r="A1070" s="3">
        <v>42097</v>
      </c>
      <c r="B1070">
        <v>29.84</v>
      </c>
      <c r="C1070">
        <f t="shared" si="112"/>
        <v>-1.8200000000000003</v>
      </c>
      <c r="D1070">
        <f t="shared" si="113"/>
        <v>0</v>
      </c>
      <c r="E1070">
        <f t="shared" si="114"/>
        <v>1.8200000000000003</v>
      </c>
      <c r="F1070">
        <f t="shared" si="115"/>
        <v>0.10071428571428546</v>
      </c>
      <c r="G1070">
        <f t="shared" si="116"/>
        <v>0.66928571428571382</v>
      </c>
      <c r="H1070">
        <f t="shared" si="117"/>
        <v>0.15048025613660593</v>
      </c>
      <c r="I1070">
        <f t="shared" si="118"/>
        <v>13.079777365491623</v>
      </c>
    </row>
    <row r="1071" spans="1:9" x14ac:dyDescent="0.25">
      <c r="A1071" s="3">
        <v>42098</v>
      </c>
      <c r="B1071">
        <v>30.650000000000002</v>
      </c>
      <c r="C1071">
        <f t="shared" si="112"/>
        <v>0.81000000000000227</v>
      </c>
      <c r="D1071">
        <f t="shared" si="113"/>
        <v>0.81000000000000227</v>
      </c>
      <c r="E1071">
        <f t="shared" si="114"/>
        <v>0</v>
      </c>
      <c r="F1071">
        <f t="shared" si="115"/>
        <v>0.13714285714285726</v>
      </c>
      <c r="G1071">
        <f t="shared" si="116"/>
        <v>0.66928571428571382</v>
      </c>
      <c r="H1071">
        <f t="shared" si="117"/>
        <v>0.20490928495197472</v>
      </c>
      <c r="I1071">
        <f t="shared" si="118"/>
        <v>17.006200177147946</v>
      </c>
    </row>
    <row r="1072" spans="1:9" x14ac:dyDescent="0.25">
      <c r="A1072" s="3">
        <v>42101</v>
      </c>
      <c r="B1072">
        <v>31.900000000000002</v>
      </c>
      <c r="C1072">
        <f t="shared" si="112"/>
        <v>1.25</v>
      </c>
      <c r="D1072">
        <f t="shared" si="113"/>
        <v>1.25</v>
      </c>
      <c r="E1072">
        <f t="shared" si="114"/>
        <v>0</v>
      </c>
      <c r="F1072">
        <f t="shared" si="115"/>
        <v>0.22642857142857156</v>
      </c>
      <c r="G1072">
        <f t="shared" si="116"/>
        <v>0.64785714285714258</v>
      </c>
      <c r="H1072">
        <f t="shared" si="117"/>
        <v>0.3495038588754138</v>
      </c>
      <c r="I1072">
        <f t="shared" si="118"/>
        <v>25.898692810457533</v>
      </c>
    </row>
    <row r="1073" spans="1:9" x14ac:dyDescent="0.25">
      <c r="A1073" s="3">
        <v>42103</v>
      </c>
      <c r="B1073">
        <v>31.69</v>
      </c>
      <c r="C1073">
        <f t="shared" si="112"/>
        <v>-0.21000000000000085</v>
      </c>
      <c r="D1073">
        <f t="shared" si="113"/>
        <v>0</v>
      </c>
      <c r="E1073">
        <f t="shared" si="114"/>
        <v>0.21000000000000085</v>
      </c>
      <c r="F1073">
        <f t="shared" si="115"/>
        <v>0.22642857142857156</v>
      </c>
      <c r="G1073">
        <f t="shared" si="116"/>
        <v>0.627142857142857</v>
      </c>
      <c r="H1073">
        <f t="shared" si="117"/>
        <v>0.36104783599088869</v>
      </c>
      <c r="I1073">
        <f t="shared" si="118"/>
        <v>26.527196652719681</v>
      </c>
    </row>
    <row r="1074" spans="1:9" x14ac:dyDescent="0.25">
      <c r="A1074" s="3">
        <v>42104</v>
      </c>
      <c r="B1074">
        <v>33.279999999999994</v>
      </c>
      <c r="C1074">
        <f t="shared" si="112"/>
        <v>1.5899999999999928</v>
      </c>
      <c r="D1074">
        <f t="shared" si="113"/>
        <v>1.5899999999999928</v>
      </c>
      <c r="E1074">
        <f t="shared" si="114"/>
        <v>0</v>
      </c>
      <c r="F1074">
        <f t="shared" si="115"/>
        <v>0.33999999999999958</v>
      </c>
      <c r="G1074">
        <f t="shared" si="116"/>
        <v>0.60499999999999965</v>
      </c>
      <c r="H1074">
        <f t="shared" si="117"/>
        <v>0.56198347107437985</v>
      </c>
      <c r="I1074">
        <f t="shared" si="118"/>
        <v>35.97883597883596</v>
      </c>
    </row>
    <row r="1075" spans="1:9" x14ac:dyDescent="0.25">
      <c r="A1075" s="3">
        <v>42105</v>
      </c>
      <c r="B1075">
        <v>35.36</v>
      </c>
      <c r="C1075">
        <f t="shared" si="112"/>
        <v>2.0800000000000054</v>
      </c>
      <c r="D1075">
        <f t="shared" si="113"/>
        <v>2.0800000000000054</v>
      </c>
      <c r="E1075">
        <f t="shared" si="114"/>
        <v>0</v>
      </c>
      <c r="F1075">
        <f t="shared" si="115"/>
        <v>0.40928571428571431</v>
      </c>
      <c r="G1075">
        <f t="shared" si="116"/>
        <v>0.60499999999999965</v>
      </c>
      <c r="H1075">
        <f t="shared" si="117"/>
        <v>0.67650531286894966</v>
      </c>
      <c r="I1075">
        <f t="shared" si="118"/>
        <v>40.35211267605635</v>
      </c>
    </row>
    <row r="1076" spans="1:9" x14ac:dyDescent="0.25">
      <c r="A1076" s="3">
        <v>42108</v>
      </c>
      <c r="B1076">
        <v>35.799999999999997</v>
      </c>
      <c r="C1076">
        <f t="shared" si="112"/>
        <v>0.43999999999999773</v>
      </c>
      <c r="D1076">
        <f t="shared" si="113"/>
        <v>0.43999999999999773</v>
      </c>
      <c r="E1076">
        <f t="shared" si="114"/>
        <v>0</v>
      </c>
      <c r="F1076">
        <f t="shared" si="115"/>
        <v>0.44071428571428556</v>
      </c>
      <c r="G1076">
        <f t="shared" si="116"/>
        <v>0.60499999999999965</v>
      </c>
      <c r="H1076">
        <f t="shared" si="117"/>
        <v>0.72845336481700129</v>
      </c>
      <c r="I1076">
        <f t="shared" si="118"/>
        <v>42.144808743169399</v>
      </c>
    </row>
    <row r="1077" spans="1:9" x14ac:dyDescent="0.25">
      <c r="A1077" s="3">
        <v>42109</v>
      </c>
      <c r="B1077">
        <v>35.65</v>
      </c>
      <c r="C1077">
        <f t="shared" si="112"/>
        <v>-0.14999999999999858</v>
      </c>
      <c r="D1077">
        <f t="shared" si="113"/>
        <v>0</v>
      </c>
      <c r="E1077">
        <f t="shared" si="114"/>
        <v>0.14999999999999858</v>
      </c>
      <c r="F1077">
        <f t="shared" si="115"/>
        <v>0.44071428571428556</v>
      </c>
      <c r="G1077">
        <f t="shared" si="116"/>
        <v>0.59428571428571408</v>
      </c>
      <c r="H1077">
        <f t="shared" si="117"/>
        <v>0.74158653846153844</v>
      </c>
      <c r="I1077">
        <f t="shared" si="118"/>
        <v>42.581090407177356</v>
      </c>
    </row>
    <row r="1078" spans="1:9" x14ac:dyDescent="0.25">
      <c r="A1078" s="3">
        <v>42111</v>
      </c>
      <c r="B1078">
        <v>34.599999999999994</v>
      </c>
      <c r="C1078">
        <f t="shared" si="112"/>
        <v>-1.0500000000000043</v>
      </c>
      <c r="D1078">
        <f t="shared" si="113"/>
        <v>0</v>
      </c>
      <c r="E1078">
        <f t="shared" si="114"/>
        <v>1.0500000000000043</v>
      </c>
      <c r="F1078">
        <f t="shared" si="115"/>
        <v>0.44071428571428556</v>
      </c>
      <c r="G1078">
        <f t="shared" si="116"/>
        <v>0.62642857142857145</v>
      </c>
      <c r="H1078">
        <f t="shared" si="117"/>
        <v>0.70353477765108297</v>
      </c>
      <c r="I1078">
        <f t="shared" si="118"/>
        <v>41.298527443105748</v>
      </c>
    </row>
    <row r="1079" spans="1:9" x14ac:dyDescent="0.25">
      <c r="A1079" s="3">
        <v>42112</v>
      </c>
      <c r="B1079">
        <v>32.989999999999995</v>
      </c>
      <c r="C1079">
        <f t="shared" si="112"/>
        <v>-1.6099999999999994</v>
      </c>
      <c r="D1079">
        <f t="shared" si="113"/>
        <v>0</v>
      </c>
      <c r="E1079">
        <f t="shared" si="114"/>
        <v>1.6099999999999994</v>
      </c>
      <c r="F1079">
        <f t="shared" si="115"/>
        <v>0.44071428571428556</v>
      </c>
      <c r="G1079">
        <f t="shared" si="116"/>
        <v>0.72642857142857131</v>
      </c>
      <c r="H1079">
        <f t="shared" si="117"/>
        <v>0.6066863323500491</v>
      </c>
      <c r="I1079">
        <f t="shared" si="118"/>
        <v>37.760097919216641</v>
      </c>
    </row>
    <row r="1080" spans="1:9" x14ac:dyDescent="0.25">
      <c r="A1080" s="3">
        <v>42115</v>
      </c>
      <c r="B1080">
        <v>32.799999999999997</v>
      </c>
      <c r="C1080">
        <f t="shared" si="112"/>
        <v>-0.18999999999999773</v>
      </c>
      <c r="D1080">
        <f t="shared" si="113"/>
        <v>0</v>
      </c>
      <c r="E1080">
        <f t="shared" si="114"/>
        <v>0.18999999999999773</v>
      </c>
      <c r="F1080">
        <f t="shared" si="115"/>
        <v>0.44071428571428556</v>
      </c>
      <c r="G1080">
        <f t="shared" si="116"/>
        <v>0.72285714285714298</v>
      </c>
      <c r="H1080">
        <f t="shared" si="117"/>
        <v>0.60968379446640286</v>
      </c>
      <c r="I1080">
        <f t="shared" si="118"/>
        <v>37.875997544505822</v>
      </c>
    </row>
    <row r="1081" spans="1:9" x14ac:dyDescent="0.25">
      <c r="A1081" s="3">
        <v>42116</v>
      </c>
      <c r="B1081">
        <v>33.599999999999994</v>
      </c>
      <c r="C1081">
        <f t="shared" si="112"/>
        <v>0.79999999999999716</v>
      </c>
      <c r="D1081">
        <f t="shared" si="113"/>
        <v>0.79999999999999716</v>
      </c>
      <c r="E1081">
        <f t="shared" si="114"/>
        <v>0</v>
      </c>
      <c r="F1081">
        <f t="shared" si="115"/>
        <v>0.4978571428571425</v>
      </c>
      <c r="G1081">
        <f t="shared" si="116"/>
        <v>0.63857142857142868</v>
      </c>
      <c r="H1081">
        <f t="shared" si="117"/>
        <v>0.77964205816554744</v>
      </c>
      <c r="I1081">
        <f t="shared" si="118"/>
        <v>43.808925204274018</v>
      </c>
    </row>
    <row r="1082" spans="1:9" x14ac:dyDescent="0.25">
      <c r="A1082" s="3">
        <v>42117</v>
      </c>
      <c r="B1082">
        <v>32.79</v>
      </c>
      <c r="C1082">
        <f t="shared" si="112"/>
        <v>-0.80999999999999517</v>
      </c>
      <c r="D1082">
        <f t="shared" si="113"/>
        <v>0</v>
      </c>
      <c r="E1082">
        <f t="shared" si="114"/>
        <v>0.80999999999999517</v>
      </c>
      <c r="F1082">
        <f t="shared" si="115"/>
        <v>0.4978571428571425</v>
      </c>
      <c r="G1082">
        <f t="shared" si="116"/>
        <v>0.56642857142857117</v>
      </c>
      <c r="H1082">
        <f t="shared" si="117"/>
        <v>0.8789407313997476</v>
      </c>
      <c r="I1082">
        <f t="shared" si="118"/>
        <v>46.77852348993288</v>
      </c>
    </row>
    <row r="1083" spans="1:9" x14ac:dyDescent="0.25">
      <c r="A1083" s="3">
        <v>42118</v>
      </c>
      <c r="B1083">
        <v>34.309999999999995</v>
      </c>
      <c r="C1083">
        <f t="shared" si="112"/>
        <v>1.519999999999996</v>
      </c>
      <c r="D1083">
        <f t="shared" si="113"/>
        <v>1.519999999999996</v>
      </c>
      <c r="E1083">
        <f t="shared" si="114"/>
        <v>0</v>
      </c>
      <c r="F1083">
        <f t="shared" si="115"/>
        <v>0.60642857142857076</v>
      </c>
      <c r="G1083">
        <f t="shared" si="116"/>
        <v>0.41714285714285687</v>
      </c>
      <c r="H1083">
        <f t="shared" si="117"/>
        <v>1.4537671232876705</v>
      </c>
      <c r="I1083">
        <f t="shared" si="118"/>
        <v>59.246336357292385</v>
      </c>
    </row>
    <row r="1084" spans="1:9" x14ac:dyDescent="0.25">
      <c r="A1084" s="3">
        <v>42119</v>
      </c>
      <c r="B1084">
        <v>34.69</v>
      </c>
      <c r="C1084">
        <f t="shared" si="112"/>
        <v>0.38000000000000256</v>
      </c>
      <c r="D1084">
        <f t="shared" si="113"/>
        <v>0.38000000000000256</v>
      </c>
      <c r="E1084">
        <f t="shared" si="114"/>
        <v>0</v>
      </c>
      <c r="F1084">
        <f t="shared" si="115"/>
        <v>0.63357142857142812</v>
      </c>
      <c r="G1084">
        <f t="shared" si="116"/>
        <v>0.28714285714285687</v>
      </c>
      <c r="H1084">
        <f t="shared" si="117"/>
        <v>2.2064676616915428</v>
      </c>
      <c r="I1084">
        <f t="shared" si="118"/>
        <v>68.813033359193184</v>
      </c>
    </row>
    <row r="1085" spans="1:9" x14ac:dyDescent="0.25">
      <c r="A1085" s="3">
        <v>42122</v>
      </c>
      <c r="B1085">
        <v>34.5</v>
      </c>
      <c r="C1085">
        <f t="shared" si="112"/>
        <v>-0.18999999999999773</v>
      </c>
      <c r="D1085">
        <f t="shared" si="113"/>
        <v>0</v>
      </c>
      <c r="E1085">
        <f t="shared" si="114"/>
        <v>0.18999999999999773</v>
      </c>
      <c r="F1085">
        <f t="shared" si="115"/>
        <v>0.57571428571428507</v>
      </c>
      <c r="G1085">
        <f t="shared" si="116"/>
        <v>0.30071428571428527</v>
      </c>
      <c r="H1085">
        <f t="shared" si="117"/>
        <v>1.9144893111638961</v>
      </c>
      <c r="I1085">
        <f t="shared" si="118"/>
        <v>65.68867155664222</v>
      </c>
    </row>
    <row r="1086" spans="1:9" x14ac:dyDescent="0.25">
      <c r="A1086" s="3">
        <v>42123</v>
      </c>
      <c r="B1086">
        <v>35.449999999999996</v>
      </c>
      <c r="C1086">
        <f t="shared" si="112"/>
        <v>0.94999999999999574</v>
      </c>
      <c r="D1086">
        <f t="shared" si="113"/>
        <v>0.94999999999999574</v>
      </c>
      <c r="E1086">
        <f t="shared" si="114"/>
        <v>0</v>
      </c>
      <c r="F1086">
        <f t="shared" si="115"/>
        <v>0.55428571428571338</v>
      </c>
      <c r="G1086">
        <f t="shared" si="116"/>
        <v>0.30071428571428527</v>
      </c>
      <c r="H1086">
        <f t="shared" si="117"/>
        <v>1.8432304038004748</v>
      </c>
      <c r="I1086">
        <f t="shared" si="118"/>
        <v>64.82873851294903</v>
      </c>
    </row>
    <row r="1087" spans="1:9" x14ac:dyDescent="0.25">
      <c r="A1087" s="3">
        <v>42125</v>
      </c>
      <c r="B1087">
        <v>35.799999999999997</v>
      </c>
      <c r="C1087">
        <f t="shared" si="112"/>
        <v>0.35000000000000142</v>
      </c>
      <c r="D1087">
        <f t="shared" si="113"/>
        <v>0.35000000000000142</v>
      </c>
      <c r="E1087">
        <f t="shared" si="114"/>
        <v>0</v>
      </c>
      <c r="F1087">
        <f t="shared" si="115"/>
        <v>0.57928571428571352</v>
      </c>
      <c r="G1087">
        <f t="shared" si="116"/>
        <v>0.2857142857142852</v>
      </c>
      <c r="H1087">
        <f t="shared" si="117"/>
        <v>2.0275000000000007</v>
      </c>
      <c r="I1087">
        <f t="shared" si="118"/>
        <v>66.969446738232875</v>
      </c>
    </row>
    <row r="1088" spans="1:9" x14ac:dyDescent="0.25">
      <c r="A1088" s="3">
        <v>42126</v>
      </c>
      <c r="B1088">
        <v>35.69</v>
      </c>
      <c r="C1088">
        <f t="shared" si="112"/>
        <v>-0.10999999999999943</v>
      </c>
      <c r="D1088">
        <f t="shared" si="113"/>
        <v>0</v>
      </c>
      <c r="E1088">
        <f t="shared" si="114"/>
        <v>0.10999999999999943</v>
      </c>
      <c r="F1088">
        <f t="shared" si="115"/>
        <v>0.46571428571428541</v>
      </c>
      <c r="G1088">
        <f t="shared" si="116"/>
        <v>0.29357142857142804</v>
      </c>
      <c r="H1088">
        <f t="shared" si="117"/>
        <v>1.5863746958637488</v>
      </c>
      <c r="I1088">
        <f t="shared" si="118"/>
        <v>61.335841956726277</v>
      </c>
    </row>
    <row r="1089" spans="1:9" x14ac:dyDescent="0.25">
      <c r="A1089" s="3">
        <v>42129</v>
      </c>
      <c r="B1089">
        <v>35.599999999999994</v>
      </c>
      <c r="C1089">
        <f t="shared" si="112"/>
        <v>-9.0000000000003411E-2</v>
      </c>
      <c r="D1089">
        <f t="shared" si="113"/>
        <v>0</v>
      </c>
      <c r="E1089">
        <f t="shared" si="114"/>
        <v>9.0000000000003411E-2</v>
      </c>
      <c r="F1089">
        <f t="shared" si="115"/>
        <v>0.31714285714285645</v>
      </c>
      <c r="G1089">
        <f t="shared" si="116"/>
        <v>0.29999999999999971</v>
      </c>
      <c r="H1089">
        <f t="shared" si="117"/>
        <v>1.0571428571428558</v>
      </c>
      <c r="I1089">
        <f t="shared" si="118"/>
        <v>51.388888888888864</v>
      </c>
    </row>
    <row r="1090" spans="1:9" x14ac:dyDescent="0.25">
      <c r="A1090" s="3">
        <v>42130</v>
      </c>
      <c r="B1090">
        <v>35.299999999999997</v>
      </c>
      <c r="C1090">
        <f t="shared" si="112"/>
        <v>-0.29999999999999716</v>
      </c>
      <c r="D1090">
        <f t="shared" si="113"/>
        <v>0</v>
      </c>
      <c r="E1090">
        <f t="shared" si="114"/>
        <v>0.29999999999999716</v>
      </c>
      <c r="F1090">
        <f t="shared" si="115"/>
        <v>0.2857142857142852</v>
      </c>
      <c r="G1090">
        <f t="shared" si="116"/>
        <v>0.3214285714285709</v>
      </c>
      <c r="H1090">
        <f t="shared" si="117"/>
        <v>0.88888888888888873</v>
      </c>
      <c r="I1090">
        <f t="shared" si="118"/>
        <v>47.058823529411761</v>
      </c>
    </row>
    <row r="1091" spans="1:9" x14ac:dyDescent="0.25">
      <c r="A1091" s="3">
        <v>42131</v>
      </c>
      <c r="B1091">
        <v>34.799999999999997</v>
      </c>
      <c r="C1091">
        <f t="shared" ref="C1091:C1154" si="119">B1091-B1090</f>
        <v>-0.5</v>
      </c>
      <c r="D1091">
        <f t="shared" ref="D1091:D1154" si="120">IF(C1091&gt;0,C1091,0)</f>
        <v>0</v>
      </c>
      <c r="E1091">
        <f t="shared" ref="E1091:E1154" si="121">IF(C1091&lt;0,-C1091,0)</f>
        <v>0.5</v>
      </c>
      <c r="F1091">
        <f t="shared" si="115"/>
        <v>0.2857142857142852</v>
      </c>
      <c r="G1091">
        <f t="shared" si="116"/>
        <v>0.34642857142857103</v>
      </c>
      <c r="H1091">
        <f t="shared" si="117"/>
        <v>0.82474226804123663</v>
      </c>
      <c r="I1091">
        <f t="shared" si="118"/>
        <v>45.197740112994339</v>
      </c>
    </row>
    <row r="1092" spans="1:9" x14ac:dyDescent="0.25">
      <c r="A1092" s="3">
        <v>42132</v>
      </c>
      <c r="B1092">
        <v>33.9</v>
      </c>
      <c r="C1092">
        <f t="shared" si="119"/>
        <v>-0.89999999999999858</v>
      </c>
      <c r="D1092">
        <f t="shared" si="120"/>
        <v>0</v>
      </c>
      <c r="E1092">
        <f t="shared" si="121"/>
        <v>0.89999999999999858</v>
      </c>
      <c r="F1092">
        <f t="shared" si="115"/>
        <v>0.2857142857142852</v>
      </c>
      <c r="G1092">
        <f t="shared" si="116"/>
        <v>0.33571428571428491</v>
      </c>
      <c r="H1092">
        <f t="shared" si="117"/>
        <v>0.85106382978723449</v>
      </c>
      <c r="I1092">
        <f t="shared" si="118"/>
        <v>45.977011494252885</v>
      </c>
    </row>
    <row r="1093" spans="1:9" x14ac:dyDescent="0.25">
      <c r="A1093" s="3">
        <v>42133</v>
      </c>
      <c r="B1093">
        <v>33.9</v>
      </c>
      <c r="C1093">
        <f t="shared" si="119"/>
        <v>0</v>
      </c>
      <c r="D1093">
        <f t="shared" si="120"/>
        <v>0</v>
      </c>
      <c r="E1093">
        <f t="shared" si="121"/>
        <v>0</v>
      </c>
      <c r="F1093">
        <f t="shared" si="115"/>
        <v>0.2857142857142852</v>
      </c>
      <c r="G1093">
        <f t="shared" si="116"/>
        <v>0.22071428571428495</v>
      </c>
      <c r="H1093">
        <f t="shared" si="117"/>
        <v>1.2944983818770248</v>
      </c>
      <c r="I1093">
        <f t="shared" si="118"/>
        <v>56.417489421720781</v>
      </c>
    </row>
    <row r="1094" spans="1:9" x14ac:dyDescent="0.25">
      <c r="A1094" s="3">
        <v>42136</v>
      </c>
      <c r="B1094">
        <v>32.849999999999994</v>
      </c>
      <c r="C1094">
        <f t="shared" si="119"/>
        <v>-1.0500000000000043</v>
      </c>
      <c r="D1094">
        <f t="shared" si="120"/>
        <v>0</v>
      </c>
      <c r="E1094">
        <f t="shared" si="121"/>
        <v>1.0500000000000043</v>
      </c>
      <c r="F1094">
        <f t="shared" si="115"/>
        <v>0.2857142857142852</v>
      </c>
      <c r="G1094">
        <f t="shared" si="116"/>
        <v>0.28214285714285686</v>
      </c>
      <c r="H1094">
        <f t="shared" si="117"/>
        <v>1.0126582278481004</v>
      </c>
      <c r="I1094">
        <f t="shared" si="118"/>
        <v>50.314465408805013</v>
      </c>
    </row>
    <row r="1095" spans="1:9" x14ac:dyDescent="0.25">
      <c r="A1095" s="3">
        <v>42137</v>
      </c>
      <c r="B1095">
        <v>32.799999999999997</v>
      </c>
      <c r="C1095">
        <f t="shared" si="119"/>
        <v>-4.9999999999997158E-2</v>
      </c>
      <c r="D1095">
        <f t="shared" si="120"/>
        <v>0</v>
      </c>
      <c r="E1095">
        <f t="shared" si="121"/>
        <v>4.9999999999997158E-2</v>
      </c>
      <c r="F1095">
        <f t="shared" si="115"/>
        <v>0.22857142857142826</v>
      </c>
      <c r="G1095">
        <f t="shared" si="116"/>
        <v>0.2857142857142852</v>
      </c>
      <c r="H1095">
        <f t="shared" si="117"/>
        <v>0.80000000000000038</v>
      </c>
      <c r="I1095">
        <f t="shared" si="118"/>
        <v>44.44444444444445</v>
      </c>
    </row>
    <row r="1096" spans="1:9" x14ac:dyDescent="0.25">
      <c r="A1096" s="3">
        <v>42138</v>
      </c>
      <c r="B1096">
        <v>32.64</v>
      </c>
      <c r="C1096">
        <f t="shared" si="119"/>
        <v>-0.15999999999999659</v>
      </c>
      <c r="D1096">
        <f t="shared" si="120"/>
        <v>0</v>
      </c>
      <c r="E1096">
        <f t="shared" si="121"/>
        <v>0.15999999999999659</v>
      </c>
      <c r="F1096">
        <f t="shared" si="115"/>
        <v>0.22857142857142826</v>
      </c>
      <c r="G1096">
        <f t="shared" si="116"/>
        <v>0.23928571428571388</v>
      </c>
      <c r="H1096">
        <f t="shared" si="117"/>
        <v>0.95522388059701524</v>
      </c>
      <c r="I1096">
        <f t="shared" si="118"/>
        <v>48.854961832061079</v>
      </c>
    </row>
    <row r="1097" spans="1:9" x14ac:dyDescent="0.25">
      <c r="A1097" s="3">
        <v>42139</v>
      </c>
      <c r="B1097">
        <v>33.699999999999996</v>
      </c>
      <c r="C1097">
        <f t="shared" si="119"/>
        <v>1.0599999999999952</v>
      </c>
      <c r="D1097">
        <f t="shared" si="120"/>
        <v>1.0599999999999952</v>
      </c>
      <c r="E1097">
        <f t="shared" si="121"/>
        <v>0</v>
      </c>
      <c r="F1097">
        <f t="shared" si="115"/>
        <v>0.19571428571428534</v>
      </c>
      <c r="G1097">
        <f t="shared" si="116"/>
        <v>0.23928571428571388</v>
      </c>
      <c r="H1097">
        <f t="shared" si="117"/>
        <v>0.81791044776119382</v>
      </c>
      <c r="I1097">
        <f t="shared" si="118"/>
        <v>44.991789819376017</v>
      </c>
    </row>
    <row r="1098" spans="1:9" x14ac:dyDescent="0.25">
      <c r="A1098" s="3">
        <v>42140</v>
      </c>
      <c r="B1098">
        <v>34.599999999999994</v>
      </c>
      <c r="C1098">
        <f t="shared" si="119"/>
        <v>0.89999999999999858</v>
      </c>
      <c r="D1098">
        <f t="shared" si="120"/>
        <v>0.89999999999999858</v>
      </c>
      <c r="E1098">
        <f t="shared" si="121"/>
        <v>0</v>
      </c>
      <c r="F1098">
        <f t="shared" si="115"/>
        <v>0.23285714285714221</v>
      </c>
      <c r="G1098">
        <f t="shared" si="116"/>
        <v>0.23928571428571388</v>
      </c>
      <c r="H1098">
        <f t="shared" si="117"/>
        <v>0.9731343283582079</v>
      </c>
      <c r="I1098">
        <f t="shared" si="118"/>
        <v>49.319213313161846</v>
      </c>
    </row>
    <row r="1099" spans="1:9" x14ac:dyDescent="0.25">
      <c r="A1099" s="3">
        <v>42143</v>
      </c>
      <c r="B1099">
        <v>34.589999999999996</v>
      </c>
      <c r="C1099">
        <f t="shared" si="119"/>
        <v>-9.9999999999980105E-3</v>
      </c>
      <c r="D1099">
        <f t="shared" si="120"/>
        <v>0</v>
      </c>
      <c r="E1099">
        <f t="shared" si="121"/>
        <v>9.9999999999980105E-3</v>
      </c>
      <c r="F1099">
        <f t="shared" si="115"/>
        <v>0.23285714285714221</v>
      </c>
      <c r="G1099">
        <f t="shared" si="116"/>
        <v>0.22642857142857103</v>
      </c>
      <c r="H1099">
        <f t="shared" si="117"/>
        <v>1.028391167192428</v>
      </c>
      <c r="I1099">
        <f t="shared" si="118"/>
        <v>50.699844479004639</v>
      </c>
    </row>
    <row r="1100" spans="1:9" x14ac:dyDescent="0.25">
      <c r="A1100" s="3">
        <v>42144</v>
      </c>
      <c r="B1100">
        <v>34.9</v>
      </c>
      <c r="C1100">
        <f t="shared" si="119"/>
        <v>0.31000000000000227</v>
      </c>
      <c r="D1100">
        <f t="shared" si="120"/>
        <v>0.31000000000000227</v>
      </c>
      <c r="E1100">
        <f t="shared" si="121"/>
        <v>0</v>
      </c>
      <c r="F1100">
        <f t="shared" si="115"/>
        <v>0.18714285714285697</v>
      </c>
      <c r="G1100">
        <f t="shared" si="116"/>
        <v>0.22642857142857103</v>
      </c>
      <c r="H1100">
        <f t="shared" si="117"/>
        <v>0.82649842271293439</v>
      </c>
      <c r="I1100">
        <f t="shared" si="118"/>
        <v>45.250431778929205</v>
      </c>
    </row>
    <row r="1101" spans="1:9" x14ac:dyDescent="0.25">
      <c r="A1101" s="3">
        <v>42145</v>
      </c>
      <c r="B1101">
        <v>34.699999999999996</v>
      </c>
      <c r="C1101">
        <f t="shared" si="119"/>
        <v>-0.20000000000000284</v>
      </c>
      <c r="D1101">
        <f t="shared" si="120"/>
        <v>0</v>
      </c>
      <c r="E1101">
        <f t="shared" si="121"/>
        <v>0.20000000000000284</v>
      </c>
      <c r="F1101">
        <f t="shared" si="115"/>
        <v>0.16214285714285687</v>
      </c>
      <c r="G1101">
        <f t="shared" si="116"/>
        <v>0.24071428571428552</v>
      </c>
      <c r="H1101">
        <f t="shared" si="117"/>
        <v>0.67359050445103796</v>
      </c>
      <c r="I1101">
        <f t="shared" si="118"/>
        <v>40.248226950354585</v>
      </c>
    </row>
    <row r="1102" spans="1:9" x14ac:dyDescent="0.25">
      <c r="A1102" s="3">
        <v>42146</v>
      </c>
      <c r="B1102">
        <v>34.5</v>
      </c>
      <c r="C1102">
        <f t="shared" si="119"/>
        <v>-0.19999999999999574</v>
      </c>
      <c r="D1102">
        <f t="shared" si="120"/>
        <v>0</v>
      </c>
      <c r="E1102">
        <f t="shared" si="121"/>
        <v>0.19999999999999574</v>
      </c>
      <c r="F1102">
        <f t="shared" si="115"/>
        <v>0.16214285714285687</v>
      </c>
      <c r="G1102">
        <f t="shared" si="116"/>
        <v>0.24714285714285669</v>
      </c>
      <c r="H1102">
        <f t="shared" si="117"/>
        <v>0.6560693641618498</v>
      </c>
      <c r="I1102">
        <f t="shared" si="118"/>
        <v>39.616055846422341</v>
      </c>
    </row>
    <row r="1103" spans="1:9" x14ac:dyDescent="0.25">
      <c r="A1103" s="3">
        <v>42147</v>
      </c>
      <c r="B1103">
        <v>34.5</v>
      </c>
      <c r="C1103">
        <f t="shared" si="119"/>
        <v>0</v>
      </c>
      <c r="D1103">
        <f t="shared" si="120"/>
        <v>0</v>
      </c>
      <c r="E1103">
        <f t="shared" si="121"/>
        <v>0</v>
      </c>
      <c r="F1103">
        <f t="shared" si="115"/>
        <v>0.16214285714285687</v>
      </c>
      <c r="G1103">
        <f t="shared" si="116"/>
        <v>0.24071428571428502</v>
      </c>
      <c r="H1103">
        <f t="shared" si="117"/>
        <v>0.67359050445103941</v>
      </c>
      <c r="I1103">
        <f t="shared" si="118"/>
        <v>40.248226950354642</v>
      </c>
    </row>
    <row r="1104" spans="1:9" x14ac:dyDescent="0.25">
      <c r="A1104" s="3">
        <v>42150</v>
      </c>
      <c r="B1104">
        <v>34.5</v>
      </c>
      <c r="C1104">
        <f t="shared" si="119"/>
        <v>0</v>
      </c>
      <c r="D1104">
        <f t="shared" si="120"/>
        <v>0</v>
      </c>
      <c r="E1104">
        <f t="shared" si="121"/>
        <v>0</v>
      </c>
      <c r="F1104">
        <f t="shared" ref="F1104:F1167" si="122">AVERAGE(D1091:D1104)</f>
        <v>0.16214285714285687</v>
      </c>
      <c r="G1104">
        <f t="shared" ref="G1104:G1167" si="123">AVERAGE(E1091:E1104)</f>
        <v>0.21928571428571381</v>
      </c>
      <c r="H1104">
        <f t="shared" si="117"/>
        <v>0.73941368078175929</v>
      </c>
      <c r="I1104">
        <f t="shared" si="118"/>
        <v>42.509363295880163</v>
      </c>
    </row>
    <row r="1105" spans="1:9" x14ac:dyDescent="0.25">
      <c r="A1105" s="3">
        <v>42151</v>
      </c>
      <c r="B1105">
        <v>34.5</v>
      </c>
      <c r="C1105">
        <f t="shared" si="119"/>
        <v>0</v>
      </c>
      <c r="D1105">
        <f t="shared" si="120"/>
        <v>0</v>
      </c>
      <c r="E1105">
        <f t="shared" si="121"/>
        <v>0</v>
      </c>
      <c r="F1105">
        <f t="shared" si="122"/>
        <v>0.16214285714285687</v>
      </c>
      <c r="G1105">
        <f t="shared" si="123"/>
        <v>0.18357142857142808</v>
      </c>
      <c r="H1105">
        <f t="shared" ref="H1105:H1168" si="124">F1105/G1105</f>
        <v>0.88326848249027323</v>
      </c>
      <c r="I1105">
        <f t="shared" ref="I1105:I1168" si="125">100-(100/(1+H1105))</f>
        <v>46.900826446281016</v>
      </c>
    </row>
    <row r="1106" spans="1:9" x14ac:dyDescent="0.25">
      <c r="A1106" s="3">
        <v>42152</v>
      </c>
      <c r="B1106">
        <v>34.199999999999996</v>
      </c>
      <c r="C1106">
        <f t="shared" si="119"/>
        <v>-0.30000000000000426</v>
      </c>
      <c r="D1106">
        <f t="shared" si="120"/>
        <v>0</v>
      </c>
      <c r="E1106">
        <f t="shared" si="121"/>
        <v>0.30000000000000426</v>
      </c>
      <c r="F1106">
        <f t="shared" si="122"/>
        <v>0.16214285714285687</v>
      </c>
      <c r="G1106">
        <f t="shared" si="123"/>
        <v>0.14071428571428563</v>
      </c>
      <c r="H1106">
        <f t="shared" si="124"/>
        <v>1.1522842639593895</v>
      </c>
      <c r="I1106">
        <f t="shared" si="125"/>
        <v>53.537735849056574</v>
      </c>
    </row>
    <row r="1107" spans="1:9" x14ac:dyDescent="0.25">
      <c r="A1107" s="3">
        <v>42153</v>
      </c>
      <c r="B1107">
        <v>34.4</v>
      </c>
      <c r="C1107">
        <f t="shared" si="119"/>
        <v>0.20000000000000284</v>
      </c>
      <c r="D1107">
        <f t="shared" si="120"/>
        <v>0.20000000000000284</v>
      </c>
      <c r="E1107">
        <f t="shared" si="121"/>
        <v>0</v>
      </c>
      <c r="F1107">
        <f t="shared" si="122"/>
        <v>0.17642857142857135</v>
      </c>
      <c r="G1107">
        <f t="shared" si="123"/>
        <v>0.14071428571428563</v>
      </c>
      <c r="H1107">
        <f t="shared" si="124"/>
        <v>1.2538071065989851</v>
      </c>
      <c r="I1107">
        <f t="shared" si="125"/>
        <v>55.630630630630634</v>
      </c>
    </row>
    <row r="1108" spans="1:9" x14ac:dyDescent="0.25">
      <c r="A1108" s="3">
        <v>42154</v>
      </c>
      <c r="B1108">
        <v>35.049999999999997</v>
      </c>
      <c r="C1108">
        <f t="shared" si="119"/>
        <v>0.64999999999999858</v>
      </c>
      <c r="D1108">
        <f t="shared" si="120"/>
        <v>0.64999999999999858</v>
      </c>
      <c r="E1108">
        <f t="shared" si="121"/>
        <v>0</v>
      </c>
      <c r="F1108">
        <f t="shared" si="122"/>
        <v>0.22285714285714267</v>
      </c>
      <c r="G1108">
        <f t="shared" si="123"/>
        <v>6.5714285714285323E-2</v>
      </c>
      <c r="H1108">
        <f t="shared" si="124"/>
        <v>3.3913043478261042</v>
      </c>
      <c r="I1108">
        <f t="shared" si="125"/>
        <v>77.227722772277318</v>
      </c>
    </row>
    <row r="1109" spans="1:9" x14ac:dyDescent="0.25">
      <c r="A1109" s="3">
        <v>42157</v>
      </c>
      <c r="B1109">
        <v>35.5</v>
      </c>
      <c r="C1109">
        <f t="shared" si="119"/>
        <v>0.45000000000000284</v>
      </c>
      <c r="D1109">
        <f t="shared" si="120"/>
        <v>0.45000000000000284</v>
      </c>
      <c r="E1109">
        <f t="shared" si="121"/>
        <v>0</v>
      </c>
      <c r="F1109">
        <f t="shared" si="122"/>
        <v>0.255</v>
      </c>
      <c r="G1109">
        <f t="shared" si="123"/>
        <v>6.2142857142856958E-2</v>
      </c>
      <c r="H1109">
        <f t="shared" si="124"/>
        <v>4.1034482758620809</v>
      </c>
      <c r="I1109">
        <f t="shared" si="125"/>
        <v>80.405405405405446</v>
      </c>
    </row>
    <row r="1110" spans="1:9" x14ac:dyDescent="0.25">
      <c r="A1110" s="3">
        <v>42161</v>
      </c>
      <c r="B1110">
        <v>33.229999999999997</v>
      </c>
      <c r="C1110">
        <f t="shared" si="119"/>
        <v>-2.2700000000000031</v>
      </c>
      <c r="D1110">
        <f t="shared" si="120"/>
        <v>0</v>
      </c>
      <c r="E1110">
        <f t="shared" si="121"/>
        <v>2.2700000000000031</v>
      </c>
      <c r="F1110">
        <f t="shared" si="122"/>
        <v>0.255</v>
      </c>
      <c r="G1110">
        <f t="shared" si="123"/>
        <v>0.21285714285714313</v>
      </c>
      <c r="H1110">
        <f t="shared" si="124"/>
        <v>1.1979865771812066</v>
      </c>
      <c r="I1110">
        <f t="shared" si="125"/>
        <v>54.503816793893101</v>
      </c>
    </row>
    <row r="1111" spans="1:9" x14ac:dyDescent="0.25">
      <c r="A1111" s="3">
        <v>42164</v>
      </c>
      <c r="B1111">
        <v>32.989999999999995</v>
      </c>
      <c r="C1111">
        <f t="shared" si="119"/>
        <v>-0.24000000000000199</v>
      </c>
      <c r="D1111">
        <f t="shared" si="120"/>
        <v>0</v>
      </c>
      <c r="E1111">
        <f t="shared" si="121"/>
        <v>0.24000000000000199</v>
      </c>
      <c r="F1111">
        <f t="shared" si="122"/>
        <v>0.17928571428571466</v>
      </c>
      <c r="G1111">
        <f t="shared" si="123"/>
        <v>0.23000000000000043</v>
      </c>
      <c r="H1111">
        <f t="shared" si="124"/>
        <v>0.77950310559006231</v>
      </c>
      <c r="I1111">
        <f t="shared" si="125"/>
        <v>43.804537521815014</v>
      </c>
    </row>
    <row r="1112" spans="1:9" x14ac:dyDescent="0.25">
      <c r="A1112" s="3">
        <v>42165</v>
      </c>
      <c r="B1112">
        <v>32.099999999999994</v>
      </c>
      <c r="C1112">
        <f t="shared" si="119"/>
        <v>-0.89000000000000057</v>
      </c>
      <c r="D1112">
        <f t="shared" si="120"/>
        <v>0</v>
      </c>
      <c r="E1112">
        <f t="shared" si="121"/>
        <v>0.89000000000000057</v>
      </c>
      <c r="F1112">
        <f t="shared" si="122"/>
        <v>0.11500000000000046</v>
      </c>
      <c r="G1112">
        <f t="shared" si="123"/>
        <v>0.29357142857142904</v>
      </c>
      <c r="H1112">
        <f t="shared" si="124"/>
        <v>0.3917274939172759</v>
      </c>
      <c r="I1112">
        <f t="shared" si="125"/>
        <v>28.146853146853203</v>
      </c>
    </row>
    <row r="1113" spans="1:9" x14ac:dyDescent="0.25">
      <c r="A1113" s="3">
        <v>42166</v>
      </c>
      <c r="B1113">
        <v>30.59</v>
      </c>
      <c r="C1113">
        <f t="shared" si="119"/>
        <v>-1.5099999999999945</v>
      </c>
      <c r="D1113">
        <f t="shared" si="120"/>
        <v>0</v>
      </c>
      <c r="E1113">
        <f t="shared" si="121"/>
        <v>1.5099999999999945</v>
      </c>
      <c r="F1113">
        <f t="shared" si="122"/>
        <v>0.11500000000000046</v>
      </c>
      <c r="G1113">
        <f t="shared" si="123"/>
        <v>0.40071428571428591</v>
      </c>
      <c r="H1113">
        <f t="shared" si="124"/>
        <v>0.28698752228164093</v>
      </c>
      <c r="I1113">
        <f t="shared" si="125"/>
        <v>22.299168975069307</v>
      </c>
    </row>
    <row r="1114" spans="1:9" x14ac:dyDescent="0.25">
      <c r="A1114" s="3">
        <v>42167</v>
      </c>
      <c r="B1114">
        <v>30.080000000000002</v>
      </c>
      <c r="C1114">
        <f t="shared" si="119"/>
        <v>-0.50999999999999801</v>
      </c>
      <c r="D1114">
        <f t="shared" si="120"/>
        <v>0</v>
      </c>
      <c r="E1114">
        <f t="shared" si="121"/>
        <v>0.50999999999999801</v>
      </c>
      <c r="F1114">
        <f t="shared" si="122"/>
        <v>9.2857142857143166E-2</v>
      </c>
      <c r="G1114">
        <f t="shared" si="123"/>
        <v>0.43714285714285722</v>
      </c>
      <c r="H1114">
        <f t="shared" si="124"/>
        <v>0.21241830065359543</v>
      </c>
      <c r="I1114">
        <f t="shared" si="125"/>
        <v>17.52021563342322</v>
      </c>
    </row>
    <row r="1115" spans="1:9" x14ac:dyDescent="0.25">
      <c r="A1115" s="3">
        <v>42168</v>
      </c>
      <c r="B1115">
        <v>30.3</v>
      </c>
      <c r="C1115">
        <f t="shared" si="119"/>
        <v>0.21999999999999886</v>
      </c>
      <c r="D1115">
        <f t="shared" si="120"/>
        <v>0.21999999999999886</v>
      </c>
      <c r="E1115">
        <f t="shared" si="121"/>
        <v>0</v>
      </c>
      <c r="F1115">
        <f t="shared" si="122"/>
        <v>0.10857142857142879</v>
      </c>
      <c r="G1115">
        <f t="shared" si="123"/>
        <v>0.42285714285714271</v>
      </c>
      <c r="H1115">
        <f t="shared" si="124"/>
        <v>0.25675675675675735</v>
      </c>
      <c r="I1115">
        <f t="shared" si="125"/>
        <v>20.43010752688177</v>
      </c>
    </row>
    <row r="1116" spans="1:9" x14ac:dyDescent="0.25">
      <c r="A1116" s="3">
        <v>42171</v>
      </c>
      <c r="B1116">
        <v>29.900000000000002</v>
      </c>
      <c r="C1116">
        <f t="shared" si="119"/>
        <v>-0.39999999999999858</v>
      </c>
      <c r="D1116">
        <f t="shared" si="120"/>
        <v>0</v>
      </c>
      <c r="E1116">
        <f t="shared" si="121"/>
        <v>0.39999999999999858</v>
      </c>
      <c r="F1116">
        <f t="shared" si="122"/>
        <v>0.10857142857142879</v>
      </c>
      <c r="G1116">
        <f t="shared" si="123"/>
        <v>0.43714285714285722</v>
      </c>
      <c r="H1116">
        <f t="shared" si="124"/>
        <v>0.24836601307189587</v>
      </c>
      <c r="I1116">
        <f t="shared" si="125"/>
        <v>19.895287958115219</v>
      </c>
    </row>
    <row r="1117" spans="1:9" x14ac:dyDescent="0.25">
      <c r="A1117" s="3">
        <v>42172</v>
      </c>
      <c r="B1117">
        <v>30.099999999999998</v>
      </c>
      <c r="C1117">
        <f t="shared" si="119"/>
        <v>0.19999999999999574</v>
      </c>
      <c r="D1117">
        <f t="shared" si="120"/>
        <v>0.19999999999999574</v>
      </c>
      <c r="E1117">
        <f t="shared" si="121"/>
        <v>0</v>
      </c>
      <c r="F1117">
        <f t="shared" si="122"/>
        <v>0.12285714285714278</v>
      </c>
      <c r="G1117">
        <f t="shared" si="123"/>
        <v>0.43714285714285722</v>
      </c>
      <c r="H1117">
        <f t="shared" si="124"/>
        <v>0.28104575163398671</v>
      </c>
      <c r="I1117">
        <f t="shared" si="125"/>
        <v>21.938775510204081</v>
      </c>
    </row>
    <row r="1118" spans="1:9" x14ac:dyDescent="0.25">
      <c r="A1118" s="3">
        <v>42173</v>
      </c>
      <c r="B1118">
        <v>30.500000000000004</v>
      </c>
      <c r="C1118">
        <f t="shared" si="119"/>
        <v>0.40000000000000568</v>
      </c>
      <c r="D1118">
        <f t="shared" si="120"/>
        <v>0.40000000000000568</v>
      </c>
      <c r="E1118">
        <f t="shared" si="121"/>
        <v>0</v>
      </c>
      <c r="F1118">
        <f t="shared" si="122"/>
        <v>0.15142857142857175</v>
      </c>
      <c r="G1118">
        <f t="shared" si="123"/>
        <v>0.43714285714285722</v>
      </c>
      <c r="H1118">
        <f t="shared" si="124"/>
        <v>0.34640522875817059</v>
      </c>
      <c r="I1118">
        <f t="shared" si="125"/>
        <v>25.728155339805852</v>
      </c>
    </row>
    <row r="1119" spans="1:9" x14ac:dyDescent="0.25">
      <c r="A1119" s="3">
        <v>42174</v>
      </c>
      <c r="B1119">
        <v>30.8</v>
      </c>
      <c r="C1119">
        <f t="shared" si="119"/>
        <v>0.29999999999999716</v>
      </c>
      <c r="D1119">
        <f t="shared" si="120"/>
        <v>0.29999999999999716</v>
      </c>
      <c r="E1119">
        <f t="shared" si="121"/>
        <v>0</v>
      </c>
      <c r="F1119">
        <f t="shared" si="122"/>
        <v>0.17285714285714299</v>
      </c>
      <c r="G1119">
        <f t="shared" si="123"/>
        <v>0.43714285714285722</v>
      </c>
      <c r="H1119">
        <f t="shared" si="124"/>
        <v>0.39542483660130739</v>
      </c>
      <c r="I1119">
        <f t="shared" si="125"/>
        <v>28.337236533957849</v>
      </c>
    </row>
    <row r="1120" spans="1:9" x14ac:dyDescent="0.25">
      <c r="A1120" s="3">
        <v>42175</v>
      </c>
      <c r="B1120">
        <v>30.8</v>
      </c>
      <c r="C1120">
        <f t="shared" si="119"/>
        <v>0</v>
      </c>
      <c r="D1120">
        <f t="shared" si="120"/>
        <v>0</v>
      </c>
      <c r="E1120">
        <f t="shared" si="121"/>
        <v>0</v>
      </c>
      <c r="F1120">
        <f t="shared" si="122"/>
        <v>0.17285714285714299</v>
      </c>
      <c r="G1120">
        <f t="shared" si="123"/>
        <v>0.41571428571428548</v>
      </c>
      <c r="H1120">
        <f t="shared" si="124"/>
        <v>0.41580756013745757</v>
      </c>
      <c r="I1120">
        <f t="shared" si="125"/>
        <v>29.368932038834984</v>
      </c>
    </row>
    <row r="1121" spans="1:9" x14ac:dyDescent="0.25">
      <c r="A1121" s="3">
        <v>42178</v>
      </c>
      <c r="B1121">
        <v>31.000000000000004</v>
      </c>
      <c r="C1121">
        <f t="shared" si="119"/>
        <v>0.20000000000000284</v>
      </c>
      <c r="D1121">
        <f t="shared" si="120"/>
        <v>0.20000000000000284</v>
      </c>
      <c r="E1121">
        <f t="shared" si="121"/>
        <v>0</v>
      </c>
      <c r="F1121">
        <f t="shared" si="122"/>
        <v>0.17285714285714299</v>
      </c>
      <c r="G1121">
        <f t="shared" si="123"/>
        <v>0.41571428571428548</v>
      </c>
      <c r="H1121">
        <f t="shared" si="124"/>
        <v>0.41580756013745757</v>
      </c>
      <c r="I1121">
        <f t="shared" si="125"/>
        <v>29.368932038834984</v>
      </c>
    </row>
    <row r="1122" spans="1:9" x14ac:dyDescent="0.25">
      <c r="A1122" s="3">
        <v>42179</v>
      </c>
      <c r="B1122">
        <v>31.599999999999998</v>
      </c>
      <c r="C1122">
        <f t="shared" si="119"/>
        <v>0.59999999999999432</v>
      </c>
      <c r="D1122">
        <f t="shared" si="120"/>
        <v>0.59999999999999432</v>
      </c>
      <c r="E1122">
        <f t="shared" si="121"/>
        <v>0</v>
      </c>
      <c r="F1122">
        <f t="shared" si="122"/>
        <v>0.1692857142857141</v>
      </c>
      <c r="G1122">
        <f t="shared" si="123"/>
        <v>0.41571428571428548</v>
      </c>
      <c r="H1122">
        <f t="shared" si="124"/>
        <v>0.4072164948453606</v>
      </c>
      <c r="I1122">
        <f t="shared" si="125"/>
        <v>28.937728937728934</v>
      </c>
    </row>
    <row r="1123" spans="1:9" x14ac:dyDescent="0.25">
      <c r="A1123" s="3">
        <v>42180</v>
      </c>
      <c r="B1123">
        <v>31.95</v>
      </c>
      <c r="C1123">
        <f t="shared" si="119"/>
        <v>0.35000000000000142</v>
      </c>
      <c r="D1123">
        <f t="shared" si="120"/>
        <v>0.35000000000000142</v>
      </c>
      <c r="E1123">
        <f t="shared" si="121"/>
        <v>0</v>
      </c>
      <c r="F1123">
        <f t="shared" si="122"/>
        <v>0.16214285714285687</v>
      </c>
      <c r="G1123">
        <f t="shared" si="123"/>
        <v>0.41571428571428548</v>
      </c>
      <c r="H1123">
        <f t="shared" si="124"/>
        <v>0.39003436426116794</v>
      </c>
      <c r="I1123">
        <f t="shared" si="125"/>
        <v>28.059332509270675</v>
      </c>
    </row>
    <row r="1124" spans="1:9" x14ac:dyDescent="0.25">
      <c r="A1124" s="3">
        <v>42181</v>
      </c>
      <c r="B1124">
        <v>32.79</v>
      </c>
      <c r="C1124">
        <f t="shared" si="119"/>
        <v>0.83999999999999986</v>
      </c>
      <c r="D1124">
        <f t="shared" si="120"/>
        <v>0.83999999999999986</v>
      </c>
      <c r="E1124">
        <f t="shared" si="121"/>
        <v>0</v>
      </c>
      <c r="F1124">
        <f t="shared" si="122"/>
        <v>0.22214285714285684</v>
      </c>
      <c r="G1124">
        <f t="shared" si="123"/>
        <v>0.25357142857142811</v>
      </c>
      <c r="H1124">
        <f t="shared" si="124"/>
        <v>0.8760563380281694</v>
      </c>
      <c r="I1124">
        <f t="shared" si="125"/>
        <v>46.696696696696705</v>
      </c>
    </row>
    <row r="1125" spans="1:9" x14ac:dyDescent="0.25">
      <c r="A1125" s="3">
        <v>42182</v>
      </c>
      <c r="B1125">
        <v>32.779999999999994</v>
      </c>
      <c r="C1125">
        <f t="shared" si="119"/>
        <v>-1.0000000000005116E-2</v>
      </c>
      <c r="D1125">
        <f t="shared" si="120"/>
        <v>0</v>
      </c>
      <c r="E1125">
        <f t="shared" si="121"/>
        <v>1.0000000000005116E-2</v>
      </c>
      <c r="F1125">
        <f t="shared" si="122"/>
        <v>0.22214285714285684</v>
      </c>
      <c r="G1125">
        <f t="shared" si="123"/>
        <v>0.23714285714285691</v>
      </c>
      <c r="H1125">
        <f t="shared" si="124"/>
        <v>0.93674698795180689</v>
      </c>
      <c r="I1125">
        <f t="shared" si="125"/>
        <v>48.367029548989102</v>
      </c>
    </row>
    <row r="1126" spans="1:9" x14ac:dyDescent="0.25">
      <c r="A1126" s="3">
        <v>42185</v>
      </c>
      <c r="B1126">
        <v>32.299999999999997</v>
      </c>
      <c r="C1126">
        <f t="shared" si="119"/>
        <v>-0.47999999999999687</v>
      </c>
      <c r="D1126">
        <f t="shared" si="120"/>
        <v>0</v>
      </c>
      <c r="E1126">
        <f t="shared" si="121"/>
        <v>0.47999999999999687</v>
      </c>
      <c r="F1126">
        <f t="shared" si="122"/>
        <v>0.22214285714285684</v>
      </c>
      <c r="G1126">
        <f t="shared" si="123"/>
        <v>0.20785714285714235</v>
      </c>
      <c r="H1126">
        <f t="shared" si="124"/>
        <v>1.0687285223367708</v>
      </c>
      <c r="I1126">
        <f t="shared" si="125"/>
        <v>51.66112956810634</v>
      </c>
    </row>
    <row r="1127" spans="1:9" x14ac:dyDescent="0.25">
      <c r="A1127" s="3">
        <v>42186</v>
      </c>
      <c r="B1127">
        <v>33.369999999999997</v>
      </c>
      <c r="C1127">
        <f t="shared" si="119"/>
        <v>1.0700000000000003</v>
      </c>
      <c r="D1127">
        <f t="shared" si="120"/>
        <v>1.0700000000000003</v>
      </c>
      <c r="E1127">
        <f t="shared" si="121"/>
        <v>0</v>
      </c>
      <c r="F1127">
        <f t="shared" si="122"/>
        <v>0.29857142857142832</v>
      </c>
      <c r="G1127">
        <f t="shared" si="123"/>
        <v>9.9999999999999895E-2</v>
      </c>
      <c r="H1127">
        <f t="shared" si="124"/>
        <v>2.9857142857142862</v>
      </c>
      <c r="I1127">
        <f t="shared" si="125"/>
        <v>74.910394265232981</v>
      </c>
    </row>
    <row r="1128" spans="1:9" x14ac:dyDescent="0.25">
      <c r="A1128" s="3">
        <v>42187</v>
      </c>
      <c r="B1128">
        <v>33.25</v>
      </c>
      <c r="C1128">
        <f t="shared" si="119"/>
        <v>-0.11999999999999744</v>
      </c>
      <c r="D1128">
        <f t="shared" si="120"/>
        <v>0</v>
      </c>
      <c r="E1128">
        <f t="shared" si="121"/>
        <v>0.11999999999999744</v>
      </c>
      <c r="F1128">
        <f t="shared" si="122"/>
        <v>0.29857142857142832</v>
      </c>
      <c r="G1128">
        <f t="shared" si="123"/>
        <v>7.2142857142856995E-2</v>
      </c>
      <c r="H1128">
        <f t="shared" si="124"/>
        <v>4.1386138613861441</v>
      </c>
      <c r="I1128">
        <f t="shared" si="125"/>
        <v>80.539499036608888</v>
      </c>
    </row>
    <row r="1129" spans="1:9" x14ac:dyDescent="0.25">
      <c r="A1129" s="3">
        <v>42188</v>
      </c>
      <c r="B1129">
        <v>33.5</v>
      </c>
      <c r="C1129">
        <f t="shared" si="119"/>
        <v>0.25</v>
      </c>
      <c r="D1129">
        <f t="shared" si="120"/>
        <v>0.25</v>
      </c>
      <c r="E1129">
        <f t="shared" si="121"/>
        <v>0</v>
      </c>
      <c r="F1129">
        <f t="shared" si="122"/>
        <v>0.30071428571428555</v>
      </c>
      <c r="G1129">
        <f t="shared" si="123"/>
        <v>7.2142857142856995E-2</v>
      </c>
      <c r="H1129">
        <f t="shared" si="124"/>
        <v>4.1683168316831747</v>
      </c>
      <c r="I1129">
        <f t="shared" si="125"/>
        <v>80.651340996168614</v>
      </c>
    </row>
    <row r="1130" spans="1:9" x14ac:dyDescent="0.25">
      <c r="A1130" s="3">
        <v>42189</v>
      </c>
      <c r="B1130">
        <v>33.64</v>
      </c>
      <c r="C1130">
        <f t="shared" si="119"/>
        <v>0.14000000000000057</v>
      </c>
      <c r="D1130">
        <f t="shared" si="120"/>
        <v>0.14000000000000057</v>
      </c>
      <c r="E1130">
        <f t="shared" si="121"/>
        <v>0</v>
      </c>
      <c r="F1130">
        <f t="shared" si="122"/>
        <v>0.31071428571428555</v>
      </c>
      <c r="G1130">
        <f t="shared" si="123"/>
        <v>4.3571428571428532E-2</v>
      </c>
      <c r="H1130">
        <f t="shared" si="124"/>
        <v>7.1311475409836094</v>
      </c>
      <c r="I1130">
        <f t="shared" si="125"/>
        <v>87.701612903225808</v>
      </c>
    </row>
    <row r="1131" spans="1:9" x14ac:dyDescent="0.25">
      <c r="A1131" s="3">
        <v>42192</v>
      </c>
      <c r="B1131">
        <v>33.549999999999997</v>
      </c>
      <c r="C1131">
        <f t="shared" si="119"/>
        <v>-9.0000000000003411E-2</v>
      </c>
      <c r="D1131">
        <f t="shared" si="120"/>
        <v>0</v>
      </c>
      <c r="E1131">
        <f t="shared" si="121"/>
        <v>9.0000000000003411E-2</v>
      </c>
      <c r="F1131">
        <f t="shared" si="122"/>
        <v>0.2964285714285716</v>
      </c>
      <c r="G1131">
        <f t="shared" si="123"/>
        <v>5.0000000000000204E-2</v>
      </c>
      <c r="H1131">
        <f t="shared" si="124"/>
        <v>5.9285714285714075</v>
      </c>
      <c r="I1131">
        <f t="shared" si="125"/>
        <v>85.567010309278302</v>
      </c>
    </row>
    <row r="1132" spans="1:9" x14ac:dyDescent="0.25">
      <c r="A1132" s="3">
        <v>42193</v>
      </c>
      <c r="B1132">
        <v>33.5</v>
      </c>
      <c r="C1132">
        <f t="shared" si="119"/>
        <v>-4.9999999999997158E-2</v>
      </c>
      <c r="D1132">
        <f t="shared" si="120"/>
        <v>0</v>
      </c>
      <c r="E1132">
        <f t="shared" si="121"/>
        <v>4.9999999999997158E-2</v>
      </c>
      <c r="F1132">
        <f t="shared" si="122"/>
        <v>0.26785714285714263</v>
      </c>
      <c r="G1132">
        <f t="shared" si="123"/>
        <v>5.3571428571428568E-2</v>
      </c>
      <c r="H1132">
        <f t="shared" si="124"/>
        <v>4.9999999999999956</v>
      </c>
      <c r="I1132">
        <f t="shared" si="125"/>
        <v>83.333333333333314</v>
      </c>
    </row>
    <row r="1133" spans="1:9" x14ac:dyDescent="0.25">
      <c r="A1133" s="3">
        <v>42194</v>
      </c>
      <c r="B1133">
        <v>33.5</v>
      </c>
      <c r="C1133">
        <f t="shared" si="119"/>
        <v>0</v>
      </c>
      <c r="D1133">
        <f t="shared" si="120"/>
        <v>0</v>
      </c>
      <c r="E1133">
        <f t="shared" si="121"/>
        <v>0</v>
      </c>
      <c r="F1133">
        <f t="shared" si="122"/>
        <v>0.24642857142857139</v>
      </c>
      <c r="G1133">
        <f t="shared" si="123"/>
        <v>5.3571428571428568E-2</v>
      </c>
      <c r="H1133">
        <f t="shared" si="124"/>
        <v>4.5999999999999996</v>
      </c>
      <c r="I1133">
        <f t="shared" si="125"/>
        <v>82.142857142857139</v>
      </c>
    </row>
    <row r="1134" spans="1:9" x14ac:dyDescent="0.25">
      <c r="A1134" s="3">
        <v>42195</v>
      </c>
      <c r="B1134">
        <v>33.599999999999994</v>
      </c>
      <c r="C1134">
        <f t="shared" si="119"/>
        <v>9.9999999999994316E-2</v>
      </c>
      <c r="D1134">
        <f t="shared" si="120"/>
        <v>9.9999999999994316E-2</v>
      </c>
      <c r="E1134">
        <f t="shared" si="121"/>
        <v>0</v>
      </c>
      <c r="F1134">
        <f t="shared" si="122"/>
        <v>0.25357142857142811</v>
      </c>
      <c r="G1134">
        <f t="shared" si="123"/>
        <v>5.3571428571428568E-2</v>
      </c>
      <c r="H1134">
        <f t="shared" si="124"/>
        <v>4.7333333333333254</v>
      </c>
      <c r="I1134">
        <f t="shared" si="125"/>
        <v>82.558139534883693</v>
      </c>
    </row>
    <row r="1135" spans="1:9" x14ac:dyDescent="0.25">
      <c r="A1135" s="3">
        <v>42196</v>
      </c>
      <c r="B1135">
        <v>33.4</v>
      </c>
      <c r="C1135">
        <f t="shared" si="119"/>
        <v>-0.19999999999999574</v>
      </c>
      <c r="D1135">
        <f t="shared" si="120"/>
        <v>0</v>
      </c>
      <c r="E1135">
        <f t="shared" si="121"/>
        <v>0.19999999999999574</v>
      </c>
      <c r="F1135">
        <f t="shared" si="122"/>
        <v>0.23928571428571363</v>
      </c>
      <c r="G1135">
        <f t="shared" si="123"/>
        <v>6.7857142857142547E-2</v>
      </c>
      <c r="H1135">
        <f t="shared" si="124"/>
        <v>3.5263157894736907</v>
      </c>
      <c r="I1135">
        <f t="shared" si="125"/>
        <v>77.906976744186068</v>
      </c>
    </row>
    <row r="1136" spans="1:9" x14ac:dyDescent="0.25">
      <c r="A1136" s="3">
        <v>42199</v>
      </c>
      <c r="B1136">
        <v>33.5</v>
      </c>
      <c r="C1136">
        <f t="shared" si="119"/>
        <v>0.10000000000000142</v>
      </c>
      <c r="D1136">
        <f t="shared" si="120"/>
        <v>0.10000000000000142</v>
      </c>
      <c r="E1136">
        <f t="shared" si="121"/>
        <v>0</v>
      </c>
      <c r="F1136">
        <f t="shared" si="122"/>
        <v>0.20357142857142843</v>
      </c>
      <c r="G1136">
        <f t="shared" si="123"/>
        <v>6.7857142857142547E-2</v>
      </c>
      <c r="H1136">
        <f t="shared" si="124"/>
        <v>3.0000000000000115</v>
      </c>
      <c r="I1136">
        <f t="shared" si="125"/>
        <v>75.000000000000071</v>
      </c>
    </row>
    <row r="1137" spans="1:9" x14ac:dyDescent="0.25">
      <c r="A1137" s="3">
        <v>42200</v>
      </c>
      <c r="B1137">
        <v>33.5</v>
      </c>
      <c r="C1137">
        <f t="shared" si="119"/>
        <v>0</v>
      </c>
      <c r="D1137">
        <f t="shared" si="120"/>
        <v>0</v>
      </c>
      <c r="E1137">
        <f t="shared" si="121"/>
        <v>0</v>
      </c>
      <c r="F1137">
        <f t="shared" si="122"/>
        <v>0.17857142857142833</v>
      </c>
      <c r="G1137">
        <f t="shared" si="123"/>
        <v>6.7857142857142547E-2</v>
      </c>
      <c r="H1137">
        <f t="shared" si="124"/>
        <v>2.6315789473684297</v>
      </c>
      <c r="I1137">
        <f t="shared" si="125"/>
        <v>72.463768115942088</v>
      </c>
    </row>
    <row r="1138" spans="1:9" x14ac:dyDescent="0.25">
      <c r="A1138" s="3">
        <v>42201</v>
      </c>
      <c r="B1138">
        <v>33.4</v>
      </c>
      <c r="C1138">
        <f t="shared" si="119"/>
        <v>-0.10000000000000142</v>
      </c>
      <c r="D1138">
        <f t="shared" si="120"/>
        <v>0</v>
      </c>
      <c r="E1138">
        <f t="shared" si="121"/>
        <v>0.10000000000000142</v>
      </c>
      <c r="F1138">
        <f t="shared" si="122"/>
        <v>0.11857142857142833</v>
      </c>
      <c r="G1138">
        <f t="shared" si="123"/>
        <v>7.4999999999999803E-2</v>
      </c>
      <c r="H1138">
        <f t="shared" si="124"/>
        <v>1.5809523809523818</v>
      </c>
      <c r="I1138">
        <f t="shared" si="125"/>
        <v>61.254612546125472</v>
      </c>
    </row>
    <row r="1139" spans="1:9" x14ac:dyDescent="0.25">
      <c r="A1139" s="3">
        <v>42202</v>
      </c>
      <c r="B1139">
        <v>33</v>
      </c>
      <c r="C1139">
        <f t="shared" si="119"/>
        <v>-0.39999999999999858</v>
      </c>
      <c r="D1139">
        <f t="shared" si="120"/>
        <v>0</v>
      </c>
      <c r="E1139">
        <f t="shared" si="121"/>
        <v>0.39999999999999858</v>
      </c>
      <c r="F1139">
        <f t="shared" si="122"/>
        <v>0.11857142857142833</v>
      </c>
      <c r="G1139">
        <f t="shared" si="123"/>
        <v>0.10285714285714219</v>
      </c>
      <c r="H1139">
        <f t="shared" si="124"/>
        <v>1.1527777777777828</v>
      </c>
      <c r="I1139">
        <f t="shared" si="125"/>
        <v>53.548387096774306</v>
      </c>
    </row>
    <row r="1140" spans="1:9" x14ac:dyDescent="0.25">
      <c r="A1140" s="3">
        <v>42203</v>
      </c>
      <c r="B1140">
        <v>33.29</v>
      </c>
      <c r="C1140">
        <f t="shared" si="119"/>
        <v>0.28999999999999915</v>
      </c>
      <c r="D1140">
        <f t="shared" si="120"/>
        <v>0.28999999999999915</v>
      </c>
      <c r="E1140">
        <f t="shared" si="121"/>
        <v>0</v>
      </c>
      <c r="F1140">
        <f t="shared" si="122"/>
        <v>0.13928571428571399</v>
      </c>
      <c r="G1140">
        <f t="shared" si="123"/>
        <v>6.8571428571428131E-2</v>
      </c>
      <c r="H1140">
        <f t="shared" si="124"/>
        <v>2.0312500000000089</v>
      </c>
      <c r="I1140">
        <f t="shared" si="125"/>
        <v>67.010309278350604</v>
      </c>
    </row>
    <row r="1141" spans="1:9" x14ac:dyDescent="0.25">
      <c r="A1141" s="3">
        <v>42206</v>
      </c>
      <c r="B1141">
        <v>33.299999999999997</v>
      </c>
      <c r="C1141">
        <f t="shared" si="119"/>
        <v>9.9999999999980105E-3</v>
      </c>
      <c r="D1141">
        <f t="shared" si="120"/>
        <v>9.9999999999980105E-3</v>
      </c>
      <c r="E1141">
        <f t="shared" si="121"/>
        <v>0</v>
      </c>
      <c r="F1141">
        <f t="shared" si="122"/>
        <v>6.3571428571428099E-2</v>
      </c>
      <c r="G1141">
        <f t="shared" si="123"/>
        <v>6.8571428571428131E-2</v>
      </c>
      <c r="H1141">
        <f t="shared" si="124"/>
        <v>0.92708333333333237</v>
      </c>
      <c r="I1141">
        <f t="shared" si="125"/>
        <v>48.108108108108084</v>
      </c>
    </row>
    <row r="1142" spans="1:9" x14ac:dyDescent="0.25">
      <c r="A1142" s="3">
        <v>42207</v>
      </c>
      <c r="B1142">
        <v>33</v>
      </c>
      <c r="C1142">
        <f t="shared" si="119"/>
        <v>-0.29999999999999716</v>
      </c>
      <c r="D1142">
        <f t="shared" si="120"/>
        <v>0</v>
      </c>
      <c r="E1142">
        <f t="shared" si="121"/>
        <v>0.29999999999999716</v>
      </c>
      <c r="F1142">
        <f t="shared" si="122"/>
        <v>6.3571428571428099E-2</v>
      </c>
      <c r="G1142">
        <f t="shared" si="123"/>
        <v>8.1428571428570962E-2</v>
      </c>
      <c r="H1142">
        <f t="shared" si="124"/>
        <v>0.78070175438596356</v>
      </c>
      <c r="I1142">
        <f t="shared" si="125"/>
        <v>43.842364532019658</v>
      </c>
    </row>
    <row r="1143" spans="1:9" x14ac:dyDescent="0.25">
      <c r="A1143" s="3">
        <v>42208</v>
      </c>
      <c r="B1143">
        <v>32.799999999999997</v>
      </c>
      <c r="C1143">
        <f t="shared" si="119"/>
        <v>-0.20000000000000284</v>
      </c>
      <c r="D1143">
        <f t="shared" si="120"/>
        <v>0</v>
      </c>
      <c r="E1143">
        <f t="shared" si="121"/>
        <v>0.20000000000000284</v>
      </c>
      <c r="F1143">
        <f t="shared" si="122"/>
        <v>4.5714285714285249E-2</v>
      </c>
      <c r="G1143">
        <f t="shared" si="123"/>
        <v>9.5714285714285446E-2</v>
      </c>
      <c r="H1143">
        <f t="shared" si="124"/>
        <v>0.47761194029850396</v>
      </c>
      <c r="I1143">
        <f t="shared" si="125"/>
        <v>32.323232323232162</v>
      </c>
    </row>
    <row r="1144" spans="1:9" x14ac:dyDescent="0.25">
      <c r="A1144" s="3">
        <v>42210</v>
      </c>
      <c r="B1144">
        <v>32.18</v>
      </c>
      <c r="C1144">
        <f t="shared" si="119"/>
        <v>-0.61999999999999744</v>
      </c>
      <c r="D1144">
        <f t="shared" si="120"/>
        <v>0</v>
      </c>
      <c r="E1144">
        <f t="shared" si="121"/>
        <v>0.61999999999999744</v>
      </c>
      <c r="F1144">
        <f t="shared" si="122"/>
        <v>3.5714285714285206E-2</v>
      </c>
      <c r="G1144">
        <f t="shared" si="123"/>
        <v>0.13999999999999954</v>
      </c>
      <c r="H1144">
        <f t="shared" si="124"/>
        <v>0.25510204081632376</v>
      </c>
      <c r="I1144">
        <f t="shared" si="125"/>
        <v>20.325203252032352</v>
      </c>
    </row>
    <row r="1145" spans="1:9" x14ac:dyDescent="0.25">
      <c r="A1145" s="3">
        <v>42213</v>
      </c>
      <c r="B1145">
        <v>32.599999999999994</v>
      </c>
      <c r="C1145">
        <f t="shared" si="119"/>
        <v>0.4199999999999946</v>
      </c>
      <c r="D1145">
        <f t="shared" si="120"/>
        <v>0.4199999999999946</v>
      </c>
      <c r="E1145">
        <f t="shared" si="121"/>
        <v>0</v>
      </c>
      <c r="F1145">
        <f t="shared" si="122"/>
        <v>6.5714285714284823E-2</v>
      </c>
      <c r="G1145">
        <f t="shared" si="123"/>
        <v>0.13357142857142787</v>
      </c>
      <c r="H1145">
        <f t="shared" si="124"/>
        <v>0.49197860962566436</v>
      </c>
      <c r="I1145">
        <f t="shared" si="125"/>
        <v>32.974910394265052</v>
      </c>
    </row>
    <row r="1146" spans="1:9" x14ac:dyDescent="0.25">
      <c r="A1146" s="3">
        <v>42214</v>
      </c>
      <c r="B1146">
        <v>32.5</v>
      </c>
      <c r="C1146">
        <f t="shared" si="119"/>
        <v>-9.9999999999994316E-2</v>
      </c>
      <c r="D1146">
        <f t="shared" si="120"/>
        <v>0</v>
      </c>
      <c r="E1146">
        <f t="shared" si="121"/>
        <v>9.9999999999994316E-2</v>
      </c>
      <c r="F1146">
        <f t="shared" si="122"/>
        <v>6.5714285714284823E-2</v>
      </c>
      <c r="G1146">
        <f t="shared" si="123"/>
        <v>0.13714285714285626</v>
      </c>
      <c r="H1146">
        <f t="shared" si="124"/>
        <v>0.47916666666666324</v>
      </c>
      <c r="I1146">
        <f t="shared" si="125"/>
        <v>32.394366197182933</v>
      </c>
    </row>
    <row r="1147" spans="1:9" x14ac:dyDescent="0.25">
      <c r="A1147" s="3">
        <v>42215</v>
      </c>
      <c r="B1147">
        <v>32.4</v>
      </c>
      <c r="C1147">
        <f t="shared" si="119"/>
        <v>-0.10000000000000142</v>
      </c>
      <c r="D1147">
        <f t="shared" si="120"/>
        <v>0</v>
      </c>
      <c r="E1147">
        <f t="shared" si="121"/>
        <v>0.10000000000000142</v>
      </c>
      <c r="F1147">
        <f t="shared" si="122"/>
        <v>6.5714285714284823E-2</v>
      </c>
      <c r="G1147">
        <f t="shared" si="123"/>
        <v>0.14428571428571349</v>
      </c>
      <c r="H1147">
        <f t="shared" si="124"/>
        <v>0.4554455445544518</v>
      </c>
      <c r="I1147">
        <f t="shared" si="125"/>
        <v>31.292517006802555</v>
      </c>
    </row>
    <row r="1148" spans="1:9" x14ac:dyDescent="0.25">
      <c r="A1148" s="3">
        <v>42216</v>
      </c>
      <c r="B1148">
        <v>32.29</v>
      </c>
      <c r="C1148">
        <f t="shared" si="119"/>
        <v>-0.10999999999999943</v>
      </c>
      <c r="D1148">
        <f t="shared" si="120"/>
        <v>0</v>
      </c>
      <c r="E1148">
        <f t="shared" si="121"/>
        <v>0.10999999999999943</v>
      </c>
      <c r="F1148">
        <f t="shared" si="122"/>
        <v>5.8571428571428087E-2</v>
      </c>
      <c r="G1148">
        <f t="shared" si="123"/>
        <v>0.1521428571428563</v>
      </c>
      <c r="H1148">
        <f t="shared" si="124"/>
        <v>0.38497652582159519</v>
      </c>
      <c r="I1148">
        <f t="shared" si="125"/>
        <v>27.796610169491473</v>
      </c>
    </row>
    <row r="1149" spans="1:9" x14ac:dyDescent="0.25">
      <c r="A1149" s="3">
        <v>42217</v>
      </c>
      <c r="B1149">
        <v>32.4</v>
      </c>
      <c r="C1149">
        <f t="shared" si="119"/>
        <v>0.10999999999999943</v>
      </c>
      <c r="D1149">
        <f t="shared" si="120"/>
        <v>0.10999999999999943</v>
      </c>
      <c r="E1149">
        <f t="shared" si="121"/>
        <v>0</v>
      </c>
      <c r="F1149">
        <f t="shared" si="122"/>
        <v>6.6428571428570907E-2</v>
      </c>
      <c r="G1149">
        <f t="shared" si="123"/>
        <v>0.13785714285714232</v>
      </c>
      <c r="H1149">
        <f t="shared" si="124"/>
        <v>0.48186528497409137</v>
      </c>
      <c r="I1149">
        <f t="shared" si="125"/>
        <v>32.517482517482435</v>
      </c>
    </row>
    <row r="1150" spans="1:9" x14ac:dyDescent="0.25">
      <c r="A1150" s="3">
        <v>42220</v>
      </c>
      <c r="B1150">
        <v>32.19</v>
      </c>
      <c r="C1150">
        <f t="shared" si="119"/>
        <v>-0.21000000000000085</v>
      </c>
      <c r="D1150">
        <f t="shared" si="120"/>
        <v>0</v>
      </c>
      <c r="E1150">
        <f t="shared" si="121"/>
        <v>0.21000000000000085</v>
      </c>
      <c r="F1150">
        <f t="shared" si="122"/>
        <v>5.9285714285713657E-2</v>
      </c>
      <c r="G1150">
        <f t="shared" si="123"/>
        <v>0.15285714285714239</v>
      </c>
      <c r="H1150">
        <f t="shared" si="124"/>
        <v>0.38785046728971673</v>
      </c>
      <c r="I1150">
        <f t="shared" si="125"/>
        <v>27.946127946127802</v>
      </c>
    </row>
    <row r="1151" spans="1:9" x14ac:dyDescent="0.25">
      <c r="A1151" s="3">
        <v>42221</v>
      </c>
      <c r="B1151">
        <v>32.299999999999997</v>
      </c>
      <c r="C1151">
        <f t="shared" si="119"/>
        <v>0.10999999999999943</v>
      </c>
      <c r="D1151">
        <f t="shared" si="120"/>
        <v>0.10999999999999943</v>
      </c>
      <c r="E1151">
        <f t="shared" si="121"/>
        <v>0</v>
      </c>
      <c r="F1151">
        <f t="shared" si="122"/>
        <v>6.7142857142856477E-2</v>
      </c>
      <c r="G1151">
        <f t="shared" si="123"/>
        <v>0.15285714285714239</v>
      </c>
      <c r="H1151">
        <f t="shared" si="124"/>
        <v>0.43925233644859513</v>
      </c>
      <c r="I1151">
        <f t="shared" si="125"/>
        <v>30.519480519480382</v>
      </c>
    </row>
    <row r="1152" spans="1:9" x14ac:dyDescent="0.25">
      <c r="A1152" s="3">
        <v>42222</v>
      </c>
      <c r="B1152">
        <v>31.91</v>
      </c>
      <c r="C1152">
        <f t="shared" si="119"/>
        <v>-0.38999999999999702</v>
      </c>
      <c r="D1152">
        <f t="shared" si="120"/>
        <v>0</v>
      </c>
      <c r="E1152">
        <f t="shared" si="121"/>
        <v>0.38999999999999702</v>
      </c>
      <c r="F1152">
        <f t="shared" si="122"/>
        <v>6.7142857142856477E-2</v>
      </c>
      <c r="G1152">
        <f t="shared" si="123"/>
        <v>0.17357142857142779</v>
      </c>
      <c r="H1152">
        <f t="shared" si="124"/>
        <v>0.38683127572016252</v>
      </c>
      <c r="I1152">
        <f t="shared" si="125"/>
        <v>27.893175074183873</v>
      </c>
    </row>
    <row r="1153" spans="1:9" x14ac:dyDescent="0.25">
      <c r="A1153" s="3">
        <v>42223</v>
      </c>
      <c r="B1153">
        <v>32.299999999999997</v>
      </c>
      <c r="C1153">
        <f t="shared" si="119"/>
        <v>0.38999999999999702</v>
      </c>
      <c r="D1153">
        <f t="shared" si="120"/>
        <v>0.38999999999999702</v>
      </c>
      <c r="E1153">
        <f t="shared" si="121"/>
        <v>0</v>
      </c>
      <c r="F1153">
        <f t="shared" si="122"/>
        <v>9.4999999999999113E-2</v>
      </c>
      <c r="G1153">
        <f t="shared" si="123"/>
        <v>0.14499999999999932</v>
      </c>
      <c r="H1153">
        <f t="shared" si="124"/>
        <v>0.65517241379310043</v>
      </c>
      <c r="I1153">
        <f t="shared" si="125"/>
        <v>39.583333333333229</v>
      </c>
    </row>
    <row r="1154" spans="1:9" x14ac:dyDescent="0.25">
      <c r="A1154" s="3">
        <v>42224</v>
      </c>
      <c r="B1154">
        <v>31.900000000000002</v>
      </c>
      <c r="C1154">
        <f t="shared" si="119"/>
        <v>-0.39999999999999503</v>
      </c>
      <c r="D1154">
        <f t="shared" si="120"/>
        <v>0</v>
      </c>
      <c r="E1154">
        <f t="shared" si="121"/>
        <v>0.39999999999999503</v>
      </c>
      <c r="F1154">
        <f t="shared" si="122"/>
        <v>7.4285714285713469E-2</v>
      </c>
      <c r="G1154">
        <f t="shared" si="123"/>
        <v>0.17357142857142754</v>
      </c>
      <c r="H1154">
        <f t="shared" si="124"/>
        <v>0.42798353909464804</v>
      </c>
      <c r="I1154">
        <f t="shared" si="125"/>
        <v>29.971181556195859</v>
      </c>
    </row>
    <row r="1155" spans="1:9" x14ac:dyDescent="0.25">
      <c r="A1155" s="3">
        <v>42229</v>
      </c>
      <c r="B1155">
        <v>32.199999999999996</v>
      </c>
      <c r="C1155">
        <f t="shared" ref="C1155:C1218" si="126">B1155-B1154</f>
        <v>0.29999999999999361</v>
      </c>
      <c r="D1155">
        <f t="shared" ref="D1155:D1218" si="127">IF(C1155&gt;0,C1155,0)</f>
        <v>0.29999999999999361</v>
      </c>
      <c r="E1155">
        <f t="shared" ref="E1155:E1218" si="128">IF(C1155&lt;0,-C1155,0)</f>
        <v>0</v>
      </c>
      <c r="F1155">
        <f t="shared" si="122"/>
        <v>9.4999999999998863E-2</v>
      </c>
      <c r="G1155">
        <f t="shared" si="123"/>
        <v>0.17357142857142754</v>
      </c>
      <c r="H1155">
        <f t="shared" si="124"/>
        <v>0.54732510288065517</v>
      </c>
      <c r="I1155">
        <f t="shared" si="125"/>
        <v>35.372340425531775</v>
      </c>
    </row>
    <row r="1156" spans="1:9" x14ac:dyDescent="0.25">
      <c r="A1156" s="3">
        <v>42230</v>
      </c>
      <c r="B1156">
        <v>32</v>
      </c>
      <c r="C1156">
        <f t="shared" si="126"/>
        <v>-0.19999999999999574</v>
      </c>
      <c r="D1156">
        <f t="shared" si="127"/>
        <v>0</v>
      </c>
      <c r="E1156">
        <f t="shared" si="128"/>
        <v>0.19999999999999574</v>
      </c>
      <c r="F1156">
        <f t="shared" si="122"/>
        <v>9.4999999999998863E-2</v>
      </c>
      <c r="G1156">
        <f t="shared" si="123"/>
        <v>0.16642857142857029</v>
      </c>
      <c r="H1156">
        <f t="shared" si="124"/>
        <v>0.57081545064377393</v>
      </c>
      <c r="I1156">
        <f t="shared" si="125"/>
        <v>36.338797814207531</v>
      </c>
    </row>
    <row r="1157" spans="1:9" x14ac:dyDescent="0.25">
      <c r="A1157" s="3">
        <v>42231</v>
      </c>
      <c r="B1157">
        <v>32.199999999999996</v>
      </c>
      <c r="C1157">
        <f t="shared" si="126"/>
        <v>0.19999999999999574</v>
      </c>
      <c r="D1157">
        <f t="shared" si="127"/>
        <v>0.19999999999999574</v>
      </c>
      <c r="E1157">
        <f t="shared" si="128"/>
        <v>0</v>
      </c>
      <c r="F1157">
        <f t="shared" si="122"/>
        <v>0.10928571428571285</v>
      </c>
      <c r="G1157">
        <f t="shared" si="123"/>
        <v>0.1521428571428558</v>
      </c>
      <c r="H1157">
        <f t="shared" si="124"/>
        <v>0.71830985915492651</v>
      </c>
      <c r="I1157">
        <f t="shared" si="125"/>
        <v>41.803278688524486</v>
      </c>
    </row>
    <row r="1158" spans="1:9" x14ac:dyDescent="0.25">
      <c r="A1158" s="3">
        <v>42234</v>
      </c>
      <c r="B1158">
        <v>31.95</v>
      </c>
      <c r="C1158">
        <f t="shared" si="126"/>
        <v>-0.24999999999999645</v>
      </c>
      <c r="D1158">
        <f t="shared" si="127"/>
        <v>0</v>
      </c>
      <c r="E1158">
        <f t="shared" si="128"/>
        <v>0.24999999999999645</v>
      </c>
      <c r="F1158">
        <f t="shared" si="122"/>
        <v>0.10928571428571285</v>
      </c>
      <c r="G1158">
        <f t="shared" si="123"/>
        <v>0.12571428571428431</v>
      </c>
      <c r="H1158">
        <f t="shared" si="124"/>
        <v>0.8693181818181801</v>
      </c>
      <c r="I1158">
        <f t="shared" si="125"/>
        <v>46.504559270516665</v>
      </c>
    </row>
    <row r="1159" spans="1:9" x14ac:dyDescent="0.25">
      <c r="A1159" s="3">
        <v>42235</v>
      </c>
      <c r="B1159">
        <v>32.199999999999996</v>
      </c>
      <c r="C1159">
        <f t="shared" si="126"/>
        <v>0.24999999999999645</v>
      </c>
      <c r="D1159">
        <f t="shared" si="127"/>
        <v>0.24999999999999645</v>
      </c>
      <c r="E1159">
        <f t="shared" si="128"/>
        <v>0</v>
      </c>
      <c r="F1159">
        <f t="shared" si="122"/>
        <v>9.7142857142855837E-2</v>
      </c>
      <c r="G1159">
        <f t="shared" si="123"/>
        <v>0.12571428571428431</v>
      </c>
      <c r="H1159">
        <f t="shared" si="124"/>
        <v>0.77272727272727104</v>
      </c>
      <c r="I1159">
        <f t="shared" si="125"/>
        <v>43.589743589743541</v>
      </c>
    </row>
    <row r="1160" spans="1:9" x14ac:dyDescent="0.25">
      <c r="A1160" s="3">
        <v>42236</v>
      </c>
      <c r="B1160">
        <v>32.299999999999997</v>
      </c>
      <c r="C1160">
        <f t="shared" si="126"/>
        <v>0.10000000000000142</v>
      </c>
      <c r="D1160">
        <f t="shared" si="127"/>
        <v>0.10000000000000142</v>
      </c>
      <c r="E1160">
        <f t="shared" si="128"/>
        <v>0</v>
      </c>
      <c r="F1160">
        <f t="shared" si="122"/>
        <v>0.10428571428571308</v>
      </c>
      <c r="G1160">
        <f t="shared" si="123"/>
        <v>0.11857142857142756</v>
      </c>
      <c r="H1160">
        <f t="shared" si="124"/>
        <v>0.87951807228915391</v>
      </c>
      <c r="I1160">
        <f t="shared" si="125"/>
        <v>46.794871794871717</v>
      </c>
    </row>
    <row r="1161" spans="1:9" x14ac:dyDescent="0.25">
      <c r="A1161" s="3">
        <v>42237</v>
      </c>
      <c r="B1161">
        <v>32.799999999999997</v>
      </c>
      <c r="C1161">
        <f t="shared" si="126"/>
        <v>0.5</v>
      </c>
      <c r="D1161">
        <f t="shared" si="127"/>
        <v>0.5</v>
      </c>
      <c r="E1161">
        <f t="shared" si="128"/>
        <v>0</v>
      </c>
      <c r="F1161">
        <f t="shared" si="122"/>
        <v>0.13999999999999879</v>
      </c>
      <c r="G1161">
        <f t="shared" si="123"/>
        <v>0.11142857142857032</v>
      </c>
      <c r="H1161">
        <f t="shared" si="124"/>
        <v>1.2564102564102579</v>
      </c>
      <c r="I1161">
        <f t="shared" si="125"/>
        <v>55.681818181818215</v>
      </c>
    </row>
    <row r="1162" spans="1:9" x14ac:dyDescent="0.25">
      <c r="A1162" s="3">
        <v>42238</v>
      </c>
      <c r="B1162">
        <v>32.64</v>
      </c>
      <c r="C1162">
        <f t="shared" si="126"/>
        <v>-0.15999999999999659</v>
      </c>
      <c r="D1162">
        <f t="shared" si="127"/>
        <v>0</v>
      </c>
      <c r="E1162">
        <f t="shared" si="128"/>
        <v>0.15999999999999659</v>
      </c>
      <c r="F1162">
        <f t="shared" si="122"/>
        <v>0.13999999999999879</v>
      </c>
      <c r="G1162">
        <f t="shared" si="123"/>
        <v>0.11499999999999869</v>
      </c>
      <c r="H1162">
        <f t="shared" si="124"/>
        <v>1.2173913043478295</v>
      </c>
      <c r="I1162">
        <f t="shared" si="125"/>
        <v>54.9019607843138</v>
      </c>
    </row>
    <row r="1163" spans="1:9" x14ac:dyDescent="0.25">
      <c r="A1163" s="3">
        <v>42241</v>
      </c>
      <c r="B1163">
        <v>32.599999999999994</v>
      </c>
      <c r="C1163">
        <f t="shared" si="126"/>
        <v>-4.0000000000006253E-2</v>
      </c>
      <c r="D1163">
        <f t="shared" si="127"/>
        <v>0</v>
      </c>
      <c r="E1163">
        <f t="shared" si="128"/>
        <v>4.0000000000006253E-2</v>
      </c>
      <c r="F1163">
        <f t="shared" si="122"/>
        <v>0.13214285714285598</v>
      </c>
      <c r="G1163">
        <f t="shared" si="123"/>
        <v>0.11785714285714199</v>
      </c>
      <c r="H1163">
        <f t="shared" si="124"/>
        <v>1.1212121212121196</v>
      </c>
      <c r="I1163">
        <f t="shared" si="125"/>
        <v>52.857142857142819</v>
      </c>
    </row>
    <row r="1164" spans="1:9" x14ac:dyDescent="0.25">
      <c r="A1164" s="3">
        <v>42242</v>
      </c>
      <c r="B1164">
        <v>32.299999999999997</v>
      </c>
      <c r="C1164">
        <f t="shared" si="126"/>
        <v>-0.29999999999999716</v>
      </c>
      <c r="D1164">
        <f t="shared" si="127"/>
        <v>0</v>
      </c>
      <c r="E1164">
        <f t="shared" si="128"/>
        <v>0.29999999999999716</v>
      </c>
      <c r="F1164">
        <f t="shared" si="122"/>
        <v>0.13214285714285598</v>
      </c>
      <c r="G1164">
        <f t="shared" si="123"/>
        <v>0.12428571428571315</v>
      </c>
      <c r="H1164">
        <f t="shared" si="124"/>
        <v>1.063218390804598</v>
      </c>
      <c r="I1164">
        <f t="shared" si="125"/>
        <v>51.532033426183851</v>
      </c>
    </row>
    <row r="1165" spans="1:9" x14ac:dyDescent="0.25">
      <c r="A1165" s="3">
        <v>42243</v>
      </c>
      <c r="B1165">
        <v>32</v>
      </c>
      <c r="C1165">
        <f t="shared" si="126"/>
        <v>-0.29999999999999716</v>
      </c>
      <c r="D1165">
        <f t="shared" si="127"/>
        <v>0</v>
      </c>
      <c r="E1165">
        <f t="shared" si="128"/>
        <v>0.29999999999999716</v>
      </c>
      <c r="F1165">
        <f t="shared" si="122"/>
        <v>0.12428571428571315</v>
      </c>
      <c r="G1165">
        <f t="shared" si="123"/>
        <v>0.14571428571428438</v>
      </c>
      <c r="H1165">
        <f t="shared" si="124"/>
        <v>0.85294117647058831</v>
      </c>
      <c r="I1165">
        <f t="shared" si="125"/>
        <v>46.031746031746032</v>
      </c>
    </row>
    <row r="1166" spans="1:9" x14ac:dyDescent="0.25">
      <c r="A1166" s="3">
        <v>42244</v>
      </c>
      <c r="B1166">
        <v>32.049999999999997</v>
      </c>
      <c r="C1166">
        <f t="shared" si="126"/>
        <v>4.9999999999997158E-2</v>
      </c>
      <c r="D1166">
        <f t="shared" si="127"/>
        <v>4.9999999999997158E-2</v>
      </c>
      <c r="E1166">
        <f t="shared" si="128"/>
        <v>0</v>
      </c>
      <c r="F1166">
        <f t="shared" si="122"/>
        <v>0.12785714285714153</v>
      </c>
      <c r="G1166">
        <f t="shared" si="123"/>
        <v>0.11785714285714174</v>
      </c>
      <c r="H1166">
        <f t="shared" si="124"/>
        <v>1.0848484848484838</v>
      </c>
      <c r="I1166">
        <f t="shared" si="125"/>
        <v>52.034883720930218</v>
      </c>
    </row>
    <row r="1167" spans="1:9" x14ac:dyDescent="0.25">
      <c r="A1167" s="3">
        <v>42245</v>
      </c>
      <c r="B1167">
        <v>32</v>
      </c>
      <c r="C1167">
        <f t="shared" si="126"/>
        <v>-4.9999999999997158E-2</v>
      </c>
      <c r="D1167">
        <f t="shared" si="127"/>
        <v>0</v>
      </c>
      <c r="E1167">
        <f t="shared" si="128"/>
        <v>4.9999999999997158E-2</v>
      </c>
      <c r="F1167">
        <f t="shared" si="122"/>
        <v>9.9999999999998881E-2</v>
      </c>
      <c r="G1167">
        <f t="shared" si="123"/>
        <v>0.12142857142857011</v>
      </c>
      <c r="H1167">
        <f t="shared" si="124"/>
        <v>0.82352941176470562</v>
      </c>
      <c r="I1167">
        <f t="shared" si="125"/>
        <v>45.161290322580641</v>
      </c>
    </row>
    <row r="1168" spans="1:9" x14ac:dyDescent="0.25">
      <c r="A1168" s="3">
        <v>42248</v>
      </c>
      <c r="B1168">
        <v>32.099999999999994</v>
      </c>
      <c r="C1168">
        <f t="shared" si="126"/>
        <v>9.9999999999994316E-2</v>
      </c>
      <c r="D1168">
        <f t="shared" si="127"/>
        <v>9.9999999999994316E-2</v>
      </c>
      <c r="E1168">
        <f t="shared" si="128"/>
        <v>0</v>
      </c>
      <c r="F1168">
        <f t="shared" ref="F1168:F1231" si="129">AVERAGE(D1155:D1168)</f>
        <v>0.10714285714285562</v>
      </c>
      <c r="G1168">
        <f t="shared" ref="G1168:G1231" si="130">AVERAGE(E1155:E1168)</f>
        <v>9.2857142857141889E-2</v>
      </c>
      <c r="H1168">
        <f t="shared" si="124"/>
        <v>1.1538461538461495</v>
      </c>
      <c r="I1168">
        <f t="shared" si="125"/>
        <v>53.571428571428484</v>
      </c>
    </row>
    <row r="1169" spans="1:9" x14ac:dyDescent="0.25">
      <c r="A1169" s="3">
        <v>42249</v>
      </c>
      <c r="B1169">
        <v>32.25</v>
      </c>
      <c r="C1169">
        <f t="shared" si="126"/>
        <v>0.15000000000000568</v>
      </c>
      <c r="D1169">
        <f t="shared" si="127"/>
        <v>0.15000000000000568</v>
      </c>
      <c r="E1169">
        <f t="shared" si="128"/>
        <v>0</v>
      </c>
      <c r="F1169">
        <f t="shared" si="129"/>
        <v>9.6428571428570767E-2</v>
      </c>
      <c r="G1169">
        <f t="shared" si="130"/>
        <v>9.2857142857141889E-2</v>
      </c>
      <c r="H1169">
        <f t="shared" ref="H1169:H1232" si="131">F1169/G1169</f>
        <v>1.0384615384615421</v>
      </c>
      <c r="I1169">
        <f t="shared" ref="I1169:I1232" si="132">100-(100/(1+H1169))</f>
        <v>50.943396226415175</v>
      </c>
    </row>
    <row r="1170" spans="1:9" x14ac:dyDescent="0.25">
      <c r="A1170" s="3">
        <v>42250</v>
      </c>
      <c r="B1170">
        <v>32.199999999999996</v>
      </c>
      <c r="C1170">
        <f t="shared" si="126"/>
        <v>-5.0000000000004263E-2</v>
      </c>
      <c r="D1170">
        <f t="shared" si="127"/>
        <v>0</v>
      </c>
      <c r="E1170">
        <f t="shared" si="128"/>
        <v>5.0000000000004263E-2</v>
      </c>
      <c r="F1170">
        <f t="shared" si="129"/>
        <v>9.6428571428570767E-2</v>
      </c>
      <c r="G1170">
        <f t="shared" si="130"/>
        <v>8.2142857142856782E-2</v>
      </c>
      <c r="H1170">
        <f t="shared" si="131"/>
        <v>1.1739130434782579</v>
      </c>
      <c r="I1170">
        <f t="shared" si="132"/>
        <v>53.999999999999943</v>
      </c>
    </row>
    <row r="1171" spans="1:9" x14ac:dyDescent="0.25">
      <c r="A1171" s="3">
        <v>42251</v>
      </c>
      <c r="B1171">
        <v>31.8</v>
      </c>
      <c r="C1171">
        <f t="shared" si="126"/>
        <v>-0.39999999999999503</v>
      </c>
      <c r="D1171">
        <f t="shared" si="127"/>
        <v>0</v>
      </c>
      <c r="E1171">
        <f t="shared" si="128"/>
        <v>0.39999999999999503</v>
      </c>
      <c r="F1171">
        <f t="shared" si="129"/>
        <v>8.2142857142856782E-2</v>
      </c>
      <c r="G1171">
        <f t="shared" si="130"/>
        <v>0.110714285714285</v>
      </c>
      <c r="H1171">
        <f t="shared" si="131"/>
        <v>0.7419354838709693</v>
      </c>
      <c r="I1171">
        <f t="shared" si="132"/>
        <v>42.592592592592645</v>
      </c>
    </row>
    <row r="1172" spans="1:9" x14ac:dyDescent="0.25">
      <c r="A1172" s="3">
        <v>42252</v>
      </c>
      <c r="B1172">
        <v>32.199999999999996</v>
      </c>
      <c r="C1172">
        <f t="shared" si="126"/>
        <v>0.39999999999999503</v>
      </c>
      <c r="D1172">
        <f t="shared" si="127"/>
        <v>0.39999999999999503</v>
      </c>
      <c r="E1172">
        <f t="shared" si="128"/>
        <v>0</v>
      </c>
      <c r="F1172">
        <f t="shared" si="129"/>
        <v>0.110714285714285</v>
      </c>
      <c r="G1172">
        <f t="shared" si="130"/>
        <v>9.2857142857142402E-2</v>
      </c>
      <c r="H1172">
        <f t="shared" si="131"/>
        <v>1.1923076923076905</v>
      </c>
      <c r="I1172">
        <f t="shared" si="132"/>
        <v>54.38596491228067</v>
      </c>
    </row>
    <row r="1173" spans="1:9" x14ac:dyDescent="0.25">
      <c r="A1173" s="3">
        <v>42255</v>
      </c>
      <c r="B1173">
        <v>32.199999999999996</v>
      </c>
      <c r="C1173">
        <f t="shared" si="126"/>
        <v>0</v>
      </c>
      <c r="D1173">
        <f t="shared" si="127"/>
        <v>0</v>
      </c>
      <c r="E1173">
        <f t="shared" si="128"/>
        <v>0</v>
      </c>
      <c r="F1173">
        <f t="shared" si="129"/>
        <v>9.2857142857142402E-2</v>
      </c>
      <c r="G1173">
        <f t="shared" si="130"/>
        <v>9.2857142857142402E-2</v>
      </c>
      <c r="H1173">
        <f t="shared" si="131"/>
        <v>1</v>
      </c>
      <c r="I1173">
        <f t="shared" si="132"/>
        <v>50</v>
      </c>
    </row>
    <row r="1174" spans="1:9" x14ac:dyDescent="0.25">
      <c r="A1174" s="3">
        <v>42256</v>
      </c>
      <c r="B1174">
        <v>32.299999999999997</v>
      </c>
      <c r="C1174">
        <f t="shared" si="126"/>
        <v>0.10000000000000142</v>
      </c>
      <c r="D1174">
        <f t="shared" si="127"/>
        <v>0.10000000000000142</v>
      </c>
      <c r="E1174">
        <f t="shared" si="128"/>
        <v>0</v>
      </c>
      <c r="F1174">
        <f t="shared" si="129"/>
        <v>9.2857142857142402E-2</v>
      </c>
      <c r="G1174">
        <f t="shared" si="130"/>
        <v>9.2857142857142402E-2</v>
      </c>
      <c r="H1174">
        <f t="shared" si="131"/>
        <v>1</v>
      </c>
      <c r="I1174">
        <f t="shared" si="132"/>
        <v>50</v>
      </c>
    </row>
    <row r="1175" spans="1:9" x14ac:dyDescent="0.25">
      <c r="A1175" s="3">
        <v>42257</v>
      </c>
      <c r="B1175">
        <v>31.8</v>
      </c>
      <c r="C1175">
        <f t="shared" si="126"/>
        <v>-0.49999999999999645</v>
      </c>
      <c r="D1175">
        <f t="shared" si="127"/>
        <v>0</v>
      </c>
      <c r="E1175">
        <f t="shared" si="128"/>
        <v>0.49999999999999645</v>
      </c>
      <c r="F1175">
        <f t="shared" si="129"/>
        <v>5.7142857142856683E-2</v>
      </c>
      <c r="G1175">
        <f t="shared" si="130"/>
        <v>0.12857142857142786</v>
      </c>
      <c r="H1175">
        <f t="shared" si="131"/>
        <v>0.44444444444444331</v>
      </c>
      <c r="I1175">
        <f t="shared" si="132"/>
        <v>30.769230769230717</v>
      </c>
    </row>
    <row r="1176" spans="1:9" x14ac:dyDescent="0.25">
      <c r="A1176" s="3">
        <v>42258</v>
      </c>
      <c r="B1176">
        <v>31.8</v>
      </c>
      <c r="C1176">
        <f t="shared" si="126"/>
        <v>0</v>
      </c>
      <c r="D1176">
        <f t="shared" si="127"/>
        <v>0</v>
      </c>
      <c r="E1176">
        <f t="shared" si="128"/>
        <v>0</v>
      </c>
      <c r="F1176">
        <f t="shared" si="129"/>
        <v>5.7142857142856683E-2</v>
      </c>
      <c r="G1176">
        <f t="shared" si="130"/>
        <v>0.11714285714285667</v>
      </c>
      <c r="H1176">
        <f t="shared" si="131"/>
        <v>0.48780487804877853</v>
      </c>
      <c r="I1176">
        <f t="shared" si="132"/>
        <v>32.786885245901544</v>
      </c>
    </row>
    <row r="1177" spans="1:9" x14ac:dyDescent="0.25">
      <c r="A1177" s="3">
        <v>42259</v>
      </c>
      <c r="B1177">
        <v>31.8</v>
      </c>
      <c r="C1177">
        <f t="shared" si="126"/>
        <v>0</v>
      </c>
      <c r="D1177">
        <f t="shared" si="127"/>
        <v>0</v>
      </c>
      <c r="E1177">
        <f t="shared" si="128"/>
        <v>0</v>
      </c>
      <c r="F1177">
        <f t="shared" si="129"/>
        <v>5.7142857142856683E-2</v>
      </c>
      <c r="G1177">
        <f t="shared" si="130"/>
        <v>0.11428571428571337</v>
      </c>
      <c r="H1177">
        <f t="shared" si="131"/>
        <v>0.5</v>
      </c>
      <c r="I1177">
        <f t="shared" si="132"/>
        <v>33.333333333333329</v>
      </c>
    </row>
    <row r="1178" spans="1:9" x14ac:dyDescent="0.25">
      <c r="A1178" s="3">
        <v>42262</v>
      </c>
      <c r="B1178">
        <v>31.790000000000003</v>
      </c>
      <c r="C1178">
        <f t="shared" si="126"/>
        <v>-9.9999999999980105E-3</v>
      </c>
      <c r="D1178">
        <f t="shared" si="127"/>
        <v>0</v>
      </c>
      <c r="E1178">
        <f t="shared" si="128"/>
        <v>9.9999999999980105E-3</v>
      </c>
      <c r="F1178">
        <f t="shared" si="129"/>
        <v>5.7142857142856683E-2</v>
      </c>
      <c r="G1178">
        <f t="shared" si="130"/>
        <v>9.3571428571427723E-2</v>
      </c>
      <c r="H1178">
        <f t="shared" si="131"/>
        <v>0.61068702290076393</v>
      </c>
      <c r="I1178">
        <f t="shared" si="132"/>
        <v>37.914691943127984</v>
      </c>
    </row>
    <row r="1179" spans="1:9" x14ac:dyDescent="0.25">
      <c r="A1179" s="3">
        <v>42263</v>
      </c>
      <c r="B1179">
        <v>32.29</v>
      </c>
      <c r="C1179">
        <f t="shared" si="126"/>
        <v>0.49999999999999645</v>
      </c>
      <c r="D1179">
        <f t="shared" si="127"/>
        <v>0.49999999999999645</v>
      </c>
      <c r="E1179">
        <f t="shared" si="128"/>
        <v>0</v>
      </c>
      <c r="F1179">
        <f t="shared" si="129"/>
        <v>9.2857142857142153E-2</v>
      </c>
      <c r="G1179">
        <f t="shared" si="130"/>
        <v>7.2142857142856495E-2</v>
      </c>
      <c r="H1179">
        <f t="shared" si="131"/>
        <v>1.2871287128712889</v>
      </c>
      <c r="I1179">
        <f t="shared" si="132"/>
        <v>56.277056277056317</v>
      </c>
    </row>
    <row r="1180" spans="1:9" x14ac:dyDescent="0.25">
      <c r="A1180" s="3">
        <v>42264</v>
      </c>
      <c r="B1180">
        <v>31.8</v>
      </c>
      <c r="C1180">
        <f t="shared" si="126"/>
        <v>-0.48999999999999844</v>
      </c>
      <c r="D1180">
        <f t="shared" si="127"/>
        <v>0</v>
      </c>
      <c r="E1180">
        <f t="shared" si="128"/>
        <v>0.48999999999999844</v>
      </c>
      <c r="F1180">
        <f t="shared" si="129"/>
        <v>8.9285714285713774E-2</v>
      </c>
      <c r="G1180">
        <f t="shared" si="130"/>
        <v>0.10714285714285639</v>
      </c>
      <c r="H1180">
        <f t="shared" si="131"/>
        <v>0.83333333333333448</v>
      </c>
      <c r="I1180">
        <f t="shared" si="132"/>
        <v>45.454545454545489</v>
      </c>
    </row>
    <row r="1181" spans="1:9" x14ac:dyDescent="0.25">
      <c r="A1181" s="3">
        <v>42265</v>
      </c>
      <c r="B1181">
        <v>32.199999999999996</v>
      </c>
      <c r="C1181">
        <f t="shared" si="126"/>
        <v>0.39999999999999503</v>
      </c>
      <c r="D1181">
        <f t="shared" si="127"/>
        <v>0.39999999999999503</v>
      </c>
      <c r="E1181">
        <f t="shared" si="128"/>
        <v>0</v>
      </c>
      <c r="F1181">
        <f t="shared" si="129"/>
        <v>0.11785714285714199</v>
      </c>
      <c r="G1181">
        <f t="shared" si="130"/>
        <v>0.10357142857142801</v>
      </c>
      <c r="H1181">
        <f t="shared" si="131"/>
        <v>1.1379310344827565</v>
      </c>
      <c r="I1181">
        <f t="shared" si="132"/>
        <v>53.225806451612854</v>
      </c>
    </row>
    <row r="1182" spans="1:9" x14ac:dyDescent="0.25">
      <c r="A1182" s="3">
        <v>42266</v>
      </c>
      <c r="B1182">
        <v>32.29</v>
      </c>
      <c r="C1182">
        <f t="shared" si="126"/>
        <v>9.0000000000003411E-2</v>
      </c>
      <c r="D1182">
        <f t="shared" si="127"/>
        <v>9.0000000000003411E-2</v>
      </c>
      <c r="E1182">
        <f t="shared" si="128"/>
        <v>0</v>
      </c>
      <c r="F1182">
        <f t="shared" si="129"/>
        <v>0.11714285714285692</v>
      </c>
      <c r="G1182">
        <f t="shared" si="130"/>
        <v>0.10357142857142801</v>
      </c>
      <c r="H1182">
        <f t="shared" si="131"/>
        <v>1.1310344827586247</v>
      </c>
      <c r="I1182">
        <f t="shared" si="132"/>
        <v>53.074433656958014</v>
      </c>
    </row>
    <row r="1183" spans="1:9" x14ac:dyDescent="0.25">
      <c r="A1183" s="3">
        <v>42269</v>
      </c>
      <c r="B1183">
        <v>32.279999999999994</v>
      </c>
      <c r="C1183">
        <f t="shared" si="126"/>
        <v>-1.0000000000005116E-2</v>
      </c>
      <c r="D1183">
        <f t="shared" si="127"/>
        <v>0</v>
      </c>
      <c r="E1183">
        <f t="shared" si="128"/>
        <v>1.0000000000005116E-2</v>
      </c>
      <c r="F1183">
        <f t="shared" si="129"/>
        <v>0.1064285714285708</v>
      </c>
      <c r="G1183">
        <f t="shared" si="130"/>
        <v>0.10428571428571409</v>
      </c>
      <c r="H1183">
        <f t="shared" si="131"/>
        <v>1.0205479452054753</v>
      </c>
      <c r="I1183">
        <f t="shared" si="132"/>
        <v>50.508474576271084</v>
      </c>
    </row>
    <row r="1184" spans="1:9" x14ac:dyDescent="0.25">
      <c r="A1184" s="3">
        <v>42270</v>
      </c>
      <c r="B1184">
        <v>31.8</v>
      </c>
      <c r="C1184">
        <f t="shared" si="126"/>
        <v>-0.47999999999999332</v>
      </c>
      <c r="D1184">
        <f t="shared" si="127"/>
        <v>0</v>
      </c>
      <c r="E1184">
        <f t="shared" si="128"/>
        <v>0.47999999999999332</v>
      </c>
      <c r="F1184">
        <f t="shared" si="129"/>
        <v>0.1064285714285708</v>
      </c>
      <c r="G1184">
        <f t="shared" si="130"/>
        <v>0.13499999999999904</v>
      </c>
      <c r="H1184">
        <f t="shared" si="131"/>
        <v>0.78835978835978937</v>
      </c>
      <c r="I1184">
        <f t="shared" si="132"/>
        <v>44.082840236686415</v>
      </c>
    </row>
    <row r="1185" spans="1:9" x14ac:dyDescent="0.25">
      <c r="A1185" s="3">
        <v>42271</v>
      </c>
      <c r="B1185">
        <v>32.269999999999996</v>
      </c>
      <c r="C1185">
        <f t="shared" si="126"/>
        <v>0.46999999999999531</v>
      </c>
      <c r="D1185">
        <f t="shared" si="127"/>
        <v>0.46999999999999531</v>
      </c>
      <c r="E1185">
        <f t="shared" si="128"/>
        <v>0</v>
      </c>
      <c r="F1185">
        <f t="shared" si="129"/>
        <v>0.13999999999999904</v>
      </c>
      <c r="G1185">
        <f t="shared" si="130"/>
        <v>0.1064285714285708</v>
      </c>
      <c r="H1185">
        <f t="shared" si="131"/>
        <v>1.315436241610737</v>
      </c>
      <c r="I1185">
        <f t="shared" si="132"/>
        <v>56.811594202898526</v>
      </c>
    </row>
    <row r="1186" spans="1:9" x14ac:dyDescent="0.25">
      <c r="A1186" s="3">
        <v>42272</v>
      </c>
      <c r="B1186">
        <v>31.8</v>
      </c>
      <c r="C1186">
        <f t="shared" si="126"/>
        <v>-0.46999999999999531</v>
      </c>
      <c r="D1186">
        <f t="shared" si="127"/>
        <v>0</v>
      </c>
      <c r="E1186">
        <f t="shared" si="128"/>
        <v>0.46999999999999531</v>
      </c>
      <c r="F1186">
        <f t="shared" si="129"/>
        <v>0.11142857142857084</v>
      </c>
      <c r="G1186">
        <f t="shared" si="130"/>
        <v>0.13999999999999904</v>
      </c>
      <c r="H1186">
        <f t="shared" si="131"/>
        <v>0.79591836734693999</v>
      </c>
      <c r="I1186">
        <f t="shared" si="132"/>
        <v>44.318181818181856</v>
      </c>
    </row>
    <row r="1187" spans="1:9" x14ac:dyDescent="0.25">
      <c r="A1187" s="3">
        <v>42273</v>
      </c>
      <c r="B1187">
        <v>32.199999999999996</v>
      </c>
      <c r="C1187">
        <f t="shared" si="126"/>
        <v>0.39999999999999503</v>
      </c>
      <c r="D1187">
        <f t="shared" si="127"/>
        <v>0.39999999999999503</v>
      </c>
      <c r="E1187">
        <f t="shared" si="128"/>
        <v>0</v>
      </c>
      <c r="F1187">
        <f t="shared" si="129"/>
        <v>0.13999999999999904</v>
      </c>
      <c r="G1187">
        <f t="shared" si="130"/>
        <v>0.13999999999999904</v>
      </c>
      <c r="H1187">
        <f t="shared" si="131"/>
        <v>1</v>
      </c>
      <c r="I1187">
        <f t="shared" si="132"/>
        <v>50</v>
      </c>
    </row>
    <row r="1188" spans="1:9" x14ac:dyDescent="0.25">
      <c r="A1188" s="3">
        <v>42276</v>
      </c>
      <c r="B1188">
        <v>31.790000000000003</v>
      </c>
      <c r="C1188">
        <f t="shared" si="126"/>
        <v>-0.40999999999999304</v>
      </c>
      <c r="D1188">
        <f t="shared" si="127"/>
        <v>0</v>
      </c>
      <c r="E1188">
        <f t="shared" si="128"/>
        <v>0.40999999999999304</v>
      </c>
      <c r="F1188">
        <f t="shared" si="129"/>
        <v>0.13285714285714181</v>
      </c>
      <c r="G1188">
        <f t="shared" si="130"/>
        <v>0.16928571428571285</v>
      </c>
      <c r="H1188">
        <f t="shared" si="131"/>
        <v>0.784810126582279</v>
      </c>
      <c r="I1188">
        <f t="shared" si="132"/>
        <v>43.971631205673781</v>
      </c>
    </row>
    <row r="1189" spans="1:9" x14ac:dyDescent="0.25">
      <c r="A1189" s="3">
        <v>42277</v>
      </c>
      <c r="B1189">
        <v>31.7</v>
      </c>
      <c r="C1189">
        <f t="shared" si="126"/>
        <v>-9.0000000000003411E-2</v>
      </c>
      <c r="D1189">
        <f t="shared" si="127"/>
        <v>0</v>
      </c>
      <c r="E1189">
        <f t="shared" si="128"/>
        <v>9.0000000000003411E-2</v>
      </c>
      <c r="F1189">
        <f t="shared" si="129"/>
        <v>0.13285714285714181</v>
      </c>
      <c r="G1189">
        <f t="shared" si="130"/>
        <v>0.13999999999999904</v>
      </c>
      <c r="H1189">
        <f t="shared" si="131"/>
        <v>0.94897959183673375</v>
      </c>
      <c r="I1189">
        <f t="shared" si="132"/>
        <v>48.691099476439767</v>
      </c>
    </row>
    <row r="1190" spans="1:9" x14ac:dyDescent="0.25">
      <c r="A1190" s="3">
        <v>42278</v>
      </c>
      <c r="B1190">
        <v>31.69</v>
      </c>
      <c r="C1190">
        <f t="shared" si="126"/>
        <v>-9.9999999999980105E-3</v>
      </c>
      <c r="D1190">
        <f t="shared" si="127"/>
        <v>0</v>
      </c>
      <c r="E1190">
        <f t="shared" si="128"/>
        <v>9.9999999999980105E-3</v>
      </c>
      <c r="F1190">
        <f t="shared" si="129"/>
        <v>0.13285714285714181</v>
      </c>
      <c r="G1190">
        <f t="shared" si="130"/>
        <v>0.14071428571428463</v>
      </c>
      <c r="H1190">
        <f t="shared" si="131"/>
        <v>0.94416243654822318</v>
      </c>
      <c r="I1190">
        <f t="shared" si="132"/>
        <v>48.563968668407313</v>
      </c>
    </row>
    <row r="1191" spans="1:9" x14ac:dyDescent="0.25">
      <c r="A1191" s="3">
        <v>42279</v>
      </c>
      <c r="B1191">
        <v>31.69</v>
      </c>
      <c r="C1191">
        <f t="shared" si="126"/>
        <v>0</v>
      </c>
      <c r="D1191">
        <f t="shared" si="127"/>
        <v>0</v>
      </c>
      <c r="E1191">
        <f t="shared" si="128"/>
        <v>0</v>
      </c>
      <c r="F1191">
        <f t="shared" si="129"/>
        <v>0.13285714285714181</v>
      </c>
      <c r="G1191">
        <f t="shared" si="130"/>
        <v>0.14071428571428463</v>
      </c>
      <c r="H1191">
        <f t="shared" si="131"/>
        <v>0.94416243654822318</v>
      </c>
      <c r="I1191">
        <f t="shared" si="132"/>
        <v>48.563968668407313</v>
      </c>
    </row>
    <row r="1192" spans="1:9" x14ac:dyDescent="0.25">
      <c r="A1192" s="3">
        <v>42280</v>
      </c>
      <c r="B1192">
        <v>31.69</v>
      </c>
      <c r="C1192">
        <f t="shared" si="126"/>
        <v>0</v>
      </c>
      <c r="D1192">
        <f t="shared" si="127"/>
        <v>0</v>
      </c>
      <c r="E1192">
        <f t="shared" si="128"/>
        <v>0</v>
      </c>
      <c r="F1192">
        <f t="shared" si="129"/>
        <v>0.13285714285714181</v>
      </c>
      <c r="G1192">
        <f t="shared" si="130"/>
        <v>0.13999999999999904</v>
      </c>
      <c r="H1192">
        <f t="shared" si="131"/>
        <v>0.94897959183673375</v>
      </c>
      <c r="I1192">
        <f t="shared" si="132"/>
        <v>48.691099476439767</v>
      </c>
    </row>
    <row r="1193" spans="1:9" x14ac:dyDescent="0.25">
      <c r="A1193" s="3">
        <v>42283</v>
      </c>
      <c r="B1193">
        <v>31.790000000000003</v>
      </c>
      <c r="C1193">
        <f t="shared" si="126"/>
        <v>0.10000000000000142</v>
      </c>
      <c r="D1193">
        <f t="shared" si="127"/>
        <v>0.10000000000000142</v>
      </c>
      <c r="E1193">
        <f t="shared" si="128"/>
        <v>0</v>
      </c>
      <c r="F1193">
        <f t="shared" si="129"/>
        <v>0.10428571428571358</v>
      </c>
      <c r="G1193">
        <f t="shared" si="130"/>
        <v>0.13999999999999904</v>
      </c>
      <c r="H1193">
        <f t="shared" si="131"/>
        <v>0.74489795918367352</v>
      </c>
      <c r="I1193">
        <f t="shared" si="132"/>
        <v>42.690058479532162</v>
      </c>
    </row>
    <row r="1194" spans="1:9" x14ac:dyDescent="0.25">
      <c r="A1194" s="3">
        <v>42284</v>
      </c>
      <c r="B1194">
        <v>31.779999999999998</v>
      </c>
      <c r="C1194">
        <f t="shared" si="126"/>
        <v>-1.0000000000005116E-2</v>
      </c>
      <c r="D1194">
        <f t="shared" si="127"/>
        <v>0</v>
      </c>
      <c r="E1194">
        <f t="shared" si="128"/>
        <v>1.0000000000005116E-2</v>
      </c>
      <c r="F1194">
        <f t="shared" si="129"/>
        <v>0.10428571428571358</v>
      </c>
      <c r="G1194">
        <f t="shared" si="130"/>
        <v>0.10571428571428523</v>
      </c>
      <c r="H1194">
        <f t="shared" si="131"/>
        <v>0.98648648648648429</v>
      </c>
      <c r="I1194">
        <f t="shared" si="132"/>
        <v>49.659863945578174</v>
      </c>
    </row>
    <row r="1195" spans="1:9" x14ac:dyDescent="0.25">
      <c r="A1195" s="3">
        <v>42285</v>
      </c>
      <c r="B1195">
        <v>31.779999999999998</v>
      </c>
      <c r="C1195">
        <f t="shared" si="126"/>
        <v>0</v>
      </c>
      <c r="D1195">
        <f t="shared" si="127"/>
        <v>0</v>
      </c>
      <c r="E1195">
        <f t="shared" si="128"/>
        <v>0</v>
      </c>
      <c r="F1195">
        <f t="shared" si="129"/>
        <v>7.5714285714285373E-2</v>
      </c>
      <c r="G1195">
        <f t="shared" si="130"/>
        <v>0.10571428571428523</v>
      </c>
      <c r="H1195">
        <f t="shared" si="131"/>
        <v>0.71621621621621623</v>
      </c>
      <c r="I1195">
        <f t="shared" si="132"/>
        <v>41.732283464566926</v>
      </c>
    </row>
    <row r="1196" spans="1:9" x14ac:dyDescent="0.25">
      <c r="A1196" s="3">
        <v>42286</v>
      </c>
      <c r="B1196">
        <v>31.69</v>
      </c>
      <c r="C1196">
        <f t="shared" si="126"/>
        <v>-8.9999999999996305E-2</v>
      </c>
      <c r="D1196">
        <f t="shared" si="127"/>
        <v>0</v>
      </c>
      <c r="E1196">
        <f t="shared" si="128"/>
        <v>8.9999999999996305E-2</v>
      </c>
      <c r="F1196">
        <f t="shared" si="129"/>
        <v>6.9285714285713701E-2</v>
      </c>
      <c r="G1196">
        <f t="shared" si="130"/>
        <v>0.11214285714285641</v>
      </c>
      <c r="H1196">
        <f t="shared" si="131"/>
        <v>0.61783439490445746</v>
      </c>
      <c r="I1196">
        <f t="shared" si="132"/>
        <v>38.188976377952706</v>
      </c>
    </row>
    <row r="1197" spans="1:9" x14ac:dyDescent="0.25">
      <c r="A1197" s="3">
        <v>42287</v>
      </c>
      <c r="B1197">
        <v>30.8</v>
      </c>
      <c r="C1197">
        <f t="shared" si="126"/>
        <v>-0.89000000000000057</v>
      </c>
      <c r="D1197">
        <f t="shared" si="127"/>
        <v>0</v>
      </c>
      <c r="E1197">
        <f t="shared" si="128"/>
        <v>0.89000000000000057</v>
      </c>
      <c r="F1197">
        <f t="shared" si="129"/>
        <v>6.9285714285713701E-2</v>
      </c>
      <c r="G1197">
        <f t="shared" si="130"/>
        <v>0.17499999999999893</v>
      </c>
      <c r="H1197">
        <f t="shared" si="131"/>
        <v>0.39591836734693786</v>
      </c>
      <c r="I1197">
        <f t="shared" si="132"/>
        <v>28.362573099415158</v>
      </c>
    </row>
    <row r="1198" spans="1:9" x14ac:dyDescent="0.25">
      <c r="A1198" s="3">
        <v>42290</v>
      </c>
      <c r="B1198">
        <v>30.8</v>
      </c>
      <c r="C1198">
        <f t="shared" si="126"/>
        <v>0</v>
      </c>
      <c r="D1198">
        <f t="shared" si="127"/>
        <v>0</v>
      </c>
      <c r="E1198">
        <f t="shared" si="128"/>
        <v>0</v>
      </c>
      <c r="F1198">
        <f t="shared" si="129"/>
        <v>6.9285714285713701E-2</v>
      </c>
      <c r="G1198">
        <f t="shared" si="130"/>
        <v>0.14071428571428513</v>
      </c>
      <c r="H1198">
        <f t="shared" si="131"/>
        <v>0.49238578680202838</v>
      </c>
      <c r="I1198">
        <f t="shared" si="132"/>
        <v>32.993197278911481</v>
      </c>
    </row>
    <row r="1199" spans="1:9" x14ac:dyDescent="0.25">
      <c r="A1199" s="3">
        <v>42292</v>
      </c>
      <c r="B1199">
        <v>31.400000000000002</v>
      </c>
      <c r="C1199">
        <f t="shared" si="126"/>
        <v>0.60000000000000142</v>
      </c>
      <c r="D1199">
        <f t="shared" si="127"/>
        <v>0.60000000000000142</v>
      </c>
      <c r="E1199">
        <f t="shared" si="128"/>
        <v>0</v>
      </c>
      <c r="F1199">
        <f t="shared" si="129"/>
        <v>7.8571428571428417E-2</v>
      </c>
      <c r="G1199">
        <f t="shared" si="130"/>
        <v>0.14071428571428513</v>
      </c>
      <c r="H1199">
        <f t="shared" si="131"/>
        <v>0.55837563451776773</v>
      </c>
      <c r="I1199">
        <f t="shared" si="132"/>
        <v>35.830618892508198</v>
      </c>
    </row>
    <row r="1200" spans="1:9" x14ac:dyDescent="0.25">
      <c r="A1200" s="3">
        <v>42293</v>
      </c>
      <c r="B1200">
        <v>31.7</v>
      </c>
      <c r="C1200">
        <f t="shared" si="126"/>
        <v>0.29999999999999716</v>
      </c>
      <c r="D1200">
        <f t="shared" si="127"/>
        <v>0.29999999999999716</v>
      </c>
      <c r="E1200">
        <f t="shared" si="128"/>
        <v>0</v>
      </c>
      <c r="F1200">
        <f t="shared" si="129"/>
        <v>9.9999999999999645E-2</v>
      </c>
      <c r="G1200">
        <f t="shared" si="130"/>
        <v>0.10714285714285689</v>
      </c>
      <c r="H1200">
        <f t="shared" si="131"/>
        <v>0.93333333333333224</v>
      </c>
      <c r="I1200">
        <f t="shared" si="132"/>
        <v>48.275862068965488</v>
      </c>
    </row>
    <row r="1201" spans="1:9" x14ac:dyDescent="0.25">
      <c r="A1201" s="3">
        <v>42294</v>
      </c>
      <c r="B1201">
        <v>32</v>
      </c>
      <c r="C1201">
        <f t="shared" si="126"/>
        <v>0.30000000000000071</v>
      </c>
      <c r="D1201">
        <f t="shared" si="127"/>
        <v>0.30000000000000071</v>
      </c>
      <c r="E1201">
        <f t="shared" si="128"/>
        <v>0</v>
      </c>
      <c r="F1201">
        <f t="shared" si="129"/>
        <v>9.2857142857142902E-2</v>
      </c>
      <c r="G1201">
        <f t="shared" si="130"/>
        <v>0.10714285714285689</v>
      </c>
      <c r="H1201">
        <f t="shared" si="131"/>
        <v>0.86666666666666914</v>
      </c>
      <c r="I1201">
        <f t="shared" si="132"/>
        <v>46.428571428571502</v>
      </c>
    </row>
    <row r="1202" spans="1:9" x14ac:dyDescent="0.25">
      <c r="A1202" s="3">
        <v>42297</v>
      </c>
      <c r="B1202">
        <v>32.099999999999994</v>
      </c>
      <c r="C1202">
        <f t="shared" si="126"/>
        <v>9.9999999999994316E-2</v>
      </c>
      <c r="D1202">
        <f t="shared" si="127"/>
        <v>9.9999999999994316E-2</v>
      </c>
      <c r="E1202">
        <f t="shared" si="128"/>
        <v>0</v>
      </c>
      <c r="F1202">
        <f t="shared" si="129"/>
        <v>9.9999999999999645E-2</v>
      </c>
      <c r="G1202">
        <f t="shared" si="130"/>
        <v>7.7857142857143097E-2</v>
      </c>
      <c r="H1202">
        <f t="shared" si="131"/>
        <v>1.2844036697247621</v>
      </c>
      <c r="I1202">
        <f t="shared" si="132"/>
        <v>56.224899598393407</v>
      </c>
    </row>
    <row r="1203" spans="1:9" x14ac:dyDescent="0.25">
      <c r="A1203" s="3">
        <v>42298</v>
      </c>
      <c r="B1203">
        <v>31.500000000000004</v>
      </c>
      <c r="C1203">
        <f t="shared" si="126"/>
        <v>-0.59999999999999076</v>
      </c>
      <c r="D1203">
        <f t="shared" si="127"/>
        <v>0</v>
      </c>
      <c r="E1203">
        <f t="shared" si="128"/>
        <v>0.59999999999999076</v>
      </c>
      <c r="F1203">
        <f t="shared" si="129"/>
        <v>9.9999999999999645E-2</v>
      </c>
      <c r="G1203">
        <f t="shared" si="130"/>
        <v>0.11428571428571363</v>
      </c>
      <c r="H1203">
        <f t="shared" si="131"/>
        <v>0.87500000000000189</v>
      </c>
      <c r="I1203">
        <f t="shared" si="132"/>
        <v>46.666666666666714</v>
      </c>
    </row>
    <row r="1204" spans="1:9" x14ac:dyDescent="0.25">
      <c r="A1204" s="3">
        <v>42299</v>
      </c>
      <c r="B1204">
        <v>31.650000000000002</v>
      </c>
      <c r="C1204">
        <f t="shared" si="126"/>
        <v>0.14999999999999858</v>
      </c>
      <c r="D1204">
        <f t="shared" si="127"/>
        <v>0.14999999999999858</v>
      </c>
      <c r="E1204">
        <f t="shared" si="128"/>
        <v>0</v>
      </c>
      <c r="F1204">
        <f t="shared" si="129"/>
        <v>0.11071428571428525</v>
      </c>
      <c r="G1204">
        <f t="shared" si="130"/>
        <v>0.11357142857142806</v>
      </c>
      <c r="H1204">
        <f t="shared" si="131"/>
        <v>0.97484276729559782</v>
      </c>
      <c r="I1204">
        <f t="shared" si="132"/>
        <v>49.363057324840774</v>
      </c>
    </row>
    <row r="1205" spans="1:9" x14ac:dyDescent="0.25">
      <c r="A1205" s="3">
        <v>42301</v>
      </c>
      <c r="B1205">
        <v>31.3</v>
      </c>
      <c r="C1205">
        <f t="shared" si="126"/>
        <v>-0.35000000000000142</v>
      </c>
      <c r="D1205">
        <f t="shared" si="127"/>
        <v>0</v>
      </c>
      <c r="E1205">
        <f t="shared" si="128"/>
        <v>0.35000000000000142</v>
      </c>
      <c r="F1205">
        <f t="shared" si="129"/>
        <v>0.11071428571428525</v>
      </c>
      <c r="G1205">
        <f t="shared" si="130"/>
        <v>0.13857142857142815</v>
      </c>
      <c r="H1205">
        <f t="shared" si="131"/>
        <v>0.7989690721649475</v>
      </c>
      <c r="I1205">
        <f t="shared" si="132"/>
        <v>44.412607449856701</v>
      </c>
    </row>
    <row r="1206" spans="1:9" x14ac:dyDescent="0.25">
      <c r="A1206" s="3">
        <v>42304</v>
      </c>
      <c r="B1206">
        <v>31.3</v>
      </c>
      <c r="C1206">
        <f t="shared" si="126"/>
        <v>0</v>
      </c>
      <c r="D1206">
        <f t="shared" si="127"/>
        <v>0</v>
      </c>
      <c r="E1206">
        <f t="shared" si="128"/>
        <v>0</v>
      </c>
      <c r="F1206">
        <f t="shared" si="129"/>
        <v>0.11071428571428525</v>
      </c>
      <c r="G1206">
        <f t="shared" si="130"/>
        <v>0.13857142857142815</v>
      </c>
      <c r="H1206">
        <f t="shared" si="131"/>
        <v>0.7989690721649475</v>
      </c>
      <c r="I1206">
        <f t="shared" si="132"/>
        <v>44.412607449856701</v>
      </c>
    </row>
    <row r="1207" spans="1:9" x14ac:dyDescent="0.25">
      <c r="A1207" s="3">
        <v>42305</v>
      </c>
      <c r="B1207">
        <v>31.150000000000002</v>
      </c>
      <c r="C1207">
        <f t="shared" si="126"/>
        <v>-0.14999999999999858</v>
      </c>
      <c r="D1207">
        <f t="shared" si="127"/>
        <v>0</v>
      </c>
      <c r="E1207">
        <f t="shared" si="128"/>
        <v>0.14999999999999858</v>
      </c>
      <c r="F1207">
        <f t="shared" si="129"/>
        <v>0.10357142857142801</v>
      </c>
      <c r="G1207">
        <f t="shared" si="130"/>
        <v>0.14928571428571377</v>
      </c>
      <c r="H1207">
        <f t="shared" si="131"/>
        <v>0.69377990430621872</v>
      </c>
      <c r="I1207">
        <f t="shared" si="132"/>
        <v>40.960451977401085</v>
      </c>
    </row>
    <row r="1208" spans="1:9" x14ac:dyDescent="0.25">
      <c r="A1208" s="3">
        <v>42306</v>
      </c>
      <c r="B1208">
        <v>31.150000000000002</v>
      </c>
      <c r="C1208">
        <f t="shared" si="126"/>
        <v>0</v>
      </c>
      <c r="D1208">
        <f t="shared" si="127"/>
        <v>0</v>
      </c>
      <c r="E1208">
        <f t="shared" si="128"/>
        <v>0</v>
      </c>
      <c r="F1208">
        <f t="shared" si="129"/>
        <v>0.10357142857142801</v>
      </c>
      <c r="G1208">
        <f t="shared" si="130"/>
        <v>0.14857142857142769</v>
      </c>
      <c r="H1208">
        <f t="shared" si="131"/>
        <v>0.69711538461538503</v>
      </c>
      <c r="I1208">
        <f t="shared" si="132"/>
        <v>41.076487252124657</v>
      </c>
    </row>
    <row r="1209" spans="1:9" x14ac:dyDescent="0.25">
      <c r="A1209" s="3">
        <v>42307</v>
      </c>
      <c r="B1209">
        <v>31.55</v>
      </c>
      <c r="C1209">
        <f t="shared" si="126"/>
        <v>0.39999999999999858</v>
      </c>
      <c r="D1209">
        <f t="shared" si="127"/>
        <v>0.39999999999999858</v>
      </c>
      <c r="E1209">
        <f t="shared" si="128"/>
        <v>0</v>
      </c>
      <c r="F1209">
        <f t="shared" si="129"/>
        <v>0.13214285714285648</v>
      </c>
      <c r="G1209">
        <f t="shared" si="130"/>
        <v>0.14857142857142769</v>
      </c>
      <c r="H1209">
        <f t="shared" si="131"/>
        <v>0.88942307692307776</v>
      </c>
      <c r="I1209">
        <f t="shared" si="132"/>
        <v>47.07379134860053</v>
      </c>
    </row>
    <row r="1210" spans="1:9" x14ac:dyDescent="0.25">
      <c r="A1210" s="3">
        <v>42308</v>
      </c>
      <c r="B1210">
        <v>31.49</v>
      </c>
      <c r="C1210">
        <f t="shared" si="126"/>
        <v>-6.0000000000002274E-2</v>
      </c>
      <c r="D1210">
        <f t="shared" si="127"/>
        <v>0</v>
      </c>
      <c r="E1210">
        <f t="shared" si="128"/>
        <v>6.0000000000002274E-2</v>
      </c>
      <c r="F1210">
        <f t="shared" si="129"/>
        <v>0.13214285714285648</v>
      </c>
      <c r="G1210">
        <f t="shared" si="130"/>
        <v>0.14642857142857096</v>
      </c>
      <c r="H1210">
        <f t="shared" si="131"/>
        <v>0.90243902439024226</v>
      </c>
      <c r="I1210">
        <f t="shared" si="132"/>
        <v>47.435897435897388</v>
      </c>
    </row>
    <row r="1211" spans="1:9" x14ac:dyDescent="0.25">
      <c r="A1211" s="3">
        <v>42311</v>
      </c>
      <c r="B1211">
        <v>31.000000000000004</v>
      </c>
      <c r="C1211">
        <f t="shared" si="126"/>
        <v>-0.48999999999999488</v>
      </c>
      <c r="D1211">
        <f t="shared" si="127"/>
        <v>0</v>
      </c>
      <c r="E1211">
        <f t="shared" si="128"/>
        <v>0.48999999999999488</v>
      </c>
      <c r="F1211">
        <f t="shared" si="129"/>
        <v>0.13214285714285648</v>
      </c>
      <c r="G1211">
        <f t="shared" si="130"/>
        <v>0.11785714285714199</v>
      </c>
      <c r="H1211">
        <f t="shared" si="131"/>
        <v>1.1212121212121238</v>
      </c>
      <c r="I1211">
        <f t="shared" si="132"/>
        <v>52.857142857142911</v>
      </c>
    </row>
    <row r="1212" spans="1:9" x14ac:dyDescent="0.25">
      <c r="A1212" s="3">
        <v>42312</v>
      </c>
      <c r="B1212">
        <v>30.8</v>
      </c>
      <c r="C1212">
        <f t="shared" si="126"/>
        <v>-0.20000000000000284</v>
      </c>
      <c r="D1212">
        <f t="shared" si="127"/>
        <v>0</v>
      </c>
      <c r="E1212">
        <f t="shared" si="128"/>
        <v>0.20000000000000284</v>
      </c>
      <c r="F1212">
        <f t="shared" si="129"/>
        <v>0.13214285714285648</v>
      </c>
      <c r="G1212">
        <f t="shared" si="130"/>
        <v>0.13214285714285648</v>
      </c>
      <c r="H1212">
        <f t="shared" si="131"/>
        <v>1</v>
      </c>
      <c r="I1212">
        <f t="shared" si="132"/>
        <v>50</v>
      </c>
    </row>
    <row r="1213" spans="1:9" x14ac:dyDescent="0.25">
      <c r="A1213" s="3">
        <v>42313</v>
      </c>
      <c r="B1213">
        <v>31.44</v>
      </c>
      <c r="C1213">
        <f t="shared" si="126"/>
        <v>0.64000000000000057</v>
      </c>
      <c r="D1213">
        <f t="shared" si="127"/>
        <v>0.64000000000000057</v>
      </c>
      <c r="E1213">
        <f t="shared" si="128"/>
        <v>0</v>
      </c>
      <c r="F1213">
        <f t="shared" si="129"/>
        <v>0.13499999999999929</v>
      </c>
      <c r="G1213">
        <f t="shared" si="130"/>
        <v>0.13214285714285648</v>
      </c>
      <c r="H1213">
        <f t="shared" si="131"/>
        <v>1.0216216216216214</v>
      </c>
      <c r="I1213">
        <f t="shared" si="132"/>
        <v>50.534759358288767</v>
      </c>
    </row>
    <row r="1214" spans="1:9" x14ac:dyDescent="0.25">
      <c r="A1214" s="3">
        <v>42314</v>
      </c>
      <c r="B1214">
        <v>31.7</v>
      </c>
      <c r="C1214">
        <f t="shared" si="126"/>
        <v>0.25999999999999801</v>
      </c>
      <c r="D1214">
        <f t="shared" si="127"/>
        <v>0.25999999999999801</v>
      </c>
      <c r="E1214">
        <f t="shared" si="128"/>
        <v>0</v>
      </c>
      <c r="F1214">
        <f t="shared" si="129"/>
        <v>0.13214285714285648</v>
      </c>
      <c r="G1214">
        <f t="shared" si="130"/>
        <v>0.13214285714285648</v>
      </c>
      <c r="H1214">
        <f t="shared" si="131"/>
        <v>1</v>
      </c>
      <c r="I1214">
        <f t="shared" si="132"/>
        <v>50</v>
      </c>
    </row>
    <row r="1215" spans="1:9" x14ac:dyDescent="0.25">
      <c r="A1215" s="3">
        <v>42315</v>
      </c>
      <c r="B1215">
        <v>31.7</v>
      </c>
      <c r="C1215">
        <f t="shared" si="126"/>
        <v>0</v>
      </c>
      <c r="D1215">
        <f t="shared" si="127"/>
        <v>0</v>
      </c>
      <c r="E1215">
        <f t="shared" si="128"/>
        <v>0</v>
      </c>
      <c r="F1215">
        <f t="shared" si="129"/>
        <v>0.110714285714285</v>
      </c>
      <c r="G1215">
        <f t="shared" si="130"/>
        <v>0.13214285714285648</v>
      </c>
      <c r="H1215">
        <f t="shared" si="131"/>
        <v>0.83783783783783661</v>
      </c>
      <c r="I1215">
        <f t="shared" si="132"/>
        <v>45.588235294117609</v>
      </c>
    </row>
    <row r="1216" spans="1:9" x14ac:dyDescent="0.25">
      <c r="A1216" s="3">
        <v>42318</v>
      </c>
      <c r="B1216">
        <v>31.500000000000004</v>
      </c>
      <c r="C1216">
        <f t="shared" si="126"/>
        <v>-0.19999999999999574</v>
      </c>
      <c r="D1216">
        <f t="shared" si="127"/>
        <v>0</v>
      </c>
      <c r="E1216">
        <f t="shared" si="128"/>
        <v>0.19999999999999574</v>
      </c>
      <c r="F1216">
        <f t="shared" si="129"/>
        <v>0.10357142857142827</v>
      </c>
      <c r="G1216">
        <f t="shared" si="130"/>
        <v>0.14642857142857046</v>
      </c>
      <c r="H1216">
        <f t="shared" si="131"/>
        <v>0.70731707317073433</v>
      </c>
      <c r="I1216">
        <f t="shared" si="132"/>
        <v>41.428571428571516</v>
      </c>
    </row>
    <row r="1217" spans="1:9" x14ac:dyDescent="0.25">
      <c r="A1217" s="3">
        <v>42319</v>
      </c>
      <c r="B1217">
        <v>31.099999999999998</v>
      </c>
      <c r="C1217">
        <f t="shared" si="126"/>
        <v>-0.40000000000000568</v>
      </c>
      <c r="D1217">
        <f t="shared" si="127"/>
        <v>0</v>
      </c>
      <c r="E1217">
        <f t="shared" si="128"/>
        <v>0.40000000000000568</v>
      </c>
      <c r="F1217">
        <f t="shared" si="129"/>
        <v>0.10357142857142827</v>
      </c>
      <c r="G1217">
        <f t="shared" si="130"/>
        <v>0.13214285714285726</v>
      </c>
      <c r="H1217">
        <f t="shared" si="131"/>
        <v>0.78378378378378089</v>
      </c>
      <c r="I1217">
        <f t="shared" si="132"/>
        <v>43.939393939393845</v>
      </c>
    </row>
    <row r="1218" spans="1:9" x14ac:dyDescent="0.25">
      <c r="A1218" s="3">
        <v>42320</v>
      </c>
      <c r="B1218">
        <v>31.099999999999998</v>
      </c>
      <c r="C1218">
        <f t="shared" si="126"/>
        <v>0</v>
      </c>
      <c r="D1218">
        <f t="shared" si="127"/>
        <v>0</v>
      </c>
      <c r="E1218">
        <f t="shared" si="128"/>
        <v>0</v>
      </c>
      <c r="F1218">
        <f t="shared" si="129"/>
        <v>9.2857142857142652E-2</v>
      </c>
      <c r="G1218">
        <f t="shared" si="130"/>
        <v>0.13214285714285726</v>
      </c>
      <c r="H1218">
        <f t="shared" si="131"/>
        <v>0.70270270270270052</v>
      </c>
      <c r="I1218">
        <f t="shared" si="132"/>
        <v>41.269841269841194</v>
      </c>
    </row>
    <row r="1219" spans="1:9" x14ac:dyDescent="0.25">
      <c r="A1219" s="3">
        <v>42321</v>
      </c>
      <c r="B1219">
        <v>30.8</v>
      </c>
      <c r="C1219">
        <f t="shared" ref="C1219:C1282" si="133">B1219-B1218</f>
        <v>-0.29999999999999716</v>
      </c>
      <c r="D1219">
        <f t="shared" ref="D1219:D1282" si="134">IF(C1219&gt;0,C1219,0)</f>
        <v>0</v>
      </c>
      <c r="E1219">
        <f t="shared" ref="E1219:E1282" si="135">IF(C1219&lt;0,-C1219,0)</f>
        <v>0.29999999999999716</v>
      </c>
      <c r="F1219">
        <f t="shared" si="129"/>
        <v>9.2857142857142652E-2</v>
      </c>
      <c r="G1219">
        <f t="shared" si="130"/>
        <v>0.12857142857142836</v>
      </c>
      <c r="H1219">
        <f t="shared" si="131"/>
        <v>0.72222222222222177</v>
      </c>
      <c r="I1219">
        <f t="shared" si="132"/>
        <v>41.93548387096773</v>
      </c>
    </row>
    <row r="1220" spans="1:9" x14ac:dyDescent="0.25">
      <c r="A1220" s="3">
        <v>42322</v>
      </c>
      <c r="B1220">
        <v>30.77</v>
      </c>
      <c r="C1220">
        <f t="shared" si="133"/>
        <v>-3.0000000000001137E-2</v>
      </c>
      <c r="D1220">
        <f t="shared" si="134"/>
        <v>0</v>
      </c>
      <c r="E1220">
        <f t="shared" si="135"/>
        <v>3.0000000000001137E-2</v>
      </c>
      <c r="F1220">
        <f t="shared" si="129"/>
        <v>9.2857142857142652E-2</v>
      </c>
      <c r="G1220">
        <f t="shared" si="130"/>
        <v>0.13071428571428559</v>
      </c>
      <c r="H1220">
        <f t="shared" si="131"/>
        <v>0.71038251366120131</v>
      </c>
      <c r="I1220">
        <f t="shared" si="132"/>
        <v>41.533546325878561</v>
      </c>
    </row>
    <row r="1221" spans="1:9" x14ac:dyDescent="0.25">
      <c r="A1221" s="3">
        <v>42325</v>
      </c>
      <c r="B1221">
        <v>30.680000000000003</v>
      </c>
      <c r="C1221">
        <f t="shared" si="133"/>
        <v>-8.9999999999996305E-2</v>
      </c>
      <c r="D1221">
        <f t="shared" si="134"/>
        <v>0</v>
      </c>
      <c r="E1221">
        <f t="shared" si="135"/>
        <v>8.9999999999996305E-2</v>
      </c>
      <c r="F1221">
        <f t="shared" si="129"/>
        <v>9.2857142857142652E-2</v>
      </c>
      <c r="G1221">
        <f t="shared" si="130"/>
        <v>0.12642857142857114</v>
      </c>
      <c r="H1221">
        <f t="shared" si="131"/>
        <v>0.7344632768361582</v>
      </c>
      <c r="I1221">
        <f t="shared" si="132"/>
        <v>42.34527687296417</v>
      </c>
    </row>
    <row r="1222" spans="1:9" x14ac:dyDescent="0.25">
      <c r="A1222" s="3">
        <v>42326</v>
      </c>
      <c r="B1222">
        <v>29.8</v>
      </c>
      <c r="C1222">
        <f t="shared" si="133"/>
        <v>-0.88000000000000256</v>
      </c>
      <c r="D1222">
        <f t="shared" si="134"/>
        <v>0</v>
      </c>
      <c r="E1222">
        <f t="shared" si="135"/>
        <v>0.88000000000000256</v>
      </c>
      <c r="F1222">
        <f t="shared" si="129"/>
        <v>9.2857142857142652E-2</v>
      </c>
      <c r="G1222">
        <f t="shared" si="130"/>
        <v>0.1892857142857142</v>
      </c>
      <c r="H1222">
        <f t="shared" si="131"/>
        <v>0.49056603773584823</v>
      </c>
      <c r="I1222">
        <f t="shared" si="132"/>
        <v>32.911392405063253</v>
      </c>
    </row>
    <row r="1223" spans="1:9" x14ac:dyDescent="0.25">
      <c r="A1223" s="3">
        <v>42327</v>
      </c>
      <c r="B1223">
        <v>29.8</v>
      </c>
      <c r="C1223">
        <f t="shared" si="133"/>
        <v>0</v>
      </c>
      <c r="D1223">
        <f t="shared" si="134"/>
        <v>0</v>
      </c>
      <c r="E1223">
        <f t="shared" si="135"/>
        <v>0</v>
      </c>
      <c r="F1223">
        <f t="shared" si="129"/>
        <v>6.4285714285714182E-2</v>
      </c>
      <c r="G1223">
        <f t="shared" si="130"/>
        <v>0.1892857142857142</v>
      </c>
      <c r="H1223">
        <f t="shared" si="131"/>
        <v>0.33962264150943355</v>
      </c>
      <c r="I1223">
        <f t="shared" si="132"/>
        <v>25.352112676056308</v>
      </c>
    </row>
    <row r="1224" spans="1:9" x14ac:dyDescent="0.25">
      <c r="A1224" s="3">
        <v>42328</v>
      </c>
      <c r="B1224">
        <v>29.8</v>
      </c>
      <c r="C1224">
        <f t="shared" si="133"/>
        <v>0</v>
      </c>
      <c r="D1224">
        <f t="shared" si="134"/>
        <v>0</v>
      </c>
      <c r="E1224">
        <f t="shared" si="135"/>
        <v>0</v>
      </c>
      <c r="F1224">
        <f t="shared" si="129"/>
        <v>6.4285714285714182E-2</v>
      </c>
      <c r="G1224">
        <f t="shared" si="130"/>
        <v>0.18499999999999975</v>
      </c>
      <c r="H1224">
        <f t="shared" si="131"/>
        <v>0.34749034749034741</v>
      </c>
      <c r="I1224">
        <f t="shared" si="132"/>
        <v>25.787965616045838</v>
      </c>
    </row>
    <row r="1225" spans="1:9" x14ac:dyDescent="0.25">
      <c r="A1225" s="3">
        <v>42329</v>
      </c>
      <c r="B1225">
        <v>29.8</v>
      </c>
      <c r="C1225">
        <f t="shared" si="133"/>
        <v>0</v>
      </c>
      <c r="D1225">
        <f t="shared" si="134"/>
        <v>0</v>
      </c>
      <c r="E1225">
        <f t="shared" si="135"/>
        <v>0</v>
      </c>
      <c r="F1225">
        <f t="shared" si="129"/>
        <v>6.4285714285714182E-2</v>
      </c>
      <c r="G1225">
        <f t="shared" si="130"/>
        <v>0.15000000000000011</v>
      </c>
      <c r="H1225">
        <f t="shared" si="131"/>
        <v>0.4285714285714276</v>
      </c>
      <c r="I1225">
        <f t="shared" si="132"/>
        <v>29.999999999999943</v>
      </c>
    </row>
    <row r="1226" spans="1:9" x14ac:dyDescent="0.25">
      <c r="A1226" s="3">
        <v>42332</v>
      </c>
      <c r="B1226">
        <v>29.8</v>
      </c>
      <c r="C1226">
        <f t="shared" si="133"/>
        <v>0</v>
      </c>
      <c r="D1226">
        <f t="shared" si="134"/>
        <v>0</v>
      </c>
      <c r="E1226">
        <f t="shared" si="135"/>
        <v>0</v>
      </c>
      <c r="F1226">
        <f t="shared" si="129"/>
        <v>6.4285714285714182E-2</v>
      </c>
      <c r="G1226">
        <f t="shared" si="130"/>
        <v>0.13571428571428562</v>
      </c>
      <c r="H1226">
        <f t="shared" si="131"/>
        <v>0.47368421052631537</v>
      </c>
      <c r="I1226">
        <f t="shared" si="132"/>
        <v>32.142857142857125</v>
      </c>
    </row>
    <row r="1227" spans="1:9" x14ac:dyDescent="0.25">
      <c r="A1227" s="3">
        <v>42333</v>
      </c>
      <c r="B1227">
        <v>29.6</v>
      </c>
      <c r="C1227">
        <f t="shared" si="133"/>
        <v>-0.19999999999999929</v>
      </c>
      <c r="D1227">
        <f t="shared" si="134"/>
        <v>0</v>
      </c>
      <c r="E1227">
        <f t="shared" si="135"/>
        <v>0.19999999999999929</v>
      </c>
      <c r="F1227">
        <f t="shared" si="129"/>
        <v>1.857142857142843E-2</v>
      </c>
      <c r="G1227">
        <f t="shared" si="130"/>
        <v>0.14999999999999986</v>
      </c>
      <c r="H1227">
        <f t="shared" si="131"/>
        <v>0.12380952380952298</v>
      </c>
      <c r="I1227">
        <f t="shared" si="132"/>
        <v>11.01694915254231</v>
      </c>
    </row>
    <row r="1228" spans="1:9" x14ac:dyDescent="0.25">
      <c r="A1228" s="3">
        <v>42334</v>
      </c>
      <c r="B1228">
        <v>29.8</v>
      </c>
      <c r="C1228">
        <f t="shared" si="133"/>
        <v>0.19999999999999929</v>
      </c>
      <c r="D1228">
        <f t="shared" si="134"/>
        <v>0.19999999999999929</v>
      </c>
      <c r="E1228">
        <f t="shared" si="135"/>
        <v>0</v>
      </c>
      <c r="F1228">
        <f t="shared" si="129"/>
        <v>1.4285714285714235E-2</v>
      </c>
      <c r="G1228">
        <f t="shared" si="130"/>
        <v>0.14999999999999986</v>
      </c>
      <c r="H1228">
        <f t="shared" si="131"/>
        <v>9.5238095238094997E-2</v>
      </c>
      <c r="I1228">
        <f t="shared" si="132"/>
        <v>8.6956521739130181</v>
      </c>
    </row>
    <row r="1229" spans="1:9" x14ac:dyDescent="0.25">
      <c r="A1229" s="3">
        <v>42336</v>
      </c>
      <c r="B1229">
        <v>29.7</v>
      </c>
      <c r="C1229">
        <f t="shared" si="133"/>
        <v>-0.10000000000000142</v>
      </c>
      <c r="D1229">
        <f t="shared" si="134"/>
        <v>0</v>
      </c>
      <c r="E1229">
        <f t="shared" si="135"/>
        <v>0.10000000000000142</v>
      </c>
      <c r="F1229">
        <f t="shared" si="129"/>
        <v>1.4285714285714235E-2</v>
      </c>
      <c r="G1229">
        <f t="shared" si="130"/>
        <v>0.15714285714285708</v>
      </c>
      <c r="H1229">
        <f t="shared" si="131"/>
        <v>9.090909090909062E-2</v>
      </c>
      <c r="I1229">
        <f t="shared" si="132"/>
        <v>8.3333333333333144</v>
      </c>
    </row>
    <row r="1230" spans="1:9" x14ac:dyDescent="0.25">
      <c r="A1230" s="3">
        <v>42339</v>
      </c>
      <c r="B1230">
        <v>29.8</v>
      </c>
      <c r="C1230">
        <f t="shared" si="133"/>
        <v>0.10000000000000142</v>
      </c>
      <c r="D1230">
        <f t="shared" si="134"/>
        <v>0.10000000000000142</v>
      </c>
      <c r="E1230">
        <f t="shared" si="135"/>
        <v>0</v>
      </c>
      <c r="F1230">
        <f t="shared" si="129"/>
        <v>2.1428571428571481E-2</v>
      </c>
      <c r="G1230">
        <f t="shared" si="130"/>
        <v>0.1428571428571431</v>
      </c>
      <c r="H1230">
        <f t="shared" si="131"/>
        <v>0.15000000000000011</v>
      </c>
      <c r="I1230">
        <f t="shared" si="132"/>
        <v>13.043478260869577</v>
      </c>
    </row>
    <row r="1231" spans="1:9" x14ac:dyDescent="0.25">
      <c r="A1231" s="3">
        <v>42340</v>
      </c>
      <c r="B1231">
        <v>29.7</v>
      </c>
      <c r="C1231">
        <f t="shared" si="133"/>
        <v>-0.10000000000000142</v>
      </c>
      <c r="D1231">
        <f t="shared" si="134"/>
        <v>0</v>
      </c>
      <c r="E1231">
        <f t="shared" si="135"/>
        <v>0.10000000000000142</v>
      </c>
      <c r="F1231">
        <f t="shared" si="129"/>
        <v>2.1428571428571481E-2</v>
      </c>
      <c r="G1231">
        <f t="shared" si="130"/>
        <v>0.12142857142857137</v>
      </c>
      <c r="H1231">
        <f t="shared" si="131"/>
        <v>0.17647058823529463</v>
      </c>
      <c r="I1231">
        <f t="shared" si="132"/>
        <v>15.000000000000028</v>
      </c>
    </row>
    <row r="1232" spans="1:9" x14ac:dyDescent="0.25">
      <c r="A1232" s="3">
        <v>42341</v>
      </c>
      <c r="B1232">
        <v>29.78</v>
      </c>
      <c r="C1232">
        <f t="shared" si="133"/>
        <v>8.0000000000001847E-2</v>
      </c>
      <c r="D1232">
        <f t="shared" si="134"/>
        <v>8.0000000000001847E-2</v>
      </c>
      <c r="E1232">
        <f t="shared" si="135"/>
        <v>0</v>
      </c>
      <c r="F1232">
        <f t="shared" ref="F1232:F1295" si="136">AVERAGE(D1219:D1232)</f>
        <v>2.7142857142857326E-2</v>
      </c>
      <c r="G1232">
        <f t="shared" ref="G1232:G1295" si="137">AVERAGE(E1219:E1232)</f>
        <v>0.12142857142857137</v>
      </c>
      <c r="H1232">
        <f t="shared" si="131"/>
        <v>0.2235294117647075</v>
      </c>
      <c r="I1232">
        <f t="shared" si="132"/>
        <v>18.269230769230873</v>
      </c>
    </row>
    <row r="1233" spans="1:9" x14ac:dyDescent="0.25">
      <c r="A1233" s="3">
        <v>42342</v>
      </c>
      <c r="B1233">
        <v>29.7</v>
      </c>
      <c r="C1233">
        <f t="shared" si="133"/>
        <v>-8.0000000000001847E-2</v>
      </c>
      <c r="D1233">
        <f t="shared" si="134"/>
        <v>0</v>
      </c>
      <c r="E1233">
        <f t="shared" si="135"/>
        <v>8.0000000000001847E-2</v>
      </c>
      <c r="F1233">
        <f t="shared" si="136"/>
        <v>2.7142857142857326E-2</v>
      </c>
      <c r="G1233">
        <f t="shared" si="137"/>
        <v>0.105714285714286</v>
      </c>
      <c r="H1233">
        <f t="shared" ref="H1233:H1296" si="138">F1233/G1233</f>
        <v>0.2567567567567578</v>
      </c>
      <c r="I1233">
        <f t="shared" ref="I1233:I1296" si="139">100-(100/(1+H1233))</f>
        <v>20.430107526881798</v>
      </c>
    </row>
    <row r="1234" spans="1:9" x14ac:dyDescent="0.25">
      <c r="A1234" s="3">
        <v>42343</v>
      </c>
      <c r="B1234">
        <v>29.7</v>
      </c>
      <c r="C1234">
        <f t="shared" si="133"/>
        <v>0</v>
      </c>
      <c r="D1234">
        <f t="shared" si="134"/>
        <v>0</v>
      </c>
      <c r="E1234">
        <f t="shared" si="135"/>
        <v>0</v>
      </c>
      <c r="F1234">
        <f t="shared" si="136"/>
        <v>2.7142857142857326E-2</v>
      </c>
      <c r="G1234">
        <f t="shared" si="137"/>
        <v>0.10357142857142877</v>
      </c>
      <c r="H1234">
        <f t="shared" si="138"/>
        <v>0.26206896551724262</v>
      </c>
      <c r="I1234">
        <f t="shared" si="139"/>
        <v>20.76502732240445</v>
      </c>
    </row>
    <row r="1235" spans="1:9" x14ac:dyDescent="0.25">
      <c r="A1235" s="3">
        <v>42346</v>
      </c>
      <c r="B1235">
        <v>29.69</v>
      </c>
      <c r="C1235">
        <f t="shared" si="133"/>
        <v>-9.9999999999980105E-3</v>
      </c>
      <c r="D1235">
        <f t="shared" si="134"/>
        <v>0</v>
      </c>
      <c r="E1235">
        <f t="shared" si="135"/>
        <v>9.9999999999980105E-3</v>
      </c>
      <c r="F1235">
        <f t="shared" si="136"/>
        <v>2.7142857142857326E-2</v>
      </c>
      <c r="G1235">
        <f t="shared" si="137"/>
        <v>9.7857142857143184E-2</v>
      </c>
      <c r="H1235">
        <f t="shared" si="138"/>
        <v>0.27737226277372357</v>
      </c>
      <c r="I1235">
        <f t="shared" si="139"/>
        <v>21.714285714285779</v>
      </c>
    </row>
    <row r="1236" spans="1:9" x14ac:dyDescent="0.25">
      <c r="A1236" s="3">
        <v>42347</v>
      </c>
      <c r="B1236">
        <v>29.580000000000002</v>
      </c>
      <c r="C1236">
        <f t="shared" si="133"/>
        <v>-0.10999999999999943</v>
      </c>
      <c r="D1236">
        <f t="shared" si="134"/>
        <v>0</v>
      </c>
      <c r="E1236">
        <f t="shared" si="135"/>
        <v>0.10999999999999943</v>
      </c>
      <c r="F1236">
        <f t="shared" si="136"/>
        <v>2.7142857142857326E-2</v>
      </c>
      <c r="G1236">
        <f t="shared" si="137"/>
        <v>4.2857142857142962E-2</v>
      </c>
      <c r="H1236">
        <f t="shared" si="138"/>
        <v>0.63333333333333608</v>
      </c>
      <c r="I1236">
        <f t="shared" si="139"/>
        <v>38.775510204081733</v>
      </c>
    </row>
    <row r="1237" spans="1:9" x14ac:dyDescent="0.25">
      <c r="A1237" s="3">
        <v>42348</v>
      </c>
      <c r="B1237">
        <v>29.38</v>
      </c>
      <c r="C1237">
        <f t="shared" si="133"/>
        <v>-0.20000000000000284</v>
      </c>
      <c r="D1237">
        <f t="shared" si="134"/>
        <v>0</v>
      </c>
      <c r="E1237">
        <f t="shared" si="135"/>
        <v>0.20000000000000284</v>
      </c>
      <c r="F1237">
        <f t="shared" si="136"/>
        <v>2.7142857142857326E-2</v>
      </c>
      <c r="G1237">
        <f t="shared" si="137"/>
        <v>5.7142857142857446E-2</v>
      </c>
      <c r="H1237">
        <f t="shared" si="138"/>
        <v>0.4750000000000007</v>
      </c>
      <c r="I1237">
        <f t="shared" si="139"/>
        <v>32.203389830508513</v>
      </c>
    </row>
    <row r="1238" spans="1:9" x14ac:dyDescent="0.25">
      <c r="A1238" s="3">
        <v>42349</v>
      </c>
      <c r="B1238">
        <v>29.3</v>
      </c>
      <c r="C1238">
        <f t="shared" si="133"/>
        <v>-7.9999999999998295E-2</v>
      </c>
      <c r="D1238">
        <f t="shared" si="134"/>
        <v>0</v>
      </c>
      <c r="E1238">
        <f t="shared" si="135"/>
        <v>7.9999999999998295E-2</v>
      </c>
      <c r="F1238">
        <f t="shared" si="136"/>
        <v>2.7142857142857326E-2</v>
      </c>
      <c r="G1238">
        <f t="shared" si="137"/>
        <v>6.2857142857143042E-2</v>
      </c>
      <c r="H1238">
        <f t="shared" si="138"/>
        <v>0.43181818181818349</v>
      </c>
      <c r="I1238">
        <f t="shared" si="139"/>
        <v>30.158730158730236</v>
      </c>
    </row>
    <row r="1239" spans="1:9" x14ac:dyDescent="0.25">
      <c r="A1239" s="3">
        <v>42350</v>
      </c>
      <c r="B1239">
        <v>29.3</v>
      </c>
      <c r="C1239">
        <f t="shared" si="133"/>
        <v>0</v>
      </c>
      <c r="D1239">
        <f t="shared" si="134"/>
        <v>0</v>
      </c>
      <c r="E1239">
        <f t="shared" si="135"/>
        <v>0</v>
      </c>
      <c r="F1239">
        <f t="shared" si="136"/>
        <v>2.7142857142857326E-2</v>
      </c>
      <c r="G1239">
        <f t="shared" si="137"/>
        <v>6.2857142857143042E-2</v>
      </c>
      <c r="H1239">
        <f t="shared" si="138"/>
        <v>0.43181818181818349</v>
      </c>
      <c r="I1239">
        <f t="shared" si="139"/>
        <v>30.158730158730236</v>
      </c>
    </row>
    <row r="1240" spans="1:9" x14ac:dyDescent="0.25">
      <c r="A1240" s="3">
        <v>42353</v>
      </c>
      <c r="B1240">
        <v>29.3</v>
      </c>
      <c r="C1240">
        <f t="shared" si="133"/>
        <v>0</v>
      </c>
      <c r="D1240">
        <f t="shared" si="134"/>
        <v>0</v>
      </c>
      <c r="E1240">
        <f t="shared" si="135"/>
        <v>0</v>
      </c>
      <c r="F1240">
        <f t="shared" si="136"/>
        <v>2.7142857142857326E-2</v>
      </c>
      <c r="G1240">
        <f t="shared" si="137"/>
        <v>6.2857142857143042E-2</v>
      </c>
      <c r="H1240">
        <f t="shared" si="138"/>
        <v>0.43181818181818349</v>
      </c>
      <c r="I1240">
        <f t="shared" si="139"/>
        <v>30.158730158730236</v>
      </c>
    </row>
    <row r="1241" spans="1:9" x14ac:dyDescent="0.25">
      <c r="A1241" s="3">
        <v>42354</v>
      </c>
      <c r="B1241">
        <v>29.2</v>
      </c>
      <c r="C1241">
        <f t="shared" si="133"/>
        <v>-0.10000000000000142</v>
      </c>
      <c r="D1241">
        <f t="shared" si="134"/>
        <v>0</v>
      </c>
      <c r="E1241">
        <f t="shared" si="135"/>
        <v>0.10000000000000142</v>
      </c>
      <c r="F1241">
        <f t="shared" si="136"/>
        <v>2.7142857142857326E-2</v>
      </c>
      <c r="G1241">
        <f t="shared" si="137"/>
        <v>5.5714285714286049E-2</v>
      </c>
      <c r="H1241">
        <f t="shared" si="138"/>
        <v>0.48717948717948756</v>
      </c>
      <c r="I1241">
        <f t="shared" si="139"/>
        <v>32.758620689655189</v>
      </c>
    </row>
    <row r="1242" spans="1:9" x14ac:dyDescent="0.25">
      <c r="A1242" s="3">
        <v>42355</v>
      </c>
      <c r="B1242">
        <v>28.27</v>
      </c>
      <c r="C1242">
        <f t="shared" si="133"/>
        <v>-0.92999999999999972</v>
      </c>
      <c r="D1242">
        <f t="shared" si="134"/>
        <v>0</v>
      </c>
      <c r="E1242">
        <f t="shared" si="135"/>
        <v>0.92999999999999972</v>
      </c>
      <c r="F1242">
        <f t="shared" si="136"/>
        <v>1.2857142857143091E-2</v>
      </c>
      <c r="G1242">
        <f t="shared" si="137"/>
        <v>0.12214285714285746</v>
      </c>
      <c r="H1242">
        <f t="shared" si="138"/>
        <v>0.10526315789473849</v>
      </c>
      <c r="I1242">
        <f t="shared" si="139"/>
        <v>9.5238095238096605</v>
      </c>
    </row>
    <row r="1243" spans="1:9" x14ac:dyDescent="0.25">
      <c r="A1243" s="3">
        <v>42356</v>
      </c>
      <c r="B1243">
        <v>29.2</v>
      </c>
      <c r="C1243">
        <f t="shared" si="133"/>
        <v>0.92999999999999972</v>
      </c>
      <c r="D1243">
        <f t="shared" si="134"/>
        <v>0.92999999999999972</v>
      </c>
      <c r="E1243">
        <f t="shared" si="135"/>
        <v>0</v>
      </c>
      <c r="F1243">
        <f t="shared" si="136"/>
        <v>7.9285714285714501E-2</v>
      </c>
      <c r="G1243">
        <f t="shared" si="137"/>
        <v>0.11500000000000021</v>
      </c>
      <c r="H1243">
        <f t="shared" si="138"/>
        <v>0.68944099378882051</v>
      </c>
      <c r="I1243">
        <f t="shared" si="139"/>
        <v>40.808823529411782</v>
      </c>
    </row>
    <row r="1244" spans="1:9" x14ac:dyDescent="0.25">
      <c r="A1244" s="3">
        <v>42357</v>
      </c>
      <c r="B1244">
        <v>29.2</v>
      </c>
      <c r="C1244">
        <f t="shared" si="133"/>
        <v>0</v>
      </c>
      <c r="D1244">
        <f t="shared" si="134"/>
        <v>0</v>
      </c>
      <c r="E1244">
        <f t="shared" si="135"/>
        <v>0</v>
      </c>
      <c r="F1244">
        <f t="shared" si="136"/>
        <v>7.2142857142857258E-2</v>
      </c>
      <c r="G1244">
        <f t="shared" si="137"/>
        <v>0.11500000000000021</v>
      </c>
      <c r="H1244">
        <f t="shared" si="138"/>
        <v>0.6273291925465837</v>
      </c>
      <c r="I1244">
        <f t="shared" si="139"/>
        <v>38.549618320610676</v>
      </c>
    </row>
    <row r="1245" spans="1:9" x14ac:dyDescent="0.25">
      <c r="A1245" s="3">
        <v>42360</v>
      </c>
      <c r="B1245">
        <v>29.7</v>
      </c>
      <c r="C1245">
        <f t="shared" si="133"/>
        <v>0.5</v>
      </c>
      <c r="D1245">
        <f t="shared" si="134"/>
        <v>0.5</v>
      </c>
      <c r="E1245">
        <f t="shared" si="135"/>
        <v>0</v>
      </c>
      <c r="F1245">
        <f t="shared" si="136"/>
        <v>0.10785714285714297</v>
      </c>
      <c r="G1245">
        <f t="shared" si="137"/>
        <v>0.10785714285714297</v>
      </c>
      <c r="H1245">
        <f t="shared" si="138"/>
        <v>1</v>
      </c>
      <c r="I1245">
        <f t="shared" si="139"/>
        <v>50</v>
      </c>
    </row>
    <row r="1246" spans="1:9" x14ac:dyDescent="0.25">
      <c r="A1246" s="3">
        <v>42361</v>
      </c>
      <c r="B1246">
        <v>29.3</v>
      </c>
      <c r="C1246">
        <f t="shared" si="133"/>
        <v>-0.39999999999999858</v>
      </c>
      <c r="D1246">
        <f t="shared" si="134"/>
        <v>0</v>
      </c>
      <c r="E1246">
        <f t="shared" si="135"/>
        <v>0.39999999999999858</v>
      </c>
      <c r="F1246">
        <f t="shared" si="136"/>
        <v>0.10214285714285712</v>
      </c>
      <c r="G1246">
        <f t="shared" si="137"/>
        <v>0.13642857142857143</v>
      </c>
      <c r="H1246">
        <f t="shared" si="138"/>
        <v>0.74869109947643964</v>
      </c>
      <c r="I1246">
        <f t="shared" si="139"/>
        <v>42.814371257485021</v>
      </c>
    </row>
    <row r="1247" spans="1:9" x14ac:dyDescent="0.25">
      <c r="A1247" s="3">
        <v>42362</v>
      </c>
      <c r="B1247">
        <v>29.3</v>
      </c>
      <c r="C1247">
        <f t="shared" si="133"/>
        <v>0</v>
      </c>
      <c r="D1247">
        <f t="shared" si="134"/>
        <v>0</v>
      </c>
      <c r="E1247">
        <f t="shared" si="135"/>
        <v>0</v>
      </c>
      <c r="F1247">
        <f t="shared" si="136"/>
        <v>0.10214285714285712</v>
      </c>
      <c r="G1247">
        <f t="shared" si="137"/>
        <v>0.13071428571428559</v>
      </c>
      <c r="H1247">
        <f t="shared" si="138"/>
        <v>0.78142076502732294</v>
      </c>
      <c r="I1247">
        <f t="shared" si="139"/>
        <v>43.865030674846643</v>
      </c>
    </row>
    <row r="1248" spans="1:9" x14ac:dyDescent="0.25">
      <c r="A1248" s="3">
        <v>42363</v>
      </c>
      <c r="B1248">
        <v>29.310000000000002</v>
      </c>
      <c r="C1248">
        <f t="shared" si="133"/>
        <v>1.0000000000001563E-2</v>
      </c>
      <c r="D1248">
        <f t="shared" si="134"/>
        <v>1.0000000000001563E-2</v>
      </c>
      <c r="E1248">
        <f t="shared" si="135"/>
        <v>0</v>
      </c>
      <c r="F1248">
        <f t="shared" si="136"/>
        <v>0.10285714285714295</v>
      </c>
      <c r="G1248">
        <f t="shared" si="137"/>
        <v>0.13071428571428559</v>
      </c>
      <c r="H1248">
        <f t="shared" si="138"/>
        <v>0.78688524590164088</v>
      </c>
      <c r="I1248">
        <f t="shared" si="139"/>
        <v>44.036697247706471</v>
      </c>
    </row>
    <row r="1249" spans="1:9" x14ac:dyDescent="0.25">
      <c r="A1249" s="3">
        <v>42364</v>
      </c>
      <c r="B1249">
        <v>29.3</v>
      </c>
      <c r="C1249">
        <f t="shared" si="133"/>
        <v>-1.0000000000001563E-2</v>
      </c>
      <c r="D1249">
        <f t="shared" si="134"/>
        <v>0</v>
      </c>
      <c r="E1249">
        <f t="shared" si="135"/>
        <v>1.0000000000001563E-2</v>
      </c>
      <c r="F1249">
        <f t="shared" si="136"/>
        <v>0.10285714285714295</v>
      </c>
      <c r="G1249">
        <f t="shared" si="137"/>
        <v>0.13071428571428584</v>
      </c>
      <c r="H1249">
        <f t="shared" si="138"/>
        <v>0.78688524590163933</v>
      </c>
      <c r="I1249">
        <f t="shared" si="139"/>
        <v>44.036697247706421</v>
      </c>
    </row>
    <row r="1250" spans="1:9" x14ac:dyDescent="0.25">
      <c r="A1250" s="3">
        <v>42367</v>
      </c>
      <c r="B1250">
        <v>29.7</v>
      </c>
      <c r="C1250">
        <f t="shared" si="133"/>
        <v>0.39999999999999858</v>
      </c>
      <c r="D1250">
        <f t="shared" si="134"/>
        <v>0.39999999999999858</v>
      </c>
      <c r="E1250">
        <f t="shared" si="135"/>
        <v>0</v>
      </c>
      <c r="F1250">
        <f t="shared" si="136"/>
        <v>0.13142857142857142</v>
      </c>
      <c r="G1250">
        <f t="shared" si="137"/>
        <v>0.12285714285714303</v>
      </c>
      <c r="H1250">
        <f t="shared" si="138"/>
        <v>1.0697674418604637</v>
      </c>
      <c r="I1250">
        <f t="shared" si="139"/>
        <v>51.685393258426927</v>
      </c>
    </row>
    <row r="1251" spans="1:9" x14ac:dyDescent="0.25">
      <c r="A1251" s="3">
        <v>42368</v>
      </c>
      <c r="B1251">
        <v>29.7</v>
      </c>
      <c r="C1251">
        <f t="shared" si="133"/>
        <v>0</v>
      </c>
      <c r="D1251">
        <f t="shared" si="134"/>
        <v>0</v>
      </c>
      <c r="E1251">
        <f t="shared" si="135"/>
        <v>0</v>
      </c>
      <c r="F1251">
        <f t="shared" si="136"/>
        <v>0.13142857142857142</v>
      </c>
      <c r="G1251">
        <f t="shared" si="137"/>
        <v>0.10857142857142854</v>
      </c>
      <c r="H1251">
        <f t="shared" si="138"/>
        <v>1.2105263157894739</v>
      </c>
      <c r="I1251">
        <f t="shared" si="139"/>
        <v>54.761904761904766</v>
      </c>
    </row>
    <row r="1252" spans="1:9" x14ac:dyDescent="0.25">
      <c r="A1252" s="3">
        <v>42370</v>
      </c>
      <c r="B1252">
        <v>29.3</v>
      </c>
      <c r="C1252">
        <f t="shared" si="133"/>
        <v>-0.39999999999999858</v>
      </c>
      <c r="D1252">
        <f t="shared" si="134"/>
        <v>0</v>
      </c>
      <c r="E1252">
        <f t="shared" si="135"/>
        <v>0.39999999999999858</v>
      </c>
      <c r="F1252">
        <f t="shared" si="136"/>
        <v>0.13142857142857142</v>
      </c>
      <c r="G1252">
        <f t="shared" si="137"/>
        <v>0.13142857142857142</v>
      </c>
      <c r="H1252">
        <f t="shared" si="138"/>
        <v>1</v>
      </c>
      <c r="I1252">
        <f t="shared" si="139"/>
        <v>50</v>
      </c>
    </row>
    <row r="1253" spans="1:9" x14ac:dyDescent="0.25">
      <c r="A1253" s="3">
        <v>42371</v>
      </c>
      <c r="B1253">
        <v>29.55</v>
      </c>
      <c r="C1253">
        <f t="shared" si="133"/>
        <v>0.25</v>
      </c>
      <c r="D1253">
        <f t="shared" si="134"/>
        <v>0.25</v>
      </c>
      <c r="E1253">
        <f t="shared" si="135"/>
        <v>0</v>
      </c>
      <c r="F1253">
        <f t="shared" si="136"/>
        <v>0.14928571428571427</v>
      </c>
      <c r="G1253">
        <f t="shared" si="137"/>
        <v>0.13142857142857142</v>
      </c>
      <c r="H1253">
        <f t="shared" si="138"/>
        <v>1.1358695652173914</v>
      </c>
      <c r="I1253">
        <f t="shared" si="139"/>
        <v>53.180661577608149</v>
      </c>
    </row>
    <row r="1254" spans="1:9" x14ac:dyDescent="0.25">
      <c r="A1254" s="3">
        <v>42374</v>
      </c>
      <c r="B1254">
        <v>29.52</v>
      </c>
      <c r="C1254">
        <f t="shared" si="133"/>
        <v>-3.0000000000001137E-2</v>
      </c>
      <c r="D1254">
        <f t="shared" si="134"/>
        <v>0</v>
      </c>
      <c r="E1254">
        <f t="shared" si="135"/>
        <v>3.0000000000001137E-2</v>
      </c>
      <c r="F1254">
        <f t="shared" si="136"/>
        <v>0.14928571428571427</v>
      </c>
      <c r="G1254">
        <f t="shared" si="137"/>
        <v>0.13357142857142865</v>
      </c>
      <c r="H1254">
        <f t="shared" si="138"/>
        <v>1.1176470588235288</v>
      </c>
      <c r="I1254">
        <f t="shared" si="139"/>
        <v>52.777777777777771</v>
      </c>
    </row>
    <row r="1255" spans="1:9" x14ac:dyDescent="0.25">
      <c r="A1255" s="3">
        <v>42375</v>
      </c>
      <c r="B1255">
        <v>29.28</v>
      </c>
      <c r="C1255">
        <f t="shared" si="133"/>
        <v>-0.23999999999999844</v>
      </c>
      <c r="D1255">
        <f t="shared" si="134"/>
        <v>0</v>
      </c>
      <c r="E1255">
        <f t="shared" si="135"/>
        <v>0.23999999999999844</v>
      </c>
      <c r="F1255">
        <f t="shared" si="136"/>
        <v>0.14928571428571427</v>
      </c>
      <c r="G1255">
        <f t="shared" si="137"/>
        <v>0.14357142857142843</v>
      </c>
      <c r="H1255">
        <f t="shared" si="138"/>
        <v>1.0398009950248766</v>
      </c>
      <c r="I1255">
        <f t="shared" si="139"/>
        <v>50.975609756097576</v>
      </c>
    </row>
    <row r="1256" spans="1:9" x14ac:dyDescent="0.25">
      <c r="A1256" s="3">
        <v>42376</v>
      </c>
      <c r="B1256">
        <v>29.54</v>
      </c>
      <c r="C1256">
        <f t="shared" si="133"/>
        <v>0.25999999999999801</v>
      </c>
      <c r="D1256">
        <f t="shared" si="134"/>
        <v>0.25999999999999801</v>
      </c>
      <c r="E1256">
        <f t="shared" si="135"/>
        <v>0</v>
      </c>
      <c r="F1256">
        <f t="shared" si="136"/>
        <v>0.1678571428571427</v>
      </c>
      <c r="G1256">
        <f t="shared" si="137"/>
        <v>7.7142857142857027E-2</v>
      </c>
      <c r="H1256">
        <f t="shared" si="138"/>
        <v>2.1759259259259274</v>
      </c>
      <c r="I1256">
        <f t="shared" si="139"/>
        <v>68.513119533527714</v>
      </c>
    </row>
    <row r="1257" spans="1:9" x14ac:dyDescent="0.25">
      <c r="A1257" s="3">
        <v>42377</v>
      </c>
      <c r="B1257">
        <v>29.470000000000002</v>
      </c>
      <c r="C1257">
        <f t="shared" si="133"/>
        <v>-6.9999999999996732E-2</v>
      </c>
      <c r="D1257">
        <f t="shared" si="134"/>
        <v>0</v>
      </c>
      <c r="E1257">
        <f t="shared" si="135"/>
        <v>6.9999999999996732E-2</v>
      </c>
      <c r="F1257">
        <f t="shared" si="136"/>
        <v>0.1014285714285713</v>
      </c>
      <c r="G1257">
        <f t="shared" si="137"/>
        <v>8.2142857142856782E-2</v>
      </c>
      <c r="H1257">
        <f t="shared" si="138"/>
        <v>1.2347826086956559</v>
      </c>
      <c r="I1257">
        <f t="shared" si="139"/>
        <v>55.252918287937817</v>
      </c>
    </row>
    <row r="1258" spans="1:9" x14ac:dyDescent="0.25">
      <c r="A1258" s="3">
        <v>42378</v>
      </c>
      <c r="B1258">
        <v>29.470000000000002</v>
      </c>
      <c r="C1258">
        <f t="shared" si="133"/>
        <v>0</v>
      </c>
      <c r="D1258">
        <f t="shared" si="134"/>
        <v>0</v>
      </c>
      <c r="E1258">
        <f t="shared" si="135"/>
        <v>0</v>
      </c>
      <c r="F1258">
        <f t="shared" si="136"/>
        <v>0.1014285714285713</v>
      </c>
      <c r="G1258">
        <f t="shared" si="137"/>
        <v>8.2142857142856782E-2</v>
      </c>
      <c r="H1258">
        <f t="shared" si="138"/>
        <v>1.2347826086956559</v>
      </c>
      <c r="I1258">
        <f t="shared" si="139"/>
        <v>55.252918287937817</v>
      </c>
    </row>
    <row r="1259" spans="1:9" x14ac:dyDescent="0.25">
      <c r="A1259" s="3">
        <v>42381</v>
      </c>
      <c r="B1259">
        <v>29.470000000000002</v>
      </c>
      <c r="C1259">
        <f t="shared" si="133"/>
        <v>0</v>
      </c>
      <c r="D1259">
        <f t="shared" si="134"/>
        <v>0</v>
      </c>
      <c r="E1259">
        <f t="shared" si="135"/>
        <v>0</v>
      </c>
      <c r="F1259">
        <f t="shared" si="136"/>
        <v>6.5714285714285586E-2</v>
      </c>
      <c r="G1259">
        <f t="shared" si="137"/>
        <v>8.2142857142856782E-2</v>
      </c>
      <c r="H1259">
        <f t="shared" si="138"/>
        <v>0.80000000000000193</v>
      </c>
      <c r="I1259">
        <f t="shared" si="139"/>
        <v>44.444444444444507</v>
      </c>
    </row>
    <row r="1260" spans="1:9" x14ac:dyDescent="0.25">
      <c r="A1260" s="3">
        <v>42383</v>
      </c>
      <c r="B1260">
        <v>29.470000000000002</v>
      </c>
      <c r="C1260">
        <f t="shared" si="133"/>
        <v>0</v>
      </c>
      <c r="D1260">
        <f t="shared" si="134"/>
        <v>0</v>
      </c>
      <c r="E1260">
        <f t="shared" si="135"/>
        <v>0</v>
      </c>
      <c r="F1260">
        <f t="shared" si="136"/>
        <v>6.5714285714285586E-2</v>
      </c>
      <c r="G1260">
        <f t="shared" si="137"/>
        <v>5.3571428571428319E-2</v>
      </c>
      <c r="H1260">
        <f t="shared" si="138"/>
        <v>1.2266666666666701</v>
      </c>
      <c r="I1260">
        <f t="shared" si="139"/>
        <v>55.089820359281504</v>
      </c>
    </row>
    <row r="1261" spans="1:9" x14ac:dyDescent="0.25">
      <c r="A1261" s="3">
        <v>42384</v>
      </c>
      <c r="B1261">
        <v>29.3</v>
      </c>
      <c r="C1261">
        <f t="shared" si="133"/>
        <v>-0.17000000000000171</v>
      </c>
      <c r="D1261">
        <f t="shared" si="134"/>
        <v>0</v>
      </c>
      <c r="E1261">
        <f t="shared" si="135"/>
        <v>0.17000000000000171</v>
      </c>
      <c r="F1261">
        <f t="shared" si="136"/>
        <v>6.5714285714285586E-2</v>
      </c>
      <c r="G1261">
        <f t="shared" si="137"/>
        <v>6.5714285714285586E-2</v>
      </c>
      <c r="H1261">
        <f t="shared" si="138"/>
        <v>1</v>
      </c>
      <c r="I1261">
        <f t="shared" si="139"/>
        <v>50</v>
      </c>
    </row>
    <row r="1262" spans="1:9" x14ac:dyDescent="0.25">
      <c r="A1262" s="3">
        <v>42385</v>
      </c>
      <c r="B1262">
        <v>29.8</v>
      </c>
      <c r="C1262">
        <f t="shared" si="133"/>
        <v>0.5</v>
      </c>
      <c r="D1262">
        <f t="shared" si="134"/>
        <v>0.5</v>
      </c>
      <c r="E1262">
        <f t="shared" si="135"/>
        <v>0</v>
      </c>
      <c r="F1262">
        <f t="shared" si="136"/>
        <v>0.10071428571428546</v>
      </c>
      <c r="G1262">
        <f t="shared" si="137"/>
        <v>6.5714285714285586E-2</v>
      </c>
      <c r="H1262">
        <f t="shared" si="138"/>
        <v>1.5326086956521732</v>
      </c>
      <c r="I1262">
        <f t="shared" si="139"/>
        <v>60.515021459227455</v>
      </c>
    </row>
    <row r="1263" spans="1:9" x14ac:dyDescent="0.25">
      <c r="A1263" s="3">
        <v>42388</v>
      </c>
      <c r="B1263">
        <v>30.099999999999998</v>
      </c>
      <c r="C1263">
        <f t="shared" si="133"/>
        <v>0.29999999999999716</v>
      </c>
      <c r="D1263">
        <f t="shared" si="134"/>
        <v>0.29999999999999716</v>
      </c>
      <c r="E1263">
        <f t="shared" si="135"/>
        <v>0</v>
      </c>
      <c r="F1263">
        <f t="shared" si="136"/>
        <v>0.12214285714285669</v>
      </c>
      <c r="G1263">
        <f t="shared" si="137"/>
        <v>6.4999999999999752E-2</v>
      </c>
      <c r="H1263">
        <f t="shared" si="138"/>
        <v>1.8791208791208793</v>
      </c>
      <c r="I1263">
        <f t="shared" si="139"/>
        <v>65.267175572519079</v>
      </c>
    </row>
    <row r="1264" spans="1:9" x14ac:dyDescent="0.25">
      <c r="A1264" s="3">
        <v>42389</v>
      </c>
      <c r="B1264">
        <v>30.349999999999998</v>
      </c>
      <c r="C1264">
        <f t="shared" si="133"/>
        <v>0.25</v>
      </c>
      <c r="D1264">
        <f t="shared" si="134"/>
        <v>0.25</v>
      </c>
      <c r="E1264">
        <f t="shared" si="135"/>
        <v>0</v>
      </c>
      <c r="F1264">
        <f t="shared" si="136"/>
        <v>0.11142857142857109</v>
      </c>
      <c r="G1264">
        <f t="shared" si="137"/>
        <v>6.4999999999999752E-2</v>
      </c>
      <c r="H1264">
        <f t="shared" si="138"/>
        <v>1.7142857142857155</v>
      </c>
      <c r="I1264">
        <f t="shared" si="139"/>
        <v>63.157894736842117</v>
      </c>
    </row>
    <row r="1265" spans="1:9" x14ac:dyDescent="0.25">
      <c r="A1265" s="3">
        <v>42390</v>
      </c>
      <c r="B1265">
        <v>31.500000000000004</v>
      </c>
      <c r="C1265">
        <f t="shared" si="133"/>
        <v>1.1500000000000057</v>
      </c>
      <c r="D1265">
        <f t="shared" si="134"/>
        <v>1.1500000000000057</v>
      </c>
      <c r="E1265">
        <f t="shared" si="135"/>
        <v>0</v>
      </c>
      <c r="F1265">
        <f t="shared" si="136"/>
        <v>0.19357142857142864</v>
      </c>
      <c r="G1265">
        <f t="shared" si="137"/>
        <v>6.4999999999999752E-2</v>
      </c>
      <c r="H1265">
        <f t="shared" si="138"/>
        <v>2.9780219780219905</v>
      </c>
      <c r="I1265">
        <f t="shared" si="139"/>
        <v>74.861878453038756</v>
      </c>
    </row>
    <row r="1266" spans="1:9" x14ac:dyDescent="0.25">
      <c r="A1266" s="3">
        <v>42391</v>
      </c>
      <c r="B1266">
        <v>30.49</v>
      </c>
      <c r="C1266">
        <f t="shared" si="133"/>
        <v>-1.0100000000000051</v>
      </c>
      <c r="D1266">
        <f t="shared" si="134"/>
        <v>0</v>
      </c>
      <c r="E1266">
        <f t="shared" si="135"/>
        <v>1.0100000000000051</v>
      </c>
      <c r="F1266">
        <f t="shared" si="136"/>
        <v>0.19357142857142864</v>
      </c>
      <c r="G1266">
        <f t="shared" si="137"/>
        <v>0.10857142857142879</v>
      </c>
      <c r="H1266">
        <f t="shared" si="138"/>
        <v>1.7828947368421024</v>
      </c>
      <c r="I1266">
        <f t="shared" si="139"/>
        <v>64.066193853427862</v>
      </c>
    </row>
    <row r="1267" spans="1:9" x14ac:dyDescent="0.25">
      <c r="A1267" s="3">
        <v>42392</v>
      </c>
      <c r="B1267">
        <v>29.8</v>
      </c>
      <c r="C1267">
        <f t="shared" si="133"/>
        <v>-0.68999999999999773</v>
      </c>
      <c r="D1267">
        <f t="shared" si="134"/>
        <v>0</v>
      </c>
      <c r="E1267">
        <f t="shared" si="135"/>
        <v>0.68999999999999773</v>
      </c>
      <c r="F1267">
        <f t="shared" si="136"/>
        <v>0.17571428571428577</v>
      </c>
      <c r="G1267">
        <f t="shared" si="137"/>
        <v>0.15785714285714292</v>
      </c>
      <c r="H1267">
        <f t="shared" si="138"/>
        <v>1.1131221719457012</v>
      </c>
      <c r="I1267">
        <f t="shared" si="139"/>
        <v>52.676659528907912</v>
      </c>
    </row>
    <row r="1268" spans="1:9" x14ac:dyDescent="0.25">
      <c r="A1268" s="3">
        <v>42395</v>
      </c>
      <c r="B1268">
        <v>29.2</v>
      </c>
      <c r="C1268">
        <f t="shared" si="133"/>
        <v>-0.60000000000000142</v>
      </c>
      <c r="D1268">
        <f t="shared" si="134"/>
        <v>0</v>
      </c>
      <c r="E1268">
        <f t="shared" si="135"/>
        <v>0.60000000000000142</v>
      </c>
      <c r="F1268">
        <f t="shared" si="136"/>
        <v>0.17571428571428577</v>
      </c>
      <c r="G1268">
        <f t="shared" si="137"/>
        <v>0.19857142857142865</v>
      </c>
      <c r="H1268">
        <f t="shared" si="138"/>
        <v>0.88489208633093519</v>
      </c>
      <c r="I1268">
        <f t="shared" si="139"/>
        <v>46.94656488549618</v>
      </c>
    </row>
    <row r="1269" spans="1:9" x14ac:dyDescent="0.25">
      <c r="A1269" s="3">
        <v>42396</v>
      </c>
      <c r="B1269">
        <v>28.8</v>
      </c>
      <c r="C1269">
        <f t="shared" si="133"/>
        <v>-0.39999999999999858</v>
      </c>
      <c r="D1269">
        <f t="shared" si="134"/>
        <v>0</v>
      </c>
      <c r="E1269">
        <f t="shared" si="135"/>
        <v>0.39999999999999858</v>
      </c>
      <c r="F1269">
        <f t="shared" si="136"/>
        <v>0.17571428571428577</v>
      </c>
      <c r="G1269">
        <f t="shared" si="137"/>
        <v>0.2100000000000001</v>
      </c>
      <c r="H1269">
        <f t="shared" si="138"/>
        <v>0.83673469387755084</v>
      </c>
      <c r="I1269">
        <f t="shared" si="139"/>
        <v>45.55555555555555</v>
      </c>
    </row>
    <row r="1270" spans="1:9" x14ac:dyDescent="0.25">
      <c r="A1270" s="3">
        <v>42397</v>
      </c>
      <c r="B1270">
        <v>28.330000000000002</v>
      </c>
      <c r="C1270">
        <f t="shared" si="133"/>
        <v>-0.46999999999999886</v>
      </c>
      <c r="D1270">
        <f t="shared" si="134"/>
        <v>0</v>
      </c>
      <c r="E1270">
        <f t="shared" si="135"/>
        <v>0.46999999999999886</v>
      </c>
      <c r="F1270">
        <f t="shared" si="136"/>
        <v>0.15714285714285733</v>
      </c>
      <c r="G1270">
        <f t="shared" si="137"/>
        <v>0.24357142857142858</v>
      </c>
      <c r="H1270">
        <f t="shared" si="138"/>
        <v>0.6451612903225814</v>
      </c>
      <c r="I1270">
        <f t="shared" si="139"/>
        <v>39.215686274509835</v>
      </c>
    </row>
    <row r="1271" spans="1:9" x14ac:dyDescent="0.25">
      <c r="A1271" s="3">
        <v>42398</v>
      </c>
      <c r="B1271">
        <v>27.8</v>
      </c>
      <c r="C1271">
        <f t="shared" si="133"/>
        <v>-0.53000000000000114</v>
      </c>
      <c r="D1271">
        <f t="shared" si="134"/>
        <v>0</v>
      </c>
      <c r="E1271">
        <f t="shared" si="135"/>
        <v>0.53000000000000114</v>
      </c>
      <c r="F1271">
        <f t="shared" si="136"/>
        <v>0.15714285714285733</v>
      </c>
      <c r="G1271">
        <f t="shared" si="137"/>
        <v>0.27642857142857175</v>
      </c>
      <c r="H1271">
        <f t="shared" si="138"/>
        <v>0.56847545219638251</v>
      </c>
      <c r="I1271">
        <f t="shared" si="139"/>
        <v>36.243822075782539</v>
      </c>
    </row>
    <row r="1272" spans="1:9" x14ac:dyDescent="0.25">
      <c r="A1272" s="3">
        <v>42399</v>
      </c>
      <c r="B1272">
        <v>27.82</v>
      </c>
      <c r="C1272">
        <f t="shared" si="133"/>
        <v>1.9999999999999574E-2</v>
      </c>
      <c r="D1272">
        <f t="shared" si="134"/>
        <v>1.9999999999999574E-2</v>
      </c>
      <c r="E1272">
        <f t="shared" si="135"/>
        <v>0</v>
      </c>
      <c r="F1272">
        <f t="shared" si="136"/>
        <v>0.15857142857142875</v>
      </c>
      <c r="G1272">
        <f t="shared" si="137"/>
        <v>0.27642857142857175</v>
      </c>
      <c r="H1272">
        <f t="shared" si="138"/>
        <v>0.5736434108527132</v>
      </c>
      <c r="I1272">
        <f t="shared" si="139"/>
        <v>36.453201970443352</v>
      </c>
    </row>
    <row r="1273" spans="1:9" x14ac:dyDescent="0.25">
      <c r="A1273" s="3">
        <v>42402</v>
      </c>
      <c r="B1273">
        <v>28.07</v>
      </c>
      <c r="C1273">
        <f t="shared" si="133"/>
        <v>0.25</v>
      </c>
      <c r="D1273">
        <f t="shared" si="134"/>
        <v>0.25</v>
      </c>
      <c r="E1273">
        <f t="shared" si="135"/>
        <v>0</v>
      </c>
      <c r="F1273">
        <f t="shared" si="136"/>
        <v>0.1764285714285716</v>
      </c>
      <c r="G1273">
        <f t="shared" si="137"/>
        <v>0.27642857142857175</v>
      </c>
      <c r="H1273">
        <f t="shared" si="138"/>
        <v>0.63824289405684742</v>
      </c>
      <c r="I1273">
        <f t="shared" si="139"/>
        <v>38.958990536277597</v>
      </c>
    </row>
    <row r="1274" spans="1:9" x14ac:dyDescent="0.25">
      <c r="A1274" s="3">
        <v>42403</v>
      </c>
      <c r="B1274">
        <v>28.970000000000002</v>
      </c>
      <c r="C1274">
        <f t="shared" si="133"/>
        <v>0.90000000000000213</v>
      </c>
      <c r="D1274">
        <f t="shared" si="134"/>
        <v>0.90000000000000213</v>
      </c>
      <c r="E1274">
        <f t="shared" si="135"/>
        <v>0</v>
      </c>
      <c r="F1274">
        <f t="shared" si="136"/>
        <v>0.24071428571428605</v>
      </c>
      <c r="G1274">
        <f t="shared" si="137"/>
        <v>0.27642857142857175</v>
      </c>
      <c r="H1274">
        <f t="shared" si="138"/>
        <v>0.87080103359173144</v>
      </c>
      <c r="I1274">
        <f t="shared" si="139"/>
        <v>46.546961325966855</v>
      </c>
    </row>
    <row r="1275" spans="1:9" x14ac:dyDescent="0.25">
      <c r="A1275" s="3">
        <v>42404</v>
      </c>
      <c r="B1275">
        <v>29</v>
      </c>
      <c r="C1275">
        <f t="shared" si="133"/>
        <v>2.9999999999997584E-2</v>
      </c>
      <c r="D1275">
        <f t="shared" si="134"/>
        <v>2.9999999999997584E-2</v>
      </c>
      <c r="E1275">
        <f t="shared" si="135"/>
        <v>0</v>
      </c>
      <c r="F1275">
        <f t="shared" si="136"/>
        <v>0.24285714285714302</v>
      </c>
      <c r="G1275">
        <f t="shared" si="137"/>
        <v>0.26428571428571451</v>
      </c>
      <c r="H1275">
        <f t="shared" si="138"/>
        <v>0.91891891891891875</v>
      </c>
      <c r="I1275">
        <f t="shared" si="139"/>
        <v>47.887323943661968</v>
      </c>
    </row>
    <row r="1276" spans="1:9" x14ac:dyDescent="0.25">
      <c r="A1276" s="3">
        <v>42405</v>
      </c>
      <c r="B1276">
        <v>28.810000000000002</v>
      </c>
      <c r="C1276">
        <f t="shared" si="133"/>
        <v>-0.18999999999999773</v>
      </c>
      <c r="D1276">
        <f t="shared" si="134"/>
        <v>0</v>
      </c>
      <c r="E1276">
        <f t="shared" si="135"/>
        <v>0.18999999999999773</v>
      </c>
      <c r="F1276">
        <f t="shared" si="136"/>
        <v>0.2071428571428573</v>
      </c>
      <c r="G1276">
        <f t="shared" si="137"/>
        <v>0.27785714285714291</v>
      </c>
      <c r="H1276">
        <f t="shared" si="138"/>
        <v>0.74550128534704407</v>
      </c>
      <c r="I1276">
        <f t="shared" si="139"/>
        <v>42.709867452135512</v>
      </c>
    </row>
    <row r="1277" spans="1:9" x14ac:dyDescent="0.25">
      <c r="A1277" s="3">
        <v>42406</v>
      </c>
      <c r="B1277">
        <v>28.75</v>
      </c>
      <c r="C1277">
        <f t="shared" si="133"/>
        <v>-6.0000000000002274E-2</v>
      </c>
      <c r="D1277">
        <f t="shared" si="134"/>
        <v>0</v>
      </c>
      <c r="E1277">
        <f t="shared" si="135"/>
        <v>6.0000000000002274E-2</v>
      </c>
      <c r="F1277">
        <f t="shared" si="136"/>
        <v>0.18571428571428608</v>
      </c>
      <c r="G1277">
        <f t="shared" si="137"/>
        <v>0.28214285714285736</v>
      </c>
      <c r="H1277">
        <f t="shared" si="138"/>
        <v>0.65822784810126667</v>
      </c>
      <c r="I1277">
        <f t="shared" si="139"/>
        <v>39.694656488549647</v>
      </c>
    </row>
    <row r="1278" spans="1:9" x14ac:dyDescent="0.25">
      <c r="A1278" s="3">
        <v>42409</v>
      </c>
      <c r="B1278">
        <v>29</v>
      </c>
      <c r="C1278">
        <f t="shared" si="133"/>
        <v>0.25</v>
      </c>
      <c r="D1278">
        <f t="shared" si="134"/>
        <v>0.25</v>
      </c>
      <c r="E1278">
        <f t="shared" si="135"/>
        <v>0</v>
      </c>
      <c r="F1278">
        <f t="shared" si="136"/>
        <v>0.18571428571428608</v>
      </c>
      <c r="G1278">
        <f t="shared" si="137"/>
        <v>0.28214285714285736</v>
      </c>
      <c r="H1278">
        <f t="shared" si="138"/>
        <v>0.65822784810126667</v>
      </c>
      <c r="I1278">
        <f t="shared" si="139"/>
        <v>39.694656488549647</v>
      </c>
    </row>
    <row r="1279" spans="1:9" x14ac:dyDescent="0.25">
      <c r="A1279" s="3">
        <v>42410</v>
      </c>
      <c r="B1279">
        <v>28.8</v>
      </c>
      <c r="C1279">
        <f t="shared" si="133"/>
        <v>-0.19999999999999929</v>
      </c>
      <c r="D1279">
        <f t="shared" si="134"/>
        <v>0</v>
      </c>
      <c r="E1279">
        <f t="shared" si="135"/>
        <v>0.19999999999999929</v>
      </c>
      <c r="F1279">
        <f t="shared" si="136"/>
        <v>0.10357142857142852</v>
      </c>
      <c r="G1279">
        <f t="shared" si="137"/>
        <v>0.2964285714285716</v>
      </c>
      <c r="H1279">
        <f t="shared" si="138"/>
        <v>0.34939759036144541</v>
      </c>
      <c r="I1279">
        <f t="shared" si="139"/>
        <v>25.892857142857125</v>
      </c>
    </row>
    <row r="1280" spans="1:9" x14ac:dyDescent="0.25">
      <c r="A1280" s="3">
        <v>42411</v>
      </c>
      <c r="B1280">
        <v>28.85</v>
      </c>
      <c r="C1280">
        <f t="shared" si="133"/>
        <v>5.0000000000000711E-2</v>
      </c>
      <c r="D1280">
        <f t="shared" si="134"/>
        <v>5.0000000000000711E-2</v>
      </c>
      <c r="E1280">
        <f t="shared" si="135"/>
        <v>0</v>
      </c>
      <c r="F1280">
        <f t="shared" si="136"/>
        <v>0.10714285714285714</v>
      </c>
      <c r="G1280">
        <f t="shared" si="137"/>
        <v>0.22428571428571406</v>
      </c>
      <c r="H1280">
        <f t="shared" si="138"/>
        <v>0.4777070063694272</v>
      </c>
      <c r="I1280">
        <f t="shared" si="139"/>
        <v>32.327586206896584</v>
      </c>
    </row>
    <row r="1281" spans="1:9" x14ac:dyDescent="0.25">
      <c r="A1281" s="3">
        <v>42412</v>
      </c>
      <c r="B1281">
        <v>28.7</v>
      </c>
      <c r="C1281">
        <f t="shared" si="133"/>
        <v>-0.15000000000000213</v>
      </c>
      <c r="D1281">
        <f t="shared" si="134"/>
        <v>0</v>
      </c>
      <c r="E1281">
        <f t="shared" si="135"/>
        <v>0.15000000000000213</v>
      </c>
      <c r="F1281">
        <f t="shared" si="136"/>
        <v>0.10714285714285714</v>
      </c>
      <c r="G1281">
        <f t="shared" si="137"/>
        <v>0.1857142857142858</v>
      </c>
      <c r="H1281">
        <f t="shared" si="138"/>
        <v>0.57692307692307665</v>
      </c>
      <c r="I1281">
        <f t="shared" si="139"/>
        <v>36.585365853658523</v>
      </c>
    </row>
    <row r="1282" spans="1:9" x14ac:dyDescent="0.25">
      <c r="A1282" s="3">
        <v>42413</v>
      </c>
      <c r="B1282">
        <v>28.98</v>
      </c>
      <c r="C1282">
        <f t="shared" si="133"/>
        <v>0.28000000000000114</v>
      </c>
      <c r="D1282">
        <f t="shared" si="134"/>
        <v>0.28000000000000114</v>
      </c>
      <c r="E1282">
        <f t="shared" si="135"/>
        <v>0</v>
      </c>
      <c r="F1282">
        <f t="shared" si="136"/>
        <v>0.12714285714285722</v>
      </c>
      <c r="G1282">
        <f t="shared" si="137"/>
        <v>0.14285714285714285</v>
      </c>
      <c r="H1282">
        <f t="shared" si="138"/>
        <v>0.89000000000000057</v>
      </c>
      <c r="I1282">
        <f t="shared" si="139"/>
        <v>47.089947089947103</v>
      </c>
    </row>
    <row r="1283" spans="1:9" x14ac:dyDescent="0.25">
      <c r="A1283" s="3">
        <v>42416</v>
      </c>
      <c r="B1283">
        <v>28.8</v>
      </c>
      <c r="C1283">
        <f t="shared" ref="C1283:C1346" si="140">B1283-B1282</f>
        <v>-0.17999999999999972</v>
      </c>
      <c r="D1283">
        <f t="shared" ref="D1283:D1346" si="141">IF(C1283&gt;0,C1283,0)</f>
        <v>0</v>
      </c>
      <c r="E1283">
        <f t="shared" ref="E1283:E1346" si="142">IF(C1283&lt;0,-C1283,0)</f>
        <v>0.17999999999999972</v>
      </c>
      <c r="F1283">
        <f t="shared" si="136"/>
        <v>0.12714285714285722</v>
      </c>
      <c r="G1283">
        <f t="shared" si="137"/>
        <v>0.12714285714285722</v>
      </c>
      <c r="H1283">
        <f t="shared" si="138"/>
        <v>1</v>
      </c>
      <c r="I1283">
        <f t="shared" si="139"/>
        <v>50</v>
      </c>
    </row>
    <row r="1284" spans="1:9" x14ac:dyDescent="0.25">
      <c r="A1284" s="3">
        <v>42417</v>
      </c>
      <c r="B1284">
        <v>28.6</v>
      </c>
      <c r="C1284">
        <f t="shared" si="140"/>
        <v>-0.19999999999999929</v>
      </c>
      <c r="D1284">
        <f t="shared" si="141"/>
        <v>0</v>
      </c>
      <c r="E1284">
        <f t="shared" si="142"/>
        <v>0.19999999999999929</v>
      </c>
      <c r="F1284">
        <f t="shared" si="136"/>
        <v>0.12714285714285722</v>
      </c>
      <c r="G1284">
        <f t="shared" si="137"/>
        <v>0.10785714285714297</v>
      </c>
      <c r="H1284">
        <f t="shared" si="138"/>
        <v>1.1788079470198671</v>
      </c>
      <c r="I1284">
        <f t="shared" si="139"/>
        <v>54.103343465045576</v>
      </c>
    </row>
    <row r="1285" spans="1:9" x14ac:dyDescent="0.25">
      <c r="A1285" s="3">
        <v>42418</v>
      </c>
      <c r="B1285">
        <v>28.6</v>
      </c>
      <c r="C1285">
        <f t="shared" si="140"/>
        <v>0</v>
      </c>
      <c r="D1285">
        <f t="shared" si="141"/>
        <v>0</v>
      </c>
      <c r="E1285">
        <f t="shared" si="142"/>
        <v>0</v>
      </c>
      <c r="F1285">
        <f t="shared" si="136"/>
        <v>0.12714285714285722</v>
      </c>
      <c r="G1285">
        <f t="shared" si="137"/>
        <v>7.0000000000000034E-2</v>
      </c>
      <c r="H1285">
        <f t="shared" si="138"/>
        <v>1.8163265306122451</v>
      </c>
      <c r="I1285">
        <f t="shared" si="139"/>
        <v>64.492753623188406</v>
      </c>
    </row>
    <row r="1286" spans="1:9" x14ac:dyDescent="0.25">
      <c r="A1286" s="3">
        <v>42419</v>
      </c>
      <c r="B1286">
        <v>28.6</v>
      </c>
      <c r="C1286">
        <f t="shared" si="140"/>
        <v>0</v>
      </c>
      <c r="D1286">
        <f t="shared" si="141"/>
        <v>0</v>
      </c>
      <c r="E1286">
        <f t="shared" si="142"/>
        <v>0</v>
      </c>
      <c r="F1286">
        <f t="shared" si="136"/>
        <v>0.12571428571428583</v>
      </c>
      <c r="G1286">
        <f t="shared" si="137"/>
        <v>7.0000000000000034E-2</v>
      </c>
      <c r="H1286">
        <f t="shared" si="138"/>
        <v>1.7959183673469397</v>
      </c>
      <c r="I1286">
        <f t="shared" si="139"/>
        <v>64.233576642335777</v>
      </c>
    </row>
    <row r="1287" spans="1:9" x14ac:dyDescent="0.25">
      <c r="A1287" s="3">
        <v>42420</v>
      </c>
      <c r="B1287">
        <v>28.6</v>
      </c>
      <c r="C1287">
        <f t="shared" si="140"/>
        <v>0</v>
      </c>
      <c r="D1287">
        <f t="shared" si="141"/>
        <v>0</v>
      </c>
      <c r="E1287">
        <f t="shared" si="142"/>
        <v>0</v>
      </c>
      <c r="F1287">
        <f t="shared" si="136"/>
        <v>0.10785714285714297</v>
      </c>
      <c r="G1287">
        <f t="shared" si="137"/>
        <v>7.0000000000000034E-2</v>
      </c>
      <c r="H1287">
        <f t="shared" si="138"/>
        <v>1.5408163265306132</v>
      </c>
      <c r="I1287">
        <f t="shared" si="139"/>
        <v>60.642570281124513</v>
      </c>
    </row>
    <row r="1288" spans="1:9" x14ac:dyDescent="0.25">
      <c r="A1288" s="3">
        <v>42423</v>
      </c>
      <c r="B1288">
        <v>29</v>
      </c>
      <c r="C1288">
        <f t="shared" si="140"/>
        <v>0.39999999999999858</v>
      </c>
      <c r="D1288">
        <f t="shared" si="141"/>
        <v>0.39999999999999858</v>
      </c>
      <c r="E1288">
        <f t="shared" si="142"/>
        <v>0</v>
      </c>
      <c r="F1288">
        <f t="shared" si="136"/>
        <v>7.2142857142856995E-2</v>
      </c>
      <c r="G1288">
        <f t="shared" si="137"/>
        <v>7.0000000000000034E-2</v>
      </c>
      <c r="H1288">
        <f t="shared" si="138"/>
        <v>1.0306122448979567</v>
      </c>
      <c r="I1288">
        <f t="shared" si="139"/>
        <v>50.753768844221042</v>
      </c>
    </row>
    <row r="1289" spans="1:9" x14ac:dyDescent="0.25">
      <c r="A1289" s="3">
        <v>42424</v>
      </c>
      <c r="B1289">
        <v>28.8</v>
      </c>
      <c r="C1289">
        <f t="shared" si="140"/>
        <v>-0.19999999999999929</v>
      </c>
      <c r="D1289">
        <f t="shared" si="141"/>
        <v>0</v>
      </c>
      <c r="E1289">
        <f t="shared" si="142"/>
        <v>0.19999999999999929</v>
      </c>
      <c r="F1289">
        <f t="shared" si="136"/>
        <v>7.0000000000000034E-2</v>
      </c>
      <c r="G1289">
        <f t="shared" si="137"/>
        <v>8.4285714285714269E-2</v>
      </c>
      <c r="H1289">
        <f t="shared" si="138"/>
        <v>0.83050847457627175</v>
      </c>
      <c r="I1289">
        <f t="shared" si="139"/>
        <v>45.370370370370381</v>
      </c>
    </row>
    <row r="1290" spans="1:9" x14ac:dyDescent="0.25">
      <c r="A1290" s="3">
        <v>42425</v>
      </c>
      <c r="B1290">
        <v>28.650000000000002</v>
      </c>
      <c r="C1290">
        <f t="shared" si="140"/>
        <v>-0.14999999999999858</v>
      </c>
      <c r="D1290">
        <f t="shared" si="141"/>
        <v>0</v>
      </c>
      <c r="E1290">
        <f t="shared" si="142"/>
        <v>0.14999999999999858</v>
      </c>
      <c r="F1290">
        <f t="shared" si="136"/>
        <v>7.0000000000000034E-2</v>
      </c>
      <c r="G1290">
        <f t="shared" si="137"/>
        <v>8.1428571428571475E-2</v>
      </c>
      <c r="H1290">
        <f t="shared" si="138"/>
        <v>0.85964912280701744</v>
      </c>
      <c r="I1290">
        <f t="shared" si="139"/>
        <v>46.226415094339622</v>
      </c>
    </row>
    <row r="1291" spans="1:9" x14ac:dyDescent="0.25">
      <c r="A1291" s="3">
        <v>42426</v>
      </c>
      <c r="B1291">
        <v>28.6</v>
      </c>
      <c r="C1291">
        <f t="shared" si="140"/>
        <v>-5.0000000000000711E-2</v>
      </c>
      <c r="D1291">
        <f t="shared" si="141"/>
        <v>0</v>
      </c>
      <c r="E1291">
        <f t="shared" si="142"/>
        <v>5.0000000000000711E-2</v>
      </c>
      <c r="F1291">
        <f t="shared" si="136"/>
        <v>7.0000000000000034E-2</v>
      </c>
      <c r="G1291">
        <f t="shared" si="137"/>
        <v>8.0714285714285641E-2</v>
      </c>
      <c r="H1291">
        <f t="shared" si="138"/>
        <v>0.86725663716814283</v>
      </c>
      <c r="I1291">
        <f t="shared" si="139"/>
        <v>46.445497630331793</v>
      </c>
    </row>
    <row r="1292" spans="1:9" x14ac:dyDescent="0.25">
      <c r="A1292" s="3">
        <v>42427</v>
      </c>
      <c r="B1292">
        <v>28.79</v>
      </c>
      <c r="C1292">
        <f t="shared" si="140"/>
        <v>0.18999999999999773</v>
      </c>
      <c r="D1292">
        <f t="shared" si="141"/>
        <v>0.18999999999999773</v>
      </c>
      <c r="E1292">
        <f t="shared" si="142"/>
        <v>0</v>
      </c>
      <c r="F1292">
        <f t="shared" si="136"/>
        <v>6.5714285714285586E-2</v>
      </c>
      <c r="G1292">
        <f t="shared" si="137"/>
        <v>8.0714285714285641E-2</v>
      </c>
      <c r="H1292">
        <f t="shared" si="138"/>
        <v>0.81415929203539739</v>
      </c>
      <c r="I1292">
        <f t="shared" si="139"/>
        <v>44.878048780487774</v>
      </c>
    </row>
    <row r="1293" spans="1:9" x14ac:dyDescent="0.25">
      <c r="A1293" s="3">
        <v>42430</v>
      </c>
      <c r="B1293">
        <v>28.79</v>
      </c>
      <c r="C1293">
        <f t="shared" si="140"/>
        <v>0</v>
      </c>
      <c r="D1293">
        <f t="shared" si="141"/>
        <v>0</v>
      </c>
      <c r="E1293">
        <f t="shared" si="142"/>
        <v>0</v>
      </c>
      <c r="F1293">
        <f t="shared" si="136"/>
        <v>6.5714285714285586E-2</v>
      </c>
      <c r="G1293">
        <f t="shared" si="137"/>
        <v>6.6428571428571406E-2</v>
      </c>
      <c r="H1293">
        <f t="shared" si="138"/>
        <v>0.98924731182795544</v>
      </c>
      <c r="I1293">
        <f t="shared" si="139"/>
        <v>49.729729729729691</v>
      </c>
    </row>
    <row r="1294" spans="1:9" x14ac:dyDescent="0.25">
      <c r="A1294" s="3">
        <v>42431</v>
      </c>
      <c r="B1294">
        <v>28.78</v>
      </c>
      <c r="C1294">
        <f t="shared" si="140"/>
        <v>-9.9999999999980105E-3</v>
      </c>
      <c r="D1294">
        <f t="shared" si="141"/>
        <v>0</v>
      </c>
      <c r="E1294">
        <f t="shared" si="142"/>
        <v>9.9999999999980105E-3</v>
      </c>
      <c r="F1294">
        <f t="shared" si="136"/>
        <v>6.2142857142856958E-2</v>
      </c>
      <c r="G1294">
        <f t="shared" si="137"/>
        <v>6.7142857142856976E-2</v>
      </c>
      <c r="H1294">
        <f t="shared" si="138"/>
        <v>0.92553191489361653</v>
      </c>
      <c r="I1294">
        <f t="shared" si="139"/>
        <v>48.066298342541423</v>
      </c>
    </row>
    <row r="1295" spans="1:9" x14ac:dyDescent="0.25">
      <c r="A1295" s="3">
        <v>42432</v>
      </c>
      <c r="B1295">
        <v>28.78</v>
      </c>
      <c r="C1295">
        <f t="shared" si="140"/>
        <v>0</v>
      </c>
      <c r="D1295">
        <f t="shared" si="141"/>
        <v>0</v>
      </c>
      <c r="E1295">
        <f t="shared" si="142"/>
        <v>0</v>
      </c>
      <c r="F1295">
        <f t="shared" si="136"/>
        <v>6.2142857142856958E-2</v>
      </c>
      <c r="G1295">
        <f t="shared" si="137"/>
        <v>5.6428571428571113E-2</v>
      </c>
      <c r="H1295">
        <f t="shared" si="138"/>
        <v>1.1012658227848131</v>
      </c>
      <c r="I1295">
        <f t="shared" si="139"/>
        <v>52.40963855421694</v>
      </c>
    </row>
    <row r="1296" spans="1:9" x14ac:dyDescent="0.25">
      <c r="A1296" s="3">
        <v>42433</v>
      </c>
      <c r="B1296">
        <v>28.78</v>
      </c>
      <c r="C1296">
        <f t="shared" si="140"/>
        <v>0</v>
      </c>
      <c r="D1296">
        <f t="shared" si="141"/>
        <v>0</v>
      </c>
      <c r="E1296">
        <f t="shared" si="142"/>
        <v>0</v>
      </c>
      <c r="F1296">
        <f t="shared" ref="F1296:F1359" si="143">AVERAGE(D1283:D1296)</f>
        <v>4.2142857142856878E-2</v>
      </c>
      <c r="G1296">
        <f t="shared" ref="G1296:G1359" si="144">AVERAGE(E1283:E1296)</f>
        <v>5.6428571428571113E-2</v>
      </c>
      <c r="H1296">
        <f t="shared" si="138"/>
        <v>0.74683544303797411</v>
      </c>
      <c r="I1296">
        <f t="shared" si="139"/>
        <v>42.753623188405783</v>
      </c>
    </row>
    <row r="1297" spans="1:9" x14ac:dyDescent="0.25">
      <c r="A1297" s="3">
        <v>42434</v>
      </c>
      <c r="B1297">
        <v>29</v>
      </c>
      <c r="C1297">
        <f t="shared" si="140"/>
        <v>0.21999999999999886</v>
      </c>
      <c r="D1297">
        <f t="shared" si="141"/>
        <v>0.21999999999999886</v>
      </c>
      <c r="E1297">
        <f t="shared" si="142"/>
        <v>0</v>
      </c>
      <c r="F1297">
        <f t="shared" si="143"/>
        <v>5.785714285714251E-2</v>
      </c>
      <c r="G1297">
        <f t="shared" si="144"/>
        <v>4.3571428571428275E-2</v>
      </c>
      <c r="H1297">
        <f t="shared" ref="H1297:H1360" si="145">F1297/G1297</f>
        <v>1.3278688524590174</v>
      </c>
      <c r="I1297">
        <f t="shared" ref="I1297:I1360" si="146">100-(100/(1+H1297))</f>
        <v>57.042253521126781</v>
      </c>
    </row>
    <row r="1298" spans="1:9" x14ac:dyDescent="0.25">
      <c r="A1298" s="3">
        <v>42437</v>
      </c>
      <c r="B1298">
        <v>28.8</v>
      </c>
      <c r="C1298">
        <f t="shared" si="140"/>
        <v>-0.19999999999999929</v>
      </c>
      <c r="D1298">
        <f t="shared" si="141"/>
        <v>0</v>
      </c>
      <c r="E1298">
        <f t="shared" si="142"/>
        <v>0.19999999999999929</v>
      </c>
      <c r="F1298">
        <f t="shared" si="143"/>
        <v>5.785714285714251E-2</v>
      </c>
      <c r="G1298">
        <f t="shared" si="144"/>
        <v>4.3571428571428275E-2</v>
      </c>
      <c r="H1298">
        <f t="shared" si="145"/>
        <v>1.3278688524590174</v>
      </c>
      <c r="I1298">
        <f t="shared" si="146"/>
        <v>57.042253521126781</v>
      </c>
    </row>
    <row r="1299" spans="1:9" x14ac:dyDescent="0.25">
      <c r="A1299" s="3">
        <v>42438</v>
      </c>
      <c r="B1299">
        <v>28.900000000000002</v>
      </c>
      <c r="C1299">
        <f t="shared" si="140"/>
        <v>0.10000000000000142</v>
      </c>
      <c r="D1299">
        <f t="shared" si="141"/>
        <v>0.10000000000000142</v>
      </c>
      <c r="E1299">
        <f t="shared" si="142"/>
        <v>0</v>
      </c>
      <c r="F1299">
        <f t="shared" si="143"/>
        <v>6.4999999999999752E-2</v>
      </c>
      <c r="G1299">
        <f t="shared" si="144"/>
        <v>4.3571428571428275E-2</v>
      </c>
      <c r="H1299">
        <f t="shared" si="145"/>
        <v>1.4918032786885291</v>
      </c>
      <c r="I1299">
        <f t="shared" si="146"/>
        <v>59.868421052631653</v>
      </c>
    </row>
    <row r="1300" spans="1:9" x14ac:dyDescent="0.25">
      <c r="A1300" s="3">
        <v>42439</v>
      </c>
      <c r="B1300">
        <v>28.8</v>
      </c>
      <c r="C1300">
        <f t="shared" si="140"/>
        <v>-0.10000000000000142</v>
      </c>
      <c r="D1300">
        <f t="shared" si="141"/>
        <v>0</v>
      </c>
      <c r="E1300">
        <f t="shared" si="142"/>
        <v>0.10000000000000142</v>
      </c>
      <c r="F1300">
        <f t="shared" si="143"/>
        <v>6.4999999999999752E-2</v>
      </c>
      <c r="G1300">
        <f t="shared" si="144"/>
        <v>5.0714285714285524E-2</v>
      </c>
      <c r="H1300">
        <f t="shared" si="145"/>
        <v>1.2816901408450703</v>
      </c>
      <c r="I1300">
        <f t="shared" si="146"/>
        <v>56.172839506172835</v>
      </c>
    </row>
    <row r="1301" spans="1:9" x14ac:dyDescent="0.25">
      <c r="A1301" s="3">
        <v>42440</v>
      </c>
      <c r="B1301">
        <v>28.8</v>
      </c>
      <c r="C1301">
        <f t="shared" si="140"/>
        <v>0</v>
      </c>
      <c r="D1301">
        <f t="shared" si="141"/>
        <v>0</v>
      </c>
      <c r="E1301">
        <f t="shared" si="142"/>
        <v>0</v>
      </c>
      <c r="F1301">
        <f t="shared" si="143"/>
        <v>6.4999999999999752E-2</v>
      </c>
      <c r="G1301">
        <f t="shared" si="144"/>
        <v>5.0714285714285524E-2</v>
      </c>
      <c r="H1301">
        <f t="shared" si="145"/>
        <v>1.2816901408450703</v>
      </c>
      <c r="I1301">
        <f t="shared" si="146"/>
        <v>56.172839506172835</v>
      </c>
    </row>
    <row r="1302" spans="1:9" x14ac:dyDescent="0.25">
      <c r="A1302" s="3">
        <v>42441</v>
      </c>
      <c r="B1302">
        <v>28.650000000000002</v>
      </c>
      <c r="C1302">
        <f t="shared" si="140"/>
        <v>-0.14999999999999858</v>
      </c>
      <c r="D1302">
        <f t="shared" si="141"/>
        <v>0</v>
      </c>
      <c r="E1302">
        <f t="shared" si="142"/>
        <v>0.14999999999999858</v>
      </c>
      <c r="F1302">
        <f t="shared" si="143"/>
        <v>3.6428571428571289E-2</v>
      </c>
      <c r="G1302">
        <f t="shared" si="144"/>
        <v>6.1428571428571131E-2</v>
      </c>
      <c r="H1302">
        <f t="shared" si="145"/>
        <v>0.5930232558139541</v>
      </c>
      <c r="I1302">
        <f t="shared" si="146"/>
        <v>37.2262773722628</v>
      </c>
    </row>
    <row r="1303" spans="1:9" x14ac:dyDescent="0.25">
      <c r="A1303" s="3">
        <v>42445</v>
      </c>
      <c r="B1303">
        <v>28.650000000000002</v>
      </c>
      <c r="C1303">
        <f t="shared" si="140"/>
        <v>0</v>
      </c>
      <c r="D1303">
        <f t="shared" si="141"/>
        <v>0</v>
      </c>
      <c r="E1303">
        <f t="shared" si="142"/>
        <v>0</v>
      </c>
      <c r="F1303">
        <f t="shared" si="143"/>
        <v>3.6428571428571289E-2</v>
      </c>
      <c r="G1303">
        <f t="shared" si="144"/>
        <v>4.7142857142856896E-2</v>
      </c>
      <c r="H1303">
        <f t="shared" si="145"/>
        <v>0.77272727272727382</v>
      </c>
      <c r="I1303">
        <f t="shared" si="146"/>
        <v>43.589743589743627</v>
      </c>
    </row>
    <row r="1304" spans="1:9" x14ac:dyDescent="0.25">
      <c r="A1304" s="3">
        <v>42446</v>
      </c>
      <c r="B1304">
        <v>28.45</v>
      </c>
      <c r="C1304">
        <f t="shared" si="140"/>
        <v>-0.20000000000000284</v>
      </c>
      <c r="D1304">
        <f t="shared" si="141"/>
        <v>0</v>
      </c>
      <c r="E1304">
        <f t="shared" si="142"/>
        <v>0.20000000000000284</v>
      </c>
      <c r="F1304">
        <f t="shared" si="143"/>
        <v>3.6428571428571289E-2</v>
      </c>
      <c r="G1304">
        <f t="shared" si="144"/>
        <v>5.0714285714285774E-2</v>
      </c>
      <c r="H1304">
        <f t="shared" si="145"/>
        <v>0.71830985915492596</v>
      </c>
      <c r="I1304">
        <f t="shared" si="146"/>
        <v>41.803278688524465</v>
      </c>
    </row>
    <row r="1305" spans="1:9" x14ac:dyDescent="0.25">
      <c r="A1305" s="3">
        <v>42447</v>
      </c>
      <c r="B1305">
        <v>28.5</v>
      </c>
      <c r="C1305">
        <f t="shared" si="140"/>
        <v>5.0000000000000711E-2</v>
      </c>
      <c r="D1305">
        <f t="shared" si="141"/>
        <v>5.0000000000000711E-2</v>
      </c>
      <c r="E1305">
        <f t="shared" si="142"/>
        <v>0</v>
      </c>
      <c r="F1305">
        <f t="shared" si="143"/>
        <v>3.9999999999999911E-2</v>
      </c>
      <c r="G1305">
        <f t="shared" si="144"/>
        <v>4.7142857142857153E-2</v>
      </c>
      <c r="H1305">
        <f t="shared" si="145"/>
        <v>0.8484848484848464</v>
      </c>
      <c r="I1305">
        <f t="shared" si="146"/>
        <v>45.901639344262236</v>
      </c>
    </row>
    <row r="1306" spans="1:9" x14ac:dyDescent="0.25">
      <c r="A1306" s="3">
        <v>42451</v>
      </c>
      <c r="B1306">
        <v>28.55</v>
      </c>
      <c r="C1306">
        <f t="shared" si="140"/>
        <v>5.0000000000000711E-2</v>
      </c>
      <c r="D1306">
        <f t="shared" si="141"/>
        <v>5.0000000000000711E-2</v>
      </c>
      <c r="E1306">
        <f t="shared" si="142"/>
        <v>0</v>
      </c>
      <c r="F1306">
        <f t="shared" si="143"/>
        <v>3.000000000000012E-2</v>
      </c>
      <c r="G1306">
        <f t="shared" si="144"/>
        <v>4.7142857142857153E-2</v>
      </c>
      <c r="H1306">
        <f t="shared" si="145"/>
        <v>0.6363636363636388</v>
      </c>
      <c r="I1306">
        <f t="shared" si="146"/>
        <v>38.888888888888985</v>
      </c>
    </row>
    <row r="1307" spans="1:9" x14ac:dyDescent="0.25">
      <c r="A1307" s="3">
        <v>42452</v>
      </c>
      <c r="B1307">
        <v>28.57</v>
      </c>
      <c r="C1307">
        <f t="shared" si="140"/>
        <v>1.9999999999999574E-2</v>
      </c>
      <c r="D1307">
        <f t="shared" si="141"/>
        <v>1.9999999999999574E-2</v>
      </c>
      <c r="E1307">
        <f t="shared" si="142"/>
        <v>0</v>
      </c>
      <c r="F1307">
        <f t="shared" si="143"/>
        <v>3.1428571428571521E-2</v>
      </c>
      <c r="G1307">
        <f t="shared" si="144"/>
        <v>4.7142857142857153E-2</v>
      </c>
      <c r="H1307">
        <f t="shared" si="145"/>
        <v>0.66666666666666852</v>
      </c>
      <c r="I1307">
        <f t="shared" si="146"/>
        <v>40.000000000000064</v>
      </c>
    </row>
    <row r="1308" spans="1:9" x14ac:dyDescent="0.25">
      <c r="A1308" s="3">
        <v>42453</v>
      </c>
      <c r="B1308">
        <v>28.55</v>
      </c>
      <c r="C1308">
        <f t="shared" si="140"/>
        <v>-1.9999999999999574E-2</v>
      </c>
      <c r="D1308">
        <f t="shared" si="141"/>
        <v>0</v>
      </c>
      <c r="E1308">
        <f t="shared" si="142"/>
        <v>1.9999999999999574E-2</v>
      </c>
      <c r="F1308">
        <f t="shared" si="143"/>
        <v>3.1428571428571521E-2</v>
      </c>
      <c r="G1308">
        <f t="shared" si="144"/>
        <v>4.785714285714298E-2</v>
      </c>
      <c r="H1308">
        <f t="shared" si="145"/>
        <v>0.65671641791044799</v>
      </c>
      <c r="I1308">
        <f t="shared" si="146"/>
        <v>39.639639639639647</v>
      </c>
    </row>
    <row r="1309" spans="1:9" x14ac:dyDescent="0.25">
      <c r="A1309" s="3">
        <v>42454</v>
      </c>
      <c r="B1309">
        <v>28</v>
      </c>
      <c r="C1309">
        <f t="shared" si="140"/>
        <v>-0.55000000000000071</v>
      </c>
      <c r="D1309">
        <f t="shared" si="141"/>
        <v>0</v>
      </c>
      <c r="E1309">
        <f t="shared" si="142"/>
        <v>0.55000000000000071</v>
      </c>
      <c r="F1309">
        <f t="shared" si="143"/>
        <v>3.1428571428571521E-2</v>
      </c>
      <c r="G1309">
        <f t="shared" si="144"/>
        <v>8.7142857142857313E-2</v>
      </c>
      <c r="H1309">
        <f t="shared" si="145"/>
        <v>0.36065573770491838</v>
      </c>
      <c r="I1309">
        <f t="shared" si="146"/>
        <v>26.506024096385559</v>
      </c>
    </row>
    <row r="1310" spans="1:9" x14ac:dyDescent="0.25">
      <c r="A1310" s="3">
        <v>42455</v>
      </c>
      <c r="B1310">
        <v>28.2</v>
      </c>
      <c r="C1310">
        <f t="shared" si="140"/>
        <v>0.19999999999999929</v>
      </c>
      <c r="D1310">
        <f t="shared" si="141"/>
        <v>0.19999999999999929</v>
      </c>
      <c r="E1310">
        <f t="shared" si="142"/>
        <v>0</v>
      </c>
      <c r="F1310">
        <f t="shared" si="143"/>
        <v>4.5714285714285756E-2</v>
      </c>
      <c r="G1310">
        <f t="shared" si="144"/>
        <v>8.7142857142857313E-2</v>
      </c>
      <c r="H1310">
        <f t="shared" si="145"/>
        <v>0.5245901639344257</v>
      </c>
      <c r="I1310">
        <f t="shared" si="146"/>
        <v>34.408602150537618</v>
      </c>
    </row>
    <row r="1311" spans="1:9" x14ac:dyDescent="0.25">
      <c r="A1311" s="3">
        <v>42458</v>
      </c>
      <c r="B1311">
        <v>28.2</v>
      </c>
      <c r="C1311">
        <f t="shared" si="140"/>
        <v>0</v>
      </c>
      <c r="D1311">
        <f t="shared" si="141"/>
        <v>0</v>
      </c>
      <c r="E1311">
        <f t="shared" si="142"/>
        <v>0</v>
      </c>
      <c r="F1311">
        <f t="shared" si="143"/>
        <v>3.000000000000012E-2</v>
      </c>
      <c r="G1311">
        <f t="shared" si="144"/>
        <v>8.7142857142857313E-2</v>
      </c>
      <c r="H1311">
        <f t="shared" si="145"/>
        <v>0.34426229508196793</v>
      </c>
      <c r="I1311">
        <f t="shared" si="146"/>
        <v>25.609756097561004</v>
      </c>
    </row>
    <row r="1312" spans="1:9" x14ac:dyDescent="0.25">
      <c r="A1312" s="3">
        <v>42459</v>
      </c>
      <c r="B1312">
        <v>27.85</v>
      </c>
      <c r="C1312">
        <f t="shared" si="140"/>
        <v>-0.34999999999999787</v>
      </c>
      <c r="D1312">
        <f t="shared" si="141"/>
        <v>0</v>
      </c>
      <c r="E1312">
        <f t="shared" si="142"/>
        <v>0.34999999999999787</v>
      </c>
      <c r="F1312">
        <f t="shared" si="143"/>
        <v>3.000000000000012E-2</v>
      </c>
      <c r="G1312">
        <f t="shared" si="144"/>
        <v>9.7857142857142934E-2</v>
      </c>
      <c r="H1312">
        <f t="shared" si="145"/>
        <v>0.30656934306569444</v>
      </c>
      <c r="I1312">
        <f t="shared" si="146"/>
        <v>23.463687150838041</v>
      </c>
    </row>
    <row r="1313" spans="1:9" x14ac:dyDescent="0.25">
      <c r="A1313" s="3">
        <v>42460</v>
      </c>
      <c r="B1313">
        <v>27.7</v>
      </c>
      <c r="C1313">
        <f t="shared" si="140"/>
        <v>-0.15000000000000213</v>
      </c>
      <c r="D1313">
        <f t="shared" si="141"/>
        <v>0</v>
      </c>
      <c r="E1313">
        <f t="shared" si="142"/>
        <v>0.15000000000000213</v>
      </c>
      <c r="F1313">
        <f t="shared" si="143"/>
        <v>2.2857142857142878E-2</v>
      </c>
      <c r="G1313">
        <f t="shared" si="144"/>
        <v>0.10857142857142879</v>
      </c>
      <c r="H1313">
        <f t="shared" si="145"/>
        <v>0.21052631578947345</v>
      </c>
      <c r="I1313">
        <f t="shared" si="146"/>
        <v>17.391304347826065</v>
      </c>
    </row>
    <row r="1314" spans="1:9" x14ac:dyDescent="0.25">
      <c r="A1314" s="3">
        <v>42461</v>
      </c>
      <c r="B1314">
        <v>27.09</v>
      </c>
      <c r="C1314">
        <f t="shared" si="140"/>
        <v>-0.60999999999999943</v>
      </c>
      <c r="D1314">
        <f t="shared" si="141"/>
        <v>0</v>
      </c>
      <c r="E1314">
        <f t="shared" si="142"/>
        <v>0.60999999999999943</v>
      </c>
      <c r="F1314">
        <f t="shared" si="143"/>
        <v>2.2857142857142878E-2</v>
      </c>
      <c r="G1314">
        <f t="shared" si="144"/>
        <v>0.14500000000000007</v>
      </c>
      <c r="H1314">
        <f t="shared" si="145"/>
        <v>0.15763546798029562</v>
      </c>
      <c r="I1314">
        <f t="shared" si="146"/>
        <v>13.61702127659575</v>
      </c>
    </row>
    <row r="1315" spans="1:9" x14ac:dyDescent="0.25">
      <c r="A1315" s="3">
        <v>42462</v>
      </c>
      <c r="B1315">
        <v>27.39</v>
      </c>
      <c r="C1315">
        <f t="shared" si="140"/>
        <v>0.30000000000000071</v>
      </c>
      <c r="D1315">
        <f t="shared" si="141"/>
        <v>0.30000000000000071</v>
      </c>
      <c r="E1315">
        <f t="shared" si="142"/>
        <v>0</v>
      </c>
      <c r="F1315">
        <f t="shared" si="143"/>
        <v>4.4285714285714359E-2</v>
      </c>
      <c r="G1315">
        <f t="shared" si="144"/>
        <v>0.14500000000000007</v>
      </c>
      <c r="H1315">
        <f t="shared" si="145"/>
        <v>0.30541871921182301</v>
      </c>
      <c r="I1315">
        <f t="shared" si="146"/>
        <v>23.396226415094361</v>
      </c>
    </row>
    <row r="1316" spans="1:9" x14ac:dyDescent="0.25">
      <c r="A1316" s="3">
        <v>42465</v>
      </c>
      <c r="B1316">
        <v>26.8</v>
      </c>
      <c r="C1316">
        <f t="shared" si="140"/>
        <v>-0.58999999999999986</v>
      </c>
      <c r="D1316">
        <f t="shared" si="141"/>
        <v>0</v>
      </c>
      <c r="E1316">
        <f t="shared" si="142"/>
        <v>0.58999999999999986</v>
      </c>
      <c r="F1316">
        <f t="shared" si="143"/>
        <v>4.4285714285714359E-2</v>
      </c>
      <c r="G1316">
        <f t="shared" si="144"/>
        <v>0.1764285714285716</v>
      </c>
      <c r="H1316">
        <f t="shared" si="145"/>
        <v>0.251012145748988</v>
      </c>
      <c r="I1316">
        <f t="shared" si="146"/>
        <v>20.064724919093862</v>
      </c>
    </row>
    <row r="1317" spans="1:9" x14ac:dyDescent="0.25">
      <c r="A1317" s="3">
        <v>42466</v>
      </c>
      <c r="B1317">
        <v>25.060000000000002</v>
      </c>
      <c r="C1317">
        <f t="shared" si="140"/>
        <v>-1.7399999999999984</v>
      </c>
      <c r="D1317">
        <f t="shared" si="141"/>
        <v>0</v>
      </c>
      <c r="E1317">
        <f t="shared" si="142"/>
        <v>1.7399999999999984</v>
      </c>
      <c r="F1317">
        <f t="shared" si="143"/>
        <v>4.4285714285714359E-2</v>
      </c>
      <c r="G1317">
        <f t="shared" si="144"/>
        <v>0.30071428571428577</v>
      </c>
      <c r="H1317">
        <f t="shared" si="145"/>
        <v>0.1472684085510691</v>
      </c>
      <c r="I1317">
        <f t="shared" si="146"/>
        <v>12.836438923395463</v>
      </c>
    </row>
    <row r="1318" spans="1:9" x14ac:dyDescent="0.25">
      <c r="A1318" s="3">
        <v>42467</v>
      </c>
      <c r="B1318">
        <v>23.6</v>
      </c>
      <c r="C1318">
        <f t="shared" si="140"/>
        <v>-1.4600000000000009</v>
      </c>
      <c r="D1318">
        <f t="shared" si="141"/>
        <v>0</v>
      </c>
      <c r="E1318">
        <f t="shared" si="142"/>
        <v>1.4600000000000009</v>
      </c>
      <c r="F1318">
        <f t="shared" si="143"/>
        <v>4.4285714285714359E-2</v>
      </c>
      <c r="G1318">
        <f t="shared" si="144"/>
        <v>0.39071428571428563</v>
      </c>
      <c r="H1318">
        <f t="shared" si="145"/>
        <v>0.11334552102376622</v>
      </c>
      <c r="I1318">
        <f t="shared" si="146"/>
        <v>10.180623973727435</v>
      </c>
    </row>
    <row r="1319" spans="1:9" x14ac:dyDescent="0.25">
      <c r="A1319" s="3">
        <v>42472</v>
      </c>
      <c r="B1319">
        <v>22.44</v>
      </c>
      <c r="C1319">
        <f t="shared" si="140"/>
        <v>-1.1600000000000001</v>
      </c>
      <c r="D1319">
        <f t="shared" si="141"/>
        <v>0</v>
      </c>
      <c r="E1319">
        <f t="shared" si="142"/>
        <v>1.1600000000000001</v>
      </c>
      <c r="F1319">
        <f t="shared" si="143"/>
        <v>4.0714285714285738E-2</v>
      </c>
      <c r="G1319">
        <f t="shared" si="144"/>
        <v>0.47357142857142848</v>
      </c>
      <c r="H1319">
        <f t="shared" si="145"/>
        <v>8.5972850678733101E-2</v>
      </c>
      <c r="I1319">
        <f t="shared" si="146"/>
        <v>7.9166666666666714</v>
      </c>
    </row>
    <row r="1320" spans="1:9" x14ac:dyDescent="0.25">
      <c r="A1320" s="3">
        <v>42473</v>
      </c>
      <c r="B1320">
        <v>22.400000000000002</v>
      </c>
      <c r="C1320">
        <f t="shared" si="140"/>
        <v>-3.9999999999999147E-2</v>
      </c>
      <c r="D1320">
        <f t="shared" si="141"/>
        <v>0</v>
      </c>
      <c r="E1320">
        <f t="shared" si="142"/>
        <v>3.9999999999999147E-2</v>
      </c>
      <c r="F1320">
        <f t="shared" si="143"/>
        <v>3.7142857142857109E-2</v>
      </c>
      <c r="G1320">
        <f t="shared" si="144"/>
        <v>0.47642857142857131</v>
      </c>
      <c r="H1320">
        <f t="shared" si="145"/>
        <v>7.7961019490254815E-2</v>
      </c>
      <c r="I1320">
        <f t="shared" si="146"/>
        <v>7.2322670375521625</v>
      </c>
    </row>
    <row r="1321" spans="1:9" x14ac:dyDescent="0.25">
      <c r="A1321" s="3">
        <v>42474</v>
      </c>
      <c r="B1321">
        <v>23</v>
      </c>
      <c r="C1321">
        <f t="shared" si="140"/>
        <v>0.59999999999999787</v>
      </c>
      <c r="D1321">
        <f t="shared" si="141"/>
        <v>0.59999999999999787</v>
      </c>
      <c r="E1321">
        <f t="shared" si="142"/>
        <v>0</v>
      </c>
      <c r="F1321">
        <f t="shared" si="143"/>
        <v>7.8571428571428417E-2</v>
      </c>
      <c r="G1321">
        <f t="shared" si="144"/>
        <v>0.47642857142857131</v>
      </c>
      <c r="H1321">
        <f t="shared" si="145"/>
        <v>0.16491754122938501</v>
      </c>
      <c r="I1321">
        <f t="shared" si="146"/>
        <v>14.157014157014146</v>
      </c>
    </row>
    <row r="1322" spans="1:9" x14ac:dyDescent="0.25">
      <c r="A1322" s="3">
        <v>42475</v>
      </c>
      <c r="B1322">
        <v>23.400000000000002</v>
      </c>
      <c r="C1322">
        <f t="shared" si="140"/>
        <v>0.40000000000000213</v>
      </c>
      <c r="D1322">
        <f t="shared" si="141"/>
        <v>0.40000000000000213</v>
      </c>
      <c r="E1322">
        <f t="shared" si="142"/>
        <v>0</v>
      </c>
      <c r="F1322">
        <f t="shared" si="143"/>
        <v>0.10714285714285714</v>
      </c>
      <c r="G1322">
        <f t="shared" si="144"/>
        <v>0.47499999999999992</v>
      </c>
      <c r="H1322">
        <f t="shared" si="145"/>
        <v>0.22556390977443611</v>
      </c>
      <c r="I1322">
        <f t="shared" si="146"/>
        <v>18.404907975460134</v>
      </c>
    </row>
    <row r="1323" spans="1:9" x14ac:dyDescent="0.25">
      <c r="A1323" s="3">
        <v>42476</v>
      </c>
      <c r="B1323">
        <v>23.8</v>
      </c>
      <c r="C1323">
        <f t="shared" si="140"/>
        <v>0.39999999999999858</v>
      </c>
      <c r="D1323">
        <f t="shared" si="141"/>
        <v>0.39999999999999858</v>
      </c>
      <c r="E1323">
        <f t="shared" si="142"/>
        <v>0</v>
      </c>
      <c r="F1323">
        <f t="shared" si="143"/>
        <v>0.13571428571428562</v>
      </c>
      <c r="G1323">
        <f t="shared" si="144"/>
        <v>0.43571428571428555</v>
      </c>
      <c r="H1323">
        <f t="shared" si="145"/>
        <v>0.31147540983606548</v>
      </c>
      <c r="I1323">
        <f t="shared" si="146"/>
        <v>23.75</v>
      </c>
    </row>
    <row r="1324" spans="1:9" x14ac:dyDescent="0.25">
      <c r="A1324" s="3">
        <v>42479</v>
      </c>
      <c r="B1324">
        <v>24.2</v>
      </c>
      <c r="C1324">
        <f t="shared" si="140"/>
        <v>0.39999999999999858</v>
      </c>
      <c r="D1324">
        <f t="shared" si="141"/>
        <v>0.39999999999999858</v>
      </c>
      <c r="E1324">
        <f t="shared" si="142"/>
        <v>0</v>
      </c>
      <c r="F1324">
        <f t="shared" si="143"/>
        <v>0.14999999999999986</v>
      </c>
      <c r="G1324">
        <f t="shared" si="144"/>
        <v>0.43571428571428555</v>
      </c>
      <c r="H1324">
        <f t="shared" si="145"/>
        <v>0.34426229508196698</v>
      </c>
      <c r="I1324">
        <f t="shared" si="146"/>
        <v>25.609756097560961</v>
      </c>
    </row>
    <row r="1325" spans="1:9" x14ac:dyDescent="0.25">
      <c r="A1325" s="3">
        <v>42480</v>
      </c>
      <c r="B1325">
        <v>24.400000000000002</v>
      </c>
      <c r="C1325">
        <f t="shared" si="140"/>
        <v>0.20000000000000284</v>
      </c>
      <c r="D1325">
        <f t="shared" si="141"/>
        <v>0.20000000000000284</v>
      </c>
      <c r="E1325">
        <f t="shared" si="142"/>
        <v>0</v>
      </c>
      <c r="F1325">
        <f t="shared" si="143"/>
        <v>0.16428571428571434</v>
      </c>
      <c r="G1325">
        <f t="shared" si="144"/>
        <v>0.43571428571428555</v>
      </c>
      <c r="H1325">
        <f t="shared" si="145"/>
        <v>0.3770491803278691</v>
      </c>
      <c r="I1325">
        <f t="shared" si="146"/>
        <v>27.380952380952394</v>
      </c>
    </row>
    <row r="1326" spans="1:9" x14ac:dyDescent="0.25">
      <c r="A1326" s="3">
        <v>42481</v>
      </c>
      <c r="B1326">
        <v>24.64</v>
      </c>
      <c r="C1326">
        <f t="shared" si="140"/>
        <v>0.23999999999999844</v>
      </c>
      <c r="D1326">
        <f t="shared" si="141"/>
        <v>0.23999999999999844</v>
      </c>
      <c r="E1326">
        <f t="shared" si="142"/>
        <v>0</v>
      </c>
      <c r="F1326">
        <f t="shared" si="143"/>
        <v>0.18142857142857136</v>
      </c>
      <c r="G1326">
        <f t="shared" si="144"/>
        <v>0.4107142857142857</v>
      </c>
      <c r="H1326">
        <f t="shared" si="145"/>
        <v>0.44173913043478247</v>
      </c>
      <c r="I1326">
        <f t="shared" si="146"/>
        <v>30.639324487334122</v>
      </c>
    </row>
    <row r="1327" spans="1:9" x14ac:dyDescent="0.25">
      <c r="A1327" s="3">
        <v>42482</v>
      </c>
      <c r="B1327">
        <v>24.8</v>
      </c>
      <c r="C1327">
        <f t="shared" si="140"/>
        <v>0.16000000000000014</v>
      </c>
      <c r="D1327">
        <f t="shared" si="141"/>
        <v>0.16000000000000014</v>
      </c>
      <c r="E1327">
        <f t="shared" si="142"/>
        <v>0</v>
      </c>
      <c r="F1327">
        <f t="shared" si="143"/>
        <v>0.19285714285714281</v>
      </c>
      <c r="G1327">
        <f t="shared" si="144"/>
        <v>0.39999999999999986</v>
      </c>
      <c r="H1327">
        <f t="shared" si="145"/>
        <v>0.48214285714285721</v>
      </c>
      <c r="I1327">
        <f t="shared" si="146"/>
        <v>32.53012048192771</v>
      </c>
    </row>
    <row r="1328" spans="1:9" x14ac:dyDescent="0.25">
      <c r="A1328" s="3">
        <v>42483</v>
      </c>
      <c r="B1328">
        <v>25.44</v>
      </c>
      <c r="C1328">
        <f t="shared" si="140"/>
        <v>0.64000000000000057</v>
      </c>
      <c r="D1328">
        <f t="shared" si="141"/>
        <v>0.64000000000000057</v>
      </c>
      <c r="E1328">
        <f t="shared" si="142"/>
        <v>0</v>
      </c>
      <c r="F1328">
        <f t="shared" si="143"/>
        <v>0.23857142857142857</v>
      </c>
      <c r="G1328">
        <f t="shared" si="144"/>
        <v>0.35642857142857132</v>
      </c>
      <c r="H1328">
        <f t="shared" si="145"/>
        <v>0.66933867735470964</v>
      </c>
      <c r="I1328">
        <f t="shared" si="146"/>
        <v>40.096038415366152</v>
      </c>
    </row>
    <row r="1329" spans="1:9" x14ac:dyDescent="0.25">
      <c r="A1329" s="3">
        <v>42486</v>
      </c>
      <c r="B1329">
        <v>25.400000000000002</v>
      </c>
      <c r="C1329">
        <f t="shared" si="140"/>
        <v>-3.9999999999999147E-2</v>
      </c>
      <c r="D1329">
        <f t="shared" si="141"/>
        <v>0</v>
      </c>
      <c r="E1329">
        <f t="shared" si="142"/>
        <v>3.9999999999999147E-2</v>
      </c>
      <c r="F1329">
        <f t="shared" si="143"/>
        <v>0.21714285714285708</v>
      </c>
      <c r="G1329">
        <f t="shared" si="144"/>
        <v>0.3592857142857141</v>
      </c>
      <c r="H1329">
        <f t="shared" si="145"/>
        <v>0.60437375745526856</v>
      </c>
      <c r="I1329">
        <f t="shared" si="146"/>
        <v>37.670384138785636</v>
      </c>
    </row>
    <row r="1330" spans="1:9" x14ac:dyDescent="0.25">
      <c r="A1330" s="3">
        <v>42487</v>
      </c>
      <c r="B1330">
        <v>24.580000000000002</v>
      </c>
      <c r="C1330">
        <f t="shared" si="140"/>
        <v>-0.82000000000000028</v>
      </c>
      <c r="D1330">
        <f t="shared" si="141"/>
        <v>0</v>
      </c>
      <c r="E1330">
        <f t="shared" si="142"/>
        <v>0.82000000000000028</v>
      </c>
      <c r="F1330">
        <f t="shared" si="143"/>
        <v>0.21714285714285708</v>
      </c>
      <c r="G1330">
        <f t="shared" si="144"/>
        <v>0.37571428571428556</v>
      </c>
      <c r="H1330">
        <f t="shared" si="145"/>
        <v>0.57794676806083656</v>
      </c>
      <c r="I1330">
        <f t="shared" si="146"/>
        <v>36.626506024096386</v>
      </c>
    </row>
    <row r="1331" spans="1:9" x14ac:dyDescent="0.25">
      <c r="A1331" s="3">
        <v>42488</v>
      </c>
      <c r="B1331">
        <v>24.59</v>
      </c>
      <c r="C1331">
        <f t="shared" si="140"/>
        <v>9.9999999999980105E-3</v>
      </c>
      <c r="D1331">
        <f t="shared" si="141"/>
        <v>9.9999999999980105E-3</v>
      </c>
      <c r="E1331">
        <f t="shared" si="142"/>
        <v>0</v>
      </c>
      <c r="F1331">
        <f t="shared" si="143"/>
        <v>0.21785714285714267</v>
      </c>
      <c r="G1331">
        <f t="shared" si="144"/>
        <v>0.25142857142857139</v>
      </c>
      <c r="H1331">
        <f t="shared" si="145"/>
        <v>0.86647727272727215</v>
      </c>
      <c r="I1331">
        <f t="shared" si="146"/>
        <v>46.423135464231336</v>
      </c>
    </row>
    <row r="1332" spans="1:9" x14ac:dyDescent="0.25">
      <c r="A1332" s="3">
        <v>42489</v>
      </c>
      <c r="B1332">
        <v>25</v>
      </c>
      <c r="C1332">
        <f t="shared" si="140"/>
        <v>0.41000000000000014</v>
      </c>
      <c r="D1332">
        <f t="shared" si="141"/>
        <v>0.41000000000000014</v>
      </c>
      <c r="E1332">
        <f t="shared" si="142"/>
        <v>0</v>
      </c>
      <c r="F1332">
        <f t="shared" si="143"/>
        <v>0.24714285714285694</v>
      </c>
      <c r="G1332">
        <f t="shared" si="144"/>
        <v>0.14714285714285705</v>
      </c>
      <c r="H1332">
        <f t="shared" si="145"/>
        <v>1.6796116504854366</v>
      </c>
      <c r="I1332">
        <f t="shared" si="146"/>
        <v>62.681159420289852</v>
      </c>
    </row>
    <row r="1333" spans="1:9" x14ac:dyDescent="0.25">
      <c r="A1333" s="3">
        <v>42493</v>
      </c>
      <c r="B1333">
        <v>24.41</v>
      </c>
      <c r="C1333">
        <f t="shared" si="140"/>
        <v>-0.58999999999999986</v>
      </c>
      <c r="D1333">
        <f t="shared" si="141"/>
        <v>0</v>
      </c>
      <c r="E1333">
        <f t="shared" si="142"/>
        <v>0.58999999999999986</v>
      </c>
      <c r="F1333">
        <f t="shared" si="143"/>
        <v>0.24714285714285694</v>
      </c>
      <c r="G1333">
        <f t="shared" si="144"/>
        <v>0.10642857142857132</v>
      </c>
      <c r="H1333">
        <f t="shared" si="145"/>
        <v>2.3221476510067118</v>
      </c>
      <c r="I1333">
        <f t="shared" si="146"/>
        <v>69.898989898989896</v>
      </c>
    </row>
    <row r="1334" spans="1:9" x14ac:dyDescent="0.25">
      <c r="A1334" s="3">
        <v>42494</v>
      </c>
      <c r="B1334">
        <v>24.400000000000002</v>
      </c>
      <c r="C1334">
        <f t="shared" si="140"/>
        <v>-9.9999999999980105E-3</v>
      </c>
      <c r="D1334">
        <f t="shared" si="141"/>
        <v>0</v>
      </c>
      <c r="E1334">
        <f t="shared" si="142"/>
        <v>9.9999999999980105E-3</v>
      </c>
      <c r="F1334">
        <f t="shared" si="143"/>
        <v>0.24714285714285694</v>
      </c>
      <c r="G1334">
        <f t="shared" si="144"/>
        <v>0.10428571428571409</v>
      </c>
      <c r="H1334">
        <f t="shared" si="145"/>
        <v>2.3698630136986325</v>
      </c>
      <c r="I1334">
        <f t="shared" si="146"/>
        <v>70.325203252032537</v>
      </c>
    </row>
    <row r="1335" spans="1:9" x14ac:dyDescent="0.25">
      <c r="A1335" s="3">
        <v>42495</v>
      </c>
      <c r="B1335">
        <v>24.400000000000002</v>
      </c>
      <c r="C1335">
        <f t="shared" si="140"/>
        <v>0</v>
      </c>
      <c r="D1335">
        <f t="shared" si="141"/>
        <v>0</v>
      </c>
      <c r="E1335">
        <f t="shared" si="142"/>
        <v>0</v>
      </c>
      <c r="F1335">
        <f t="shared" si="143"/>
        <v>0.20428571428571424</v>
      </c>
      <c r="G1335">
        <f t="shared" si="144"/>
        <v>0.10428571428571409</v>
      </c>
      <c r="H1335">
        <f t="shared" si="145"/>
        <v>1.9589041095890443</v>
      </c>
      <c r="I1335">
        <f t="shared" si="146"/>
        <v>66.203703703703738</v>
      </c>
    </row>
    <row r="1336" spans="1:9" x14ac:dyDescent="0.25">
      <c r="A1336" s="3">
        <v>42496</v>
      </c>
      <c r="B1336">
        <v>24.8</v>
      </c>
      <c r="C1336">
        <f t="shared" si="140"/>
        <v>0.39999999999999858</v>
      </c>
      <c r="D1336">
        <f t="shared" si="141"/>
        <v>0.39999999999999858</v>
      </c>
      <c r="E1336">
        <f t="shared" si="142"/>
        <v>0</v>
      </c>
      <c r="F1336">
        <f t="shared" si="143"/>
        <v>0.20428571428571399</v>
      </c>
      <c r="G1336">
        <f t="shared" si="144"/>
        <v>0.10428571428571409</v>
      </c>
      <c r="H1336">
        <f t="shared" si="145"/>
        <v>1.9589041095890418</v>
      </c>
      <c r="I1336">
        <f t="shared" si="146"/>
        <v>66.203703703703709</v>
      </c>
    </row>
    <row r="1337" spans="1:9" x14ac:dyDescent="0.25">
      <c r="A1337" s="3">
        <v>42497</v>
      </c>
      <c r="B1337">
        <v>25.080000000000002</v>
      </c>
      <c r="C1337">
        <f t="shared" si="140"/>
        <v>0.28000000000000114</v>
      </c>
      <c r="D1337">
        <f t="shared" si="141"/>
        <v>0.28000000000000114</v>
      </c>
      <c r="E1337">
        <f t="shared" si="142"/>
        <v>0</v>
      </c>
      <c r="F1337">
        <f t="shared" si="143"/>
        <v>0.19571428571428559</v>
      </c>
      <c r="G1337">
        <f t="shared" si="144"/>
        <v>0.10428571428571409</v>
      </c>
      <c r="H1337">
        <f t="shared" si="145"/>
        <v>1.8767123287671257</v>
      </c>
      <c r="I1337">
        <f t="shared" si="146"/>
        <v>65.238095238095269</v>
      </c>
    </row>
    <row r="1338" spans="1:9" x14ac:dyDescent="0.25">
      <c r="A1338" s="3">
        <v>42500</v>
      </c>
      <c r="B1338">
        <v>25.080000000000002</v>
      </c>
      <c r="C1338">
        <f t="shared" si="140"/>
        <v>0</v>
      </c>
      <c r="D1338">
        <f t="shared" si="141"/>
        <v>0</v>
      </c>
      <c r="E1338">
        <f t="shared" si="142"/>
        <v>0</v>
      </c>
      <c r="F1338">
        <f t="shared" si="143"/>
        <v>0.16714285714285712</v>
      </c>
      <c r="G1338">
        <f t="shared" si="144"/>
        <v>0.10428571428571409</v>
      </c>
      <c r="H1338">
        <f t="shared" si="145"/>
        <v>1.6027397260274001</v>
      </c>
      <c r="I1338">
        <f t="shared" si="146"/>
        <v>61.578947368421098</v>
      </c>
    </row>
    <row r="1339" spans="1:9" x14ac:dyDescent="0.25">
      <c r="A1339" s="3">
        <v>42501</v>
      </c>
      <c r="B1339">
        <v>25.17</v>
      </c>
      <c r="C1339">
        <f t="shared" si="140"/>
        <v>8.9999999999999858E-2</v>
      </c>
      <c r="D1339">
        <f t="shared" si="141"/>
        <v>8.9999999999999858E-2</v>
      </c>
      <c r="E1339">
        <f t="shared" si="142"/>
        <v>0</v>
      </c>
      <c r="F1339">
        <f t="shared" si="143"/>
        <v>0.15928571428571406</v>
      </c>
      <c r="G1339">
        <f t="shared" si="144"/>
        <v>0.10428571428571409</v>
      </c>
      <c r="H1339">
        <f t="shared" si="145"/>
        <v>1.5273972602739732</v>
      </c>
      <c r="I1339">
        <f t="shared" si="146"/>
        <v>60.433604336043366</v>
      </c>
    </row>
    <row r="1340" spans="1:9" x14ac:dyDescent="0.25">
      <c r="A1340" s="3">
        <v>42502</v>
      </c>
      <c r="B1340">
        <v>25.1</v>
      </c>
      <c r="C1340">
        <f t="shared" si="140"/>
        <v>-7.0000000000000284E-2</v>
      </c>
      <c r="D1340">
        <f t="shared" si="141"/>
        <v>0</v>
      </c>
      <c r="E1340">
        <f t="shared" si="142"/>
        <v>7.0000000000000284E-2</v>
      </c>
      <c r="F1340">
        <f t="shared" si="143"/>
        <v>0.14214285714285704</v>
      </c>
      <c r="G1340">
        <f t="shared" si="144"/>
        <v>0.10928571428571411</v>
      </c>
      <c r="H1340">
        <f t="shared" si="145"/>
        <v>1.300653594771243</v>
      </c>
      <c r="I1340">
        <f t="shared" si="146"/>
        <v>56.534090909090928</v>
      </c>
    </row>
    <row r="1341" spans="1:9" x14ac:dyDescent="0.25">
      <c r="A1341" s="3">
        <v>42503</v>
      </c>
      <c r="B1341">
        <v>25.11</v>
      </c>
      <c r="C1341">
        <f t="shared" si="140"/>
        <v>9.9999999999980105E-3</v>
      </c>
      <c r="D1341">
        <f t="shared" si="141"/>
        <v>9.9999999999980105E-3</v>
      </c>
      <c r="E1341">
        <f t="shared" si="142"/>
        <v>0</v>
      </c>
      <c r="F1341">
        <f t="shared" si="143"/>
        <v>0.13142857142857117</v>
      </c>
      <c r="G1341">
        <f t="shared" si="144"/>
        <v>0.10928571428571411</v>
      </c>
      <c r="H1341">
        <f t="shared" si="145"/>
        <v>1.2026143790849668</v>
      </c>
      <c r="I1341">
        <f t="shared" si="146"/>
        <v>54.599406528189895</v>
      </c>
    </row>
    <row r="1342" spans="1:9" x14ac:dyDescent="0.25">
      <c r="A1342" s="3">
        <v>42504</v>
      </c>
      <c r="B1342">
        <v>25.3</v>
      </c>
      <c r="C1342">
        <f t="shared" si="140"/>
        <v>0.19000000000000128</v>
      </c>
      <c r="D1342">
        <f t="shared" si="141"/>
        <v>0.19000000000000128</v>
      </c>
      <c r="E1342">
        <f t="shared" si="142"/>
        <v>0</v>
      </c>
      <c r="F1342">
        <f t="shared" si="143"/>
        <v>9.9285714285714075E-2</v>
      </c>
      <c r="G1342">
        <f t="shared" si="144"/>
        <v>0.10928571428571411</v>
      </c>
      <c r="H1342">
        <f t="shared" si="145"/>
        <v>0.90849673202614334</v>
      </c>
      <c r="I1342">
        <f t="shared" si="146"/>
        <v>47.60273972602738</v>
      </c>
    </row>
    <row r="1343" spans="1:9" x14ac:dyDescent="0.25">
      <c r="A1343" s="3">
        <v>42507</v>
      </c>
      <c r="B1343">
        <v>25.35</v>
      </c>
      <c r="C1343">
        <f t="shared" si="140"/>
        <v>5.0000000000000711E-2</v>
      </c>
      <c r="D1343">
        <f t="shared" si="141"/>
        <v>5.0000000000000711E-2</v>
      </c>
      <c r="E1343">
        <f t="shared" si="142"/>
        <v>0</v>
      </c>
      <c r="F1343">
        <f t="shared" si="143"/>
        <v>0.10285714285714269</v>
      </c>
      <c r="G1343">
        <f t="shared" si="144"/>
        <v>0.10642857142857132</v>
      </c>
      <c r="H1343">
        <f t="shared" si="145"/>
        <v>0.96644295302013361</v>
      </c>
      <c r="I1343">
        <f t="shared" si="146"/>
        <v>49.146757679180872</v>
      </c>
    </row>
    <row r="1344" spans="1:9" x14ac:dyDescent="0.25">
      <c r="A1344" s="3">
        <v>42508</v>
      </c>
      <c r="B1344">
        <v>25.8</v>
      </c>
      <c r="C1344">
        <f t="shared" si="140"/>
        <v>0.44999999999999929</v>
      </c>
      <c r="D1344">
        <f t="shared" si="141"/>
        <v>0.44999999999999929</v>
      </c>
      <c r="E1344">
        <f t="shared" si="142"/>
        <v>0</v>
      </c>
      <c r="F1344">
        <f t="shared" si="143"/>
        <v>0.13499999999999979</v>
      </c>
      <c r="G1344">
        <f t="shared" si="144"/>
        <v>4.7857142857142723E-2</v>
      </c>
      <c r="H1344">
        <f t="shared" si="145"/>
        <v>2.8208955223880632</v>
      </c>
      <c r="I1344">
        <f t="shared" si="146"/>
        <v>73.828125000000028</v>
      </c>
    </row>
    <row r="1345" spans="1:9" x14ac:dyDescent="0.25">
      <c r="A1345" s="3">
        <v>42509</v>
      </c>
      <c r="B1345">
        <v>26.38</v>
      </c>
      <c r="C1345">
        <f t="shared" si="140"/>
        <v>0.57999999999999829</v>
      </c>
      <c r="D1345">
        <f t="shared" si="141"/>
        <v>0.57999999999999829</v>
      </c>
      <c r="E1345">
        <f t="shared" si="142"/>
        <v>0</v>
      </c>
      <c r="F1345">
        <f t="shared" si="143"/>
        <v>0.17571428571428552</v>
      </c>
      <c r="G1345">
        <f t="shared" si="144"/>
        <v>4.7857142857142723E-2</v>
      </c>
      <c r="H1345">
        <f t="shared" si="145"/>
        <v>3.6716417910447823</v>
      </c>
      <c r="I1345">
        <f t="shared" si="146"/>
        <v>78.594249201277989</v>
      </c>
    </row>
    <row r="1346" spans="1:9" x14ac:dyDescent="0.25">
      <c r="A1346" s="3">
        <v>42510</v>
      </c>
      <c r="B1346">
        <v>27.16</v>
      </c>
      <c r="C1346">
        <f t="shared" si="140"/>
        <v>0.78000000000000114</v>
      </c>
      <c r="D1346">
        <f t="shared" si="141"/>
        <v>0.78000000000000114</v>
      </c>
      <c r="E1346">
        <f t="shared" si="142"/>
        <v>0</v>
      </c>
      <c r="F1346">
        <f t="shared" si="143"/>
        <v>0.20214285714285701</v>
      </c>
      <c r="G1346">
        <f t="shared" si="144"/>
        <v>4.7857142857142723E-2</v>
      </c>
      <c r="H1346">
        <f t="shared" si="145"/>
        <v>4.2238805970149347</v>
      </c>
      <c r="I1346">
        <f t="shared" si="146"/>
        <v>80.85714285714289</v>
      </c>
    </row>
    <row r="1347" spans="1:9" x14ac:dyDescent="0.25">
      <c r="A1347" s="3">
        <v>42511</v>
      </c>
      <c r="B1347">
        <v>26.8</v>
      </c>
      <c r="C1347">
        <f t="shared" ref="C1347:C1410" si="147">B1347-B1346</f>
        <v>-0.35999999999999943</v>
      </c>
      <c r="D1347">
        <f t="shared" ref="D1347:D1410" si="148">IF(C1347&gt;0,C1347,0)</f>
        <v>0</v>
      </c>
      <c r="E1347">
        <f t="shared" ref="E1347:E1410" si="149">IF(C1347&lt;0,-C1347,0)</f>
        <v>0.35999999999999943</v>
      </c>
      <c r="F1347">
        <f t="shared" si="143"/>
        <v>0.20214285714285701</v>
      </c>
      <c r="G1347">
        <f t="shared" si="144"/>
        <v>3.1428571428571264E-2</v>
      </c>
      <c r="H1347">
        <f t="shared" si="145"/>
        <v>6.431818181818211</v>
      </c>
      <c r="I1347">
        <f t="shared" si="146"/>
        <v>86.544342507645311</v>
      </c>
    </row>
    <row r="1348" spans="1:9" x14ac:dyDescent="0.25">
      <c r="A1348" s="3">
        <v>42516</v>
      </c>
      <c r="B1348">
        <v>27</v>
      </c>
      <c r="C1348">
        <f t="shared" si="147"/>
        <v>0.19999999999999929</v>
      </c>
      <c r="D1348">
        <f t="shared" si="148"/>
        <v>0.19999999999999929</v>
      </c>
      <c r="E1348">
        <f t="shared" si="149"/>
        <v>0</v>
      </c>
      <c r="F1348">
        <f t="shared" si="143"/>
        <v>0.21642857142857125</v>
      </c>
      <c r="G1348">
        <f t="shared" si="144"/>
        <v>3.0714285714285694E-2</v>
      </c>
      <c r="H1348">
        <f t="shared" si="145"/>
        <v>7.0465116279069759</v>
      </c>
      <c r="I1348">
        <f t="shared" si="146"/>
        <v>87.572254335260112</v>
      </c>
    </row>
    <row r="1349" spans="1:9" x14ac:dyDescent="0.25">
      <c r="A1349" s="3">
        <v>42517</v>
      </c>
      <c r="B1349">
        <v>27.1</v>
      </c>
      <c r="C1349">
        <f t="shared" si="147"/>
        <v>0.10000000000000142</v>
      </c>
      <c r="D1349">
        <f t="shared" si="148"/>
        <v>0.10000000000000142</v>
      </c>
      <c r="E1349">
        <f t="shared" si="149"/>
        <v>0</v>
      </c>
      <c r="F1349">
        <f t="shared" si="143"/>
        <v>0.2235714285714285</v>
      </c>
      <c r="G1349">
        <f t="shared" si="144"/>
        <v>3.0714285714285694E-2</v>
      </c>
      <c r="H1349">
        <f t="shared" si="145"/>
        <v>7.2790697674418627</v>
      </c>
      <c r="I1349">
        <f t="shared" si="146"/>
        <v>87.921348314606746</v>
      </c>
    </row>
    <row r="1350" spans="1:9" x14ac:dyDescent="0.25">
      <c r="A1350" s="3">
        <v>42518</v>
      </c>
      <c r="B1350">
        <v>27.1</v>
      </c>
      <c r="C1350">
        <f t="shared" si="147"/>
        <v>0</v>
      </c>
      <c r="D1350">
        <f t="shared" si="148"/>
        <v>0</v>
      </c>
      <c r="E1350">
        <f t="shared" si="149"/>
        <v>0</v>
      </c>
      <c r="F1350">
        <f t="shared" si="143"/>
        <v>0.19500000000000003</v>
      </c>
      <c r="G1350">
        <f t="shared" si="144"/>
        <v>3.0714285714285694E-2</v>
      </c>
      <c r="H1350">
        <f t="shared" si="145"/>
        <v>6.3488372093023306</v>
      </c>
      <c r="I1350">
        <f t="shared" si="146"/>
        <v>86.39240506329115</v>
      </c>
    </row>
    <row r="1351" spans="1:9" x14ac:dyDescent="0.25">
      <c r="A1351" s="3">
        <v>42521</v>
      </c>
      <c r="B1351">
        <v>27.1</v>
      </c>
      <c r="C1351">
        <f t="shared" si="147"/>
        <v>0</v>
      </c>
      <c r="D1351">
        <f t="shared" si="148"/>
        <v>0</v>
      </c>
      <c r="E1351">
        <f t="shared" si="149"/>
        <v>0</v>
      </c>
      <c r="F1351">
        <f t="shared" si="143"/>
        <v>0.17499999999999996</v>
      </c>
      <c r="G1351">
        <f t="shared" si="144"/>
        <v>3.0714285714285694E-2</v>
      </c>
      <c r="H1351">
        <f t="shared" si="145"/>
        <v>5.6976744186046533</v>
      </c>
      <c r="I1351">
        <f t="shared" si="146"/>
        <v>85.069444444444457</v>
      </c>
    </row>
    <row r="1352" spans="1:9" x14ac:dyDescent="0.25">
      <c r="A1352" s="3">
        <v>42522</v>
      </c>
      <c r="B1352">
        <v>27.900000000000002</v>
      </c>
      <c r="C1352">
        <f t="shared" si="147"/>
        <v>0.80000000000000071</v>
      </c>
      <c r="D1352">
        <f t="shared" si="148"/>
        <v>0.80000000000000071</v>
      </c>
      <c r="E1352">
        <f t="shared" si="149"/>
        <v>0</v>
      </c>
      <c r="F1352">
        <f t="shared" si="143"/>
        <v>0.23214285714285715</v>
      </c>
      <c r="G1352">
        <f t="shared" si="144"/>
        <v>3.0714285714285694E-2</v>
      </c>
      <c r="H1352">
        <f t="shared" si="145"/>
        <v>7.5581395348837264</v>
      </c>
      <c r="I1352">
        <f t="shared" si="146"/>
        <v>88.315217391304358</v>
      </c>
    </row>
    <row r="1353" spans="1:9" x14ac:dyDescent="0.25">
      <c r="A1353" s="3">
        <v>42523</v>
      </c>
      <c r="B1353">
        <v>27.5</v>
      </c>
      <c r="C1353">
        <f t="shared" si="147"/>
        <v>-0.40000000000000213</v>
      </c>
      <c r="D1353">
        <f t="shared" si="148"/>
        <v>0</v>
      </c>
      <c r="E1353">
        <f t="shared" si="149"/>
        <v>0.40000000000000213</v>
      </c>
      <c r="F1353">
        <f t="shared" si="143"/>
        <v>0.22571428571428573</v>
      </c>
      <c r="G1353">
        <f t="shared" si="144"/>
        <v>5.9285714285714421E-2</v>
      </c>
      <c r="H1353">
        <f t="shared" si="145"/>
        <v>3.807228915662642</v>
      </c>
      <c r="I1353">
        <f t="shared" si="146"/>
        <v>79.197994987468633</v>
      </c>
    </row>
    <row r="1354" spans="1:9" x14ac:dyDescent="0.25">
      <c r="A1354" s="3">
        <v>42524</v>
      </c>
      <c r="B1354">
        <v>28.1</v>
      </c>
      <c r="C1354">
        <f t="shared" si="147"/>
        <v>0.60000000000000142</v>
      </c>
      <c r="D1354">
        <f t="shared" si="148"/>
        <v>0.60000000000000142</v>
      </c>
      <c r="E1354">
        <f t="shared" si="149"/>
        <v>0</v>
      </c>
      <c r="F1354">
        <f t="shared" si="143"/>
        <v>0.26857142857142868</v>
      </c>
      <c r="G1354">
        <f t="shared" si="144"/>
        <v>5.4285714285714395E-2</v>
      </c>
      <c r="H1354">
        <f t="shared" si="145"/>
        <v>4.9473684210526239</v>
      </c>
      <c r="I1354">
        <f t="shared" si="146"/>
        <v>83.185840707964587</v>
      </c>
    </row>
    <row r="1355" spans="1:9" x14ac:dyDescent="0.25">
      <c r="A1355" s="3">
        <v>42525</v>
      </c>
      <c r="B1355">
        <v>28.1</v>
      </c>
      <c r="C1355">
        <f t="shared" si="147"/>
        <v>0</v>
      </c>
      <c r="D1355">
        <f t="shared" si="148"/>
        <v>0</v>
      </c>
      <c r="E1355">
        <f t="shared" si="149"/>
        <v>0</v>
      </c>
      <c r="F1355">
        <f t="shared" si="143"/>
        <v>0.26785714285714313</v>
      </c>
      <c r="G1355">
        <f t="shared" si="144"/>
        <v>5.4285714285714395E-2</v>
      </c>
      <c r="H1355">
        <f t="shared" si="145"/>
        <v>4.9342105263157841</v>
      </c>
      <c r="I1355">
        <f t="shared" si="146"/>
        <v>83.148558758314834</v>
      </c>
    </row>
    <row r="1356" spans="1:9" x14ac:dyDescent="0.25">
      <c r="A1356" s="3">
        <v>42528</v>
      </c>
      <c r="B1356">
        <v>27.8</v>
      </c>
      <c r="C1356">
        <f t="shared" si="147"/>
        <v>-0.30000000000000071</v>
      </c>
      <c r="D1356">
        <f t="shared" si="148"/>
        <v>0</v>
      </c>
      <c r="E1356">
        <f t="shared" si="149"/>
        <v>0.30000000000000071</v>
      </c>
      <c r="F1356">
        <f t="shared" si="143"/>
        <v>0.25428571428571445</v>
      </c>
      <c r="G1356">
        <f t="shared" si="144"/>
        <v>7.5714285714285873E-2</v>
      </c>
      <c r="H1356">
        <f t="shared" si="145"/>
        <v>3.3584905660377311</v>
      </c>
      <c r="I1356">
        <f t="shared" si="146"/>
        <v>77.056277056277025</v>
      </c>
    </row>
    <row r="1357" spans="1:9" x14ac:dyDescent="0.25">
      <c r="A1357" s="3">
        <v>42529</v>
      </c>
      <c r="B1357">
        <v>27.85</v>
      </c>
      <c r="C1357">
        <f t="shared" si="147"/>
        <v>5.0000000000000711E-2</v>
      </c>
      <c r="D1357">
        <f t="shared" si="148"/>
        <v>5.0000000000000711E-2</v>
      </c>
      <c r="E1357">
        <f t="shared" si="149"/>
        <v>0</v>
      </c>
      <c r="F1357">
        <f t="shared" si="143"/>
        <v>0.25428571428571445</v>
      </c>
      <c r="G1357">
        <f t="shared" si="144"/>
        <v>7.5714285714285873E-2</v>
      </c>
      <c r="H1357">
        <f t="shared" si="145"/>
        <v>3.3584905660377311</v>
      </c>
      <c r="I1357">
        <f t="shared" si="146"/>
        <v>77.056277056277025</v>
      </c>
    </row>
    <row r="1358" spans="1:9" x14ac:dyDescent="0.25">
      <c r="A1358" s="3">
        <v>42530</v>
      </c>
      <c r="B1358">
        <v>28.6</v>
      </c>
      <c r="C1358">
        <f t="shared" si="147"/>
        <v>0.75</v>
      </c>
      <c r="D1358">
        <f t="shared" si="148"/>
        <v>0.75</v>
      </c>
      <c r="E1358">
        <f t="shared" si="149"/>
        <v>0</v>
      </c>
      <c r="F1358">
        <f t="shared" si="143"/>
        <v>0.27571428571428591</v>
      </c>
      <c r="G1358">
        <f t="shared" si="144"/>
        <v>7.5714285714285873E-2</v>
      </c>
      <c r="H1358">
        <f t="shared" si="145"/>
        <v>3.6415094339622591</v>
      </c>
      <c r="I1358">
        <f t="shared" si="146"/>
        <v>78.455284552845512</v>
      </c>
    </row>
    <row r="1359" spans="1:9" x14ac:dyDescent="0.25">
      <c r="A1359" s="3">
        <v>42531</v>
      </c>
      <c r="B1359">
        <v>27.95</v>
      </c>
      <c r="C1359">
        <f t="shared" si="147"/>
        <v>-0.65000000000000213</v>
      </c>
      <c r="D1359">
        <f t="shared" si="148"/>
        <v>0</v>
      </c>
      <c r="E1359">
        <f t="shared" si="149"/>
        <v>0.65000000000000213</v>
      </c>
      <c r="F1359">
        <f t="shared" si="143"/>
        <v>0.23428571428571462</v>
      </c>
      <c r="G1359">
        <f t="shared" si="144"/>
        <v>0.12214285714285746</v>
      </c>
      <c r="H1359">
        <f t="shared" si="145"/>
        <v>1.9181286549707581</v>
      </c>
      <c r="I1359">
        <f t="shared" si="146"/>
        <v>65.731462925851673</v>
      </c>
    </row>
    <row r="1360" spans="1:9" x14ac:dyDescent="0.25">
      <c r="A1360" s="3">
        <v>42532</v>
      </c>
      <c r="B1360">
        <v>27.98</v>
      </c>
      <c r="C1360">
        <f t="shared" si="147"/>
        <v>3.0000000000001137E-2</v>
      </c>
      <c r="D1360">
        <f t="shared" si="148"/>
        <v>3.0000000000001137E-2</v>
      </c>
      <c r="E1360">
        <f t="shared" si="149"/>
        <v>0</v>
      </c>
      <c r="F1360">
        <f t="shared" ref="F1360:F1423" si="150">AVERAGE(D1347:D1360)</f>
        <v>0.18071428571428605</v>
      </c>
      <c r="G1360">
        <f t="shared" ref="G1360:G1423" si="151">AVERAGE(E1347:E1360)</f>
        <v>0.12214285714285746</v>
      </c>
      <c r="H1360">
        <f t="shared" si="145"/>
        <v>1.479532163742689</v>
      </c>
      <c r="I1360">
        <f t="shared" si="146"/>
        <v>59.669811320754704</v>
      </c>
    </row>
    <row r="1361" spans="1:9" x14ac:dyDescent="0.25">
      <c r="A1361" s="3">
        <v>42535</v>
      </c>
      <c r="B1361">
        <v>28.02</v>
      </c>
      <c r="C1361">
        <f t="shared" si="147"/>
        <v>3.9999999999999147E-2</v>
      </c>
      <c r="D1361">
        <f t="shared" si="148"/>
        <v>3.9999999999999147E-2</v>
      </c>
      <c r="E1361">
        <f t="shared" si="149"/>
        <v>0</v>
      </c>
      <c r="F1361">
        <f t="shared" si="150"/>
        <v>0.18357142857142886</v>
      </c>
      <c r="G1361">
        <f t="shared" si="151"/>
        <v>9.642857142857178E-2</v>
      </c>
      <c r="H1361">
        <f t="shared" ref="H1361:H1424" si="152">F1361/G1361</f>
        <v>1.9037037037036997</v>
      </c>
      <c r="I1361">
        <f t="shared" ref="I1361:I1424" si="153">100-(100/(1+H1361))</f>
        <v>65.561224489795876</v>
      </c>
    </row>
    <row r="1362" spans="1:9" x14ac:dyDescent="0.25">
      <c r="A1362" s="3">
        <v>42536</v>
      </c>
      <c r="B1362">
        <v>28.01</v>
      </c>
      <c r="C1362">
        <f t="shared" si="147"/>
        <v>-9.9999999999980105E-3</v>
      </c>
      <c r="D1362">
        <f t="shared" si="148"/>
        <v>0</v>
      </c>
      <c r="E1362">
        <f t="shared" si="149"/>
        <v>9.9999999999980105E-3</v>
      </c>
      <c r="F1362">
        <f t="shared" si="150"/>
        <v>0.16928571428571462</v>
      </c>
      <c r="G1362">
        <f t="shared" si="151"/>
        <v>9.714285714285735E-2</v>
      </c>
      <c r="H1362">
        <f t="shared" si="152"/>
        <v>1.7426470588235292</v>
      </c>
      <c r="I1362">
        <f t="shared" si="153"/>
        <v>63.538873994638067</v>
      </c>
    </row>
    <row r="1363" spans="1:9" x14ac:dyDescent="0.25">
      <c r="A1363" s="3">
        <v>42537</v>
      </c>
      <c r="B1363">
        <v>28.68</v>
      </c>
      <c r="C1363">
        <f t="shared" si="147"/>
        <v>0.66999999999999815</v>
      </c>
      <c r="D1363">
        <f t="shared" si="148"/>
        <v>0.66999999999999815</v>
      </c>
      <c r="E1363">
        <f t="shared" si="149"/>
        <v>0</v>
      </c>
      <c r="F1363">
        <f t="shared" si="150"/>
        <v>0.2100000000000001</v>
      </c>
      <c r="G1363">
        <f t="shared" si="151"/>
        <v>9.714285714285735E-2</v>
      </c>
      <c r="H1363">
        <f t="shared" si="152"/>
        <v>2.1617647058823493</v>
      </c>
      <c r="I1363">
        <f t="shared" si="153"/>
        <v>68.372093023255772</v>
      </c>
    </row>
    <row r="1364" spans="1:9" x14ac:dyDescent="0.25">
      <c r="A1364" s="3">
        <v>42538</v>
      </c>
      <c r="B1364">
        <v>28.68</v>
      </c>
      <c r="C1364">
        <f t="shared" si="147"/>
        <v>0</v>
      </c>
      <c r="D1364">
        <f t="shared" si="148"/>
        <v>0</v>
      </c>
      <c r="E1364">
        <f t="shared" si="149"/>
        <v>0</v>
      </c>
      <c r="F1364">
        <f t="shared" si="150"/>
        <v>0.2100000000000001</v>
      </c>
      <c r="G1364">
        <f t="shared" si="151"/>
        <v>9.714285714285735E-2</v>
      </c>
      <c r="H1364">
        <f t="shared" si="152"/>
        <v>2.1617647058823493</v>
      </c>
      <c r="I1364">
        <f t="shared" si="153"/>
        <v>68.372093023255772</v>
      </c>
    </row>
    <row r="1365" spans="1:9" x14ac:dyDescent="0.25">
      <c r="A1365" s="3">
        <v>42539</v>
      </c>
      <c r="B1365">
        <v>28.59</v>
      </c>
      <c r="C1365">
        <f t="shared" si="147"/>
        <v>-8.9999999999999858E-2</v>
      </c>
      <c r="D1365">
        <f t="shared" si="148"/>
        <v>0</v>
      </c>
      <c r="E1365">
        <f t="shared" si="149"/>
        <v>8.9999999999999858E-2</v>
      </c>
      <c r="F1365">
        <f t="shared" si="150"/>
        <v>0.2100000000000001</v>
      </c>
      <c r="G1365">
        <f t="shared" si="151"/>
        <v>0.10357142857142877</v>
      </c>
      <c r="H1365">
        <f t="shared" si="152"/>
        <v>2.0275862068965487</v>
      </c>
      <c r="I1365">
        <f t="shared" si="153"/>
        <v>66.970387243735729</v>
      </c>
    </row>
    <row r="1366" spans="1:9" x14ac:dyDescent="0.25">
      <c r="A1366" s="3">
        <v>42542</v>
      </c>
      <c r="B1366">
        <v>27.900000000000002</v>
      </c>
      <c r="C1366">
        <f t="shared" si="147"/>
        <v>-0.68999999999999773</v>
      </c>
      <c r="D1366">
        <f t="shared" si="148"/>
        <v>0</v>
      </c>
      <c r="E1366">
        <f t="shared" si="149"/>
        <v>0.68999999999999773</v>
      </c>
      <c r="F1366">
        <f t="shared" si="150"/>
        <v>0.15285714285714289</v>
      </c>
      <c r="G1366">
        <f t="shared" si="151"/>
        <v>0.15285714285714289</v>
      </c>
      <c r="H1366">
        <f t="shared" si="152"/>
        <v>1</v>
      </c>
      <c r="I1366">
        <f t="shared" si="153"/>
        <v>50</v>
      </c>
    </row>
    <row r="1367" spans="1:9" x14ac:dyDescent="0.25">
      <c r="A1367" s="3">
        <v>42543</v>
      </c>
      <c r="B1367">
        <v>28.29</v>
      </c>
      <c r="C1367">
        <f t="shared" si="147"/>
        <v>0.38999999999999702</v>
      </c>
      <c r="D1367">
        <f t="shared" si="148"/>
        <v>0.38999999999999702</v>
      </c>
      <c r="E1367">
        <f t="shared" si="149"/>
        <v>0</v>
      </c>
      <c r="F1367">
        <f t="shared" si="150"/>
        <v>0.18071428571428555</v>
      </c>
      <c r="G1367">
        <f t="shared" si="151"/>
        <v>0.12428571428571418</v>
      </c>
      <c r="H1367">
        <f t="shared" si="152"/>
        <v>1.454022988505747</v>
      </c>
      <c r="I1367">
        <f t="shared" si="153"/>
        <v>59.250585480093669</v>
      </c>
    </row>
    <row r="1368" spans="1:9" x14ac:dyDescent="0.25">
      <c r="A1368" s="3">
        <v>42544</v>
      </c>
      <c r="B1368">
        <v>28.1</v>
      </c>
      <c r="C1368">
        <f t="shared" si="147"/>
        <v>-0.18999999999999773</v>
      </c>
      <c r="D1368">
        <f t="shared" si="148"/>
        <v>0</v>
      </c>
      <c r="E1368">
        <f t="shared" si="149"/>
        <v>0.18999999999999773</v>
      </c>
      <c r="F1368">
        <f t="shared" si="150"/>
        <v>0.13785714285714259</v>
      </c>
      <c r="G1368">
        <f t="shared" si="151"/>
        <v>0.13785714285714259</v>
      </c>
      <c r="H1368">
        <f t="shared" si="152"/>
        <v>1</v>
      </c>
      <c r="I1368">
        <f t="shared" si="153"/>
        <v>50</v>
      </c>
    </row>
    <row r="1369" spans="1:9" x14ac:dyDescent="0.25">
      <c r="A1369" s="3">
        <v>42545</v>
      </c>
      <c r="B1369">
        <v>28.1</v>
      </c>
      <c r="C1369">
        <f t="shared" si="147"/>
        <v>0</v>
      </c>
      <c r="D1369">
        <f t="shared" si="148"/>
        <v>0</v>
      </c>
      <c r="E1369">
        <f t="shared" si="149"/>
        <v>0</v>
      </c>
      <c r="F1369">
        <f t="shared" si="150"/>
        <v>0.13785714285714259</v>
      </c>
      <c r="G1369">
        <f t="shared" si="151"/>
        <v>0.13785714285714259</v>
      </c>
      <c r="H1369">
        <f t="shared" si="152"/>
        <v>1</v>
      </c>
      <c r="I1369">
        <f t="shared" si="153"/>
        <v>50</v>
      </c>
    </row>
    <row r="1370" spans="1:9" x14ac:dyDescent="0.25">
      <c r="A1370" s="3">
        <v>42546</v>
      </c>
      <c r="B1370">
        <v>27.8</v>
      </c>
      <c r="C1370">
        <f t="shared" si="147"/>
        <v>-0.30000000000000071</v>
      </c>
      <c r="D1370">
        <f t="shared" si="148"/>
        <v>0</v>
      </c>
      <c r="E1370">
        <f t="shared" si="149"/>
        <v>0.30000000000000071</v>
      </c>
      <c r="F1370">
        <f t="shared" si="150"/>
        <v>0.13785714285714259</v>
      </c>
      <c r="G1370">
        <f t="shared" si="151"/>
        <v>0.13785714285714259</v>
      </c>
      <c r="H1370">
        <f t="shared" si="152"/>
        <v>1</v>
      </c>
      <c r="I1370">
        <f t="shared" si="153"/>
        <v>50</v>
      </c>
    </row>
    <row r="1371" spans="1:9" x14ac:dyDescent="0.25">
      <c r="A1371" s="3">
        <v>42549</v>
      </c>
      <c r="B1371">
        <v>27.8</v>
      </c>
      <c r="C1371">
        <f t="shared" si="147"/>
        <v>0</v>
      </c>
      <c r="D1371">
        <f t="shared" si="148"/>
        <v>0</v>
      </c>
      <c r="E1371">
        <f t="shared" si="149"/>
        <v>0</v>
      </c>
      <c r="F1371">
        <f t="shared" si="150"/>
        <v>0.13428571428571395</v>
      </c>
      <c r="G1371">
        <f t="shared" si="151"/>
        <v>0.13785714285714259</v>
      </c>
      <c r="H1371">
        <f t="shared" si="152"/>
        <v>0.97409326424870413</v>
      </c>
      <c r="I1371">
        <f t="shared" si="153"/>
        <v>49.343832020997361</v>
      </c>
    </row>
    <row r="1372" spans="1:9" x14ac:dyDescent="0.25">
      <c r="A1372" s="3">
        <v>42550</v>
      </c>
      <c r="B1372">
        <v>27.900000000000002</v>
      </c>
      <c r="C1372">
        <f t="shared" si="147"/>
        <v>0.10000000000000142</v>
      </c>
      <c r="D1372">
        <f t="shared" si="148"/>
        <v>0.10000000000000142</v>
      </c>
      <c r="E1372">
        <f t="shared" si="149"/>
        <v>0</v>
      </c>
      <c r="F1372">
        <f t="shared" si="150"/>
        <v>8.7857142857142634E-2</v>
      </c>
      <c r="G1372">
        <f t="shared" si="151"/>
        <v>0.13785714285714259</v>
      </c>
      <c r="H1372">
        <f t="shared" si="152"/>
        <v>0.63730569948186488</v>
      </c>
      <c r="I1372">
        <f t="shared" si="153"/>
        <v>38.924050632911374</v>
      </c>
    </row>
    <row r="1373" spans="1:9" x14ac:dyDescent="0.25">
      <c r="A1373" s="3">
        <v>42551</v>
      </c>
      <c r="B1373">
        <v>27.8</v>
      </c>
      <c r="C1373">
        <f t="shared" si="147"/>
        <v>-0.10000000000000142</v>
      </c>
      <c r="D1373">
        <f t="shared" si="148"/>
        <v>0</v>
      </c>
      <c r="E1373">
        <f t="shared" si="149"/>
        <v>0.10000000000000142</v>
      </c>
      <c r="F1373">
        <f t="shared" si="150"/>
        <v>8.7857142857142634E-2</v>
      </c>
      <c r="G1373">
        <f t="shared" si="151"/>
        <v>9.8571428571428241E-2</v>
      </c>
      <c r="H1373">
        <f t="shared" si="152"/>
        <v>0.8913043478260877</v>
      </c>
      <c r="I1373">
        <f t="shared" si="153"/>
        <v>47.126436781609222</v>
      </c>
    </row>
    <row r="1374" spans="1:9" x14ac:dyDescent="0.25">
      <c r="A1374" s="3">
        <v>42552</v>
      </c>
      <c r="B1374">
        <v>27.8</v>
      </c>
      <c r="C1374">
        <f t="shared" si="147"/>
        <v>0</v>
      </c>
      <c r="D1374">
        <f t="shared" si="148"/>
        <v>0</v>
      </c>
      <c r="E1374">
        <f t="shared" si="149"/>
        <v>0</v>
      </c>
      <c r="F1374">
        <f t="shared" si="150"/>
        <v>8.571428571428541E-2</v>
      </c>
      <c r="G1374">
        <f t="shared" si="151"/>
        <v>9.8571428571428241E-2</v>
      </c>
      <c r="H1374">
        <f t="shared" si="152"/>
        <v>0.86956521739130421</v>
      </c>
      <c r="I1374">
        <f t="shared" si="153"/>
        <v>46.511627906976742</v>
      </c>
    </row>
    <row r="1375" spans="1:9" x14ac:dyDescent="0.25">
      <c r="A1375" s="3">
        <v>42553</v>
      </c>
      <c r="B1375">
        <v>27.810000000000002</v>
      </c>
      <c r="C1375">
        <f t="shared" si="147"/>
        <v>1.0000000000001563E-2</v>
      </c>
      <c r="D1375">
        <f t="shared" si="148"/>
        <v>1.0000000000001563E-2</v>
      </c>
      <c r="E1375">
        <f t="shared" si="149"/>
        <v>0</v>
      </c>
      <c r="F1375">
        <f t="shared" si="150"/>
        <v>8.3571428571428436E-2</v>
      </c>
      <c r="G1375">
        <f t="shared" si="151"/>
        <v>9.8571428571428241E-2</v>
      </c>
      <c r="H1375">
        <f t="shared" si="152"/>
        <v>0.84782608695652317</v>
      </c>
      <c r="I1375">
        <f t="shared" si="153"/>
        <v>45.882352941176514</v>
      </c>
    </row>
    <row r="1376" spans="1:9" x14ac:dyDescent="0.25">
      <c r="A1376" s="3">
        <v>42556</v>
      </c>
      <c r="B1376">
        <v>27.810000000000002</v>
      </c>
      <c r="C1376">
        <f t="shared" si="147"/>
        <v>0</v>
      </c>
      <c r="D1376">
        <f t="shared" si="148"/>
        <v>0</v>
      </c>
      <c r="E1376">
        <f t="shared" si="149"/>
        <v>0</v>
      </c>
      <c r="F1376">
        <f t="shared" si="150"/>
        <v>8.3571428571428436E-2</v>
      </c>
      <c r="G1376">
        <f t="shared" si="151"/>
        <v>9.785714285714267E-2</v>
      </c>
      <c r="H1376">
        <f t="shared" si="152"/>
        <v>0.85401459854014627</v>
      </c>
      <c r="I1376">
        <f t="shared" si="153"/>
        <v>46.062992125984259</v>
      </c>
    </row>
    <row r="1377" spans="1:9" x14ac:dyDescent="0.25">
      <c r="A1377" s="3">
        <v>42557</v>
      </c>
      <c r="B1377">
        <v>28.2</v>
      </c>
      <c r="C1377">
        <f t="shared" si="147"/>
        <v>0.38999999999999702</v>
      </c>
      <c r="D1377">
        <f t="shared" si="148"/>
        <v>0.38999999999999702</v>
      </c>
      <c r="E1377">
        <f t="shared" si="149"/>
        <v>0</v>
      </c>
      <c r="F1377">
        <f t="shared" si="150"/>
        <v>6.3571428571428362E-2</v>
      </c>
      <c r="G1377">
        <f t="shared" si="151"/>
        <v>9.785714285714267E-2</v>
      </c>
      <c r="H1377">
        <f t="shared" si="152"/>
        <v>0.64963503649634946</v>
      </c>
      <c r="I1377">
        <f t="shared" si="153"/>
        <v>39.380530973451293</v>
      </c>
    </row>
    <row r="1378" spans="1:9" x14ac:dyDescent="0.25">
      <c r="A1378" s="3">
        <v>42558</v>
      </c>
      <c r="B1378">
        <v>27.810000000000002</v>
      </c>
      <c r="C1378">
        <f t="shared" si="147"/>
        <v>-0.38999999999999702</v>
      </c>
      <c r="D1378">
        <f t="shared" si="148"/>
        <v>0</v>
      </c>
      <c r="E1378">
        <f t="shared" si="149"/>
        <v>0.38999999999999702</v>
      </c>
      <c r="F1378">
        <f t="shared" si="150"/>
        <v>6.3571428571428362E-2</v>
      </c>
      <c r="G1378">
        <f t="shared" si="151"/>
        <v>0.12571428571428531</v>
      </c>
      <c r="H1378">
        <f t="shared" si="152"/>
        <v>0.50568181818181812</v>
      </c>
      <c r="I1378">
        <f t="shared" si="153"/>
        <v>33.584905660377359</v>
      </c>
    </row>
    <row r="1379" spans="1:9" x14ac:dyDescent="0.25">
      <c r="A1379" s="3">
        <v>42559</v>
      </c>
      <c r="B1379">
        <v>27.810000000000002</v>
      </c>
      <c r="C1379">
        <f t="shared" si="147"/>
        <v>0</v>
      </c>
      <c r="D1379">
        <f t="shared" si="148"/>
        <v>0</v>
      </c>
      <c r="E1379">
        <f t="shared" si="149"/>
        <v>0</v>
      </c>
      <c r="F1379">
        <f t="shared" si="150"/>
        <v>6.3571428571428362E-2</v>
      </c>
      <c r="G1379">
        <f t="shared" si="151"/>
        <v>0.1192857142857139</v>
      </c>
      <c r="H1379">
        <f t="shared" si="152"/>
        <v>0.53293413173652693</v>
      </c>
      <c r="I1379">
        <f t="shared" si="153"/>
        <v>34.765625</v>
      </c>
    </row>
    <row r="1380" spans="1:9" x14ac:dyDescent="0.25">
      <c r="A1380" s="3">
        <v>42560</v>
      </c>
      <c r="B1380">
        <v>27.810000000000002</v>
      </c>
      <c r="C1380">
        <f t="shared" si="147"/>
        <v>0</v>
      </c>
      <c r="D1380">
        <f t="shared" si="148"/>
        <v>0</v>
      </c>
      <c r="E1380">
        <f t="shared" si="149"/>
        <v>0</v>
      </c>
      <c r="F1380">
        <f t="shared" si="150"/>
        <v>6.3571428571428362E-2</v>
      </c>
      <c r="G1380">
        <f t="shared" si="151"/>
        <v>6.9999999999999771E-2</v>
      </c>
      <c r="H1380">
        <f t="shared" si="152"/>
        <v>0.90816326530612246</v>
      </c>
      <c r="I1380">
        <f t="shared" si="153"/>
        <v>47.593582887700535</v>
      </c>
    </row>
    <row r="1381" spans="1:9" x14ac:dyDescent="0.25">
      <c r="A1381" s="3">
        <v>42563</v>
      </c>
      <c r="B1381">
        <v>27.85</v>
      </c>
      <c r="C1381">
        <f t="shared" si="147"/>
        <v>3.9999999999999147E-2</v>
      </c>
      <c r="D1381">
        <f t="shared" si="148"/>
        <v>3.9999999999999147E-2</v>
      </c>
      <c r="E1381">
        <f t="shared" si="149"/>
        <v>0</v>
      </c>
      <c r="F1381">
        <f t="shared" si="150"/>
        <v>3.8571428571428513E-2</v>
      </c>
      <c r="G1381">
        <f t="shared" si="151"/>
        <v>6.9999999999999771E-2</v>
      </c>
      <c r="H1381">
        <f t="shared" si="152"/>
        <v>0.55102040816326625</v>
      </c>
      <c r="I1381">
        <f t="shared" si="153"/>
        <v>35.526315789473713</v>
      </c>
    </row>
    <row r="1382" spans="1:9" x14ac:dyDescent="0.25">
      <c r="A1382" s="3">
        <v>42564</v>
      </c>
      <c r="B1382">
        <v>27.85</v>
      </c>
      <c r="C1382">
        <f t="shared" si="147"/>
        <v>0</v>
      </c>
      <c r="D1382">
        <f t="shared" si="148"/>
        <v>0</v>
      </c>
      <c r="E1382">
        <f t="shared" si="149"/>
        <v>0</v>
      </c>
      <c r="F1382">
        <f t="shared" si="150"/>
        <v>3.8571428571428513E-2</v>
      </c>
      <c r="G1382">
        <f t="shared" si="151"/>
        <v>5.642857142857137E-2</v>
      </c>
      <c r="H1382">
        <f t="shared" si="152"/>
        <v>0.683544303797468</v>
      </c>
      <c r="I1382">
        <f t="shared" si="153"/>
        <v>40.601503759398483</v>
      </c>
    </row>
    <row r="1383" spans="1:9" x14ac:dyDescent="0.25">
      <c r="A1383" s="3">
        <v>42565</v>
      </c>
      <c r="B1383">
        <v>27.85</v>
      </c>
      <c r="C1383">
        <f t="shared" si="147"/>
        <v>0</v>
      </c>
      <c r="D1383">
        <f t="shared" si="148"/>
        <v>0</v>
      </c>
      <c r="E1383">
        <f t="shared" si="149"/>
        <v>0</v>
      </c>
      <c r="F1383">
        <f t="shared" si="150"/>
        <v>3.8571428571428513E-2</v>
      </c>
      <c r="G1383">
        <f t="shared" si="151"/>
        <v>5.642857142857137E-2</v>
      </c>
      <c r="H1383">
        <f t="shared" si="152"/>
        <v>0.683544303797468</v>
      </c>
      <c r="I1383">
        <f t="shared" si="153"/>
        <v>40.601503759398483</v>
      </c>
    </row>
    <row r="1384" spans="1:9" x14ac:dyDescent="0.25">
      <c r="A1384" s="3">
        <v>42566</v>
      </c>
      <c r="B1384">
        <v>27.810000000000002</v>
      </c>
      <c r="C1384">
        <f t="shared" si="147"/>
        <v>-3.9999999999999147E-2</v>
      </c>
      <c r="D1384">
        <f t="shared" si="148"/>
        <v>0</v>
      </c>
      <c r="E1384">
        <f t="shared" si="149"/>
        <v>3.9999999999999147E-2</v>
      </c>
      <c r="F1384">
        <f t="shared" si="150"/>
        <v>3.8571428571428513E-2</v>
      </c>
      <c r="G1384">
        <f t="shared" si="151"/>
        <v>3.7857142857142687E-2</v>
      </c>
      <c r="H1384">
        <f t="shared" si="152"/>
        <v>1.018867924528305</v>
      </c>
      <c r="I1384">
        <f t="shared" si="153"/>
        <v>50.467289719626237</v>
      </c>
    </row>
    <row r="1385" spans="1:9" x14ac:dyDescent="0.25">
      <c r="A1385" s="3">
        <v>42570</v>
      </c>
      <c r="B1385">
        <v>27.650000000000002</v>
      </c>
      <c r="C1385">
        <f t="shared" si="147"/>
        <v>-0.16000000000000014</v>
      </c>
      <c r="D1385">
        <f t="shared" si="148"/>
        <v>0</v>
      </c>
      <c r="E1385">
        <f t="shared" si="149"/>
        <v>0.16000000000000014</v>
      </c>
      <c r="F1385">
        <f t="shared" si="150"/>
        <v>3.8571428571428513E-2</v>
      </c>
      <c r="G1385">
        <f t="shared" si="151"/>
        <v>4.928571428571412E-2</v>
      </c>
      <c r="H1385">
        <f t="shared" si="152"/>
        <v>0.78260869565217539</v>
      </c>
      <c r="I1385">
        <f t="shared" si="153"/>
        <v>43.90243902439029</v>
      </c>
    </row>
    <row r="1386" spans="1:9" x14ac:dyDescent="0.25">
      <c r="A1386" s="3">
        <v>42571</v>
      </c>
      <c r="B1386">
        <v>27.8</v>
      </c>
      <c r="C1386">
        <f t="shared" si="147"/>
        <v>0.14999999999999858</v>
      </c>
      <c r="D1386">
        <f t="shared" si="148"/>
        <v>0.14999999999999858</v>
      </c>
      <c r="E1386">
        <f t="shared" si="149"/>
        <v>0</v>
      </c>
      <c r="F1386">
        <f t="shared" si="150"/>
        <v>4.2142857142856878E-2</v>
      </c>
      <c r="G1386">
        <f t="shared" si="151"/>
        <v>4.928571428571412E-2</v>
      </c>
      <c r="H1386">
        <f t="shared" si="152"/>
        <v>0.85507246376811341</v>
      </c>
      <c r="I1386">
        <f t="shared" si="153"/>
        <v>46.093749999999929</v>
      </c>
    </row>
    <row r="1387" spans="1:9" x14ac:dyDescent="0.25">
      <c r="A1387" s="3">
        <v>42572</v>
      </c>
      <c r="B1387">
        <v>27.6</v>
      </c>
      <c r="C1387">
        <f t="shared" si="147"/>
        <v>-0.19999999999999929</v>
      </c>
      <c r="D1387">
        <f t="shared" si="148"/>
        <v>0</v>
      </c>
      <c r="E1387">
        <f t="shared" si="149"/>
        <v>0.19999999999999929</v>
      </c>
      <c r="F1387">
        <f t="shared" si="150"/>
        <v>4.2142857142856878E-2</v>
      </c>
      <c r="G1387">
        <f t="shared" si="151"/>
        <v>5.6428571428571113E-2</v>
      </c>
      <c r="H1387">
        <f t="shared" si="152"/>
        <v>0.74683544303797411</v>
      </c>
      <c r="I1387">
        <f t="shared" si="153"/>
        <v>42.753623188405783</v>
      </c>
    </row>
    <row r="1388" spans="1:9" x14ac:dyDescent="0.25">
      <c r="A1388" s="3">
        <v>42573</v>
      </c>
      <c r="B1388">
        <v>27.6</v>
      </c>
      <c r="C1388">
        <f t="shared" si="147"/>
        <v>0</v>
      </c>
      <c r="D1388">
        <f t="shared" si="148"/>
        <v>0</v>
      </c>
      <c r="E1388">
        <f t="shared" si="149"/>
        <v>0</v>
      </c>
      <c r="F1388">
        <f t="shared" si="150"/>
        <v>4.2142857142856878E-2</v>
      </c>
      <c r="G1388">
        <f t="shared" si="151"/>
        <v>5.6428571428571113E-2</v>
      </c>
      <c r="H1388">
        <f t="shared" si="152"/>
        <v>0.74683544303797411</v>
      </c>
      <c r="I1388">
        <f t="shared" si="153"/>
        <v>42.753623188405783</v>
      </c>
    </row>
    <row r="1389" spans="1:9" x14ac:dyDescent="0.25">
      <c r="A1389" s="3">
        <v>42574</v>
      </c>
      <c r="B1389">
        <v>27.41</v>
      </c>
      <c r="C1389">
        <f t="shared" si="147"/>
        <v>-0.19000000000000128</v>
      </c>
      <c r="D1389">
        <f t="shared" si="148"/>
        <v>0</v>
      </c>
      <c r="E1389">
        <f t="shared" si="149"/>
        <v>0.19000000000000128</v>
      </c>
      <c r="F1389">
        <f t="shared" si="150"/>
        <v>4.1428571428571051E-2</v>
      </c>
      <c r="G1389">
        <f t="shared" si="151"/>
        <v>6.9999999999999771E-2</v>
      </c>
      <c r="H1389">
        <f t="shared" si="152"/>
        <v>0.5918367346938741</v>
      </c>
      <c r="I1389">
        <f t="shared" si="153"/>
        <v>37.17948717948704</v>
      </c>
    </row>
    <row r="1390" spans="1:9" x14ac:dyDescent="0.25">
      <c r="A1390" s="3">
        <v>42577</v>
      </c>
      <c r="B1390">
        <v>27.3</v>
      </c>
      <c r="C1390">
        <f t="shared" si="147"/>
        <v>-0.10999999999999943</v>
      </c>
      <c r="D1390">
        <f t="shared" si="148"/>
        <v>0</v>
      </c>
      <c r="E1390">
        <f t="shared" si="149"/>
        <v>0.10999999999999943</v>
      </c>
      <c r="F1390">
        <f t="shared" si="150"/>
        <v>4.1428571428571051E-2</v>
      </c>
      <c r="G1390">
        <f t="shared" si="151"/>
        <v>7.7857142857142597E-2</v>
      </c>
      <c r="H1390">
        <f t="shared" si="152"/>
        <v>0.53211009174311619</v>
      </c>
      <c r="I1390">
        <f t="shared" si="153"/>
        <v>34.730538922155546</v>
      </c>
    </row>
    <row r="1391" spans="1:9" x14ac:dyDescent="0.25">
      <c r="A1391" s="3">
        <v>42578</v>
      </c>
      <c r="B1391">
        <v>27.2</v>
      </c>
      <c r="C1391">
        <f t="shared" si="147"/>
        <v>-0.10000000000000142</v>
      </c>
      <c r="D1391">
        <f t="shared" si="148"/>
        <v>0</v>
      </c>
      <c r="E1391">
        <f t="shared" si="149"/>
        <v>0.10000000000000142</v>
      </c>
      <c r="F1391">
        <f t="shared" si="150"/>
        <v>1.357142857142841E-2</v>
      </c>
      <c r="G1391">
        <f t="shared" si="151"/>
        <v>8.499999999999984E-2</v>
      </c>
      <c r="H1391">
        <f t="shared" si="152"/>
        <v>0.15966386554621689</v>
      </c>
      <c r="I1391">
        <f t="shared" si="153"/>
        <v>13.768115942028857</v>
      </c>
    </row>
    <row r="1392" spans="1:9" x14ac:dyDescent="0.25">
      <c r="A1392" s="3">
        <v>42579</v>
      </c>
      <c r="B1392">
        <v>27.1</v>
      </c>
      <c r="C1392">
        <f t="shared" si="147"/>
        <v>-9.9999999999997868E-2</v>
      </c>
      <c r="D1392">
        <f t="shared" si="148"/>
        <v>0</v>
      </c>
      <c r="E1392">
        <f t="shared" si="149"/>
        <v>9.9999999999997868E-2</v>
      </c>
      <c r="F1392">
        <f t="shared" si="150"/>
        <v>1.357142857142841E-2</v>
      </c>
      <c r="G1392">
        <f t="shared" si="151"/>
        <v>6.4285714285714182E-2</v>
      </c>
      <c r="H1392">
        <f t="shared" si="152"/>
        <v>0.21111111111110895</v>
      </c>
      <c r="I1392">
        <f t="shared" si="153"/>
        <v>17.431192660550323</v>
      </c>
    </row>
    <row r="1393" spans="1:9" x14ac:dyDescent="0.25">
      <c r="A1393" s="3">
        <v>42580</v>
      </c>
      <c r="B1393">
        <v>27.11</v>
      </c>
      <c r="C1393">
        <f t="shared" si="147"/>
        <v>9.9999999999980105E-3</v>
      </c>
      <c r="D1393">
        <f t="shared" si="148"/>
        <v>9.9999999999980105E-3</v>
      </c>
      <c r="E1393">
        <f t="shared" si="149"/>
        <v>0</v>
      </c>
      <c r="F1393">
        <f t="shared" si="150"/>
        <v>1.4285714285713982E-2</v>
      </c>
      <c r="G1393">
        <f t="shared" si="151"/>
        <v>6.4285714285714182E-2</v>
      </c>
      <c r="H1393">
        <f t="shared" si="152"/>
        <v>0.22222222222221785</v>
      </c>
      <c r="I1393">
        <f t="shared" si="153"/>
        <v>18.181818181817889</v>
      </c>
    </row>
    <row r="1394" spans="1:9" x14ac:dyDescent="0.25">
      <c r="A1394" s="3">
        <v>42584</v>
      </c>
      <c r="B1394">
        <v>27.1</v>
      </c>
      <c r="C1394">
        <f t="shared" si="147"/>
        <v>-9.9999999999980105E-3</v>
      </c>
      <c r="D1394">
        <f t="shared" si="148"/>
        <v>0</v>
      </c>
      <c r="E1394">
        <f t="shared" si="149"/>
        <v>9.9999999999980105E-3</v>
      </c>
      <c r="F1394">
        <f t="shared" si="150"/>
        <v>1.4285714285713982E-2</v>
      </c>
      <c r="G1394">
        <f t="shared" si="151"/>
        <v>6.4999999999999752E-2</v>
      </c>
      <c r="H1394">
        <f t="shared" si="152"/>
        <v>0.21978021978021595</v>
      </c>
      <c r="I1394">
        <f t="shared" si="153"/>
        <v>18.018018018017756</v>
      </c>
    </row>
    <row r="1395" spans="1:9" x14ac:dyDescent="0.25">
      <c r="A1395" s="3">
        <v>42585</v>
      </c>
      <c r="B1395">
        <v>27.12</v>
      </c>
      <c r="C1395">
        <f t="shared" si="147"/>
        <v>1.9999999999999574E-2</v>
      </c>
      <c r="D1395">
        <f t="shared" si="148"/>
        <v>1.9999999999999574E-2</v>
      </c>
      <c r="E1395">
        <f t="shared" si="149"/>
        <v>0</v>
      </c>
      <c r="F1395">
        <f t="shared" si="150"/>
        <v>1.2857142857142583E-2</v>
      </c>
      <c r="G1395">
        <f t="shared" si="151"/>
        <v>6.4999999999999752E-2</v>
      </c>
      <c r="H1395">
        <f t="shared" si="152"/>
        <v>0.19780219780219432</v>
      </c>
      <c r="I1395">
        <f t="shared" si="153"/>
        <v>16.51376146788968</v>
      </c>
    </row>
    <row r="1396" spans="1:9" x14ac:dyDescent="0.25">
      <c r="A1396" s="3">
        <v>42586</v>
      </c>
      <c r="B1396">
        <v>27.150000000000002</v>
      </c>
      <c r="C1396">
        <f t="shared" si="147"/>
        <v>3.0000000000001137E-2</v>
      </c>
      <c r="D1396">
        <f t="shared" si="148"/>
        <v>3.0000000000001137E-2</v>
      </c>
      <c r="E1396">
        <f t="shared" si="149"/>
        <v>0</v>
      </c>
      <c r="F1396">
        <f t="shared" si="150"/>
        <v>1.4999999999999807E-2</v>
      </c>
      <c r="G1396">
        <f t="shared" si="151"/>
        <v>6.4999999999999752E-2</v>
      </c>
      <c r="H1396">
        <f t="shared" si="152"/>
        <v>0.23076923076922867</v>
      </c>
      <c r="I1396">
        <f t="shared" si="153"/>
        <v>18.749999999999858</v>
      </c>
    </row>
    <row r="1397" spans="1:9" x14ac:dyDescent="0.25">
      <c r="A1397" s="3">
        <v>42587</v>
      </c>
      <c r="B1397">
        <v>27.2</v>
      </c>
      <c r="C1397">
        <f t="shared" si="147"/>
        <v>4.9999999999997158E-2</v>
      </c>
      <c r="D1397">
        <f t="shared" si="148"/>
        <v>4.9999999999997158E-2</v>
      </c>
      <c r="E1397">
        <f t="shared" si="149"/>
        <v>0</v>
      </c>
      <c r="F1397">
        <f t="shared" si="150"/>
        <v>1.8571428571428177E-2</v>
      </c>
      <c r="G1397">
        <f t="shared" si="151"/>
        <v>6.4999999999999752E-2</v>
      </c>
      <c r="H1397">
        <f t="shared" si="152"/>
        <v>0.2857142857142807</v>
      </c>
      <c r="I1397">
        <f t="shared" si="153"/>
        <v>22.222222222221916</v>
      </c>
    </row>
    <row r="1398" spans="1:9" x14ac:dyDescent="0.25">
      <c r="A1398" s="3">
        <v>42588</v>
      </c>
      <c r="B1398">
        <v>27.150000000000002</v>
      </c>
      <c r="C1398">
        <f t="shared" si="147"/>
        <v>-4.9999999999997158E-2</v>
      </c>
      <c r="D1398">
        <f t="shared" si="148"/>
        <v>0</v>
      </c>
      <c r="E1398">
        <f t="shared" si="149"/>
        <v>4.9999999999997158E-2</v>
      </c>
      <c r="F1398">
        <f t="shared" si="150"/>
        <v>1.8571428571428177E-2</v>
      </c>
      <c r="G1398">
        <f t="shared" si="151"/>
        <v>6.5714285714285323E-2</v>
      </c>
      <c r="H1398">
        <f t="shared" si="152"/>
        <v>0.28260869565216956</v>
      </c>
      <c r="I1398">
        <f t="shared" si="153"/>
        <v>22.033898305084492</v>
      </c>
    </row>
    <row r="1399" spans="1:9" x14ac:dyDescent="0.25">
      <c r="A1399" s="3">
        <v>42591</v>
      </c>
      <c r="B1399">
        <v>27.2</v>
      </c>
      <c r="C1399">
        <f t="shared" si="147"/>
        <v>4.9999999999997158E-2</v>
      </c>
      <c r="D1399">
        <f t="shared" si="148"/>
        <v>4.9999999999997158E-2</v>
      </c>
      <c r="E1399">
        <f t="shared" si="149"/>
        <v>0</v>
      </c>
      <c r="F1399">
        <f t="shared" si="150"/>
        <v>2.2142857142856544E-2</v>
      </c>
      <c r="G1399">
        <f t="shared" si="151"/>
        <v>5.4285714285713889E-2</v>
      </c>
      <c r="H1399">
        <f t="shared" si="152"/>
        <v>0.40789473684209721</v>
      </c>
      <c r="I1399">
        <f t="shared" si="153"/>
        <v>28.971962616822026</v>
      </c>
    </row>
    <row r="1400" spans="1:9" x14ac:dyDescent="0.25">
      <c r="A1400" s="3">
        <v>42592</v>
      </c>
      <c r="B1400">
        <v>27.150000000000002</v>
      </c>
      <c r="C1400">
        <f t="shared" si="147"/>
        <v>-4.9999999999997158E-2</v>
      </c>
      <c r="D1400">
        <f t="shared" si="148"/>
        <v>0</v>
      </c>
      <c r="E1400">
        <f t="shared" si="149"/>
        <v>4.9999999999997158E-2</v>
      </c>
      <c r="F1400">
        <f t="shared" si="150"/>
        <v>1.1428571428570931E-2</v>
      </c>
      <c r="G1400">
        <f t="shared" si="151"/>
        <v>5.785714285714226E-2</v>
      </c>
      <c r="H1400">
        <f t="shared" si="152"/>
        <v>0.1975308641975243</v>
      </c>
      <c r="I1400">
        <f t="shared" si="153"/>
        <v>16.494845360824272</v>
      </c>
    </row>
    <row r="1401" spans="1:9" x14ac:dyDescent="0.25">
      <c r="A1401" s="3">
        <v>42593</v>
      </c>
      <c r="B1401">
        <v>27.09</v>
      </c>
      <c r="C1401">
        <f t="shared" si="147"/>
        <v>-6.0000000000002274E-2</v>
      </c>
      <c r="D1401">
        <f t="shared" si="148"/>
        <v>0</v>
      </c>
      <c r="E1401">
        <f t="shared" si="149"/>
        <v>6.0000000000002274E-2</v>
      </c>
      <c r="F1401">
        <f t="shared" si="150"/>
        <v>1.1428571428570931E-2</v>
      </c>
      <c r="G1401">
        <f t="shared" si="151"/>
        <v>4.7857142857142473E-2</v>
      </c>
      <c r="H1401">
        <f t="shared" si="152"/>
        <v>0.23880597014924523</v>
      </c>
      <c r="I1401">
        <f t="shared" si="153"/>
        <v>19.277108433734398</v>
      </c>
    </row>
    <row r="1402" spans="1:9" x14ac:dyDescent="0.25">
      <c r="A1402" s="3">
        <v>42595</v>
      </c>
      <c r="B1402">
        <v>27</v>
      </c>
      <c r="C1402">
        <f t="shared" si="147"/>
        <v>-8.9999999999999858E-2</v>
      </c>
      <c r="D1402">
        <f t="shared" si="148"/>
        <v>0</v>
      </c>
      <c r="E1402">
        <f t="shared" si="149"/>
        <v>8.9999999999999858E-2</v>
      </c>
      <c r="F1402">
        <f t="shared" si="150"/>
        <v>1.1428571428570931E-2</v>
      </c>
      <c r="G1402">
        <f t="shared" si="151"/>
        <v>5.4285714285713889E-2</v>
      </c>
      <c r="H1402">
        <f t="shared" si="152"/>
        <v>0.21052631578946604</v>
      </c>
      <c r="I1402">
        <f t="shared" si="153"/>
        <v>17.391304347825567</v>
      </c>
    </row>
    <row r="1403" spans="1:9" x14ac:dyDescent="0.25">
      <c r="A1403" s="3">
        <v>42598</v>
      </c>
      <c r="B1403">
        <v>27</v>
      </c>
      <c r="C1403">
        <f t="shared" si="147"/>
        <v>0</v>
      </c>
      <c r="D1403">
        <f t="shared" si="148"/>
        <v>0</v>
      </c>
      <c r="E1403">
        <f t="shared" si="149"/>
        <v>0</v>
      </c>
      <c r="F1403">
        <f t="shared" si="150"/>
        <v>1.1428571428570931E-2</v>
      </c>
      <c r="G1403">
        <f t="shared" si="151"/>
        <v>4.0714285714285224E-2</v>
      </c>
      <c r="H1403">
        <f t="shared" si="152"/>
        <v>0.28070175438595607</v>
      </c>
      <c r="I1403">
        <f t="shared" si="153"/>
        <v>21.917808219177545</v>
      </c>
    </row>
    <row r="1404" spans="1:9" x14ac:dyDescent="0.25">
      <c r="A1404" s="3">
        <v>42599</v>
      </c>
      <c r="B1404">
        <v>26.6</v>
      </c>
      <c r="C1404">
        <f t="shared" si="147"/>
        <v>-0.39999999999999858</v>
      </c>
      <c r="D1404">
        <f t="shared" si="148"/>
        <v>0</v>
      </c>
      <c r="E1404">
        <f t="shared" si="149"/>
        <v>0.39999999999999858</v>
      </c>
      <c r="F1404">
        <f t="shared" si="150"/>
        <v>1.1428571428570931E-2</v>
      </c>
      <c r="G1404">
        <f t="shared" si="151"/>
        <v>6.1428571428570881E-2</v>
      </c>
      <c r="H1404">
        <f t="shared" si="152"/>
        <v>0.18604651162790053</v>
      </c>
      <c r="I1404">
        <f t="shared" si="153"/>
        <v>15.686274509803468</v>
      </c>
    </row>
    <row r="1405" spans="1:9" x14ac:dyDescent="0.25">
      <c r="A1405" s="3">
        <v>42600</v>
      </c>
      <c r="B1405">
        <v>26.580000000000002</v>
      </c>
      <c r="C1405">
        <f t="shared" si="147"/>
        <v>-1.9999999999999574E-2</v>
      </c>
      <c r="D1405">
        <f t="shared" si="148"/>
        <v>0</v>
      </c>
      <c r="E1405">
        <f t="shared" si="149"/>
        <v>1.9999999999999574E-2</v>
      </c>
      <c r="F1405">
        <f t="shared" si="150"/>
        <v>1.1428571428570931E-2</v>
      </c>
      <c r="G1405">
        <f t="shared" si="151"/>
        <v>5.5714285714285036E-2</v>
      </c>
      <c r="H1405">
        <f t="shared" si="152"/>
        <v>0.20512820512819868</v>
      </c>
      <c r="I1405">
        <f t="shared" si="153"/>
        <v>17.02127659574424</v>
      </c>
    </row>
    <row r="1406" spans="1:9" x14ac:dyDescent="0.25">
      <c r="A1406" s="3">
        <v>42602</v>
      </c>
      <c r="B1406">
        <v>26.400000000000002</v>
      </c>
      <c r="C1406">
        <f t="shared" si="147"/>
        <v>-0.17999999999999972</v>
      </c>
      <c r="D1406">
        <f t="shared" si="148"/>
        <v>0</v>
      </c>
      <c r="E1406">
        <f t="shared" si="149"/>
        <v>0.17999999999999972</v>
      </c>
      <c r="F1406">
        <f t="shared" si="150"/>
        <v>1.1428571428570931E-2</v>
      </c>
      <c r="G1406">
        <f t="shared" si="151"/>
        <v>6.1428571428570881E-2</v>
      </c>
      <c r="H1406">
        <f t="shared" si="152"/>
        <v>0.18604651162790053</v>
      </c>
      <c r="I1406">
        <f t="shared" si="153"/>
        <v>15.686274509803468</v>
      </c>
    </row>
    <row r="1407" spans="1:9" x14ac:dyDescent="0.25">
      <c r="A1407" s="3">
        <v>42605</v>
      </c>
      <c r="B1407">
        <v>26.41</v>
      </c>
      <c r="C1407">
        <f t="shared" si="147"/>
        <v>9.9999999999980105E-3</v>
      </c>
      <c r="D1407">
        <f t="shared" si="148"/>
        <v>9.9999999999980105E-3</v>
      </c>
      <c r="E1407">
        <f t="shared" si="149"/>
        <v>0</v>
      </c>
      <c r="F1407">
        <f t="shared" si="150"/>
        <v>1.1428571428570931E-2</v>
      </c>
      <c r="G1407">
        <f t="shared" si="151"/>
        <v>6.1428571428570881E-2</v>
      </c>
      <c r="H1407">
        <f t="shared" si="152"/>
        <v>0.18604651162790053</v>
      </c>
      <c r="I1407">
        <f t="shared" si="153"/>
        <v>15.686274509803468</v>
      </c>
    </row>
    <row r="1408" spans="1:9" x14ac:dyDescent="0.25">
      <c r="A1408" s="3">
        <v>42606</v>
      </c>
      <c r="B1408">
        <v>26.3</v>
      </c>
      <c r="C1408">
        <f t="shared" si="147"/>
        <v>-0.10999999999999943</v>
      </c>
      <c r="D1408">
        <f t="shared" si="148"/>
        <v>0</v>
      </c>
      <c r="E1408">
        <f t="shared" si="149"/>
        <v>0.10999999999999943</v>
      </c>
      <c r="F1408">
        <f t="shared" si="150"/>
        <v>1.1428571428570931E-2</v>
      </c>
      <c r="G1408">
        <f t="shared" si="151"/>
        <v>6.8571428571428131E-2</v>
      </c>
      <c r="H1408">
        <f t="shared" si="152"/>
        <v>0.16666666666666047</v>
      </c>
      <c r="I1408">
        <f t="shared" si="153"/>
        <v>14.285714285713837</v>
      </c>
    </row>
    <row r="1409" spans="1:9" x14ac:dyDescent="0.25">
      <c r="A1409" s="3">
        <v>42607</v>
      </c>
      <c r="B1409">
        <v>26.310000000000002</v>
      </c>
      <c r="C1409">
        <f t="shared" si="147"/>
        <v>1.0000000000001563E-2</v>
      </c>
      <c r="D1409">
        <f t="shared" si="148"/>
        <v>1.0000000000001563E-2</v>
      </c>
      <c r="E1409">
        <f t="shared" si="149"/>
        <v>0</v>
      </c>
      <c r="F1409">
        <f t="shared" si="150"/>
        <v>1.0714285714285359E-2</v>
      </c>
      <c r="G1409">
        <f t="shared" si="151"/>
        <v>6.8571428571428131E-2</v>
      </c>
      <c r="H1409">
        <f t="shared" si="152"/>
        <v>0.15624999999999581</v>
      </c>
      <c r="I1409">
        <f t="shared" si="153"/>
        <v>13.513513513513203</v>
      </c>
    </row>
    <row r="1410" spans="1:9" x14ac:dyDescent="0.25">
      <c r="A1410" s="3">
        <v>42608</v>
      </c>
      <c r="B1410">
        <v>26.3</v>
      </c>
      <c r="C1410">
        <f t="shared" si="147"/>
        <v>-1.0000000000001563E-2</v>
      </c>
      <c r="D1410">
        <f t="shared" si="148"/>
        <v>0</v>
      </c>
      <c r="E1410">
        <f t="shared" si="149"/>
        <v>1.0000000000001563E-2</v>
      </c>
      <c r="F1410">
        <f t="shared" si="150"/>
        <v>8.5714285714281347E-3</v>
      </c>
      <c r="G1410">
        <f t="shared" si="151"/>
        <v>6.9285714285713951E-2</v>
      </c>
      <c r="H1410">
        <f t="shared" si="152"/>
        <v>0.12371134020617987</v>
      </c>
      <c r="I1410">
        <f t="shared" si="153"/>
        <v>11.009174311926145</v>
      </c>
    </row>
    <row r="1411" spans="1:9" x14ac:dyDescent="0.25">
      <c r="A1411" s="3">
        <v>42609</v>
      </c>
      <c r="B1411">
        <v>26.310000000000002</v>
      </c>
      <c r="C1411">
        <f t="shared" ref="C1411:C1474" si="154">B1411-B1410</f>
        <v>1.0000000000001563E-2</v>
      </c>
      <c r="D1411">
        <f t="shared" ref="D1411:D1474" si="155">IF(C1411&gt;0,C1411,0)</f>
        <v>1.0000000000001563E-2</v>
      </c>
      <c r="E1411">
        <f t="shared" ref="E1411:E1474" si="156">IF(C1411&lt;0,-C1411,0)</f>
        <v>0</v>
      </c>
      <c r="F1411">
        <f t="shared" si="150"/>
        <v>5.7142857142855929E-3</v>
      </c>
      <c r="G1411">
        <f t="shared" si="151"/>
        <v>6.9285714285713951E-2</v>
      </c>
      <c r="H1411">
        <f t="shared" si="152"/>
        <v>8.2474226804122364E-2</v>
      </c>
      <c r="I1411">
        <f t="shared" si="153"/>
        <v>7.6190476190474925</v>
      </c>
    </row>
    <row r="1412" spans="1:9" x14ac:dyDescent="0.25">
      <c r="A1412" s="3">
        <v>42612</v>
      </c>
      <c r="B1412">
        <v>26.45</v>
      </c>
      <c r="C1412">
        <f t="shared" si="154"/>
        <v>0.13999999999999702</v>
      </c>
      <c r="D1412">
        <f t="shared" si="155"/>
        <v>0.13999999999999702</v>
      </c>
      <c r="E1412">
        <f t="shared" si="156"/>
        <v>0</v>
      </c>
      <c r="F1412">
        <f t="shared" si="150"/>
        <v>1.5714285714285379E-2</v>
      </c>
      <c r="G1412">
        <f t="shared" si="151"/>
        <v>6.5714285714285586E-2</v>
      </c>
      <c r="H1412">
        <f t="shared" si="152"/>
        <v>0.23913043478260407</v>
      </c>
      <c r="I1412">
        <f t="shared" si="153"/>
        <v>19.298245614034784</v>
      </c>
    </row>
    <row r="1413" spans="1:9" x14ac:dyDescent="0.25">
      <c r="A1413" s="3">
        <v>42613</v>
      </c>
      <c r="B1413">
        <v>26.3</v>
      </c>
      <c r="C1413">
        <f t="shared" si="154"/>
        <v>-0.14999999999999858</v>
      </c>
      <c r="D1413">
        <f t="shared" si="155"/>
        <v>0</v>
      </c>
      <c r="E1413">
        <f t="shared" si="156"/>
        <v>0.14999999999999858</v>
      </c>
      <c r="F1413">
        <f t="shared" si="150"/>
        <v>1.2142857142857011E-2</v>
      </c>
      <c r="G1413">
        <f t="shared" si="151"/>
        <v>7.6428571428571193E-2</v>
      </c>
      <c r="H1413">
        <f t="shared" si="152"/>
        <v>0.15887850467289596</v>
      </c>
      <c r="I1413">
        <f t="shared" si="153"/>
        <v>13.709677419354747</v>
      </c>
    </row>
    <row r="1414" spans="1:9" x14ac:dyDescent="0.25">
      <c r="A1414" s="3">
        <v>42614</v>
      </c>
      <c r="B1414">
        <v>26.7</v>
      </c>
      <c r="C1414">
        <f t="shared" si="154"/>
        <v>0.39999999999999858</v>
      </c>
      <c r="D1414">
        <f t="shared" si="155"/>
        <v>0.39999999999999858</v>
      </c>
      <c r="E1414">
        <f t="shared" si="156"/>
        <v>0</v>
      </c>
      <c r="F1414">
        <f t="shared" si="150"/>
        <v>4.0714285714285481E-2</v>
      </c>
      <c r="G1414">
        <f t="shared" si="151"/>
        <v>7.2857142857142829E-2</v>
      </c>
      <c r="H1414">
        <f t="shared" si="152"/>
        <v>0.55882352941176172</v>
      </c>
      <c r="I1414">
        <f t="shared" si="153"/>
        <v>35.849056603773462</v>
      </c>
    </row>
    <row r="1415" spans="1:9" x14ac:dyDescent="0.25">
      <c r="A1415" s="3">
        <v>42615</v>
      </c>
      <c r="B1415">
        <v>26.7</v>
      </c>
      <c r="C1415">
        <f t="shared" si="154"/>
        <v>0</v>
      </c>
      <c r="D1415">
        <f t="shared" si="155"/>
        <v>0</v>
      </c>
      <c r="E1415">
        <f t="shared" si="156"/>
        <v>0</v>
      </c>
      <c r="F1415">
        <f t="shared" si="150"/>
        <v>4.0714285714285481E-2</v>
      </c>
      <c r="G1415">
        <f t="shared" si="151"/>
        <v>6.8571428571428381E-2</v>
      </c>
      <c r="H1415">
        <f t="shared" si="152"/>
        <v>0.59374999999999822</v>
      </c>
      <c r="I1415">
        <f t="shared" si="153"/>
        <v>37.254901960784245</v>
      </c>
    </row>
    <row r="1416" spans="1:9" x14ac:dyDescent="0.25">
      <c r="A1416" s="3">
        <v>42616</v>
      </c>
      <c r="B1416">
        <v>25.8</v>
      </c>
      <c r="C1416">
        <f t="shared" si="154"/>
        <v>-0.89999999999999858</v>
      </c>
      <c r="D1416">
        <f t="shared" si="155"/>
        <v>0</v>
      </c>
      <c r="E1416">
        <f t="shared" si="156"/>
        <v>0.89999999999999858</v>
      </c>
      <c r="F1416">
        <f t="shared" si="150"/>
        <v>4.0714285714285481E-2</v>
      </c>
      <c r="G1416">
        <f t="shared" si="151"/>
        <v>0.12642857142857114</v>
      </c>
      <c r="H1416">
        <f t="shared" si="152"/>
        <v>0.32203389830508361</v>
      </c>
      <c r="I1416">
        <f t="shared" si="153"/>
        <v>24.358974358974294</v>
      </c>
    </row>
    <row r="1417" spans="1:9" x14ac:dyDescent="0.25">
      <c r="A1417" s="3">
        <v>42619</v>
      </c>
      <c r="B1417">
        <v>25.8</v>
      </c>
      <c r="C1417">
        <f t="shared" si="154"/>
        <v>0</v>
      </c>
      <c r="D1417">
        <f t="shared" si="155"/>
        <v>0</v>
      </c>
      <c r="E1417">
        <f t="shared" si="156"/>
        <v>0</v>
      </c>
      <c r="F1417">
        <f t="shared" si="150"/>
        <v>4.0714285714285481E-2</v>
      </c>
      <c r="G1417">
        <f t="shared" si="151"/>
        <v>0.12642857142857114</v>
      </c>
      <c r="H1417">
        <f t="shared" si="152"/>
        <v>0.32203389830508361</v>
      </c>
      <c r="I1417">
        <f t="shared" si="153"/>
        <v>24.358974358974294</v>
      </c>
    </row>
    <row r="1418" spans="1:9" x14ac:dyDescent="0.25">
      <c r="A1418" s="3">
        <v>42620</v>
      </c>
      <c r="B1418">
        <v>25.8</v>
      </c>
      <c r="C1418">
        <f t="shared" si="154"/>
        <v>0</v>
      </c>
      <c r="D1418">
        <f t="shared" si="155"/>
        <v>0</v>
      </c>
      <c r="E1418">
        <f t="shared" si="156"/>
        <v>0</v>
      </c>
      <c r="F1418">
        <f t="shared" si="150"/>
        <v>4.0714285714285481E-2</v>
      </c>
      <c r="G1418">
        <f t="shared" si="151"/>
        <v>9.785714285714267E-2</v>
      </c>
      <c r="H1418">
        <f t="shared" si="152"/>
        <v>0.41605839416058232</v>
      </c>
      <c r="I1418">
        <f t="shared" si="153"/>
        <v>29.381443298969003</v>
      </c>
    </row>
    <row r="1419" spans="1:9" x14ac:dyDescent="0.25">
      <c r="A1419" s="3">
        <v>42621</v>
      </c>
      <c r="B1419">
        <v>25.5</v>
      </c>
      <c r="C1419">
        <f t="shared" si="154"/>
        <v>-0.30000000000000071</v>
      </c>
      <c r="D1419">
        <f t="shared" si="155"/>
        <v>0</v>
      </c>
      <c r="E1419">
        <f t="shared" si="156"/>
        <v>0.30000000000000071</v>
      </c>
      <c r="F1419">
        <f t="shared" si="150"/>
        <v>4.0714285714285481E-2</v>
      </c>
      <c r="G1419">
        <f t="shared" si="151"/>
        <v>0.11785714285714276</v>
      </c>
      <c r="H1419">
        <f t="shared" si="152"/>
        <v>0.34545454545454374</v>
      </c>
      <c r="I1419">
        <f t="shared" si="153"/>
        <v>25.675675675675578</v>
      </c>
    </row>
    <row r="1420" spans="1:9" x14ac:dyDescent="0.25">
      <c r="A1420" s="3">
        <v>42622</v>
      </c>
      <c r="B1420">
        <v>26.05</v>
      </c>
      <c r="C1420">
        <f t="shared" si="154"/>
        <v>0.55000000000000071</v>
      </c>
      <c r="D1420">
        <f t="shared" si="155"/>
        <v>0.55000000000000071</v>
      </c>
      <c r="E1420">
        <f t="shared" si="156"/>
        <v>0</v>
      </c>
      <c r="F1420">
        <f t="shared" si="150"/>
        <v>7.9999999999999821E-2</v>
      </c>
      <c r="G1420">
        <f t="shared" si="151"/>
        <v>0.10499999999999991</v>
      </c>
      <c r="H1420">
        <f t="shared" si="152"/>
        <v>0.76190476190476086</v>
      </c>
      <c r="I1420">
        <f t="shared" si="153"/>
        <v>43.243243243243214</v>
      </c>
    </row>
    <row r="1421" spans="1:9" x14ac:dyDescent="0.25">
      <c r="A1421" s="3">
        <v>42623</v>
      </c>
      <c r="B1421">
        <v>25.5</v>
      </c>
      <c r="C1421">
        <f t="shared" si="154"/>
        <v>-0.55000000000000071</v>
      </c>
      <c r="D1421">
        <f t="shared" si="155"/>
        <v>0</v>
      </c>
      <c r="E1421">
        <f t="shared" si="156"/>
        <v>0.55000000000000071</v>
      </c>
      <c r="F1421">
        <f t="shared" si="150"/>
        <v>7.9285714285714251E-2</v>
      </c>
      <c r="G1421">
        <f t="shared" si="151"/>
        <v>0.14428571428571427</v>
      </c>
      <c r="H1421">
        <f t="shared" si="152"/>
        <v>0.54950495049504933</v>
      </c>
      <c r="I1421">
        <f t="shared" si="153"/>
        <v>35.463258785942486</v>
      </c>
    </row>
    <row r="1422" spans="1:9" x14ac:dyDescent="0.25">
      <c r="A1422" s="3">
        <v>42626</v>
      </c>
      <c r="B1422">
        <v>25.8</v>
      </c>
      <c r="C1422">
        <f t="shared" si="154"/>
        <v>0.30000000000000071</v>
      </c>
      <c r="D1422">
        <f t="shared" si="155"/>
        <v>0.30000000000000071</v>
      </c>
      <c r="E1422">
        <f t="shared" si="156"/>
        <v>0</v>
      </c>
      <c r="F1422">
        <f t="shared" si="150"/>
        <v>0.10071428571428573</v>
      </c>
      <c r="G1422">
        <f t="shared" si="151"/>
        <v>0.13642857142857143</v>
      </c>
      <c r="H1422">
        <f t="shared" si="152"/>
        <v>0.73821989528795828</v>
      </c>
      <c r="I1422">
        <f t="shared" si="153"/>
        <v>42.469879518072297</v>
      </c>
    </row>
    <row r="1423" spans="1:9" x14ac:dyDescent="0.25">
      <c r="A1423" s="3">
        <v>42627</v>
      </c>
      <c r="B1423">
        <v>25.8</v>
      </c>
      <c r="C1423">
        <f t="shared" si="154"/>
        <v>0</v>
      </c>
      <c r="D1423">
        <f t="shared" si="155"/>
        <v>0</v>
      </c>
      <c r="E1423">
        <f t="shared" si="156"/>
        <v>0</v>
      </c>
      <c r="F1423">
        <f t="shared" si="150"/>
        <v>9.9999999999999895E-2</v>
      </c>
      <c r="G1423">
        <f t="shared" si="151"/>
        <v>0.13642857142857143</v>
      </c>
      <c r="H1423">
        <f t="shared" si="152"/>
        <v>0.7329842931937165</v>
      </c>
      <c r="I1423">
        <f t="shared" si="153"/>
        <v>42.296072507552843</v>
      </c>
    </row>
    <row r="1424" spans="1:9" x14ac:dyDescent="0.25">
      <c r="A1424" s="3">
        <v>42628</v>
      </c>
      <c r="B1424">
        <v>25.8</v>
      </c>
      <c r="C1424">
        <f t="shared" si="154"/>
        <v>0</v>
      </c>
      <c r="D1424">
        <f t="shared" si="155"/>
        <v>0</v>
      </c>
      <c r="E1424">
        <f t="shared" si="156"/>
        <v>0</v>
      </c>
      <c r="F1424">
        <f t="shared" ref="F1424:F1487" si="157">AVERAGE(D1411:D1424)</f>
        <v>9.9999999999999895E-2</v>
      </c>
      <c r="G1424">
        <f t="shared" ref="G1424:G1487" si="158">AVERAGE(E1411:E1424)</f>
        <v>0.13571428571428562</v>
      </c>
      <c r="H1424">
        <f t="shared" si="152"/>
        <v>0.73684210526315763</v>
      </c>
      <c r="I1424">
        <f t="shared" si="153"/>
        <v>42.424242424242415</v>
      </c>
    </row>
    <row r="1425" spans="1:9" x14ac:dyDescent="0.25">
      <c r="A1425" s="3">
        <v>42629</v>
      </c>
      <c r="B1425">
        <v>25.8</v>
      </c>
      <c r="C1425">
        <f t="shared" si="154"/>
        <v>0</v>
      </c>
      <c r="D1425">
        <f t="shared" si="155"/>
        <v>0</v>
      </c>
      <c r="E1425">
        <f t="shared" si="156"/>
        <v>0</v>
      </c>
      <c r="F1425">
        <f t="shared" si="157"/>
        <v>9.9285714285714075E-2</v>
      </c>
      <c r="G1425">
        <f t="shared" si="158"/>
        <v>0.13571428571428562</v>
      </c>
      <c r="H1425">
        <f t="shared" ref="H1425:H1488" si="159">F1425/G1425</f>
        <v>0.73157894736842</v>
      </c>
      <c r="I1425">
        <f t="shared" ref="I1425:I1488" si="160">100-(100/(1+H1425))</f>
        <v>42.249240121580513</v>
      </c>
    </row>
    <row r="1426" spans="1:9" x14ac:dyDescent="0.25">
      <c r="A1426" s="3">
        <v>42630</v>
      </c>
      <c r="B1426">
        <v>26</v>
      </c>
      <c r="C1426">
        <f t="shared" si="154"/>
        <v>0.19999999999999929</v>
      </c>
      <c r="D1426">
        <f t="shared" si="155"/>
        <v>0.19999999999999929</v>
      </c>
      <c r="E1426">
        <f t="shared" si="156"/>
        <v>0</v>
      </c>
      <c r="F1426">
        <f t="shared" si="157"/>
        <v>0.10357142857142852</v>
      </c>
      <c r="G1426">
        <f t="shared" si="158"/>
        <v>0.13571428571428562</v>
      </c>
      <c r="H1426">
        <f t="shared" si="159"/>
        <v>0.76315789473684226</v>
      </c>
      <c r="I1426">
        <f t="shared" si="160"/>
        <v>43.28358208955224</v>
      </c>
    </row>
    <row r="1427" spans="1:9" x14ac:dyDescent="0.25">
      <c r="A1427" s="3">
        <v>42633</v>
      </c>
      <c r="B1427">
        <v>26.27</v>
      </c>
      <c r="C1427">
        <f t="shared" si="154"/>
        <v>0.26999999999999957</v>
      </c>
      <c r="D1427">
        <f t="shared" si="155"/>
        <v>0.26999999999999957</v>
      </c>
      <c r="E1427">
        <f t="shared" si="156"/>
        <v>0</v>
      </c>
      <c r="F1427">
        <f t="shared" si="157"/>
        <v>0.12285714285714278</v>
      </c>
      <c r="G1427">
        <f t="shared" si="158"/>
        <v>0.125</v>
      </c>
      <c r="H1427">
        <f t="shared" si="159"/>
        <v>0.98285714285714221</v>
      </c>
      <c r="I1427">
        <f t="shared" si="160"/>
        <v>49.567723342939466</v>
      </c>
    </row>
    <row r="1428" spans="1:9" x14ac:dyDescent="0.25">
      <c r="A1428" s="3">
        <v>42634</v>
      </c>
      <c r="B1428">
        <v>26.3</v>
      </c>
      <c r="C1428">
        <f t="shared" si="154"/>
        <v>3.0000000000001137E-2</v>
      </c>
      <c r="D1428">
        <f t="shared" si="155"/>
        <v>3.0000000000001137E-2</v>
      </c>
      <c r="E1428">
        <f t="shared" si="156"/>
        <v>0</v>
      </c>
      <c r="F1428">
        <f t="shared" si="157"/>
        <v>9.642857142857153E-2</v>
      </c>
      <c r="G1428">
        <f t="shared" si="158"/>
        <v>0.125</v>
      </c>
      <c r="H1428">
        <f t="shared" si="159"/>
        <v>0.77142857142857224</v>
      </c>
      <c r="I1428">
        <f t="shared" si="160"/>
        <v>43.548387096774221</v>
      </c>
    </row>
    <row r="1429" spans="1:9" x14ac:dyDescent="0.25">
      <c r="A1429" s="3">
        <v>42635</v>
      </c>
      <c r="B1429">
        <v>26.1</v>
      </c>
      <c r="C1429">
        <f t="shared" si="154"/>
        <v>-0.19999999999999929</v>
      </c>
      <c r="D1429">
        <f t="shared" si="155"/>
        <v>0</v>
      </c>
      <c r="E1429">
        <f t="shared" si="156"/>
        <v>0.19999999999999929</v>
      </c>
      <c r="F1429">
        <f t="shared" si="157"/>
        <v>9.642857142857153E-2</v>
      </c>
      <c r="G1429">
        <f t="shared" si="158"/>
        <v>0.13928571428571423</v>
      </c>
      <c r="H1429">
        <f t="shared" si="159"/>
        <v>0.69230769230769329</v>
      </c>
      <c r="I1429">
        <f t="shared" si="160"/>
        <v>40.909090909090949</v>
      </c>
    </row>
    <row r="1430" spans="1:9" x14ac:dyDescent="0.25">
      <c r="A1430" s="3">
        <v>42636</v>
      </c>
      <c r="B1430">
        <v>25.8</v>
      </c>
      <c r="C1430">
        <f t="shared" si="154"/>
        <v>-0.30000000000000071</v>
      </c>
      <c r="D1430">
        <f t="shared" si="155"/>
        <v>0</v>
      </c>
      <c r="E1430">
        <f t="shared" si="156"/>
        <v>0.30000000000000071</v>
      </c>
      <c r="F1430">
        <f t="shared" si="157"/>
        <v>9.642857142857153E-2</v>
      </c>
      <c r="G1430">
        <f t="shared" si="158"/>
        <v>9.642857142857153E-2</v>
      </c>
      <c r="H1430">
        <f t="shared" si="159"/>
        <v>1</v>
      </c>
      <c r="I1430">
        <f t="shared" si="160"/>
        <v>50</v>
      </c>
    </row>
    <row r="1431" spans="1:9" x14ac:dyDescent="0.25">
      <c r="A1431" s="3">
        <v>42637</v>
      </c>
      <c r="B1431">
        <v>25.68</v>
      </c>
      <c r="C1431">
        <f t="shared" si="154"/>
        <v>-0.12000000000000099</v>
      </c>
      <c r="D1431">
        <f t="shared" si="155"/>
        <v>0</v>
      </c>
      <c r="E1431">
        <f t="shared" si="156"/>
        <v>0.12000000000000099</v>
      </c>
      <c r="F1431">
        <f t="shared" si="157"/>
        <v>9.642857142857153E-2</v>
      </c>
      <c r="G1431">
        <f t="shared" si="158"/>
        <v>0.10500000000000018</v>
      </c>
      <c r="H1431">
        <f t="shared" si="159"/>
        <v>0.91836734693877498</v>
      </c>
      <c r="I1431">
        <f t="shared" si="160"/>
        <v>47.872340425531902</v>
      </c>
    </row>
    <row r="1432" spans="1:9" x14ac:dyDescent="0.25">
      <c r="A1432" s="3">
        <v>42640</v>
      </c>
      <c r="B1432">
        <v>25.46</v>
      </c>
      <c r="C1432">
        <f t="shared" si="154"/>
        <v>-0.21999999999999886</v>
      </c>
      <c r="D1432">
        <f t="shared" si="155"/>
        <v>0</v>
      </c>
      <c r="E1432">
        <f t="shared" si="156"/>
        <v>0.21999999999999886</v>
      </c>
      <c r="F1432">
        <f t="shared" si="157"/>
        <v>9.642857142857153E-2</v>
      </c>
      <c r="G1432">
        <f t="shared" si="158"/>
        <v>0.1207142857142858</v>
      </c>
      <c r="H1432">
        <f t="shared" si="159"/>
        <v>0.79881656804733758</v>
      </c>
      <c r="I1432">
        <f t="shared" si="160"/>
        <v>44.407894736842117</v>
      </c>
    </row>
    <row r="1433" spans="1:9" x14ac:dyDescent="0.25">
      <c r="A1433" s="3">
        <v>42641</v>
      </c>
      <c r="B1433">
        <v>24.8</v>
      </c>
      <c r="C1433">
        <f t="shared" si="154"/>
        <v>-0.66000000000000014</v>
      </c>
      <c r="D1433">
        <f t="shared" si="155"/>
        <v>0</v>
      </c>
      <c r="E1433">
        <f t="shared" si="156"/>
        <v>0.66000000000000014</v>
      </c>
      <c r="F1433">
        <f t="shared" si="157"/>
        <v>9.642857142857153E-2</v>
      </c>
      <c r="G1433">
        <f t="shared" si="158"/>
        <v>0.14642857142857149</v>
      </c>
      <c r="H1433">
        <f t="shared" si="159"/>
        <v>0.65853658536585402</v>
      </c>
      <c r="I1433">
        <f t="shared" si="160"/>
        <v>39.705882352941188</v>
      </c>
    </row>
    <row r="1434" spans="1:9" x14ac:dyDescent="0.25">
      <c r="A1434" s="3">
        <v>42642</v>
      </c>
      <c r="B1434">
        <v>24.69</v>
      </c>
      <c r="C1434">
        <f t="shared" si="154"/>
        <v>-0.10999999999999943</v>
      </c>
      <c r="D1434">
        <f t="shared" si="155"/>
        <v>0</v>
      </c>
      <c r="E1434">
        <f t="shared" si="156"/>
        <v>0.10999999999999943</v>
      </c>
      <c r="F1434">
        <f t="shared" si="157"/>
        <v>5.7142857142857197E-2</v>
      </c>
      <c r="G1434">
        <f t="shared" si="158"/>
        <v>0.1542857142857143</v>
      </c>
      <c r="H1434">
        <f t="shared" si="159"/>
        <v>0.37037037037037068</v>
      </c>
      <c r="I1434">
        <f t="shared" si="160"/>
        <v>27.027027027027046</v>
      </c>
    </row>
    <row r="1435" spans="1:9" x14ac:dyDescent="0.25">
      <c r="A1435" s="3">
        <v>42643</v>
      </c>
      <c r="B1435">
        <v>24.68</v>
      </c>
      <c r="C1435">
        <f t="shared" si="154"/>
        <v>-1.0000000000001563E-2</v>
      </c>
      <c r="D1435">
        <f t="shared" si="155"/>
        <v>0</v>
      </c>
      <c r="E1435">
        <f t="shared" si="156"/>
        <v>1.0000000000001563E-2</v>
      </c>
      <c r="F1435">
        <f t="shared" si="157"/>
        <v>5.7142857142857197E-2</v>
      </c>
      <c r="G1435">
        <f t="shared" si="158"/>
        <v>0.11571428571428578</v>
      </c>
      <c r="H1435">
        <f t="shared" si="159"/>
        <v>0.49382716049382736</v>
      </c>
      <c r="I1435">
        <f t="shared" si="160"/>
        <v>33.057851239669432</v>
      </c>
    </row>
    <row r="1436" spans="1:9" x14ac:dyDescent="0.25">
      <c r="A1436" s="3">
        <v>42644</v>
      </c>
      <c r="B1436">
        <v>24.2</v>
      </c>
      <c r="C1436">
        <f t="shared" si="154"/>
        <v>-0.48000000000000043</v>
      </c>
      <c r="D1436">
        <f t="shared" si="155"/>
        <v>0</v>
      </c>
      <c r="E1436">
        <f t="shared" si="156"/>
        <v>0.48000000000000043</v>
      </c>
      <c r="F1436">
        <f t="shared" si="157"/>
        <v>3.5714285714285712E-2</v>
      </c>
      <c r="G1436">
        <f t="shared" si="158"/>
        <v>0.15000000000000011</v>
      </c>
      <c r="H1436">
        <f t="shared" si="159"/>
        <v>0.23809523809523792</v>
      </c>
      <c r="I1436">
        <f t="shared" si="160"/>
        <v>19.230769230769212</v>
      </c>
    </row>
    <row r="1437" spans="1:9" x14ac:dyDescent="0.25">
      <c r="A1437" s="3">
        <v>42647</v>
      </c>
      <c r="B1437">
        <v>24.25</v>
      </c>
      <c r="C1437">
        <f t="shared" si="154"/>
        <v>5.0000000000000711E-2</v>
      </c>
      <c r="D1437">
        <f t="shared" si="155"/>
        <v>5.0000000000000711E-2</v>
      </c>
      <c r="E1437">
        <f t="shared" si="156"/>
        <v>0</v>
      </c>
      <c r="F1437">
        <f t="shared" si="157"/>
        <v>3.9285714285714333E-2</v>
      </c>
      <c r="G1437">
        <f t="shared" si="158"/>
        <v>0.15000000000000011</v>
      </c>
      <c r="H1437">
        <f t="shared" si="159"/>
        <v>0.26190476190476203</v>
      </c>
      <c r="I1437">
        <f t="shared" si="160"/>
        <v>20.754716981132091</v>
      </c>
    </row>
    <row r="1438" spans="1:9" x14ac:dyDescent="0.25">
      <c r="A1438" s="3">
        <v>42648</v>
      </c>
      <c r="B1438">
        <v>24.25</v>
      </c>
      <c r="C1438">
        <f t="shared" si="154"/>
        <v>0</v>
      </c>
      <c r="D1438">
        <f t="shared" si="155"/>
        <v>0</v>
      </c>
      <c r="E1438">
        <f t="shared" si="156"/>
        <v>0</v>
      </c>
      <c r="F1438">
        <f t="shared" si="157"/>
        <v>3.9285714285714333E-2</v>
      </c>
      <c r="G1438">
        <f t="shared" si="158"/>
        <v>0.15000000000000011</v>
      </c>
      <c r="H1438">
        <f t="shared" si="159"/>
        <v>0.26190476190476203</v>
      </c>
      <c r="I1438">
        <f t="shared" si="160"/>
        <v>20.754716981132091</v>
      </c>
    </row>
    <row r="1439" spans="1:9" x14ac:dyDescent="0.25">
      <c r="A1439" s="3">
        <v>42649</v>
      </c>
      <c r="B1439">
        <v>24.400000000000002</v>
      </c>
      <c r="C1439">
        <f t="shared" si="154"/>
        <v>0.15000000000000213</v>
      </c>
      <c r="D1439">
        <f t="shared" si="155"/>
        <v>0.15000000000000213</v>
      </c>
      <c r="E1439">
        <f t="shared" si="156"/>
        <v>0</v>
      </c>
      <c r="F1439">
        <f t="shared" si="157"/>
        <v>5.0000000000000204E-2</v>
      </c>
      <c r="G1439">
        <f t="shared" si="158"/>
        <v>0.15000000000000011</v>
      </c>
      <c r="H1439">
        <f t="shared" si="159"/>
        <v>0.33333333333333448</v>
      </c>
      <c r="I1439">
        <f t="shared" si="160"/>
        <v>25.000000000000057</v>
      </c>
    </row>
    <row r="1440" spans="1:9" x14ac:dyDescent="0.25">
      <c r="A1440" s="3">
        <v>42650</v>
      </c>
      <c r="B1440">
        <v>24.5</v>
      </c>
      <c r="C1440">
        <f t="shared" si="154"/>
        <v>9.9999999999997868E-2</v>
      </c>
      <c r="D1440">
        <f t="shared" si="155"/>
        <v>9.9999999999997868E-2</v>
      </c>
      <c r="E1440">
        <f t="shared" si="156"/>
        <v>0</v>
      </c>
      <c r="F1440">
        <f t="shared" si="157"/>
        <v>4.2857142857142962E-2</v>
      </c>
      <c r="G1440">
        <f t="shared" si="158"/>
        <v>0.15000000000000011</v>
      </c>
      <c r="H1440">
        <f t="shared" si="159"/>
        <v>0.2857142857142862</v>
      </c>
      <c r="I1440">
        <f t="shared" si="160"/>
        <v>22.222222222222257</v>
      </c>
    </row>
    <row r="1441" spans="1:9" x14ac:dyDescent="0.25">
      <c r="A1441" s="3">
        <v>42651</v>
      </c>
      <c r="B1441">
        <v>24.6</v>
      </c>
      <c r="C1441">
        <f t="shared" si="154"/>
        <v>0.10000000000000142</v>
      </c>
      <c r="D1441">
        <f t="shared" si="155"/>
        <v>0.10000000000000142</v>
      </c>
      <c r="E1441">
        <f t="shared" si="156"/>
        <v>0</v>
      </c>
      <c r="F1441">
        <f t="shared" si="157"/>
        <v>3.0714285714285947E-2</v>
      </c>
      <c r="G1441">
        <f t="shared" si="158"/>
        <v>0.15000000000000011</v>
      </c>
      <c r="H1441">
        <f t="shared" si="159"/>
        <v>0.20476190476190617</v>
      </c>
      <c r="I1441">
        <f t="shared" si="160"/>
        <v>16.996047430830146</v>
      </c>
    </row>
    <row r="1442" spans="1:9" x14ac:dyDescent="0.25">
      <c r="A1442" s="3">
        <v>42655</v>
      </c>
      <c r="B1442">
        <v>24.78</v>
      </c>
      <c r="C1442">
        <f t="shared" si="154"/>
        <v>0.17999999999999972</v>
      </c>
      <c r="D1442">
        <f t="shared" si="155"/>
        <v>0.17999999999999972</v>
      </c>
      <c r="E1442">
        <f t="shared" si="156"/>
        <v>0</v>
      </c>
      <c r="F1442">
        <f t="shared" si="157"/>
        <v>4.1428571428571558E-2</v>
      </c>
      <c r="G1442">
        <f t="shared" si="158"/>
        <v>0.15000000000000011</v>
      </c>
      <c r="H1442">
        <f t="shared" si="159"/>
        <v>0.27619047619047687</v>
      </c>
      <c r="I1442">
        <f t="shared" si="160"/>
        <v>21.64179104477617</v>
      </c>
    </row>
    <row r="1443" spans="1:9" x14ac:dyDescent="0.25">
      <c r="A1443" s="3">
        <v>42656</v>
      </c>
      <c r="B1443">
        <v>24.41</v>
      </c>
      <c r="C1443">
        <f t="shared" si="154"/>
        <v>-0.37000000000000099</v>
      </c>
      <c r="D1443">
        <f t="shared" si="155"/>
        <v>0</v>
      </c>
      <c r="E1443">
        <f t="shared" si="156"/>
        <v>0.37000000000000099</v>
      </c>
      <c r="F1443">
        <f t="shared" si="157"/>
        <v>4.1428571428571558E-2</v>
      </c>
      <c r="G1443">
        <f t="shared" si="158"/>
        <v>0.16214285714285737</v>
      </c>
      <c r="H1443">
        <f t="shared" si="159"/>
        <v>0.25550660792951585</v>
      </c>
      <c r="I1443">
        <f t="shared" si="160"/>
        <v>20.35087719298248</v>
      </c>
    </row>
    <row r="1444" spans="1:9" x14ac:dyDescent="0.25">
      <c r="A1444" s="3">
        <v>42658</v>
      </c>
      <c r="B1444">
        <v>24.3</v>
      </c>
      <c r="C1444">
        <f t="shared" si="154"/>
        <v>-0.10999999999999943</v>
      </c>
      <c r="D1444">
        <f t="shared" si="155"/>
        <v>0</v>
      </c>
      <c r="E1444">
        <f t="shared" si="156"/>
        <v>0.10999999999999943</v>
      </c>
      <c r="F1444">
        <f t="shared" si="157"/>
        <v>4.1428571428571558E-2</v>
      </c>
      <c r="G1444">
        <f t="shared" si="158"/>
        <v>0.14857142857142872</v>
      </c>
      <c r="H1444">
        <f t="shared" si="159"/>
        <v>0.27884615384615447</v>
      </c>
      <c r="I1444">
        <f t="shared" si="160"/>
        <v>21.80451127819552</v>
      </c>
    </row>
    <row r="1445" spans="1:9" x14ac:dyDescent="0.25">
      <c r="A1445" s="3">
        <v>42661</v>
      </c>
      <c r="B1445">
        <v>24.25</v>
      </c>
      <c r="C1445">
        <f t="shared" si="154"/>
        <v>-5.0000000000000711E-2</v>
      </c>
      <c r="D1445">
        <f t="shared" si="155"/>
        <v>0</v>
      </c>
      <c r="E1445">
        <f t="shared" si="156"/>
        <v>5.0000000000000711E-2</v>
      </c>
      <c r="F1445">
        <f t="shared" si="157"/>
        <v>4.1428571428571558E-2</v>
      </c>
      <c r="G1445">
        <f t="shared" si="158"/>
        <v>0.14357142857142868</v>
      </c>
      <c r="H1445">
        <f t="shared" si="159"/>
        <v>0.28855721393034894</v>
      </c>
      <c r="I1445">
        <f t="shared" si="160"/>
        <v>22.393822393822433</v>
      </c>
    </row>
    <row r="1446" spans="1:9" x14ac:dyDescent="0.25">
      <c r="A1446" s="3">
        <v>42662</v>
      </c>
      <c r="B1446">
        <v>23.95</v>
      </c>
      <c r="C1446">
        <f t="shared" si="154"/>
        <v>-0.30000000000000071</v>
      </c>
      <c r="D1446">
        <f t="shared" si="155"/>
        <v>0</v>
      </c>
      <c r="E1446">
        <f t="shared" si="156"/>
        <v>0.30000000000000071</v>
      </c>
      <c r="F1446">
        <f t="shared" si="157"/>
        <v>4.1428571428571558E-2</v>
      </c>
      <c r="G1446">
        <f t="shared" si="158"/>
        <v>0.14928571428571452</v>
      </c>
      <c r="H1446">
        <f t="shared" si="159"/>
        <v>0.27751196172248849</v>
      </c>
      <c r="I1446">
        <f t="shared" si="160"/>
        <v>21.722846441947581</v>
      </c>
    </row>
    <row r="1447" spans="1:9" x14ac:dyDescent="0.25">
      <c r="A1447" s="3">
        <v>42663</v>
      </c>
      <c r="B1447">
        <v>23.95</v>
      </c>
      <c r="C1447">
        <f t="shared" si="154"/>
        <v>0</v>
      </c>
      <c r="D1447">
        <f t="shared" si="155"/>
        <v>0</v>
      </c>
      <c r="E1447">
        <f t="shared" si="156"/>
        <v>0</v>
      </c>
      <c r="F1447">
        <f t="shared" si="157"/>
        <v>4.1428571428571558E-2</v>
      </c>
      <c r="G1447">
        <f t="shared" si="158"/>
        <v>0.10214285714285738</v>
      </c>
      <c r="H1447">
        <f t="shared" si="159"/>
        <v>0.4055944055944059</v>
      </c>
      <c r="I1447">
        <f t="shared" si="160"/>
        <v>28.855721393034841</v>
      </c>
    </row>
    <row r="1448" spans="1:9" x14ac:dyDescent="0.25">
      <c r="A1448" s="3">
        <v>42669</v>
      </c>
      <c r="B1448">
        <v>23.900000000000002</v>
      </c>
      <c r="C1448">
        <f t="shared" si="154"/>
        <v>-4.9999999999997158E-2</v>
      </c>
      <c r="D1448">
        <f t="shared" si="155"/>
        <v>0</v>
      </c>
      <c r="E1448">
        <f t="shared" si="156"/>
        <v>4.9999999999997158E-2</v>
      </c>
      <c r="F1448">
        <f t="shared" si="157"/>
        <v>4.1428571428571558E-2</v>
      </c>
      <c r="G1448">
        <f t="shared" si="158"/>
        <v>9.7857142857142934E-2</v>
      </c>
      <c r="H1448">
        <f t="shared" si="159"/>
        <v>0.42335766423357762</v>
      </c>
      <c r="I1448">
        <f t="shared" si="160"/>
        <v>29.743589743589794</v>
      </c>
    </row>
    <row r="1449" spans="1:9" x14ac:dyDescent="0.25">
      <c r="A1449" s="3">
        <v>42670</v>
      </c>
      <c r="B1449">
        <v>23.6</v>
      </c>
      <c r="C1449">
        <f t="shared" si="154"/>
        <v>-0.30000000000000071</v>
      </c>
      <c r="D1449">
        <f t="shared" si="155"/>
        <v>0</v>
      </c>
      <c r="E1449">
        <f t="shared" si="156"/>
        <v>0.30000000000000071</v>
      </c>
      <c r="F1449">
        <f t="shared" si="157"/>
        <v>4.1428571428571558E-2</v>
      </c>
      <c r="G1449">
        <f t="shared" si="158"/>
        <v>0.11857142857142858</v>
      </c>
      <c r="H1449">
        <f t="shared" si="159"/>
        <v>0.34939759036144685</v>
      </c>
      <c r="I1449">
        <f t="shared" si="160"/>
        <v>25.892857142857196</v>
      </c>
    </row>
    <row r="1450" spans="1:9" x14ac:dyDescent="0.25">
      <c r="A1450" s="3">
        <v>42672</v>
      </c>
      <c r="B1450">
        <v>22.830000000000002</v>
      </c>
      <c r="C1450">
        <f t="shared" si="154"/>
        <v>-0.76999999999999957</v>
      </c>
      <c r="D1450">
        <f t="shared" si="155"/>
        <v>0</v>
      </c>
      <c r="E1450">
        <f t="shared" si="156"/>
        <v>0.76999999999999957</v>
      </c>
      <c r="F1450">
        <f t="shared" si="157"/>
        <v>4.1428571428571558E-2</v>
      </c>
      <c r="G1450">
        <f t="shared" si="158"/>
        <v>0.13928571428571423</v>
      </c>
      <c r="H1450">
        <f t="shared" si="159"/>
        <v>0.29743589743589849</v>
      </c>
      <c r="I1450">
        <f t="shared" si="160"/>
        <v>22.924901185770821</v>
      </c>
    </row>
    <row r="1451" spans="1:9" x14ac:dyDescent="0.25">
      <c r="A1451" s="3">
        <v>42675</v>
      </c>
      <c r="B1451">
        <v>23.55</v>
      </c>
      <c r="C1451">
        <f t="shared" si="154"/>
        <v>0.71999999999999886</v>
      </c>
      <c r="D1451">
        <f t="shared" si="155"/>
        <v>0.71999999999999886</v>
      </c>
      <c r="E1451">
        <f t="shared" si="156"/>
        <v>0</v>
      </c>
      <c r="F1451">
        <f t="shared" si="157"/>
        <v>8.9285714285714288E-2</v>
      </c>
      <c r="G1451">
        <f t="shared" si="158"/>
        <v>0.13928571428571423</v>
      </c>
      <c r="H1451">
        <f t="shared" si="159"/>
        <v>0.6410256410256413</v>
      </c>
      <c r="I1451">
        <f t="shared" si="160"/>
        <v>39.062500000000014</v>
      </c>
    </row>
    <row r="1452" spans="1:9" x14ac:dyDescent="0.25">
      <c r="A1452" s="3">
        <v>42676</v>
      </c>
      <c r="B1452">
        <v>23.2</v>
      </c>
      <c r="C1452">
        <f t="shared" si="154"/>
        <v>-0.35000000000000142</v>
      </c>
      <c r="D1452">
        <f t="shared" si="155"/>
        <v>0</v>
      </c>
      <c r="E1452">
        <f t="shared" si="156"/>
        <v>0.35000000000000142</v>
      </c>
      <c r="F1452">
        <f t="shared" si="157"/>
        <v>8.9285714285714288E-2</v>
      </c>
      <c r="G1452">
        <f t="shared" si="158"/>
        <v>0.16428571428571434</v>
      </c>
      <c r="H1452">
        <f t="shared" si="159"/>
        <v>0.54347826086956508</v>
      </c>
      <c r="I1452">
        <f t="shared" si="160"/>
        <v>35.211267605633793</v>
      </c>
    </row>
    <row r="1453" spans="1:9" x14ac:dyDescent="0.25">
      <c r="A1453" s="3">
        <v>42677</v>
      </c>
      <c r="B1453">
        <v>22.44</v>
      </c>
      <c r="C1453">
        <f t="shared" si="154"/>
        <v>-0.75999999999999801</v>
      </c>
      <c r="D1453">
        <f t="shared" si="155"/>
        <v>0</v>
      </c>
      <c r="E1453">
        <f t="shared" si="156"/>
        <v>0.75999999999999801</v>
      </c>
      <c r="F1453">
        <f t="shared" si="157"/>
        <v>7.8571428571428417E-2</v>
      </c>
      <c r="G1453">
        <f t="shared" si="158"/>
        <v>0.21857142857142847</v>
      </c>
      <c r="H1453">
        <f t="shared" si="159"/>
        <v>0.35947712418300598</v>
      </c>
      <c r="I1453">
        <f t="shared" si="160"/>
        <v>26.442307692307665</v>
      </c>
    </row>
    <row r="1454" spans="1:9" x14ac:dyDescent="0.25">
      <c r="A1454" s="3">
        <v>42678</v>
      </c>
      <c r="B1454">
        <v>22</v>
      </c>
      <c r="C1454">
        <f t="shared" si="154"/>
        <v>-0.44000000000000128</v>
      </c>
      <c r="D1454">
        <f t="shared" si="155"/>
        <v>0</v>
      </c>
      <c r="E1454">
        <f t="shared" si="156"/>
        <v>0.44000000000000128</v>
      </c>
      <c r="F1454">
        <f t="shared" si="157"/>
        <v>7.1428571428571425E-2</v>
      </c>
      <c r="G1454">
        <f t="shared" si="158"/>
        <v>0.25</v>
      </c>
      <c r="H1454">
        <f t="shared" si="159"/>
        <v>0.2857142857142857</v>
      </c>
      <c r="I1454">
        <f t="shared" si="160"/>
        <v>22.222222222222214</v>
      </c>
    </row>
    <row r="1455" spans="1:9" x14ac:dyDescent="0.25">
      <c r="A1455" s="3">
        <v>42679</v>
      </c>
      <c r="B1455">
        <v>22.93</v>
      </c>
      <c r="C1455">
        <f t="shared" si="154"/>
        <v>0.92999999999999972</v>
      </c>
      <c r="D1455">
        <f t="shared" si="155"/>
        <v>0.92999999999999972</v>
      </c>
      <c r="E1455">
        <f t="shared" si="156"/>
        <v>0</v>
      </c>
      <c r="F1455">
        <f t="shared" si="157"/>
        <v>0.13071428571428559</v>
      </c>
      <c r="G1455">
        <f t="shared" si="158"/>
        <v>0.25</v>
      </c>
      <c r="H1455">
        <f t="shared" si="159"/>
        <v>0.52285714285714235</v>
      </c>
      <c r="I1455">
        <f t="shared" si="160"/>
        <v>34.333958724202603</v>
      </c>
    </row>
    <row r="1456" spans="1:9" x14ac:dyDescent="0.25">
      <c r="A1456" s="3">
        <v>42682</v>
      </c>
      <c r="B1456">
        <v>24.080000000000002</v>
      </c>
      <c r="C1456">
        <f t="shared" si="154"/>
        <v>1.1500000000000021</v>
      </c>
      <c r="D1456">
        <f t="shared" si="155"/>
        <v>1.1500000000000021</v>
      </c>
      <c r="E1456">
        <f t="shared" si="156"/>
        <v>0</v>
      </c>
      <c r="F1456">
        <f t="shared" si="157"/>
        <v>0.20000000000000004</v>
      </c>
      <c r="G1456">
        <f t="shared" si="158"/>
        <v>0.25</v>
      </c>
      <c r="H1456">
        <f t="shared" si="159"/>
        <v>0.80000000000000016</v>
      </c>
      <c r="I1456">
        <f t="shared" si="160"/>
        <v>44.44444444444445</v>
      </c>
    </row>
    <row r="1457" spans="1:9" x14ac:dyDescent="0.25">
      <c r="A1457" s="3">
        <v>42683</v>
      </c>
      <c r="B1457">
        <v>24.2</v>
      </c>
      <c r="C1457">
        <f t="shared" si="154"/>
        <v>0.11999999999999744</v>
      </c>
      <c r="D1457">
        <f t="shared" si="155"/>
        <v>0.11999999999999744</v>
      </c>
      <c r="E1457">
        <f t="shared" si="156"/>
        <v>0</v>
      </c>
      <c r="F1457">
        <f t="shared" si="157"/>
        <v>0.20857142857142844</v>
      </c>
      <c r="G1457">
        <f t="shared" si="158"/>
        <v>0.2235714285714285</v>
      </c>
      <c r="H1457">
        <f t="shared" si="159"/>
        <v>0.93290734824281119</v>
      </c>
      <c r="I1457">
        <f t="shared" si="160"/>
        <v>48.264462809917347</v>
      </c>
    </row>
    <row r="1458" spans="1:9" x14ac:dyDescent="0.25">
      <c r="A1458" s="3">
        <v>42684</v>
      </c>
      <c r="B1458">
        <v>24.2</v>
      </c>
      <c r="C1458">
        <f t="shared" si="154"/>
        <v>0</v>
      </c>
      <c r="D1458">
        <f t="shared" si="155"/>
        <v>0</v>
      </c>
      <c r="E1458">
        <f t="shared" si="156"/>
        <v>0</v>
      </c>
      <c r="F1458">
        <f t="shared" si="157"/>
        <v>0.20857142857142844</v>
      </c>
      <c r="G1458">
        <f t="shared" si="158"/>
        <v>0.21571428571428569</v>
      </c>
      <c r="H1458">
        <f t="shared" si="159"/>
        <v>0.96688741721854254</v>
      </c>
      <c r="I1458">
        <f t="shared" si="160"/>
        <v>49.158249158249149</v>
      </c>
    </row>
    <row r="1459" spans="1:9" x14ac:dyDescent="0.25">
      <c r="A1459" s="3">
        <v>42685</v>
      </c>
      <c r="B1459">
        <v>24.18</v>
      </c>
      <c r="C1459">
        <f t="shared" si="154"/>
        <v>-1.9999999999999574E-2</v>
      </c>
      <c r="D1459">
        <f t="shared" si="155"/>
        <v>0</v>
      </c>
      <c r="E1459">
        <f t="shared" si="156"/>
        <v>1.9999999999999574E-2</v>
      </c>
      <c r="F1459">
        <f t="shared" si="157"/>
        <v>0.20857142857142844</v>
      </c>
      <c r="G1459">
        <f t="shared" si="158"/>
        <v>0.21357142857142847</v>
      </c>
      <c r="H1459">
        <f t="shared" si="159"/>
        <v>0.9765886287625416</v>
      </c>
      <c r="I1459">
        <f t="shared" si="160"/>
        <v>49.407783417935697</v>
      </c>
    </row>
    <row r="1460" spans="1:9" x14ac:dyDescent="0.25">
      <c r="A1460" s="3">
        <v>42686</v>
      </c>
      <c r="B1460">
        <v>23.5</v>
      </c>
      <c r="C1460">
        <f t="shared" si="154"/>
        <v>-0.67999999999999972</v>
      </c>
      <c r="D1460">
        <f t="shared" si="155"/>
        <v>0</v>
      </c>
      <c r="E1460">
        <f t="shared" si="156"/>
        <v>0.67999999999999972</v>
      </c>
      <c r="F1460">
        <f t="shared" si="157"/>
        <v>0.20857142857142844</v>
      </c>
      <c r="G1460">
        <f t="shared" si="158"/>
        <v>0.24071428571428552</v>
      </c>
      <c r="H1460">
        <f t="shared" si="159"/>
        <v>0.86646884272997049</v>
      </c>
      <c r="I1460">
        <f t="shared" si="160"/>
        <v>46.422893481717018</v>
      </c>
    </row>
    <row r="1461" spans="1:9" x14ac:dyDescent="0.25">
      <c r="A1461" s="3">
        <v>42689</v>
      </c>
      <c r="B1461">
        <v>23.44</v>
      </c>
      <c r="C1461">
        <f t="shared" si="154"/>
        <v>-5.9999999999998721E-2</v>
      </c>
      <c r="D1461">
        <f t="shared" si="155"/>
        <v>0</v>
      </c>
      <c r="E1461">
        <f t="shared" si="156"/>
        <v>5.9999999999998721E-2</v>
      </c>
      <c r="F1461">
        <f t="shared" si="157"/>
        <v>0.20857142857142844</v>
      </c>
      <c r="G1461">
        <f t="shared" si="158"/>
        <v>0.24499999999999972</v>
      </c>
      <c r="H1461">
        <f t="shared" si="159"/>
        <v>0.8513119533527701</v>
      </c>
      <c r="I1461">
        <f t="shared" si="160"/>
        <v>45.984251968503948</v>
      </c>
    </row>
    <row r="1462" spans="1:9" x14ac:dyDescent="0.25">
      <c r="A1462" s="3">
        <v>42690</v>
      </c>
      <c r="B1462">
        <v>23.5</v>
      </c>
      <c r="C1462">
        <f t="shared" si="154"/>
        <v>5.9999999999998721E-2</v>
      </c>
      <c r="D1462">
        <f t="shared" si="155"/>
        <v>5.9999999999998721E-2</v>
      </c>
      <c r="E1462">
        <f t="shared" si="156"/>
        <v>0</v>
      </c>
      <c r="F1462">
        <f t="shared" si="157"/>
        <v>0.21285714285714263</v>
      </c>
      <c r="G1462">
        <f t="shared" si="158"/>
        <v>0.24142857142857135</v>
      </c>
      <c r="H1462">
        <f t="shared" si="159"/>
        <v>0.88165680473372721</v>
      </c>
      <c r="I1462">
        <f t="shared" si="160"/>
        <v>46.855345911949669</v>
      </c>
    </row>
    <row r="1463" spans="1:9" x14ac:dyDescent="0.25">
      <c r="A1463" s="3">
        <v>42691</v>
      </c>
      <c r="B1463">
        <v>23.5</v>
      </c>
      <c r="C1463">
        <f t="shared" si="154"/>
        <v>0</v>
      </c>
      <c r="D1463">
        <f t="shared" si="155"/>
        <v>0</v>
      </c>
      <c r="E1463">
        <f t="shared" si="156"/>
        <v>0</v>
      </c>
      <c r="F1463">
        <f t="shared" si="157"/>
        <v>0.21285714285714263</v>
      </c>
      <c r="G1463">
        <f t="shared" si="158"/>
        <v>0.21999999999999989</v>
      </c>
      <c r="H1463">
        <f t="shared" si="159"/>
        <v>0.96753246753246702</v>
      </c>
      <c r="I1463">
        <f t="shared" si="160"/>
        <v>49.174917491749163</v>
      </c>
    </row>
    <row r="1464" spans="1:9" x14ac:dyDescent="0.25">
      <c r="A1464" s="3">
        <v>42692</v>
      </c>
      <c r="B1464">
        <v>23.5</v>
      </c>
      <c r="C1464">
        <f t="shared" si="154"/>
        <v>0</v>
      </c>
      <c r="D1464">
        <f t="shared" si="155"/>
        <v>0</v>
      </c>
      <c r="E1464">
        <f t="shared" si="156"/>
        <v>0</v>
      </c>
      <c r="F1464">
        <f t="shared" si="157"/>
        <v>0.21285714285714263</v>
      </c>
      <c r="G1464">
        <f t="shared" si="158"/>
        <v>0.1649999999999999</v>
      </c>
      <c r="H1464">
        <f t="shared" si="159"/>
        <v>1.2900432900432894</v>
      </c>
      <c r="I1464">
        <f t="shared" si="160"/>
        <v>56.332703213610579</v>
      </c>
    </row>
    <row r="1465" spans="1:9" x14ac:dyDescent="0.25">
      <c r="A1465" s="3">
        <v>42693</v>
      </c>
      <c r="B1465">
        <v>23.07</v>
      </c>
      <c r="C1465">
        <f t="shared" si="154"/>
        <v>-0.42999999999999972</v>
      </c>
      <c r="D1465">
        <f t="shared" si="155"/>
        <v>0</v>
      </c>
      <c r="E1465">
        <f t="shared" si="156"/>
        <v>0.42999999999999972</v>
      </c>
      <c r="F1465">
        <f t="shared" si="157"/>
        <v>0.16142857142857128</v>
      </c>
      <c r="G1465">
        <f t="shared" si="158"/>
        <v>0.19571428571428559</v>
      </c>
      <c r="H1465">
        <f t="shared" si="159"/>
        <v>0.82481751824817495</v>
      </c>
      <c r="I1465">
        <f t="shared" si="160"/>
        <v>45.199999999999996</v>
      </c>
    </row>
    <row r="1466" spans="1:9" x14ac:dyDescent="0.25">
      <c r="A1466" s="3">
        <v>42696</v>
      </c>
      <c r="B1466">
        <v>23.400000000000002</v>
      </c>
      <c r="C1466">
        <f t="shared" si="154"/>
        <v>0.33000000000000185</v>
      </c>
      <c r="D1466">
        <f t="shared" si="155"/>
        <v>0.33000000000000185</v>
      </c>
      <c r="E1466">
        <f t="shared" si="156"/>
        <v>0</v>
      </c>
      <c r="F1466">
        <f t="shared" si="157"/>
        <v>0.185</v>
      </c>
      <c r="G1466">
        <f t="shared" si="158"/>
        <v>0.17071428571428551</v>
      </c>
      <c r="H1466">
        <f t="shared" si="159"/>
        <v>1.0836820083682022</v>
      </c>
      <c r="I1466">
        <f t="shared" si="160"/>
        <v>52.008032128514088</v>
      </c>
    </row>
    <row r="1467" spans="1:9" x14ac:dyDescent="0.25">
      <c r="A1467" s="3">
        <v>42697</v>
      </c>
      <c r="B1467">
        <v>23.25</v>
      </c>
      <c r="C1467">
        <f t="shared" si="154"/>
        <v>-0.15000000000000213</v>
      </c>
      <c r="D1467">
        <f t="shared" si="155"/>
        <v>0</v>
      </c>
      <c r="E1467">
        <f t="shared" si="156"/>
        <v>0.15000000000000213</v>
      </c>
      <c r="F1467">
        <f t="shared" si="157"/>
        <v>0.185</v>
      </c>
      <c r="G1467">
        <f t="shared" si="158"/>
        <v>0.12714285714285722</v>
      </c>
      <c r="H1467">
        <f t="shared" si="159"/>
        <v>1.4550561797752799</v>
      </c>
      <c r="I1467">
        <f t="shared" si="160"/>
        <v>59.267734553775725</v>
      </c>
    </row>
    <row r="1468" spans="1:9" x14ac:dyDescent="0.25">
      <c r="A1468" s="3">
        <v>42698</v>
      </c>
      <c r="B1468">
        <v>23.35</v>
      </c>
      <c r="C1468">
        <f t="shared" si="154"/>
        <v>0.10000000000000142</v>
      </c>
      <c r="D1468">
        <f t="shared" si="155"/>
        <v>0.10000000000000142</v>
      </c>
      <c r="E1468">
        <f t="shared" si="156"/>
        <v>0</v>
      </c>
      <c r="F1468">
        <f t="shared" si="157"/>
        <v>0.19214285714285723</v>
      </c>
      <c r="G1468">
        <f t="shared" si="158"/>
        <v>9.571428571428571E-2</v>
      </c>
      <c r="H1468">
        <f t="shared" si="159"/>
        <v>2.0074626865671652</v>
      </c>
      <c r="I1468">
        <f t="shared" si="160"/>
        <v>66.749379652605469</v>
      </c>
    </row>
    <row r="1469" spans="1:9" x14ac:dyDescent="0.25">
      <c r="A1469" s="3">
        <v>42699</v>
      </c>
      <c r="B1469">
        <v>23.02</v>
      </c>
      <c r="C1469">
        <f t="shared" si="154"/>
        <v>-0.33000000000000185</v>
      </c>
      <c r="D1469">
        <f t="shared" si="155"/>
        <v>0</v>
      </c>
      <c r="E1469">
        <f t="shared" si="156"/>
        <v>0.33000000000000185</v>
      </c>
      <c r="F1469">
        <f t="shared" si="157"/>
        <v>0.12571428571428583</v>
      </c>
      <c r="G1469">
        <f t="shared" si="158"/>
        <v>0.11928571428571441</v>
      </c>
      <c r="H1469">
        <f t="shared" si="159"/>
        <v>1.0538922155688621</v>
      </c>
      <c r="I1469">
        <f t="shared" si="160"/>
        <v>51.311953352769677</v>
      </c>
    </row>
    <row r="1470" spans="1:9" x14ac:dyDescent="0.25">
      <c r="A1470" s="3">
        <v>42700</v>
      </c>
      <c r="B1470">
        <v>23</v>
      </c>
      <c r="C1470">
        <f t="shared" si="154"/>
        <v>-1.9999999999999574E-2</v>
      </c>
      <c r="D1470">
        <f t="shared" si="155"/>
        <v>0</v>
      </c>
      <c r="E1470">
        <f t="shared" si="156"/>
        <v>1.9999999999999574E-2</v>
      </c>
      <c r="F1470">
        <f t="shared" si="157"/>
        <v>4.3571428571428532E-2</v>
      </c>
      <c r="G1470">
        <f t="shared" si="158"/>
        <v>0.1207142857142858</v>
      </c>
      <c r="H1470">
        <f t="shared" si="159"/>
        <v>0.36094674556212958</v>
      </c>
      <c r="I1470">
        <f t="shared" si="160"/>
        <v>26.521739130434753</v>
      </c>
    </row>
    <row r="1471" spans="1:9" x14ac:dyDescent="0.25">
      <c r="A1471" s="3">
        <v>42703</v>
      </c>
      <c r="B1471">
        <v>23.25</v>
      </c>
      <c r="C1471">
        <f t="shared" si="154"/>
        <v>0.25</v>
      </c>
      <c r="D1471">
        <f t="shared" si="155"/>
        <v>0.25</v>
      </c>
      <c r="E1471">
        <f t="shared" si="156"/>
        <v>0</v>
      </c>
      <c r="F1471">
        <f t="shared" si="157"/>
        <v>5.2857142857142998E-2</v>
      </c>
      <c r="G1471">
        <f t="shared" si="158"/>
        <v>0.1207142857142858</v>
      </c>
      <c r="H1471">
        <f t="shared" si="159"/>
        <v>0.43786982248520795</v>
      </c>
      <c r="I1471">
        <f t="shared" si="160"/>
        <v>30.45267489711938</v>
      </c>
    </row>
    <row r="1472" spans="1:9" x14ac:dyDescent="0.25">
      <c r="A1472" s="3">
        <v>42704</v>
      </c>
      <c r="B1472">
        <v>23.400000000000002</v>
      </c>
      <c r="C1472">
        <f t="shared" si="154"/>
        <v>0.15000000000000213</v>
      </c>
      <c r="D1472">
        <f t="shared" si="155"/>
        <v>0.15000000000000213</v>
      </c>
      <c r="E1472">
        <f t="shared" si="156"/>
        <v>0</v>
      </c>
      <c r="F1472">
        <f t="shared" si="157"/>
        <v>6.3571428571428862E-2</v>
      </c>
      <c r="G1472">
        <f t="shared" si="158"/>
        <v>0.1207142857142858</v>
      </c>
      <c r="H1472">
        <f t="shared" si="159"/>
        <v>0.52662721893491327</v>
      </c>
      <c r="I1472">
        <f t="shared" si="160"/>
        <v>34.496124031007838</v>
      </c>
    </row>
    <row r="1473" spans="1:9" x14ac:dyDescent="0.25">
      <c r="A1473" s="3">
        <v>42705</v>
      </c>
      <c r="B1473">
        <v>23.3</v>
      </c>
      <c r="C1473">
        <f t="shared" si="154"/>
        <v>-0.10000000000000142</v>
      </c>
      <c r="D1473">
        <f t="shared" si="155"/>
        <v>0</v>
      </c>
      <c r="E1473">
        <f t="shared" si="156"/>
        <v>0.10000000000000142</v>
      </c>
      <c r="F1473">
        <f t="shared" si="157"/>
        <v>6.3571428571428862E-2</v>
      </c>
      <c r="G1473">
        <f t="shared" si="158"/>
        <v>0.12642857142857164</v>
      </c>
      <c r="H1473">
        <f t="shared" si="159"/>
        <v>0.50282485875706362</v>
      </c>
      <c r="I1473">
        <f t="shared" si="160"/>
        <v>33.458646616541415</v>
      </c>
    </row>
    <row r="1474" spans="1:9" x14ac:dyDescent="0.25">
      <c r="A1474" s="3">
        <v>42706</v>
      </c>
      <c r="B1474">
        <v>23.25</v>
      </c>
      <c r="C1474">
        <f t="shared" si="154"/>
        <v>-5.0000000000000711E-2</v>
      </c>
      <c r="D1474">
        <f t="shared" si="155"/>
        <v>0</v>
      </c>
      <c r="E1474">
        <f t="shared" si="156"/>
        <v>5.0000000000000711E-2</v>
      </c>
      <c r="F1474">
        <f t="shared" si="157"/>
        <v>6.3571428571428862E-2</v>
      </c>
      <c r="G1474">
        <f t="shared" si="158"/>
        <v>8.1428571428571725E-2</v>
      </c>
      <c r="H1474">
        <f t="shared" si="159"/>
        <v>0.78070175438596567</v>
      </c>
      <c r="I1474">
        <f t="shared" si="160"/>
        <v>43.842364532019729</v>
      </c>
    </row>
    <row r="1475" spans="1:9" x14ac:dyDescent="0.25">
      <c r="A1475" s="3">
        <v>42707</v>
      </c>
      <c r="B1475">
        <v>23.2</v>
      </c>
      <c r="C1475">
        <f t="shared" ref="C1475:C1538" si="161">B1475-B1474</f>
        <v>-5.0000000000000711E-2</v>
      </c>
      <c r="D1475">
        <f t="shared" ref="D1475:D1538" si="162">IF(C1475&gt;0,C1475,0)</f>
        <v>0</v>
      </c>
      <c r="E1475">
        <f t="shared" ref="E1475:E1538" si="163">IF(C1475&lt;0,-C1475,0)</f>
        <v>5.0000000000000711E-2</v>
      </c>
      <c r="F1475">
        <f t="shared" si="157"/>
        <v>6.3571428571428862E-2</v>
      </c>
      <c r="G1475">
        <f t="shared" si="158"/>
        <v>8.0714285714286155E-2</v>
      </c>
      <c r="H1475">
        <f t="shared" si="159"/>
        <v>0.78761061946902589</v>
      </c>
      <c r="I1475">
        <f t="shared" si="160"/>
        <v>44.059405940594033</v>
      </c>
    </row>
    <row r="1476" spans="1:9" x14ac:dyDescent="0.25">
      <c r="A1476" s="3">
        <v>42710</v>
      </c>
      <c r="B1476">
        <v>22.830000000000002</v>
      </c>
      <c r="C1476">
        <f t="shared" si="161"/>
        <v>-0.36999999999999744</v>
      </c>
      <c r="D1476">
        <f t="shared" si="162"/>
        <v>0</v>
      </c>
      <c r="E1476">
        <f t="shared" si="163"/>
        <v>0.36999999999999744</v>
      </c>
      <c r="F1476">
        <f t="shared" si="157"/>
        <v>5.928571428571467E-2</v>
      </c>
      <c r="G1476">
        <f t="shared" si="158"/>
        <v>0.1071428571428574</v>
      </c>
      <c r="H1476">
        <f t="shared" si="159"/>
        <v>0.55333333333333556</v>
      </c>
      <c r="I1476">
        <f t="shared" si="160"/>
        <v>35.622317596566617</v>
      </c>
    </row>
    <row r="1477" spans="1:9" x14ac:dyDescent="0.25">
      <c r="A1477" s="3">
        <v>42711</v>
      </c>
      <c r="B1477">
        <v>22.85</v>
      </c>
      <c r="C1477">
        <f t="shared" si="161"/>
        <v>1.9999999999999574E-2</v>
      </c>
      <c r="D1477">
        <f t="shared" si="162"/>
        <v>1.9999999999999574E-2</v>
      </c>
      <c r="E1477">
        <f t="shared" si="163"/>
        <v>0</v>
      </c>
      <c r="F1477">
        <f t="shared" si="157"/>
        <v>6.0714285714286068E-2</v>
      </c>
      <c r="G1477">
        <f t="shared" si="158"/>
        <v>0.1071428571428574</v>
      </c>
      <c r="H1477">
        <f t="shared" si="159"/>
        <v>0.56666666666666865</v>
      </c>
      <c r="I1477">
        <f t="shared" si="160"/>
        <v>36.17021276595753</v>
      </c>
    </row>
    <row r="1478" spans="1:9" x14ac:dyDescent="0.25">
      <c r="A1478" s="3">
        <v>42712</v>
      </c>
      <c r="B1478">
        <v>22.900000000000002</v>
      </c>
      <c r="C1478">
        <f t="shared" si="161"/>
        <v>5.0000000000000711E-2</v>
      </c>
      <c r="D1478">
        <f t="shared" si="162"/>
        <v>5.0000000000000711E-2</v>
      </c>
      <c r="E1478">
        <f t="shared" si="163"/>
        <v>0</v>
      </c>
      <c r="F1478">
        <f t="shared" si="157"/>
        <v>6.4285714285714696E-2</v>
      </c>
      <c r="G1478">
        <f t="shared" si="158"/>
        <v>0.1071428571428574</v>
      </c>
      <c r="H1478">
        <f t="shared" si="159"/>
        <v>0.60000000000000242</v>
      </c>
      <c r="I1478">
        <f t="shared" si="160"/>
        <v>37.500000000000092</v>
      </c>
    </row>
    <row r="1479" spans="1:9" x14ac:dyDescent="0.25">
      <c r="A1479" s="3">
        <v>42713</v>
      </c>
      <c r="B1479">
        <v>23.1</v>
      </c>
      <c r="C1479">
        <f t="shared" si="161"/>
        <v>0.19999999999999929</v>
      </c>
      <c r="D1479">
        <f t="shared" si="162"/>
        <v>0.19999999999999929</v>
      </c>
      <c r="E1479">
        <f t="shared" si="163"/>
        <v>0</v>
      </c>
      <c r="F1479">
        <f t="shared" si="157"/>
        <v>7.8571428571428931E-2</v>
      </c>
      <c r="G1479">
        <f t="shared" si="158"/>
        <v>7.6428571428571707E-2</v>
      </c>
      <c r="H1479">
        <f t="shared" si="159"/>
        <v>1.0280373831775711</v>
      </c>
      <c r="I1479">
        <f t="shared" si="160"/>
        <v>50.691244239631352</v>
      </c>
    </row>
    <row r="1480" spans="1:9" x14ac:dyDescent="0.25">
      <c r="A1480" s="3">
        <v>42714</v>
      </c>
      <c r="B1480">
        <v>22.8</v>
      </c>
      <c r="C1480">
        <f t="shared" si="161"/>
        <v>-0.30000000000000071</v>
      </c>
      <c r="D1480">
        <f t="shared" si="162"/>
        <v>0</v>
      </c>
      <c r="E1480">
        <f t="shared" si="163"/>
        <v>0.30000000000000071</v>
      </c>
      <c r="F1480">
        <f t="shared" si="157"/>
        <v>5.5000000000000222E-2</v>
      </c>
      <c r="G1480">
        <f t="shared" si="158"/>
        <v>9.7857142857143184E-2</v>
      </c>
      <c r="H1480">
        <f t="shared" si="159"/>
        <v>0.56204379562043838</v>
      </c>
      <c r="I1480">
        <f t="shared" si="160"/>
        <v>35.981308411214968</v>
      </c>
    </row>
    <row r="1481" spans="1:9" x14ac:dyDescent="0.25">
      <c r="A1481" s="3">
        <v>42717</v>
      </c>
      <c r="B1481">
        <v>22.810000000000002</v>
      </c>
      <c r="C1481">
        <f t="shared" si="161"/>
        <v>1.0000000000001563E-2</v>
      </c>
      <c r="D1481">
        <f t="shared" si="162"/>
        <v>1.0000000000001563E-2</v>
      </c>
      <c r="E1481">
        <f t="shared" si="163"/>
        <v>0</v>
      </c>
      <c r="F1481">
        <f t="shared" si="157"/>
        <v>5.5714285714286049E-2</v>
      </c>
      <c r="G1481">
        <f t="shared" si="158"/>
        <v>8.7142857142857313E-2</v>
      </c>
      <c r="H1481">
        <f t="shared" si="159"/>
        <v>0.63934426229508456</v>
      </c>
      <c r="I1481">
        <f t="shared" si="160"/>
        <v>39.000000000000099</v>
      </c>
    </row>
    <row r="1482" spans="1:9" x14ac:dyDescent="0.25">
      <c r="A1482" s="3">
        <v>42718</v>
      </c>
      <c r="B1482">
        <v>22.900000000000002</v>
      </c>
      <c r="C1482">
        <f t="shared" si="161"/>
        <v>8.9999999999999858E-2</v>
      </c>
      <c r="D1482">
        <f t="shared" si="162"/>
        <v>8.9999999999999858E-2</v>
      </c>
      <c r="E1482">
        <f t="shared" si="163"/>
        <v>0</v>
      </c>
      <c r="F1482">
        <f t="shared" si="157"/>
        <v>5.5000000000000222E-2</v>
      </c>
      <c r="G1482">
        <f t="shared" si="158"/>
        <v>8.7142857142857313E-2</v>
      </c>
      <c r="H1482">
        <f t="shared" si="159"/>
        <v>0.63114754098360792</v>
      </c>
      <c r="I1482">
        <f t="shared" si="160"/>
        <v>38.693467336683476</v>
      </c>
    </row>
    <row r="1483" spans="1:9" x14ac:dyDescent="0.25">
      <c r="A1483" s="3">
        <v>42719</v>
      </c>
      <c r="B1483">
        <v>22.900000000000002</v>
      </c>
      <c r="C1483">
        <f t="shared" si="161"/>
        <v>0</v>
      </c>
      <c r="D1483">
        <f t="shared" si="162"/>
        <v>0</v>
      </c>
      <c r="E1483">
        <f t="shared" si="163"/>
        <v>0</v>
      </c>
      <c r="F1483">
        <f t="shared" si="157"/>
        <v>5.5000000000000222E-2</v>
      </c>
      <c r="G1483">
        <f t="shared" si="158"/>
        <v>6.3571428571428612E-2</v>
      </c>
      <c r="H1483">
        <f t="shared" si="159"/>
        <v>0.86516853932584559</v>
      </c>
      <c r="I1483">
        <f t="shared" si="160"/>
        <v>46.385542168674782</v>
      </c>
    </row>
    <row r="1484" spans="1:9" x14ac:dyDescent="0.25">
      <c r="A1484" s="3">
        <v>42720</v>
      </c>
      <c r="B1484">
        <v>23.3</v>
      </c>
      <c r="C1484">
        <f t="shared" si="161"/>
        <v>0.39999999999999858</v>
      </c>
      <c r="D1484">
        <f t="shared" si="162"/>
        <v>0.39999999999999858</v>
      </c>
      <c r="E1484">
        <f t="shared" si="163"/>
        <v>0</v>
      </c>
      <c r="F1484">
        <f t="shared" si="157"/>
        <v>8.3571428571428699E-2</v>
      </c>
      <c r="G1484">
        <f t="shared" si="158"/>
        <v>6.2142857142857215E-2</v>
      </c>
      <c r="H1484">
        <f t="shared" si="159"/>
        <v>1.344827586206897</v>
      </c>
      <c r="I1484">
        <f t="shared" si="160"/>
        <v>57.352941176470594</v>
      </c>
    </row>
    <row r="1485" spans="1:9" x14ac:dyDescent="0.25">
      <c r="A1485" s="3">
        <v>42721</v>
      </c>
      <c r="B1485">
        <v>22.900000000000002</v>
      </c>
      <c r="C1485">
        <f t="shared" si="161"/>
        <v>-0.39999999999999858</v>
      </c>
      <c r="D1485">
        <f t="shared" si="162"/>
        <v>0</v>
      </c>
      <c r="E1485">
        <f t="shared" si="163"/>
        <v>0.39999999999999858</v>
      </c>
      <c r="F1485">
        <f t="shared" si="157"/>
        <v>6.5714285714285836E-2</v>
      </c>
      <c r="G1485">
        <f t="shared" si="158"/>
        <v>9.0714285714285678E-2</v>
      </c>
      <c r="H1485">
        <f t="shared" si="159"/>
        <v>0.72440944881889924</v>
      </c>
      <c r="I1485">
        <f t="shared" si="160"/>
        <v>42.009132420091376</v>
      </c>
    </row>
    <row r="1486" spans="1:9" x14ac:dyDescent="0.25">
      <c r="A1486" s="3">
        <v>42724</v>
      </c>
      <c r="B1486">
        <v>23.29</v>
      </c>
      <c r="C1486">
        <f t="shared" si="161"/>
        <v>0.38999999999999702</v>
      </c>
      <c r="D1486">
        <f t="shared" si="162"/>
        <v>0.38999999999999702</v>
      </c>
      <c r="E1486">
        <f t="shared" si="163"/>
        <v>0</v>
      </c>
      <c r="F1486">
        <f t="shared" si="157"/>
        <v>8.2857142857142616E-2</v>
      </c>
      <c r="G1486">
        <f t="shared" si="158"/>
        <v>9.0714285714285678E-2</v>
      </c>
      <c r="H1486">
        <f t="shared" si="159"/>
        <v>0.91338582677165125</v>
      </c>
      <c r="I1486">
        <f t="shared" si="160"/>
        <v>47.736625514403229</v>
      </c>
    </row>
    <row r="1487" spans="1:9" x14ac:dyDescent="0.25">
      <c r="A1487" s="3">
        <v>42725</v>
      </c>
      <c r="B1487">
        <v>23.29</v>
      </c>
      <c r="C1487">
        <f t="shared" si="161"/>
        <v>0</v>
      </c>
      <c r="D1487">
        <f t="shared" si="162"/>
        <v>0</v>
      </c>
      <c r="E1487">
        <f t="shared" si="163"/>
        <v>0</v>
      </c>
      <c r="F1487">
        <f t="shared" si="157"/>
        <v>8.2857142857142616E-2</v>
      </c>
      <c r="G1487">
        <f t="shared" si="158"/>
        <v>8.3571428571428436E-2</v>
      </c>
      <c r="H1487">
        <f t="shared" si="159"/>
        <v>0.99145299145299015</v>
      </c>
      <c r="I1487">
        <f t="shared" si="160"/>
        <v>49.785407725321853</v>
      </c>
    </row>
    <row r="1488" spans="1:9" x14ac:dyDescent="0.25">
      <c r="A1488" s="3">
        <v>42726</v>
      </c>
      <c r="B1488">
        <v>23.29</v>
      </c>
      <c r="C1488">
        <f t="shared" si="161"/>
        <v>0</v>
      </c>
      <c r="D1488">
        <f t="shared" si="162"/>
        <v>0</v>
      </c>
      <c r="E1488">
        <f t="shared" si="163"/>
        <v>0</v>
      </c>
      <c r="F1488">
        <f t="shared" ref="F1488:F1551" si="164">AVERAGE(D1475:D1488)</f>
        <v>8.2857142857142616E-2</v>
      </c>
      <c r="G1488">
        <f t="shared" ref="G1488:G1551" si="165">AVERAGE(E1475:E1488)</f>
        <v>7.9999999999999821E-2</v>
      </c>
      <c r="H1488">
        <f t="shared" si="159"/>
        <v>1.0357142857142849</v>
      </c>
      <c r="I1488">
        <f t="shared" si="160"/>
        <v>50.877192982456116</v>
      </c>
    </row>
    <row r="1489" spans="1:9" x14ac:dyDescent="0.25">
      <c r="A1489" s="3">
        <v>42727</v>
      </c>
      <c r="B1489">
        <v>23.1</v>
      </c>
      <c r="C1489">
        <f t="shared" si="161"/>
        <v>-0.18999999999999773</v>
      </c>
      <c r="D1489">
        <f t="shared" si="162"/>
        <v>0</v>
      </c>
      <c r="E1489">
        <f t="shared" si="163"/>
        <v>0.18999999999999773</v>
      </c>
      <c r="F1489">
        <f t="shared" si="164"/>
        <v>8.2857142857142616E-2</v>
      </c>
      <c r="G1489">
        <f t="shared" si="165"/>
        <v>8.9999999999999608E-2</v>
      </c>
      <c r="H1489">
        <f t="shared" ref="H1489:H1552" si="166">F1489/G1489</f>
        <v>0.92063492063492192</v>
      </c>
      <c r="I1489">
        <f t="shared" ref="I1489:I1552" si="167">100-(100/(1+H1489))</f>
        <v>47.933884297520692</v>
      </c>
    </row>
    <row r="1490" spans="1:9" x14ac:dyDescent="0.25">
      <c r="A1490" s="3">
        <v>42728</v>
      </c>
      <c r="B1490">
        <v>23.01</v>
      </c>
      <c r="C1490">
        <f t="shared" si="161"/>
        <v>-8.9999999999999858E-2</v>
      </c>
      <c r="D1490">
        <f t="shared" si="162"/>
        <v>0</v>
      </c>
      <c r="E1490">
        <f t="shared" si="163"/>
        <v>8.9999999999999858E-2</v>
      </c>
      <c r="F1490">
        <f t="shared" si="164"/>
        <v>8.2857142857142616E-2</v>
      </c>
      <c r="G1490">
        <f t="shared" si="165"/>
        <v>6.9999999999999771E-2</v>
      </c>
      <c r="H1490">
        <f t="shared" si="166"/>
        <v>1.1836734693877555</v>
      </c>
      <c r="I1490">
        <f t="shared" si="167"/>
        <v>54.205607476635521</v>
      </c>
    </row>
    <row r="1491" spans="1:9" x14ac:dyDescent="0.25">
      <c r="A1491" s="3">
        <v>42731</v>
      </c>
      <c r="B1491">
        <v>22.77</v>
      </c>
      <c r="C1491">
        <f t="shared" si="161"/>
        <v>-0.24000000000000199</v>
      </c>
      <c r="D1491">
        <f t="shared" si="162"/>
        <v>0</v>
      </c>
      <c r="E1491">
        <f t="shared" si="163"/>
        <v>0.24000000000000199</v>
      </c>
      <c r="F1491">
        <f t="shared" si="164"/>
        <v>8.1428571428571211E-2</v>
      </c>
      <c r="G1491">
        <f t="shared" si="165"/>
        <v>8.7142857142857064E-2</v>
      </c>
      <c r="H1491">
        <f t="shared" si="166"/>
        <v>0.93442622950819509</v>
      </c>
      <c r="I1491">
        <f t="shared" si="167"/>
        <v>48.30508474576267</v>
      </c>
    </row>
    <row r="1492" spans="1:9" x14ac:dyDescent="0.25">
      <c r="A1492" s="3">
        <v>42732</v>
      </c>
      <c r="B1492">
        <v>22.900000000000002</v>
      </c>
      <c r="C1492">
        <f t="shared" si="161"/>
        <v>0.13000000000000256</v>
      </c>
      <c r="D1492">
        <f t="shared" si="162"/>
        <v>0.13000000000000256</v>
      </c>
      <c r="E1492">
        <f t="shared" si="163"/>
        <v>0</v>
      </c>
      <c r="F1492">
        <f t="shared" si="164"/>
        <v>8.7142857142857064E-2</v>
      </c>
      <c r="G1492">
        <f t="shared" si="165"/>
        <v>8.7142857142857064E-2</v>
      </c>
      <c r="H1492">
        <f t="shared" si="166"/>
        <v>1</v>
      </c>
      <c r="I1492">
        <f t="shared" si="167"/>
        <v>50</v>
      </c>
    </row>
    <row r="1493" spans="1:9" x14ac:dyDescent="0.25">
      <c r="A1493" s="3">
        <v>42733</v>
      </c>
      <c r="B1493">
        <v>22.8</v>
      </c>
      <c r="C1493">
        <f t="shared" si="161"/>
        <v>-0.10000000000000142</v>
      </c>
      <c r="D1493">
        <f t="shared" si="162"/>
        <v>0</v>
      </c>
      <c r="E1493">
        <f t="shared" si="163"/>
        <v>0.10000000000000142</v>
      </c>
      <c r="F1493">
        <f t="shared" si="164"/>
        <v>7.2857142857142829E-2</v>
      </c>
      <c r="G1493">
        <f t="shared" si="165"/>
        <v>9.4285714285714306E-2</v>
      </c>
      <c r="H1493">
        <f t="shared" si="166"/>
        <v>0.77272727272727226</v>
      </c>
      <c r="I1493">
        <f t="shared" si="167"/>
        <v>43.589743589743577</v>
      </c>
    </row>
    <row r="1494" spans="1:9" x14ac:dyDescent="0.25">
      <c r="A1494" s="3">
        <v>42734</v>
      </c>
      <c r="B1494">
        <v>22.8</v>
      </c>
      <c r="C1494">
        <f t="shared" si="161"/>
        <v>0</v>
      </c>
      <c r="D1494">
        <f t="shared" si="162"/>
        <v>0</v>
      </c>
      <c r="E1494">
        <f t="shared" si="163"/>
        <v>0</v>
      </c>
      <c r="F1494">
        <f t="shared" si="164"/>
        <v>7.2857142857142829E-2</v>
      </c>
      <c r="G1494">
        <f t="shared" si="165"/>
        <v>7.2857142857142829E-2</v>
      </c>
      <c r="H1494">
        <f t="shared" si="166"/>
        <v>1</v>
      </c>
      <c r="I1494">
        <f t="shared" si="167"/>
        <v>50</v>
      </c>
    </row>
    <row r="1495" spans="1:9" x14ac:dyDescent="0.25">
      <c r="A1495" s="3">
        <v>42738</v>
      </c>
      <c r="B1495">
        <v>22.8</v>
      </c>
      <c r="C1495">
        <f t="shared" si="161"/>
        <v>0</v>
      </c>
      <c r="D1495">
        <f t="shared" si="162"/>
        <v>0</v>
      </c>
      <c r="E1495">
        <f t="shared" si="163"/>
        <v>0</v>
      </c>
      <c r="F1495">
        <f t="shared" si="164"/>
        <v>7.2142857142856995E-2</v>
      </c>
      <c r="G1495">
        <f t="shared" si="165"/>
        <v>7.2857142857142829E-2</v>
      </c>
      <c r="H1495">
        <f t="shared" si="166"/>
        <v>0.99019607843137092</v>
      </c>
      <c r="I1495">
        <f t="shared" si="167"/>
        <v>49.753694581280747</v>
      </c>
    </row>
    <row r="1496" spans="1:9" x14ac:dyDescent="0.25">
      <c r="A1496" s="3">
        <v>42739</v>
      </c>
      <c r="B1496">
        <v>22.8</v>
      </c>
      <c r="C1496">
        <f t="shared" si="161"/>
        <v>0</v>
      </c>
      <c r="D1496">
        <f t="shared" si="162"/>
        <v>0</v>
      </c>
      <c r="E1496">
        <f t="shared" si="163"/>
        <v>0</v>
      </c>
      <c r="F1496">
        <f t="shared" si="164"/>
        <v>6.5714285714285586E-2</v>
      </c>
      <c r="G1496">
        <f t="shared" si="165"/>
        <v>7.2857142857142829E-2</v>
      </c>
      <c r="H1496">
        <f t="shared" si="166"/>
        <v>0.90196078431372406</v>
      </c>
      <c r="I1496">
        <f t="shared" si="167"/>
        <v>47.422680412371093</v>
      </c>
    </row>
    <row r="1497" spans="1:9" x14ac:dyDescent="0.25">
      <c r="A1497" s="3">
        <v>42740</v>
      </c>
      <c r="B1497">
        <v>23.3</v>
      </c>
      <c r="C1497">
        <f t="shared" si="161"/>
        <v>0.5</v>
      </c>
      <c r="D1497">
        <f t="shared" si="162"/>
        <v>0.5</v>
      </c>
      <c r="E1497">
        <f t="shared" si="163"/>
        <v>0</v>
      </c>
      <c r="F1497">
        <f t="shared" si="164"/>
        <v>0.1014285714285713</v>
      </c>
      <c r="G1497">
        <f t="shared" si="165"/>
        <v>7.2857142857142829E-2</v>
      </c>
      <c r="H1497">
        <f t="shared" si="166"/>
        <v>1.3921568627450969</v>
      </c>
      <c r="I1497">
        <f t="shared" si="167"/>
        <v>58.196721311475386</v>
      </c>
    </row>
    <row r="1498" spans="1:9" x14ac:dyDescent="0.25">
      <c r="A1498" s="3">
        <v>42741</v>
      </c>
      <c r="B1498">
        <v>24.02</v>
      </c>
      <c r="C1498">
        <f t="shared" si="161"/>
        <v>0.71999999999999886</v>
      </c>
      <c r="D1498">
        <f t="shared" si="162"/>
        <v>0.71999999999999886</v>
      </c>
      <c r="E1498">
        <f t="shared" si="163"/>
        <v>0</v>
      </c>
      <c r="F1498">
        <f t="shared" si="164"/>
        <v>0.12428571428571418</v>
      </c>
      <c r="G1498">
        <f t="shared" si="165"/>
        <v>7.2857142857142829E-2</v>
      </c>
      <c r="H1498">
        <f t="shared" si="166"/>
        <v>1.7058823529411757</v>
      </c>
      <c r="I1498">
        <f t="shared" si="167"/>
        <v>63.043478260869556</v>
      </c>
    </row>
    <row r="1499" spans="1:9" x14ac:dyDescent="0.25">
      <c r="A1499" s="3">
        <v>42742</v>
      </c>
      <c r="B1499">
        <v>24.02</v>
      </c>
      <c r="C1499">
        <f t="shared" si="161"/>
        <v>0</v>
      </c>
      <c r="D1499">
        <f t="shared" si="162"/>
        <v>0</v>
      </c>
      <c r="E1499">
        <f t="shared" si="163"/>
        <v>0</v>
      </c>
      <c r="F1499">
        <f t="shared" si="164"/>
        <v>0.12428571428571418</v>
      </c>
      <c r="G1499">
        <f t="shared" si="165"/>
        <v>4.4285714285714359E-2</v>
      </c>
      <c r="H1499">
        <f t="shared" si="166"/>
        <v>2.8064516129032189</v>
      </c>
      <c r="I1499">
        <f t="shared" si="167"/>
        <v>73.728813559321992</v>
      </c>
    </row>
    <row r="1500" spans="1:9" x14ac:dyDescent="0.25">
      <c r="A1500" s="3">
        <v>42745</v>
      </c>
      <c r="B1500">
        <v>24.8</v>
      </c>
      <c r="C1500">
        <f t="shared" si="161"/>
        <v>0.78000000000000114</v>
      </c>
      <c r="D1500">
        <f t="shared" si="162"/>
        <v>0.78000000000000114</v>
      </c>
      <c r="E1500">
        <f t="shared" si="163"/>
        <v>0</v>
      </c>
      <c r="F1500">
        <f t="shared" si="164"/>
        <v>0.15214285714285733</v>
      </c>
      <c r="G1500">
        <f t="shared" si="165"/>
        <v>4.4285714285714359E-2</v>
      </c>
      <c r="H1500">
        <f t="shared" si="166"/>
        <v>3.4354838709677407</v>
      </c>
      <c r="I1500">
        <f t="shared" si="167"/>
        <v>77.454545454545439</v>
      </c>
    </row>
    <row r="1501" spans="1:9" x14ac:dyDescent="0.25">
      <c r="A1501" s="3">
        <v>42746</v>
      </c>
      <c r="B1501">
        <v>25.7</v>
      </c>
      <c r="C1501">
        <f t="shared" si="161"/>
        <v>0.89999999999999858</v>
      </c>
      <c r="D1501">
        <f t="shared" si="162"/>
        <v>0.89999999999999858</v>
      </c>
      <c r="E1501">
        <f t="shared" si="163"/>
        <v>0</v>
      </c>
      <c r="F1501">
        <f t="shared" si="164"/>
        <v>0.2164285714285715</v>
      </c>
      <c r="G1501">
        <f t="shared" si="165"/>
        <v>4.4285714285714359E-2</v>
      </c>
      <c r="H1501">
        <f t="shared" si="166"/>
        <v>4.8870967741935418</v>
      </c>
      <c r="I1501">
        <f t="shared" si="167"/>
        <v>83.013698630136972</v>
      </c>
    </row>
    <row r="1502" spans="1:9" x14ac:dyDescent="0.25">
      <c r="A1502" s="3">
        <v>42747</v>
      </c>
      <c r="B1502">
        <v>25.5</v>
      </c>
      <c r="C1502">
        <f t="shared" si="161"/>
        <v>-0.19999999999999929</v>
      </c>
      <c r="D1502">
        <f t="shared" si="162"/>
        <v>0</v>
      </c>
      <c r="E1502">
        <f t="shared" si="163"/>
        <v>0.19999999999999929</v>
      </c>
      <c r="F1502">
        <f t="shared" si="164"/>
        <v>0.2164285714285715</v>
      </c>
      <c r="G1502">
        <f t="shared" si="165"/>
        <v>5.8571428571428594E-2</v>
      </c>
      <c r="H1502">
        <f t="shared" si="166"/>
        <v>3.6951219512195119</v>
      </c>
      <c r="I1502">
        <f t="shared" si="167"/>
        <v>78.701298701298697</v>
      </c>
    </row>
    <row r="1503" spans="1:9" x14ac:dyDescent="0.25">
      <c r="A1503" s="3">
        <v>42749</v>
      </c>
      <c r="B1503">
        <v>25.5</v>
      </c>
      <c r="C1503">
        <f t="shared" si="161"/>
        <v>0</v>
      </c>
      <c r="D1503">
        <f t="shared" si="162"/>
        <v>0</v>
      </c>
      <c r="E1503">
        <f t="shared" si="163"/>
        <v>0</v>
      </c>
      <c r="F1503">
        <f t="shared" si="164"/>
        <v>0.2164285714285715</v>
      </c>
      <c r="G1503">
        <f t="shared" si="165"/>
        <v>4.5000000000000186E-2</v>
      </c>
      <c r="H1503">
        <f t="shared" si="166"/>
        <v>4.8095238095237915</v>
      </c>
      <c r="I1503">
        <f t="shared" si="167"/>
        <v>82.786885245901587</v>
      </c>
    </row>
    <row r="1504" spans="1:9" x14ac:dyDescent="0.25">
      <c r="A1504" s="3">
        <v>42752</v>
      </c>
      <c r="B1504">
        <v>26.1</v>
      </c>
      <c r="C1504">
        <f t="shared" si="161"/>
        <v>0.60000000000000142</v>
      </c>
      <c r="D1504">
        <f t="shared" si="162"/>
        <v>0.60000000000000142</v>
      </c>
      <c r="E1504">
        <f t="shared" si="163"/>
        <v>0</v>
      </c>
      <c r="F1504">
        <f t="shared" si="164"/>
        <v>0.25928571428571445</v>
      </c>
      <c r="G1504">
        <f t="shared" si="165"/>
        <v>3.8571428571428763E-2</v>
      </c>
      <c r="H1504">
        <f t="shared" si="166"/>
        <v>6.722222222222193</v>
      </c>
      <c r="I1504">
        <f t="shared" si="167"/>
        <v>87.050359712230161</v>
      </c>
    </row>
    <row r="1505" spans="1:9" x14ac:dyDescent="0.25">
      <c r="A1505" s="3">
        <v>42753</v>
      </c>
      <c r="B1505">
        <v>26</v>
      </c>
      <c r="C1505">
        <f t="shared" si="161"/>
        <v>-0.10000000000000142</v>
      </c>
      <c r="D1505">
        <f t="shared" si="162"/>
        <v>0</v>
      </c>
      <c r="E1505">
        <f t="shared" si="163"/>
        <v>0.10000000000000142</v>
      </c>
      <c r="F1505">
        <f t="shared" si="164"/>
        <v>0.25928571428571445</v>
      </c>
      <c r="G1505">
        <f t="shared" si="165"/>
        <v>2.8571428571428723E-2</v>
      </c>
      <c r="H1505">
        <f t="shared" si="166"/>
        <v>9.0749999999999584</v>
      </c>
      <c r="I1505">
        <f t="shared" si="167"/>
        <v>90.074441687344873</v>
      </c>
    </row>
    <row r="1506" spans="1:9" x14ac:dyDescent="0.25">
      <c r="A1506" s="3">
        <v>42754</v>
      </c>
      <c r="B1506">
        <v>25.3</v>
      </c>
      <c r="C1506">
        <f t="shared" si="161"/>
        <v>-0.69999999999999929</v>
      </c>
      <c r="D1506">
        <f t="shared" si="162"/>
        <v>0</v>
      </c>
      <c r="E1506">
        <f t="shared" si="163"/>
        <v>0.69999999999999929</v>
      </c>
      <c r="F1506">
        <f t="shared" si="164"/>
        <v>0.25</v>
      </c>
      <c r="G1506">
        <f t="shared" si="165"/>
        <v>7.8571428571428667E-2</v>
      </c>
      <c r="H1506">
        <f t="shared" si="166"/>
        <v>3.1818181818181781</v>
      </c>
      <c r="I1506">
        <f t="shared" si="167"/>
        <v>76.086956521739111</v>
      </c>
    </row>
    <row r="1507" spans="1:9" x14ac:dyDescent="0.25">
      <c r="A1507" s="3">
        <v>42755</v>
      </c>
      <c r="B1507">
        <v>25.8</v>
      </c>
      <c r="C1507">
        <f t="shared" si="161"/>
        <v>0.5</v>
      </c>
      <c r="D1507">
        <f t="shared" si="162"/>
        <v>0.5</v>
      </c>
      <c r="E1507">
        <f t="shared" si="163"/>
        <v>0</v>
      </c>
      <c r="F1507">
        <f t="shared" si="164"/>
        <v>0.2857142857142857</v>
      </c>
      <c r="G1507">
        <f t="shared" si="165"/>
        <v>7.1428571428571425E-2</v>
      </c>
      <c r="H1507">
        <f t="shared" si="166"/>
        <v>4</v>
      </c>
      <c r="I1507">
        <f t="shared" si="167"/>
        <v>80</v>
      </c>
    </row>
    <row r="1508" spans="1:9" x14ac:dyDescent="0.25">
      <c r="A1508" s="3">
        <v>42756</v>
      </c>
      <c r="B1508">
        <v>25.79</v>
      </c>
      <c r="C1508">
        <f t="shared" si="161"/>
        <v>-1.0000000000001563E-2</v>
      </c>
      <c r="D1508">
        <f t="shared" si="162"/>
        <v>0</v>
      </c>
      <c r="E1508">
        <f t="shared" si="163"/>
        <v>1.0000000000001563E-2</v>
      </c>
      <c r="F1508">
        <f t="shared" si="164"/>
        <v>0.2857142857142857</v>
      </c>
      <c r="G1508">
        <f t="shared" si="165"/>
        <v>7.2142857142857258E-2</v>
      </c>
      <c r="H1508">
        <f t="shared" si="166"/>
        <v>3.9603960396039537</v>
      </c>
      <c r="I1508">
        <f t="shared" si="167"/>
        <v>79.840319361277409</v>
      </c>
    </row>
    <row r="1509" spans="1:9" x14ac:dyDescent="0.25">
      <c r="A1509" s="3">
        <v>42759</v>
      </c>
      <c r="B1509">
        <v>25.79</v>
      </c>
      <c r="C1509">
        <f t="shared" si="161"/>
        <v>0</v>
      </c>
      <c r="D1509">
        <f t="shared" si="162"/>
        <v>0</v>
      </c>
      <c r="E1509">
        <f t="shared" si="163"/>
        <v>0</v>
      </c>
      <c r="F1509">
        <f t="shared" si="164"/>
        <v>0.2857142857142857</v>
      </c>
      <c r="G1509">
        <f t="shared" si="165"/>
        <v>7.2142857142857258E-2</v>
      </c>
      <c r="H1509">
        <f t="shared" si="166"/>
        <v>3.9603960396039537</v>
      </c>
      <c r="I1509">
        <f t="shared" si="167"/>
        <v>79.840319361277409</v>
      </c>
    </row>
    <row r="1510" spans="1:9" x14ac:dyDescent="0.25">
      <c r="A1510" s="3">
        <v>42760</v>
      </c>
      <c r="B1510">
        <v>25.8</v>
      </c>
      <c r="C1510">
        <f t="shared" si="161"/>
        <v>1.0000000000001563E-2</v>
      </c>
      <c r="D1510">
        <f t="shared" si="162"/>
        <v>1.0000000000001563E-2</v>
      </c>
      <c r="E1510">
        <f t="shared" si="163"/>
        <v>0</v>
      </c>
      <c r="F1510">
        <f t="shared" si="164"/>
        <v>0.28642857142857153</v>
      </c>
      <c r="G1510">
        <f t="shared" si="165"/>
        <v>7.2142857142857258E-2</v>
      </c>
      <c r="H1510">
        <f t="shared" si="166"/>
        <v>3.9702970297029654</v>
      </c>
      <c r="I1510">
        <f t="shared" si="167"/>
        <v>79.880478087649379</v>
      </c>
    </row>
    <row r="1511" spans="1:9" x14ac:dyDescent="0.25">
      <c r="A1511" s="3">
        <v>42761</v>
      </c>
      <c r="B1511">
        <v>25.8</v>
      </c>
      <c r="C1511">
        <f t="shared" si="161"/>
        <v>0</v>
      </c>
      <c r="D1511">
        <f t="shared" si="162"/>
        <v>0</v>
      </c>
      <c r="E1511">
        <f t="shared" si="163"/>
        <v>0</v>
      </c>
      <c r="F1511">
        <f t="shared" si="164"/>
        <v>0.25071428571428583</v>
      </c>
      <c r="G1511">
        <f t="shared" si="165"/>
        <v>7.2142857142857258E-2</v>
      </c>
      <c r="H1511">
        <f t="shared" si="166"/>
        <v>3.4752475247524712</v>
      </c>
      <c r="I1511">
        <f t="shared" si="167"/>
        <v>77.654867256637147</v>
      </c>
    </row>
    <row r="1512" spans="1:9" x14ac:dyDescent="0.25">
      <c r="A1512" s="3">
        <v>42762</v>
      </c>
      <c r="B1512">
        <v>25.8</v>
      </c>
      <c r="C1512">
        <f t="shared" si="161"/>
        <v>0</v>
      </c>
      <c r="D1512">
        <f t="shared" si="162"/>
        <v>0</v>
      </c>
      <c r="E1512">
        <f t="shared" si="163"/>
        <v>0</v>
      </c>
      <c r="F1512">
        <f t="shared" si="164"/>
        <v>0.19928571428571448</v>
      </c>
      <c r="G1512">
        <f t="shared" si="165"/>
        <v>7.2142857142857258E-2</v>
      </c>
      <c r="H1512">
        <f t="shared" si="166"/>
        <v>2.7623762376237608</v>
      </c>
      <c r="I1512">
        <f t="shared" si="167"/>
        <v>73.421052631578931</v>
      </c>
    </row>
    <row r="1513" spans="1:9" x14ac:dyDescent="0.25">
      <c r="A1513" s="3">
        <v>42763</v>
      </c>
      <c r="B1513">
        <v>25.79</v>
      </c>
      <c r="C1513">
        <f t="shared" si="161"/>
        <v>-1.0000000000001563E-2</v>
      </c>
      <c r="D1513">
        <f t="shared" si="162"/>
        <v>0</v>
      </c>
      <c r="E1513">
        <f t="shared" si="163"/>
        <v>1.0000000000001563E-2</v>
      </c>
      <c r="F1513">
        <f t="shared" si="164"/>
        <v>0.19928571428571448</v>
      </c>
      <c r="G1513">
        <f t="shared" si="165"/>
        <v>7.2857142857143078E-2</v>
      </c>
      <c r="H1513">
        <f t="shared" si="166"/>
        <v>2.7352941176470531</v>
      </c>
      <c r="I1513">
        <f t="shared" si="167"/>
        <v>73.228346456692876</v>
      </c>
    </row>
    <row r="1514" spans="1:9" x14ac:dyDescent="0.25">
      <c r="A1514" s="3">
        <v>42766</v>
      </c>
      <c r="B1514">
        <v>25.7</v>
      </c>
      <c r="C1514">
        <f t="shared" si="161"/>
        <v>-8.9999999999999858E-2</v>
      </c>
      <c r="D1514">
        <f t="shared" si="162"/>
        <v>0</v>
      </c>
      <c r="E1514">
        <f t="shared" si="163"/>
        <v>8.9999999999999858E-2</v>
      </c>
      <c r="F1514">
        <f t="shared" si="164"/>
        <v>0.14357142857142868</v>
      </c>
      <c r="G1514">
        <f t="shared" si="165"/>
        <v>7.9285714285714501E-2</v>
      </c>
      <c r="H1514">
        <f t="shared" si="166"/>
        <v>1.8108108108108074</v>
      </c>
      <c r="I1514">
        <f t="shared" si="167"/>
        <v>64.423076923076877</v>
      </c>
    </row>
    <row r="1515" spans="1:9" x14ac:dyDescent="0.25">
      <c r="A1515" s="3">
        <v>42767</v>
      </c>
      <c r="B1515">
        <v>25.7</v>
      </c>
      <c r="C1515">
        <f t="shared" si="161"/>
        <v>0</v>
      </c>
      <c r="D1515">
        <f t="shared" si="162"/>
        <v>0</v>
      </c>
      <c r="E1515">
        <f t="shared" si="163"/>
        <v>0</v>
      </c>
      <c r="F1515">
        <f t="shared" si="164"/>
        <v>7.9285714285714501E-2</v>
      </c>
      <c r="G1515">
        <f t="shared" si="165"/>
        <v>7.9285714285714501E-2</v>
      </c>
      <c r="H1515">
        <f t="shared" si="166"/>
        <v>1</v>
      </c>
      <c r="I1515">
        <f t="shared" si="167"/>
        <v>50</v>
      </c>
    </row>
    <row r="1516" spans="1:9" x14ac:dyDescent="0.25">
      <c r="A1516" s="3">
        <v>42768</v>
      </c>
      <c r="B1516">
        <v>25.6</v>
      </c>
      <c r="C1516">
        <f t="shared" si="161"/>
        <v>-9.9999999999997868E-2</v>
      </c>
      <c r="D1516">
        <f t="shared" si="162"/>
        <v>0</v>
      </c>
      <c r="E1516">
        <f t="shared" si="163"/>
        <v>9.9999999999997868E-2</v>
      </c>
      <c r="F1516">
        <f t="shared" si="164"/>
        <v>7.9285714285714501E-2</v>
      </c>
      <c r="G1516">
        <f t="shared" si="165"/>
        <v>7.2142857142857258E-2</v>
      </c>
      <c r="H1516">
        <f t="shared" si="166"/>
        <v>1.0990099009901002</v>
      </c>
      <c r="I1516">
        <f t="shared" si="167"/>
        <v>52.358490566037759</v>
      </c>
    </row>
    <row r="1517" spans="1:9" x14ac:dyDescent="0.25">
      <c r="A1517" s="3">
        <v>42769</v>
      </c>
      <c r="B1517">
        <v>24.8</v>
      </c>
      <c r="C1517">
        <f t="shared" si="161"/>
        <v>-0.80000000000000071</v>
      </c>
      <c r="D1517">
        <f t="shared" si="162"/>
        <v>0</v>
      </c>
      <c r="E1517">
        <f t="shared" si="163"/>
        <v>0.80000000000000071</v>
      </c>
      <c r="F1517">
        <f t="shared" si="164"/>
        <v>7.9285714285714501E-2</v>
      </c>
      <c r="G1517">
        <f t="shared" si="165"/>
        <v>0.12928571428571445</v>
      </c>
      <c r="H1517">
        <f t="shared" si="166"/>
        <v>0.61325966850828817</v>
      </c>
      <c r="I1517">
        <f t="shared" si="167"/>
        <v>38.013698630137014</v>
      </c>
    </row>
    <row r="1518" spans="1:9" x14ac:dyDescent="0.25">
      <c r="A1518" s="3">
        <v>42770</v>
      </c>
      <c r="B1518">
        <v>24.77</v>
      </c>
      <c r="C1518">
        <f t="shared" si="161"/>
        <v>-3.0000000000001137E-2</v>
      </c>
      <c r="D1518">
        <f t="shared" si="162"/>
        <v>0</v>
      </c>
      <c r="E1518">
        <f t="shared" si="163"/>
        <v>3.0000000000001137E-2</v>
      </c>
      <c r="F1518">
        <f t="shared" si="164"/>
        <v>3.6428571428571539E-2</v>
      </c>
      <c r="G1518">
        <f t="shared" si="165"/>
        <v>0.13142857142857167</v>
      </c>
      <c r="H1518">
        <f t="shared" si="166"/>
        <v>0.2771739130434786</v>
      </c>
      <c r="I1518">
        <f t="shared" si="167"/>
        <v>21.702127659574487</v>
      </c>
    </row>
    <row r="1519" spans="1:9" x14ac:dyDescent="0.25">
      <c r="A1519" s="3">
        <v>42773</v>
      </c>
      <c r="B1519">
        <v>23.970000000000002</v>
      </c>
      <c r="C1519">
        <f t="shared" si="161"/>
        <v>-0.79999999999999716</v>
      </c>
      <c r="D1519">
        <f t="shared" si="162"/>
        <v>0</v>
      </c>
      <c r="E1519">
        <f t="shared" si="163"/>
        <v>0.79999999999999716</v>
      </c>
      <c r="F1519">
        <f t="shared" si="164"/>
        <v>3.6428571428571539E-2</v>
      </c>
      <c r="G1519">
        <f t="shared" si="165"/>
        <v>0.18142857142857136</v>
      </c>
      <c r="H1519">
        <f t="shared" si="166"/>
        <v>0.20078740157480385</v>
      </c>
      <c r="I1519">
        <f t="shared" si="167"/>
        <v>16.721311475409891</v>
      </c>
    </row>
    <row r="1520" spans="1:9" x14ac:dyDescent="0.25">
      <c r="A1520" s="3">
        <v>42774</v>
      </c>
      <c r="B1520">
        <v>23.8</v>
      </c>
      <c r="C1520">
        <f t="shared" si="161"/>
        <v>-0.17000000000000171</v>
      </c>
      <c r="D1520">
        <f t="shared" si="162"/>
        <v>0</v>
      </c>
      <c r="E1520">
        <f t="shared" si="163"/>
        <v>0.17000000000000171</v>
      </c>
      <c r="F1520">
        <f t="shared" si="164"/>
        <v>3.6428571428571539E-2</v>
      </c>
      <c r="G1520">
        <f t="shared" si="165"/>
        <v>0.14357142857142868</v>
      </c>
      <c r="H1520">
        <f t="shared" si="166"/>
        <v>0.25373134328358266</v>
      </c>
      <c r="I1520">
        <f t="shared" si="167"/>
        <v>20.238095238095269</v>
      </c>
    </row>
    <row r="1521" spans="1:9" x14ac:dyDescent="0.25">
      <c r="A1521" s="3">
        <v>42775</v>
      </c>
      <c r="B1521">
        <v>23.8</v>
      </c>
      <c r="C1521">
        <f t="shared" si="161"/>
        <v>0</v>
      </c>
      <c r="D1521">
        <f t="shared" si="162"/>
        <v>0</v>
      </c>
      <c r="E1521">
        <f t="shared" si="163"/>
        <v>0</v>
      </c>
      <c r="F1521">
        <f t="shared" si="164"/>
        <v>7.1428571428582596E-4</v>
      </c>
      <c r="G1521">
        <f t="shared" si="165"/>
        <v>0.14357142857142868</v>
      </c>
      <c r="H1521">
        <f t="shared" si="166"/>
        <v>4.9751243781102263E-3</v>
      </c>
      <c r="I1521">
        <f t="shared" si="167"/>
        <v>0.49504950495057187</v>
      </c>
    </row>
    <row r="1522" spans="1:9" x14ac:dyDescent="0.25">
      <c r="A1522" s="3">
        <v>42776</v>
      </c>
      <c r="B1522">
        <v>23.77</v>
      </c>
      <c r="C1522">
        <f t="shared" si="161"/>
        <v>-3.0000000000001137E-2</v>
      </c>
      <c r="D1522">
        <f t="shared" si="162"/>
        <v>0</v>
      </c>
      <c r="E1522">
        <f t="shared" si="163"/>
        <v>3.0000000000001137E-2</v>
      </c>
      <c r="F1522">
        <f t="shared" si="164"/>
        <v>7.1428571428582596E-4</v>
      </c>
      <c r="G1522">
        <f t="shared" si="165"/>
        <v>0.14500000000000007</v>
      </c>
      <c r="H1522">
        <f t="shared" si="166"/>
        <v>4.9261083743850041E-3</v>
      </c>
      <c r="I1522">
        <f t="shared" si="167"/>
        <v>0.49019607843145252</v>
      </c>
    </row>
    <row r="1523" spans="1:9" x14ac:dyDescent="0.25">
      <c r="A1523" s="3">
        <v>42777</v>
      </c>
      <c r="B1523">
        <v>23.650000000000002</v>
      </c>
      <c r="C1523">
        <f t="shared" si="161"/>
        <v>-0.11999999999999744</v>
      </c>
      <c r="D1523">
        <f t="shared" si="162"/>
        <v>0</v>
      </c>
      <c r="E1523">
        <f t="shared" si="163"/>
        <v>0.11999999999999744</v>
      </c>
      <c r="F1523">
        <f t="shared" si="164"/>
        <v>7.1428571428582596E-4</v>
      </c>
      <c r="G1523">
        <f t="shared" si="165"/>
        <v>0.15357142857142847</v>
      </c>
      <c r="H1523">
        <f t="shared" si="166"/>
        <v>4.6511627906984047E-3</v>
      </c>
      <c r="I1523">
        <f t="shared" si="167"/>
        <v>0.46296296296303296</v>
      </c>
    </row>
    <row r="1524" spans="1:9" x14ac:dyDescent="0.25">
      <c r="A1524" s="3">
        <v>42780</v>
      </c>
      <c r="B1524">
        <v>23.6</v>
      </c>
      <c r="C1524">
        <f t="shared" si="161"/>
        <v>-5.0000000000000711E-2</v>
      </c>
      <c r="D1524">
        <f t="shared" si="162"/>
        <v>0</v>
      </c>
      <c r="E1524">
        <f t="shared" si="163"/>
        <v>5.0000000000000711E-2</v>
      </c>
      <c r="F1524">
        <f t="shared" si="164"/>
        <v>0</v>
      </c>
      <c r="G1524">
        <f t="shared" si="165"/>
        <v>0.15714285714285708</v>
      </c>
      <c r="H1524">
        <f t="shared" si="166"/>
        <v>0</v>
      </c>
      <c r="I1524">
        <f t="shared" si="167"/>
        <v>0</v>
      </c>
    </row>
    <row r="1525" spans="1:9" x14ac:dyDescent="0.25">
      <c r="A1525" s="3">
        <v>42781</v>
      </c>
      <c r="B1525">
        <v>23.6</v>
      </c>
      <c r="C1525">
        <f t="shared" si="161"/>
        <v>0</v>
      </c>
      <c r="D1525">
        <f t="shared" si="162"/>
        <v>0</v>
      </c>
      <c r="E1525">
        <f t="shared" si="163"/>
        <v>0</v>
      </c>
      <c r="F1525">
        <f t="shared" si="164"/>
        <v>0</v>
      </c>
      <c r="G1525">
        <f t="shared" si="165"/>
        <v>0.15714285714285708</v>
      </c>
      <c r="H1525">
        <f t="shared" si="166"/>
        <v>0</v>
      </c>
      <c r="I1525">
        <f t="shared" si="167"/>
        <v>0</v>
      </c>
    </row>
    <row r="1526" spans="1:9" x14ac:dyDescent="0.25">
      <c r="A1526" s="3">
        <v>42782</v>
      </c>
      <c r="B1526">
        <v>23.35</v>
      </c>
      <c r="C1526">
        <f t="shared" si="161"/>
        <v>-0.25</v>
      </c>
      <c r="D1526">
        <f t="shared" si="162"/>
        <v>0</v>
      </c>
      <c r="E1526">
        <f t="shared" si="163"/>
        <v>0.25</v>
      </c>
      <c r="F1526">
        <f t="shared" si="164"/>
        <v>0</v>
      </c>
      <c r="G1526">
        <f t="shared" si="165"/>
        <v>0.17499999999999996</v>
      </c>
      <c r="H1526">
        <f t="shared" si="166"/>
        <v>0</v>
      </c>
      <c r="I1526">
        <f t="shared" si="167"/>
        <v>0</v>
      </c>
    </row>
    <row r="1527" spans="1:9" x14ac:dyDescent="0.25">
      <c r="A1527" s="3">
        <v>42783</v>
      </c>
      <c r="B1527">
        <v>23.5</v>
      </c>
      <c r="C1527">
        <f t="shared" si="161"/>
        <v>0.14999999999999858</v>
      </c>
      <c r="D1527">
        <f t="shared" si="162"/>
        <v>0.14999999999999858</v>
      </c>
      <c r="E1527">
        <f t="shared" si="163"/>
        <v>0</v>
      </c>
      <c r="F1527">
        <f t="shared" si="164"/>
        <v>1.0714285714285612E-2</v>
      </c>
      <c r="G1527">
        <f t="shared" si="165"/>
        <v>0.17428571428571413</v>
      </c>
      <c r="H1527">
        <f t="shared" si="166"/>
        <v>6.1475409836065045E-2</v>
      </c>
      <c r="I1527">
        <f t="shared" si="167"/>
        <v>5.7915057915057417</v>
      </c>
    </row>
    <row r="1528" spans="1:9" x14ac:dyDescent="0.25">
      <c r="A1528" s="3">
        <v>42784</v>
      </c>
      <c r="B1528">
        <v>23.3</v>
      </c>
      <c r="C1528">
        <f t="shared" si="161"/>
        <v>-0.19999999999999929</v>
      </c>
      <c r="D1528">
        <f t="shared" si="162"/>
        <v>0</v>
      </c>
      <c r="E1528">
        <f t="shared" si="163"/>
        <v>0.19999999999999929</v>
      </c>
      <c r="F1528">
        <f t="shared" si="164"/>
        <v>1.0714285714285612E-2</v>
      </c>
      <c r="G1528">
        <f t="shared" si="165"/>
        <v>0.18214285714285694</v>
      </c>
      <c r="H1528">
        <f t="shared" si="166"/>
        <v>5.8823529411764212E-2</v>
      </c>
      <c r="I1528">
        <f t="shared" si="167"/>
        <v>5.5555555555555145</v>
      </c>
    </row>
    <row r="1529" spans="1:9" x14ac:dyDescent="0.25">
      <c r="A1529" s="3">
        <v>42787</v>
      </c>
      <c r="B1529">
        <v>23</v>
      </c>
      <c r="C1529">
        <f t="shared" si="161"/>
        <v>-0.30000000000000071</v>
      </c>
      <c r="D1529">
        <f t="shared" si="162"/>
        <v>0</v>
      </c>
      <c r="E1529">
        <f t="shared" si="163"/>
        <v>0.30000000000000071</v>
      </c>
      <c r="F1529">
        <f t="shared" si="164"/>
        <v>1.0714285714285612E-2</v>
      </c>
      <c r="G1529">
        <f t="shared" si="165"/>
        <v>0.20357142857142843</v>
      </c>
      <c r="H1529">
        <f t="shared" si="166"/>
        <v>5.2631578947367953E-2</v>
      </c>
      <c r="I1529">
        <f t="shared" si="167"/>
        <v>4.9999999999999574</v>
      </c>
    </row>
    <row r="1530" spans="1:9" x14ac:dyDescent="0.25">
      <c r="A1530" s="3">
        <v>42788</v>
      </c>
      <c r="B1530">
        <v>23.05</v>
      </c>
      <c r="C1530">
        <f t="shared" si="161"/>
        <v>5.0000000000000711E-2</v>
      </c>
      <c r="D1530">
        <f t="shared" si="162"/>
        <v>5.0000000000000711E-2</v>
      </c>
      <c r="E1530">
        <f t="shared" si="163"/>
        <v>0</v>
      </c>
      <c r="F1530">
        <f t="shared" si="164"/>
        <v>1.4285714285714235E-2</v>
      </c>
      <c r="G1530">
        <f t="shared" si="165"/>
        <v>0.19642857142857142</v>
      </c>
      <c r="H1530">
        <f t="shared" si="166"/>
        <v>7.2727272727272474E-2</v>
      </c>
      <c r="I1530">
        <f t="shared" si="167"/>
        <v>6.7796610169491345</v>
      </c>
    </row>
    <row r="1531" spans="1:9" x14ac:dyDescent="0.25">
      <c r="A1531" s="3">
        <v>42789</v>
      </c>
      <c r="B1531">
        <v>23.05</v>
      </c>
      <c r="C1531">
        <f t="shared" si="161"/>
        <v>0</v>
      </c>
      <c r="D1531">
        <f t="shared" si="162"/>
        <v>0</v>
      </c>
      <c r="E1531">
        <f t="shared" si="163"/>
        <v>0</v>
      </c>
      <c r="F1531">
        <f t="shared" si="164"/>
        <v>1.4285714285714235E-2</v>
      </c>
      <c r="G1531">
        <f t="shared" si="165"/>
        <v>0.13928571428571423</v>
      </c>
      <c r="H1531">
        <f t="shared" si="166"/>
        <v>0.10256410256410224</v>
      </c>
      <c r="I1531">
        <f t="shared" si="167"/>
        <v>9.3023255813953227</v>
      </c>
    </row>
    <row r="1532" spans="1:9" x14ac:dyDescent="0.25">
      <c r="A1532" s="3">
        <v>42790</v>
      </c>
      <c r="B1532">
        <v>23.240000000000002</v>
      </c>
      <c r="C1532">
        <f t="shared" si="161"/>
        <v>0.19000000000000128</v>
      </c>
      <c r="D1532">
        <f t="shared" si="162"/>
        <v>0.19000000000000128</v>
      </c>
      <c r="E1532">
        <f t="shared" si="163"/>
        <v>0</v>
      </c>
      <c r="F1532">
        <f t="shared" si="164"/>
        <v>2.7857142857142896E-2</v>
      </c>
      <c r="G1532">
        <f t="shared" si="165"/>
        <v>0.13714285714285701</v>
      </c>
      <c r="H1532">
        <f t="shared" si="166"/>
        <v>0.20312500000000047</v>
      </c>
      <c r="I1532">
        <f t="shared" si="167"/>
        <v>16.883116883116912</v>
      </c>
    </row>
    <row r="1533" spans="1:9" x14ac:dyDescent="0.25">
      <c r="A1533" s="3">
        <v>42791</v>
      </c>
      <c r="B1533">
        <v>22.810000000000002</v>
      </c>
      <c r="C1533">
        <f t="shared" si="161"/>
        <v>-0.42999999999999972</v>
      </c>
      <c r="D1533">
        <f t="shared" si="162"/>
        <v>0</v>
      </c>
      <c r="E1533">
        <f t="shared" si="163"/>
        <v>0.42999999999999972</v>
      </c>
      <c r="F1533">
        <f t="shared" si="164"/>
        <v>2.7857142857142896E-2</v>
      </c>
      <c r="G1533">
        <f t="shared" si="165"/>
        <v>0.11071428571428577</v>
      </c>
      <c r="H1533">
        <f t="shared" si="166"/>
        <v>0.25161290322580671</v>
      </c>
      <c r="I1533">
        <f t="shared" si="167"/>
        <v>20.103092783505176</v>
      </c>
    </row>
    <row r="1534" spans="1:9" x14ac:dyDescent="0.25">
      <c r="A1534" s="3">
        <v>42794</v>
      </c>
      <c r="B1534">
        <v>23.2</v>
      </c>
      <c r="C1534">
        <f t="shared" si="161"/>
        <v>0.38999999999999702</v>
      </c>
      <c r="D1534">
        <f t="shared" si="162"/>
        <v>0.38999999999999702</v>
      </c>
      <c r="E1534">
        <f t="shared" si="163"/>
        <v>0</v>
      </c>
      <c r="F1534">
        <f t="shared" si="164"/>
        <v>5.5714285714285543E-2</v>
      </c>
      <c r="G1534">
        <f t="shared" si="165"/>
        <v>9.8571428571428504E-2</v>
      </c>
      <c r="H1534">
        <f t="shared" si="166"/>
        <v>0.56521739130434645</v>
      </c>
      <c r="I1534">
        <f t="shared" si="167"/>
        <v>36.11111111111105</v>
      </c>
    </row>
    <row r="1535" spans="1:9" x14ac:dyDescent="0.25">
      <c r="A1535" s="3">
        <v>42795</v>
      </c>
      <c r="B1535">
        <v>23.2</v>
      </c>
      <c r="C1535">
        <f t="shared" si="161"/>
        <v>0</v>
      </c>
      <c r="D1535">
        <f t="shared" si="162"/>
        <v>0</v>
      </c>
      <c r="E1535">
        <f t="shared" si="163"/>
        <v>0</v>
      </c>
      <c r="F1535">
        <f t="shared" si="164"/>
        <v>5.5714285714285543E-2</v>
      </c>
      <c r="G1535">
        <f t="shared" si="165"/>
        <v>9.8571428571428504E-2</v>
      </c>
      <c r="H1535">
        <f t="shared" si="166"/>
        <v>0.56521739130434645</v>
      </c>
      <c r="I1535">
        <f t="shared" si="167"/>
        <v>36.11111111111105</v>
      </c>
    </row>
    <row r="1536" spans="1:9" x14ac:dyDescent="0.25">
      <c r="A1536" s="3">
        <v>42796</v>
      </c>
      <c r="B1536">
        <v>23.25</v>
      </c>
      <c r="C1536">
        <f t="shared" si="161"/>
        <v>5.0000000000000711E-2</v>
      </c>
      <c r="D1536">
        <f t="shared" si="162"/>
        <v>5.0000000000000711E-2</v>
      </c>
      <c r="E1536">
        <f t="shared" si="163"/>
        <v>0</v>
      </c>
      <c r="F1536">
        <f t="shared" si="164"/>
        <v>5.9285714285714164E-2</v>
      </c>
      <c r="G1536">
        <f t="shared" si="165"/>
        <v>9.642857142857128E-2</v>
      </c>
      <c r="H1536">
        <f t="shared" si="166"/>
        <v>0.61481481481481448</v>
      </c>
      <c r="I1536">
        <f t="shared" si="167"/>
        <v>38.073394495412835</v>
      </c>
    </row>
    <row r="1537" spans="1:9" x14ac:dyDescent="0.25">
      <c r="A1537" s="3">
        <v>42797</v>
      </c>
      <c r="B1537">
        <v>22.95</v>
      </c>
      <c r="C1537">
        <f t="shared" si="161"/>
        <v>-0.30000000000000071</v>
      </c>
      <c r="D1537">
        <f t="shared" si="162"/>
        <v>0</v>
      </c>
      <c r="E1537">
        <f t="shared" si="163"/>
        <v>0.30000000000000071</v>
      </c>
      <c r="F1537">
        <f t="shared" si="164"/>
        <v>5.9285714285714164E-2</v>
      </c>
      <c r="G1537">
        <f t="shared" si="165"/>
        <v>0.10928571428571436</v>
      </c>
      <c r="H1537">
        <f t="shared" si="166"/>
        <v>0.54248366013071747</v>
      </c>
      <c r="I1537">
        <f t="shared" si="167"/>
        <v>35.169491525423666</v>
      </c>
    </row>
    <row r="1538" spans="1:9" x14ac:dyDescent="0.25">
      <c r="A1538" s="3">
        <v>42798</v>
      </c>
      <c r="B1538">
        <v>23.2</v>
      </c>
      <c r="C1538">
        <f t="shared" si="161"/>
        <v>0.25</v>
      </c>
      <c r="D1538">
        <f t="shared" si="162"/>
        <v>0.25</v>
      </c>
      <c r="E1538">
        <f t="shared" si="163"/>
        <v>0</v>
      </c>
      <c r="F1538">
        <f t="shared" si="164"/>
        <v>7.7142857142857027E-2</v>
      </c>
      <c r="G1538">
        <f t="shared" si="165"/>
        <v>0.10571428571428575</v>
      </c>
      <c r="H1538">
        <f t="shared" si="166"/>
        <v>0.72972972972972838</v>
      </c>
      <c r="I1538">
        <f t="shared" si="167"/>
        <v>42.187499999999957</v>
      </c>
    </row>
    <row r="1539" spans="1:9" x14ac:dyDescent="0.25">
      <c r="A1539" s="3">
        <v>42801</v>
      </c>
      <c r="B1539">
        <v>23.2</v>
      </c>
      <c r="C1539">
        <f t="shared" ref="C1539:C1602" si="168">B1539-B1538</f>
        <v>0</v>
      </c>
      <c r="D1539">
        <f t="shared" ref="D1539:D1602" si="169">IF(C1539&gt;0,C1539,0)</f>
        <v>0</v>
      </c>
      <c r="E1539">
        <f t="shared" ref="E1539:E1602" si="170">IF(C1539&lt;0,-C1539,0)</f>
        <v>0</v>
      </c>
      <c r="F1539">
        <f t="shared" si="164"/>
        <v>7.7142857142857027E-2</v>
      </c>
      <c r="G1539">
        <f t="shared" si="165"/>
        <v>0.10571428571428575</v>
      </c>
      <c r="H1539">
        <f t="shared" si="166"/>
        <v>0.72972972972972838</v>
      </c>
      <c r="I1539">
        <f t="shared" si="167"/>
        <v>42.187499999999957</v>
      </c>
    </row>
    <row r="1540" spans="1:9" x14ac:dyDescent="0.25">
      <c r="A1540" s="3">
        <v>42802</v>
      </c>
      <c r="B1540">
        <v>23.6</v>
      </c>
      <c r="C1540">
        <f t="shared" si="168"/>
        <v>0.40000000000000213</v>
      </c>
      <c r="D1540">
        <f t="shared" si="169"/>
        <v>0.40000000000000213</v>
      </c>
      <c r="E1540">
        <f t="shared" si="170"/>
        <v>0</v>
      </c>
      <c r="F1540">
        <f t="shared" si="164"/>
        <v>0.10571428571428575</v>
      </c>
      <c r="G1540">
        <f t="shared" si="165"/>
        <v>8.7857142857142884E-2</v>
      </c>
      <c r="H1540">
        <f t="shared" si="166"/>
        <v>1.2032520325203253</v>
      </c>
      <c r="I1540">
        <f t="shared" si="167"/>
        <v>54.61254612546125</v>
      </c>
    </row>
    <row r="1541" spans="1:9" x14ac:dyDescent="0.25">
      <c r="A1541" s="3">
        <v>42803</v>
      </c>
      <c r="B1541">
        <v>24.37</v>
      </c>
      <c r="C1541">
        <f t="shared" si="168"/>
        <v>0.76999999999999957</v>
      </c>
      <c r="D1541">
        <f t="shared" si="169"/>
        <v>0.76999999999999957</v>
      </c>
      <c r="E1541">
        <f t="shared" si="170"/>
        <v>0</v>
      </c>
      <c r="F1541">
        <f t="shared" si="164"/>
        <v>0.15000000000000011</v>
      </c>
      <c r="G1541">
        <f t="shared" si="165"/>
        <v>8.7857142857142884E-2</v>
      </c>
      <c r="H1541">
        <f t="shared" si="166"/>
        <v>1.7073170731707323</v>
      </c>
      <c r="I1541">
        <f t="shared" si="167"/>
        <v>63.063063063063069</v>
      </c>
    </row>
    <row r="1542" spans="1:9" x14ac:dyDescent="0.25">
      <c r="A1542" s="3">
        <v>42804</v>
      </c>
      <c r="B1542">
        <v>24.5</v>
      </c>
      <c r="C1542">
        <f t="shared" si="168"/>
        <v>0.12999999999999901</v>
      </c>
      <c r="D1542">
        <f t="shared" si="169"/>
        <v>0.12999999999999901</v>
      </c>
      <c r="E1542">
        <f t="shared" si="170"/>
        <v>0</v>
      </c>
      <c r="F1542">
        <f t="shared" si="164"/>
        <v>0.15928571428571431</v>
      </c>
      <c r="G1542">
        <f t="shared" si="165"/>
        <v>7.3571428571428649E-2</v>
      </c>
      <c r="H1542">
        <f t="shared" si="166"/>
        <v>2.1650485436893185</v>
      </c>
      <c r="I1542">
        <f t="shared" si="167"/>
        <v>68.404907975460105</v>
      </c>
    </row>
    <row r="1543" spans="1:9" x14ac:dyDescent="0.25">
      <c r="A1543" s="3">
        <v>42805</v>
      </c>
      <c r="B1543">
        <v>24.7</v>
      </c>
      <c r="C1543">
        <f t="shared" si="168"/>
        <v>0.19999999999999929</v>
      </c>
      <c r="D1543">
        <f t="shared" si="169"/>
        <v>0.19999999999999929</v>
      </c>
      <c r="E1543">
        <f t="shared" si="170"/>
        <v>0</v>
      </c>
      <c r="F1543">
        <f t="shared" si="164"/>
        <v>0.17357142857142854</v>
      </c>
      <c r="G1543">
        <f t="shared" si="165"/>
        <v>5.2142857142857171E-2</v>
      </c>
      <c r="H1543">
        <f t="shared" si="166"/>
        <v>3.328767123287669</v>
      </c>
      <c r="I1543">
        <f t="shared" si="167"/>
        <v>76.898734177215175</v>
      </c>
    </row>
    <row r="1544" spans="1:9" x14ac:dyDescent="0.25">
      <c r="A1544" s="3">
        <v>42808</v>
      </c>
      <c r="B1544">
        <v>24.69</v>
      </c>
      <c r="C1544">
        <f t="shared" si="168"/>
        <v>-9.9999999999980105E-3</v>
      </c>
      <c r="D1544">
        <f t="shared" si="169"/>
        <v>0</v>
      </c>
      <c r="E1544">
        <f t="shared" si="170"/>
        <v>9.9999999999980105E-3</v>
      </c>
      <c r="F1544">
        <f t="shared" si="164"/>
        <v>0.16999999999999993</v>
      </c>
      <c r="G1544">
        <f t="shared" si="165"/>
        <v>5.2857142857142748E-2</v>
      </c>
      <c r="H1544">
        <f t="shared" si="166"/>
        <v>3.2162162162162216</v>
      </c>
      <c r="I1544">
        <f t="shared" si="167"/>
        <v>76.282051282051313</v>
      </c>
    </row>
    <row r="1545" spans="1:9" x14ac:dyDescent="0.25">
      <c r="A1545" s="3">
        <v>42809</v>
      </c>
      <c r="B1545">
        <v>24.79</v>
      </c>
      <c r="C1545">
        <f t="shared" si="168"/>
        <v>9.9999999999997868E-2</v>
      </c>
      <c r="D1545">
        <f t="shared" si="169"/>
        <v>9.9999999999997868E-2</v>
      </c>
      <c r="E1545">
        <f t="shared" si="170"/>
        <v>0</v>
      </c>
      <c r="F1545">
        <f t="shared" si="164"/>
        <v>0.17714285714285691</v>
      </c>
      <c r="G1545">
        <f t="shared" si="165"/>
        <v>5.2857142857142748E-2</v>
      </c>
      <c r="H1545">
        <f t="shared" si="166"/>
        <v>3.351351351351354</v>
      </c>
      <c r="I1545">
        <f t="shared" si="167"/>
        <v>77.01863354037269</v>
      </c>
    </row>
    <row r="1546" spans="1:9" x14ac:dyDescent="0.25">
      <c r="A1546" s="3">
        <v>42810</v>
      </c>
      <c r="B1546">
        <v>24.8</v>
      </c>
      <c r="C1546">
        <f t="shared" si="168"/>
        <v>1.0000000000001563E-2</v>
      </c>
      <c r="D1546">
        <f t="shared" si="169"/>
        <v>1.0000000000001563E-2</v>
      </c>
      <c r="E1546">
        <f t="shared" si="170"/>
        <v>0</v>
      </c>
      <c r="F1546">
        <f t="shared" si="164"/>
        <v>0.16428571428571409</v>
      </c>
      <c r="G1546">
        <f t="shared" si="165"/>
        <v>5.2857142857142748E-2</v>
      </c>
      <c r="H1546">
        <f t="shared" si="166"/>
        <v>3.108108108108111</v>
      </c>
      <c r="I1546">
        <f t="shared" si="167"/>
        <v>75.657894736842124</v>
      </c>
    </row>
    <row r="1547" spans="1:9" x14ac:dyDescent="0.25">
      <c r="A1547" s="3">
        <v>42811</v>
      </c>
      <c r="B1547">
        <v>24.900000000000002</v>
      </c>
      <c r="C1547">
        <f t="shared" si="168"/>
        <v>0.10000000000000142</v>
      </c>
      <c r="D1547">
        <f t="shared" si="169"/>
        <v>0.10000000000000142</v>
      </c>
      <c r="E1547">
        <f t="shared" si="170"/>
        <v>0</v>
      </c>
      <c r="F1547">
        <f t="shared" si="164"/>
        <v>0.17142857142857132</v>
      </c>
      <c r="G1547">
        <f t="shared" si="165"/>
        <v>2.2142857142857051E-2</v>
      </c>
      <c r="H1547">
        <f t="shared" si="166"/>
        <v>7.7419354838709946</v>
      </c>
      <c r="I1547">
        <f t="shared" si="167"/>
        <v>88.560885608856125</v>
      </c>
    </row>
    <row r="1548" spans="1:9" x14ac:dyDescent="0.25">
      <c r="A1548" s="3">
        <v>42812</v>
      </c>
      <c r="B1548">
        <v>25.02</v>
      </c>
      <c r="C1548">
        <f t="shared" si="168"/>
        <v>0.11999999999999744</v>
      </c>
      <c r="D1548">
        <f t="shared" si="169"/>
        <v>0.11999999999999744</v>
      </c>
      <c r="E1548">
        <f t="shared" si="170"/>
        <v>0</v>
      </c>
      <c r="F1548">
        <f t="shared" si="164"/>
        <v>0.15214285714285708</v>
      </c>
      <c r="G1548">
        <f t="shared" si="165"/>
        <v>2.2142857142857051E-2</v>
      </c>
      <c r="H1548">
        <f t="shared" si="166"/>
        <v>6.8709677419355097</v>
      </c>
      <c r="I1548">
        <f t="shared" si="167"/>
        <v>87.29508196721315</v>
      </c>
    </row>
    <row r="1549" spans="1:9" x14ac:dyDescent="0.25">
      <c r="A1549" s="3">
        <v>42815</v>
      </c>
      <c r="B1549">
        <v>25</v>
      </c>
      <c r="C1549">
        <f t="shared" si="168"/>
        <v>-1.9999999999999574E-2</v>
      </c>
      <c r="D1549">
        <f t="shared" si="169"/>
        <v>0</v>
      </c>
      <c r="E1549">
        <f t="shared" si="170"/>
        <v>1.9999999999999574E-2</v>
      </c>
      <c r="F1549">
        <f t="shared" si="164"/>
        <v>0.15214285714285708</v>
      </c>
      <c r="G1549">
        <f t="shared" si="165"/>
        <v>2.3571428571428448E-2</v>
      </c>
      <c r="H1549">
        <f t="shared" si="166"/>
        <v>6.4545454545454852</v>
      </c>
      <c r="I1549">
        <f t="shared" si="167"/>
        <v>86.585365853658587</v>
      </c>
    </row>
    <row r="1550" spans="1:9" x14ac:dyDescent="0.25">
      <c r="A1550" s="3">
        <v>42816</v>
      </c>
      <c r="B1550">
        <v>24.8</v>
      </c>
      <c r="C1550">
        <f t="shared" si="168"/>
        <v>-0.19999999999999929</v>
      </c>
      <c r="D1550">
        <f t="shared" si="169"/>
        <v>0</v>
      </c>
      <c r="E1550">
        <f t="shared" si="170"/>
        <v>0.19999999999999929</v>
      </c>
      <c r="F1550">
        <f t="shared" si="164"/>
        <v>0.14857142857142844</v>
      </c>
      <c r="G1550">
        <f t="shared" si="165"/>
        <v>3.7857142857142687E-2</v>
      </c>
      <c r="H1550">
        <f t="shared" si="166"/>
        <v>3.9245283018868067</v>
      </c>
      <c r="I1550">
        <f t="shared" si="167"/>
        <v>79.693486590038376</v>
      </c>
    </row>
    <row r="1551" spans="1:9" x14ac:dyDescent="0.25">
      <c r="A1551" s="3">
        <v>42817</v>
      </c>
      <c r="B1551">
        <v>24.900000000000002</v>
      </c>
      <c r="C1551">
        <f t="shared" si="168"/>
        <v>0.10000000000000142</v>
      </c>
      <c r="D1551">
        <f t="shared" si="169"/>
        <v>0.10000000000000142</v>
      </c>
      <c r="E1551">
        <f t="shared" si="170"/>
        <v>0</v>
      </c>
      <c r="F1551">
        <f t="shared" si="164"/>
        <v>0.15571428571428569</v>
      </c>
      <c r="G1551">
        <f t="shared" si="165"/>
        <v>1.6428571428571206E-2</v>
      </c>
      <c r="H1551">
        <f t="shared" si="166"/>
        <v>9.4782608695653447</v>
      </c>
      <c r="I1551">
        <f t="shared" si="167"/>
        <v>90.456431535269829</v>
      </c>
    </row>
    <row r="1552" spans="1:9" x14ac:dyDescent="0.25">
      <c r="A1552" s="3">
        <v>42818</v>
      </c>
      <c r="B1552">
        <v>24.5</v>
      </c>
      <c r="C1552">
        <f t="shared" si="168"/>
        <v>-0.40000000000000213</v>
      </c>
      <c r="D1552">
        <f t="shared" si="169"/>
        <v>0</v>
      </c>
      <c r="E1552">
        <f t="shared" si="170"/>
        <v>0.40000000000000213</v>
      </c>
      <c r="F1552">
        <f t="shared" ref="F1552:F1615" si="171">AVERAGE(D1539:D1552)</f>
        <v>0.13785714285714284</v>
      </c>
      <c r="G1552">
        <f t="shared" ref="G1552:G1615" si="172">AVERAGE(E1539:E1552)</f>
        <v>4.4999999999999929E-2</v>
      </c>
      <c r="H1552">
        <f t="shared" si="166"/>
        <v>3.0634920634920682</v>
      </c>
      <c r="I1552">
        <f t="shared" si="167"/>
        <v>75.390625000000028</v>
      </c>
    </row>
    <row r="1553" spans="1:9" x14ac:dyDescent="0.25">
      <c r="A1553" s="3">
        <v>42819</v>
      </c>
      <c r="B1553">
        <v>24.88</v>
      </c>
      <c r="C1553">
        <f t="shared" si="168"/>
        <v>0.37999999999999901</v>
      </c>
      <c r="D1553">
        <f t="shared" si="169"/>
        <v>0.37999999999999901</v>
      </c>
      <c r="E1553">
        <f t="shared" si="170"/>
        <v>0</v>
      </c>
      <c r="F1553">
        <f t="shared" si="171"/>
        <v>0.1649999999999999</v>
      </c>
      <c r="G1553">
        <f t="shared" si="172"/>
        <v>4.4999999999999929E-2</v>
      </c>
      <c r="H1553">
        <f t="shared" ref="H1553:H1616" si="173">F1553/G1553</f>
        <v>3.6666666666666701</v>
      </c>
      <c r="I1553">
        <f t="shared" ref="I1553:I1616" si="174">100-(100/(1+H1553))</f>
        <v>78.571428571428584</v>
      </c>
    </row>
    <row r="1554" spans="1:9" x14ac:dyDescent="0.25">
      <c r="A1554" s="3">
        <v>42822</v>
      </c>
      <c r="B1554">
        <v>24.900000000000002</v>
      </c>
      <c r="C1554">
        <f t="shared" si="168"/>
        <v>2.0000000000003126E-2</v>
      </c>
      <c r="D1554">
        <f t="shared" si="169"/>
        <v>2.0000000000003126E-2</v>
      </c>
      <c r="E1554">
        <f t="shared" si="170"/>
        <v>0</v>
      </c>
      <c r="F1554">
        <f t="shared" si="171"/>
        <v>0.13785714285714284</v>
      </c>
      <c r="G1554">
        <f t="shared" si="172"/>
        <v>4.4999999999999929E-2</v>
      </c>
      <c r="H1554">
        <f t="shared" si="173"/>
        <v>3.0634920634920682</v>
      </c>
      <c r="I1554">
        <f t="shared" si="174"/>
        <v>75.390625000000028</v>
      </c>
    </row>
    <row r="1555" spans="1:9" x14ac:dyDescent="0.25">
      <c r="A1555" s="3">
        <v>42823</v>
      </c>
      <c r="B1555">
        <v>24.900000000000002</v>
      </c>
      <c r="C1555">
        <f t="shared" si="168"/>
        <v>0</v>
      </c>
      <c r="D1555">
        <f t="shared" si="169"/>
        <v>0</v>
      </c>
      <c r="E1555">
        <f t="shared" si="170"/>
        <v>0</v>
      </c>
      <c r="F1555">
        <f t="shared" si="171"/>
        <v>8.2857142857142865E-2</v>
      </c>
      <c r="G1555">
        <f t="shared" si="172"/>
        <v>4.4999999999999929E-2</v>
      </c>
      <c r="H1555">
        <f t="shared" si="173"/>
        <v>1.8412698412698443</v>
      </c>
      <c r="I1555">
        <f t="shared" si="174"/>
        <v>64.804469273743052</v>
      </c>
    </row>
    <row r="1556" spans="1:9" x14ac:dyDescent="0.25">
      <c r="A1556" s="3">
        <v>42824</v>
      </c>
      <c r="B1556">
        <v>24.82</v>
      </c>
      <c r="C1556">
        <f t="shared" si="168"/>
        <v>-8.0000000000001847E-2</v>
      </c>
      <c r="D1556">
        <f t="shared" si="169"/>
        <v>0</v>
      </c>
      <c r="E1556">
        <f t="shared" si="170"/>
        <v>8.0000000000001847E-2</v>
      </c>
      <c r="F1556">
        <f t="shared" si="171"/>
        <v>7.3571428571428649E-2</v>
      </c>
      <c r="G1556">
        <f t="shared" si="172"/>
        <v>5.0714285714285774E-2</v>
      </c>
      <c r="H1556">
        <f t="shared" si="173"/>
        <v>1.4507042253521125</v>
      </c>
      <c r="I1556">
        <f t="shared" si="174"/>
        <v>59.195402298850574</v>
      </c>
    </row>
    <row r="1557" spans="1:9" x14ac:dyDescent="0.25">
      <c r="A1557" s="3">
        <v>42825</v>
      </c>
      <c r="B1557">
        <v>25.1</v>
      </c>
      <c r="C1557">
        <f t="shared" si="168"/>
        <v>0.28000000000000114</v>
      </c>
      <c r="D1557">
        <f t="shared" si="169"/>
        <v>0.28000000000000114</v>
      </c>
      <c r="E1557">
        <f t="shared" si="170"/>
        <v>0</v>
      </c>
      <c r="F1557">
        <f t="shared" si="171"/>
        <v>7.9285714285714501E-2</v>
      </c>
      <c r="G1557">
        <f t="shared" si="172"/>
        <v>5.0714285714285774E-2</v>
      </c>
      <c r="H1557">
        <f t="shared" si="173"/>
        <v>1.5633802816901432</v>
      </c>
      <c r="I1557">
        <f t="shared" si="174"/>
        <v>60.989010989011028</v>
      </c>
    </row>
    <row r="1558" spans="1:9" x14ac:dyDescent="0.25">
      <c r="A1558" s="3">
        <v>42826</v>
      </c>
      <c r="B1558">
        <v>25.04</v>
      </c>
      <c r="C1558">
        <f t="shared" si="168"/>
        <v>-6.0000000000002274E-2</v>
      </c>
      <c r="D1558">
        <f t="shared" si="169"/>
        <v>0</v>
      </c>
      <c r="E1558">
        <f t="shared" si="170"/>
        <v>6.0000000000002274E-2</v>
      </c>
      <c r="F1558">
        <f t="shared" si="171"/>
        <v>7.9285714285714501E-2</v>
      </c>
      <c r="G1558">
        <f t="shared" si="172"/>
        <v>5.4285714285714652E-2</v>
      </c>
      <c r="H1558">
        <f t="shared" si="173"/>
        <v>1.4605263157894679</v>
      </c>
      <c r="I1558">
        <f t="shared" si="174"/>
        <v>59.358288770053385</v>
      </c>
    </row>
    <row r="1559" spans="1:9" x14ac:dyDescent="0.25">
      <c r="A1559" s="3">
        <v>42829</v>
      </c>
      <c r="B1559">
        <v>24.84</v>
      </c>
      <c r="C1559">
        <f t="shared" si="168"/>
        <v>-0.19999999999999929</v>
      </c>
      <c r="D1559">
        <f t="shared" si="169"/>
        <v>0</v>
      </c>
      <c r="E1559">
        <f t="shared" si="170"/>
        <v>0.19999999999999929</v>
      </c>
      <c r="F1559">
        <f t="shared" si="171"/>
        <v>7.2142857142857508E-2</v>
      </c>
      <c r="G1559">
        <f t="shared" si="172"/>
        <v>6.857142857142888E-2</v>
      </c>
      <c r="H1559">
        <f t="shared" si="173"/>
        <v>1.0520833333333339</v>
      </c>
      <c r="I1559">
        <f t="shared" si="174"/>
        <v>51.269035532994941</v>
      </c>
    </row>
    <row r="1560" spans="1:9" x14ac:dyDescent="0.25">
      <c r="A1560" s="3">
        <v>42830</v>
      </c>
      <c r="B1560">
        <v>25</v>
      </c>
      <c r="C1560">
        <f t="shared" si="168"/>
        <v>0.16000000000000014</v>
      </c>
      <c r="D1560">
        <f t="shared" si="169"/>
        <v>0.16000000000000014</v>
      </c>
      <c r="E1560">
        <f t="shared" si="170"/>
        <v>0</v>
      </c>
      <c r="F1560">
        <f t="shared" si="171"/>
        <v>8.2857142857143115E-2</v>
      </c>
      <c r="G1560">
        <f t="shared" si="172"/>
        <v>6.857142857142888E-2</v>
      </c>
      <c r="H1560">
        <f t="shared" si="173"/>
        <v>1.2083333333333317</v>
      </c>
      <c r="I1560">
        <f t="shared" si="174"/>
        <v>54.716981132075439</v>
      </c>
    </row>
    <row r="1561" spans="1:9" x14ac:dyDescent="0.25">
      <c r="A1561" s="3">
        <v>42831</v>
      </c>
      <c r="B1561">
        <v>25.810000000000002</v>
      </c>
      <c r="C1561">
        <f t="shared" si="168"/>
        <v>0.81000000000000227</v>
      </c>
      <c r="D1561">
        <f t="shared" si="169"/>
        <v>0.81000000000000227</v>
      </c>
      <c r="E1561">
        <f t="shared" si="170"/>
        <v>0</v>
      </c>
      <c r="F1561">
        <f t="shared" si="171"/>
        <v>0.1335714285714289</v>
      </c>
      <c r="G1561">
        <f t="shared" si="172"/>
        <v>6.857142857142888E-2</v>
      </c>
      <c r="H1561">
        <f t="shared" si="173"/>
        <v>1.9479166666666627</v>
      </c>
      <c r="I1561">
        <f t="shared" si="174"/>
        <v>66.077738515901018</v>
      </c>
    </row>
    <row r="1562" spans="1:9" x14ac:dyDescent="0.25">
      <c r="A1562" s="3">
        <v>42832</v>
      </c>
      <c r="B1562">
        <v>26</v>
      </c>
      <c r="C1562">
        <f t="shared" si="168"/>
        <v>0.18999999999999773</v>
      </c>
      <c r="D1562">
        <f t="shared" si="169"/>
        <v>0.18999999999999773</v>
      </c>
      <c r="E1562">
        <f t="shared" si="170"/>
        <v>0</v>
      </c>
      <c r="F1562">
        <f t="shared" si="171"/>
        <v>0.13857142857142893</v>
      </c>
      <c r="G1562">
        <f t="shared" si="172"/>
        <v>6.857142857142888E-2</v>
      </c>
      <c r="H1562">
        <f t="shared" si="173"/>
        <v>2.0208333333333295</v>
      </c>
      <c r="I1562">
        <f t="shared" si="174"/>
        <v>66.896551724137879</v>
      </c>
    </row>
    <row r="1563" spans="1:9" x14ac:dyDescent="0.25">
      <c r="A1563" s="3">
        <v>42836</v>
      </c>
      <c r="B1563">
        <v>26</v>
      </c>
      <c r="C1563">
        <f t="shared" si="168"/>
        <v>0</v>
      </c>
      <c r="D1563">
        <f t="shared" si="169"/>
        <v>0</v>
      </c>
      <c r="E1563">
        <f t="shared" si="170"/>
        <v>0</v>
      </c>
      <c r="F1563">
        <f t="shared" si="171"/>
        <v>0.13857142857142893</v>
      </c>
      <c r="G1563">
        <f t="shared" si="172"/>
        <v>6.714285714285749E-2</v>
      </c>
      <c r="H1563">
        <f t="shared" si="173"/>
        <v>2.0638297872340372</v>
      </c>
      <c r="I1563">
        <f t="shared" si="174"/>
        <v>67.361111111111057</v>
      </c>
    </row>
    <row r="1564" spans="1:9" x14ac:dyDescent="0.25">
      <c r="A1564" s="3">
        <v>42837</v>
      </c>
      <c r="B1564">
        <v>26.3</v>
      </c>
      <c r="C1564">
        <f t="shared" si="168"/>
        <v>0.30000000000000071</v>
      </c>
      <c r="D1564">
        <f t="shared" si="169"/>
        <v>0.30000000000000071</v>
      </c>
      <c r="E1564">
        <f t="shared" si="170"/>
        <v>0</v>
      </c>
      <c r="F1564">
        <f t="shared" si="171"/>
        <v>0.16000000000000039</v>
      </c>
      <c r="G1564">
        <f t="shared" si="172"/>
        <v>5.2857142857143255E-2</v>
      </c>
      <c r="H1564">
        <f t="shared" si="173"/>
        <v>3.0270270270270117</v>
      </c>
      <c r="I1564">
        <f t="shared" si="174"/>
        <v>75.167785234899242</v>
      </c>
    </row>
    <row r="1565" spans="1:9" x14ac:dyDescent="0.25">
      <c r="A1565" s="3">
        <v>42838</v>
      </c>
      <c r="B1565">
        <v>26.63</v>
      </c>
      <c r="C1565">
        <f t="shared" si="168"/>
        <v>0.32999999999999829</v>
      </c>
      <c r="D1565">
        <f t="shared" si="169"/>
        <v>0.32999999999999829</v>
      </c>
      <c r="E1565">
        <f t="shared" si="170"/>
        <v>0</v>
      </c>
      <c r="F1565">
        <f t="shared" si="171"/>
        <v>0.1764285714285716</v>
      </c>
      <c r="G1565">
        <f t="shared" si="172"/>
        <v>5.2857142857143255E-2</v>
      </c>
      <c r="H1565">
        <f t="shared" si="173"/>
        <v>3.337837837837816</v>
      </c>
      <c r="I1565">
        <f t="shared" si="174"/>
        <v>76.947040498442249</v>
      </c>
    </row>
    <row r="1566" spans="1:9" x14ac:dyDescent="0.25">
      <c r="A1566" s="3">
        <v>42839</v>
      </c>
      <c r="B1566">
        <v>26.6</v>
      </c>
      <c r="C1566">
        <f t="shared" si="168"/>
        <v>-2.9999999999997584E-2</v>
      </c>
      <c r="D1566">
        <f t="shared" si="169"/>
        <v>0</v>
      </c>
      <c r="E1566">
        <f t="shared" si="170"/>
        <v>2.9999999999997584E-2</v>
      </c>
      <c r="F1566">
        <f t="shared" si="171"/>
        <v>0.1764285714285716</v>
      </c>
      <c r="G1566">
        <f t="shared" si="172"/>
        <v>2.6428571428571499E-2</v>
      </c>
      <c r="H1566">
        <f t="shared" si="173"/>
        <v>6.6756756756756648</v>
      </c>
      <c r="I1566">
        <f t="shared" si="174"/>
        <v>86.971830985915474</v>
      </c>
    </row>
    <row r="1567" spans="1:9" x14ac:dyDescent="0.25">
      <c r="A1567" s="3">
        <v>42840</v>
      </c>
      <c r="B1567">
        <v>26.6</v>
      </c>
      <c r="C1567">
        <f t="shared" si="168"/>
        <v>0</v>
      </c>
      <c r="D1567">
        <f t="shared" si="169"/>
        <v>0</v>
      </c>
      <c r="E1567">
        <f t="shared" si="170"/>
        <v>0</v>
      </c>
      <c r="F1567">
        <f t="shared" si="171"/>
        <v>0.14928571428571452</v>
      </c>
      <c r="G1567">
        <f t="shared" si="172"/>
        <v>2.6428571428571499E-2</v>
      </c>
      <c r="H1567">
        <f t="shared" si="173"/>
        <v>5.6486486486486429</v>
      </c>
      <c r="I1567">
        <f t="shared" si="174"/>
        <v>84.959349593495915</v>
      </c>
    </row>
    <row r="1568" spans="1:9" x14ac:dyDescent="0.25">
      <c r="A1568" s="3">
        <v>42843</v>
      </c>
      <c r="B1568">
        <v>25.740000000000002</v>
      </c>
      <c r="C1568">
        <f t="shared" si="168"/>
        <v>-0.85999999999999943</v>
      </c>
      <c r="D1568">
        <f t="shared" si="169"/>
        <v>0</v>
      </c>
      <c r="E1568">
        <f t="shared" si="170"/>
        <v>0.85999999999999943</v>
      </c>
      <c r="F1568">
        <f t="shared" si="171"/>
        <v>0.14785714285714288</v>
      </c>
      <c r="G1568">
        <f t="shared" si="172"/>
        <v>8.7857142857142884E-2</v>
      </c>
      <c r="H1568">
        <f t="shared" si="173"/>
        <v>1.6829268292682924</v>
      </c>
      <c r="I1568">
        <f t="shared" si="174"/>
        <v>62.727272727272727</v>
      </c>
    </row>
    <row r="1569" spans="1:9" x14ac:dyDescent="0.25">
      <c r="A1569" s="3">
        <v>42845</v>
      </c>
      <c r="B1569">
        <v>26.1</v>
      </c>
      <c r="C1569">
        <f t="shared" si="168"/>
        <v>0.35999999999999943</v>
      </c>
      <c r="D1569">
        <f t="shared" si="169"/>
        <v>0.35999999999999943</v>
      </c>
      <c r="E1569">
        <f t="shared" si="170"/>
        <v>0</v>
      </c>
      <c r="F1569">
        <f t="shared" si="171"/>
        <v>0.17357142857142854</v>
      </c>
      <c r="G1569">
        <f t="shared" si="172"/>
        <v>8.7857142857142884E-2</v>
      </c>
      <c r="H1569">
        <f t="shared" si="173"/>
        <v>1.9756097560975601</v>
      </c>
      <c r="I1569">
        <f t="shared" si="174"/>
        <v>66.393442622950801</v>
      </c>
    </row>
    <row r="1570" spans="1:9" x14ac:dyDescent="0.25">
      <c r="A1570" s="3">
        <v>42846</v>
      </c>
      <c r="B1570">
        <v>26.1</v>
      </c>
      <c r="C1570">
        <f t="shared" si="168"/>
        <v>0</v>
      </c>
      <c r="D1570">
        <f t="shared" si="169"/>
        <v>0</v>
      </c>
      <c r="E1570">
        <f t="shared" si="170"/>
        <v>0</v>
      </c>
      <c r="F1570">
        <f t="shared" si="171"/>
        <v>0.17357142857142854</v>
      </c>
      <c r="G1570">
        <f t="shared" si="172"/>
        <v>8.2142857142857045E-2</v>
      </c>
      <c r="H1570">
        <f t="shared" si="173"/>
        <v>2.1130434782608716</v>
      </c>
      <c r="I1570">
        <f t="shared" si="174"/>
        <v>67.877094972067056</v>
      </c>
    </row>
    <row r="1571" spans="1:9" x14ac:dyDescent="0.25">
      <c r="A1571" s="3">
        <v>42850</v>
      </c>
      <c r="B1571">
        <v>27.78</v>
      </c>
      <c r="C1571">
        <f t="shared" si="168"/>
        <v>1.6799999999999997</v>
      </c>
      <c r="D1571">
        <f t="shared" si="169"/>
        <v>1.6799999999999997</v>
      </c>
      <c r="E1571">
        <f t="shared" si="170"/>
        <v>0</v>
      </c>
      <c r="F1571">
        <f t="shared" si="171"/>
        <v>0.27357142857142847</v>
      </c>
      <c r="G1571">
        <f t="shared" si="172"/>
        <v>8.2142857142857045E-2</v>
      </c>
      <c r="H1571">
        <f t="shared" si="173"/>
        <v>3.3304347826086982</v>
      </c>
      <c r="I1571">
        <f t="shared" si="174"/>
        <v>76.907630522088368</v>
      </c>
    </row>
    <row r="1572" spans="1:9" x14ac:dyDescent="0.25">
      <c r="A1572" s="3">
        <v>42851</v>
      </c>
      <c r="B1572">
        <v>29.3</v>
      </c>
      <c r="C1572">
        <f t="shared" si="168"/>
        <v>1.5199999999999996</v>
      </c>
      <c r="D1572">
        <f t="shared" si="169"/>
        <v>1.5199999999999996</v>
      </c>
      <c r="E1572">
        <f t="shared" si="170"/>
        <v>0</v>
      </c>
      <c r="F1572">
        <f t="shared" si="171"/>
        <v>0.38214285714285701</v>
      </c>
      <c r="G1572">
        <f t="shared" si="172"/>
        <v>7.7857142857142597E-2</v>
      </c>
      <c r="H1572">
        <f t="shared" si="173"/>
        <v>4.9082568807339593</v>
      </c>
      <c r="I1572">
        <f t="shared" si="174"/>
        <v>83.074534161490732</v>
      </c>
    </row>
    <row r="1573" spans="1:9" x14ac:dyDescent="0.25">
      <c r="A1573" s="3">
        <v>42852</v>
      </c>
      <c r="B1573">
        <v>30.7</v>
      </c>
      <c r="C1573">
        <f t="shared" si="168"/>
        <v>1.3999999999999986</v>
      </c>
      <c r="D1573">
        <f t="shared" si="169"/>
        <v>1.3999999999999986</v>
      </c>
      <c r="E1573">
        <f t="shared" si="170"/>
        <v>0</v>
      </c>
      <c r="F1573">
        <f t="shared" si="171"/>
        <v>0.48214285714285687</v>
      </c>
      <c r="G1573">
        <f t="shared" si="172"/>
        <v>6.3571428571428362E-2</v>
      </c>
      <c r="H1573">
        <f t="shared" si="173"/>
        <v>7.5842696629213693</v>
      </c>
      <c r="I1573">
        <f t="shared" si="174"/>
        <v>88.350785340314161</v>
      </c>
    </row>
    <row r="1574" spans="1:9" x14ac:dyDescent="0.25">
      <c r="A1574" s="3">
        <v>42853</v>
      </c>
      <c r="B1574">
        <v>29.21</v>
      </c>
      <c r="C1574">
        <f t="shared" si="168"/>
        <v>-1.4899999999999984</v>
      </c>
      <c r="D1574">
        <f t="shared" si="169"/>
        <v>0</v>
      </c>
      <c r="E1574">
        <f t="shared" si="170"/>
        <v>1.4899999999999984</v>
      </c>
      <c r="F1574">
        <f t="shared" si="171"/>
        <v>0.47071428571428547</v>
      </c>
      <c r="G1574">
        <f t="shared" si="172"/>
        <v>0.16999999999999968</v>
      </c>
      <c r="H1574">
        <f t="shared" si="173"/>
        <v>2.768907563025214</v>
      </c>
      <c r="I1574">
        <f t="shared" si="174"/>
        <v>73.467112597547413</v>
      </c>
    </row>
    <row r="1575" spans="1:9" x14ac:dyDescent="0.25">
      <c r="A1575" s="3">
        <v>42854</v>
      </c>
      <c r="B1575">
        <v>29.8</v>
      </c>
      <c r="C1575">
        <f t="shared" si="168"/>
        <v>0.58999999999999986</v>
      </c>
      <c r="D1575">
        <f t="shared" si="169"/>
        <v>0.58999999999999986</v>
      </c>
      <c r="E1575">
        <f t="shared" si="170"/>
        <v>0</v>
      </c>
      <c r="F1575">
        <f t="shared" si="171"/>
        <v>0.45499999999999957</v>
      </c>
      <c r="G1575">
        <f t="shared" si="172"/>
        <v>0.16999999999999968</v>
      </c>
      <c r="H1575">
        <f t="shared" si="173"/>
        <v>2.6764705882352966</v>
      </c>
      <c r="I1575">
        <f t="shared" si="174"/>
        <v>72.800000000000011</v>
      </c>
    </row>
    <row r="1576" spans="1:9" x14ac:dyDescent="0.25">
      <c r="A1576" s="3">
        <v>42857</v>
      </c>
      <c r="B1576">
        <v>30.290000000000003</v>
      </c>
      <c r="C1576">
        <f t="shared" si="168"/>
        <v>0.49000000000000199</v>
      </c>
      <c r="D1576">
        <f t="shared" si="169"/>
        <v>0.49000000000000199</v>
      </c>
      <c r="E1576">
        <f t="shared" si="170"/>
        <v>0</v>
      </c>
      <c r="F1576">
        <f t="shared" si="171"/>
        <v>0.47642857142857131</v>
      </c>
      <c r="G1576">
        <f t="shared" si="172"/>
        <v>0.16999999999999968</v>
      </c>
      <c r="H1576">
        <f t="shared" si="173"/>
        <v>2.802521008403366</v>
      </c>
      <c r="I1576">
        <f t="shared" si="174"/>
        <v>73.701657458563574</v>
      </c>
    </row>
    <row r="1577" spans="1:9" x14ac:dyDescent="0.25">
      <c r="A1577" s="3">
        <v>42858</v>
      </c>
      <c r="B1577">
        <v>30.3</v>
      </c>
      <c r="C1577">
        <f t="shared" si="168"/>
        <v>9.9999999999980105E-3</v>
      </c>
      <c r="D1577">
        <f t="shared" si="169"/>
        <v>9.9999999999980105E-3</v>
      </c>
      <c r="E1577">
        <f t="shared" si="170"/>
        <v>0</v>
      </c>
      <c r="F1577">
        <f t="shared" si="171"/>
        <v>0.47714285714285687</v>
      </c>
      <c r="G1577">
        <f t="shared" si="172"/>
        <v>0.16999999999999968</v>
      </c>
      <c r="H1577">
        <f t="shared" si="173"/>
        <v>2.806722689075634</v>
      </c>
      <c r="I1577">
        <f t="shared" si="174"/>
        <v>73.730684326710843</v>
      </c>
    </row>
    <row r="1578" spans="1:9" x14ac:dyDescent="0.25">
      <c r="A1578" s="3">
        <v>42859</v>
      </c>
      <c r="B1578">
        <v>30.19</v>
      </c>
      <c r="C1578">
        <f t="shared" si="168"/>
        <v>-0.10999999999999943</v>
      </c>
      <c r="D1578">
        <f t="shared" si="169"/>
        <v>0</v>
      </c>
      <c r="E1578">
        <f t="shared" si="170"/>
        <v>0.10999999999999943</v>
      </c>
      <c r="F1578">
        <f t="shared" si="171"/>
        <v>0.45571428571428541</v>
      </c>
      <c r="G1578">
        <f t="shared" si="172"/>
        <v>0.17785714285714249</v>
      </c>
      <c r="H1578">
        <f t="shared" si="173"/>
        <v>2.5622489959839392</v>
      </c>
      <c r="I1578">
        <f t="shared" si="174"/>
        <v>71.927846674182661</v>
      </c>
    </row>
    <row r="1579" spans="1:9" x14ac:dyDescent="0.25">
      <c r="A1579" s="3">
        <v>42860</v>
      </c>
      <c r="B1579">
        <v>30.250000000000004</v>
      </c>
      <c r="C1579">
        <f t="shared" si="168"/>
        <v>6.0000000000002274E-2</v>
      </c>
      <c r="D1579">
        <f t="shared" si="169"/>
        <v>6.0000000000002274E-2</v>
      </c>
      <c r="E1579">
        <f t="shared" si="170"/>
        <v>0</v>
      </c>
      <c r="F1579">
        <f t="shared" si="171"/>
        <v>0.43642857142857139</v>
      </c>
      <c r="G1579">
        <f t="shared" si="172"/>
        <v>0.17785714285714249</v>
      </c>
      <c r="H1579">
        <f t="shared" si="173"/>
        <v>2.4538152610441815</v>
      </c>
      <c r="I1579">
        <f t="shared" si="174"/>
        <v>71.046511627907023</v>
      </c>
    </row>
    <row r="1580" spans="1:9" x14ac:dyDescent="0.25">
      <c r="A1580" s="3">
        <v>42861</v>
      </c>
      <c r="B1580">
        <v>30.279999999999998</v>
      </c>
      <c r="C1580">
        <f t="shared" si="168"/>
        <v>2.9999999999994031E-2</v>
      </c>
      <c r="D1580">
        <f t="shared" si="169"/>
        <v>2.9999999999994031E-2</v>
      </c>
      <c r="E1580">
        <f t="shared" si="170"/>
        <v>0</v>
      </c>
      <c r="F1580">
        <f t="shared" si="171"/>
        <v>0.43857142857142811</v>
      </c>
      <c r="G1580">
        <f t="shared" si="172"/>
        <v>0.17571428571428552</v>
      </c>
      <c r="H1580">
        <f t="shared" si="173"/>
        <v>2.4959349593495936</v>
      </c>
      <c r="I1580">
        <f t="shared" si="174"/>
        <v>71.395348837209298</v>
      </c>
    </row>
    <row r="1581" spans="1:9" x14ac:dyDescent="0.25">
      <c r="A1581" s="3">
        <v>42864</v>
      </c>
      <c r="B1581">
        <v>30.599999999999998</v>
      </c>
      <c r="C1581">
        <f t="shared" si="168"/>
        <v>0.32000000000000028</v>
      </c>
      <c r="D1581">
        <f t="shared" si="169"/>
        <v>0.32000000000000028</v>
      </c>
      <c r="E1581">
        <f t="shared" si="170"/>
        <v>0</v>
      </c>
      <c r="F1581">
        <f t="shared" si="171"/>
        <v>0.46142857142857097</v>
      </c>
      <c r="G1581">
        <f t="shared" si="172"/>
        <v>0.17571428571428552</v>
      </c>
      <c r="H1581">
        <f t="shared" si="173"/>
        <v>2.626016260162602</v>
      </c>
      <c r="I1581">
        <f t="shared" si="174"/>
        <v>72.421524663677133</v>
      </c>
    </row>
    <row r="1582" spans="1:9" x14ac:dyDescent="0.25">
      <c r="A1582" s="3">
        <v>42865</v>
      </c>
      <c r="B1582">
        <v>31.580000000000002</v>
      </c>
      <c r="C1582">
        <f t="shared" si="168"/>
        <v>0.98000000000000398</v>
      </c>
      <c r="D1582">
        <f t="shared" si="169"/>
        <v>0.98000000000000398</v>
      </c>
      <c r="E1582">
        <f t="shared" si="170"/>
        <v>0</v>
      </c>
      <c r="F1582">
        <f t="shared" si="171"/>
        <v>0.53142857142857125</v>
      </c>
      <c r="G1582">
        <f t="shared" si="172"/>
        <v>0.11428571428571413</v>
      </c>
      <c r="H1582">
        <f t="shared" si="173"/>
        <v>4.6500000000000048</v>
      </c>
      <c r="I1582">
        <f t="shared" si="174"/>
        <v>82.300884955752224</v>
      </c>
    </row>
    <row r="1583" spans="1:9" x14ac:dyDescent="0.25">
      <c r="A1583" s="3">
        <v>42871</v>
      </c>
      <c r="B1583">
        <v>31.8</v>
      </c>
      <c r="C1583">
        <f t="shared" si="168"/>
        <v>0.21999999999999886</v>
      </c>
      <c r="D1583">
        <f t="shared" si="169"/>
        <v>0.21999999999999886</v>
      </c>
      <c r="E1583">
        <f t="shared" si="170"/>
        <v>0</v>
      </c>
      <c r="F1583">
        <f t="shared" si="171"/>
        <v>0.52142857142857124</v>
      </c>
      <c r="G1583">
        <f t="shared" si="172"/>
        <v>0.11428571428571413</v>
      </c>
      <c r="H1583">
        <f t="shared" si="173"/>
        <v>4.5625000000000044</v>
      </c>
      <c r="I1583">
        <f t="shared" si="174"/>
        <v>82.022471910112372</v>
      </c>
    </row>
    <row r="1584" spans="1:9" x14ac:dyDescent="0.25">
      <c r="A1584" s="3">
        <v>42872</v>
      </c>
      <c r="B1584">
        <v>31.900000000000002</v>
      </c>
      <c r="C1584">
        <f t="shared" si="168"/>
        <v>0.10000000000000142</v>
      </c>
      <c r="D1584">
        <f t="shared" si="169"/>
        <v>0.10000000000000142</v>
      </c>
      <c r="E1584">
        <f t="shared" si="170"/>
        <v>0</v>
      </c>
      <c r="F1584">
        <f t="shared" si="171"/>
        <v>0.52857142857142847</v>
      </c>
      <c r="G1584">
        <f t="shared" si="172"/>
        <v>0.11428571428571413</v>
      </c>
      <c r="H1584">
        <f t="shared" si="173"/>
        <v>4.6250000000000053</v>
      </c>
      <c r="I1584">
        <f t="shared" si="174"/>
        <v>82.222222222222243</v>
      </c>
    </row>
    <row r="1585" spans="1:9" x14ac:dyDescent="0.25">
      <c r="A1585" s="3">
        <v>42873</v>
      </c>
      <c r="B1585">
        <v>31.8</v>
      </c>
      <c r="C1585">
        <f t="shared" si="168"/>
        <v>-0.10000000000000142</v>
      </c>
      <c r="D1585">
        <f t="shared" si="169"/>
        <v>0</v>
      </c>
      <c r="E1585">
        <f t="shared" si="170"/>
        <v>0.10000000000000142</v>
      </c>
      <c r="F1585">
        <f t="shared" si="171"/>
        <v>0.40857142857142847</v>
      </c>
      <c r="G1585">
        <f t="shared" si="172"/>
        <v>0.12142857142857137</v>
      </c>
      <c r="H1585">
        <f t="shared" si="173"/>
        <v>3.3647058823529421</v>
      </c>
      <c r="I1585">
        <f t="shared" si="174"/>
        <v>77.088948787061994</v>
      </c>
    </row>
    <row r="1586" spans="1:9" x14ac:dyDescent="0.25">
      <c r="A1586" s="3">
        <v>42874</v>
      </c>
      <c r="B1586">
        <v>31.750000000000004</v>
      </c>
      <c r="C1586">
        <f t="shared" si="168"/>
        <v>-4.9999999999997158E-2</v>
      </c>
      <c r="D1586">
        <f t="shared" si="169"/>
        <v>0</v>
      </c>
      <c r="E1586">
        <f t="shared" si="170"/>
        <v>4.9999999999997158E-2</v>
      </c>
      <c r="F1586">
        <f t="shared" si="171"/>
        <v>0.29999999999999993</v>
      </c>
      <c r="G1586">
        <f t="shared" si="172"/>
        <v>0.12499999999999975</v>
      </c>
      <c r="H1586">
        <f t="shared" si="173"/>
        <v>2.4000000000000044</v>
      </c>
      <c r="I1586">
        <f t="shared" si="174"/>
        <v>70.58823529411768</v>
      </c>
    </row>
    <row r="1587" spans="1:9" x14ac:dyDescent="0.25">
      <c r="A1587" s="3">
        <v>42875</v>
      </c>
      <c r="B1587">
        <v>31.2</v>
      </c>
      <c r="C1587">
        <f t="shared" si="168"/>
        <v>-0.55000000000000426</v>
      </c>
      <c r="D1587">
        <f t="shared" si="169"/>
        <v>0</v>
      </c>
      <c r="E1587">
        <f t="shared" si="170"/>
        <v>0.55000000000000426</v>
      </c>
      <c r="F1587">
        <f t="shared" si="171"/>
        <v>0.20000000000000004</v>
      </c>
      <c r="G1587">
        <f t="shared" si="172"/>
        <v>0.16428571428571434</v>
      </c>
      <c r="H1587">
        <f t="shared" si="173"/>
        <v>1.2173913043478259</v>
      </c>
      <c r="I1587">
        <f t="shared" si="174"/>
        <v>54.901960784313729</v>
      </c>
    </row>
    <row r="1588" spans="1:9" x14ac:dyDescent="0.25">
      <c r="A1588" s="3">
        <v>42878</v>
      </c>
      <c r="B1588">
        <v>31.69</v>
      </c>
      <c r="C1588">
        <f t="shared" si="168"/>
        <v>0.49000000000000199</v>
      </c>
      <c r="D1588">
        <f t="shared" si="169"/>
        <v>0.49000000000000199</v>
      </c>
      <c r="E1588">
        <f t="shared" si="170"/>
        <v>0</v>
      </c>
      <c r="F1588">
        <f t="shared" si="171"/>
        <v>0.23500000000000018</v>
      </c>
      <c r="G1588">
        <f t="shared" si="172"/>
        <v>5.7857142857143017E-2</v>
      </c>
      <c r="H1588">
        <f t="shared" si="173"/>
        <v>4.0617283950617207</v>
      </c>
      <c r="I1588">
        <f t="shared" si="174"/>
        <v>80.243902439024367</v>
      </c>
    </row>
    <row r="1589" spans="1:9" x14ac:dyDescent="0.25">
      <c r="A1589" s="3">
        <v>42880</v>
      </c>
      <c r="B1589">
        <v>31.2</v>
      </c>
      <c r="C1589">
        <f t="shared" si="168"/>
        <v>-0.49000000000000199</v>
      </c>
      <c r="D1589">
        <f t="shared" si="169"/>
        <v>0</v>
      </c>
      <c r="E1589">
        <f t="shared" si="170"/>
        <v>0.49000000000000199</v>
      </c>
      <c r="F1589">
        <f t="shared" si="171"/>
        <v>0.19285714285714306</v>
      </c>
      <c r="G1589">
        <f t="shared" si="172"/>
        <v>9.2857142857143166E-2</v>
      </c>
      <c r="H1589">
        <f t="shared" si="173"/>
        <v>2.0769230769230722</v>
      </c>
      <c r="I1589">
        <f t="shared" si="174"/>
        <v>67.499999999999943</v>
      </c>
    </row>
    <row r="1590" spans="1:9" x14ac:dyDescent="0.25">
      <c r="A1590" s="3">
        <v>42881</v>
      </c>
      <c r="B1590">
        <v>31.3</v>
      </c>
      <c r="C1590">
        <f t="shared" si="168"/>
        <v>0.10000000000000142</v>
      </c>
      <c r="D1590">
        <f t="shared" si="169"/>
        <v>0.10000000000000142</v>
      </c>
      <c r="E1590">
        <f t="shared" si="170"/>
        <v>0</v>
      </c>
      <c r="F1590">
        <f t="shared" si="171"/>
        <v>0.16500000000000017</v>
      </c>
      <c r="G1590">
        <f t="shared" si="172"/>
        <v>9.2857142857143166E-2</v>
      </c>
      <c r="H1590">
        <f t="shared" si="173"/>
        <v>1.7769230769230728</v>
      </c>
      <c r="I1590">
        <f t="shared" si="174"/>
        <v>63.988919667589975</v>
      </c>
    </row>
    <row r="1591" spans="1:9" x14ac:dyDescent="0.25">
      <c r="A1591" s="3">
        <v>42882</v>
      </c>
      <c r="B1591">
        <v>30.650000000000002</v>
      </c>
      <c r="C1591">
        <f t="shared" si="168"/>
        <v>-0.64999999999999858</v>
      </c>
      <c r="D1591">
        <f t="shared" si="169"/>
        <v>0</v>
      </c>
      <c r="E1591">
        <f t="shared" si="170"/>
        <v>0.64999999999999858</v>
      </c>
      <c r="F1591">
        <f t="shared" si="171"/>
        <v>0.16428571428571459</v>
      </c>
      <c r="G1591">
        <f t="shared" si="172"/>
        <v>0.13928571428571448</v>
      </c>
      <c r="H1591">
        <f t="shared" si="173"/>
        <v>1.17948717948718</v>
      </c>
      <c r="I1591">
        <f t="shared" si="174"/>
        <v>54.117647058823536</v>
      </c>
    </row>
    <row r="1592" spans="1:9" x14ac:dyDescent="0.25">
      <c r="A1592" s="3">
        <v>42885</v>
      </c>
      <c r="B1592">
        <v>30.3</v>
      </c>
      <c r="C1592">
        <f t="shared" si="168"/>
        <v>-0.35000000000000142</v>
      </c>
      <c r="D1592">
        <f t="shared" si="169"/>
        <v>0</v>
      </c>
      <c r="E1592">
        <f t="shared" si="170"/>
        <v>0.35000000000000142</v>
      </c>
      <c r="F1592">
        <f t="shared" si="171"/>
        <v>0.16428571428571459</v>
      </c>
      <c r="G1592">
        <f t="shared" si="172"/>
        <v>0.15642857142857178</v>
      </c>
      <c r="H1592">
        <f t="shared" si="173"/>
        <v>1.0502283105022827</v>
      </c>
      <c r="I1592">
        <f t="shared" si="174"/>
        <v>51.224944320712687</v>
      </c>
    </row>
    <row r="1593" spans="1:9" x14ac:dyDescent="0.25">
      <c r="A1593" s="3">
        <v>42886</v>
      </c>
      <c r="B1593">
        <v>31.23</v>
      </c>
      <c r="C1593">
        <f t="shared" si="168"/>
        <v>0.92999999999999972</v>
      </c>
      <c r="D1593">
        <f t="shared" si="169"/>
        <v>0.92999999999999972</v>
      </c>
      <c r="E1593">
        <f t="shared" si="170"/>
        <v>0</v>
      </c>
      <c r="F1593">
        <f t="shared" si="171"/>
        <v>0.22642857142857156</v>
      </c>
      <c r="G1593">
        <f t="shared" si="172"/>
        <v>0.15642857142857178</v>
      </c>
      <c r="H1593">
        <f t="shared" si="173"/>
        <v>1.4474885844748835</v>
      </c>
      <c r="I1593">
        <f t="shared" si="174"/>
        <v>59.141791044776078</v>
      </c>
    </row>
    <row r="1594" spans="1:9" x14ac:dyDescent="0.25">
      <c r="A1594" s="3">
        <v>42887</v>
      </c>
      <c r="B1594">
        <v>30.8</v>
      </c>
      <c r="C1594">
        <f t="shared" si="168"/>
        <v>-0.42999999999999972</v>
      </c>
      <c r="D1594">
        <f t="shared" si="169"/>
        <v>0</v>
      </c>
      <c r="E1594">
        <f t="shared" si="170"/>
        <v>0.42999999999999972</v>
      </c>
      <c r="F1594">
        <f t="shared" si="171"/>
        <v>0.22428571428571484</v>
      </c>
      <c r="G1594">
        <f t="shared" si="172"/>
        <v>0.18714285714285747</v>
      </c>
      <c r="H1594">
        <f t="shared" si="173"/>
        <v>1.1984732824427489</v>
      </c>
      <c r="I1594">
        <f t="shared" si="174"/>
        <v>54.513888888888907</v>
      </c>
    </row>
    <row r="1595" spans="1:9" x14ac:dyDescent="0.25">
      <c r="A1595" s="3">
        <v>42888</v>
      </c>
      <c r="B1595">
        <v>30.8</v>
      </c>
      <c r="C1595">
        <f t="shared" si="168"/>
        <v>0</v>
      </c>
      <c r="D1595">
        <f t="shared" si="169"/>
        <v>0</v>
      </c>
      <c r="E1595">
        <f t="shared" si="170"/>
        <v>0</v>
      </c>
      <c r="F1595">
        <f t="shared" si="171"/>
        <v>0.20142857142857196</v>
      </c>
      <c r="G1595">
        <f t="shared" si="172"/>
        <v>0.18714285714285747</v>
      </c>
      <c r="H1595">
        <f t="shared" si="173"/>
        <v>1.0763358778625964</v>
      </c>
      <c r="I1595">
        <f t="shared" si="174"/>
        <v>51.838235294117666</v>
      </c>
    </row>
    <row r="1596" spans="1:9" x14ac:dyDescent="0.25">
      <c r="A1596" s="3">
        <v>42889</v>
      </c>
      <c r="B1596">
        <v>31.080000000000002</v>
      </c>
      <c r="C1596">
        <f t="shared" si="168"/>
        <v>0.28000000000000114</v>
      </c>
      <c r="D1596">
        <f t="shared" si="169"/>
        <v>0.28000000000000114</v>
      </c>
      <c r="E1596">
        <f t="shared" si="170"/>
        <v>0</v>
      </c>
      <c r="F1596">
        <f t="shared" si="171"/>
        <v>0.15142857142857175</v>
      </c>
      <c r="G1596">
        <f t="shared" si="172"/>
        <v>0.18714285714285747</v>
      </c>
      <c r="H1596">
        <f t="shared" si="173"/>
        <v>0.80916030534351169</v>
      </c>
      <c r="I1596">
        <f t="shared" si="174"/>
        <v>44.725738396624479</v>
      </c>
    </row>
    <row r="1597" spans="1:9" x14ac:dyDescent="0.25">
      <c r="A1597" s="3">
        <v>42892</v>
      </c>
      <c r="B1597">
        <v>31.080000000000002</v>
      </c>
      <c r="C1597">
        <f t="shared" si="168"/>
        <v>0</v>
      </c>
      <c r="D1597">
        <f t="shared" si="169"/>
        <v>0</v>
      </c>
      <c r="E1597">
        <f t="shared" si="170"/>
        <v>0</v>
      </c>
      <c r="F1597">
        <f t="shared" si="171"/>
        <v>0.13571428571428612</v>
      </c>
      <c r="G1597">
        <f t="shared" si="172"/>
        <v>0.18714285714285747</v>
      </c>
      <c r="H1597">
        <f t="shared" si="173"/>
        <v>0.72519083969465736</v>
      </c>
      <c r="I1597">
        <f t="shared" si="174"/>
        <v>42.035398230088525</v>
      </c>
    </row>
    <row r="1598" spans="1:9" x14ac:dyDescent="0.25">
      <c r="A1598" s="3">
        <v>42893</v>
      </c>
      <c r="B1598">
        <v>32</v>
      </c>
      <c r="C1598">
        <f t="shared" si="168"/>
        <v>0.91999999999999815</v>
      </c>
      <c r="D1598">
        <f t="shared" si="169"/>
        <v>0.91999999999999815</v>
      </c>
      <c r="E1598">
        <f t="shared" si="170"/>
        <v>0</v>
      </c>
      <c r="F1598">
        <f t="shared" si="171"/>
        <v>0.19428571428571445</v>
      </c>
      <c r="G1598">
        <f t="shared" si="172"/>
        <v>0.18714285714285747</v>
      </c>
      <c r="H1598">
        <f t="shared" si="173"/>
        <v>1.0381679389312968</v>
      </c>
      <c r="I1598">
        <f t="shared" si="174"/>
        <v>50.936329588014956</v>
      </c>
    </row>
    <row r="1599" spans="1:9" x14ac:dyDescent="0.25">
      <c r="A1599" s="3">
        <v>42894</v>
      </c>
      <c r="B1599">
        <v>31.099999999999998</v>
      </c>
      <c r="C1599">
        <f t="shared" si="168"/>
        <v>-0.90000000000000213</v>
      </c>
      <c r="D1599">
        <f t="shared" si="169"/>
        <v>0</v>
      </c>
      <c r="E1599">
        <f t="shared" si="170"/>
        <v>0.90000000000000213</v>
      </c>
      <c r="F1599">
        <f t="shared" si="171"/>
        <v>0.19428571428571445</v>
      </c>
      <c r="G1599">
        <f t="shared" si="172"/>
        <v>0.24428571428571466</v>
      </c>
      <c r="H1599">
        <f t="shared" si="173"/>
        <v>0.79532163742689999</v>
      </c>
      <c r="I1599">
        <f t="shared" si="174"/>
        <v>44.299674267100961</v>
      </c>
    </row>
    <row r="1600" spans="1:9" x14ac:dyDescent="0.25">
      <c r="A1600" s="3">
        <v>42895</v>
      </c>
      <c r="B1600">
        <v>31.000000000000004</v>
      </c>
      <c r="C1600">
        <f t="shared" si="168"/>
        <v>-9.9999999999994316E-2</v>
      </c>
      <c r="D1600">
        <f t="shared" si="169"/>
        <v>0</v>
      </c>
      <c r="E1600">
        <f t="shared" si="170"/>
        <v>9.9999999999994316E-2</v>
      </c>
      <c r="F1600">
        <f t="shared" si="171"/>
        <v>0.19428571428571445</v>
      </c>
      <c r="G1600">
        <f t="shared" si="172"/>
        <v>0.24785714285714303</v>
      </c>
      <c r="H1600">
        <f t="shared" si="173"/>
        <v>0.78386167146974073</v>
      </c>
      <c r="I1600">
        <f t="shared" si="174"/>
        <v>43.941841680129244</v>
      </c>
    </row>
    <row r="1601" spans="1:9" x14ac:dyDescent="0.25">
      <c r="A1601" s="3">
        <v>42896</v>
      </c>
      <c r="B1601">
        <v>31.2</v>
      </c>
      <c r="C1601">
        <f t="shared" si="168"/>
        <v>0.19999999999999574</v>
      </c>
      <c r="D1601">
        <f t="shared" si="169"/>
        <v>0.19999999999999574</v>
      </c>
      <c r="E1601">
        <f t="shared" si="170"/>
        <v>0</v>
      </c>
      <c r="F1601">
        <f t="shared" si="171"/>
        <v>0.20857142857142844</v>
      </c>
      <c r="G1601">
        <f t="shared" si="172"/>
        <v>0.20857142857142844</v>
      </c>
      <c r="H1601">
        <f t="shared" si="173"/>
        <v>1</v>
      </c>
      <c r="I1601">
        <f t="shared" si="174"/>
        <v>50</v>
      </c>
    </row>
    <row r="1602" spans="1:9" x14ac:dyDescent="0.25">
      <c r="A1602" s="3">
        <v>42899</v>
      </c>
      <c r="B1602">
        <v>28.2</v>
      </c>
      <c r="C1602">
        <f t="shared" si="168"/>
        <v>-3</v>
      </c>
      <c r="D1602">
        <f t="shared" si="169"/>
        <v>0</v>
      </c>
      <c r="E1602">
        <f t="shared" si="170"/>
        <v>3</v>
      </c>
      <c r="F1602">
        <f t="shared" si="171"/>
        <v>0.17357142857142829</v>
      </c>
      <c r="G1602">
        <f t="shared" si="172"/>
        <v>0.42285714285714271</v>
      </c>
      <c r="H1602">
        <f t="shared" si="173"/>
        <v>0.41047297297297247</v>
      </c>
      <c r="I1602">
        <f t="shared" si="174"/>
        <v>29.101796407185603</v>
      </c>
    </row>
    <row r="1603" spans="1:9" x14ac:dyDescent="0.25">
      <c r="A1603" s="3">
        <v>42900</v>
      </c>
      <c r="B1603">
        <v>28.990000000000002</v>
      </c>
      <c r="C1603">
        <f t="shared" ref="C1603:C1666" si="175">B1603-B1602</f>
        <v>0.7900000000000027</v>
      </c>
      <c r="D1603">
        <f t="shared" ref="D1603:D1666" si="176">IF(C1603&gt;0,C1603,0)</f>
        <v>0.7900000000000027</v>
      </c>
      <c r="E1603">
        <f t="shared" ref="E1603:E1666" si="177">IF(C1603&lt;0,-C1603,0)</f>
        <v>0</v>
      </c>
      <c r="F1603">
        <f t="shared" si="171"/>
        <v>0.22999999999999993</v>
      </c>
      <c r="G1603">
        <f t="shared" si="172"/>
        <v>0.38785714285714257</v>
      </c>
      <c r="H1603">
        <f t="shared" si="173"/>
        <v>0.59300184162062641</v>
      </c>
      <c r="I1603">
        <f t="shared" si="174"/>
        <v>37.225433526011571</v>
      </c>
    </row>
    <row r="1604" spans="1:9" x14ac:dyDescent="0.25">
      <c r="A1604" s="3">
        <v>42901</v>
      </c>
      <c r="B1604">
        <v>28.990000000000002</v>
      </c>
      <c r="C1604">
        <f t="shared" si="175"/>
        <v>0</v>
      </c>
      <c r="D1604">
        <f t="shared" si="176"/>
        <v>0</v>
      </c>
      <c r="E1604">
        <f t="shared" si="177"/>
        <v>0</v>
      </c>
      <c r="F1604">
        <f t="shared" si="171"/>
        <v>0.22285714285714267</v>
      </c>
      <c r="G1604">
        <f t="shared" si="172"/>
        <v>0.38785714285714257</v>
      </c>
      <c r="H1604">
        <f t="shared" si="173"/>
        <v>0.574585635359116</v>
      </c>
      <c r="I1604">
        <f t="shared" si="174"/>
        <v>36.491228070175431</v>
      </c>
    </row>
    <row r="1605" spans="1:9" x14ac:dyDescent="0.25">
      <c r="A1605" s="3">
        <v>42902</v>
      </c>
      <c r="B1605">
        <v>28.44</v>
      </c>
      <c r="C1605">
        <f t="shared" si="175"/>
        <v>-0.55000000000000071</v>
      </c>
      <c r="D1605">
        <f t="shared" si="176"/>
        <v>0</v>
      </c>
      <c r="E1605">
        <f t="shared" si="177"/>
        <v>0.55000000000000071</v>
      </c>
      <c r="F1605">
        <f t="shared" si="171"/>
        <v>0.22285714285714267</v>
      </c>
      <c r="G1605">
        <f t="shared" si="172"/>
        <v>0.38071428571428562</v>
      </c>
      <c r="H1605">
        <f t="shared" si="173"/>
        <v>0.58536585365853622</v>
      </c>
      <c r="I1605">
        <f t="shared" si="174"/>
        <v>36.923076923076906</v>
      </c>
    </row>
    <row r="1606" spans="1:9" x14ac:dyDescent="0.25">
      <c r="A1606" s="3">
        <v>42903</v>
      </c>
      <c r="B1606">
        <v>28.310000000000002</v>
      </c>
      <c r="C1606">
        <f t="shared" si="175"/>
        <v>-0.12999999999999901</v>
      </c>
      <c r="D1606">
        <f t="shared" si="176"/>
        <v>0</v>
      </c>
      <c r="E1606">
        <f t="shared" si="177"/>
        <v>0.12999999999999901</v>
      </c>
      <c r="F1606">
        <f t="shared" si="171"/>
        <v>0.22285714285714267</v>
      </c>
      <c r="G1606">
        <f t="shared" si="172"/>
        <v>0.36499999999999971</v>
      </c>
      <c r="H1606">
        <f t="shared" si="173"/>
        <v>0.61056751467710368</v>
      </c>
      <c r="I1606">
        <f t="shared" si="174"/>
        <v>37.910085054678007</v>
      </c>
    </row>
    <row r="1607" spans="1:9" x14ac:dyDescent="0.25">
      <c r="A1607" s="3">
        <v>42906</v>
      </c>
      <c r="B1607">
        <v>28.5</v>
      </c>
      <c r="C1607">
        <f t="shared" si="175"/>
        <v>0.18999999999999773</v>
      </c>
      <c r="D1607">
        <f t="shared" si="176"/>
        <v>0.18999999999999773</v>
      </c>
      <c r="E1607">
        <f t="shared" si="177"/>
        <v>0</v>
      </c>
      <c r="F1607">
        <f t="shared" si="171"/>
        <v>0.16999999999999968</v>
      </c>
      <c r="G1607">
        <f t="shared" si="172"/>
        <v>0.36499999999999971</v>
      </c>
      <c r="H1607">
        <f t="shared" si="173"/>
        <v>0.46575342465753372</v>
      </c>
      <c r="I1607">
        <f t="shared" si="174"/>
        <v>31.775700934579419</v>
      </c>
    </row>
    <row r="1608" spans="1:9" x14ac:dyDescent="0.25">
      <c r="A1608" s="3">
        <v>42907</v>
      </c>
      <c r="B1608">
        <v>28.900000000000002</v>
      </c>
      <c r="C1608">
        <f t="shared" si="175"/>
        <v>0.40000000000000213</v>
      </c>
      <c r="D1608">
        <f t="shared" si="176"/>
        <v>0.40000000000000213</v>
      </c>
      <c r="E1608">
        <f t="shared" si="177"/>
        <v>0</v>
      </c>
      <c r="F1608">
        <f t="shared" si="171"/>
        <v>0.1985714285714284</v>
      </c>
      <c r="G1608">
        <f t="shared" si="172"/>
        <v>0.33428571428571402</v>
      </c>
      <c r="H1608">
        <f t="shared" si="173"/>
        <v>0.59401709401709402</v>
      </c>
      <c r="I1608">
        <f t="shared" si="174"/>
        <v>37.265415549597861</v>
      </c>
    </row>
    <row r="1609" spans="1:9" x14ac:dyDescent="0.25">
      <c r="A1609" s="3">
        <v>42908</v>
      </c>
      <c r="B1609">
        <v>29.12</v>
      </c>
      <c r="C1609">
        <f t="shared" si="175"/>
        <v>0.21999999999999886</v>
      </c>
      <c r="D1609">
        <f t="shared" si="176"/>
        <v>0.21999999999999886</v>
      </c>
      <c r="E1609">
        <f t="shared" si="177"/>
        <v>0</v>
      </c>
      <c r="F1609">
        <f t="shared" si="171"/>
        <v>0.21428571428571402</v>
      </c>
      <c r="G1609">
        <f t="shared" si="172"/>
        <v>0.33428571428571402</v>
      </c>
      <c r="H1609">
        <f t="shared" si="173"/>
        <v>0.64102564102564075</v>
      </c>
      <c r="I1609">
        <f t="shared" si="174"/>
        <v>39.062499999999993</v>
      </c>
    </row>
    <row r="1610" spans="1:9" x14ac:dyDescent="0.25">
      <c r="A1610" s="3">
        <v>42909</v>
      </c>
      <c r="B1610">
        <v>28.970000000000002</v>
      </c>
      <c r="C1610">
        <f t="shared" si="175"/>
        <v>-0.14999999999999858</v>
      </c>
      <c r="D1610">
        <f t="shared" si="176"/>
        <v>0</v>
      </c>
      <c r="E1610">
        <f t="shared" si="177"/>
        <v>0.14999999999999858</v>
      </c>
      <c r="F1610">
        <f t="shared" si="171"/>
        <v>0.19428571428571395</v>
      </c>
      <c r="G1610">
        <f t="shared" si="172"/>
        <v>0.34499999999999964</v>
      </c>
      <c r="H1610">
        <f t="shared" si="173"/>
        <v>0.56314699792960621</v>
      </c>
      <c r="I1610">
        <f t="shared" si="174"/>
        <v>36.026490066225151</v>
      </c>
    </row>
    <row r="1611" spans="1:9" x14ac:dyDescent="0.25">
      <c r="A1611" s="3">
        <v>42910</v>
      </c>
      <c r="B1611">
        <v>29.2</v>
      </c>
      <c r="C1611">
        <f t="shared" si="175"/>
        <v>0.22999999999999687</v>
      </c>
      <c r="D1611">
        <f t="shared" si="176"/>
        <v>0.22999999999999687</v>
      </c>
      <c r="E1611">
        <f t="shared" si="177"/>
        <v>0</v>
      </c>
      <c r="F1611">
        <f t="shared" si="171"/>
        <v>0.21071428571428516</v>
      </c>
      <c r="G1611">
        <f t="shared" si="172"/>
        <v>0.34499999999999964</v>
      </c>
      <c r="H1611">
        <f t="shared" si="173"/>
        <v>0.61076604554865332</v>
      </c>
      <c r="I1611">
        <f t="shared" si="174"/>
        <v>37.917737789203045</v>
      </c>
    </row>
    <row r="1612" spans="1:9" x14ac:dyDescent="0.25">
      <c r="A1612" s="3">
        <v>42913</v>
      </c>
      <c r="B1612">
        <v>29.14</v>
      </c>
      <c r="C1612">
        <f t="shared" si="175"/>
        <v>-5.9999999999998721E-2</v>
      </c>
      <c r="D1612">
        <f t="shared" si="176"/>
        <v>0</v>
      </c>
      <c r="E1612">
        <f t="shared" si="177"/>
        <v>5.9999999999998721E-2</v>
      </c>
      <c r="F1612">
        <f t="shared" si="171"/>
        <v>0.14499999999999957</v>
      </c>
      <c r="G1612">
        <f t="shared" si="172"/>
        <v>0.34928571428571381</v>
      </c>
      <c r="H1612">
        <f t="shared" si="173"/>
        <v>0.41513292433537768</v>
      </c>
      <c r="I1612">
        <f t="shared" si="174"/>
        <v>29.3352601156069</v>
      </c>
    </row>
    <row r="1613" spans="1:9" x14ac:dyDescent="0.25">
      <c r="A1613" s="3">
        <v>42914</v>
      </c>
      <c r="B1613">
        <v>29</v>
      </c>
      <c r="C1613">
        <f t="shared" si="175"/>
        <v>-0.14000000000000057</v>
      </c>
      <c r="D1613">
        <f t="shared" si="176"/>
        <v>0</v>
      </c>
      <c r="E1613">
        <f t="shared" si="177"/>
        <v>0.14000000000000057</v>
      </c>
      <c r="F1613">
        <f t="shared" si="171"/>
        <v>0.14499999999999957</v>
      </c>
      <c r="G1613">
        <f t="shared" si="172"/>
        <v>0.29499999999999943</v>
      </c>
      <c r="H1613">
        <f t="shared" si="173"/>
        <v>0.49152542372881308</v>
      </c>
      <c r="I1613">
        <f t="shared" si="174"/>
        <v>32.954545454545439</v>
      </c>
    </row>
    <row r="1614" spans="1:9" x14ac:dyDescent="0.25">
      <c r="A1614" s="3">
        <v>42915</v>
      </c>
      <c r="B1614">
        <v>28.98</v>
      </c>
      <c r="C1614">
        <f t="shared" si="175"/>
        <v>-1.9999999999999574E-2</v>
      </c>
      <c r="D1614">
        <f t="shared" si="176"/>
        <v>0</v>
      </c>
      <c r="E1614">
        <f t="shared" si="177"/>
        <v>1.9999999999999574E-2</v>
      </c>
      <c r="F1614">
        <f t="shared" si="171"/>
        <v>0.14499999999999957</v>
      </c>
      <c r="G1614">
        <f t="shared" si="172"/>
        <v>0.28928571428571409</v>
      </c>
      <c r="H1614">
        <f t="shared" si="173"/>
        <v>0.50123456790123344</v>
      </c>
      <c r="I1614">
        <f t="shared" si="174"/>
        <v>33.388157894736793</v>
      </c>
    </row>
    <row r="1615" spans="1:9" x14ac:dyDescent="0.25">
      <c r="A1615" s="3">
        <v>42916</v>
      </c>
      <c r="B1615">
        <v>28.990000000000002</v>
      </c>
      <c r="C1615">
        <f t="shared" si="175"/>
        <v>1.0000000000001563E-2</v>
      </c>
      <c r="D1615">
        <f t="shared" si="176"/>
        <v>1.0000000000001563E-2</v>
      </c>
      <c r="E1615">
        <f t="shared" si="177"/>
        <v>0</v>
      </c>
      <c r="F1615">
        <f t="shared" si="171"/>
        <v>0.13142857142857142</v>
      </c>
      <c r="G1615">
        <f t="shared" si="172"/>
        <v>0.28928571428571409</v>
      </c>
      <c r="H1615">
        <f t="shared" si="173"/>
        <v>0.45432098765432127</v>
      </c>
      <c r="I1615">
        <f t="shared" si="174"/>
        <v>31.239388794567077</v>
      </c>
    </row>
    <row r="1616" spans="1:9" x14ac:dyDescent="0.25">
      <c r="A1616" s="3">
        <v>42917</v>
      </c>
      <c r="B1616">
        <v>29.3</v>
      </c>
      <c r="C1616">
        <f t="shared" si="175"/>
        <v>0.30999999999999872</v>
      </c>
      <c r="D1616">
        <f t="shared" si="176"/>
        <v>0.30999999999999872</v>
      </c>
      <c r="E1616">
        <f t="shared" si="177"/>
        <v>0</v>
      </c>
      <c r="F1616">
        <f t="shared" ref="F1616:F1679" si="178">AVERAGE(D1603:D1616)</f>
        <v>0.15357142857142847</v>
      </c>
      <c r="G1616">
        <f t="shared" ref="G1616:G1679" si="179">AVERAGE(E1603:E1616)</f>
        <v>7.4999999999999803E-2</v>
      </c>
      <c r="H1616">
        <f t="shared" si="173"/>
        <v>2.0476190476190514</v>
      </c>
      <c r="I1616">
        <f t="shared" si="174"/>
        <v>67.187500000000043</v>
      </c>
    </row>
    <row r="1617" spans="1:9" x14ac:dyDescent="0.25">
      <c r="A1617" s="3">
        <v>42920</v>
      </c>
      <c r="B1617">
        <v>29.2</v>
      </c>
      <c r="C1617">
        <f t="shared" si="175"/>
        <v>-0.10000000000000142</v>
      </c>
      <c r="D1617">
        <f t="shared" si="176"/>
        <v>0</v>
      </c>
      <c r="E1617">
        <f t="shared" si="177"/>
        <v>0.10000000000000142</v>
      </c>
      <c r="F1617">
        <f t="shared" si="178"/>
        <v>9.714285714285685E-2</v>
      </c>
      <c r="G1617">
        <f t="shared" si="179"/>
        <v>8.2142857142857045E-2</v>
      </c>
      <c r="H1617">
        <f t="shared" ref="H1617:H1680" si="180">F1617/G1617</f>
        <v>1.1826086956521717</v>
      </c>
      <c r="I1617">
        <f t="shared" ref="I1617:I1680" si="181">100-(100/(1+H1617))</f>
        <v>54.183266932270868</v>
      </c>
    </row>
    <row r="1618" spans="1:9" x14ac:dyDescent="0.25">
      <c r="A1618" s="3">
        <v>42921</v>
      </c>
      <c r="B1618">
        <v>29.1</v>
      </c>
      <c r="C1618">
        <f t="shared" si="175"/>
        <v>-9.9999999999997868E-2</v>
      </c>
      <c r="D1618">
        <f t="shared" si="176"/>
        <v>0</v>
      </c>
      <c r="E1618">
        <f t="shared" si="177"/>
        <v>9.9999999999997868E-2</v>
      </c>
      <c r="F1618">
        <f t="shared" si="178"/>
        <v>9.714285714285685E-2</v>
      </c>
      <c r="G1618">
        <f t="shared" si="179"/>
        <v>8.9285714285714038E-2</v>
      </c>
      <c r="H1618">
        <f t="shared" si="180"/>
        <v>1.0879999999999996</v>
      </c>
      <c r="I1618">
        <f t="shared" si="181"/>
        <v>52.107279693486582</v>
      </c>
    </row>
    <row r="1619" spans="1:9" x14ac:dyDescent="0.25">
      <c r="A1619" s="3">
        <v>42922</v>
      </c>
      <c r="B1619">
        <v>28.98</v>
      </c>
      <c r="C1619">
        <f t="shared" si="175"/>
        <v>-0.12000000000000099</v>
      </c>
      <c r="D1619">
        <f t="shared" si="176"/>
        <v>0</v>
      </c>
      <c r="E1619">
        <f t="shared" si="177"/>
        <v>0.12000000000000099</v>
      </c>
      <c r="F1619">
        <f t="shared" si="178"/>
        <v>9.714285714285685E-2</v>
      </c>
      <c r="G1619">
        <f t="shared" si="179"/>
        <v>5.8571428571428337E-2</v>
      </c>
      <c r="H1619">
        <f t="shared" si="180"/>
        <v>1.6585365853658554</v>
      </c>
      <c r="I1619">
        <f t="shared" si="181"/>
        <v>62.385321100917452</v>
      </c>
    </row>
    <row r="1620" spans="1:9" x14ac:dyDescent="0.25">
      <c r="A1620" s="3">
        <v>42923</v>
      </c>
      <c r="B1620">
        <v>29.29</v>
      </c>
      <c r="C1620">
        <f t="shared" si="175"/>
        <v>0.30999999999999872</v>
      </c>
      <c r="D1620">
        <f t="shared" si="176"/>
        <v>0.30999999999999872</v>
      </c>
      <c r="E1620">
        <f t="shared" si="177"/>
        <v>0</v>
      </c>
      <c r="F1620">
        <f t="shared" si="178"/>
        <v>0.1192857142857139</v>
      </c>
      <c r="G1620">
        <f t="shared" si="179"/>
        <v>4.928571428571412E-2</v>
      </c>
      <c r="H1620">
        <f t="shared" si="180"/>
        <v>2.4202898550724639</v>
      </c>
      <c r="I1620">
        <f t="shared" si="181"/>
        <v>70.762711864406782</v>
      </c>
    </row>
    <row r="1621" spans="1:9" x14ac:dyDescent="0.25">
      <c r="A1621" s="3">
        <v>42924</v>
      </c>
      <c r="B1621">
        <v>29.01</v>
      </c>
      <c r="C1621">
        <f t="shared" si="175"/>
        <v>-0.27999999999999758</v>
      </c>
      <c r="D1621">
        <f t="shared" si="176"/>
        <v>0</v>
      </c>
      <c r="E1621">
        <f t="shared" si="177"/>
        <v>0.27999999999999758</v>
      </c>
      <c r="F1621">
        <f t="shared" si="178"/>
        <v>0.1057142857142855</v>
      </c>
      <c r="G1621">
        <f t="shared" si="179"/>
        <v>6.9285714285713951E-2</v>
      </c>
      <c r="H1621">
        <f t="shared" si="180"/>
        <v>1.525773195876293</v>
      </c>
      <c r="I1621">
        <f t="shared" si="181"/>
        <v>60.408163265306193</v>
      </c>
    </row>
    <row r="1622" spans="1:9" x14ac:dyDescent="0.25">
      <c r="A1622" s="3">
        <v>42927</v>
      </c>
      <c r="B1622">
        <v>29.25</v>
      </c>
      <c r="C1622">
        <f t="shared" si="175"/>
        <v>0.23999999999999844</v>
      </c>
      <c r="D1622">
        <f t="shared" si="176"/>
        <v>0.23999999999999844</v>
      </c>
      <c r="E1622">
        <f t="shared" si="177"/>
        <v>0</v>
      </c>
      <c r="F1622">
        <f t="shared" si="178"/>
        <v>9.4285714285713793E-2</v>
      </c>
      <c r="G1622">
        <f t="shared" si="179"/>
        <v>6.9285714285713951E-2</v>
      </c>
      <c r="H1622">
        <f t="shared" si="180"/>
        <v>1.3608247422680406</v>
      </c>
      <c r="I1622">
        <f t="shared" si="181"/>
        <v>57.641921397379903</v>
      </c>
    </row>
    <row r="1623" spans="1:9" x14ac:dyDescent="0.25">
      <c r="A1623" s="3">
        <v>42928</v>
      </c>
      <c r="B1623">
        <v>29</v>
      </c>
      <c r="C1623">
        <f t="shared" si="175"/>
        <v>-0.25</v>
      </c>
      <c r="D1623">
        <f t="shared" si="176"/>
        <v>0</v>
      </c>
      <c r="E1623">
        <f t="shared" si="177"/>
        <v>0.25</v>
      </c>
      <c r="F1623">
        <f t="shared" si="178"/>
        <v>7.8571428571428167E-2</v>
      </c>
      <c r="G1623">
        <f t="shared" si="179"/>
        <v>8.7142857142856814E-2</v>
      </c>
      <c r="H1623">
        <f t="shared" si="180"/>
        <v>0.90163934426229386</v>
      </c>
      <c r="I1623">
        <f t="shared" si="181"/>
        <v>47.413793103448242</v>
      </c>
    </row>
    <row r="1624" spans="1:9" x14ac:dyDescent="0.25">
      <c r="A1624" s="3">
        <v>42929</v>
      </c>
      <c r="B1624">
        <v>28.95</v>
      </c>
      <c r="C1624">
        <f t="shared" si="175"/>
        <v>-5.0000000000000711E-2</v>
      </c>
      <c r="D1624">
        <f t="shared" si="176"/>
        <v>0</v>
      </c>
      <c r="E1624">
        <f t="shared" si="177"/>
        <v>5.0000000000000711E-2</v>
      </c>
      <c r="F1624">
        <f t="shared" si="178"/>
        <v>7.8571428571428167E-2</v>
      </c>
      <c r="G1624">
        <f t="shared" si="179"/>
        <v>7.9999999999999821E-2</v>
      </c>
      <c r="H1624">
        <f t="shared" si="180"/>
        <v>0.98214285714285432</v>
      </c>
      <c r="I1624">
        <f t="shared" si="181"/>
        <v>49.549549549549475</v>
      </c>
    </row>
    <row r="1625" spans="1:9" x14ac:dyDescent="0.25">
      <c r="A1625" s="3">
        <v>42930</v>
      </c>
      <c r="B1625">
        <v>28.720000000000002</v>
      </c>
      <c r="C1625">
        <f t="shared" si="175"/>
        <v>-0.22999999999999687</v>
      </c>
      <c r="D1625">
        <f t="shared" si="176"/>
        <v>0</v>
      </c>
      <c r="E1625">
        <f t="shared" si="177"/>
        <v>0.22999999999999687</v>
      </c>
      <c r="F1625">
        <f t="shared" si="178"/>
        <v>6.2142857142856958E-2</v>
      </c>
      <c r="G1625">
        <f t="shared" si="179"/>
        <v>9.6428571428571017E-2</v>
      </c>
      <c r="H1625">
        <f t="shared" si="180"/>
        <v>0.64444444444444526</v>
      </c>
      <c r="I1625">
        <f t="shared" si="181"/>
        <v>39.189189189189221</v>
      </c>
    </row>
    <row r="1626" spans="1:9" x14ac:dyDescent="0.25">
      <c r="A1626" s="3">
        <v>42931</v>
      </c>
      <c r="B1626">
        <v>28.71</v>
      </c>
      <c r="C1626">
        <f t="shared" si="175"/>
        <v>-1.0000000000001563E-2</v>
      </c>
      <c r="D1626">
        <f t="shared" si="176"/>
        <v>0</v>
      </c>
      <c r="E1626">
        <f t="shared" si="177"/>
        <v>1.0000000000001563E-2</v>
      </c>
      <c r="F1626">
        <f t="shared" si="178"/>
        <v>6.2142857142856958E-2</v>
      </c>
      <c r="G1626">
        <f t="shared" si="179"/>
        <v>9.2857142857142652E-2</v>
      </c>
      <c r="H1626">
        <f t="shared" si="180"/>
        <v>0.66923076923076874</v>
      </c>
      <c r="I1626">
        <f t="shared" si="181"/>
        <v>40.092165898617488</v>
      </c>
    </row>
    <row r="1627" spans="1:9" x14ac:dyDescent="0.25">
      <c r="A1627" s="3">
        <v>42934</v>
      </c>
      <c r="B1627">
        <v>28.7</v>
      </c>
      <c r="C1627">
        <f t="shared" si="175"/>
        <v>-1.0000000000001563E-2</v>
      </c>
      <c r="D1627">
        <f t="shared" si="176"/>
        <v>0</v>
      </c>
      <c r="E1627">
        <f t="shared" si="177"/>
        <v>1.0000000000001563E-2</v>
      </c>
      <c r="F1627">
        <f t="shared" si="178"/>
        <v>6.2142857142856958E-2</v>
      </c>
      <c r="G1627">
        <f t="shared" si="179"/>
        <v>8.3571428571428436E-2</v>
      </c>
      <c r="H1627">
        <f t="shared" si="180"/>
        <v>0.74358974358974261</v>
      </c>
      <c r="I1627">
        <f t="shared" si="181"/>
        <v>42.647058823529385</v>
      </c>
    </row>
    <row r="1628" spans="1:9" x14ac:dyDescent="0.25">
      <c r="A1628" s="3">
        <v>42937</v>
      </c>
      <c r="B1628">
        <v>28.720000000000002</v>
      </c>
      <c r="C1628">
        <f t="shared" si="175"/>
        <v>2.0000000000003126E-2</v>
      </c>
      <c r="D1628">
        <f t="shared" si="176"/>
        <v>2.0000000000003126E-2</v>
      </c>
      <c r="E1628">
        <f t="shared" si="177"/>
        <v>0</v>
      </c>
      <c r="F1628">
        <f t="shared" si="178"/>
        <v>6.3571428571428612E-2</v>
      </c>
      <c r="G1628">
        <f t="shared" si="179"/>
        <v>8.2142857142857045E-2</v>
      </c>
      <c r="H1628">
        <f t="shared" si="180"/>
        <v>0.77391304347826229</v>
      </c>
      <c r="I1628">
        <f t="shared" si="181"/>
        <v>43.627450980392197</v>
      </c>
    </row>
    <row r="1629" spans="1:9" x14ac:dyDescent="0.25">
      <c r="A1629" s="3">
        <v>42938</v>
      </c>
      <c r="B1629">
        <v>28.650000000000002</v>
      </c>
      <c r="C1629">
        <f t="shared" si="175"/>
        <v>-7.0000000000000284E-2</v>
      </c>
      <c r="D1629">
        <f t="shared" si="176"/>
        <v>0</v>
      </c>
      <c r="E1629">
        <f t="shared" si="177"/>
        <v>7.0000000000000284E-2</v>
      </c>
      <c r="F1629">
        <f t="shared" si="178"/>
        <v>6.2857142857142792E-2</v>
      </c>
      <c r="G1629">
        <f t="shared" si="179"/>
        <v>8.7142857142857064E-2</v>
      </c>
      <c r="H1629">
        <f t="shared" si="180"/>
        <v>0.72131147540983598</v>
      </c>
      <c r="I1629">
        <f t="shared" si="181"/>
        <v>41.904761904761905</v>
      </c>
    </row>
    <row r="1630" spans="1:9" x14ac:dyDescent="0.25">
      <c r="A1630" s="3">
        <v>42941</v>
      </c>
      <c r="B1630">
        <v>28.5</v>
      </c>
      <c r="C1630">
        <f t="shared" si="175"/>
        <v>-0.15000000000000213</v>
      </c>
      <c r="D1630">
        <f t="shared" si="176"/>
        <v>0</v>
      </c>
      <c r="E1630">
        <f t="shared" si="177"/>
        <v>0.15000000000000213</v>
      </c>
      <c r="F1630">
        <f t="shared" si="178"/>
        <v>4.0714285714285738E-2</v>
      </c>
      <c r="G1630">
        <f t="shared" si="179"/>
        <v>9.7857142857142934E-2</v>
      </c>
      <c r="H1630">
        <f t="shared" si="180"/>
        <v>0.41605839416058388</v>
      </c>
      <c r="I1630">
        <f t="shared" si="181"/>
        <v>29.38144329896906</v>
      </c>
    </row>
    <row r="1631" spans="1:9" x14ac:dyDescent="0.25">
      <c r="A1631" s="3">
        <v>42942</v>
      </c>
      <c r="B1631">
        <v>28.5</v>
      </c>
      <c r="C1631">
        <f t="shared" si="175"/>
        <v>0</v>
      </c>
      <c r="D1631">
        <f t="shared" si="176"/>
        <v>0</v>
      </c>
      <c r="E1631">
        <f t="shared" si="177"/>
        <v>0</v>
      </c>
      <c r="F1631">
        <f t="shared" si="178"/>
        <v>4.0714285714285738E-2</v>
      </c>
      <c r="G1631">
        <f t="shared" si="179"/>
        <v>9.0714285714285678E-2</v>
      </c>
      <c r="H1631">
        <f t="shared" si="180"/>
        <v>0.4488188976377957</v>
      </c>
      <c r="I1631">
        <f t="shared" si="181"/>
        <v>30.978260869565247</v>
      </c>
    </row>
    <row r="1632" spans="1:9" x14ac:dyDescent="0.25">
      <c r="A1632" s="3">
        <v>42943</v>
      </c>
      <c r="B1632">
        <v>28.45</v>
      </c>
      <c r="C1632">
        <f t="shared" si="175"/>
        <v>-5.0000000000000711E-2</v>
      </c>
      <c r="D1632">
        <f t="shared" si="176"/>
        <v>0</v>
      </c>
      <c r="E1632">
        <f t="shared" si="177"/>
        <v>5.0000000000000711E-2</v>
      </c>
      <c r="F1632">
        <f t="shared" si="178"/>
        <v>4.0714285714285738E-2</v>
      </c>
      <c r="G1632">
        <f t="shared" si="179"/>
        <v>8.7142857142857313E-2</v>
      </c>
      <c r="H1632">
        <f t="shared" si="180"/>
        <v>0.46721311475409771</v>
      </c>
      <c r="I1632">
        <f t="shared" si="181"/>
        <v>31.843575418994376</v>
      </c>
    </row>
    <row r="1633" spans="1:9" x14ac:dyDescent="0.25">
      <c r="A1633" s="3">
        <v>42944</v>
      </c>
      <c r="B1633">
        <v>28.400000000000002</v>
      </c>
      <c r="C1633">
        <f t="shared" si="175"/>
        <v>-4.9999999999997158E-2</v>
      </c>
      <c r="D1633">
        <f t="shared" si="176"/>
        <v>0</v>
      </c>
      <c r="E1633">
        <f t="shared" si="177"/>
        <v>4.9999999999997158E-2</v>
      </c>
      <c r="F1633">
        <f t="shared" si="178"/>
        <v>4.0714285714285738E-2</v>
      </c>
      <c r="G1633">
        <f t="shared" si="179"/>
        <v>8.2142857142857045E-2</v>
      </c>
      <c r="H1633">
        <f t="shared" si="180"/>
        <v>0.49565217391304434</v>
      </c>
      <c r="I1633">
        <f t="shared" si="181"/>
        <v>33.13953488372097</v>
      </c>
    </row>
    <row r="1634" spans="1:9" x14ac:dyDescent="0.25">
      <c r="A1634" s="3">
        <v>42945</v>
      </c>
      <c r="B1634">
        <v>28.400000000000002</v>
      </c>
      <c r="C1634">
        <f t="shared" si="175"/>
        <v>0</v>
      </c>
      <c r="D1634">
        <f t="shared" si="176"/>
        <v>0</v>
      </c>
      <c r="E1634">
        <f t="shared" si="177"/>
        <v>0</v>
      </c>
      <c r="F1634">
        <f t="shared" si="178"/>
        <v>1.8571428571428683E-2</v>
      </c>
      <c r="G1634">
        <f t="shared" si="179"/>
        <v>8.2142857142857045E-2</v>
      </c>
      <c r="H1634">
        <f t="shared" si="180"/>
        <v>0.22608695652174077</v>
      </c>
      <c r="I1634">
        <f t="shared" si="181"/>
        <v>18.439716312056845</v>
      </c>
    </row>
    <row r="1635" spans="1:9" x14ac:dyDescent="0.25">
      <c r="A1635" s="3">
        <v>42948</v>
      </c>
      <c r="B1635">
        <v>28.400000000000002</v>
      </c>
      <c r="C1635">
        <f t="shared" si="175"/>
        <v>0</v>
      </c>
      <c r="D1635">
        <f t="shared" si="176"/>
        <v>0</v>
      </c>
      <c r="E1635">
        <f t="shared" si="177"/>
        <v>0</v>
      </c>
      <c r="F1635">
        <f t="shared" si="178"/>
        <v>1.8571428571428683E-2</v>
      </c>
      <c r="G1635">
        <f t="shared" si="179"/>
        <v>6.2142857142857215E-2</v>
      </c>
      <c r="H1635">
        <f t="shared" si="180"/>
        <v>0.29885057471264515</v>
      </c>
      <c r="I1635">
        <f t="shared" si="181"/>
        <v>23.008849557522211</v>
      </c>
    </row>
    <row r="1636" spans="1:9" x14ac:dyDescent="0.25">
      <c r="A1636" s="3">
        <v>42949</v>
      </c>
      <c r="B1636">
        <v>28.48</v>
      </c>
      <c r="C1636">
        <f t="shared" si="175"/>
        <v>7.9999999999998295E-2</v>
      </c>
      <c r="D1636">
        <f t="shared" si="176"/>
        <v>7.9999999999998295E-2</v>
      </c>
      <c r="E1636">
        <f t="shared" si="177"/>
        <v>0</v>
      </c>
      <c r="F1636">
        <f t="shared" si="178"/>
        <v>7.1428571428572441E-3</v>
      </c>
      <c r="G1636">
        <f t="shared" si="179"/>
        <v>6.2142857142857215E-2</v>
      </c>
      <c r="H1636">
        <f t="shared" si="180"/>
        <v>0.11494252873563368</v>
      </c>
      <c r="I1636">
        <f t="shared" si="181"/>
        <v>10.309278350515584</v>
      </c>
    </row>
    <row r="1637" spans="1:9" x14ac:dyDescent="0.25">
      <c r="A1637" s="3">
        <v>42950</v>
      </c>
      <c r="B1637">
        <v>28.310000000000002</v>
      </c>
      <c r="C1637">
        <f t="shared" si="175"/>
        <v>-0.16999999999999815</v>
      </c>
      <c r="D1637">
        <f t="shared" si="176"/>
        <v>0</v>
      </c>
      <c r="E1637">
        <f t="shared" si="177"/>
        <v>0.16999999999999815</v>
      </c>
      <c r="F1637">
        <f t="shared" si="178"/>
        <v>7.1428571428572441E-3</v>
      </c>
      <c r="G1637">
        <f t="shared" si="179"/>
        <v>5.642857142857137E-2</v>
      </c>
      <c r="H1637">
        <f t="shared" si="180"/>
        <v>0.12658227848101458</v>
      </c>
      <c r="I1637">
        <f t="shared" si="181"/>
        <v>11.235955056179932</v>
      </c>
    </row>
    <row r="1638" spans="1:9" x14ac:dyDescent="0.25">
      <c r="A1638" s="3">
        <v>42951</v>
      </c>
      <c r="B1638">
        <v>28.45</v>
      </c>
      <c r="C1638">
        <f t="shared" si="175"/>
        <v>0.13999999999999702</v>
      </c>
      <c r="D1638">
        <f t="shared" si="176"/>
        <v>0.13999999999999702</v>
      </c>
      <c r="E1638">
        <f t="shared" si="177"/>
        <v>0</v>
      </c>
      <c r="F1638">
        <f t="shared" si="178"/>
        <v>1.7142857142857033E-2</v>
      </c>
      <c r="G1638">
        <f t="shared" si="179"/>
        <v>5.2857142857142748E-2</v>
      </c>
      <c r="H1638">
        <f t="shared" si="180"/>
        <v>0.3243243243243229</v>
      </c>
      <c r="I1638">
        <f t="shared" si="181"/>
        <v>24.489795918367264</v>
      </c>
    </row>
    <row r="1639" spans="1:9" x14ac:dyDescent="0.25">
      <c r="A1639" s="3">
        <v>42952</v>
      </c>
      <c r="B1639">
        <v>28.45</v>
      </c>
      <c r="C1639">
        <f t="shared" si="175"/>
        <v>0</v>
      </c>
      <c r="D1639">
        <f t="shared" si="176"/>
        <v>0</v>
      </c>
      <c r="E1639">
        <f t="shared" si="177"/>
        <v>0</v>
      </c>
      <c r="F1639">
        <f t="shared" si="178"/>
        <v>1.7142857142857033E-2</v>
      </c>
      <c r="G1639">
        <f t="shared" si="179"/>
        <v>3.6428571428571539E-2</v>
      </c>
      <c r="H1639">
        <f t="shared" si="180"/>
        <v>0.4705882352941132</v>
      </c>
      <c r="I1639">
        <f t="shared" si="181"/>
        <v>31.999999999999801</v>
      </c>
    </row>
    <row r="1640" spans="1:9" x14ac:dyDescent="0.25">
      <c r="A1640" s="3">
        <v>42955</v>
      </c>
      <c r="B1640">
        <v>28.45</v>
      </c>
      <c r="C1640">
        <f t="shared" si="175"/>
        <v>0</v>
      </c>
      <c r="D1640">
        <f t="shared" si="176"/>
        <v>0</v>
      </c>
      <c r="E1640">
        <f t="shared" si="177"/>
        <v>0</v>
      </c>
      <c r="F1640">
        <f t="shared" si="178"/>
        <v>1.7142857142857033E-2</v>
      </c>
      <c r="G1640">
        <f t="shared" si="179"/>
        <v>3.5714285714285712E-2</v>
      </c>
      <c r="H1640">
        <f t="shared" si="180"/>
        <v>0.47999999999999693</v>
      </c>
      <c r="I1640">
        <f t="shared" si="181"/>
        <v>32.432432432432293</v>
      </c>
    </row>
    <row r="1641" spans="1:9" x14ac:dyDescent="0.25">
      <c r="A1641" s="3">
        <v>42957</v>
      </c>
      <c r="B1641">
        <v>28.45</v>
      </c>
      <c r="C1641">
        <f t="shared" si="175"/>
        <v>0</v>
      </c>
      <c r="D1641">
        <f t="shared" si="176"/>
        <v>0</v>
      </c>
      <c r="E1641">
        <f t="shared" si="177"/>
        <v>0</v>
      </c>
      <c r="F1641">
        <f t="shared" si="178"/>
        <v>1.7142857142857033E-2</v>
      </c>
      <c r="G1641">
        <f t="shared" si="179"/>
        <v>3.4999999999999885E-2</v>
      </c>
      <c r="H1641">
        <f t="shared" si="180"/>
        <v>0.48979591836734537</v>
      </c>
      <c r="I1641">
        <f t="shared" si="181"/>
        <v>32.876712328767042</v>
      </c>
    </row>
    <row r="1642" spans="1:9" x14ac:dyDescent="0.25">
      <c r="A1642" s="3">
        <v>42958</v>
      </c>
      <c r="B1642">
        <v>28.45</v>
      </c>
      <c r="C1642">
        <f t="shared" si="175"/>
        <v>0</v>
      </c>
      <c r="D1642">
        <f t="shared" si="176"/>
        <v>0</v>
      </c>
      <c r="E1642">
        <f t="shared" si="177"/>
        <v>0</v>
      </c>
      <c r="F1642">
        <f t="shared" si="178"/>
        <v>1.5714285714285379E-2</v>
      </c>
      <c r="G1642">
        <f t="shared" si="179"/>
        <v>3.4999999999999885E-2</v>
      </c>
      <c r="H1642">
        <f t="shared" si="180"/>
        <v>0.44897959183672659</v>
      </c>
      <c r="I1642">
        <f t="shared" si="181"/>
        <v>30.985915492957361</v>
      </c>
    </row>
    <row r="1643" spans="1:9" x14ac:dyDescent="0.25">
      <c r="A1643" s="3">
        <v>42962</v>
      </c>
      <c r="B1643">
        <v>28.45</v>
      </c>
      <c r="C1643">
        <f t="shared" si="175"/>
        <v>0</v>
      </c>
      <c r="D1643">
        <f t="shared" si="176"/>
        <v>0</v>
      </c>
      <c r="E1643">
        <f t="shared" si="177"/>
        <v>0</v>
      </c>
      <c r="F1643">
        <f t="shared" si="178"/>
        <v>1.5714285714285379E-2</v>
      </c>
      <c r="G1643">
        <f t="shared" si="179"/>
        <v>2.9999999999999867E-2</v>
      </c>
      <c r="H1643">
        <f t="shared" si="180"/>
        <v>0.52380952380951495</v>
      </c>
      <c r="I1643">
        <f t="shared" si="181"/>
        <v>34.374999999999616</v>
      </c>
    </row>
    <row r="1644" spans="1:9" x14ac:dyDescent="0.25">
      <c r="A1644" s="3">
        <v>42964</v>
      </c>
      <c r="B1644">
        <v>28.45</v>
      </c>
      <c r="C1644">
        <f t="shared" si="175"/>
        <v>0</v>
      </c>
      <c r="D1644">
        <f t="shared" si="176"/>
        <v>0</v>
      </c>
      <c r="E1644">
        <f t="shared" si="177"/>
        <v>0</v>
      </c>
      <c r="F1644">
        <f t="shared" si="178"/>
        <v>1.5714285714285379E-2</v>
      </c>
      <c r="G1644">
        <f t="shared" si="179"/>
        <v>1.9285714285714E-2</v>
      </c>
      <c r="H1644">
        <f t="shared" si="180"/>
        <v>0.81481481481480944</v>
      </c>
      <c r="I1644">
        <f t="shared" si="181"/>
        <v>44.897959183673308</v>
      </c>
    </row>
    <row r="1645" spans="1:9" x14ac:dyDescent="0.25">
      <c r="A1645" s="3">
        <v>42965</v>
      </c>
      <c r="B1645">
        <v>28.5</v>
      </c>
      <c r="C1645">
        <f t="shared" si="175"/>
        <v>5.0000000000000711E-2</v>
      </c>
      <c r="D1645">
        <f t="shared" si="176"/>
        <v>5.0000000000000711E-2</v>
      </c>
      <c r="E1645">
        <f t="shared" si="177"/>
        <v>0</v>
      </c>
      <c r="F1645">
        <f t="shared" si="178"/>
        <v>1.9285714285714E-2</v>
      </c>
      <c r="G1645">
        <f t="shared" si="179"/>
        <v>1.9285714285714E-2</v>
      </c>
      <c r="H1645">
        <f t="shared" si="180"/>
        <v>1</v>
      </c>
      <c r="I1645">
        <f t="shared" si="181"/>
        <v>50</v>
      </c>
    </row>
    <row r="1646" spans="1:9" x14ac:dyDescent="0.25">
      <c r="A1646" s="3">
        <v>42966</v>
      </c>
      <c r="B1646">
        <v>28.44</v>
      </c>
      <c r="C1646">
        <f t="shared" si="175"/>
        <v>-5.9999999999998721E-2</v>
      </c>
      <c r="D1646">
        <f t="shared" si="176"/>
        <v>0</v>
      </c>
      <c r="E1646">
        <f t="shared" si="177"/>
        <v>5.9999999999998721E-2</v>
      </c>
      <c r="F1646">
        <f t="shared" si="178"/>
        <v>1.9285714285714E-2</v>
      </c>
      <c r="G1646">
        <f t="shared" si="179"/>
        <v>1.9999999999999574E-2</v>
      </c>
      <c r="H1646">
        <f t="shared" si="180"/>
        <v>0.96428571428572052</v>
      </c>
      <c r="I1646">
        <f t="shared" si="181"/>
        <v>49.090909090909257</v>
      </c>
    </row>
    <row r="1647" spans="1:9" x14ac:dyDescent="0.25">
      <c r="A1647" s="3">
        <v>42969</v>
      </c>
      <c r="B1647">
        <v>28.44</v>
      </c>
      <c r="C1647">
        <f t="shared" si="175"/>
        <v>0</v>
      </c>
      <c r="D1647">
        <f t="shared" si="176"/>
        <v>0</v>
      </c>
      <c r="E1647">
        <f t="shared" si="177"/>
        <v>0</v>
      </c>
      <c r="F1647">
        <f t="shared" si="178"/>
        <v>1.9285714285714E-2</v>
      </c>
      <c r="G1647">
        <f t="shared" si="179"/>
        <v>1.6428571428571206E-2</v>
      </c>
      <c r="H1647">
        <f t="shared" si="180"/>
        <v>1.1739130434782594</v>
      </c>
      <c r="I1647">
        <f t="shared" si="181"/>
        <v>53.999999999999972</v>
      </c>
    </row>
    <row r="1648" spans="1:9" x14ac:dyDescent="0.25">
      <c r="A1648" s="3">
        <v>42971</v>
      </c>
      <c r="B1648">
        <v>28.5</v>
      </c>
      <c r="C1648">
        <f t="shared" si="175"/>
        <v>5.9999999999998721E-2</v>
      </c>
      <c r="D1648">
        <f t="shared" si="176"/>
        <v>5.9999999999998721E-2</v>
      </c>
      <c r="E1648">
        <f t="shared" si="177"/>
        <v>0</v>
      </c>
      <c r="F1648">
        <f t="shared" si="178"/>
        <v>2.3571428571428195E-2</v>
      </c>
      <c r="G1648">
        <f t="shared" si="179"/>
        <v>1.6428571428571206E-2</v>
      </c>
      <c r="H1648">
        <f t="shared" si="180"/>
        <v>1.4347826086956488</v>
      </c>
      <c r="I1648">
        <f t="shared" si="181"/>
        <v>58.928571428571374</v>
      </c>
    </row>
    <row r="1649" spans="1:9" x14ac:dyDescent="0.25">
      <c r="A1649" s="3">
        <v>42972</v>
      </c>
      <c r="B1649">
        <v>28.3</v>
      </c>
      <c r="C1649">
        <f t="shared" si="175"/>
        <v>-0.19999999999999929</v>
      </c>
      <c r="D1649">
        <f t="shared" si="176"/>
        <v>0</v>
      </c>
      <c r="E1649">
        <f t="shared" si="177"/>
        <v>0.19999999999999929</v>
      </c>
      <c r="F1649">
        <f t="shared" si="178"/>
        <v>2.3571428571428195E-2</v>
      </c>
      <c r="G1649">
        <f t="shared" si="179"/>
        <v>3.0714285714285441E-2</v>
      </c>
      <c r="H1649">
        <f t="shared" si="180"/>
        <v>0.76744186046511087</v>
      </c>
      <c r="I1649">
        <f t="shared" si="181"/>
        <v>43.421052631578775</v>
      </c>
    </row>
    <row r="1650" spans="1:9" x14ac:dyDescent="0.25">
      <c r="A1650" s="3">
        <v>42973</v>
      </c>
      <c r="B1650">
        <v>28.490000000000002</v>
      </c>
      <c r="C1650">
        <f t="shared" si="175"/>
        <v>0.19000000000000128</v>
      </c>
      <c r="D1650">
        <f t="shared" si="176"/>
        <v>0.19000000000000128</v>
      </c>
      <c r="E1650">
        <f t="shared" si="177"/>
        <v>0</v>
      </c>
      <c r="F1650">
        <f t="shared" si="178"/>
        <v>3.1428571428571264E-2</v>
      </c>
      <c r="G1650">
        <f t="shared" si="179"/>
        <v>3.0714285714285441E-2</v>
      </c>
      <c r="H1650">
        <f t="shared" si="180"/>
        <v>1.0232558139534922</v>
      </c>
      <c r="I1650">
        <f t="shared" si="181"/>
        <v>50.574712643678247</v>
      </c>
    </row>
    <row r="1651" spans="1:9" x14ac:dyDescent="0.25">
      <c r="A1651" s="3">
        <v>42976</v>
      </c>
      <c r="B1651">
        <v>28.490000000000002</v>
      </c>
      <c r="C1651">
        <f t="shared" si="175"/>
        <v>0</v>
      </c>
      <c r="D1651">
        <f t="shared" si="176"/>
        <v>0</v>
      </c>
      <c r="E1651">
        <f t="shared" si="177"/>
        <v>0</v>
      </c>
      <c r="F1651">
        <f t="shared" si="178"/>
        <v>3.1428571428571264E-2</v>
      </c>
      <c r="G1651">
        <f t="shared" si="179"/>
        <v>1.857142857142843E-2</v>
      </c>
      <c r="H1651">
        <f t="shared" si="180"/>
        <v>1.6923076923076963</v>
      </c>
      <c r="I1651">
        <f t="shared" si="181"/>
        <v>62.857142857142911</v>
      </c>
    </row>
    <row r="1652" spans="1:9" x14ac:dyDescent="0.25">
      <c r="A1652" s="3">
        <v>42977</v>
      </c>
      <c r="B1652">
        <v>28.490000000000002</v>
      </c>
      <c r="C1652">
        <f t="shared" si="175"/>
        <v>0</v>
      </c>
      <c r="D1652">
        <f t="shared" si="176"/>
        <v>0</v>
      </c>
      <c r="E1652">
        <f t="shared" si="177"/>
        <v>0</v>
      </c>
      <c r="F1652">
        <f t="shared" si="178"/>
        <v>2.1428571428571481E-2</v>
      </c>
      <c r="G1652">
        <f t="shared" si="179"/>
        <v>1.857142857142843E-2</v>
      </c>
      <c r="H1652">
        <f t="shared" si="180"/>
        <v>1.1538461538461655</v>
      </c>
      <c r="I1652">
        <f t="shared" si="181"/>
        <v>53.571428571428825</v>
      </c>
    </row>
    <row r="1653" spans="1:9" x14ac:dyDescent="0.25">
      <c r="A1653" s="3">
        <v>42979</v>
      </c>
      <c r="B1653">
        <v>28.5</v>
      </c>
      <c r="C1653">
        <f t="shared" si="175"/>
        <v>9.9999999999980105E-3</v>
      </c>
      <c r="D1653">
        <f t="shared" si="176"/>
        <v>9.9999999999980105E-3</v>
      </c>
      <c r="E1653">
        <f t="shared" si="177"/>
        <v>0</v>
      </c>
      <c r="F1653">
        <f t="shared" si="178"/>
        <v>2.2142857142857051E-2</v>
      </c>
      <c r="G1653">
        <f t="shared" si="179"/>
        <v>1.857142857142843E-2</v>
      </c>
      <c r="H1653">
        <f t="shared" si="180"/>
        <v>1.1923076923076965</v>
      </c>
      <c r="I1653">
        <f t="shared" si="181"/>
        <v>54.385964912280791</v>
      </c>
    </row>
    <row r="1654" spans="1:9" x14ac:dyDescent="0.25">
      <c r="A1654" s="3">
        <v>42980</v>
      </c>
      <c r="B1654">
        <v>28.3</v>
      </c>
      <c r="C1654">
        <f t="shared" si="175"/>
        <v>-0.19999999999999929</v>
      </c>
      <c r="D1654">
        <f t="shared" si="176"/>
        <v>0</v>
      </c>
      <c r="E1654">
        <f t="shared" si="177"/>
        <v>0.19999999999999929</v>
      </c>
      <c r="F1654">
        <f t="shared" si="178"/>
        <v>2.2142857142857051E-2</v>
      </c>
      <c r="G1654">
        <f t="shared" si="179"/>
        <v>3.2857142857142661E-2</v>
      </c>
      <c r="H1654">
        <f t="shared" si="180"/>
        <v>0.67391304347826209</v>
      </c>
      <c r="I1654">
        <f t="shared" si="181"/>
        <v>40.259740259740305</v>
      </c>
    </row>
    <row r="1655" spans="1:9" x14ac:dyDescent="0.25">
      <c r="A1655" s="3">
        <v>42983</v>
      </c>
      <c r="B1655">
        <v>27.8</v>
      </c>
      <c r="C1655">
        <f t="shared" si="175"/>
        <v>-0.5</v>
      </c>
      <c r="D1655">
        <f t="shared" si="176"/>
        <v>0</v>
      </c>
      <c r="E1655">
        <f t="shared" si="177"/>
        <v>0.5</v>
      </c>
      <c r="F1655">
        <f t="shared" si="178"/>
        <v>2.2142857142857051E-2</v>
      </c>
      <c r="G1655">
        <f t="shared" si="179"/>
        <v>6.8571428571428381E-2</v>
      </c>
      <c r="H1655">
        <f t="shared" si="180"/>
        <v>0.32291666666666624</v>
      </c>
      <c r="I1655">
        <f t="shared" si="181"/>
        <v>24.409448818897616</v>
      </c>
    </row>
    <row r="1656" spans="1:9" x14ac:dyDescent="0.25">
      <c r="A1656" s="3">
        <v>42984</v>
      </c>
      <c r="B1656">
        <v>28.400000000000002</v>
      </c>
      <c r="C1656">
        <f t="shared" si="175"/>
        <v>0.60000000000000142</v>
      </c>
      <c r="D1656">
        <f t="shared" si="176"/>
        <v>0.60000000000000142</v>
      </c>
      <c r="E1656">
        <f t="shared" si="177"/>
        <v>0</v>
      </c>
      <c r="F1656">
        <f t="shared" si="178"/>
        <v>6.5000000000000016E-2</v>
      </c>
      <c r="G1656">
        <f t="shared" si="179"/>
        <v>6.8571428571428381E-2</v>
      </c>
      <c r="H1656">
        <f t="shared" si="180"/>
        <v>0.94791666666666952</v>
      </c>
      <c r="I1656">
        <f t="shared" si="181"/>
        <v>48.663101604278154</v>
      </c>
    </row>
    <row r="1657" spans="1:9" x14ac:dyDescent="0.25">
      <c r="A1657" s="3">
        <v>42985</v>
      </c>
      <c r="B1657">
        <v>28.400000000000002</v>
      </c>
      <c r="C1657">
        <f t="shared" si="175"/>
        <v>0</v>
      </c>
      <c r="D1657">
        <f t="shared" si="176"/>
        <v>0</v>
      </c>
      <c r="E1657">
        <f t="shared" si="177"/>
        <v>0</v>
      </c>
      <c r="F1657">
        <f t="shared" si="178"/>
        <v>6.5000000000000016E-2</v>
      </c>
      <c r="G1657">
        <f t="shared" si="179"/>
        <v>6.8571428571428381E-2</v>
      </c>
      <c r="H1657">
        <f t="shared" si="180"/>
        <v>0.94791666666666952</v>
      </c>
      <c r="I1657">
        <f t="shared" si="181"/>
        <v>48.663101604278154</v>
      </c>
    </row>
    <row r="1658" spans="1:9" x14ac:dyDescent="0.25">
      <c r="A1658" s="3">
        <v>42986</v>
      </c>
      <c r="B1658">
        <v>28.490000000000002</v>
      </c>
      <c r="C1658">
        <f t="shared" si="175"/>
        <v>8.9999999999999858E-2</v>
      </c>
      <c r="D1658">
        <f t="shared" si="176"/>
        <v>8.9999999999999858E-2</v>
      </c>
      <c r="E1658">
        <f t="shared" si="177"/>
        <v>0</v>
      </c>
      <c r="F1658">
        <f t="shared" si="178"/>
        <v>7.1428571428571425E-2</v>
      </c>
      <c r="G1658">
        <f t="shared" si="179"/>
        <v>6.8571428571428381E-2</v>
      </c>
      <c r="H1658">
        <f t="shared" si="180"/>
        <v>1.0416666666666694</v>
      </c>
      <c r="I1658">
        <f t="shared" si="181"/>
        <v>51.02040816326538</v>
      </c>
    </row>
    <row r="1659" spans="1:9" x14ac:dyDescent="0.25">
      <c r="A1659" s="3">
        <v>42987</v>
      </c>
      <c r="B1659">
        <v>28.5</v>
      </c>
      <c r="C1659">
        <f t="shared" si="175"/>
        <v>9.9999999999980105E-3</v>
      </c>
      <c r="D1659">
        <f t="shared" si="176"/>
        <v>9.9999999999980105E-3</v>
      </c>
      <c r="E1659">
        <f t="shared" si="177"/>
        <v>0</v>
      </c>
      <c r="F1659">
        <f t="shared" si="178"/>
        <v>6.8571428571428381E-2</v>
      </c>
      <c r="G1659">
        <f t="shared" si="179"/>
        <v>6.8571428571428381E-2</v>
      </c>
      <c r="H1659">
        <f t="shared" si="180"/>
        <v>1</v>
      </c>
      <c r="I1659">
        <f t="shared" si="181"/>
        <v>50</v>
      </c>
    </row>
    <row r="1660" spans="1:9" x14ac:dyDescent="0.25">
      <c r="A1660" s="3">
        <v>42990</v>
      </c>
      <c r="B1660">
        <v>28.6</v>
      </c>
      <c r="C1660">
        <f t="shared" si="175"/>
        <v>0.10000000000000142</v>
      </c>
      <c r="D1660">
        <f t="shared" si="176"/>
        <v>0.10000000000000142</v>
      </c>
      <c r="E1660">
        <f t="shared" si="177"/>
        <v>0</v>
      </c>
      <c r="F1660">
        <f t="shared" si="178"/>
        <v>7.5714285714285623E-2</v>
      </c>
      <c r="G1660">
        <f t="shared" si="179"/>
        <v>6.4285714285714182E-2</v>
      </c>
      <c r="H1660">
        <f t="shared" si="180"/>
        <v>1.1777777777777783</v>
      </c>
      <c r="I1660">
        <f t="shared" si="181"/>
        <v>54.081632653061227</v>
      </c>
    </row>
    <row r="1661" spans="1:9" x14ac:dyDescent="0.25">
      <c r="A1661" s="3">
        <v>42991</v>
      </c>
      <c r="B1661">
        <v>28.650000000000002</v>
      </c>
      <c r="C1661">
        <f t="shared" si="175"/>
        <v>5.0000000000000711E-2</v>
      </c>
      <c r="D1661">
        <f t="shared" si="176"/>
        <v>5.0000000000000711E-2</v>
      </c>
      <c r="E1661">
        <f t="shared" si="177"/>
        <v>0</v>
      </c>
      <c r="F1661">
        <f t="shared" si="178"/>
        <v>7.9285714285714251E-2</v>
      </c>
      <c r="G1661">
        <f t="shared" si="179"/>
        <v>6.4285714285714182E-2</v>
      </c>
      <c r="H1661">
        <f t="shared" si="180"/>
        <v>1.2333333333333347</v>
      </c>
      <c r="I1661">
        <f t="shared" si="181"/>
        <v>55.223880597014954</v>
      </c>
    </row>
    <row r="1662" spans="1:9" x14ac:dyDescent="0.25">
      <c r="A1662" s="3">
        <v>42992</v>
      </c>
      <c r="B1662">
        <v>28.6</v>
      </c>
      <c r="C1662">
        <f t="shared" si="175"/>
        <v>-5.0000000000000711E-2</v>
      </c>
      <c r="D1662">
        <f t="shared" si="176"/>
        <v>0</v>
      </c>
      <c r="E1662">
        <f t="shared" si="177"/>
        <v>5.0000000000000711E-2</v>
      </c>
      <c r="F1662">
        <f t="shared" si="178"/>
        <v>7.5000000000000053E-2</v>
      </c>
      <c r="G1662">
        <f t="shared" si="179"/>
        <v>6.785714285714281E-2</v>
      </c>
      <c r="H1662">
        <f t="shared" si="180"/>
        <v>1.1052631578947383</v>
      </c>
      <c r="I1662">
        <f t="shared" si="181"/>
        <v>52.500000000000028</v>
      </c>
    </row>
    <row r="1663" spans="1:9" x14ac:dyDescent="0.25">
      <c r="A1663" s="3">
        <v>42993</v>
      </c>
      <c r="B1663">
        <v>28.650000000000002</v>
      </c>
      <c r="C1663">
        <f t="shared" si="175"/>
        <v>5.0000000000000711E-2</v>
      </c>
      <c r="D1663">
        <f t="shared" si="176"/>
        <v>5.0000000000000711E-2</v>
      </c>
      <c r="E1663">
        <f t="shared" si="177"/>
        <v>0</v>
      </c>
      <c r="F1663">
        <f t="shared" si="178"/>
        <v>7.8571428571428667E-2</v>
      </c>
      <c r="G1663">
        <f t="shared" si="179"/>
        <v>5.3571428571428568E-2</v>
      </c>
      <c r="H1663">
        <f t="shared" si="180"/>
        <v>1.4666666666666686</v>
      </c>
      <c r="I1663">
        <f t="shared" si="181"/>
        <v>59.459459459459488</v>
      </c>
    </row>
    <row r="1664" spans="1:9" x14ac:dyDescent="0.25">
      <c r="A1664" s="3">
        <v>42994</v>
      </c>
      <c r="B1664">
        <v>28.64</v>
      </c>
      <c r="C1664">
        <f t="shared" si="175"/>
        <v>-1.0000000000001563E-2</v>
      </c>
      <c r="D1664">
        <f t="shared" si="176"/>
        <v>0</v>
      </c>
      <c r="E1664">
        <f t="shared" si="177"/>
        <v>1.0000000000001563E-2</v>
      </c>
      <c r="F1664">
        <f t="shared" si="178"/>
        <v>6.5000000000000016E-2</v>
      </c>
      <c r="G1664">
        <f t="shared" si="179"/>
        <v>5.4285714285714395E-2</v>
      </c>
      <c r="H1664">
        <f t="shared" si="180"/>
        <v>1.1973684210526294</v>
      </c>
      <c r="I1664">
        <f t="shared" si="181"/>
        <v>54.491017964071808</v>
      </c>
    </row>
    <row r="1665" spans="1:9" x14ac:dyDescent="0.25">
      <c r="A1665" s="3">
        <v>42997</v>
      </c>
      <c r="B1665">
        <v>28.650000000000002</v>
      </c>
      <c r="C1665">
        <f t="shared" si="175"/>
        <v>1.0000000000001563E-2</v>
      </c>
      <c r="D1665">
        <f t="shared" si="176"/>
        <v>1.0000000000001563E-2</v>
      </c>
      <c r="E1665">
        <f t="shared" si="177"/>
        <v>0</v>
      </c>
      <c r="F1665">
        <f t="shared" si="178"/>
        <v>6.5714285714285836E-2</v>
      </c>
      <c r="G1665">
        <f t="shared" si="179"/>
        <v>5.4285714285714395E-2</v>
      </c>
      <c r="H1665">
        <f t="shared" si="180"/>
        <v>1.2105263157894735</v>
      </c>
      <c r="I1665">
        <f t="shared" si="181"/>
        <v>54.761904761904759</v>
      </c>
    </row>
    <row r="1666" spans="1:9" x14ac:dyDescent="0.25">
      <c r="A1666" s="3">
        <v>42998</v>
      </c>
      <c r="B1666">
        <v>28.52</v>
      </c>
      <c r="C1666">
        <f t="shared" si="175"/>
        <v>-0.13000000000000256</v>
      </c>
      <c r="D1666">
        <f t="shared" si="176"/>
        <v>0</v>
      </c>
      <c r="E1666">
        <f t="shared" si="177"/>
        <v>0.13000000000000256</v>
      </c>
      <c r="F1666">
        <f t="shared" si="178"/>
        <v>6.5714285714285836E-2</v>
      </c>
      <c r="G1666">
        <f t="shared" si="179"/>
        <v>6.3571428571428862E-2</v>
      </c>
      <c r="H1666">
        <f t="shared" si="180"/>
        <v>1.0337078651685365</v>
      </c>
      <c r="I1666">
        <f t="shared" si="181"/>
        <v>50.828729281767885</v>
      </c>
    </row>
    <row r="1667" spans="1:9" x14ac:dyDescent="0.25">
      <c r="A1667" s="3">
        <v>42999</v>
      </c>
      <c r="B1667">
        <v>28.45</v>
      </c>
      <c r="C1667">
        <f t="shared" ref="C1667:C1730" si="182">B1667-B1666</f>
        <v>-7.0000000000000284E-2</v>
      </c>
      <c r="D1667">
        <f t="shared" ref="D1667:D1730" si="183">IF(C1667&gt;0,C1667,0)</f>
        <v>0</v>
      </c>
      <c r="E1667">
        <f t="shared" ref="E1667:E1730" si="184">IF(C1667&lt;0,-C1667,0)</f>
        <v>7.0000000000000284E-2</v>
      </c>
      <c r="F1667">
        <f t="shared" si="178"/>
        <v>6.5000000000000266E-2</v>
      </c>
      <c r="G1667">
        <f t="shared" si="179"/>
        <v>6.857142857142888E-2</v>
      </c>
      <c r="H1667">
        <f t="shared" si="180"/>
        <v>0.9479166666666663</v>
      </c>
      <c r="I1667">
        <f t="shared" si="181"/>
        <v>48.663101604278069</v>
      </c>
    </row>
    <row r="1668" spans="1:9" x14ac:dyDescent="0.25">
      <c r="A1668" s="3">
        <v>43000</v>
      </c>
      <c r="B1668">
        <v>28.6</v>
      </c>
      <c r="C1668">
        <f t="shared" si="182"/>
        <v>0.15000000000000213</v>
      </c>
      <c r="D1668">
        <f t="shared" si="183"/>
        <v>0.15000000000000213</v>
      </c>
      <c r="E1668">
        <f t="shared" si="184"/>
        <v>0</v>
      </c>
      <c r="F1668">
        <f t="shared" si="178"/>
        <v>7.5714285714286136E-2</v>
      </c>
      <c r="G1668">
        <f t="shared" si="179"/>
        <v>5.4285714285714652E-2</v>
      </c>
      <c r="H1668">
        <f t="shared" si="180"/>
        <v>1.3947368421052615</v>
      </c>
      <c r="I1668">
        <f t="shared" si="181"/>
        <v>58.241758241758212</v>
      </c>
    </row>
    <row r="1669" spans="1:9" x14ac:dyDescent="0.25">
      <c r="A1669" s="3">
        <v>43001</v>
      </c>
      <c r="B1669">
        <v>28.6</v>
      </c>
      <c r="C1669">
        <f t="shared" si="182"/>
        <v>0</v>
      </c>
      <c r="D1669">
        <f t="shared" si="183"/>
        <v>0</v>
      </c>
      <c r="E1669">
        <f t="shared" si="184"/>
        <v>0</v>
      </c>
      <c r="F1669">
        <f t="shared" si="178"/>
        <v>7.5714285714286136E-2</v>
      </c>
      <c r="G1669">
        <f t="shared" si="179"/>
        <v>1.8571428571428936E-2</v>
      </c>
      <c r="H1669">
        <f t="shared" si="180"/>
        <v>4.0769230769230198</v>
      </c>
      <c r="I1669">
        <f t="shared" si="181"/>
        <v>80.303030303030084</v>
      </c>
    </row>
    <row r="1670" spans="1:9" x14ac:dyDescent="0.25">
      <c r="A1670" s="3">
        <v>43004</v>
      </c>
      <c r="B1670">
        <v>28.59</v>
      </c>
      <c r="C1670">
        <f t="shared" si="182"/>
        <v>-1.0000000000001563E-2</v>
      </c>
      <c r="D1670">
        <f t="shared" si="183"/>
        <v>0</v>
      </c>
      <c r="E1670">
        <f t="shared" si="184"/>
        <v>1.0000000000001563E-2</v>
      </c>
      <c r="F1670">
        <f t="shared" si="178"/>
        <v>3.2857142857143175E-2</v>
      </c>
      <c r="G1670">
        <f t="shared" si="179"/>
        <v>1.9285714285714763E-2</v>
      </c>
      <c r="H1670">
        <f t="shared" si="180"/>
        <v>1.703703703703678</v>
      </c>
      <c r="I1670">
        <f t="shared" si="181"/>
        <v>63.013698630136631</v>
      </c>
    </row>
    <row r="1671" spans="1:9" x14ac:dyDescent="0.25">
      <c r="A1671" s="3">
        <v>43005</v>
      </c>
      <c r="B1671">
        <v>28.5</v>
      </c>
      <c r="C1671">
        <f t="shared" si="182"/>
        <v>-8.9999999999999858E-2</v>
      </c>
      <c r="D1671">
        <f t="shared" si="183"/>
        <v>0</v>
      </c>
      <c r="E1671">
        <f t="shared" si="184"/>
        <v>8.9999999999999858E-2</v>
      </c>
      <c r="F1671">
        <f t="shared" si="178"/>
        <v>3.2857142857143175E-2</v>
      </c>
      <c r="G1671">
        <f t="shared" si="179"/>
        <v>2.5714285714286182E-2</v>
      </c>
      <c r="H1671">
        <f t="shared" si="180"/>
        <v>1.2777777777777668</v>
      </c>
      <c r="I1671">
        <f t="shared" si="181"/>
        <v>56.097560975609547</v>
      </c>
    </row>
    <row r="1672" spans="1:9" x14ac:dyDescent="0.25">
      <c r="A1672" s="3">
        <v>43006</v>
      </c>
      <c r="B1672">
        <v>28.6</v>
      </c>
      <c r="C1672">
        <f t="shared" si="182"/>
        <v>0.10000000000000142</v>
      </c>
      <c r="D1672">
        <f t="shared" si="183"/>
        <v>0.10000000000000142</v>
      </c>
      <c r="E1672">
        <f t="shared" si="184"/>
        <v>0</v>
      </c>
      <c r="F1672">
        <f t="shared" si="178"/>
        <v>3.3571428571428995E-2</v>
      </c>
      <c r="G1672">
        <f t="shared" si="179"/>
        <v>2.5714285714286182E-2</v>
      </c>
      <c r="H1672">
        <f t="shared" si="180"/>
        <v>1.3055555555555483</v>
      </c>
      <c r="I1672">
        <f t="shared" si="181"/>
        <v>56.626506024096251</v>
      </c>
    </row>
    <row r="1673" spans="1:9" x14ac:dyDescent="0.25">
      <c r="A1673" s="3">
        <v>43007</v>
      </c>
      <c r="B1673">
        <v>28.6</v>
      </c>
      <c r="C1673">
        <f t="shared" si="182"/>
        <v>0</v>
      </c>
      <c r="D1673">
        <f t="shared" si="183"/>
        <v>0</v>
      </c>
      <c r="E1673">
        <f t="shared" si="184"/>
        <v>0</v>
      </c>
      <c r="F1673">
        <f t="shared" si="178"/>
        <v>3.2857142857143425E-2</v>
      </c>
      <c r="G1673">
        <f t="shared" si="179"/>
        <v>2.5714285714286182E-2</v>
      </c>
      <c r="H1673">
        <f t="shared" si="180"/>
        <v>1.2777777777777766</v>
      </c>
      <c r="I1673">
        <f t="shared" si="181"/>
        <v>56.097560975609738</v>
      </c>
    </row>
    <row r="1674" spans="1:9" x14ac:dyDescent="0.25">
      <c r="A1674" s="3">
        <v>43008</v>
      </c>
      <c r="B1674">
        <v>29.529999999999998</v>
      </c>
      <c r="C1674">
        <f t="shared" si="182"/>
        <v>0.92999999999999616</v>
      </c>
      <c r="D1674">
        <f t="shared" si="183"/>
        <v>0.92999999999999616</v>
      </c>
      <c r="E1674">
        <f t="shared" si="184"/>
        <v>0</v>
      </c>
      <c r="F1674">
        <f t="shared" si="178"/>
        <v>9.2142857142857332E-2</v>
      </c>
      <c r="G1674">
        <f t="shared" si="179"/>
        <v>2.5714285714286182E-2</v>
      </c>
      <c r="H1674">
        <f t="shared" si="180"/>
        <v>3.5833333333332753</v>
      </c>
      <c r="I1674">
        <f t="shared" si="181"/>
        <v>78.181818181817903</v>
      </c>
    </row>
    <row r="1675" spans="1:9" x14ac:dyDescent="0.25">
      <c r="A1675" s="3">
        <v>43011</v>
      </c>
      <c r="B1675">
        <v>29.52</v>
      </c>
      <c r="C1675">
        <f t="shared" si="182"/>
        <v>-9.9999999999980105E-3</v>
      </c>
      <c r="D1675">
        <f t="shared" si="183"/>
        <v>0</v>
      </c>
      <c r="E1675">
        <f t="shared" si="184"/>
        <v>9.9999999999980105E-3</v>
      </c>
      <c r="F1675">
        <f t="shared" si="178"/>
        <v>8.8571428571428718E-2</v>
      </c>
      <c r="G1675">
        <f t="shared" si="179"/>
        <v>2.6428571428571752E-2</v>
      </c>
      <c r="H1675">
        <f t="shared" si="180"/>
        <v>3.3513513513513158</v>
      </c>
      <c r="I1675">
        <f t="shared" si="181"/>
        <v>77.018633540372477</v>
      </c>
    </row>
    <row r="1676" spans="1:9" x14ac:dyDescent="0.25">
      <c r="A1676" s="3">
        <v>43012</v>
      </c>
      <c r="B1676">
        <v>30.48</v>
      </c>
      <c r="C1676">
        <f t="shared" si="182"/>
        <v>0.96000000000000085</v>
      </c>
      <c r="D1676">
        <f t="shared" si="183"/>
        <v>0.96000000000000085</v>
      </c>
      <c r="E1676">
        <f t="shared" si="184"/>
        <v>0</v>
      </c>
      <c r="F1676">
        <f t="shared" si="178"/>
        <v>0.15714285714285733</v>
      </c>
      <c r="G1676">
        <f t="shared" si="179"/>
        <v>2.2857142857143131E-2</v>
      </c>
      <c r="H1676">
        <f t="shared" si="180"/>
        <v>6.8749999999999263</v>
      </c>
      <c r="I1676">
        <f t="shared" si="181"/>
        <v>87.301587301587176</v>
      </c>
    </row>
    <row r="1677" spans="1:9" x14ac:dyDescent="0.25">
      <c r="A1677" s="3">
        <v>43013</v>
      </c>
      <c r="B1677">
        <v>29.599999999999998</v>
      </c>
      <c r="C1677">
        <f t="shared" si="182"/>
        <v>-0.88000000000000256</v>
      </c>
      <c r="D1677">
        <f t="shared" si="183"/>
        <v>0</v>
      </c>
      <c r="E1677">
        <f t="shared" si="184"/>
        <v>0.88000000000000256</v>
      </c>
      <c r="F1677">
        <f t="shared" si="178"/>
        <v>0.15357142857142872</v>
      </c>
      <c r="G1677">
        <f t="shared" si="179"/>
        <v>8.5714285714286173E-2</v>
      </c>
      <c r="H1677">
        <f t="shared" si="180"/>
        <v>1.7916666666666587</v>
      </c>
      <c r="I1677">
        <f t="shared" si="181"/>
        <v>64.179104477611844</v>
      </c>
    </row>
    <row r="1678" spans="1:9" x14ac:dyDescent="0.25">
      <c r="A1678" s="3">
        <v>43014</v>
      </c>
      <c r="B1678">
        <v>30.3</v>
      </c>
      <c r="C1678">
        <f t="shared" si="182"/>
        <v>0.70000000000000284</v>
      </c>
      <c r="D1678">
        <f t="shared" si="183"/>
        <v>0.70000000000000284</v>
      </c>
      <c r="E1678">
        <f t="shared" si="184"/>
        <v>0</v>
      </c>
      <c r="F1678">
        <f t="shared" si="178"/>
        <v>0.20357142857142893</v>
      </c>
      <c r="G1678">
        <f t="shared" si="179"/>
        <v>8.5000000000000339E-2</v>
      </c>
      <c r="H1678">
        <f t="shared" si="180"/>
        <v>2.3949579831932719</v>
      </c>
      <c r="I1678">
        <f t="shared" si="181"/>
        <v>70.544554455445493</v>
      </c>
    </row>
    <row r="1679" spans="1:9" x14ac:dyDescent="0.25">
      <c r="A1679" s="3">
        <v>43015</v>
      </c>
      <c r="B1679">
        <v>28.96</v>
      </c>
      <c r="C1679">
        <f t="shared" si="182"/>
        <v>-1.3399999999999999</v>
      </c>
      <c r="D1679">
        <f t="shared" si="183"/>
        <v>0</v>
      </c>
      <c r="E1679">
        <f t="shared" si="184"/>
        <v>1.3399999999999999</v>
      </c>
      <c r="F1679">
        <f t="shared" si="178"/>
        <v>0.2028571428571431</v>
      </c>
      <c r="G1679">
        <f t="shared" si="179"/>
        <v>0.18071428571428605</v>
      </c>
      <c r="H1679">
        <f t="shared" si="180"/>
        <v>1.122529644268774</v>
      </c>
      <c r="I1679">
        <f t="shared" si="181"/>
        <v>52.886405959031642</v>
      </c>
    </row>
    <row r="1680" spans="1:9" x14ac:dyDescent="0.25">
      <c r="A1680" s="3">
        <v>43018</v>
      </c>
      <c r="B1680">
        <v>28.900000000000002</v>
      </c>
      <c r="C1680">
        <f t="shared" si="182"/>
        <v>-5.9999999999998721E-2</v>
      </c>
      <c r="D1680">
        <f t="shared" si="183"/>
        <v>0</v>
      </c>
      <c r="E1680">
        <f t="shared" si="184"/>
        <v>5.9999999999998721E-2</v>
      </c>
      <c r="F1680">
        <f t="shared" ref="F1680:F1743" si="185">AVERAGE(D1667:D1680)</f>
        <v>0.2028571428571431</v>
      </c>
      <c r="G1680">
        <f t="shared" ref="G1680:G1743" si="186">AVERAGE(E1667:E1680)</f>
        <v>0.17571428571428577</v>
      </c>
      <c r="H1680">
        <f t="shared" si="180"/>
        <v>1.1544715447154481</v>
      </c>
      <c r="I1680">
        <f t="shared" si="181"/>
        <v>53.584905660377373</v>
      </c>
    </row>
    <row r="1681" spans="1:9" x14ac:dyDescent="0.25">
      <c r="A1681" s="3">
        <v>43019</v>
      </c>
      <c r="B1681">
        <v>28.900000000000002</v>
      </c>
      <c r="C1681">
        <f t="shared" si="182"/>
        <v>0</v>
      </c>
      <c r="D1681">
        <f t="shared" si="183"/>
        <v>0</v>
      </c>
      <c r="E1681">
        <f t="shared" si="184"/>
        <v>0</v>
      </c>
      <c r="F1681">
        <f t="shared" si="185"/>
        <v>0.2028571428571431</v>
      </c>
      <c r="G1681">
        <f t="shared" si="186"/>
        <v>0.17071428571428576</v>
      </c>
      <c r="H1681">
        <f t="shared" ref="H1681:H1744" si="187">F1681/G1681</f>
        <v>1.188284518828453</v>
      </c>
      <c r="I1681">
        <f t="shared" ref="I1681:I1744" si="188">100-(100/(1+H1681))</f>
        <v>54.302103250478034</v>
      </c>
    </row>
    <row r="1682" spans="1:9" x14ac:dyDescent="0.25">
      <c r="A1682" s="3">
        <v>43020</v>
      </c>
      <c r="B1682">
        <v>28.05</v>
      </c>
      <c r="C1682">
        <f t="shared" si="182"/>
        <v>-0.85000000000000142</v>
      </c>
      <c r="D1682">
        <f t="shared" si="183"/>
        <v>0</v>
      </c>
      <c r="E1682">
        <f t="shared" si="184"/>
        <v>0.85000000000000142</v>
      </c>
      <c r="F1682">
        <f t="shared" si="185"/>
        <v>0.19214285714285723</v>
      </c>
      <c r="G1682">
        <f t="shared" si="186"/>
        <v>0.23142857142857157</v>
      </c>
      <c r="H1682">
        <f t="shared" si="187"/>
        <v>0.83024691358024683</v>
      </c>
      <c r="I1682">
        <f t="shared" si="188"/>
        <v>45.362563237774026</v>
      </c>
    </row>
    <row r="1683" spans="1:9" x14ac:dyDescent="0.25">
      <c r="A1683" s="3">
        <v>43021</v>
      </c>
      <c r="B1683">
        <v>27.900000000000002</v>
      </c>
      <c r="C1683">
        <f t="shared" si="182"/>
        <v>-0.14999999999999858</v>
      </c>
      <c r="D1683">
        <f t="shared" si="183"/>
        <v>0</v>
      </c>
      <c r="E1683">
        <f t="shared" si="184"/>
        <v>0.14999999999999858</v>
      </c>
      <c r="F1683">
        <f t="shared" si="185"/>
        <v>0.19214285714285723</v>
      </c>
      <c r="G1683">
        <f t="shared" si="186"/>
        <v>0.24214285714285719</v>
      </c>
      <c r="H1683">
        <f t="shared" si="187"/>
        <v>0.79351032448377601</v>
      </c>
      <c r="I1683">
        <f t="shared" si="188"/>
        <v>44.243421052631582</v>
      </c>
    </row>
    <row r="1684" spans="1:9" x14ac:dyDescent="0.25">
      <c r="A1684" s="3">
        <v>43026</v>
      </c>
      <c r="B1684">
        <v>28</v>
      </c>
      <c r="C1684">
        <f t="shared" si="182"/>
        <v>9.9999999999997868E-2</v>
      </c>
      <c r="D1684">
        <f t="shared" si="183"/>
        <v>9.9999999999997868E-2</v>
      </c>
      <c r="E1684">
        <f t="shared" si="184"/>
        <v>0</v>
      </c>
      <c r="F1684">
        <f t="shared" si="185"/>
        <v>0.19928571428571423</v>
      </c>
      <c r="G1684">
        <f t="shared" si="186"/>
        <v>0.24142857142857135</v>
      </c>
      <c r="H1684">
        <f t="shared" si="187"/>
        <v>0.82544378698224852</v>
      </c>
      <c r="I1684">
        <f t="shared" si="188"/>
        <v>45.21880064829822</v>
      </c>
    </row>
    <row r="1685" spans="1:9" x14ac:dyDescent="0.25">
      <c r="A1685" s="3">
        <v>43027</v>
      </c>
      <c r="B1685">
        <v>28.3</v>
      </c>
      <c r="C1685">
        <f t="shared" si="182"/>
        <v>0.30000000000000071</v>
      </c>
      <c r="D1685">
        <f t="shared" si="183"/>
        <v>0.30000000000000071</v>
      </c>
      <c r="E1685">
        <f t="shared" si="184"/>
        <v>0</v>
      </c>
      <c r="F1685">
        <f t="shared" si="185"/>
        <v>0.2207142857142857</v>
      </c>
      <c r="G1685">
        <f t="shared" si="186"/>
        <v>0.23499999999999993</v>
      </c>
      <c r="H1685">
        <f t="shared" si="187"/>
        <v>0.93920972644376921</v>
      </c>
      <c r="I1685">
        <f t="shared" si="188"/>
        <v>48.432601880877748</v>
      </c>
    </row>
    <row r="1686" spans="1:9" x14ac:dyDescent="0.25">
      <c r="A1686" s="3">
        <v>43028</v>
      </c>
      <c r="B1686">
        <v>28.85</v>
      </c>
      <c r="C1686">
        <f t="shared" si="182"/>
        <v>0.55000000000000071</v>
      </c>
      <c r="D1686">
        <f t="shared" si="183"/>
        <v>0.55000000000000071</v>
      </c>
      <c r="E1686">
        <f t="shared" si="184"/>
        <v>0</v>
      </c>
      <c r="F1686">
        <f t="shared" si="185"/>
        <v>0.25285714285714278</v>
      </c>
      <c r="G1686">
        <f t="shared" si="186"/>
        <v>0.23499999999999993</v>
      </c>
      <c r="H1686">
        <f t="shared" si="187"/>
        <v>1.0759878419452888</v>
      </c>
      <c r="I1686">
        <f t="shared" si="188"/>
        <v>51.830161054172777</v>
      </c>
    </row>
    <row r="1687" spans="1:9" x14ac:dyDescent="0.25">
      <c r="A1687" s="3">
        <v>43029</v>
      </c>
      <c r="B1687">
        <v>28.78</v>
      </c>
      <c r="C1687">
        <f t="shared" si="182"/>
        <v>-7.0000000000000284E-2</v>
      </c>
      <c r="D1687">
        <f t="shared" si="183"/>
        <v>0</v>
      </c>
      <c r="E1687">
        <f t="shared" si="184"/>
        <v>7.0000000000000284E-2</v>
      </c>
      <c r="F1687">
        <f t="shared" si="185"/>
        <v>0.25285714285714278</v>
      </c>
      <c r="G1687">
        <f t="shared" si="186"/>
        <v>0.23999999999999996</v>
      </c>
      <c r="H1687">
        <f t="shared" si="187"/>
        <v>1.0535714285714284</v>
      </c>
      <c r="I1687">
        <f t="shared" si="188"/>
        <v>51.304347826086953</v>
      </c>
    </row>
    <row r="1688" spans="1:9" x14ac:dyDescent="0.25">
      <c r="A1688" s="3">
        <v>43032</v>
      </c>
      <c r="B1688">
        <v>28.6</v>
      </c>
      <c r="C1688">
        <f t="shared" si="182"/>
        <v>-0.17999999999999972</v>
      </c>
      <c r="D1688">
        <f t="shared" si="183"/>
        <v>0</v>
      </c>
      <c r="E1688">
        <f t="shared" si="184"/>
        <v>0.17999999999999972</v>
      </c>
      <c r="F1688">
        <f t="shared" si="185"/>
        <v>0.18642857142857164</v>
      </c>
      <c r="G1688">
        <f t="shared" si="186"/>
        <v>0.25285714285714278</v>
      </c>
      <c r="H1688">
        <f t="shared" si="187"/>
        <v>0.73728813559322137</v>
      </c>
      <c r="I1688">
        <f t="shared" si="188"/>
        <v>42.439024390243944</v>
      </c>
    </row>
    <row r="1689" spans="1:9" x14ac:dyDescent="0.25">
      <c r="A1689" s="3">
        <v>43033</v>
      </c>
      <c r="B1689">
        <v>28.41</v>
      </c>
      <c r="C1689">
        <f t="shared" si="182"/>
        <v>-0.19000000000000128</v>
      </c>
      <c r="D1689">
        <f t="shared" si="183"/>
        <v>0</v>
      </c>
      <c r="E1689">
        <f t="shared" si="184"/>
        <v>0.19000000000000128</v>
      </c>
      <c r="F1689">
        <f t="shared" si="185"/>
        <v>0.18642857142857164</v>
      </c>
      <c r="G1689">
        <f t="shared" si="186"/>
        <v>0.2657142857142859</v>
      </c>
      <c r="H1689">
        <f t="shared" si="187"/>
        <v>0.70161290322580672</v>
      </c>
      <c r="I1689">
        <f t="shared" si="188"/>
        <v>41.232227488151665</v>
      </c>
    </row>
    <row r="1690" spans="1:9" x14ac:dyDescent="0.25">
      <c r="A1690" s="3">
        <v>43034</v>
      </c>
      <c r="B1690">
        <v>28.3</v>
      </c>
      <c r="C1690">
        <f t="shared" si="182"/>
        <v>-0.10999999999999943</v>
      </c>
      <c r="D1690">
        <f t="shared" si="183"/>
        <v>0</v>
      </c>
      <c r="E1690">
        <f t="shared" si="184"/>
        <v>0.10999999999999943</v>
      </c>
      <c r="F1690">
        <f t="shared" si="185"/>
        <v>0.11785714285714301</v>
      </c>
      <c r="G1690">
        <f t="shared" si="186"/>
        <v>0.27357142857142869</v>
      </c>
      <c r="H1690">
        <f t="shared" si="187"/>
        <v>0.43080939947780716</v>
      </c>
      <c r="I1690">
        <f t="shared" si="188"/>
        <v>30.109489051094911</v>
      </c>
    </row>
    <row r="1691" spans="1:9" x14ac:dyDescent="0.25">
      <c r="A1691" s="3">
        <v>43035</v>
      </c>
      <c r="B1691">
        <v>28.400000000000002</v>
      </c>
      <c r="C1691">
        <f t="shared" si="182"/>
        <v>0.10000000000000142</v>
      </c>
      <c r="D1691">
        <f t="shared" si="183"/>
        <v>0.10000000000000142</v>
      </c>
      <c r="E1691">
        <f t="shared" si="184"/>
        <v>0</v>
      </c>
      <c r="F1691">
        <f t="shared" si="185"/>
        <v>0.12500000000000025</v>
      </c>
      <c r="G1691">
        <f t="shared" si="186"/>
        <v>0.21071428571428566</v>
      </c>
      <c r="H1691">
        <f t="shared" si="187"/>
        <v>0.59322033898305215</v>
      </c>
      <c r="I1691">
        <f t="shared" si="188"/>
        <v>37.234042553191543</v>
      </c>
    </row>
    <row r="1692" spans="1:9" x14ac:dyDescent="0.25">
      <c r="A1692" s="3">
        <v>43036</v>
      </c>
      <c r="B1692">
        <v>28.3</v>
      </c>
      <c r="C1692">
        <f t="shared" si="182"/>
        <v>-0.10000000000000142</v>
      </c>
      <c r="D1692">
        <f t="shared" si="183"/>
        <v>0</v>
      </c>
      <c r="E1692">
        <f t="shared" si="184"/>
        <v>0.10000000000000142</v>
      </c>
      <c r="F1692">
        <f t="shared" si="185"/>
        <v>7.5000000000000053E-2</v>
      </c>
      <c r="G1692">
        <f t="shared" si="186"/>
        <v>0.21785714285714292</v>
      </c>
      <c r="H1692">
        <f t="shared" si="187"/>
        <v>0.34426229508196737</v>
      </c>
      <c r="I1692">
        <f t="shared" si="188"/>
        <v>25.609756097560989</v>
      </c>
    </row>
    <row r="1693" spans="1:9" x14ac:dyDescent="0.25">
      <c r="A1693" s="3">
        <v>43039</v>
      </c>
      <c r="B1693">
        <v>28.25</v>
      </c>
      <c r="C1693">
        <f t="shared" si="182"/>
        <v>-5.0000000000000711E-2</v>
      </c>
      <c r="D1693">
        <f t="shared" si="183"/>
        <v>0</v>
      </c>
      <c r="E1693">
        <f t="shared" si="184"/>
        <v>5.0000000000000711E-2</v>
      </c>
      <c r="F1693">
        <f t="shared" si="185"/>
        <v>7.5000000000000053E-2</v>
      </c>
      <c r="G1693">
        <f t="shared" si="186"/>
        <v>0.12571428571428583</v>
      </c>
      <c r="H1693">
        <f t="shared" si="187"/>
        <v>0.59659090909090895</v>
      </c>
      <c r="I1693">
        <f t="shared" si="188"/>
        <v>37.366548042704622</v>
      </c>
    </row>
    <row r="1694" spans="1:9" x14ac:dyDescent="0.25">
      <c r="A1694" s="3">
        <v>43040</v>
      </c>
      <c r="B1694">
        <v>28.3</v>
      </c>
      <c r="C1694">
        <f t="shared" si="182"/>
        <v>5.0000000000000711E-2</v>
      </c>
      <c r="D1694">
        <f t="shared" si="183"/>
        <v>5.0000000000000711E-2</v>
      </c>
      <c r="E1694">
        <f t="shared" si="184"/>
        <v>0</v>
      </c>
      <c r="F1694">
        <f t="shared" si="185"/>
        <v>7.8571428571428667E-2</v>
      </c>
      <c r="G1694">
        <f t="shared" si="186"/>
        <v>0.12142857142857164</v>
      </c>
      <c r="H1694">
        <f t="shared" si="187"/>
        <v>0.64705882352941146</v>
      </c>
      <c r="I1694">
        <f t="shared" si="188"/>
        <v>39.285714285714278</v>
      </c>
    </row>
    <row r="1695" spans="1:9" x14ac:dyDescent="0.25">
      <c r="A1695" s="3">
        <v>43041</v>
      </c>
      <c r="B1695">
        <v>28.400000000000002</v>
      </c>
      <c r="C1695">
        <f t="shared" si="182"/>
        <v>0.10000000000000142</v>
      </c>
      <c r="D1695">
        <f t="shared" si="183"/>
        <v>0.10000000000000142</v>
      </c>
      <c r="E1695">
        <f t="shared" si="184"/>
        <v>0</v>
      </c>
      <c r="F1695">
        <f t="shared" si="185"/>
        <v>8.5714285714285923E-2</v>
      </c>
      <c r="G1695">
        <f t="shared" si="186"/>
        <v>0.12142857142857164</v>
      </c>
      <c r="H1695">
        <f t="shared" si="187"/>
        <v>0.70588235294117696</v>
      </c>
      <c r="I1695">
        <f t="shared" si="188"/>
        <v>41.379310344827609</v>
      </c>
    </row>
    <row r="1696" spans="1:9" x14ac:dyDescent="0.25">
      <c r="A1696" s="3">
        <v>43042</v>
      </c>
      <c r="B1696">
        <v>28.59</v>
      </c>
      <c r="C1696">
        <f t="shared" si="182"/>
        <v>0.18999999999999773</v>
      </c>
      <c r="D1696">
        <f t="shared" si="183"/>
        <v>0.18999999999999773</v>
      </c>
      <c r="E1696">
        <f t="shared" si="184"/>
        <v>0</v>
      </c>
      <c r="F1696">
        <f t="shared" si="185"/>
        <v>9.9285714285714324E-2</v>
      </c>
      <c r="G1696">
        <f t="shared" si="186"/>
        <v>6.0714285714285818E-2</v>
      </c>
      <c r="H1696">
        <f t="shared" si="187"/>
        <v>1.6352941176470566</v>
      </c>
      <c r="I1696">
        <f t="shared" si="188"/>
        <v>62.053571428571395</v>
      </c>
    </row>
    <row r="1697" spans="1:9" x14ac:dyDescent="0.25">
      <c r="A1697" s="3">
        <v>43043</v>
      </c>
      <c r="B1697">
        <v>28.8</v>
      </c>
      <c r="C1697">
        <f t="shared" si="182"/>
        <v>0.21000000000000085</v>
      </c>
      <c r="D1697">
        <f t="shared" si="183"/>
        <v>0.21000000000000085</v>
      </c>
      <c r="E1697">
        <f t="shared" si="184"/>
        <v>0</v>
      </c>
      <c r="F1697">
        <f t="shared" si="185"/>
        <v>0.11428571428571439</v>
      </c>
      <c r="G1697">
        <f t="shared" si="186"/>
        <v>5.0000000000000204E-2</v>
      </c>
      <c r="H1697">
        <f t="shared" si="187"/>
        <v>2.2857142857142785</v>
      </c>
      <c r="I1697">
        <f t="shared" si="188"/>
        <v>69.565217391304287</v>
      </c>
    </row>
    <row r="1698" spans="1:9" x14ac:dyDescent="0.25">
      <c r="A1698" s="3">
        <v>43046</v>
      </c>
      <c r="B1698">
        <v>28.8</v>
      </c>
      <c r="C1698">
        <f t="shared" si="182"/>
        <v>0</v>
      </c>
      <c r="D1698">
        <f t="shared" si="183"/>
        <v>0</v>
      </c>
      <c r="E1698">
        <f t="shared" si="184"/>
        <v>0</v>
      </c>
      <c r="F1698">
        <f t="shared" si="185"/>
        <v>0.1071428571428574</v>
      </c>
      <c r="G1698">
        <f t="shared" si="186"/>
        <v>5.0000000000000204E-2</v>
      </c>
      <c r="H1698">
        <f t="shared" si="187"/>
        <v>2.1428571428571392</v>
      </c>
      <c r="I1698">
        <f t="shared" si="188"/>
        <v>68.181818181818144</v>
      </c>
    </row>
    <row r="1699" spans="1:9" x14ac:dyDescent="0.25">
      <c r="A1699" s="3">
        <v>43047</v>
      </c>
      <c r="B1699">
        <v>29.2</v>
      </c>
      <c r="C1699">
        <f t="shared" si="182"/>
        <v>0.39999999999999858</v>
      </c>
      <c r="D1699">
        <f t="shared" si="183"/>
        <v>0.39999999999999858</v>
      </c>
      <c r="E1699">
        <f t="shared" si="184"/>
        <v>0</v>
      </c>
      <c r="F1699">
        <f t="shared" si="185"/>
        <v>0.11428571428571439</v>
      </c>
      <c r="G1699">
        <f t="shared" si="186"/>
        <v>5.0000000000000204E-2</v>
      </c>
      <c r="H1699">
        <f t="shared" si="187"/>
        <v>2.2857142857142785</v>
      </c>
      <c r="I1699">
        <f t="shared" si="188"/>
        <v>69.565217391304287</v>
      </c>
    </row>
    <row r="1700" spans="1:9" x14ac:dyDescent="0.25">
      <c r="A1700" s="3">
        <v>43048</v>
      </c>
      <c r="B1700">
        <v>29.2</v>
      </c>
      <c r="C1700">
        <f t="shared" si="182"/>
        <v>0</v>
      </c>
      <c r="D1700">
        <f t="shared" si="183"/>
        <v>0</v>
      </c>
      <c r="E1700">
        <f t="shared" si="184"/>
        <v>0</v>
      </c>
      <c r="F1700">
        <f t="shared" si="185"/>
        <v>7.5000000000000053E-2</v>
      </c>
      <c r="G1700">
        <f t="shared" si="186"/>
        <v>5.0000000000000204E-2</v>
      </c>
      <c r="H1700">
        <f t="shared" si="187"/>
        <v>1.4999999999999949</v>
      </c>
      <c r="I1700">
        <f t="shared" si="188"/>
        <v>59.999999999999915</v>
      </c>
    </row>
    <row r="1701" spans="1:9" x14ac:dyDescent="0.25">
      <c r="A1701" s="3">
        <v>43049</v>
      </c>
      <c r="B1701">
        <v>29</v>
      </c>
      <c r="C1701">
        <f t="shared" si="182"/>
        <v>-0.19999999999999929</v>
      </c>
      <c r="D1701">
        <f t="shared" si="183"/>
        <v>0</v>
      </c>
      <c r="E1701">
        <f t="shared" si="184"/>
        <v>0.19999999999999929</v>
      </c>
      <c r="F1701">
        <f t="shared" si="185"/>
        <v>7.5000000000000053E-2</v>
      </c>
      <c r="G1701">
        <f t="shared" si="186"/>
        <v>5.9285714285714421E-2</v>
      </c>
      <c r="H1701">
        <f t="shared" si="187"/>
        <v>1.2650602409638534</v>
      </c>
      <c r="I1701">
        <f t="shared" si="188"/>
        <v>55.851063829787194</v>
      </c>
    </row>
    <row r="1702" spans="1:9" x14ac:dyDescent="0.25">
      <c r="A1702" s="3">
        <v>43050</v>
      </c>
      <c r="B1702">
        <v>28.6</v>
      </c>
      <c r="C1702">
        <f t="shared" si="182"/>
        <v>-0.39999999999999858</v>
      </c>
      <c r="D1702">
        <f t="shared" si="183"/>
        <v>0</v>
      </c>
      <c r="E1702">
        <f t="shared" si="184"/>
        <v>0.39999999999999858</v>
      </c>
      <c r="F1702">
        <f t="shared" si="185"/>
        <v>7.5000000000000053E-2</v>
      </c>
      <c r="G1702">
        <f t="shared" si="186"/>
        <v>7.5000000000000053E-2</v>
      </c>
      <c r="H1702">
        <f t="shared" si="187"/>
        <v>1</v>
      </c>
      <c r="I1702">
        <f t="shared" si="188"/>
        <v>50</v>
      </c>
    </row>
    <row r="1703" spans="1:9" x14ac:dyDescent="0.25">
      <c r="A1703" s="3">
        <v>43053</v>
      </c>
      <c r="B1703">
        <v>28.8</v>
      </c>
      <c r="C1703">
        <f t="shared" si="182"/>
        <v>0.19999999999999929</v>
      </c>
      <c r="D1703">
        <f t="shared" si="183"/>
        <v>0.19999999999999929</v>
      </c>
      <c r="E1703">
        <f t="shared" si="184"/>
        <v>0</v>
      </c>
      <c r="F1703">
        <f t="shared" si="185"/>
        <v>8.9285714285714288E-2</v>
      </c>
      <c r="G1703">
        <f t="shared" si="186"/>
        <v>6.1428571428571388E-2</v>
      </c>
      <c r="H1703">
        <f t="shared" si="187"/>
        <v>1.4534883720930243</v>
      </c>
      <c r="I1703">
        <f t="shared" si="188"/>
        <v>59.241706161137451</v>
      </c>
    </row>
    <row r="1704" spans="1:9" x14ac:dyDescent="0.25">
      <c r="A1704" s="3">
        <v>43055</v>
      </c>
      <c r="B1704">
        <v>28.8</v>
      </c>
      <c r="C1704">
        <f t="shared" si="182"/>
        <v>0</v>
      </c>
      <c r="D1704">
        <f t="shared" si="183"/>
        <v>0</v>
      </c>
      <c r="E1704">
        <f t="shared" si="184"/>
        <v>0</v>
      </c>
      <c r="F1704">
        <f t="shared" si="185"/>
        <v>8.9285714285714288E-2</v>
      </c>
      <c r="G1704">
        <f t="shared" si="186"/>
        <v>5.3571428571428568E-2</v>
      </c>
      <c r="H1704">
        <f t="shared" si="187"/>
        <v>1.6666666666666667</v>
      </c>
      <c r="I1704">
        <f t="shared" si="188"/>
        <v>62.500000000000007</v>
      </c>
    </row>
    <row r="1705" spans="1:9" x14ac:dyDescent="0.25">
      <c r="A1705" s="3">
        <v>43056</v>
      </c>
      <c r="B1705">
        <v>28.78</v>
      </c>
      <c r="C1705">
        <f t="shared" si="182"/>
        <v>-1.9999999999999574E-2</v>
      </c>
      <c r="D1705">
        <f t="shared" si="183"/>
        <v>0</v>
      </c>
      <c r="E1705">
        <f t="shared" si="184"/>
        <v>1.9999999999999574E-2</v>
      </c>
      <c r="F1705">
        <f t="shared" si="185"/>
        <v>8.2142857142857045E-2</v>
      </c>
      <c r="G1705">
        <f t="shared" si="186"/>
        <v>5.4999999999999973E-2</v>
      </c>
      <c r="H1705">
        <f t="shared" si="187"/>
        <v>1.4935064935064926</v>
      </c>
      <c r="I1705">
        <f t="shared" si="188"/>
        <v>59.895833333333321</v>
      </c>
    </row>
    <row r="1706" spans="1:9" x14ac:dyDescent="0.25">
      <c r="A1706" s="3">
        <v>43057</v>
      </c>
      <c r="B1706">
        <v>28.71</v>
      </c>
      <c r="C1706">
        <f t="shared" si="182"/>
        <v>-7.0000000000000284E-2</v>
      </c>
      <c r="D1706">
        <f t="shared" si="183"/>
        <v>0</v>
      </c>
      <c r="E1706">
        <f t="shared" si="184"/>
        <v>7.0000000000000284E-2</v>
      </c>
      <c r="F1706">
        <f t="shared" si="185"/>
        <v>8.2142857142857045E-2</v>
      </c>
      <c r="G1706">
        <f t="shared" si="186"/>
        <v>5.2857142857142748E-2</v>
      </c>
      <c r="H1706">
        <f t="shared" si="187"/>
        <v>1.5540540540540555</v>
      </c>
      <c r="I1706">
        <f t="shared" si="188"/>
        <v>60.846560846560863</v>
      </c>
    </row>
    <row r="1707" spans="1:9" x14ac:dyDescent="0.25">
      <c r="A1707" s="3">
        <v>43060</v>
      </c>
      <c r="B1707">
        <v>28.7</v>
      </c>
      <c r="C1707">
        <f t="shared" si="182"/>
        <v>-1.0000000000001563E-2</v>
      </c>
      <c r="D1707">
        <f t="shared" si="183"/>
        <v>0</v>
      </c>
      <c r="E1707">
        <f t="shared" si="184"/>
        <v>1.0000000000001563E-2</v>
      </c>
      <c r="F1707">
        <f t="shared" si="185"/>
        <v>8.2142857142857045E-2</v>
      </c>
      <c r="G1707">
        <f t="shared" si="186"/>
        <v>4.9999999999999947E-2</v>
      </c>
      <c r="H1707">
        <f t="shared" si="187"/>
        <v>1.6428571428571426</v>
      </c>
      <c r="I1707">
        <f t="shared" si="188"/>
        <v>62.162162162162154</v>
      </c>
    </row>
    <row r="1708" spans="1:9" x14ac:dyDescent="0.25">
      <c r="A1708" s="3">
        <v>43061</v>
      </c>
      <c r="B1708">
        <v>28.7</v>
      </c>
      <c r="C1708">
        <f t="shared" si="182"/>
        <v>0</v>
      </c>
      <c r="D1708">
        <f t="shared" si="183"/>
        <v>0</v>
      </c>
      <c r="E1708">
        <f t="shared" si="184"/>
        <v>0</v>
      </c>
      <c r="F1708">
        <f t="shared" si="185"/>
        <v>7.8571428571428417E-2</v>
      </c>
      <c r="G1708">
        <f t="shared" si="186"/>
        <v>4.9999999999999947E-2</v>
      </c>
      <c r="H1708">
        <f t="shared" si="187"/>
        <v>1.5714285714285701</v>
      </c>
      <c r="I1708">
        <f t="shared" si="188"/>
        <v>61.111111111111093</v>
      </c>
    </row>
    <row r="1709" spans="1:9" x14ac:dyDescent="0.25">
      <c r="A1709" s="3">
        <v>43062</v>
      </c>
      <c r="B1709">
        <v>28.7</v>
      </c>
      <c r="C1709">
        <f t="shared" si="182"/>
        <v>0</v>
      </c>
      <c r="D1709">
        <f t="shared" si="183"/>
        <v>0</v>
      </c>
      <c r="E1709">
        <f t="shared" si="184"/>
        <v>0</v>
      </c>
      <c r="F1709">
        <f t="shared" si="185"/>
        <v>7.1428571428571175E-2</v>
      </c>
      <c r="G1709">
        <f t="shared" si="186"/>
        <v>4.9999999999999947E-2</v>
      </c>
      <c r="H1709">
        <f t="shared" si="187"/>
        <v>1.4285714285714251</v>
      </c>
      <c r="I1709">
        <f t="shared" si="188"/>
        <v>58.823529411764653</v>
      </c>
    </row>
    <row r="1710" spans="1:9" x14ac:dyDescent="0.25">
      <c r="A1710" s="3">
        <v>43063</v>
      </c>
      <c r="B1710">
        <v>28.69</v>
      </c>
      <c r="C1710">
        <f t="shared" si="182"/>
        <v>-9.9999999999980105E-3</v>
      </c>
      <c r="D1710">
        <f t="shared" si="183"/>
        <v>0</v>
      </c>
      <c r="E1710">
        <f t="shared" si="184"/>
        <v>9.9999999999980105E-3</v>
      </c>
      <c r="F1710">
        <f t="shared" si="185"/>
        <v>5.7857142857142767E-2</v>
      </c>
      <c r="G1710">
        <f t="shared" si="186"/>
        <v>5.0714285714285524E-2</v>
      </c>
      <c r="H1710">
        <f t="shared" si="187"/>
        <v>1.1408450704225377</v>
      </c>
      <c r="I1710">
        <f t="shared" si="188"/>
        <v>53.289473684210577</v>
      </c>
    </row>
    <row r="1711" spans="1:9" x14ac:dyDescent="0.25">
      <c r="A1711" s="3">
        <v>43064</v>
      </c>
      <c r="B1711">
        <v>28.3</v>
      </c>
      <c r="C1711">
        <f t="shared" si="182"/>
        <v>-0.39000000000000057</v>
      </c>
      <c r="D1711">
        <f t="shared" si="183"/>
        <v>0</v>
      </c>
      <c r="E1711">
        <f t="shared" si="184"/>
        <v>0.39000000000000057</v>
      </c>
      <c r="F1711">
        <f t="shared" si="185"/>
        <v>4.2857142857142705E-2</v>
      </c>
      <c r="G1711">
        <f t="shared" si="186"/>
        <v>7.8571428571428417E-2</v>
      </c>
      <c r="H1711">
        <f t="shared" si="187"/>
        <v>0.54545454545454464</v>
      </c>
      <c r="I1711">
        <f t="shared" si="188"/>
        <v>35.294117647058783</v>
      </c>
    </row>
    <row r="1712" spans="1:9" x14ac:dyDescent="0.25">
      <c r="A1712" s="3">
        <v>43067</v>
      </c>
      <c r="B1712">
        <v>28.2</v>
      </c>
      <c r="C1712">
        <f t="shared" si="182"/>
        <v>-0.10000000000000142</v>
      </c>
      <c r="D1712">
        <f t="shared" si="183"/>
        <v>0</v>
      </c>
      <c r="E1712">
        <f t="shared" si="184"/>
        <v>0.10000000000000142</v>
      </c>
      <c r="F1712">
        <f t="shared" si="185"/>
        <v>4.2857142857142705E-2</v>
      </c>
      <c r="G1712">
        <f t="shared" si="186"/>
        <v>8.571428571428566E-2</v>
      </c>
      <c r="H1712">
        <f t="shared" si="187"/>
        <v>0.49999999999999856</v>
      </c>
      <c r="I1712">
        <f t="shared" si="188"/>
        <v>33.333333333333272</v>
      </c>
    </row>
    <row r="1713" spans="1:9" x14ac:dyDescent="0.25">
      <c r="A1713" s="3">
        <v>43068</v>
      </c>
      <c r="B1713">
        <v>28.2</v>
      </c>
      <c r="C1713">
        <f t="shared" si="182"/>
        <v>0</v>
      </c>
      <c r="D1713">
        <f t="shared" si="183"/>
        <v>0</v>
      </c>
      <c r="E1713">
        <f t="shared" si="184"/>
        <v>0</v>
      </c>
      <c r="F1713">
        <f t="shared" si="185"/>
        <v>1.4285714285714235E-2</v>
      </c>
      <c r="G1713">
        <f t="shared" si="186"/>
        <v>8.571428571428566E-2</v>
      </c>
      <c r="H1713">
        <f t="shared" si="187"/>
        <v>0.16666666666666619</v>
      </c>
      <c r="I1713">
        <f t="shared" si="188"/>
        <v>14.285714285714249</v>
      </c>
    </row>
    <row r="1714" spans="1:9" x14ac:dyDescent="0.25">
      <c r="A1714" s="3">
        <v>43069</v>
      </c>
      <c r="B1714">
        <v>28.1</v>
      </c>
      <c r="C1714">
        <f t="shared" si="182"/>
        <v>-9.9999999999997868E-2</v>
      </c>
      <c r="D1714">
        <f t="shared" si="183"/>
        <v>0</v>
      </c>
      <c r="E1714">
        <f t="shared" si="184"/>
        <v>9.9999999999997868E-2</v>
      </c>
      <c r="F1714">
        <f t="shared" si="185"/>
        <v>1.4285714285714235E-2</v>
      </c>
      <c r="G1714">
        <f t="shared" si="186"/>
        <v>9.2857142857142652E-2</v>
      </c>
      <c r="H1714">
        <f t="shared" si="187"/>
        <v>0.15384615384615363</v>
      </c>
      <c r="I1714">
        <f t="shared" si="188"/>
        <v>13.333333333333329</v>
      </c>
    </row>
    <row r="1715" spans="1:9" x14ac:dyDescent="0.25">
      <c r="A1715" s="3">
        <v>43070</v>
      </c>
      <c r="B1715">
        <v>27.3</v>
      </c>
      <c r="C1715">
        <f t="shared" si="182"/>
        <v>-0.80000000000000071</v>
      </c>
      <c r="D1715">
        <f t="shared" si="183"/>
        <v>0</v>
      </c>
      <c r="E1715">
        <f t="shared" si="184"/>
        <v>0.80000000000000071</v>
      </c>
      <c r="F1715">
        <f t="shared" si="185"/>
        <v>1.4285714285714235E-2</v>
      </c>
      <c r="G1715">
        <f t="shared" si="186"/>
        <v>0.13571428571428562</v>
      </c>
      <c r="H1715">
        <f t="shared" si="187"/>
        <v>0.10526315789473654</v>
      </c>
      <c r="I1715">
        <f t="shared" si="188"/>
        <v>9.52380952380949</v>
      </c>
    </row>
    <row r="1716" spans="1:9" x14ac:dyDescent="0.25">
      <c r="A1716" s="3">
        <v>43071</v>
      </c>
      <c r="B1716">
        <v>27.8</v>
      </c>
      <c r="C1716">
        <f t="shared" si="182"/>
        <v>0.5</v>
      </c>
      <c r="D1716">
        <f t="shared" si="183"/>
        <v>0.5</v>
      </c>
      <c r="E1716">
        <f t="shared" si="184"/>
        <v>0</v>
      </c>
      <c r="F1716">
        <f t="shared" si="185"/>
        <v>4.9999999999999947E-2</v>
      </c>
      <c r="G1716">
        <f t="shared" si="186"/>
        <v>0.10714285714285714</v>
      </c>
      <c r="H1716">
        <f t="shared" si="187"/>
        <v>0.46666666666666617</v>
      </c>
      <c r="I1716">
        <f t="shared" si="188"/>
        <v>31.818181818181799</v>
      </c>
    </row>
    <row r="1717" spans="1:9" x14ac:dyDescent="0.25">
      <c r="A1717" s="3">
        <v>43074</v>
      </c>
      <c r="B1717">
        <v>28.28</v>
      </c>
      <c r="C1717">
        <f t="shared" si="182"/>
        <v>0.48000000000000043</v>
      </c>
      <c r="D1717">
        <f t="shared" si="183"/>
        <v>0.48000000000000043</v>
      </c>
      <c r="E1717">
        <f t="shared" si="184"/>
        <v>0</v>
      </c>
      <c r="F1717">
        <f t="shared" si="185"/>
        <v>7.0000000000000034E-2</v>
      </c>
      <c r="G1717">
        <f t="shared" si="186"/>
        <v>0.10714285714285714</v>
      </c>
      <c r="H1717">
        <f t="shared" si="187"/>
        <v>0.65333333333333365</v>
      </c>
      <c r="I1717">
        <f t="shared" si="188"/>
        <v>39.516129032258078</v>
      </c>
    </row>
    <row r="1718" spans="1:9" x14ac:dyDescent="0.25">
      <c r="A1718" s="3">
        <v>43075</v>
      </c>
      <c r="B1718">
        <v>28.28</v>
      </c>
      <c r="C1718">
        <f t="shared" si="182"/>
        <v>0</v>
      </c>
      <c r="D1718">
        <f t="shared" si="183"/>
        <v>0</v>
      </c>
      <c r="E1718">
        <f t="shared" si="184"/>
        <v>0</v>
      </c>
      <c r="F1718">
        <f t="shared" si="185"/>
        <v>7.0000000000000034E-2</v>
      </c>
      <c r="G1718">
        <f t="shared" si="186"/>
        <v>0.10714285714285714</v>
      </c>
      <c r="H1718">
        <f t="shared" si="187"/>
        <v>0.65333333333333365</v>
      </c>
      <c r="I1718">
        <f t="shared" si="188"/>
        <v>39.516129032258078</v>
      </c>
    </row>
    <row r="1719" spans="1:9" x14ac:dyDescent="0.25">
      <c r="A1719" s="3">
        <v>43076</v>
      </c>
      <c r="B1719">
        <v>28.1</v>
      </c>
      <c r="C1719">
        <f t="shared" si="182"/>
        <v>-0.17999999999999972</v>
      </c>
      <c r="D1719">
        <f t="shared" si="183"/>
        <v>0</v>
      </c>
      <c r="E1719">
        <f t="shared" si="184"/>
        <v>0.17999999999999972</v>
      </c>
      <c r="F1719">
        <f t="shared" si="185"/>
        <v>7.0000000000000034E-2</v>
      </c>
      <c r="G1719">
        <f t="shared" si="186"/>
        <v>0.11857142857142858</v>
      </c>
      <c r="H1719">
        <f t="shared" si="187"/>
        <v>0.59036144578313277</v>
      </c>
      <c r="I1719">
        <f t="shared" si="188"/>
        <v>37.121212121212132</v>
      </c>
    </row>
    <row r="1720" spans="1:9" x14ac:dyDescent="0.25">
      <c r="A1720" s="3">
        <v>43077</v>
      </c>
      <c r="B1720">
        <v>28.080000000000002</v>
      </c>
      <c r="C1720">
        <f t="shared" si="182"/>
        <v>-1.9999999999999574E-2</v>
      </c>
      <c r="D1720">
        <f t="shared" si="183"/>
        <v>0</v>
      </c>
      <c r="E1720">
        <f t="shared" si="184"/>
        <v>1.9999999999999574E-2</v>
      </c>
      <c r="F1720">
        <f t="shared" si="185"/>
        <v>7.0000000000000034E-2</v>
      </c>
      <c r="G1720">
        <f t="shared" si="186"/>
        <v>0.11499999999999996</v>
      </c>
      <c r="H1720">
        <f t="shared" si="187"/>
        <v>0.60869565217391353</v>
      </c>
      <c r="I1720">
        <f t="shared" si="188"/>
        <v>37.83783783783786</v>
      </c>
    </row>
    <row r="1721" spans="1:9" x14ac:dyDescent="0.25">
      <c r="A1721" s="3">
        <v>43078</v>
      </c>
      <c r="B1721">
        <v>27.8</v>
      </c>
      <c r="C1721">
        <f t="shared" si="182"/>
        <v>-0.28000000000000114</v>
      </c>
      <c r="D1721">
        <f t="shared" si="183"/>
        <v>0</v>
      </c>
      <c r="E1721">
        <f t="shared" si="184"/>
        <v>0.28000000000000114</v>
      </c>
      <c r="F1721">
        <f t="shared" si="185"/>
        <v>7.0000000000000034E-2</v>
      </c>
      <c r="G1721">
        <f t="shared" si="186"/>
        <v>0.1342857142857142</v>
      </c>
      <c r="H1721">
        <f t="shared" si="187"/>
        <v>0.52127659574468144</v>
      </c>
      <c r="I1721">
        <f t="shared" si="188"/>
        <v>34.265734265734295</v>
      </c>
    </row>
    <row r="1722" spans="1:9" x14ac:dyDescent="0.25">
      <c r="A1722" s="3">
        <v>43081</v>
      </c>
      <c r="B1722">
        <v>27.8</v>
      </c>
      <c r="C1722">
        <f t="shared" si="182"/>
        <v>0</v>
      </c>
      <c r="D1722">
        <f t="shared" si="183"/>
        <v>0</v>
      </c>
      <c r="E1722">
        <f t="shared" si="184"/>
        <v>0</v>
      </c>
      <c r="F1722">
        <f t="shared" si="185"/>
        <v>7.0000000000000034E-2</v>
      </c>
      <c r="G1722">
        <f t="shared" si="186"/>
        <v>0.1342857142857142</v>
      </c>
      <c r="H1722">
        <f t="shared" si="187"/>
        <v>0.52127659574468144</v>
      </c>
      <c r="I1722">
        <f t="shared" si="188"/>
        <v>34.265734265734295</v>
      </c>
    </row>
    <row r="1723" spans="1:9" x14ac:dyDescent="0.25">
      <c r="A1723" s="3">
        <v>43082</v>
      </c>
      <c r="B1723">
        <v>28.060000000000002</v>
      </c>
      <c r="C1723">
        <f t="shared" si="182"/>
        <v>0.26000000000000156</v>
      </c>
      <c r="D1723">
        <f t="shared" si="183"/>
        <v>0.26000000000000156</v>
      </c>
      <c r="E1723">
        <f t="shared" si="184"/>
        <v>0</v>
      </c>
      <c r="F1723">
        <f t="shared" si="185"/>
        <v>8.8571428571428718E-2</v>
      </c>
      <c r="G1723">
        <f t="shared" si="186"/>
        <v>0.1342857142857142</v>
      </c>
      <c r="H1723">
        <f t="shared" si="187"/>
        <v>0.65957446808510789</v>
      </c>
      <c r="I1723">
        <f t="shared" si="188"/>
        <v>39.743589743589801</v>
      </c>
    </row>
    <row r="1724" spans="1:9" x14ac:dyDescent="0.25">
      <c r="A1724" s="3">
        <v>43084</v>
      </c>
      <c r="B1724">
        <v>28.060000000000002</v>
      </c>
      <c r="C1724">
        <f t="shared" si="182"/>
        <v>0</v>
      </c>
      <c r="D1724">
        <f t="shared" si="183"/>
        <v>0</v>
      </c>
      <c r="E1724">
        <f t="shared" si="184"/>
        <v>0</v>
      </c>
      <c r="F1724">
        <f t="shared" si="185"/>
        <v>8.8571428571428718E-2</v>
      </c>
      <c r="G1724">
        <f t="shared" si="186"/>
        <v>0.13357142857142865</v>
      </c>
      <c r="H1724">
        <f t="shared" si="187"/>
        <v>0.66310160427807563</v>
      </c>
      <c r="I1724">
        <f t="shared" si="188"/>
        <v>39.87138263665598</v>
      </c>
    </row>
    <row r="1725" spans="1:9" x14ac:dyDescent="0.25">
      <c r="A1725" s="3">
        <v>43088</v>
      </c>
      <c r="B1725">
        <v>28.060000000000002</v>
      </c>
      <c r="C1725">
        <f t="shared" si="182"/>
        <v>0</v>
      </c>
      <c r="D1725">
        <f t="shared" si="183"/>
        <v>0</v>
      </c>
      <c r="E1725">
        <f t="shared" si="184"/>
        <v>0</v>
      </c>
      <c r="F1725">
        <f t="shared" si="185"/>
        <v>8.8571428571428718E-2</v>
      </c>
      <c r="G1725">
        <f t="shared" si="186"/>
        <v>0.10571428571428575</v>
      </c>
      <c r="H1725">
        <f t="shared" si="187"/>
        <v>0.83783783783783894</v>
      </c>
      <c r="I1725">
        <f t="shared" si="188"/>
        <v>45.58823529411768</v>
      </c>
    </row>
    <row r="1726" spans="1:9" x14ac:dyDescent="0.25">
      <c r="A1726" s="3">
        <v>43089</v>
      </c>
      <c r="B1726">
        <v>28.04</v>
      </c>
      <c r="C1726">
        <f t="shared" si="182"/>
        <v>-2.0000000000003126E-2</v>
      </c>
      <c r="D1726">
        <f t="shared" si="183"/>
        <v>0</v>
      </c>
      <c r="E1726">
        <f t="shared" si="184"/>
        <v>2.0000000000003126E-2</v>
      </c>
      <c r="F1726">
        <f t="shared" si="185"/>
        <v>8.8571428571428718E-2</v>
      </c>
      <c r="G1726">
        <f t="shared" si="186"/>
        <v>0.10000000000000016</v>
      </c>
      <c r="H1726">
        <f t="shared" si="187"/>
        <v>0.88571428571428579</v>
      </c>
      <c r="I1726">
        <f t="shared" si="188"/>
        <v>46.969696969696969</v>
      </c>
    </row>
    <row r="1727" spans="1:9" x14ac:dyDescent="0.25">
      <c r="A1727" s="3">
        <v>43092</v>
      </c>
      <c r="B1727">
        <v>28.04</v>
      </c>
      <c r="C1727">
        <f t="shared" si="182"/>
        <v>0</v>
      </c>
      <c r="D1727">
        <f t="shared" si="183"/>
        <v>0</v>
      </c>
      <c r="E1727">
        <f t="shared" si="184"/>
        <v>0</v>
      </c>
      <c r="F1727">
        <f t="shared" si="185"/>
        <v>8.8571428571428718E-2</v>
      </c>
      <c r="G1727">
        <f t="shared" si="186"/>
        <v>0.10000000000000016</v>
      </c>
      <c r="H1727">
        <f t="shared" si="187"/>
        <v>0.88571428571428579</v>
      </c>
      <c r="I1727">
        <f t="shared" si="188"/>
        <v>46.969696969696969</v>
      </c>
    </row>
    <row r="1728" spans="1:9" x14ac:dyDescent="0.25">
      <c r="A1728" s="3">
        <v>43096</v>
      </c>
      <c r="B1728">
        <v>28</v>
      </c>
      <c r="C1728">
        <f t="shared" si="182"/>
        <v>-3.9999999999999147E-2</v>
      </c>
      <c r="D1728">
        <f t="shared" si="183"/>
        <v>0</v>
      </c>
      <c r="E1728">
        <f t="shared" si="184"/>
        <v>3.9999999999999147E-2</v>
      </c>
      <c r="F1728">
        <f t="shared" si="185"/>
        <v>8.8571428571428718E-2</v>
      </c>
      <c r="G1728">
        <f t="shared" si="186"/>
        <v>9.571428571428596E-2</v>
      </c>
      <c r="H1728">
        <f t="shared" si="187"/>
        <v>0.92537313432835733</v>
      </c>
      <c r="I1728">
        <f t="shared" si="188"/>
        <v>48.062015503875948</v>
      </c>
    </row>
    <row r="1729" spans="1:9" x14ac:dyDescent="0.25">
      <c r="A1729" s="3">
        <v>43097</v>
      </c>
      <c r="B1729">
        <v>27.98</v>
      </c>
      <c r="C1729">
        <f t="shared" si="182"/>
        <v>-1.9999999999999574E-2</v>
      </c>
      <c r="D1729">
        <f t="shared" si="183"/>
        <v>0</v>
      </c>
      <c r="E1729">
        <f t="shared" si="184"/>
        <v>1.9999999999999574E-2</v>
      </c>
      <c r="F1729">
        <f t="shared" si="185"/>
        <v>8.8571428571428718E-2</v>
      </c>
      <c r="G1729">
        <f t="shared" si="186"/>
        <v>4.000000000000016E-2</v>
      </c>
      <c r="H1729">
        <f t="shared" si="187"/>
        <v>2.2142857142857091</v>
      </c>
      <c r="I1729">
        <f t="shared" si="188"/>
        <v>68.888888888888843</v>
      </c>
    </row>
    <row r="1730" spans="1:9" x14ac:dyDescent="0.25">
      <c r="A1730" s="3">
        <v>43098</v>
      </c>
      <c r="B1730">
        <v>27.970000000000002</v>
      </c>
      <c r="C1730">
        <f t="shared" si="182"/>
        <v>-9.9999999999980105E-3</v>
      </c>
      <c r="D1730">
        <f t="shared" si="183"/>
        <v>0</v>
      </c>
      <c r="E1730">
        <f t="shared" si="184"/>
        <v>9.9999999999980105E-3</v>
      </c>
      <c r="F1730">
        <f t="shared" si="185"/>
        <v>5.2857142857142998E-2</v>
      </c>
      <c r="G1730">
        <f t="shared" si="186"/>
        <v>4.0714285714285738E-2</v>
      </c>
      <c r="H1730">
        <f t="shared" si="187"/>
        <v>1.2982456140350904</v>
      </c>
      <c r="I1730">
        <f t="shared" si="188"/>
        <v>56.488549618320661</v>
      </c>
    </row>
    <row r="1731" spans="1:9" x14ac:dyDescent="0.25">
      <c r="A1731" s="3">
        <v>43099</v>
      </c>
      <c r="B1731">
        <v>27.970000000000002</v>
      </c>
      <c r="C1731">
        <f t="shared" ref="C1731:C1794" si="189">B1731-B1730</f>
        <v>0</v>
      </c>
      <c r="D1731">
        <f t="shared" ref="D1731:D1794" si="190">IF(C1731&gt;0,C1731,0)</f>
        <v>0</v>
      </c>
      <c r="E1731">
        <f t="shared" ref="E1731:E1794" si="191">IF(C1731&lt;0,-C1731,0)</f>
        <v>0</v>
      </c>
      <c r="F1731">
        <f t="shared" si="185"/>
        <v>1.8571428571428683E-2</v>
      </c>
      <c r="G1731">
        <f t="shared" si="186"/>
        <v>4.0714285714285738E-2</v>
      </c>
      <c r="H1731">
        <f t="shared" si="187"/>
        <v>0.45614035087719546</v>
      </c>
      <c r="I1731">
        <f t="shared" si="188"/>
        <v>31.325301204819397</v>
      </c>
    </row>
    <row r="1732" spans="1:9" x14ac:dyDescent="0.25">
      <c r="A1732" s="3">
        <v>43102</v>
      </c>
      <c r="B1732">
        <v>27.900000000000002</v>
      </c>
      <c r="C1732">
        <f t="shared" si="189"/>
        <v>-7.0000000000000284E-2</v>
      </c>
      <c r="D1732">
        <f t="shared" si="190"/>
        <v>0</v>
      </c>
      <c r="E1732">
        <f t="shared" si="191"/>
        <v>7.0000000000000284E-2</v>
      </c>
      <c r="F1732">
        <f t="shared" si="185"/>
        <v>1.8571428571428683E-2</v>
      </c>
      <c r="G1732">
        <f t="shared" si="186"/>
        <v>4.5714285714285756E-2</v>
      </c>
      <c r="H1732">
        <f t="shared" si="187"/>
        <v>0.40625000000000205</v>
      </c>
      <c r="I1732">
        <f t="shared" si="188"/>
        <v>28.888888888888985</v>
      </c>
    </row>
    <row r="1733" spans="1:9" x14ac:dyDescent="0.25">
      <c r="A1733" s="3">
        <v>43103</v>
      </c>
      <c r="B1733">
        <v>27.89</v>
      </c>
      <c r="C1733">
        <f t="shared" si="189"/>
        <v>-1.0000000000001563E-2</v>
      </c>
      <c r="D1733">
        <f t="shared" si="190"/>
        <v>0</v>
      </c>
      <c r="E1733">
        <f t="shared" si="191"/>
        <v>1.0000000000001563E-2</v>
      </c>
      <c r="F1733">
        <f t="shared" si="185"/>
        <v>1.8571428571428683E-2</v>
      </c>
      <c r="G1733">
        <f t="shared" si="186"/>
        <v>3.3571428571428745E-2</v>
      </c>
      <c r="H1733">
        <f t="shared" si="187"/>
        <v>0.55319148936170259</v>
      </c>
      <c r="I1733">
        <f t="shared" si="188"/>
        <v>35.616438356164409</v>
      </c>
    </row>
    <row r="1734" spans="1:9" x14ac:dyDescent="0.25">
      <c r="A1734" s="3">
        <v>43104</v>
      </c>
      <c r="B1734">
        <v>27.89</v>
      </c>
      <c r="C1734">
        <f t="shared" si="189"/>
        <v>0</v>
      </c>
      <c r="D1734">
        <f t="shared" si="190"/>
        <v>0</v>
      </c>
      <c r="E1734">
        <f t="shared" si="191"/>
        <v>0</v>
      </c>
      <c r="F1734">
        <f t="shared" si="185"/>
        <v>1.8571428571428683E-2</v>
      </c>
      <c r="G1734">
        <f t="shared" si="186"/>
        <v>3.2142857142857348E-2</v>
      </c>
      <c r="H1734">
        <f t="shared" si="187"/>
        <v>0.57777777777777761</v>
      </c>
      <c r="I1734">
        <f t="shared" si="188"/>
        <v>36.619718309859145</v>
      </c>
    </row>
    <row r="1735" spans="1:9" x14ac:dyDescent="0.25">
      <c r="A1735" s="3">
        <v>43105</v>
      </c>
      <c r="B1735">
        <v>27.89</v>
      </c>
      <c r="C1735">
        <f t="shared" si="189"/>
        <v>0</v>
      </c>
      <c r="D1735">
        <f t="shared" si="190"/>
        <v>0</v>
      </c>
      <c r="E1735">
        <f t="shared" si="191"/>
        <v>0</v>
      </c>
      <c r="F1735">
        <f t="shared" si="185"/>
        <v>1.8571428571428683E-2</v>
      </c>
      <c r="G1735">
        <f t="shared" si="186"/>
        <v>1.2142857142857264E-2</v>
      </c>
      <c r="H1735">
        <f t="shared" si="187"/>
        <v>1.5294117647058763</v>
      </c>
      <c r="I1735">
        <f t="shared" si="188"/>
        <v>60.465116279069669</v>
      </c>
    </row>
    <row r="1736" spans="1:9" x14ac:dyDescent="0.25">
      <c r="A1736" s="3">
        <v>43106</v>
      </c>
      <c r="B1736">
        <v>28.05</v>
      </c>
      <c r="C1736">
        <f t="shared" si="189"/>
        <v>0.16000000000000014</v>
      </c>
      <c r="D1736">
        <f t="shared" si="190"/>
        <v>0.16000000000000014</v>
      </c>
      <c r="E1736">
        <f t="shared" si="191"/>
        <v>0</v>
      </c>
      <c r="F1736">
        <f t="shared" si="185"/>
        <v>3.000000000000012E-2</v>
      </c>
      <c r="G1736">
        <f t="shared" si="186"/>
        <v>1.2142857142857264E-2</v>
      </c>
      <c r="H1736">
        <f t="shared" si="187"/>
        <v>2.4705882352941027</v>
      </c>
      <c r="I1736">
        <f t="shared" si="188"/>
        <v>71.186440677965976</v>
      </c>
    </row>
    <row r="1737" spans="1:9" x14ac:dyDescent="0.25">
      <c r="A1737" s="3">
        <v>43109</v>
      </c>
      <c r="B1737">
        <v>27.900000000000002</v>
      </c>
      <c r="C1737">
        <f t="shared" si="189"/>
        <v>-0.14999999999999858</v>
      </c>
      <c r="D1737">
        <f t="shared" si="190"/>
        <v>0</v>
      </c>
      <c r="E1737">
        <f t="shared" si="191"/>
        <v>0.14999999999999858</v>
      </c>
      <c r="F1737">
        <f t="shared" si="185"/>
        <v>1.1428571428571439E-2</v>
      </c>
      <c r="G1737">
        <f t="shared" si="186"/>
        <v>2.2857142857142878E-2</v>
      </c>
      <c r="H1737">
        <f t="shared" si="187"/>
        <v>0.5</v>
      </c>
      <c r="I1737">
        <f t="shared" si="188"/>
        <v>33.333333333333329</v>
      </c>
    </row>
    <row r="1738" spans="1:9" x14ac:dyDescent="0.25">
      <c r="A1738" s="3">
        <v>43110</v>
      </c>
      <c r="B1738">
        <v>27.82</v>
      </c>
      <c r="C1738">
        <f t="shared" si="189"/>
        <v>-8.0000000000001847E-2</v>
      </c>
      <c r="D1738">
        <f t="shared" si="190"/>
        <v>0</v>
      </c>
      <c r="E1738">
        <f t="shared" si="191"/>
        <v>8.0000000000001847E-2</v>
      </c>
      <c r="F1738">
        <f t="shared" si="185"/>
        <v>1.1428571428571439E-2</v>
      </c>
      <c r="G1738">
        <f t="shared" si="186"/>
        <v>2.8571428571428723E-2</v>
      </c>
      <c r="H1738">
        <f t="shared" si="187"/>
        <v>0.39999999999999825</v>
      </c>
      <c r="I1738">
        <f t="shared" si="188"/>
        <v>28.57142857142847</v>
      </c>
    </row>
    <row r="1739" spans="1:9" x14ac:dyDescent="0.25">
      <c r="A1739" s="3">
        <v>43111</v>
      </c>
      <c r="B1739">
        <v>27.8</v>
      </c>
      <c r="C1739">
        <f t="shared" si="189"/>
        <v>-1.9999999999999574E-2</v>
      </c>
      <c r="D1739">
        <f t="shared" si="190"/>
        <v>0</v>
      </c>
      <c r="E1739">
        <f t="shared" si="191"/>
        <v>1.9999999999999574E-2</v>
      </c>
      <c r="F1739">
        <f t="shared" si="185"/>
        <v>1.1428571428571439E-2</v>
      </c>
      <c r="G1739">
        <f t="shared" si="186"/>
        <v>3.000000000000012E-2</v>
      </c>
      <c r="H1739">
        <f t="shared" si="187"/>
        <v>0.38095238095237977</v>
      </c>
      <c r="I1739">
        <f t="shared" si="188"/>
        <v>27.586206896551658</v>
      </c>
    </row>
    <row r="1740" spans="1:9" x14ac:dyDescent="0.25">
      <c r="A1740" s="3">
        <v>43112</v>
      </c>
      <c r="B1740">
        <v>27.8</v>
      </c>
      <c r="C1740">
        <f t="shared" si="189"/>
        <v>0</v>
      </c>
      <c r="D1740">
        <f t="shared" si="190"/>
        <v>0</v>
      </c>
      <c r="E1740">
        <f t="shared" si="191"/>
        <v>0</v>
      </c>
      <c r="F1740">
        <f t="shared" si="185"/>
        <v>1.1428571428571439E-2</v>
      </c>
      <c r="G1740">
        <f t="shared" si="186"/>
        <v>2.857142857142847E-2</v>
      </c>
      <c r="H1740">
        <f t="shared" si="187"/>
        <v>0.4000000000000018</v>
      </c>
      <c r="I1740">
        <f t="shared" si="188"/>
        <v>28.571428571428655</v>
      </c>
    </row>
    <row r="1741" spans="1:9" x14ac:dyDescent="0.25">
      <c r="A1741" s="3">
        <v>43113</v>
      </c>
      <c r="B1741">
        <v>27.79</v>
      </c>
      <c r="C1741">
        <f t="shared" si="189"/>
        <v>-1.0000000000001563E-2</v>
      </c>
      <c r="D1741">
        <f t="shared" si="190"/>
        <v>0</v>
      </c>
      <c r="E1741">
        <f t="shared" si="191"/>
        <v>1.0000000000001563E-2</v>
      </c>
      <c r="F1741">
        <f t="shared" si="185"/>
        <v>1.1428571428571439E-2</v>
      </c>
      <c r="G1741">
        <f t="shared" si="186"/>
        <v>2.9285714285714297E-2</v>
      </c>
      <c r="H1741">
        <f t="shared" si="187"/>
        <v>0.39024390243902457</v>
      </c>
      <c r="I1741">
        <f t="shared" si="188"/>
        <v>28.070175438596493</v>
      </c>
    </row>
    <row r="1742" spans="1:9" x14ac:dyDescent="0.25">
      <c r="A1742" s="3">
        <v>43116</v>
      </c>
      <c r="B1742">
        <v>27.720000000000002</v>
      </c>
      <c r="C1742">
        <f t="shared" si="189"/>
        <v>-6.9999999999996732E-2</v>
      </c>
      <c r="D1742">
        <f t="shared" si="190"/>
        <v>0</v>
      </c>
      <c r="E1742">
        <f t="shared" si="191"/>
        <v>6.9999999999996732E-2</v>
      </c>
      <c r="F1742">
        <f t="shared" si="185"/>
        <v>1.1428571428571439E-2</v>
      </c>
      <c r="G1742">
        <f t="shared" si="186"/>
        <v>3.1428571428571264E-2</v>
      </c>
      <c r="H1742">
        <f t="shared" si="187"/>
        <v>0.36363636363636587</v>
      </c>
      <c r="I1742">
        <f t="shared" si="188"/>
        <v>26.666666666666799</v>
      </c>
    </row>
    <row r="1743" spans="1:9" x14ac:dyDescent="0.25">
      <c r="A1743" s="3">
        <v>43117</v>
      </c>
      <c r="B1743">
        <v>27.720000000000002</v>
      </c>
      <c r="C1743">
        <f t="shared" si="189"/>
        <v>0</v>
      </c>
      <c r="D1743">
        <f t="shared" si="190"/>
        <v>0</v>
      </c>
      <c r="E1743">
        <f t="shared" si="191"/>
        <v>0</v>
      </c>
      <c r="F1743">
        <f t="shared" si="185"/>
        <v>1.1428571428571439E-2</v>
      </c>
      <c r="G1743">
        <f t="shared" si="186"/>
        <v>2.9999999999999867E-2</v>
      </c>
      <c r="H1743">
        <f t="shared" si="187"/>
        <v>0.38095238095238299</v>
      </c>
      <c r="I1743">
        <f t="shared" si="188"/>
        <v>27.586206896551829</v>
      </c>
    </row>
    <row r="1744" spans="1:9" x14ac:dyDescent="0.25">
      <c r="A1744" s="3">
        <v>43118</v>
      </c>
      <c r="B1744">
        <v>27.400000000000002</v>
      </c>
      <c r="C1744">
        <f t="shared" si="189"/>
        <v>-0.32000000000000028</v>
      </c>
      <c r="D1744">
        <f t="shared" si="190"/>
        <v>0</v>
      </c>
      <c r="E1744">
        <f t="shared" si="191"/>
        <v>0.32000000000000028</v>
      </c>
      <c r="F1744">
        <f t="shared" ref="F1744:F1807" si="192">AVERAGE(D1731:D1744)</f>
        <v>1.1428571428571439E-2</v>
      </c>
      <c r="G1744">
        <f t="shared" ref="G1744:G1807" si="193">AVERAGE(E1731:E1744)</f>
        <v>5.2142857142857171E-2</v>
      </c>
      <c r="H1744">
        <f t="shared" si="187"/>
        <v>0.21917808219178089</v>
      </c>
      <c r="I1744">
        <f t="shared" si="188"/>
        <v>17.977528089887642</v>
      </c>
    </row>
    <row r="1745" spans="1:9" x14ac:dyDescent="0.25">
      <c r="A1745" s="3">
        <v>43119</v>
      </c>
      <c r="B1745">
        <v>27.400000000000002</v>
      </c>
      <c r="C1745">
        <f t="shared" si="189"/>
        <v>0</v>
      </c>
      <c r="D1745">
        <f t="shared" si="190"/>
        <v>0</v>
      </c>
      <c r="E1745">
        <f t="shared" si="191"/>
        <v>0</v>
      </c>
      <c r="F1745">
        <f t="shared" si="192"/>
        <v>1.1428571428571439E-2</v>
      </c>
      <c r="G1745">
        <f t="shared" si="193"/>
        <v>5.2142857142857171E-2</v>
      </c>
      <c r="H1745">
        <f t="shared" ref="H1745:H1808" si="194">F1745/G1745</f>
        <v>0.21917808219178089</v>
      </c>
      <c r="I1745">
        <f t="shared" ref="I1745:I1808" si="195">100-(100/(1+H1745))</f>
        <v>17.977528089887642</v>
      </c>
    </row>
    <row r="1746" spans="1:9" x14ac:dyDescent="0.25">
      <c r="A1746" s="3">
        <v>43120</v>
      </c>
      <c r="B1746">
        <v>27.3</v>
      </c>
      <c r="C1746">
        <f t="shared" si="189"/>
        <v>-0.10000000000000142</v>
      </c>
      <c r="D1746">
        <f t="shared" si="190"/>
        <v>0</v>
      </c>
      <c r="E1746">
        <f t="shared" si="191"/>
        <v>0.10000000000000142</v>
      </c>
      <c r="F1746">
        <f t="shared" si="192"/>
        <v>1.1428571428571439E-2</v>
      </c>
      <c r="G1746">
        <f t="shared" si="193"/>
        <v>5.4285714285714395E-2</v>
      </c>
      <c r="H1746">
        <f t="shared" si="194"/>
        <v>0.21052631578947345</v>
      </c>
      <c r="I1746">
        <f t="shared" si="195"/>
        <v>17.391304347826065</v>
      </c>
    </row>
    <row r="1747" spans="1:9" x14ac:dyDescent="0.25">
      <c r="A1747" s="3">
        <v>43121</v>
      </c>
      <c r="B1747">
        <v>27.3</v>
      </c>
      <c r="C1747">
        <f t="shared" si="189"/>
        <v>0</v>
      </c>
      <c r="D1747">
        <f t="shared" si="190"/>
        <v>0</v>
      </c>
      <c r="E1747">
        <f t="shared" si="191"/>
        <v>0</v>
      </c>
      <c r="F1747">
        <f t="shared" si="192"/>
        <v>1.1428571428571439E-2</v>
      </c>
      <c r="G1747">
        <f t="shared" si="193"/>
        <v>5.3571428571428568E-2</v>
      </c>
      <c r="H1747">
        <f t="shared" si="194"/>
        <v>0.21333333333333354</v>
      </c>
      <c r="I1747">
        <f t="shared" si="195"/>
        <v>17.582417582417605</v>
      </c>
    </row>
    <row r="1748" spans="1:9" x14ac:dyDescent="0.25">
      <c r="A1748" s="3">
        <v>43123</v>
      </c>
      <c r="B1748">
        <v>27.3</v>
      </c>
      <c r="C1748">
        <f t="shared" si="189"/>
        <v>0</v>
      </c>
      <c r="D1748">
        <f t="shared" si="190"/>
        <v>0</v>
      </c>
      <c r="E1748">
        <f t="shared" si="191"/>
        <v>0</v>
      </c>
      <c r="F1748">
        <f t="shared" si="192"/>
        <v>1.1428571428571439E-2</v>
      </c>
      <c r="G1748">
        <f t="shared" si="193"/>
        <v>5.3571428571428568E-2</v>
      </c>
      <c r="H1748">
        <f t="shared" si="194"/>
        <v>0.21333333333333354</v>
      </c>
      <c r="I1748">
        <f t="shared" si="195"/>
        <v>17.582417582417605</v>
      </c>
    </row>
    <row r="1749" spans="1:9" x14ac:dyDescent="0.25">
      <c r="A1749" s="3">
        <v>43124</v>
      </c>
      <c r="B1749">
        <v>27.6</v>
      </c>
      <c r="C1749">
        <f t="shared" si="189"/>
        <v>0.30000000000000071</v>
      </c>
      <c r="D1749">
        <f t="shared" si="190"/>
        <v>0.30000000000000071</v>
      </c>
      <c r="E1749">
        <f t="shared" si="191"/>
        <v>0</v>
      </c>
      <c r="F1749">
        <f t="shared" si="192"/>
        <v>3.2857142857142918E-2</v>
      </c>
      <c r="G1749">
        <f t="shared" si="193"/>
        <v>5.3571428571428568E-2</v>
      </c>
      <c r="H1749">
        <f t="shared" si="194"/>
        <v>0.61333333333333451</v>
      </c>
      <c r="I1749">
        <f t="shared" si="195"/>
        <v>38.016528925619888</v>
      </c>
    </row>
    <row r="1750" spans="1:9" x14ac:dyDescent="0.25">
      <c r="A1750" s="3">
        <v>43125</v>
      </c>
      <c r="B1750">
        <v>27.3</v>
      </c>
      <c r="C1750">
        <f t="shared" si="189"/>
        <v>-0.30000000000000071</v>
      </c>
      <c r="D1750">
        <f t="shared" si="190"/>
        <v>0</v>
      </c>
      <c r="E1750">
        <f t="shared" si="191"/>
        <v>0.30000000000000071</v>
      </c>
      <c r="F1750">
        <f t="shared" si="192"/>
        <v>2.1428571428571481E-2</v>
      </c>
      <c r="G1750">
        <f t="shared" si="193"/>
        <v>7.5000000000000053E-2</v>
      </c>
      <c r="H1750">
        <f t="shared" si="194"/>
        <v>0.2857142857142862</v>
      </c>
      <c r="I1750">
        <f t="shared" si="195"/>
        <v>22.222222222222257</v>
      </c>
    </row>
    <row r="1751" spans="1:9" x14ac:dyDescent="0.25">
      <c r="A1751" s="3">
        <v>43126</v>
      </c>
      <c r="B1751">
        <v>27.7</v>
      </c>
      <c r="C1751">
        <f t="shared" si="189"/>
        <v>0.39999999999999858</v>
      </c>
      <c r="D1751">
        <f t="shared" si="190"/>
        <v>0.39999999999999858</v>
      </c>
      <c r="E1751">
        <f t="shared" si="191"/>
        <v>0</v>
      </c>
      <c r="F1751">
        <f t="shared" si="192"/>
        <v>4.9999999999999947E-2</v>
      </c>
      <c r="G1751">
        <f t="shared" si="193"/>
        <v>6.4285714285714432E-2</v>
      </c>
      <c r="H1751">
        <f t="shared" si="194"/>
        <v>0.77777777777777524</v>
      </c>
      <c r="I1751">
        <f t="shared" si="195"/>
        <v>43.749999999999922</v>
      </c>
    </row>
    <row r="1752" spans="1:9" x14ac:dyDescent="0.25">
      <c r="A1752" s="3">
        <v>43131</v>
      </c>
      <c r="B1752">
        <v>27.3</v>
      </c>
      <c r="C1752">
        <f t="shared" si="189"/>
        <v>-0.39999999999999858</v>
      </c>
      <c r="D1752">
        <f t="shared" si="190"/>
        <v>0</v>
      </c>
      <c r="E1752">
        <f t="shared" si="191"/>
        <v>0.39999999999999858</v>
      </c>
      <c r="F1752">
        <f t="shared" si="192"/>
        <v>4.9999999999999947E-2</v>
      </c>
      <c r="G1752">
        <f t="shared" si="193"/>
        <v>8.7142857142857064E-2</v>
      </c>
      <c r="H1752">
        <f t="shared" si="194"/>
        <v>0.57377049180327866</v>
      </c>
      <c r="I1752">
        <f t="shared" si="195"/>
        <v>36.458333333333336</v>
      </c>
    </row>
    <row r="1753" spans="1:9" x14ac:dyDescent="0.25">
      <c r="A1753" s="3">
        <v>43132</v>
      </c>
      <c r="B1753">
        <v>27.3</v>
      </c>
      <c r="C1753">
        <f t="shared" si="189"/>
        <v>0</v>
      </c>
      <c r="D1753">
        <f t="shared" si="190"/>
        <v>0</v>
      </c>
      <c r="E1753">
        <f t="shared" si="191"/>
        <v>0</v>
      </c>
      <c r="F1753">
        <f t="shared" si="192"/>
        <v>4.9999999999999947E-2</v>
      </c>
      <c r="G1753">
        <f t="shared" si="193"/>
        <v>8.571428571428566E-2</v>
      </c>
      <c r="H1753">
        <f t="shared" si="194"/>
        <v>0.58333333333333304</v>
      </c>
      <c r="I1753">
        <f t="shared" si="195"/>
        <v>36.842105263157883</v>
      </c>
    </row>
    <row r="1754" spans="1:9" x14ac:dyDescent="0.25">
      <c r="A1754" s="3">
        <v>43133</v>
      </c>
      <c r="B1754">
        <v>28.3</v>
      </c>
      <c r="C1754">
        <f t="shared" si="189"/>
        <v>1</v>
      </c>
      <c r="D1754">
        <f t="shared" si="190"/>
        <v>1</v>
      </c>
      <c r="E1754">
        <f t="shared" si="191"/>
        <v>0</v>
      </c>
      <c r="F1754">
        <f t="shared" si="192"/>
        <v>0.12142857142857137</v>
      </c>
      <c r="G1754">
        <f t="shared" si="193"/>
        <v>8.571428571428566E-2</v>
      </c>
      <c r="H1754">
        <f t="shared" si="194"/>
        <v>1.416666666666667</v>
      </c>
      <c r="I1754">
        <f t="shared" si="195"/>
        <v>58.62068965517242</v>
      </c>
    </row>
    <row r="1755" spans="1:9" x14ac:dyDescent="0.25">
      <c r="A1755" s="3">
        <v>43134</v>
      </c>
      <c r="B1755">
        <v>27.55</v>
      </c>
      <c r="C1755">
        <f t="shared" si="189"/>
        <v>-0.75</v>
      </c>
      <c r="D1755">
        <f t="shared" si="190"/>
        <v>0</v>
      </c>
      <c r="E1755">
        <f t="shared" si="191"/>
        <v>0.75</v>
      </c>
      <c r="F1755">
        <f t="shared" si="192"/>
        <v>0.12142857142857137</v>
      </c>
      <c r="G1755">
        <f t="shared" si="193"/>
        <v>0.1385714285714284</v>
      </c>
      <c r="H1755">
        <f t="shared" si="194"/>
        <v>0.87628865979381509</v>
      </c>
      <c r="I1755">
        <f t="shared" si="195"/>
        <v>46.703296703296722</v>
      </c>
    </row>
    <row r="1756" spans="1:9" x14ac:dyDescent="0.25">
      <c r="A1756" s="3">
        <v>43137</v>
      </c>
      <c r="B1756">
        <v>27.8</v>
      </c>
      <c r="C1756">
        <f t="shared" si="189"/>
        <v>0.25</v>
      </c>
      <c r="D1756">
        <f t="shared" si="190"/>
        <v>0.25</v>
      </c>
      <c r="E1756">
        <f t="shared" si="191"/>
        <v>0</v>
      </c>
      <c r="F1756">
        <f t="shared" si="192"/>
        <v>0.13928571428571423</v>
      </c>
      <c r="G1756">
        <f t="shared" si="193"/>
        <v>0.13357142857142865</v>
      </c>
      <c r="H1756">
        <f t="shared" si="194"/>
        <v>1.0427807486631007</v>
      </c>
      <c r="I1756">
        <f t="shared" si="195"/>
        <v>51.047120418848152</v>
      </c>
    </row>
    <row r="1757" spans="1:9" x14ac:dyDescent="0.25">
      <c r="A1757" s="3">
        <v>43138</v>
      </c>
      <c r="B1757">
        <v>27.79</v>
      </c>
      <c r="C1757">
        <f t="shared" si="189"/>
        <v>-1.0000000000001563E-2</v>
      </c>
      <c r="D1757">
        <f t="shared" si="190"/>
        <v>0</v>
      </c>
      <c r="E1757">
        <f t="shared" si="191"/>
        <v>1.0000000000001563E-2</v>
      </c>
      <c r="F1757">
        <f t="shared" si="192"/>
        <v>0.13928571428571423</v>
      </c>
      <c r="G1757">
        <f t="shared" si="193"/>
        <v>0.13428571428571448</v>
      </c>
      <c r="H1757">
        <f t="shared" si="194"/>
        <v>1.0372340425531896</v>
      </c>
      <c r="I1757">
        <f t="shared" si="195"/>
        <v>50.913838120104394</v>
      </c>
    </row>
    <row r="1758" spans="1:9" x14ac:dyDescent="0.25">
      <c r="A1758" s="3">
        <v>43140</v>
      </c>
      <c r="B1758">
        <v>27.8</v>
      </c>
      <c r="C1758">
        <f t="shared" si="189"/>
        <v>1.0000000000001563E-2</v>
      </c>
      <c r="D1758">
        <f t="shared" si="190"/>
        <v>1.0000000000001563E-2</v>
      </c>
      <c r="E1758">
        <f t="shared" si="191"/>
        <v>0</v>
      </c>
      <c r="F1758">
        <f t="shared" si="192"/>
        <v>0.14000000000000007</v>
      </c>
      <c r="G1758">
        <f t="shared" si="193"/>
        <v>0.11142857142857159</v>
      </c>
      <c r="H1758">
        <f t="shared" si="194"/>
        <v>1.2564102564102553</v>
      </c>
      <c r="I1758">
        <f t="shared" si="195"/>
        <v>55.681818181818166</v>
      </c>
    </row>
    <row r="1759" spans="1:9" x14ac:dyDescent="0.25">
      <c r="A1759" s="3">
        <v>43141</v>
      </c>
      <c r="B1759">
        <v>27.8</v>
      </c>
      <c r="C1759">
        <f t="shared" si="189"/>
        <v>0</v>
      </c>
      <c r="D1759">
        <f t="shared" si="190"/>
        <v>0</v>
      </c>
      <c r="E1759">
        <f t="shared" si="191"/>
        <v>0</v>
      </c>
      <c r="F1759">
        <f t="shared" si="192"/>
        <v>0.14000000000000007</v>
      </c>
      <c r="G1759">
        <f t="shared" si="193"/>
        <v>0.11142857142857159</v>
      </c>
      <c r="H1759">
        <f t="shared" si="194"/>
        <v>1.2564102564102553</v>
      </c>
      <c r="I1759">
        <f t="shared" si="195"/>
        <v>55.681818181818166</v>
      </c>
    </row>
    <row r="1760" spans="1:9" x14ac:dyDescent="0.25">
      <c r="A1760" s="3">
        <v>43145</v>
      </c>
      <c r="B1760">
        <v>27.3</v>
      </c>
      <c r="C1760">
        <f t="shared" si="189"/>
        <v>-0.5</v>
      </c>
      <c r="D1760">
        <f t="shared" si="190"/>
        <v>0</v>
      </c>
      <c r="E1760">
        <f t="shared" si="191"/>
        <v>0.5</v>
      </c>
      <c r="F1760">
        <f t="shared" si="192"/>
        <v>0.14000000000000007</v>
      </c>
      <c r="G1760">
        <f t="shared" si="193"/>
        <v>0.14000000000000007</v>
      </c>
      <c r="H1760">
        <f t="shared" si="194"/>
        <v>1</v>
      </c>
      <c r="I1760">
        <f t="shared" si="195"/>
        <v>50</v>
      </c>
    </row>
    <row r="1761" spans="1:9" x14ac:dyDescent="0.25">
      <c r="A1761" s="3">
        <v>43146</v>
      </c>
      <c r="B1761">
        <v>27.7</v>
      </c>
      <c r="C1761">
        <f t="shared" si="189"/>
        <v>0.39999999999999858</v>
      </c>
      <c r="D1761">
        <f t="shared" si="190"/>
        <v>0.39999999999999858</v>
      </c>
      <c r="E1761">
        <f t="shared" si="191"/>
        <v>0</v>
      </c>
      <c r="F1761">
        <f t="shared" si="192"/>
        <v>0.16857142857142854</v>
      </c>
      <c r="G1761">
        <f t="shared" si="193"/>
        <v>0.14000000000000007</v>
      </c>
      <c r="H1761">
        <f t="shared" si="194"/>
        <v>1.2040816326530603</v>
      </c>
      <c r="I1761">
        <f t="shared" si="195"/>
        <v>54.629629629629605</v>
      </c>
    </row>
    <row r="1762" spans="1:9" x14ac:dyDescent="0.25">
      <c r="A1762" s="3">
        <v>43147</v>
      </c>
      <c r="B1762">
        <v>27.7</v>
      </c>
      <c r="C1762">
        <f t="shared" si="189"/>
        <v>0</v>
      </c>
      <c r="D1762">
        <f t="shared" si="190"/>
        <v>0</v>
      </c>
      <c r="E1762">
        <f t="shared" si="191"/>
        <v>0</v>
      </c>
      <c r="F1762">
        <f t="shared" si="192"/>
        <v>0.16857142857142854</v>
      </c>
      <c r="G1762">
        <f t="shared" si="193"/>
        <v>0.14000000000000007</v>
      </c>
      <c r="H1762">
        <f t="shared" si="194"/>
        <v>1.2040816326530603</v>
      </c>
      <c r="I1762">
        <f t="shared" si="195"/>
        <v>54.629629629629605</v>
      </c>
    </row>
    <row r="1763" spans="1:9" x14ac:dyDescent="0.25">
      <c r="A1763" s="3">
        <v>43148</v>
      </c>
      <c r="B1763">
        <v>27.6</v>
      </c>
      <c r="C1763">
        <f t="shared" si="189"/>
        <v>-9.9999999999997868E-2</v>
      </c>
      <c r="D1763">
        <f t="shared" si="190"/>
        <v>0</v>
      </c>
      <c r="E1763">
        <f t="shared" si="191"/>
        <v>9.9999999999997868E-2</v>
      </c>
      <c r="F1763">
        <f t="shared" si="192"/>
        <v>0.14714285714285705</v>
      </c>
      <c r="G1763">
        <f t="shared" si="193"/>
        <v>0.14714285714285705</v>
      </c>
      <c r="H1763">
        <f t="shared" si="194"/>
        <v>1</v>
      </c>
      <c r="I1763">
        <f t="shared" si="195"/>
        <v>50</v>
      </c>
    </row>
    <row r="1764" spans="1:9" x14ac:dyDescent="0.25">
      <c r="A1764" s="3">
        <v>43152</v>
      </c>
      <c r="B1764">
        <v>27.6</v>
      </c>
      <c r="C1764">
        <f t="shared" si="189"/>
        <v>0</v>
      </c>
      <c r="D1764">
        <f t="shared" si="190"/>
        <v>0</v>
      </c>
      <c r="E1764">
        <f t="shared" si="191"/>
        <v>0</v>
      </c>
      <c r="F1764">
        <f t="shared" si="192"/>
        <v>0.14714285714285705</v>
      </c>
      <c r="G1764">
        <f t="shared" si="193"/>
        <v>0.12571428571428558</v>
      </c>
      <c r="H1764">
        <f t="shared" si="194"/>
        <v>1.1704545454545459</v>
      </c>
      <c r="I1764">
        <f t="shared" si="195"/>
        <v>53.926701570680635</v>
      </c>
    </row>
    <row r="1765" spans="1:9" x14ac:dyDescent="0.25">
      <c r="A1765" s="3">
        <v>43154</v>
      </c>
      <c r="B1765">
        <v>27.6</v>
      </c>
      <c r="C1765">
        <f t="shared" si="189"/>
        <v>0</v>
      </c>
      <c r="D1765">
        <f t="shared" si="190"/>
        <v>0</v>
      </c>
      <c r="E1765">
        <f t="shared" si="191"/>
        <v>0</v>
      </c>
      <c r="F1765">
        <f t="shared" si="192"/>
        <v>0.11857142857142858</v>
      </c>
      <c r="G1765">
        <f t="shared" si="193"/>
        <v>0.12571428571428558</v>
      </c>
      <c r="H1765">
        <f t="shared" si="194"/>
        <v>0.94318181818181923</v>
      </c>
      <c r="I1765">
        <f t="shared" si="195"/>
        <v>48.538011695906462</v>
      </c>
    </row>
    <row r="1766" spans="1:9" x14ac:dyDescent="0.25">
      <c r="A1766" s="3">
        <v>43155</v>
      </c>
      <c r="B1766">
        <v>27.41</v>
      </c>
      <c r="C1766">
        <f t="shared" si="189"/>
        <v>-0.19000000000000128</v>
      </c>
      <c r="D1766">
        <f t="shared" si="190"/>
        <v>0</v>
      </c>
      <c r="E1766">
        <f t="shared" si="191"/>
        <v>0.19000000000000128</v>
      </c>
      <c r="F1766">
        <f t="shared" si="192"/>
        <v>0.11857142857142858</v>
      </c>
      <c r="G1766">
        <f t="shared" si="193"/>
        <v>0.11071428571428577</v>
      </c>
      <c r="H1766">
        <f t="shared" si="194"/>
        <v>1.0709677419354835</v>
      </c>
      <c r="I1766">
        <f t="shared" si="195"/>
        <v>51.713395638629272</v>
      </c>
    </row>
    <row r="1767" spans="1:9" x14ac:dyDescent="0.25">
      <c r="A1767" s="3">
        <v>43162</v>
      </c>
      <c r="B1767">
        <v>28.3</v>
      </c>
      <c r="C1767">
        <f t="shared" si="189"/>
        <v>0.89000000000000057</v>
      </c>
      <c r="D1767">
        <f t="shared" si="190"/>
        <v>0.89000000000000057</v>
      </c>
      <c r="E1767">
        <f t="shared" si="191"/>
        <v>0</v>
      </c>
      <c r="F1767">
        <f t="shared" si="192"/>
        <v>0.18214285714285719</v>
      </c>
      <c r="G1767">
        <f t="shared" si="193"/>
        <v>0.11071428571428577</v>
      </c>
      <c r="H1767">
        <f t="shared" si="194"/>
        <v>1.6451612903225803</v>
      </c>
      <c r="I1767">
        <f t="shared" si="195"/>
        <v>62.195121951219505</v>
      </c>
    </row>
    <row r="1768" spans="1:9" x14ac:dyDescent="0.25">
      <c r="A1768" s="3">
        <v>43166</v>
      </c>
      <c r="B1768">
        <v>28.3</v>
      </c>
      <c r="C1768">
        <f t="shared" si="189"/>
        <v>0</v>
      </c>
      <c r="D1768">
        <f t="shared" si="190"/>
        <v>0</v>
      </c>
      <c r="E1768">
        <f t="shared" si="191"/>
        <v>0</v>
      </c>
      <c r="F1768">
        <f t="shared" si="192"/>
        <v>0.11071428571428577</v>
      </c>
      <c r="G1768">
        <f t="shared" si="193"/>
        <v>0.11071428571428577</v>
      </c>
      <c r="H1768">
        <f t="shared" si="194"/>
        <v>1</v>
      </c>
      <c r="I1768">
        <f t="shared" si="195"/>
        <v>50</v>
      </c>
    </row>
    <row r="1769" spans="1:9" x14ac:dyDescent="0.25">
      <c r="A1769" s="3">
        <v>43168</v>
      </c>
      <c r="B1769">
        <v>28.3</v>
      </c>
      <c r="C1769">
        <f t="shared" si="189"/>
        <v>0</v>
      </c>
      <c r="D1769">
        <f t="shared" si="190"/>
        <v>0</v>
      </c>
      <c r="E1769">
        <f t="shared" si="191"/>
        <v>0</v>
      </c>
      <c r="F1769">
        <f t="shared" si="192"/>
        <v>0.11071428571428577</v>
      </c>
      <c r="G1769">
        <f t="shared" si="193"/>
        <v>5.7142857142857197E-2</v>
      </c>
      <c r="H1769">
        <f t="shared" si="194"/>
        <v>1.9374999999999991</v>
      </c>
      <c r="I1769">
        <f t="shared" si="195"/>
        <v>65.957446808510625</v>
      </c>
    </row>
    <row r="1770" spans="1:9" x14ac:dyDescent="0.25">
      <c r="A1770" s="3">
        <v>43172</v>
      </c>
      <c r="B1770">
        <v>28.3</v>
      </c>
      <c r="C1770">
        <f t="shared" si="189"/>
        <v>0</v>
      </c>
      <c r="D1770">
        <f t="shared" si="190"/>
        <v>0</v>
      </c>
      <c r="E1770">
        <f t="shared" si="191"/>
        <v>0</v>
      </c>
      <c r="F1770">
        <f t="shared" si="192"/>
        <v>9.2857142857142902E-2</v>
      </c>
      <c r="G1770">
        <f t="shared" si="193"/>
        <v>5.7142857142857197E-2</v>
      </c>
      <c r="H1770">
        <f t="shared" si="194"/>
        <v>1.6249999999999993</v>
      </c>
      <c r="I1770">
        <f t="shared" si="195"/>
        <v>61.904761904761891</v>
      </c>
    </row>
    <row r="1771" spans="1:9" x14ac:dyDescent="0.25">
      <c r="A1771" s="3">
        <v>43174</v>
      </c>
      <c r="B1771">
        <v>28.64</v>
      </c>
      <c r="C1771">
        <f t="shared" si="189"/>
        <v>0.33999999999999986</v>
      </c>
      <c r="D1771">
        <f t="shared" si="190"/>
        <v>0.33999999999999986</v>
      </c>
      <c r="E1771">
        <f t="shared" si="191"/>
        <v>0</v>
      </c>
      <c r="F1771">
        <f t="shared" si="192"/>
        <v>0.11714285714285719</v>
      </c>
      <c r="G1771">
        <f t="shared" si="193"/>
        <v>5.642857142857137E-2</v>
      </c>
      <c r="H1771">
        <f t="shared" si="194"/>
        <v>2.0759493670886107</v>
      </c>
      <c r="I1771">
        <f t="shared" si="195"/>
        <v>67.489711934156418</v>
      </c>
    </row>
    <row r="1772" spans="1:9" x14ac:dyDescent="0.25">
      <c r="A1772" s="3">
        <v>43175</v>
      </c>
      <c r="B1772">
        <v>28.3</v>
      </c>
      <c r="C1772">
        <f t="shared" si="189"/>
        <v>-0.33999999999999986</v>
      </c>
      <c r="D1772">
        <f t="shared" si="190"/>
        <v>0</v>
      </c>
      <c r="E1772">
        <f t="shared" si="191"/>
        <v>0.33999999999999986</v>
      </c>
      <c r="F1772">
        <f t="shared" si="192"/>
        <v>0.11642857142857135</v>
      </c>
      <c r="G1772">
        <f t="shared" si="193"/>
        <v>8.0714285714285641E-2</v>
      </c>
      <c r="H1772">
        <f t="shared" si="194"/>
        <v>1.4424778761061952</v>
      </c>
      <c r="I1772">
        <f t="shared" si="195"/>
        <v>59.057971014492757</v>
      </c>
    </row>
    <row r="1773" spans="1:9" x14ac:dyDescent="0.25">
      <c r="A1773" s="3">
        <v>43176</v>
      </c>
      <c r="B1773">
        <v>28.900000000000002</v>
      </c>
      <c r="C1773">
        <f t="shared" si="189"/>
        <v>0.60000000000000142</v>
      </c>
      <c r="D1773">
        <f t="shared" si="190"/>
        <v>0.60000000000000142</v>
      </c>
      <c r="E1773">
        <f t="shared" si="191"/>
        <v>0</v>
      </c>
      <c r="F1773">
        <f t="shared" si="192"/>
        <v>0.15928571428571431</v>
      </c>
      <c r="G1773">
        <f t="shared" si="193"/>
        <v>8.0714285714285641E-2</v>
      </c>
      <c r="H1773">
        <f t="shared" si="194"/>
        <v>1.9734513274336303</v>
      </c>
      <c r="I1773">
        <f t="shared" si="195"/>
        <v>66.369047619047649</v>
      </c>
    </row>
    <row r="1774" spans="1:9" x14ac:dyDescent="0.25">
      <c r="A1774" s="3">
        <v>43179</v>
      </c>
      <c r="B1774">
        <v>28.900000000000002</v>
      </c>
      <c r="C1774">
        <f t="shared" si="189"/>
        <v>0</v>
      </c>
      <c r="D1774">
        <f t="shared" si="190"/>
        <v>0</v>
      </c>
      <c r="E1774">
        <f t="shared" si="191"/>
        <v>0</v>
      </c>
      <c r="F1774">
        <f t="shared" si="192"/>
        <v>0.15928571428571431</v>
      </c>
      <c r="G1774">
        <f t="shared" si="193"/>
        <v>4.4999999999999929E-2</v>
      </c>
      <c r="H1774">
        <f t="shared" si="194"/>
        <v>3.5396825396825458</v>
      </c>
      <c r="I1774">
        <f t="shared" si="195"/>
        <v>77.972027972028002</v>
      </c>
    </row>
    <row r="1775" spans="1:9" x14ac:dyDescent="0.25">
      <c r="A1775" s="3">
        <v>43182</v>
      </c>
      <c r="B1775">
        <v>29.3</v>
      </c>
      <c r="C1775">
        <f t="shared" si="189"/>
        <v>0.39999999999999858</v>
      </c>
      <c r="D1775">
        <f t="shared" si="190"/>
        <v>0.39999999999999858</v>
      </c>
      <c r="E1775">
        <f t="shared" si="191"/>
        <v>0</v>
      </c>
      <c r="F1775">
        <f t="shared" si="192"/>
        <v>0.15928571428571431</v>
      </c>
      <c r="G1775">
        <f t="shared" si="193"/>
        <v>4.4999999999999929E-2</v>
      </c>
      <c r="H1775">
        <f t="shared" si="194"/>
        <v>3.5396825396825458</v>
      </c>
      <c r="I1775">
        <f t="shared" si="195"/>
        <v>77.972027972028002</v>
      </c>
    </row>
    <row r="1776" spans="1:9" x14ac:dyDescent="0.25">
      <c r="A1776" s="3">
        <v>43186</v>
      </c>
      <c r="B1776">
        <v>29.3</v>
      </c>
      <c r="C1776">
        <f t="shared" si="189"/>
        <v>0</v>
      </c>
      <c r="D1776">
        <f t="shared" si="190"/>
        <v>0</v>
      </c>
      <c r="E1776">
        <f t="shared" si="191"/>
        <v>0</v>
      </c>
      <c r="F1776">
        <f t="shared" si="192"/>
        <v>0.15928571428571431</v>
      </c>
      <c r="G1776">
        <f t="shared" si="193"/>
        <v>4.4999999999999929E-2</v>
      </c>
      <c r="H1776">
        <f t="shared" si="194"/>
        <v>3.5396825396825458</v>
      </c>
      <c r="I1776">
        <f t="shared" si="195"/>
        <v>77.972027972028002</v>
      </c>
    </row>
    <row r="1777" spans="1:9" x14ac:dyDescent="0.25">
      <c r="A1777" s="3">
        <v>43187</v>
      </c>
      <c r="B1777">
        <v>29.8</v>
      </c>
      <c r="C1777">
        <f t="shared" si="189"/>
        <v>0.5</v>
      </c>
      <c r="D1777">
        <f t="shared" si="190"/>
        <v>0.5</v>
      </c>
      <c r="E1777">
        <f t="shared" si="191"/>
        <v>0</v>
      </c>
      <c r="F1777">
        <f t="shared" si="192"/>
        <v>0.19500000000000003</v>
      </c>
      <c r="G1777">
        <f t="shared" si="193"/>
        <v>3.7857142857142936E-2</v>
      </c>
      <c r="H1777">
        <f t="shared" si="194"/>
        <v>5.1509433962264053</v>
      </c>
      <c r="I1777">
        <f t="shared" si="195"/>
        <v>83.742331288343536</v>
      </c>
    </row>
    <row r="1778" spans="1:9" x14ac:dyDescent="0.25">
      <c r="A1778" s="3">
        <v>43189</v>
      </c>
      <c r="B1778">
        <v>28.8</v>
      </c>
      <c r="C1778">
        <f t="shared" si="189"/>
        <v>-1</v>
      </c>
      <c r="D1778">
        <f t="shared" si="190"/>
        <v>0</v>
      </c>
      <c r="E1778">
        <f t="shared" si="191"/>
        <v>1</v>
      </c>
      <c r="F1778">
        <f t="shared" si="192"/>
        <v>0.19500000000000003</v>
      </c>
      <c r="G1778">
        <f t="shared" si="193"/>
        <v>0.10928571428571436</v>
      </c>
      <c r="H1778">
        <f t="shared" si="194"/>
        <v>1.7843137254901951</v>
      </c>
      <c r="I1778">
        <f t="shared" si="195"/>
        <v>64.084507042253506</v>
      </c>
    </row>
    <row r="1779" spans="1:9" x14ac:dyDescent="0.25">
      <c r="A1779" s="3">
        <v>43190</v>
      </c>
      <c r="B1779">
        <v>29.3</v>
      </c>
      <c r="C1779">
        <f t="shared" si="189"/>
        <v>0.5</v>
      </c>
      <c r="D1779">
        <f t="shared" si="190"/>
        <v>0.5</v>
      </c>
      <c r="E1779">
        <f t="shared" si="191"/>
        <v>0</v>
      </c>
      <c r="F1779">
        <f t="shared" si="192"/>
        <v>0.23071428571428573</v>
      </c>
      <c r="G1779">
        <f t="shared" si="193"/>
        <v>0.10928571428571436</v>
      </c>
      <c r="H1779">
        <f t="shared" si="194"/>
        <v>2.1111111111111098</v>
      </c>
      <c r="I1779">
        <f t="shared" si="195"/>
        <v>67.857142857142847</v>
      </c>
    </row>
    <row r="1780" spans="1:9" x14ac:dyDescent="0.25">
      <c r="A1780" s="3">
        <v>43193</v>
      </c>
      <c r="B1780">
        <v>29.8</v>
      </c>
      <c r="C1780">
        <f t="shared" si="189"/>
        <v>0.5</v>
      </c>
      <c r="D1780">
        <f t="shared" si="190"/>
        <v>0.5</v>
      </c>
      <c r="E1780">
        <f t="shared" si="191"/>
        <v>0</v>
      </c>
      <c r="F1780">
        <f t="shared" si="192"/>
        <v>0.26642857142857146</v>
      </c>
      <c r="G1780">
        <f t="shared" si="193"/>
        <v>9.571428571428571E-2</v>
      </c>
      <c r="H1780">
        <f t="shared" si="194"/>
        <v>2.7835820895522394</v>
      </c>
      <c r="I1780">
        <f t="shared" si="195"/>
        <v>73.570019723865883</v>
      </c>
    </row>
    <row r="1781" spans="1:9" x14ac:dyDescent="0.25">
      <c r="A1781" s="3">
        <v>43194</v>
      </c>
      <c r="B1781">
        <v>29.500000000000004</v>
      </c>
      <c r="C1781">
        <f t="shared" si="189"/>
        <v>-0.29999999999999716</v>
      </c>
      <c r="D1781">
        <f t="shared" si="190"/>
        <v>0</v>
      </c>
      <c r="E1781">
        <f t="shared" si="191"/>
        <v>0.29999999999999716</v>
      </c>
      <c r="F1781">
        <f t="shared" si="192"/>
        <v>0.20285714285714285</v>
      </c>
      <c r="G1781">
        <f t="shared" si="193"/>
        <v>0.11714285714285692</v>
      </c>
      <c r="H1781">
        <f t="shared" si="194"/>
        <v>1.7317073170731738</v>
      </c>
      <c r="I1781">
        <f t="shared" si="195"/>
        <v>63.392857142857189</v>
      </c>
    </row>
    <row r="1782" spans="1:9" x14ac:dyDescent="0.25">
      <c r="A1782" s="3">
        <v>43195</v>
      </c>
      <c r="B1782">
        <v>29.59</v>
      </c>
      <c r="C1782">
        <f t="shared" si="189"/>
        <v>8.9999999999996305E-2</v>
      </c>
      <c r="D1782">
        <f t="shared" si="190"/>
        <v>8.9999999999996305E-2</v>
      </c>
      <c r="E1782">
        <f t="shared" si="191"/>
        <v>0</v>
      </c>
      <c r="F1782">
        <f t="shared" si="192"/>
        <v>0.20928571428571402</v>
      </c>
      <c r="G1782">
        <f t="shared" si="193"/>
        <v>0.11714285714285692</v>
      </c>
      <c r="H1782">
        <f t="shared" si="194"/>
        <v>1.7865853658536597</v>
      </c>
      <c r="I1782">
        <f t="shared" si="195"/>
        <v>64.113785557986887</v>
      </c>
    </row>
    <row r="1783" spans="1:9" x14ac:dyDescent="0.25">
      <c r="A1783" s="3">
        <v>43197</v>
      </c>
      <c r="B1783">
        <v>29.19</v>
      </c>
      <c r="C1783">
        <f t="shared" si="189"/>
        <v>-0.39999999999999858</v>
      </c>
      <c r="D1783">
        <f t="shared" si="190"/>
        <v>0</v>
      </c>
      <c r="E1783">
        <f t="shared" si="191"/>
        <v>0.39999999999999858</v>
      </c>
      <c r="F1783">
        <f t="shared" si="192"/>
        <v>0.20928571428571402</v>
      </c>
      <c r="G1783">
        <f t="shared" si="193"/>
        <v>0.14571428571428541</v>
      </c>
      <c r="H1783">
        <f t="shared" si="194"/>
        <v>1.4362745098039227</v>
      </c>
      <c r="I1783">
        <f t="shared" si="195"/>
        <v>58.953722334004041</v>
      </c>
    </row>
    <row r="1784" spans="1:9" x14ac:dyDescent="0.25">
      <c r="A1784" s="3">
        <v>43200</v>
      </c>
      <c r="B1784">
        <v>29.2</v>
      </c>
      <c r="C1784">
        <f t="shared" si="189"/>
        <v>9.9999999999980105E-3</v>
      </c>
      <c r="D1784">
        <f t="shared" si="190"/>
        <v>9.9999999999980105E-3</v>
      </c>
      <c r="E1784">
        <f t="shared" si="191"/>
        <v>0</v>
      </c>
      <c r="F1784">
        <f t="shared" si="192"/>
        <v>0.20999999999999958</v>
      </c>
      <c r="G1784">
        <f t="shared" si="193"/>
        <v>0.14571428571428541</v>
      </c>
      <c r="H1784">
        <f t="shared" si="194"/>
        <v>1.4411764705882355</v>
      </c>
      <c r="I1784">
        <f t="shared" si="195"/>
        <v>59.036144578313255</v>
      </c>
    </row>
    <row r="1785" spans="1:9" x14ac:dyDescent="0.25">
      <c r="A1785" s="3">
        <v>43201</v>
      </c>
      <c r="B1785">
        <v>29.080000000000002</v>
      </c>
      <c r="C1785">
        <f t="shared" si="189"/>
        <v>-0.11999999999999744</v>
      </c>
      <c r="D1785">
        <f t="shared" si="190"/>
        <v>0</v>
      </c>
      <c r="E1785">
        <f t="shared" si="191"/>
        <v>0.11999999999999744</v>
      </c>
      <c r="F1785">
        <f t="shared" si="192"/>
        <v>0.1857142857142853</v>
      </c>
      <c r="G1785">
        <f t="shared" si="193"/>
        <v>0.15428571428571378</v>
      </c>
      <c r="H1785">
        <f t="shared" si="194"/>
        <v>1.2037037037037051</v>
      </c>
      <c r="I1785">
        <f t="shared" si="195"/>
        <v>54.621848739495825</v>
      </c>
    </row>
    <row r="1786" spans="1:9" x14ac:dyDescent="0.25">
      <c r="A1786" s="3">
        <v>43202</v>
      </c>
      <c r="B1786">
        <v>28.55</v>
      </c>
      <c r="C1786">
        <f t="shared" si="189"/>
        <v>-0.53000000000000114</v>
      </c>
      <c r="D1786">
        <f t="shared" si="190"/>
        <v>0</v>
      </c>
      <c r="E1786">
        <f t="shared" si="191"/>
        <v>0.53000000000000114</v>
      </c>
      <c r="F1786">
        <f t="shared" si="192"/>
        <v>0.1857142857142853</v>
      </c>
      <c r="G1786">
        <f t="shared" si="193"/>
        <v>0.16785714285714246</v>
      </c>
      <c r="H1786">
        <f t="shared" si="194"/>
        <v>1.1063829787234045</v>
      </c>
      <c r="I1786">
        <f t="shared" si="195"/>
        <v>52.525252525252533</v>
      </c>
    </row>
    <row r="1787" spans="1:9" x14ac:dyDescent="0.25">
      <c r="A1787" s="3">
        <v>43203</v>
      </c>
      <c r="B1787">
        <v>28.7</v>
      </c>
      <c r="C1787">
        <f t="shared" si="189"/>
        <v>0.14999999999999858</v>
      </c>
      <c r="D1787">
        <f t="shared" si="190"/>
        <v>0.14999999999999858</v>
      </c>
      <c r="E1787">
        <f t="shared" si="191"/>
        <v>0</v>
      </c>
      <c r="F1787">
        <f t="shared" si="192"/>
        <v>0.15357142857142797</v>
      </c>
      <c r="G1787">
        <f t="shared" si="193"/>
        <v>0.16785714285714246</v>
      </c>
      <c r="H1787">
        <f t="shared" si="194"/>
        <v>0.91489361702127525</v>
      </c>
      <c r="I1787">
        <f t="shared" si="195"/>
        <v>47.777777777777736</v>
      </c>
    </row>
    <row r="1788" spans="1:9" x14ac:dyDescent="0.25">
      <c r="A1788" s="3">
        <v>43204</v>
      </c>
      <c r="B1788">
        <v>28.310000000000002</v>
      </c>
      <c r="C1788">
        <f t="shared" si="189"/>
        <v>-0.38999999999999702</v>
      </c>
      <c r="D1788">
        <f t="shared" si="190"/>
        <v>0</v>
      </c>
      <c r="E1788">
        <f t="shared" si="191"/>
        <v>0.38999999999999702</v>
      </c>
      <c r="F1788">
        <f t="shared" si="192"/>
        <v>0.15357142857142797</v>
      </c>
      <c r="G1788">
        <f t="shared" si="193"/>
        <v>0.19571428571428509</v>
      </c>
      <c r="H1788">
        <f t="shared" si="194"/>
        <v>0.78467153284671476</v>
      </c>
      <c r="I1788">
        <f t="shared" si="195"/>
        <v>43.967280163599163</v>
      </c>
    </row>
    <row r="1789" spans="1:9" x14ac:dyDescent="0.25">
      <c r="A1789" s="3">
        <v>43207</v>
      </c>
      <c r="B1789">
        <v>28.2</v>
      </c>
      <c r="C1789">
        <f t="shared" si="189"/>
        <v>-0.11000000000000298</v>
      </c>
      <c r="D1789">
        <f t="shared" si="190"/>
        <v>0</v>
      </c>
      <c r="E1789">
        <f t="shared" si="191"/>
        <v>0.11000000000000298</v>
      </c>
      <c r="F1789">
        <f t="shared" si="192"/>
        <v>0.12499999999999949</v>
      </c>
      <c r="G1789">
        <f t="shared" si="193"/>
        <v>0.20357142857142815</v>
      </c>
      <c r="H1789">
        <f t="shared" si="194"/>
        <v>0.61403508771929693</v>
      </c>
      <c r="I1789">
        <f t="shared" si="195"/>
        <v>38.04347826086952</v>
      </c>
    </row>
    <row r="1790" spans="1:9" x14ac:dyDescent="0.25">
      <c r="A1790" s="3">
        <v>43208</v>
      </c>
      <c r="B1790">
        <v>28.2</v>
      </c>
      <c r="C1790">
        <f t="shared" si="189"/>
        <v>0</v>
      </c>
      <c r="D1790">
        <f t="shared" si="190"/>
        <v>0</v>
      </c>
      <c r="E1790">
        <f t="shared" si="191"/>
        <v>0</v>
      </c>
      <c r="F1790">
        <f t="shared" si="192"/>
        <v>0.12499999999999949</v>
      </c>
      <c r="G1790">
        <f t="shared" si="193"/>
        <v>0.20357142857142815</v>
      </c>
      <c r="H1790">
        <f t="shared" si="194"/>
        <v>0.61403508771929693</v>
      </c>
      <c r="I1790">
        <f t="shared" si="195"/>
        <v>38.04347826086952</v>
      </c>
    </row>
    <row r="1791" spans="1:9" x14ac:dyDescent="0.25">
      <c r="A1791" s="3">
        <v>43209</v>
      </c>
      <c r="B1791">
        <v>28.3</v>
      </c>
      <c r="C1791">
        <f t="shared" si="189"/>
        <v>0.10000000000000142</v>
      </c>
      <c r="D1791">
        <f t="shared" si="190"/>
        <v>0.10000000000000142</v>
      </c>
      <c r="E1791">
        <f t="shared" si="191"/>
        <v>0</v>
      </c>
      <c r="F1791">
        <f t="shared" si="192"/>
        <v>9.6428571428571017E-2</v>
      </c>
      <c r="G1791">
        <f t="shared" si="193"/>
        <v>0.20357142857142815</v>
      </c>
      <c r="H1791">
        <f t="shared" si="194"/>
        <v>0.47368421052631476</v>
      </c>
      <c r="I1791">
        <f t="shared" si="195"/>
        <v>32.142857142857096</v>
      </c>
    </row>
    <row r="1792" spans="1:9" x14ac:dyDescent="0.25">
      <c r="A1792" s="3">
        <v>43210</v>
      </c>
      <c r="B1792">
        <v>28.3</v>
      </c>
      <c r="C1792">
        <f t="shared" si="189"/>
        <v>0</v>
      </c>
      <c r="D1792">
        <f t="shared" si="190"/>
        <v>0</v>
      </c>
      <c r="E1792">
        <f t="shared" si="191"/>
        <v>0</v>
      </c>
      <c r="F1792">
        <f t="shared" si="192"/>
        <v>9.6428571428571017E-2</v>
      </c>
      <c r="G1792">
        <f t="shared" si="193"/>
        <v>0.13214285714285673</v>
      </c>
      <c r="H1792">
        <f t="shared" si="194"/>
        <v>0.72972972972972894</v>
      </c>
      <c r="I1792">
        <f t="shared" si="195"/>
        <v>42.187499999999972</v>
      </c>
    </row>
    <row r="1793" spans="1:9" x14ac:dyDescent="0.25">
      <c r="A1793" s="3">
        <v>43211</v>
      </c>
      <c r="B1793">
        <v>28.3</v>
      </c>
      <c r="C1793">
        <f t="shared" si="189"/>
        <v>0</v>
      </c>
      <c r="D1793">
        <f t="shared" si="190"/>
        <v>0</v>
      </c>
      <c r="E1793">
        <f t="shared" si="191"/>
        <v>0</v>
      </c>
      <c r="F1793">
        <f t="shared" si="192"/>
        <v>6.0714285714285311E-2</v>
      </c>
      <c r="G1793">
        <f t="shared" si="193"/>
        <v>0.13214285714285673</v>
      </c>
      <c r="H1793">
        <f t="shared" si="194"/>
        <v>0.45945945945945788</v>
      </c>
      <c r="I1793">
        <f t="shared" si="195"/>
        <v>31.48148148148141</v>
      </c>
    </row>
    <row r="1794" spans="1:9" x14ac:dyDescent="0.25">
      <c r="A1794" s="3">
        <v>43214</v>
      </c>
      <c r="B1794">
        <v>28.1</v>
      </c>
      <c r="C1794">
        <f t="shared" si="189"/>
        <v>-0.19999999999999929</v>
      </c>
      <c r="D1794">
        <f t="shared" si="190"/>
        <v>0</v>
      </c>
      <c r="E1794">
        <f t="shared" si="191"/>
        <v>0.19999999999999929</v>
      </c>
      <c r="F1794">
        <f t="shared" si="192"/>
        <v>2.4999999999999595E-2</v>
      </c>
      <c r="G1794">
        <f t="shared" si="193"/>
        <v>0.14642857142857096</v>
      </c>
      <c r="H1794">
        <f t="shared" si="194"/>
        <v>0.17073170731707096</v>
      </c>
      <c r="I1794">
        <f t="shared" si="195"/>
        <v>14.583333333333172</v>
      </c>
    </row>
    <row r="1795" spans="1:9" x14ac:dyDescent="0.25">
      <c r="A1795" s="3">
        <v>43215</v>
      </c>
      <c r="B1795">
        <v>28.5</v>
      </c>
      <c r="C1795">
        <f t="shared" ref="C1795:C1858" si="196">B1795-B1794</f>
        <v>0.39999999999999858</v>
      </c>
      <c r="D1795">
        <f t="shared" ref="D1795:D1858" si="197">IF(C1795&gt;0,C1795,0)</f>
        <v>0.39999999999999858</v>
      </c>
      <c r="E1795">
        <f t="shared" ref="E1795:E1858" si="198">IF(C1795&lt;0,-C1795,0)</f>
        <v>0</v>
      </c>
      <c r="F1795">
        <f t="shared" si="192"/>
        <v>5.3571428571428062E-2</v>
      </c>
      <c r="G1795">
        <f t="shared" si="193"/>
        <v>0.12499999999999975</v>
      </c>
      <c r="H1795">
        <f t="shared" si="194"/>
        <v>0.42857142857142533</v>
      </c>
      <c r="I1795">
        <f t="shared" si="195"/>
        <v>29.999999999999844</v>
      </c>
    </row>
    <row r="1796" spans="1:9" x14ac:dyDescent="0.25">
      <c r="A1796" s="3">
        <v>43216</v>
      </c>
      <c r="B1796">
        <v>28.79</v>
      </c>
      <c r="C1796">
        <f t="shared" si="196"/>
        <v>0.28999999999999915</v>
      </c>
      <c r="D1796">
        <f t="shared" si="197"/>
        <v>0.28999999999999915</v>
      </c>
      <c r="E1796">
        <f t="shared" si="198"/>
        <v>0</v>
      </c>
      <c r="F1796">
        <f t="shared" si="192"/>
        <v>6.7857142857142547E-2</v>
      </c>
      <c r="G1796">
        <f t="shared" si="193"/>
        <v>0.12499999999999975</v>
      </c>
      <c r="H1796">
        <f t="shared" si="194"/>
        <v>0.54285714285714148</v>
      </c>
      <c r="I1796">
        <f t="shared" si="195"/>
        <v>35.185185185185119</v>
      </c>
    </row>
    <row r="1797" spans="1:9" x14ac:dyDescent="0.25">
      <c r="A1797" s="3">
        <v>43217</v>
      </c>
      <c r="B1797">
        <v>28.7</v>
      </c>
      <c r="C1797">
        <f t="shared" si="196"/>
        <v>-8.9999999999999858E-2</v>
      </c>
      <c r="D1797">
        <f t="shared" si="197"/>
        <v>0</v>
      </c>
      <c r="E1797">
        <f t="shared" si="198"/>
        <v>8.9999999999999858E-2</v>
      </c>
      <c r="F1797">
        <f t="shared" si="192"/>
        <v>6.7857142857142547E-2</v>
      </c>
      <c r="G1797">
        <f t="shared" si="193"/>
        <v>0.10285714285714269</v>
      </c>
      <c r="H1797">
        <f t="shared" si="194"/>
        <v>0.65972222222222032</v>
      </c>
      <c r="I1797">
        <f t="shared" si="195"/>
        <v>39.748953974895329</v>
      </c>
    </row>
    <row r="1798" spans="1:9" x14ac:dyDescent="0.25">
      <c r="A1798" s="3">
        <v>43224</v>
      </c>
      <c r="B1798">
        <v>28.7</v>
      </c>
      <c r="C1798">
        <f t="shared" si="196"/>
        <v>0</v>
      </c>
      <c r="D1798">
        <f t="shared" si="197"/>
        <v>0</v>
      </c>
      <c r="E1798">
        <f t="shared" si="198"/>
        <v>0</v>
      </c>
      <c r="F1798">
        <f t="shared" si="192"/>
        <v>6.7142857142856976E-2</v>
      </c>
      <c r="G1798">
        <f t="shared" si="193"/>
        <v>0.10285714285714269</v>
      </c>
      <c r="H1798">
        <f t="shared" si="194"/>
        <v>0.65277777777777724</v>
      </c>
      <c r="I1798">
        <f t="shared" si="195"/>
        <v>39.495798319327712</v>
      </c>
    </row>
    <row r="1799" spans="1:9" x14ac:dyDescent="0.25">
      <c r="A1799" s="3">
        <v>43225</v>
      </c>
      <c r="B1799">
        <v>28.3</v>
      </c>
      <c r="C1799">
        <f t="shared" si="196"/>
        <v>-0.39999999999999858</v>
      </c>
      <c r="D1799">
        <f t="shared" si="197"/>
        <v>0</v>
      </c>
      <c r="E1799">
        <f t="shared" si="198"/>
        <v>0.39999999999999858</v>
      </c>
      <c r="F1799">
        <f t="shared" si="192"/>
        <v>6.7142857142856976E-2</v>
      </c>
      <c r="G1799">
        <f t="shared" si="193"/>
        <v>0.12285714285714278</v>
      </c>
      <c r="H1799">
        <f t="shared" si="194"/>
        <v>0.54651162790697572</v>
      </c>
      <c r="I1799">
        <f t="shared" si="195"/>
        <v>35.338345864661605</v>
      </c>
    </row>
    <row r="1800" spans="1:9" x14ac:dyDescent="0.25">
      <c r="A1800" s="3">
        <v>43228</v>
      </c>
      <c r="B1800">
        <v>28.3</v>
      </c>
      <c r="C1800">
        <f t="shared" si="196"/>
        <v>0</v>
      </c>
      <c r="D1800">
        <f t="shared" si="197"/>
        <v>0</v>
      </c>
      <c r="E1800">
        <f t="shared" si="198"/>
        <v>0</v>
      </c>
      <c r="F1800">
        <f t="shared" si="192"/>
        <v>6.7142857142856976E-2</v>
      </c>
      <c r="G1800">
        <f t="shared" si="193"/>
        <v>8.499999999999984E-2</v>
      </c>
      <c r="H1800">
        <f t="shared" si="194"/>
        <v>0.78991596638655415</v>
      </c>
      <c r="I1800">
        <f t="shared" si="195"/>
        <v>44.131455399061018</v>
      </c>
    </row>
    <row r="1801" spans="1:9" x14ac:dyDescent="0.25">
      <c r="A1801" s="3">
        <v>43230</v>
      </c>
      <c r="B1801">
        <v>28.3</v>
      </c>
      <c r="C1801">
        <f t="shared" si="196"/>
        <v>0</v>
      </c>
      <c r="D1801">
        <f t="shared" si="197"/>
        <v>0</v>
      </c>
      <c r="E1801">
        <f t="shared" si="198"/>
        <v>0</v>
      </c>
      <c r="F1801">
        <f t="shared" si="192"/>
        <v>5.642857142857137E-2</v>
      </c>
      <c r="G1801">
        <f t="shared" si="193"/>
        <v>8.499999999999984E-2</v>
      </c>
      <c r="H1801">
        <f t="shared" si="194"/>
        <v>0.66386554621848792</v>
      </c>
      <c r="I1801">
        <f t="shared" si="195"/>
        <v>39.898989898989917</v>
      </c>
    </row>
    <row r="1802" spans="1:9" x14ac:dyDescent="0.25">
      <c r="A1802" s="3">
        <v>43231</v>
      </c>
      <c r="B1802">
        <v>28.3</v>
      </c>
      <c r="C1802">
        <f t="shared" si="196"/>
        <v>0</v>
      </c>
      <c r="D1802">
        <f t="shared" si="197"/>
        <v>0</v>
      </c>
      <c r="E1802">
        <f t="shared" si="198"/>
        <v>0</v>
      </c>
      <c r="F1802">
        <f t="shared" si="192"/>
        <v>5.642857142857137E-2</v>
      </c>
      <c r="G1802">
        <f t="shared" si="193"/>
        <v>5.7142857142857197E-2</v>
      </c>
      <c r="H1802">
        <f t="shared" si="194"/>
        <v>0.98749999999999805</v>
      </c>
      <c r="I1802">
        <f t="shared" si="195"/>
        <v>49.685534591194916</v>
      </c>
    </row>
    <row r="1803" spans="1:9" x14ac:dyDescent="0.25">
      <c r="A1803" s="3">
        <v>43232</v>
      </c>
      <c r="B1803">
        <v>28.3</v>
      </c>
      <c r="C1803">
        <f t="shared" si="196"/>
        <v>0</v>
      </c>
      <c r="D1803">
        <f t="shared" si="197"/>
        <v>0</v>
      </c>
      <c r="E1803">
        <f t="shared" si="198"/>
        <v>0</v>
      </c>
      <c r="F1803">
        <f t="shared" si="192"/>
        <v>5.642857142857137E-2</v>
      </c>
      <c r="G1803">
        <f t="shared" si="193"/>
        <v>4.928571428571412E-2</v>
      </c>
      <c r="H1803">
        <f t="shared" si="194"/>
        <v>1.1449275362318867</v>
      </c>
      <c r="I1803">
        <f t="shared" si="195"/>
        <v>53.378378378378429</v>
      </c>
    </row>
    <row r="1804" spans="1:9" x14ac:dyDescent="0.25">
      <c r="A1804" s="3">
        <v>43235</v>
      </c>
      <c r="B1804">
        <v>28.3</v>
      </c>
      <c r="C1804">
        <f t="shared" si="196"/>
        <v>0</v>
      </c>
      <c r="D1804">
        <f t="shared" si="197"/>
        <v>0</v>
      </c>
      <c r="E1804">
        <f t="shared" si="198"/>
        <v>0</v>
      </c>
      <c r="F1804">
        <f t="shared" si="192"/>
        <v>5.642857142857137E-2</v>
      </c>
      <c r="G1804">
        <f t="shared" si="193"/>
        <v>4.928571428571412E-2</v>
      </c>
      <c r="H1804">
        <f t="shared" si="194"/>
        <v>1.1449275362318867</v>
      </c>
      <c r="I1804">
        <f t="shared" si="195"/>
        <v>53.378378378378429</v>
      </c>
    </row>
    <row r="1805" spans="1:9" x14ac:dyDescent="0.25">
      <c r="A1805" s="3">
        <v>43236</v>
      </c>
      <c r="B1805">
        <v>28.3</v>
      </c>
      <c r="C1805">
        <f t="shared" si="196"/>
        <v>0</v>
      </c>
      <c r="D1805">
        <f t="shared" si="197"/>
        <v>0</v>
      </c>
      <c r="E1805">
        <f t="shared" si="198"/>
        <v>0</v>
      </c>
      <c r="F1805">
        <f t="shared" si="192"/>
        <v>4.928571428571412E-2</v>
      </c>
      <c r="G1805">
        <f t="shared" si="193"/>
        <v>4.928571428571412E-2</v>
      </c>
      <c r="H1805">
        <f t="shared" si="194"/>
        <v>1</v>
      </c>
      <c r="I1805">
        <f t="shared" si="195"/>
        <v>50</v>
      </c>
    </row>
    <row r="1806" spans="1:9" x14ac:dyDescent="0.25">
      <c r="A1806" s="3">
        <v>43237</v>
      </c>
      <c r="B1806">
        <v>28.3</v>
      </c>
      <c r="C1806">
        <f t="shared" si="196"/>
        <v>0</v>
      </c>
      <c r="D1806">
        <f t="shared" si="197"/>
        <v>0</v>
      </c>
      <c r="E1806">
        <f t="shared" si="198"/>
        <v>0</v>
      </c>
      <c r="F1806">
        <f t="shared" si="192"/>
        <v>4.928571428571412E-2</v>
      </c>
      <c r="G1806">
        <f t="shared" si="193"/>
        <v>4.928571428571412E-2</v>
      </c>
      <c r="H1806">
        <f t="shared" si="194"/>
        <v>1</v>
      </c>
      <c r="I1806">
        <f t="shared" si="195"/>
        <v>50</v>
      </c>
    </row>
    <row r="1807" spans="1:9" x14ac:dyDescent="0.25">
      <c r="A1807" s="3">
        <v>43238</v>
      </c>
      <c r="B1807">
        <v>28.1</v>
      </c>
      <c r="C1807">
        <f t="shared" si="196"/>
        <v>-0.19999999999999929</v>
      </c>
      <c r="D1807">
        <f t="shared" si="197"/>
        <v>0</v>
      </c>
      <c r="E1807">
        <f t="shared" si="198"/>
        <v>0.19999999999999929</v>
      </c>
      <c r="F1807">
        <f t="shared" si="192"/>
        <v>4.928571428571412E-2</v>
      </c>
      <c r="G1807">
        <f t="shared" si="193"/>
        <v>6.3571428571428362E-2</v>
      </c>
      <c r="H1807">
        <f t="shared" si="194"/>
        <v>0.77528089887640439</v>
      </c>
      <c r="I1807">
        <f t="shared" si="195"/>
        <v>43.670886075949362</v>
      </c>
    </row>
    <row r="1808" spans="1:9" x14ac:dyDescent="0.25">
      <c r="A1808" s="3">
        <v>43239</v>
      </c>
      <c r="B1808">
        <v>28.05</v>
      </c>
      <c r="C1808">
        <f t="shared" si="196"/>
        <v>-5.0000000000000711E-2</v>
      </c>
      <c r="D1808">
        <f t="shared" si="197"/>
        <v>0</v>
      </c>
      <c r="E1808">
        <f t="shared" si="198"/>
        <v>5.0000000000000711E-2</v>
      </c>
      <c r="F1808">
        <f t="shared" ref="F1808:F1871" si="199">AVERAGE(D1795:D1808)</f>
        <v>4.928571428571412E-2</v>
      </c>
      <c r="G1808">
        <f t="shared" ref="G1808:G1871" si="200">AVERAGE(E1795:E1808)</f>
        <v>5.2857142857142748E-2</v>
      </c>
      <c r="H1808">
        <f t="shared" si="194"/>
        <v>0.93243243243243124</v>
      </c>
      <c r="I1808">
        <f t="shared" si="195"/>
        <v>48.251748251748218</v>
      </c>
    </row>
    <row r="1809" spans="1:9" x14ac:dyDescent="0.25">
      <c r="A1809" s="3">
        <v>43242</v>
      </c>
      <c r="B1809">
        <v>28.05</v>
      </c>
      <c r="C1809">
        <f t="shared" si="196"/>
        <v>0</v>
      </c>
      <c r="D1809">
        <f t="shared" si="197"/>
        <v>0</v>
      </c>
      <c r="E1809">
        <f t="shared" si="198"/>
        <v>0</v>
      </c>
      <c r="F1809">
        <f t="shared" si="199"/>
        <v>2.0714285714285654E-2</v>
      </c>
      <c r="G1809">
        <f t="shared" si="200"/>
        <v>5.2857142857142748E-2</v>
      </c>
      <c r="H1809">
        <f t="shared" ref="H1809:H1872" si="201">F1809/G1809</f>
        <v>0.39189189189189155</v>
      </c>
      <c r="I1809">
        <f t="shared" ref="I1809:I1872" si="202">100-(100/(1+H1809))</f>
        <v>28.155339805825236</v>
      </c>
    </row>
    <row r="1810" spans="1:9" x14ac:dyDescent="0.25">
      <c r="A1810" s="3">
        <v>43243</v>
      </c>
      <c r="B1810">
        <v>28.05</v>
      </c>
      <c r="C1810">
        <f t="shared" si="196"/>
        <v>0</v>
      </c>
      <c r="D1810">
        <f t="shared" si="197"/>
        <v>0</v>
      </c>
      <c r="E1810">
        <f t="shared" si="198"/>
        <v>0</v>
      </c>
      <c r="F1810">
        <f t="shared" si="199"/>
        <v>0</v>
      </c>
      <c r="G1810">
        <f t="shared" si="200"/>
        <v>5.2857142857142748E-2</v>
      </c>
      <c r="H1810">
        <f t="shared" si="201"/>
        <v>0</v>
      </c>
      <c r="I1810">
        <f t="shared" si="202"/>
        <v>0</v>
      </c>
    </row>
    <row r="1811" spans="1:9" x14ac:dyDescent="0.25">
      <c r="A1811" s="3">
        <v>43245</v>
      </c>
      <c r="B1811">
        <v>27.95</v>
      </c>
      <c r="C1811">
        <f t="shared" si="196"/>
        <v>-0.10000000000000142</v>
      </c>
      <c r="D1811">
        <f t="shared" si="197"/>
        <v>0</v>
      </c>
      <c r="E1811">
        <f t="shared" si="198"/>
        <v>0.10000000000000142</v>
      </c>
      <c r="F1811">
        <f t="shared" si="199"/>
        <v>0</v>
      </c>
      <c r="G1811">
        <f t="shared" si="200"/>
        <v>5.3571428571428568E-2</v>
      </c>
      <c r="H1811">
        <f t="shared" si="201"/>
        <v>0</v>
      </c>
      <c r="I1811">
        <f t="shared" si="202"/>
        <v>0</v>
      </c>
    </row>
    <row r="1812" spans="1:9" x14ac:dyDescent="0.25">
      <c r="A1812" s="3">
        <v>43246</v>
      </c>
      <c r="B1812">
        <v>28.05</v>
      </c>
      <c r="C1812">
        <f t="shared" si="196"/>
        <v>0.10000000000000142</v>
      </c>
      <c r="D1812">
        <f t="shared" si="197"/>
        <v>0.10000000000000142</v>
      </c>
      <c r="E1812">
        <f t="shared" si="198"/>
        <v>0</v>
      </c>
      <c r="F1812">
        <f t="shared" si="199"/>
        <v>7.1428571428572441E-3</v>
      </c>
      <c r="G1812">
        <f t="shared" si="200"/>
        <v>5.3571428571428568E-2</v>
      </c>
      <c r="H1812">
        <f t="shared" si="201"/>
        <v>0.13333333333333522</v>
      </c>
      <c r="I1812">
        <f t="shared" si="202"/>
        <v>11.764705882353098</v>
      </c>
    </row>
    <row r="1813" spans="1:9" x14ac:dyDescent="0.25">
      <c r="A1813" s="3">
        <v>43250</v>
      </c>
      <c r="B1813">
        <v>28</v>
      </c>
      <c r="C1813">
        <f t="shared" si="196"/>
        <v>-5.0000000000000711E-2</v>
      </c>
      <c r="D1813">
        <f t="shared" si="197"/>
        <v>0</v>
      </c>
      <c r="E1813">
        <f t="shared" si="198"/>
        <v>5.0000000000000711E-2</v>
      </c>
      <c r="F1813">
        <f t="shared" si="199"/>
        <v>7.1428571428572441E-3</v>
      </c>
      <c r="G1813">
        <f t="shared" si="200"/>
        <v>2.8571428571428723E-2</v>
      </c>
      <c r="H1813">
        <f t="shared" si="201"/>
        <v>0.25000000000000222</v>
      </c>
      <c r="I1813">
        <f t="shared" si="202"/>
        <v>20.000000000000142</v>
      </c>
    </row>
    <row r="1814" spans="1:9" x14ac:dyDescent="0.25">
      <c r="A1814" s="3">
        <v>43252</v>
      </c>
      <c r="B1814">
        <v>28</v>
      </c>
      <c r="C1814">
        <f t="shared" si="196"/>
        <v>0</v>
      </c>
      <c r="D1814">
        <f t="shared" si="197"/>
        <v>0</v>
      </c>
      <c r="E1814">
        <f t="shared" si="198"/>
        <v>0</v>
      </c>
      <c r="F1814">
        <f t="shared" si="199"/>
        <v>7.1428571428572441E-3</v>
      </c>
      <c r="G1814">
        <f t="shared" si="200"/>
        <v>2.8571428571428723E-2</v>
      </c>
      <c r="H1814">
        <f t="shared" si="201"/>
        <v>0.25000000000000222</v>
      </c>
      <c r="I1814">
        <f t="shared" si="202"/>
        <v>20.000000000000142</v>
      </c>
    </row>
    <row r="1815" spans="1:9" x14ac:dyDescent="0.25">
      <c r="A1815" s="3">
        <v>43253</v>
      </c>
      <c r="B1815">
        <v>28</v>
      </c>
      <c r="C1815">
        <f t="shared" si="196"/>
        <v>0</v>
      </c>
      <c r="D1815">
        <f t="shared" si="197"/>
        <v>0</v>
      </c>
      <c r="E1815">
        <f t="shared" si="198"/>
        <v>0</v>
      </c>
      <c r="F1815">
        <f t="shared" si="199"/>
        <v>7.1428571428572441E-3</v>
      </c>
      <c r="G1815">
        <f t="shared" si="200"/>
        <v>2.8571428571428723E-2</v>
      </c>
      <c r="H1815">
        <f t="shared" si="201"/>
        <v>0.25000000000000222</v>
      </c>
      <c r="I1815">
        <f t="shared" si="202"/>
        <v>20.000000000000142</v>
      </c>
    </row>
    <row r="1816" spans="1:9" x14ac:dyDescent="0.25">
      <c r="A1816" s="3">
        <v>43256</v>
      </c>
      <c r="B1816">
        <v>27.8</v>
      </c>
      <c r="C1816">
        <f t="shared" si="196"/>
        <v>-0.19999999999999929</v>
      </c>
      <c r="D1816">
        <f t="shared" si="197"/>
        <v>0</v>
      </c>
      <c r="E1816">
        <f t="shared" si="198"/>
        <v>0.19999999999999929</v>
      </c>
      <c r="F1816">
        <f t="shared" si="199"/>
        <v>7.1428571428572441E-3</v>
      </c>
      <c r="G1816">
        <f t="shared" si="200"/>
        <v>4.2857142857142962E-2</v>
      </c>
      <c r="H1816">
        <f t="shared" si="201"/>
        <v>0.16666666666666863</v>
      </c>
      <c r="I1816">
        <f t="shared" si="202"/>
        <v>14.285714285714434</v>
      </c>
    </row>
    <row r="1817" spans="1:9" x14ac:dyDescent="0.25">
      <c r="A1817" s="3">
        <v>43257</v>
      </c>
      <c r="B1817">
        <v>27.8</v>
      </c>
      <c r="C1817">
        <f t="shared" si="196"/>
        <v>0</v>
      </c>
      <c r="D1817">
        <f t="shared" si="197"/>
        <v>0</v>
      </c>
      <c r="E1817">
        <f t="shared" si="198"/>
        <v>0</v>
      </c>
      <c r="F1817">
        <f t="shared" si="199"/>
        <v>7.1428571428572441E-3</v>
      </c>
      <c r="G1817">
        <f t="shared" si="200"/>
        <v>4.2857142857142962E-2</v>
      </c>
      <c r="H1817">
        <f t="shared" si="201"/>
        <v>0.16666666666666863</v>
      </c>
      <c r="I1817">
        <f t="shared" si="202"/>
        <v>14.285714285714434</v>
      </c>
    </row>
    <row r="1818" spans="1:9" x14ac:dyDescent="0.25">
      <c r="A1818" s="3">
        <v>43259</v>
      </c>
      <c r="B1818">
        <v>27.8</v>
      </c>
      <c r="C1818">
        <f t="shared" si="196"/>
        <v>0</v>
      </c>
      <c r="D1818">
        <f t="shared" si="197"/>
        <v>0</v>
      </c>
      <c r="E1818">
        <f t="shared" si="198"/>
        <v>0</v>
      </c>
      <c r="F1818">
        <f t="shared" si="199"/>
        <v>7.1428571428572441E-3</v>
      </c>
      <c r="G1818">
        <f t="shared" si="200"/>
        <v>4.2857142857142962E-2</v>
      </c>
      <c r="H1818">
        <f t="shared" si="201"/>
        <v>0.16666666666666863</v>
      </c>
      <c r="I1818">
        <f t="shared" si="202"/>
        <v>14.285714285714434</v>
      </c>
    </row>
    <row r="1819" spans="1:9" x14ac:dyDescent="0.25">
      <c r="A1819" s="3">
        <v>43260</v>
      </c>
      <c r="B1819">
        <v>27.7</v>
      </c>
      <c r="C1819">
        <f t="shared" si="196"/>
        <v>-0.10000000000000142</v>
      </c>
      <c r="D1819">
        <f t="shared" si="197"/>
        <v>0</v>
      </c>
      <c r="E1819">
        <f t="shared" si="198"/>
        <v>0.10000000000000142</v>
      </c>
      <c r="F1819">
        <f t="shared" si="199"/>
        <v>7.1428571428572441E-3</v>
      </c>
      <c r="G1819">
        <f t="shared" si="200"/>
        <v>5.0000000000000204E-2</v>
      </c>
      <c r="H1819">
        <f t="shared" si="201"/>
        <v>0.14285714285714429</v>
      </c>
      <c r="I1819">
        <f t="shared" si="202"/>
        <v>12.500000000000114</v>
      </c>
    </row>
    <row r="1820" spans="1:9" x14ac:dyDescent="0.25">
      <c r="A1820" s="3">
        <v>43263</v>
      </c>
      <c r="B1820">
        <v>28</v>
      </c>
      <c r="C1820">
        <f t="shared" si="196"/>
        <v>0.30000000000000071</v>
      </c>
      <c r="D1820">
        <f t="shared" si="197"/>
        <v>0.30000000000000071</v>
      </c>
      <c r="E1820">
        <f t="shared" si="198"/>
        <v>0</v>
      </c>
      <c r="F1820">
        <f t="shared" si="199"/>
        <v>2.8571428571428723E-2</v>
      </c>
      <c r="G1820">
        <f t="shared" si="200"/>
        <v>5.0000000000000204E-2</v>
      </c>
      <c r="H1820">
        <f t="shared" si="201"/>
        <v>0.57142857142857217</v>
      </c>
      <c r="I1820">
        <f t="shared" si="202"/>
        <v>36.363636363636388</v>
      </c>
    </row>
    <row r="1821" spans="1:9" x14ac:dyDescent="0.25">
      <c r="A1821" s="3">
        <v>43264</v>
      </c>
      <c r="B1821">
        <v>27.7</v>
      </c>
      <c r="C1821">
        <f t="shared" si="196"/>
        <v>-0.30000000000000071</v>
      </c>
      <c r="D1821">
        <f t="shared" si="197"/>
        <v>0</v>
      </c>
      <c r="E1821">
        <f t="shared" si="198"/>
        <v>0.30000000000000071</v>
      </c>
      <c r="F1821">
        <f t="shared" si="199"/>
        <v>2.8571428571428723E-2</v>
      </c>
      <c r="G1821">
        <f t="shared" si="200"/>
        <v>5.7142857142857446E-2</v>
      </c>
      <c r="H1821">
        <f t="shared" si="201"/>
        <v>0.5</v>
      </c>
      <c r="I1821">
        <f t="shared" si="202"/>
        <v>33.333333333333329</v>
      </c>
    </row>
    <row r="1822" spans="1:9" x14ac:dyDescent="0.25">
      <c r="A1822" s="3">
        <v>43265</v>
      </c>
      <c r="B1822">
        <v>27.7</v>
      </c>
      <c r="C1822">
        <f t="shared" si="196"/>
        <v>0</v>
      </c>
      <c r="D1822">
        <f t="shared" si="197"/>
        <v>0</v>
      </c>
      <c r="E1822">
        <f t="shared" si="198"/>
        <v>0</v>
      </c>
      <c r="F1822">
        <f t="shared" si="199"/>
        <v>2.8571428571428723E-2</v>
      </c>
      <c r="G1822">
        <f t="shared" si="200"/>
        <v>5.3571428571428825E-2</v>
      </c>
      <c r="H1822">
        <f t="shared" si="201"/>
        <v>0.53333333333333366</v>
      </c>
      <c r="I1822">
        <f t="shared" si="202"/>
        <v>34.782608695652186</v>
      </c>
    </row>
    <row r="1823" spans="1:9" x14ac:dyDescent="0.25">
      <c r="A1823" s="3">
        <v>43266</v>
      </c>
      <c r="B1823">
        <v>27.650000000000002</v>
      </c>
      <c r="C1823">
        <f t="shared" si="196"/>
        <v>-4.9999999999997158E-2</v>
      </c>
      <c r="D1823">
        <f t="shared" si="197"/>
        <v>0</v>
      </c>
      <c r="E1823">
        <f t="shared" si="198"/>
        <v>4.9999999999997158E-2</v>
      </c>
      <c r="F1823">
        <f t="shared" si="199"/>
        <v>2.8571428571428723E-2</v>
      </c>
      <c r="G1823">
        <f t="shared" si="200"/>
        <v>5.7142857142857197E-2</v>
      </c>
      <c r="H1823">
        <f t="shared" si="201"/>
        <v>0.50000000000000222</v>
      </c>
      <c r="I1823">
        <f t="shared" si="202"/>
        <v>33.333333333333428</v>
      </c>
    </row>
    <row r="1824" spans="1:9" x14ac:dyDescent="0.25">
      <c r="A1824" s="3">
        <v>43267</v>
      </c>
      <c r="B1824">
        <v>28.7</v>
      </c>
      <c r="C1824">
        <f t="shared" si="196"/>
        <v>1.0499999999999972</v>
      </c>
      <c r="D1824">
        <f t="shared" si="197"/>
        <v>1.0499999999999972</v>
      </c>
      <c r="E1824">
        <f t="shared" si="198"/>
        <v>0</v>
      </c>
      <c r="F1824">
        <f t="shared" si="199"/>
        <v>0.10357142857142852</v>
      </c>
      <c r="G1824">
        <f t="shared" si="200"/>
        <v>5.7142857142857197E-2</v>
      </c>
      <c r="H1824">
        <f t="shared" si="201"/>
        <v>1.8124999999999973</v>
      </c>
      <c r="I1824">
        <f t="shared" si="202"/>
        <v>64.4444444444444</v>
      </c>
    </row>
    <row r="1825" spans="1:9" x14ac:dyDescent="0.25">
      <c r="A1825" s="3">
        <v>43270</v>
      </c>
      <c r="B1825">
        <v>28.5</v>
      </c>
      <c r="C1825">
        <f t="shared" si="196"/>
        <v>-0.19999999999999929</v>
      </c>
      <c r="D1825">
        <f t="shared" si="197"/>
        <v>0</v>
      </c>
      <c r="E1825">
        <f t="shared" si="198"/>
        <v>0.19999999999999929</v>
      </c>
      <c r="F1825">
        <f t="shared" si="199"/>
        <v>0.10357142857142852</v>
      </c>
      <c r="G1825">
        <f t="shared" si="200"/>
        <v>6.4285714285714182E-2</v>
      </c>
      <c r="H1825">
        <f t="shared" si="201"/>
        <v>1.6111111111111129</v>
      </c>
      <c r="I1825">
        <f t="shared" si="202"/>
        <v>61.702127659574494</v>
      </c>
    </row>
    <row r="1826" spans="1:9" x14ac:dyDescent="0.25">
      <c r="A1826" s="3">
        <v>43272</v>
      </c>
      <c r="B1826">
        <v>30.37</v>
      </c>
      <c r="C1826">
        <f t="shared" si="196"/>
        <v>1.870000000000001</v>
      </c>
      <c r="D1826">
        <f t="shared" si="197"/>
        <v>1.870000000000001</v>
      </c>
      <c r="E1826">
        <f t="shared" si="198"/>
        <v>0</v>
      </c>
      <c r="F1826">
        <f t="shared" si="199"/>
        <v>0.22999999999999993</v>
      </c>
      <c r="G1826">
        <f t="shared" si="200"/>
        <v>6.4285714285714182E-2</v>
      </c>
      <c r="H1826">
        <f t="shared" si="201"/>
        <v>3.5777777777777824</v>
      </c>
      <c r="I1826">
        <f t="shared" si="202"/>
        <v>78.155339805825264</v>
      </c>
    </row>
    <row r="1827" spans="1:9" x14ac:dyDescent="0.25">
      <c r="A1827" s="3">
        <v>43273</v>
      </c>
      <c r="B1827">
        <v>30.3</v>
      </c>
      <c r="C1827">
        <f t="shared" si="196"/>
        <v>-7.0000000000000284E-2</v>
      </c>
      <c r="D1827">
        <f t="shared" si="197"/>
        <v>0</v>
      </c>
      <c r="E1827">
        <f t="shared" si="198"/>
        <v>7.0000000000000284E-2</v>
      </c>
      <c r="F1827">
        <f t="shared" si="199"/>
        <v>0.22999999999999993</v>
      </c>
      <c r="G1827">
        <f t="shared" si="200"/>
        <v>6.5714285714285586E-2</v>
      </c>
      <c r="H1827">
        <f t="shared" si="201"/>
        <v>3.5000000000000058</v>
      </c>
      <c r="I1827">
        <f t="shared" si="202"/>
        <v>77.7777777777778</v>
      </c>
    </row>
    <row r="1828" spans="1:9" x14ac:dyDescent="0.25">
      <c r="A1828" s="3">
        <v>43274</v>
      </c>
      <c r="B1828">
        <v>30.599999999999998</v>
      </c>
      <c r="C1828">
        <f t="shared" si="196"/>
        <v>0.29999999999999716</v>
      </c>
      <c r="D1828">
        <f t="shared" si="197"/>
        <v>0.29999999999999716</v>
      </c>
      <c r="E1828">
        <f t="shared" si="198"/>
        <v>0</v>
      </c>
      <c r="F1828">
        <f t="shared" si="199"/>
        <v>0.25142857142857117</v>
      </c>
      <c r="G1828">
        <f t="shared" si="200"/>
        <v>6.5714285714285586E-2</v>
      </c>
      <c r="H1828">
        <f t="shared" si="201"/>
        <v>3.8260869565217428</v>
      </c>
      <c r="I1828">
        <f t="shared" si="202"/>
        <v>79.279279279279294</v>
      </c>
    </row>
    <row r="1829" spans="1:9" x14ac:dyDescent="0.25">
      <c r="A1829" s="3">
        <v>43277</v>
      </c>
      <c r="B1829">
        <v>30.55</v>
      </c>
      <c r="C1829">
        <f t="shared" si="196"/>
        <v>-4.9999999999997158E-2</v>
      </c>
      <c r="D1829">
        <f t="shared" si="197"/>
        <v>0</v>
      </c>
      <c r="E1829">
        <f t="shared" si="198"/>
        <v>4.9999999999997158E-2</v>
      </c>
      <c r="F1829">
        <f t="shared" si="199"/>
        <v>0.25142857142857117</v>
      </c>
      <c r="G1829">
        <f t="shared" si="200"/>
        <v>6.9285714285713951E-2</v>
      </c>
      <c r="H1829">
        <f t="shared" si="201"/>
        <v>3.6288659793814571</v>
      </c>
      <c r="I1829">
        <f t="shared" si="202"/>
        <v>78.396436525612529</v>
      </c>
    </row>
    <row r="1830" spans="1:9" x14ac:dyDescent="0.25">
      <c r="A1830" s="3">
        <v>43278</v>
      </c>
      <c r="B1830">
        <v>30.3</v>
      </c>
      <c r="C1830">
        <f t="shared" si="196"/>
        <v>-0.25</v>
      </c>
      <c r="D1830">
        <f t="shared" si="197"/>
        <v>0</v>
      </c>
      <c r="E1830">
        <f t="shared" si="198"/>
        <v>0.25</v>
      </c>
      <c r="F1830">
        <f t="shared" si="199"/>
        <v>0.25142857142857117</v>
      </c>
      <c r="G1830">
        <f t="shared" si="200"/>
        <v>7.2857142857142579E-2</v>
      </c>
      <c r="H1830">
        <f t="shared" si="201"/>
        <v>3.4509803921568722</v>
      </c>
      <c r="I1830">
        <f t="shared" si="202"/>
        <v>77.533039647577141</v>
      </c>
    </row>
    <row r="1831" spans="1:9" x14ac:dyDescent="0.25">
      <c r="A1831" s="3">
        <v>43279</v>
      </c>
      <c r="B1831">
        <v>30.3</v>
      </c>
      <c r="C1831">
        <f t="shared" si="196"/>
        <v>0</v>
      </c>
      <c r="D1831">
        <f t="shared" si="197"/>
        <v>0</v>
      </c>
      <c r="E1831">
        <f t="shared" si="198"/>
        <v>0</v>
      </c>
      <c r="F1831">
        <f t="shared" si="199"/>
        <v>0.25142857142857117</v>
      </c>
      <c r="G1831">
        <f t="shared" si="200"/>
        <v>7.2857142857142579E-2</v>
      </c>
      <c r="H1831">
        <f t="shared" si="201"/>
        <v>3.4509803921568722</v>
      </c>
      <c r="I1831">
        <f t="shared" si="202"/>
        <v>77.533039647577141</v>
      </c>
    </row>
    <row r="1832" spans="1:9" x14ac:dyDescent="0.25">
      <c r="A1832" s="3">
        <v>43280</v>
      </c>
      <c r="B1832">
        <v>30.3</v>
      </c>
      <c r="C1832">
        <f t="shared" si="196"/>
        <v>0</v>
      </c>
      <c r="D1832">
        <f t="shared" si="197"/>
        <v>0</v>
      </c>
      <c r="E1832">
        <f t="shared" si="198"/>
        <v>0</v>
      </c>
      <c r="F1832">
        <f t="shared" si="199"/>
        <v>0.25142857142857117</v>
      </c>
      <c r="G1832">
        <f t="shared" si="200"/>
        <v>7.2857142857142579E-2</v>
      </c>
      <c r="H1832">
        <f t="shared" si="201"/>
        <v>3.4509803921568722</v>
      </c>
      <c r="I1832">
        <f t="shared" si="202"/>
        <v>77.533039647577141</v>
      </c>
    </row>
    <row r="1833" spans="1:9" x14ac:dyDescent="0.25">
      <c r="A1833" s="3">
        <v>43284</v>
      </c>
      <c r="B1833">
        <v>30.49</v>
      </c>
      <c r="C1833">
        <f t="shared" si="196"/>
        <v>0.18999999999999773</v>
      </c>
      <c r="D1833">
        <f t="shared" si="197"/>
        <v>0.18999999999999773</v>
      </c>
      <c r="E1833">
        <f t="shared" si="198"/>
        <v>0</v>
      </c>
      <c r="F1833">
        <f t="shared" si="199"/>
        <v>0.26499999999999957</v>
      </c>
      <c r="G1833">
        <f t="shared" si="200"/>
        <v>6.5714285714285323E-2</v>
      </c>
      <c r="H1833">
        <f t="shared" si="201"/>
        <v>4.0326086956521916</v>
      </c>
      <c r="I1833">
        <f t="shared" si="202"/>
        <v>80.129589632829436</v>
      </c>
    </row>
    <row r="1834" spans="1:9" x14ac:dyDescent="0.25">
      <c r="A1834" s="3">
        <v>43286</v>
      </c>
      <c r="B1834">
        <v>31.599999999999998</v>
      </c>
      <c r="C1834">
        <f t="shared" si="196"/>
        <v>1.1099999999999994</v>
      </c>
      <c r="D1834">
        <f t="shared" si="197"/>
        <v>1.1099999999999994</v>
      </c>
      <c r="E1834">
        <f t="shared" si="198"/>
        <v>0</v>
      </c>
      <c r="F1834">
        <f t="shared" si="199"/>
        <v>0.32285714285714234</v>
      </c>
      <c r="G1834">
        <f t="shared" si="200"/>
        <v>6.5714285714285323E-2</v>
      </c>
      <c r="H1834">
        <f t="shared" si="201"/>
        <v>4.9130434782608914</v>
      </c>
      <c r="I1834">
        <f t="shared" si="202"/>
        <v>83.088235294117709</v>
      </c>
    </row>
    <row r="1835" spans="1:9" x14ac:dyDescent="0.25">
      <c r="A1835" s="3">
        <v>43287</v>
      </c>
      <c r="B1835">
        <v>31.8</v>
      </c>
      <c r="C1835">
        <f t="shared" si="196"/>
        <v>0.20000000000000284</v>
      </c>
      <c r="D1835">
        <f t="shared" si="197"/>
        <v>0.20000000000000284</v>
      </c>
      <c r="E1835">
        <f t="shared" si="198"/>
        <v>0</v>
      </c>
      <c r="F1835">
        <f t="shared" si="199"/>
        <v>0.3371428571428568</v>
      </c>
      <c r="G1835">
        <f t="shared" si="200"/>
        <v>4.4285714285713852E-2</v>
      </c>
      <c r="H1835">
        <f t="shared" si="201"/>
        <v>7.6129032258065186</v>
      </c>
      <c r="I1835">
        <f t="shared" si="202"/>
        <v>88.389513108614324</v>
      </c>
    </row>
    <row r="1836" spans="1:9" x14ac:dyDescent="0.25">
      <c r="A1836" s="3">
        <v>43288</v>
      </c>
      <c r="B1836">
        <v>31.900000000000002</v>
      </c>
      <c r="C1836">
        <f t="shared" si="196"/>
        <v>0.10000000000000142</v>
      </c>
      <c r="D1836">
        <f t="shared" si="197"/>
        <v>0.10000000000000142</v>
      </c>
      <c r="E1836">
        <f t="shared" si="198"/>
        <v>0</v>
      </c>
      <c r="F1836">
        <f t="shared" si="199"/>
        <v>0.34428571428571403</v>
      </c>
      <c r="G1836">
        <f t="shared" si="200"/>
        <v>4.4285714285713852E-2</v>
      </c>
      <c r="H1836">
        <f t="shared" si="201"/>
        <v>7.7741935483871671</v>
      </c>
      <c r="I1836">
        <f t="shared" si="202"/>
        <v>88.602941176470679</v>
      </c>
    </row>
    <row r="1837" spans="1:9" x14ac:dyDescent="0.25">
      <c r="A1837" s="3">
        <v>43291</v>
      </c>
      <c r="B1837">
        <v>28.29</v>
      </c>
      <c r="C1837">
        <f t="shared" si="196"/>
        <v>-3.610000000000003</v>
      </c>
      <c r="D1837">
        <f t="shared" si="197"/>
        <v>0</v>
      </c>
      <c r="E1837">
        <f t="shared" si="198"/>
        <v>3.610000000000003</v>
      </c>
      <c r="F1837">
        <f t="shared" si="199"/>
        <v>0.34428571428571403</v>
      </c>
      <c r="G1837">
        <f t="shared" si="200"/>
        <v>0.29857142857142854</v>
      </c>
      <c r="H1837">
        <f t="shared" si="201"/>
        <v>1.1531100478468892</v>
      </c>
      <c r="I1837">
        <f t="shared" si="202"/>
        <v>53.555555555555536</v>
      </c>
    </row>
    <row r="1838" spans="1:9" x14ac:dyDescent="0.25">
      <c r="A1838" s="3">
        <v>43292</v>
      </c>
      <c r="B1838">
        <v>28.09</v>
      </c>
      <c r="C1838">
        <f t="shared" si="196"/>
        <v>-0.19999999999999929</v>
      </c>
      <c r="D1838">
        <f t="shared" si="197"/>
        <v>0</v>
      </c>
      <c r="E1838">
        <f t="shared" si="198"/>
        <v>0.19999999999999929</v>
      </c>
      <c r="F1838">
        <f t="shared" si="199"/>
        <v>0.26928571428571424</v>
      </c>
      <c r="G1838">
        <f t="shared" si="200"/>
        <v>0.31285714285714278</v>
      </c>
      <c r="H1838">
        <f t="shared" si="201"/>
        <v>0.86073059360730597</v>
      </c>
      <c r="I1838">
        <f t="shared" si="202"/>
        <v>46.257668711656443</v>
      </c>
    </row>
    <row r="1839" spans="1:9" x14ac:dyDescent="0.25">
      <c r="A1839" s="3">
        <v>43293</v>
      </c>
      <c r="B1839">
        <v>27.8</v>
      </c>
      <c r="C1839">
        <f t="shared" si="196"/>
        <v>-0.28999999999999915</v>
      </c>
      <c r="D1839">
        <f t="shared" si="197"/>
        <v>0</v>
      </c>
      <c r="E1839">
        <f t="shared" si="198"/>
        <v>0.28999999999999915</v>
      </c>
      <c r="F1839">
        <f t="shared" si="199"/>
        <v>0.26928571428571424</v>
      </c>
      <c r="G1839">
        <f t="shared" si="200"/>
        <v>0.31928571428571423</v>
      </c>
      <c r="H1839">
        <f t="shared" si="201"/>
        <v>0.84340044742729303</v>
      </c>
      <c r="I1839">
        <f t="shared" si="202"/>
        <v>45.752427184466015</v>
      </c>
    </row>
    <row r="1840" spans="1:9" x14ac:dyDescent="0.25">
      <c r="A1840" s="3">
        <v>43294</v>
      </c>
      <c r="B1840">
        <v>27.35</v>
      </c>
      <c r="C1840">
        <f t="shared" si="196"/>
        <v>-0.44999999999999929</v>
      </c>
      <c r="D1840">
        <f t="shared" si="197"/>
        <v>0</v>
      </c>
      <c r="E1840">
        <f t="shared" si="198"/>
        <v>0.44999999999999929</v>
      </c>
      <c r="F1840">
        <f t="shared" si="199"/>
        <v>0.13571428571428562</v>
      </c>
      <c r="G1840">
        <f t="shared" si="200"/>
        <v>0.35142857142857131</v>
      </c>
      <c r="H1840">
        <f t="shared" si="201"/>
        <v>0.38617886178861777</v>
      </c>
      <c r="I1840">
        <f t="shared" si="202"/>
        <v>27.859237536656877</v>
      </c>
    </row>
    <row r="1841" spans="1:9" x14ac:dyDescent="0.25">
      <c r="A1841" s="3">
        <v>43295</v>
      </c>
      <c r="B1841">
        <v>27.35</v>
      </c>
      <c r="C1841">
        <f t="shared" si="196"/>
        <v>0</v>
      </c>
      <c r="D1841">
        <f t="shared" si="197"/>
        <v>0</v>
      </c>
      <c r="E1841">
        <f t="shared" si="198"/>
        <v>0</v>
      </c>
      <c r="F1841">
        <f t="shared" si="199"/>
        <v>0.13571428571428562</v>
      </c>
      <c r="G1841">
        <f t="shared" si="200"/>
        <v>0.34642857142857125</v>
      </c>
      <c r="H1841">
        <f t="shared" si="201"/>
        <v>0.39175257731958757</v>
      </c>
      <c r="I1841">
        <f t="shared" si="202"/>
        <v>28.148148148148138</v>
      </c>
    </row>
    <row r="1842" spans="1:9" x14ac:dyDescent="0.25">
      <c r="A1842" s="3">
        <v>43298</v>
      </c>
      <c r="B1842">
        <v>27.35</v>
      </c>
      <c r="C1842">
        <f t="shared" si="196"/>
        <v>0</v>
      </c>
      <c r="D1842">
        <f t="shared" si="197"/>
        <v>0</v>
      </c>
      <c r="E1842">
        <f t="shared" si="198"/>
        <v>0</v>
      </c>
      <c r="F1842">
        <f t="shared" si="199"/>
        <v>0.11428571428571439</v>
      </c>
      <c r="G1842">
        <f t="shared" si="200"/>
        <v>0.34642857142857125</v>
      </c>
      <c r="H1842">
        <f t="shared" si="201"/>
        <v>0.32989690721649534</v>
      </c>
      <c r="I1842">
        <f t="shared" si="202"/>
        <v>24.806201550387627</v>
      </c>
    </row>
    <row r="1843" spans="1:9" x14ac:dyDescent="0.25">
      <c r="A1843" s="3">
        <v>43299</v>
      </c>
      <c r="B1843">
        <v>27.35</v>
      </c>
      <c r="C1843">
        <f t="shared" si="196"/>
        <v>0</v>
      </c>
      <c r="D1843">
        <f t="shared" si="197"/>
        <v>0</v>
      </c>
      <c r="E1843">
        <f t="shared" si="198"/>
        <v>0</v>
      </c>
      <c r="F1843">
        <f t="shared" si="199"/>
        <v>0.11428571428571439</v>
      </c>
      <c r="G1843">
        <f t="shared" si="200"/>
        <v>0.34285714285714292</v>
      </c>
      <c r="H1843">
        <f t="shared" si="201"/>
        <v>0.33333333333333359</v>
      </c>
      <c r="I1843">
        <f t="shared" si="202"/>
        <v>25.000000000000014</v>
      </c>
    </row>
    <row r="1844" spans="1:9" x14ac:dyDescent="0.25">
      <c r="A1844" s="3">
        <v>43302</v>
      </c>
      <c r="B1844">
        <v>27.85</v>
      </c>
      <c r="C1844">
        <f t="shared" si="196"/>
        <v>0.5</v>
      </c>
      <c r="D1844">
        <f t="shared" si="197"/>
        <v>0.5</v>
      </c>
      <c r="E1844">
        <f t="shared" si="198"/>
        <v>0</v>
      </c>
      <c r="F1844">
        <f t="shared" si="199"/>
        <v>0.15000000000000011</v>
      </c>
      <c r="G1844">
        <f t="shared" si="200"/>
        <v>0.32500000000000007</v>
      </c>
      <c r="H1844">
        <f t="shared" si="201"/>
        <v>0.46153846153846179</v>
      </c>
      <c r="I1844">
        <f t="shared" si="202"/>
        <v>31.578947368421055</v>
      </c>
    </row>
    <row r="1845" spans="1:9" x14ac:dyDescent="0.25">
      <c r="A1845" s="3">
        <v>43306</v>
      </c>
      <c r="B1845">
        <v>27.85</v>
      </c>
      <c r="C1845">
        <f t="shared" si="196"/>
        <v>0</v>
      </c>
      <c r="D1845">
        <f t="shared" si="197"/>
        <v>0</v>
      </c>
      <c r="E1845">
        <f t="shared" si="198"/>
        <v>0</v>
      </c>
      <c r="F1845">
        <f t="shared" si="199"/>
        <v>0.15000000000000011</v>
      </c>
      <c r="G1845">
        <f t="shared" si="200"/>
        <v>0.32500000000000007</v>
      </c>
      <c r="H1845">
        <f t="shared" si="201"/>
        <v>0.46153846153846179</v>
      </c>
      <c r="I1845">
        <f t="shared" si="202"/>
        <v>31.578947368421055</v>
      </c>
    </row>
    <row r="1846" spans="1:9" x14ac:dyDescent="0.25">
      <c r="A1846" s="3">
        <v>43307</v>
      </c>
      <c r="B1846">
        <v>27.830000000000002</v>
      </c>
      <c r="C1846">
        <f t="shared" si="196"/>
        <v>-1.9999999999999574E-2</v>
      </c>
      <c r="D1846">
        <f t="shared" si="197"/>
        <v>0</v>
      </c>
      <c r="E1846">
        <f t="shared" si="198"/>
        <v>1.9999999999999574E-2</v>
      </c>
      <c r="F1846">
        <f t="shared" si="199"/>
        <v>0.15000000000000011</v>
      </c>
      <c r="G1846">
        <f t="shared" si="200"/>
        <v>0.32642857142857146</v>
      </c>
      <c r="H1846">
        <f t="shared" si="201"/>
        <v>0.45951859956236352</v>
      </c>
      <c r="I1846">
        <f t="shared" si="202"/>
        <v>31.484257871064472</v>
      </c>
    </row>
    <row r="1847" spans="1:9" x14ac:dyDescent="0.25">
      <c r="A1847" s="3">
        <v>43308</v>
      </c>
      <c r="B1847">
        <v>27.35</v>
      </c>
      <c r="C1847">
        <f t="shared" si="196"/>
        <v>-0.48000000000000043</v>
      </c>
      <c r="D1847">
        <f t="shared" si="197"/>
        <v>0</v>
      </c>
      <c r="E1847">
        <f t="shared" si="198"/>
        <v>0.48000000000000043</v>
      </c>
      <c r="F1847">
        <f t="shared" si="199"/>
        <v>0.1364285714285717</v>
      </c>
      <c r="G1847">
        <f t="shared" si="200"/>
        <v>0.36071428571428577</v>
      </c>
      <c r="H1847">
        <f t="shared" si="201"/>
        <v>0.37821782178217894</v>
      </c>
      <c r="I1847">
        <f t="shared" si="202"/>
        <v>27.442528735632223</v>
      </c>
    </row>
    <row r="1848" spans="1:9" x14ac:dyDescent="0.25">
      <c r="A1848" s="3">
        <v>43309</v>
      </c>
      <c r="B1848">
        <v>27.35</v>
      </c>
      <c r="C1848">
        <f t="shared" si="196"/>
        <v>0</v>
      </c>
      <c r="D1848">
        <f t="shared" si="197"/>
        <v>0</v>
      </c>
      <c r="E1848">
        <f t="shared" si="198"/>
        <v>0</v>
      </c>
      <c r="F1848">
        <f t="shared" si="199"/>
        <v>5.7142857142857446E-2</v>
      </c>
      <c r="G1848">
        <f t="shared" si="200"/>
        <v>0.36071428571428577</v>
      </c>
      <c r="H1848">
        <f t="shared" si="201"/>
        <v>0.15841584158415922</v>
      </c>
      <c r="I1848">
        <f t="shared" si="202"/>
        <v>13.67521367521374</v>
      </c>
    </row>
    <row r="1849" spans="1:9" x14ac:dyDescent="0.25">
      <c r="A1849" s="3">
        <v>43312</v>
      </c>
      <c r="B1849">
        <v>27.66</v>
      </c>
      <c r="C1849">
        <f t="shared" si="196"/>
        <v>0.30999999999999872</v>
      </c>
      <c r="D1849">
        <f t="shared" si="197"/>
        <v>0.30999999999999872</v>
      </c>
      <c r="E1849">
        <f t="shared" si="198"/>
        <v>0</v>
      </c>
      <c r="F1849">
        <f t="shared" si="199"/>
        <v>6.5000000000000016E-2</v>
      </c>
      <c r="G1849">
        <f t="shared" si="200"/>
        <v>0.36071428571428577</v>
      </c>
      <c r="H1849">
        <f t="shared" si="201"/>
        <v>0.18019801980198022</v>
      </c>
      <c r="I1849">
        <f t="shared" si="202"/>
        <v>15.268456375838923</v>
      </c>
    </row>
    <row r="1850" spans="1:9" x14ac:dyDescent="0.25">
      <c r="A1850" s="3">
        <v>43313</v>
      </c>
      <c r="B1850">
        <v>27.400000000000002</v>
      </c>
      <c r="C1850">
        <f t="shared" si="196"/>
        <v>-0.25999999999999801</v>
      </c>
      <c r="D1850">
        <f t="shared" si="197"/>
        <v>0</v>
      </c>
      <c r="E1850">
        <f t="shared" si="198"/>
        <v>0.25999999999999801</v>
      </c>
      <c r="F1850">
        <f t="shared" si="199"/>
        <v>5.7857142857142767E-2</v>
      </c>
      <c r="G1850">
        <f t="shared" si="200"/>
        <v>0.37928571428571417</v>
      </c>
      <c r="H1850">
        <f t="shared" si="201"/>
        <v>0.15254237288135575</v>
      </c>
      <c r="I1850">
        <f t="shared" si="202"/>
        <v>13.235294117647044</v>
      </c>
    </row>
    <row r="1851" spans="1:9" x14ac:dyDescent="0.25">
      <c r="A1851" s="3">
        <v>43314</v>
      </c>
      <c r="B1851">
        <v>27.35</v>
      </c>
      <c r="C1851">
        <f t="shared" si="196"/>
        <v>-5.0000000000000711E-2</v>
      </c>
      <c r="D1851">
        <f t="shared" si="197"/>
        <v>0</v>
      </c>
      <c r="E1851">
        <f t="shared" si="198"/>
        <v>5.0000000000000711E-2</v>
      </c>
      <c r="F1851">
        <f t="shared" si="199"/>
        <v>5.7857142857142767E-2</v>
      </c>
      <c r="G1851">
        <f t="shared" si="200"/>
        <v>0.12499999999999975</v>
      </c>
      <c r="H1851">
        <f t="shared" si="201"/>
        <v>0.46285714285714308</v>
      </c>
      <c r="I1851">
        <f t="shared" si="202"/>
        <v>31.640625000000014</v>
      </c>
    </row>
    <row r="1852" spans="1:9" x14ac:dyDescent="0.25">
      <c r="A1852" s="3">
        <v>43315</v>
      </c>
      <c r="B1852">
        <v>27.35</v>
      </c>
      <c r="C1852">
        <f t="shared" si="196"/>
        <v>0</v>
      </c>
      <c r="D1852">
        <f t="shared" si="197"/>
        <v>0</v>
      </c>
      <c r="E1852">
        <f t="shared" si="198"/>
        <v>0</v>
      </c>
      <c r="F1852">
        <f t="shared" si="199"/>
        <v>5.7857142857142767E-2</v>
      </c>
      <c r="G1852">
        <f t="shared" si="200"/>
        <v>0.11071428571428552</v>
      </c>
      <c r="H1852">
        <f t="shared" si="201"/>
        <v>0.52258064516129044</v>
      </c>
      <c r="I1852">
        <f t="shared" si="202"/>
        <v>34.322033898305094</v>
      </c>
    </row>
    <row r="1853" spans="1:9" x14ac:dyDescent="0.25">
      <c r="A1853" s="3">
        <v>43316</v>
      </c>
      <c r="B1853">
        <v>27.6</v>
      </c>
      <c r="C1853">
        <f t="shared" si="196"/>
        <v>0.25</v>
      </c>
      <c r="D1853">
        <f t="shared" si="197"/>
        <v>0.25</v>
      </c>
      <c r="E1853">
        <f t="shared" si="198"/>
        <v>0</v>
      </c>
      <c r="F1853">
        <f t="shared" si="199"/>
        <v>7.5714285714285623E-2</v>
      </c>
      <c r="G1853">
        <f t="shared" si="200"/>
        <v>8.9999999999999858E-2</v>
      </c>
      <c r="H1853">
        <f t="shared" si="201"/>
        <v>0.84126984126984161</v>
      </c>
      <c r="I1853">
        <f t="shared" si="202"/>
        <v>45.689655172413801</v>
      </c>
    </row>
    <row r="1854" spans="1:9" x14ac:dyDescent="0.25">
      <c r="A1854" s="3">
        <v>43319</v>
      </c>
      <c r="B1854">
        <v>27.360000000000003</v>
      </c>
      <c r="C1854">
        <f t="shared" si="196"/>
        <v>-0.23999999999999844</v>
      </c>
      <c r="D1854">
        <f t="shared" si="197"/>
        <v>0</v>
      </c>
      <c r="E1854">
        <f t="shared" si="198"/>
        <v>0.23999999999999844</v>
      </c>
      <c r="F1854">
        <f t="shared" si="199"/>
        <v>7.5714285714285623E-2</v>
      </c>
      <c r="G1854">
        <f t="shared" si="200"/>
        <v>7.4999999999999803E-2</v>
      </c>
      <c r="H1854">
        <f t="shared" si="201"/>
        <v>1.009523809523811</v>
      </c>
      <c r="I1854">
        <f t="shared" si="202"/>
        <v>50.23696682464459</v>
      </c>
    </row>
    <row r="1855" spans="1:9" x14ac:dyDescent="0.25">
      <c r="A1855" s="3">
        <v>43320</v>
      </c>
      <c r="B1855">
        <v>27.450000000000003</v>
      </c>
      <c r="C1855">
        <f t="shared" si="196"/>
        <v>8.9999999999999858E-2</v>
      </c>
      <c r="D1855">
        <f t="shared" si="197"/>
        <v>8.9999999999999858E-2</v>
      </c>
      <c r="E1855">
        <f t="shared" si="198"/>
        <v>0</v>
      </c>
      <c r="F1855">
        <f t="shared" si="199"/>
        <v>8.2142857142857045E-2</v>
      </c>
      <c r="G1855">
        <f t="shared" si="200"/>
        <v>7.4999999999999803E-2</v>
      </c>
      <c r="H1855">
        <f t="shared" si="201"/>
        <v>1.0952380952380969</v>
      </c>
      <c r="I1855">
        <f t="shared" si="202"/>
        <v>52.272727272727309</v>
      </c>
    </row>
    <row r="1856" spans="1:9" x14ac:dyDescent="0.25">
      <c r="A1856" s="3">
        <v>43321</v>
      </c>
      <c r="B1856">
        <v>27.8</v>
      </c>
      <c r="C1856">
        <f t="shared" si="196"/>
        <v>0.34999999999999787</v>
      </c>
      <c r="D1856">
        <f t="shared" si="197"/>
        <v>0.34999999999999787</v>
      </c>
      <c r="E1856">
        <f t="shared" si="198"/>
        <v>0</v>
      </c>
      <c r="F1856">
        <f t="shared" si="199"/>
        <v>0.10714285714285689</v>
      </c>
      <c r="G1856">
        <f t="shared" si="200"/>
        <v>7.4999999999999803E-2</v>
      </c>
      <c r="H1856">
        <f t="shared" si="201"/>
        <v>1.4285714285714288</v>
      </c>
      <c r="I1856">
        <f t="shared" si="202"/>
        <v>58.82352941176471</v>
      </c>
    </row>
    <row r="1857" spans="1:9" x14ac:dyDescent="0.25">
      <c r="A1857" s="3">
        <v>43322</v>
      </c>
      <c r="B1857">
        <v>28.23</v>
      </c>
      <c r="C1857">
        <f t="shared" si="196"/>
        <v>0.42999999999999972</v>
      </c>
      <c r="D1857">
        <f t="shared" si="197"/>
        <v>0.42999999999999972</v>
      </c>
      <c r="E1857">
        <f t="shared" si="198"/>
        <v>0</v>
      </c>
      <c r="F1857">
        <f t="shared" si="199"/>
        <v>0.13785714285714259</v>
      </c>
      <c r="G1857">
        <f t="shared" si="200"/>
        <v>7.4999999999999803E-2</v>
      </c>
      <c r="H1857">
        <f t="shared" si="201"/>
        <v>1.8380952380952393</v>
      </c>
      <c r="I1857">
        <f t="shared" si="202"/>
        <v>64.765100671140956</v>
      </c>
    </row>
    <row r="1858" spans="1:9" x14ac:dyDescent="0.25">
      <c r="A1858" s="3">
        <v>43323</v>
      </c>
      <c r="B1858">
        <v>28.05</v>
      </c>
      <c r="C1858">
        <f t="shared" si="196"/>
        <v>-0.17999999999999972</v>
      </c>
      <c r="D1858">
        <f t="shared" si="197"/>
        <v>0</v>
      </c>
      <c r="E1858">
        <f t="shared" si="198"/>
        <v>0.17999999999999972</v>
      </c>
      <c r="F1858">
        <f t="shared" si="199"/>
        <v>0.10214285714285687</v>
      </c>
      <c r="G1858">
        <f t="shared" si="200"/>
        <v>8.7857142857142634E-2</v>
      </c>
      <c r="H1858">
        <f t="shared" si="201"/>
        <v>1.1626016260162599</v>
      </c>
      <c r="I1858">
        <f t="shared" si="202"/>
        <v>53.759398496240593</v>
      </c>
    </row>
    <row r="1859" spans="1:9" x14ac:dyDescent="0.25">
      <c r="A1859" s="3">
        <v>43326</v>
      </c>
      <c r="B1859">
        <v>27.85</v>
      </c>
      <c r="C1859">
        <f t="shared" ref="C1859:C1922" si="203">B1859-B1858</f>
        <v>-0.19999999999999929</v>
      </c>
      <c r="D1859">
        <f t="shared" ref="D1859:D1922" si="204">IF(C1859&gt;0,C1859,0)</f>
        <v>0</v>
      </c>
      <c r="E1859">
        <f t="shared" ref="E1859:E1922" si="205">IF(C1859&lt;0,-C1859,0)</f>
        <v>0.19999999999999929</v>
      </c>
      <c r="F1859">
        <f t="shared" si="199"/>
        <v>0.10214285714285687</v>
      </c>
      <c r="G1859">
        <f t="shared" si="200"/>
        <v>0.10214285714285687</v>
      </c>
      <c r="H1859">
        <f t="shared" si="201"/>
        <v>1</v>
      </c>
      <c r="I1859">
        <f t="shared" si="202"/>
        <v>50</v>
      </c>
    </row>
    <row r="1860" spans="1:9" x14ac:dyDescent="0.25">
      <c r="A1860" s="3">
        <v>43327</v>
      </c>
      <c r="B1860">
        <v>27.950000000000003</v>
      </c>
      <c r="C1860">
        <f t="shared" si="203"/>
        <v>0.10000000000000142</v>
      </c>
      <c r="D1860">
        <f t="shared" si="204"/>
        <v>0.10000000000000142</v>
      </c>
      <c r="E1860">
        <f t="shared" si="205"/>
        <v>0</v>
      </c>
      <c r="F1860">
        <f t="shared" si="199"/>
        <v>0.10928571428571411</v>
      </c>
      <c r="G1860">
        <f t="shared" si="200"/>
        <v>0.10071428571428546</v>
      </c>
      <c r="H1860">
        <f t="shared" si="201"/>
        <v>1.0851063829787244</v>
      </c>
      <c r="I1860">
        <f t="shared" si="202"/>
        <v>52.040816326530638</v>
      </c>
    </row>
    <row r="1861" spans="1:9" x14ac:dyDescent="0.25">
      <c r="A1861" s="3">
        <v>43328</v>
      </c>
      <c r="B1861">
        <v>28.55</v>
      </c>
      <c r="C1861">
        <f t="shared" si="203"/>
        <v>0.59999999999999787</v>
      </c>
      <c r="D1861">
        <f t="shared" si="204"/>
        <v>0.59999999999999787</v>
      </c>
      <c r="E1861">
        <f t="shared" si="205"/>
        <v>0</v>
      </c>
      <c r="F1861">
        <f t="shared" si="199"/>
        <v>0.15214285714285683</v>
      </c>
      <c r="G1861">
        <f t="shared" si="200"/>
        <v>6.6428571428571156E-2</v>
      </c>
      <c r="H1861">
        <f t="shared" si="201"/>
        <v>2.2903225806451659</v>
      </c>
      <c r="I1861">
        <f t="shared" si="202"/>
        <v>69.607843137254946</v>
      </c>
    </row>
    <row r="1862" spans="1:9" x14ac:dyDescent="0.25">
      <c r="A1862" s="3">
        <v>43329</v>
      </c>
      <c r="B1862">
        <v>28.55</v>
      </c>
      <c r="C1862">
        <f t="shared" si="203"/>
        <v>0</v>
      </c>
      <c r="D1862">
        <f t="shared" si="204"/>
        <v>0</v>
      </c>
      <c r="E1862">
        <f t="shared" si="205"/>
        <v>0</v>
      </c>
      <c r="F1862">
        <f t="shared" si="199"/>
        <v>0.15214285714285683</v>
      </c>
      <c r="G1862">
        <f t="shared" si="200"/>
        <v>6.6428571428571156E-2</v>
      </c>
      <c r="H1862">
        <f t="shared" si="201"/>
        <v>2.2903225806451659</v>
      </c>
      <c r="I1862">
        <f t="shared" si="202"/>
        <v>69.607843137254946</v>
      </c>
    </row>
    <row r="1863" spans="1:9" x14ac:dyDescent="0.25">
      <c r="A1863" s="3">
        <v>43330</v>
      </c>
      <c r="B1863">
        <v>28.580000000000002</v>
      </c>
      <c r="C1863">
        <f t="shared" si="203"/>
        <v>3.0000000000001137E-2</v>
      </c>
      <c r="D1863">
        <f t="shared" si="204"/>
        <v>3.0000000000001137E-2</v>
      </c>
      <c r="E1863">
        <f t="shared" si="205"/>
        <v>0</v>
      </c>
      <c r="F1863">
        <f t="shared" si="199"/>
        <v>0.13214285714285698</v>
      </c>
      <c r="G1863">
        <f t="shared" si="200"/>
        <v>6.6428571428571156E-2</v>
      </c>
      <c r="H1863">
        <f t="shared" si="201"/>
        <v>1.9892473118279628</v>
      </c>
      <c r="I1863">
        <f t="shared" si="202"/>
        <v>66.546762589928122</v>
      </c>
    </row>
    <row r="1864" spans="1:9" x14ac:dyDescent="0.25">
      <c r="A1864" s="3">
        <v>43333</v>
      </c>
      <c r="B1864">
        <v>28.55</v>
      </c>
      <c r="C1864">
        <f t="shared" si="203"/>
        <v>-3.0000000000001137E-2</v>
      </c>
      <c r="D1864">
        <f t="shared" si="204"/>
        <v>0</v>
      </c>
      <c r="E1864">
        <f t="shared" si="205"/>
        <v>3.0000000000001137E-2</v>
      </c>
      <c r="F1864">
        <f t="shared" si="199"/>
        <v>0.13214285714285698</v>
      </c>
      <c r="G1864">
        <f t="shared" si="200"/>
        <v>4.9999999999999947E-2</v>
      </c>
      <c r="H1864">
        <f t="shared" si="201"/>
        <v>2.6428571428571423</v>
      </c>
      <c r="I1864">
        <f t="shared" si="202"/>
        <v>72.549019607843135</v>
      </c>
    </row>
    <row r="1865" spans="1:9" x14ac:dyDescent="0.25">
      <c r="A1865" s="3">
        <v>43334</v>
      </c>
      <c r="B1865">
        <v>28.650000000000002</v>
      </c>
      <c r="C1865">
        <f t="shared" si="203"/>
        <v>0.10000000000000142</v>
      </c>
      <c r="D1865">
        <f t="shared" si="204"/>
        <v>0.10000000000000142</v>
      </c>
      <c r="E1865">
        <f t="shared" si="205"/>
        <v>0</v>
      </c>
      <c r="F1865">
        <f t="shared" si="199"/>
        <v>0.13928571428571423</v>
      </c>
      <c r="G1865">
        <f t="shared" si="200"/>
        <v>4.6428571428571326E-2</v>
      </c>
      <c r="H1865">
        <f t="shared" si="201"/>
        <v>3.0000000000000053</v>
      </c>
      <c r="I1865">
        <f t="shared" si="202"/>
        <v>75.000000000000028</v>
      </c>
    </row>
    <row r="1866" spans="1:9" x14ac:dyDescent="0.25">
      <c r="A1866" s="3">
        <v>43335</v>
      </c>
      <c r="B1866">
        <v>29.25</v>
      </c>
      <c r="C1866">
        <f t="shared" si="203"/>
        <v>0.59999999999999787</v>
      </c>
      <c r="D1866">
        <f t="shared" si="204"/>
        <v>0.59999999999999787</v>
      </c>
      <c r="E1866">
        <f t="shared" si="205"/>
        <v>0</v>
      </c>
      <c r="F1866">
        <f t="shared" si="199"/>
        <v>0.18214285714285694</v>
      </c>
      <c r="G1866">
        <f t="shared" si="200"/>
        <v>4.6428571428571326E-2</v>
      </c>
      <c r="H1866">
        <f t="shared" si="201"/>
        <v>3.9230769230769273</v>
      </c>
      <c r="I1866">
        <f t="shared" si="202"/>
        <v>79.687500000000014</v>
      </c>
    </row>
    <row r="1867" spans="1:9" x14ac:dyDescent="0.25">
      <c r="A1867" s="3">
        <v>43336</v>
      </c>
      <c r="B1867">
        <v>29.25</v>
      </c>
      <c r="C1867">
        <f t="shared" si="203"/>
        <v>0</v>
      </c>
      <c r="D1867">
        <f t="shared" si="204"/>
        <v>0</v>
      </c>
      <c r="E1867">
        <f t="shared" si="205"/>
        <v>0</v>
      </c>
      <c r="F1867">
        <f t="shared" si="199"/>
        <v>0.16428571428571409</v>
      </c>
      <c r="G1867">
        <f t="shared" si="200"/>
        <v>4.6428571428571326E-2</v>
      </c>
      <c r="H1867">
        <f t="shared" si="201"/>
        <v>3.5384615384615419</v>
      </c>
      <c r="I1867">
        <f t="shared" si="202"/>
        <v>77.966101694915267</v>
      </c>
    </row>
    <row r="1868" spans="1:9" x14ac:dyDescent="0.25">
      <c r="A1868" s="3">
        <v>43337</v>
      </c>
      <c r="B1868">
        <v>29.050000000000004</v>
      </c>
      <c r="C1868">
        <f t="shared" si="203"/>
        <v>-0.19999999999999574</v>
      </c>
      <c r="D1868">
        <f t="shared" si="204"/>
        <v>0</v>
      </c>
      <c r="E1868">
        <f t="shared" si="205"/>
        <v>0.19999999999999574</v>
      </c>
      <c r="F1868">
        <f t="shared" si="199"/>
        <v>0.16428571428571409</v>
      </c>
      <c r="G1868">
        <f t="shared" si="200"/>
        <v>4.3571428571428275E-2</v>
      </c>
      <c r="H1868">
        <f t="shared" si="201"/>
        <v>3.7704918032787096</v>
      </c>
      <c r="I1868">
        <f t="shared" si="202"/>
        <v>79.037800687285312</v>
      </c>
    </row>
    <row r="1869" spans="1:9" x14ac:dyDescent="0.25">
      <c r="A1869" s="3">
        <v>43340</v>
      </c>
      <c r="B1869">
        <v>29.1</v>
      </c>
      <c r="C1869">
        <f t="shared" si="203"/>
        <v>4.9999999999997158E-2</v>
      </c>
      <c r="D1869">
        <f t="shared" si="204"/>
        <v>4.9999999999997158E-2</v>
      </c>
      <c r="E1869">
        <f t="shared" si="205"/>
        <v>0</v>
      </c>
      <c r="F1869">
        <f t="shared" si="199"/>
        <v>0.16142857142857103</v>
      </c>
      <c r="G1869">
        <f t="shared" si="200"/>
        <v>4.3571428571428275E-2</v>
      </c>
      <c r="H1869">
        <f t="shared" si="201"/>
        <v>3.7049180327869013</v>
      </c>
      <c r="I1869">
        <f t="shared" si="202"/>
        <v>78.745644599303205</v>
      </c>
    </row>
    <row r="1870" spans="1:9" x14ac:dyDescent="0.25">
      <c r="A1870" s="3">
        <v>43341</v>
      </c>
      <c r="B1870">
        <v>29.15</v>
      </c>
      <c r="C1870">
        <f t="shared" si="203"/>
        <v>4.9999999999997158E-2</v>
      </c>
      <c r="D1870">
        <f t="shared" si="204"/>
        <v>4.9999999999997158E-2</v>
      </c>
      <c r="E1870">
        <f t="shared" si="205"/>
        <v>0</v>
      </c>
      <c r="F1870">
        <f t="shared" si="199"/>
        <v>0.13999999999999954</v>
      </c>
      <c r="G1870">
        <f t="shared" si="200"/>
        <v>4.3571428571428275E-2</v>
      </c>
      <c r="H1870">
        <f t="shared" si="201"/>
        <v>3.2131147540983718</v>
      </c>
      <c r="I1870">
        <f t="shared" si="202"/>
        <v>76.264591439688786</v>
      </c>
    </row>
    <row r="1871" spans="1:9" x14ac:dyDescent="0.25">
      <c r="A1871" s="3">
        <v>43342</v>
      </c>
      <c r="B1871">
        <v>29.85</v>
      </c>
      <c r="C1871">
        <f t="shared" si="203"/>
        <v>0.70000000000000284</v>
      </c>
      <c r="D1871">
        <f t="shared" si="204"/>
        <v>0.70000000000000284</v>
      </c>
      <c r="E1871">
        <f t="shared" si="205"/>
        <v>0</v>
      </c>
      <c r="F1871">
        <f t="shared" si="199"/>
        <v>0.15928571428571406</v>
      </c>
      <c r="G1871">
        <f t="shared" si="200"/>
        <v>4.3571428571428275E-2</v>
      </c>
      <c r="H1871">
        <f t="shared" si="201"/>
        <v>3.6557377049180526</v>
      </c>
      <c r="I1871">
        <f t="shared" si="202"/>
        <v>78.521126760563476</v>
      </c>
    </row>
    <row r="1872" spans="1:9" x14ac:dyDescent="0.25">
      <c r="A1872" s="3">
        <v>43343</v>
      </c>
      <c r="B1872">
        <v>30.050000000000004</v>
      </c>
      <c r="C1872">
        <f t="shared" si="203"/>
        <v>0.20000000000000284</v>
      </c>
      <c r="D1872">
        <f t="shared" si="204"/>
        <v>0.20000000000000284</v>
      </c>
      <c r="E1872">
        <f t="shared" si="205"/>
        <v>0</v>
      </c>
      <c r="F1872">
        <f t="shared" ref="F1872:F1935" si="206">AVERAGE(D1859:D1872)</f>
        <v>0.17357142857142854</v>
      </c>
      <c r="G1872">
        <f t="shared" ref="G1872:G1935" si="207">AVERAGE(E1859:E1872)</f>
        <v>3.0714285714285441E-2</v>
      </c>
      <c r="H1872">
        <f t="shared" si="201"/>
        <v>5.6511627906977235</v>
      </c>
      <c r="I1872">
        <f t="shared" si="202"/>
        <v>84.965034965035073</v>
      </c>
    </row>
    <row r="1873" spans="1:9" x14ac:dyDescent="0.25">
      <c r="A1873" s="3">
        <v>43348</v>
      </c>
      <c r="B1873">
        <v>30.25</v>
      </c>
      <c r="C1873">
        <f t="shared" si="203"/>
        <v>0.19999999999999574</v>
      </c>
      <c r="D1873">
        <f t="shared" si="204"/>
        <v>0.19999999999999574</v>
      </c>
      <c r="E1873">
        <f t="shared" si="205"/>
        <v>0</v>
      </c>
      <c r="F1873">
        <f t="shared" si="206"/>
        <v>0.18785714285714253</v>
      </c>
      <c r="G1873">
        <f t="shared" si="207"/>
        <v>1.6428571428571206E-2</v>
      </c>
      <c r="H1873">
        <f t="shared" ref="H1873:H1936" si="208">F1873/G1873</f>
        <v>11.434782608695787</v>
      </c>
      <c r="I1873">
        <f t="shared" ref="I1873:I1936" si="209">100-(100/(1+H1873))</f>
        <v>91.958041958042045</v>
      </c>
    </row>
    <row r="1874" spans="1:9" x14ac:dyDescent="0.25">
      <c r="A1874" s="3">
        <v>43349</v>
      </c>
      <c r="B1874">
        <v>30.25</v>
      </c>
      <c r="C1874">
        <f t="shared" si="203"/>
        <v>0</v>
      </c>
      <c r="D1874">
        <f t="shared" si="204"/>
        <v>0</v>
      </c>
      <c r="E1874">
        <f t="shared" si="205"/>
        <v>0</v>
      </c>
      <c r="F1874">
        <f t="shared" si="206"/>
        <v>0.1807142857142853</v>
      </c>
      <c r="G1874">
        <f t="shared" si="207"/>
        <v>1.6428571428571206E-2</v>
      </c>
      <c r="H1874">
        <f t="shared" si="208"/>
        <v>11.000000000000124</v>
      </c>
      <c r="I1874">
        <f t="shared" si="209"/>
        <v>91.666666666666757</v>
      </c>
    </row>
    <row r="1875" spans="1:9" x14ac:dyDescent="0.25">
      <c r="A1875" s="3">
        <v>43350</v>
      </c>
      <c r="B1875">
        <v>30.75</v>
      </c>
      <c r="C1875">
        <f t="shared" si="203"/>
        <v>0.5</v>
      </c>
      <c r="D1875">
        <f t="shared" si="204"/>
        <v>0.5</v>
      </c>
      <c r="E1875">
        <f t="shared" si="205"/>
        <v>0</v>
      </c>
      <c r="F1875">
        <f t="shared" si="206"/>
        <v>0.17357142857142829</v>
      </c>
      <c r="G1875">
        <f t="shared" si="207"/>
        <v>1.6428571428571206E-2</v>
      </c>
      <c r="H1875">
        <f t="shared" si="208"/>
        <v>10.565217391304474</v>
      </c>
      <c r="I1875">
        <f t="shared" si="209"/>
        <v>91.353383458646704</v>
      </c>
    </row>
    <row r="1876" spans="1:9" x14ac:dyDescent="0.25">
      <c r="A1876" s="3">
        <v>43351</v>
      </c>
      <c r="B1876">
        <v>31.64</v>
      </c>
      <c r="C1876">
        <f t="shared" si="203"/>
        <v>0.89000000000000057</v>
      </c>
      <c r="D1876">
        <f t="shared" si="204"/>
        <v>0.89000000000000057</v>
      </c>
      <c r="E1876">
        <f t="shared" si="205"/>
        <v>0</v>
      </c>
      <c r="F1876">
        <f t="shared" si="206"/>
        <v>0.23714285714285691</v>
      </c>
      <c r="G1876">
        <f t="shared" si="207"/>
        <v>1.6428571428571206E-2</v>
      </c>
      <c r="H1876">
        <f t="shared" si="208"/>
        <v>14.434782608695834</v>
      </c>
      <c r="I1876">
        <f t="shared" si="209"/>
        <v>93.521126760563462</v>
      </c>
    </row>
    <row r="1877" spans="1:9" x14ac:dyDescent="0.25">
      <c r="A1877" s="3">
        <v>43354</v>
      </c>
      <c r="B1877">
        <v>33.64</v>
      </c>
      <c r="C1877">
        <f t="shared" si="203"/>
        <v>2</v>
      </c>
      <c r="D1877">
        <f t="shared" si="204"/>
        <v>2</v>
      </c>
      <c r="E1877">
        <f t="shared" si="205"/>
        <v>0</v>
      </c>
      <c r="F1877">
        <f t="shared" si="206"/>
        <v>0.37785714285714256</v>
      </c>
      <c r="G1877">
        <f t="shared" si="207"/>
        <v>1.6428571428571206E-2</v>
      </c>
      <c r="H1877">
        <f t="shared" si="208"/>
        <v>23.000000000000295</v>
      </c>
      <c r="I1877">
        <f t="shared" si="209"/>
        <v>95.833333333333385</v>
      </c>
    </row>
    <row r="1878" spans="1:9" x14ac:dyDescent="0.25">
      <c r="A1878" s="3">
        <v>43356</v>
      </c>
      <c r="B1878">
        <v>32.33</v>
      </c>
      <c r="C1878">
        <f t="shared" si="203"/>
        <v>-1.3100000000000023</v>
      </c>
      <c r="D1878">
        <f t="shared" si="204"/>
        <v>0</v>
      </c>
      <c r="E1878">
        <f t="shared" si="205"/>
        <v>1.3100000000000023</v>
      </c>
      <c r="F1878">
        <f t="shared" si="206"/>
        <v>0.37785714285714256</v>
      </c>
      <c r="G1878">
        <f t="shared" si="207"/>
        <v>0.10785714285714272</v>
      </c>
      <c r="H1878">
        <f t="shared" si="208"/>
        <v>3.5033112582781474</v>
      </c>
      <c r="I1878">
        <f t="shared" si="209"/>
        <v>77.79411764705884</v>
      </c>
    </row>
    <row r="1879" spans="1:9" x14ac:dyDescent="0.25">
      <c r="A1879" s="3">
        <v>43357</v>
      </c>
      <c r="B1879">
        <v>32.25</v>
      </c>
      <c r="C1879">
        <f t="shared" si="203"/>
        <v>-7.9999999999998295E-2</v>
      </c>
      <c r="D1879">
        <f t="shared" si="204"/>
        <v>0</v>
      </c>
      <c r="E1879">
        <f t="shared" si="205"/>
        <v>7.9999999999998295E-2</v>
      </c>
      <c r="F1879">
        <f t="shared" si="206"/>
        <v>0.37071428571428527</v>
      </c>
      <c r="G1879">
        <f t="shared" si="207"/>
        <v>0.11357142857142831</v>
      </c>
      <c r="H1879">
        <f t="shared" si="208"/>
        <v>3.2641509433962299</v>
      </c>
      <c r="I1879">
        <f t="shared" si="209"/>
        <v>76.548672566371692</v>
      </c>
    </row>
    <row r="1880" spans="1:9" x14ac:dyDescent="0.25">
      <c r="A1880" s="3">
        <v>43358</v>
      </c>
      <c r="B1880">
        <v>32.25</v>
      </c>
      <c r="C1880">
        <f t="shared" si="203"/>
        <v>0</v>
      </c>
      <c r="D1880">
        <f t="shared" si="204"/>
        <v>0</v>
      </c>
      <c r="E1880">
        <f t="shared" si="205"/>
        <v>0</v>
      </c>
      <c r="F1880">
        <f t="shared" si="206"/>
        <v>0.32785714285714257</v>
      </c>
      <c r="G1880">
        <f t="shared" si="207"/>
        <v>0.11357142857142831</v>
      </c>
      <c r="H1880">
        <f t="shared" si="208"/>
        <v>2.8867924528301927</v>
      </c>
      <c r="I1880">
        <f t="shared" si="209"/>
        <v>74.271844660194205</v>
      </c>
    </row>
    <row r="1881" spans="1:9" x14ac:dyDescent="0.25">
      <c r="A1881" s="3">
        <v>43361</v>
      </c>
      <c r="B1881">
        <v>33.35</v>
      </c>
      <c r="C1881">
        <f t="shared" si="203"/>
        <v>1.1000000000000014</v>
      </c>
      <c r="D1881">
        <f t="shared" si="204"/>
        <v>1.1000000000000014</v>
      </c>
      <c r="E1881">
        <f t="shared" si="205"/>
        <v>0</v>
      </c>
      <c r="F1881">
        <f t="shared" si="206"/>
        <v>0.40642857142857125</v>
      </c>
      <c r="G1881">
        <f t="shared" si="207"/>
        <v>0.11357142857142831</v>
      </c>
      <c r="H1881">
        <f t="shared" si="208"/>
        <v>3.5786163522012644</v>
      </c>
      <c r="I1881">
        <f t="shared" si="209"/>
        <v>78.159340659340685</v>
      </c>
    </row>
    <row r="1882" spans="1:9" x14ac:dyDescent="0.25">
      <c r="A1882" s="3">
        <v>43362</v>
      </c>
      <c r="B1882">
        <v>34.35</v>
      </c>
      <c r="C1882">
        <f t="shared" si="203"/>
        <v>1</v>
      </c>
      <c r="D1882">
        <f t="shared" si="204"/>
        <v>1</v>
      </c>
      <c r="E1882">
        <f t="shared" si="205"/>
        <v>0</v>
      </c>
      <c r="F1882">
        <f t="shared" si="206"/>
        <v>0.4778571428571427</v>
      </c>
      <c r="G1882">
        <f t="shared" si="207"/>
        <v>9.9285714285714324E-2</v>
      </c>
      <c r="H1882">
        <f t="shared" si="208"/>
        <v>4.8129496402877665</v>
      </c>
      <c r="I1882">
        <f t="shared" si="209"/>
        <v>82.797029702970292</v>
      </c>
    </row>
    <row r="1883" spans="1:9" x14ac:dyDescent="0.25">
      <c r="A1883" s="3">
        <v>43363</v>
      </c>
      <c r="B1883">
        <v>33.85</v>
      </c>
      <c r="C1883">
        <f t="shared" si="203"/>
        <v>-0.5</v>
      </c>
      <c r="D1883">
        <f t="shared" si="204"/>
        <v>0</v>
      </c>
      <c r="E1883">
        <f t="shared" si="205"/>
        <v>0.5</v>
      </c>
      <c r="F1883">
        <f t="shared" si="206"/>
        <v>0.47428571428571431</v>
      </c>
      <c r="G1883">
        <f t="shared" si="207"/>
        <v>0.13500000000000004</v>
      </c>
      <c r="H1883">
        <f t="shared" si="208"/>
        <v>3.5132275132275126</v>
      </c>
      <c r="I1883">
        <f t="shared" si="209"/>
        <v>77.842907385697544</v>
      </c>
    </row>
    <row r="1884" spans="1:9" x14ac:dyDescent="0.25">
      <c r="A1884" s="3">
        <v>43364</v>
      </c>
      <c r="B1884">
        <v>33.75</v>
      </c>
      <c r="C1884">
        <f t="shared" si="203"/>
        <v>-0.10000000000000142</v>
      </c>
      <c r="D1884">
        <f t="shared" si="204"/>
        <v>0</v>
      </c>
      <c r="E1884">
        <f t="shared" si="205"/>
        <v>0.10000000000000142</v>
      </c>
      <c r="F1884">
        <f t="shared" si="206"/>
        <v>0.47071428571428597</v>
      </c>
      <c r="G1884">
        <f t="shared" si="207"/>
        <v>0.14214285714285729</v>
      </c>
      <c r="H1884">
        <f t="shared" si="208"/>
        <v>3.3115577889447221</v>
      </c>
      <c r="I1884">
        <f t="shared" si="209"/>
        <v>76.80652680652679</v>
      </c>
    </row>
    <row r="1885" spans="1:9" x14ac:dyDescent="0.25">
      <c r="A1885" s="3">
        <v>43365</v>
      </c>
      <c r="B1885">
        <v>33.340000000000003</v>
      </c>
      <c r="C1885">
        <f t="shared" si="203"/>
        <v>-0.40999999999999659</v>
      </c>
      <c r="D1885">
        <f t="shared" si="204"/>
        <v>0</v>
      </c>
      <c r="E1885">
        <f t="shared" si="205"/>
        <v>0.40999999999999659</v>
      </c>
      <c r="F1885">
        <f t="shared" si="206"/>
        <v>0.42071428571428576</v>
      </c>
      <c r="G1885">
        <f t="shared" si="207"/>
        <v>0.17142857142857132</v>
      </c>
      <c r="H1885">
        <f t="shared" si="208"/>
        <v>2.4541666666666684</v>
      </c>
      <c r="I1885">
        <f t="shared" si="209"/>
        <v>71.049457177322097</v>
      </c>
    </row>
    <row r="1886" spans="1:9" x14ac:dyDescent="0.25">
      <c r="A1886" s="3">
        <v>43368</v>
      </c>
      <c r="B1886">
        <v>32.85</v>
      </c>
      <c r="C1886">
        <f t="shared" si="203"/>
        <v>-0.49000000000000199</v>
      </c>
      <c r="D1886">
        <f t="shared" si="204"/>
        <v>0</v>
      </c>
      <c r="E1886">
        <f t="shared" si="205"/>
        <v>0.49000000000000199</v>
      </c>
      <c r="F1886">
        <f t="shared" si="206"/>
        <v>0.40642857142857125</v>
      </c>
      <c r="G1886">
        <f t="shared" si="207"/>
        <v>0.20642857142857146</v>
      </c>
      <c r="H1886">
        <f t="shared" si="208"/>
        <v>1.9688581314878881</v>
      </c>
      <c r="I1886">
        <f t="shared" si="209"/>
        <v>66.317016317016311</v>
      </c>
    </row>
    <row r="1887" spans="1:9" x14ac:dyDescent="0.25">
      <c r="A1887" s="3">
        <v>43369</v>
      </c>
      <c r="B1887">
        <v>31.950000000000003</v>
      </c>
      <c r="C1887">
        <f t="shared" si="203"/>
        <v>-0.89999999999999858</v>
      </c>
      <c r="D1887">
        <f t="shared" si="204"/>
        <v>0</v>
      </c>
      <c r="E1887">
        <f t="shared" si="205"/>
        <v>0.89999999999999858</v>
      </c>
      <c r="F1887">
        <f t="shared" si="206"/>
        <v>0.39214285714285729</v>
      </c>
      <c r="G1887">
        <f t="shared" si="207"/>
        <v>0.27071428571428563</v>
      </c>
      <c r="H1887">
        <f t="shared" si="208"/>
        <v>1.4485488126649086</v>
      </c>
      <c r="I1887">
        <f t="shared" si="209"/>
        <v>59.159482758620705</v>
      </c>
    </row>
    <row r="1888" spans="1:9" x14ac:dyDescent="0.25">
      <c r="A1888" s="3">
        <v>43370</v>
      </c>
      <c r="B1888">
        <v>32.65</v>
      </c>
      <c r="C1888">
        <f t="shared" si="203"/>
        <v>0.69999999999999574</v>
      </c>
      <c r="D1888">
        <f t="shared" si="204"/>
        <v>0.69999999999999574</v>
      </c>
      <c r="E1888">
        <f t="shared" si="205"/>
        <v>0</v>
      </c>
      <c r="F1888">
        <f t="shared" si="206"/>
        <v>0.442142857142857</v>
      </c>
      <c r="G1888">
        <f t="shared" si="207"/>
        <v>0.27071428571428563</v>
      </c>
      <c r="H1888">
        <f t="shared" si="208"/>
        <v>1.633245382585752</v>
      </c>
      <c r="I1888">
        <f t="shared" si="209"/>
        <v>62.024048096192388</v>
      </c>
    </row>
    <row r="1889" spans="1:9" x14ac:dyDescent="0.25">
      <c r="A1889" s="3">
        <v>43371</v>
      </c>
      <c r="B1889">
        <v>32.65</v>
      </c>
      <c r="C1889">
        <f t="shared" si="203"/>
        <v>0</v>
      </c>
      <c r="D1889">
        <f t="shared" si="204"/>
        <v>0</v>
      </c>
      <c r="E1889">
        <f t="shared" si="205"/>
        <v>0</v>
      </c>
      <c r="F1889">
        <f t="shared" si="206"/>
        <v>0.40642857142857125</v>
      </c>
      <c r="G1889">
        <f t="shared" si="207"/>
        <v>0.27071428571428563</v>
      </c>
      <c r="H1889">
        <f t="shared" si="208"/>
        <v>1.5013192612137201</v>
      </c>
      <c r="I1889">
        <f t="shared" si="209"/>
        <v>60.021097046413495</v>
      </c>
    </row>
    <row r="1890" spans="1:9" x14ac:dyDescent="0.25">
      <c r="A1890" s="3">
        <v>43372</v>
      </c>
      <c r="B1890">
        <v>32.050000000000004</v>
      </c>
      <c r="C1890">
        <f t="shared" si="203"/>
        <v>-0.59999999999999432</v>
      </c>
      <c r="D1890">
        <f t="shared" si="204"/>
        <v>0</v>
      </c>
      <c r="E1890">
        <f t="shared" si="205"/>
        <v>0.59999999999999432</v>
      </c>
      <c r="F1890">
        <f t="shared" si="206"/>
        <v>0.34285714285714264</v>
      </c>
      <c r="G1890">
        <f t="shared" si="207"/>
        <v>0.31357142857142811</v>
      </c>
      <c r="H1890">
        <f t="shared" si="208"/>
        <v>1.0933940774487481</v>
      </c>
      <c r="I1890">
        <f t="shared" si="209"/>
        <v>52.230685527747568</v>
      </c>
    </row>
    <row r="1891" spans="1:9" x14ac:dyDescent="0.25">
      <c r="A1891" s="3">
        <v>43375</v>
      </c>
      <c r="B1891">
        <v>32.050000000000004</v>
      </c>
      <c r="C1891">
        <f t="shared" si="203"/>
        <v>0</v>
      </c>
      <c r="D1891">
        <f t="shared" si="204"/>
        <v>0</v>
      </c>
      <c r="E1891">
        <f t="shared" si="205"/>
        <v>0</v>
      </c>
      <c r="F1891">
        <f t="shared" si="206"/>
        <v>0.19999999999999979</v>
      </c>
      <c r="G1891">
        <f t="shared" si="207"/>
        <v>0.31357142857142811</v>
      </c>
      <c r="H1891">
        <f t="shared" si="208"/>
        <v>0.63781321184510276</v>
      </c>
      <c r="I1891">
        <f t="shared" si="209"/>
        <v>38.942976356050082</v>
      </c>
    </row>
    <row r="1892" spans="1:9" x14ac:dyDescent="0.25">
      <c r="A1892" s="3">
        <v>43376</v>
      </c>
      <c r="B1892">
        <v>32.050000000000004</v>
      </c>
      <c r="C1892">
        <f t="shared" si="203"/>
        <v>0</v>
      </c>
      <c r="D1892">
        <f t="shared" si="204"/>
        <v>0</v>
      </c>
      <c r="E1892">
        <f t="shared" si="205"/>
        <v>0</v>
      </c>
      <c r="F1892">
        <f t="shared" si="206"/>
        <v>0.19999999999999979</v>
      </c>
      <c r="G1892">
        <f t="shared" si="207"/>
        <v>0.21999999999999936</v>
      </c>
      <c r="H1892">
        <f t="shared" si="208"/>
        <v>0.90909090909091073</v>
      </c>
      <c r="I1892">
        <f t="shared" si="209"/>
        <v>47.619047619047663</v>
      </c>
    </row>
    <row r="1893" spans="1:9" x14ac:dyDescent="0.25">
      <c r="A1893" s="3">
        <v>43377</v>
      </c>
      <c r="B1893">
        <v>32.07</v>
      </c>
      <c r="C1893">
        <f t="shared" si="203"/>
        <v>1.9999999999996021E-2</v>
      </c>
      <c r="D1893">
        <f t="shared" si="204"/>
        <v>1.9999999999996021E-2</v>
      </c>
      <c r="E1893">
        <f t="shared" si="205"/>
        <v>0</v>
      </c>
      <c r="F1893">
        <f t="shared" si="206"/>
        <v>0.20142857142857093</v>
      </c>
      <c r="G1893">
        <f t="shared" si="207"/>
        <v>0.21428571428571377</v>
      </c>
      <c r="H1893">
        <f t="shared" si="208"/>
        <v>0.94</v>
      </c>
      <c r="I1893">
        <f t="shared" si="209"/>
        <v>48.453608247422679</v>
      </c>
    </row>
    <row r="1894" spans="1:9" x14ac:dyDescent="0.25">
      <c r="A1894" s="3">
        <v>43378</v>
      </c>
      <c r="B1894">
        <v>32.15</v>
      </c>
      <c r="C1894">
        <f t="shared" si="203"/>
        <v>7.9999999999998295E-2</v>
      </c>
      <c r="D1894">
        <f t="shared" si="204"/>
        <v>7.9999999999998295E-2</v>
      </c>
      <c r="E1894">
        <f t="shared" si="205"/>
        <v>0</v>
      </c>
      <c r="F1894">
        <f t="shared" si="206"/>
        <v>0.20714285714285655</v>
      </c>
      <c r="G1894">
        <f t="shared" si="207"/>
        <v>0.21428571428571377</v>
      </c>
      <c r="H1894">
        <f t="shared" si="208"/>
        <v>0.96666666666666623</v>
      </c>
      <c r="I1894">
        <f t="shared" si="209"/>
        <v>49.152542372881349</v>
      </c>
    </row>
    <row r="1895" spans="1:9" x14ac:dyDescent="0.25">
      <c r="A1895" s="3">
        <v>43379</v>
      </c>
      <c r="B1895">
        <v>32.25</v>
      </c>
      <c r="C1895">
        <f t="shared" si="203"/>
        <v>0.10000000000000142</v>
      </c>
      <c r="D1895">
        <f t="shared" si="204"/>
        <v>0.10000000000000142</v>
      </c>
      <c r="E1895">
        <f t="shared" si="205"/>
        <v>0</v>
      </c>
      <c r="F1895">
        <f t="shared" si="206"/>
        <v>0.13571428571428509</v>
      </c>
      <c r="G1895">
        <f t="shared" si="207"/>
        <v>0.21428571428571377</v>
      </c>
      <c r="H1895">
        <f t="shared" si="208"/>
        <v>0.63333333333333197</v>
      </c>
      <c r="I1895">
        <f t="shared" si="209"/>
        <v>38.775510204081584</v>
      </c>
    </row>
    <row r="1896" spans="1:9" x14ac:dyDescent="0.25">
      <c r="A1896" s="3">
        <v>43382</v>
      </c>
      <c r="B1896">
        <v>32.25</v>
      </c>
      <c r="C1896">
        <f t="shared" si="203"/>
        <v>0</v>
      </c>
      <c r="D1896">
        <f t="shared" si="204"/>
        <v>0</v>
      </c>
      <c r="E1896">
        <f t="shared" si="205"/>
        <v>0</v>
      </c>
      <c r="F1896">
        <f t="shared" si="206"/>
        <v>6.4285714285713683E-2</v>
      </c>
      <c r="G1896">
        <f t="shared" si="207"/>
        <v>0.21428571428571377</v>
      </c>
      <c r="H1896">
        <f t="shared" si="208"/>
        <v>0.29999999999999788</v>
      </c>
      <c r="I1896">
        <f t="shared" si="209"/>
        <v>23.076923076922952</v>
      </c>
    </row>
    <row r="1897" spans="1:9" x14ac:dyDescent="0.25">
      <c r="A1897" s="3">
        <v>43383</v>
      </c>
      <c r="B1897">
        <v>32.450000000000003</v>
      </c>
      <c r="C1897">
        <f t="shared" si="203"/>
        <v>0.20000000000000284</v>
      </c>
      <c r="D1897">
        <f t="shared" si="204"/>
        <v>0.20000000000000284</v>
      </c>
      <c r="E1897">
        <f t="shared" si="205"/>
        <v>0</v>
      </c>
      <c r="F1897">
        <f t="shared" si="206"/>
        <v>7.8571428571428167E-2</v>
      </c>
      <c r="G1897">
        <f t="shared" si="207"/>
        <v>0.17857142857142808</v>
      </c>
      <c r="H1897">
        <f t="shared" si="208"/>
        <v>0.43999999999999895</v>
      </c>
      <c r="I1897">
        <f t="shared" si="209"/>
        <v>30.555555555555515</v>
      </c>
    </row>
    <row r="1898" spans="1:9" x14ac:dyDescent="0.25">
      <c r="A1898" s="3">
        <v>43384</v>
      </c>
      <c r="B1898">
        <v>32.85</v>
      </c>
      <c r="C1898">
        <f t="shared" si="203"/>
        <v>0.39999999999999858</v>
      </c>
      <c r="D1898">
        <f t="shared" si="204"/>
        <v>0.39999999999999858</v>
      </c>
      <c r="E1898">
        <f t="shared" si="205"/>
        <v>0</v>
      </c>
      <c r="F1898">
        <f t="shared" si="206"/>
        <v>0.10714285714285664</v>
      </c>
      <c r="G1898">
        <f t="shared" si="207"/>
        <v>0.17142857142857082</v>
      </c>
      <c r="H1898">
        <f t="shared" si="208"/>
        <v>0.62499999999999922</v>
      </c>
      <c r="I1898">
        <f t="shared" si="209"/>
        <v>38.461538461538424</v>
      </c>
    </row>
    <row r="1899" spans="1:9" x14ac:dyDescent="0.25">
      <c r="A1899" s="3">
        <v>43386</v>
      </c>
      <c r="B1899">
        <v>32.85</v>
      </c>
      <c r="C1899">
        <f t="shared" si="203"/>
        <v>0</v>
      </c>
      <c r="D1899">
        <f t="shared" si="204"/>
        <v>0</v>
      </c>
      <c r="E1899">
        <f t="shared" si="205"/>
        <v>0</v>
      </c>
      <c r="F1899">
        <f t="shared" si="206"/>
        <v>0.10714285714285664</v>
      </c>
      <c r="G1899">
        <f t="shared" si="207"/>
        <v>0.14214285714285677</v>
      </c>
      <c r="H1899">
        <f t="shared" si="208"/>
        <v>0.75376884422110402</v>
      </c>
      <c r="I1899">
        <f t="shared" si="209"/>
        <v>42.979942693409697</v>
      </c>
    </row>
    <row r="1900" spans="1:9" x14ac:dyDescent="0.25">
      <c r="A1900" s="3">
        <v>43389</v>
      </c>
      <c r="B1900">
        <v>32.550000000000004</v>
      </c>
      <c r="C1900">
        <f t="shared" si="203"/>
        <v>-0.29999999999999716</v>
      </c>
      <c r="D1900">
        <f t="shared" si="204"/>
        <v>0</v>
      </c>
      <c r="E1900">
        <f t="shared" si="205"/>
        <v>0.29999999999999716</v>
      </c>
      <c r="F1900">
        <f t="shared" si="206"/>
        <v>0.10714285714285664</v>
      </c>
      <c r="G1900">
        <f t="shared" si="207"/>
        <v>0.12857142857142786</v>
      </c>
      <c r="H1900">
        <f t="shared" si="208"/>
        <v>0.83333333333333393</v>
      </c>
      <c r="I1900">
        <f t="shared" si="209"/>
        <v>45.454545454545475</v>
      </c>
    </row>
    <row r="1901" spans="1:9" x14ac:dyDescent="0.25">
      <c r="A1901" s="3">
        <v>43390</v>
      </c>
      <c r="B1901">
        <v>32.85</v>
      </c>
      <c r="C1901">
        <f t="shared" si="203"/>
        <v>0.29999999999999716</v>
      </c>
      <c r="D1901">
        <f t="shared" si="204"/>
        <v>0.29999999999999716</v>
      </c>
      <c r="E1901">
        <f t="shared" si="205"/>
        <v>0</v>
      </c>
      <c r="F1901">
        <f t="shared" si="206"/>
        <v>0.12857142857142786</v>
      </c>
      <c r="G1901">
        <f t="shared" si="207"/>
        <v>6.4285714285713683E-2</v>
      </c>
      <c r="H1901">
        <f t="shared" si="208"/>
        <v>2.000000000000008</v>
      </c>
      <c r="I1901">
        <f t="shared" si="209"/>
        <v>66.666666666666757</v>
      </c>
    </row>
    <row r="1902" spans="1:9" x14ac:dyDescent="0.25">
      <c r="A1902" s="3">
        <v>43391</v>
      </c>
      <c r="B1902">
        <v>32.35</v>
      </c>
      <c r="C1902">
        <f t="shared" si="203"/>
        <v>-0.5</v>
      </c>
      <c r="D1902">
        <f t="shared" si="204"/>
        <v>0</v>
      </c>
      <c r="E1902">
        <f t="shared" si="205"/>
        <v>0.5</v>
      </c>
      <c r="F1902">
        <f t="shared" si="206"/>
        <v>7.8571428571428167E-2</v>
      </c>
      <c r="G1902">
        <f t="shared" si="207"/>
        <v>9.9999999999999395E-2</v>
      </c>
      <c r="H1902">
        <f t="shared" si="208"/>
        <v>0.78571428571428648</v>
      </c>
      <c r="I1902">
        <f t="shared" si="209"/>
        <v>44.000000000000021</v>
      </c>
    </row>
    <row r="1903" spans="1:9" x14ac:dyDescent="0.25">
      <c r="A1903" s="3">
        <v>43392</v>
      </c>
      <c r="B1903">
        <v>32.840000000000003</v>
      </c>
      <c r="C1903">
        <f t="shared" si="203"/>
        <v>0.49000000000000199</v>
      </c>
      <c r="D1903">
        <f t="shared" si="204"/>
        <v>0.49000000000000199</v>
      </c>
      <c r="E1903">
        <f t="shared" si="205"/>
        <v>0</v>
      </c>
      <c r="F1903">
        <f t="shared" si="206"/>
        <v>0.11357142857142831</v>
      </c>
      <c r="G1903">
        <f t="shared" si="207"/>
        <v>9.9999999999999395E-2</v>
      </c>
      <c r="H1903">
        <f t="shared" si="208"/>
        <v>1.1357142857142899</v>
      </c>
      <c r="I1903">
        <f t="shared" si="209"/>
        <v>53.177257525083697</v>
      </c>
    </row>
    <row r="1904" spans="1:9" x14ac:dyDescent="0.25">
      <c r="A1904" s="3">
        <v>43393</v>
      </c>
      <c r="B1904">
        <v>32.840000000000003</v>
      </c>
      <c r="C1904">
        <f t="shared" si="203"/>
        <v>0</v>
      </c>
      <c r="D1904">
        <f t="shared" si="204"/>
        <v>0</v>
      </c>
      <c r="E1904">
        <f t="shared" si="205"/>
        <v>0</v>
      </c>
      <c r="F1904">
        <f t="shared" si="206"/>
        <v>0.11357142857142831</v>
      </c>
      <c r="G1904">
        <f t="shared" si="207"/>
        <v>5.714285714285694E-2</v>
      </c>
      <c r="H1904">
        <f t="shared" si="208"/>
        <v>1.9875000000000025</v>
      </c>
      <c r="I1904">
        <f t="shared" si="209"/>
        <v>66.527196652719695</v>
      </c>
    </row>
    <row r="1905" spans="1:9" x14ac:dyDescent="0.25">
      <c r="A1905" s="3">
        <v>43396</v>
      </c>
      <c r="B1905">
        <v>32.840000000000003</v>
      </c>
      <c r="C1905">
        <f t="shared" si="203"/>
        <v>0</v>
      </c>
      <c r="D1905">
        <f t="shared" si="204"/>
        <v>0</v>
      </c>
      <c r="E1905">
        <f t="shared" si="205"/>
        <v>0</v>
      </c>
      <c r="F1905">
        <f t="shared" si="206"/>
        <v>0.11357142857142831</v>
      </c>
      <c r="G1905">
        <f t="shared" si="207"/>
        <v>5.714285714285694E-2</v>
      </c>
      <c r="H1905">
        <f t="shared" si="208"/>
        <v>1.9875000000000025</v>
      </c>
      <c r="I1905">
        <f t="shared" si="209"/>
        <v>66.527196652719695</v>
      </c>
    </row>
    <row r="1906" spans="1:9" x14ac:dyDescent="0.25">
      <c r="A1906" s="3">
        <v>43398</v>
      </c>
      <c r="B1906">
        <v>33.15</v>
      </c>
      <c r="C1906">
        <f t="shared" si="203"/>
        <v>0.30999999999999517</v>
      </c>
      <c r="D1906">
        <f t="shared" si="204"/>
        <v>0.30999999999999517</v>
      </c>
      <c r="E1906">
        <f t="shared" si="205"/>
        <v>0</v>
      </c>
      <c r="F1906">
        <f t="shared" si="206"/>
        <v>0.13571428571428509</v>
      </c>
      <c r="G1906">
        <f t="shared" si="207"/>
        <v>5.714285714285694E-2</v>
      </c>
      <c r="H1906">
        <f t="shared" si="208"/>
        <v>2.3749999999999978</v>
      </c>
      <c r="I1906">
        <f t="shared" si="209"/>
        <v>70.370370370370352</v>
      </c>
    </row>
    <row r="1907" spans="1:9" x14ac:dyDescent="0.25">
      <c r="A1907" s="3">
        <v>43399</v>
      </c>
      <c r="B1907">
        <v>33.25</v>
      </c>
      <c r="C1907">
        <f t="shared" si="203"/>
        <v>0.10000000000000142</v>
      </c>
      <c r="D1907">
        <f t="shared" si="204"/>
        <v>0.10000000000000142</v>
      </c>
      <c r="E1907">
        <f t="shared" si="205"/>
        <v>0</v>
      </c>
      <c r="F1907">
        <f t="shared" si="206"/>
        <v>0.14142857142857121</v>
      </c>
      <c r="G1907">
        <f t="shared" si="207"/>
        <v>5.714285714285694E-2</v>
      </c>
      <c r="H1907">
        <f t="shared" si="208"/>
        <v>2.475000000000005</v>
      </c>
      <c r="I1907">
        <f t="shared" si="209"/>
        <v>71.22302158273385</v>
      </c>
    </row>
    <row r="1908" spans="1:9" x14ac:dyDescent="0.25">
      <c r="A1908" s="3">
        <v>43400</v>
      </c>
      <c r="B1908">
        <v>33.15</v>
      </c>
      <c r="C1908">
        <f t="shared" si="203"/>
        <v>-0.10000000000000142</v>
      </c>
      <c r="D1908">
        <f t="shared" si="204"/>
        <v>0</v>
      </c>
      <c r="E1908">
        <f t="shared" si="205"/>
        <v>0.10000000000000142</v>
      </c>
      <c r="F1908">
        <f t="shared" si="206"/>
        <v>0.13571428571428562</v>
      </c>
      <c r="G1908">
        <f t="shared" si="207"/>
        <v>6.4285714285714182E-2</v>
      </c>
      <c r="H1908">
        <f t="shared" si="208"/>
        <v>2.1111111111111129</v>
      </c>
      <c r="I1908">
        <f t="shared" si="209"/>
        <v>67.857142857142875</v>
      </c>
    </row>
    <row r="1909" spans="1:9" x14ac:dyDescent="0.25">
      <c r="A1909" s="3">
        <v>43403</v>
      </c>
      <c r="B1909">
        <v>33.1</v>
      </c>
      <c r="C1909">
        <f t="shared" si="203"/>
        <v>-4.9999999999997158E-2</v>
      </c>
      <c r="D1909">
        <f t="shared" si="204"/>
        <v>0</v>
      </c>
      <c r="E1909">
        <f t="shared" si="205"/>
        <v>4.9999999999997158E-2</v>
      </c>
      <c r="F1909">
        <f t="shared" si="206"/>
        <v>0.12857142857142836</v>
      </c>
      <c r="G1909">
        <f t="shared" si="207"/>
        <v>6.7857142857142547E-2</v>
      </c>
      <c r="H1909">
        <f t="shared" si="208"/>
        <v>1.8947368421052688</v>
      </c>
      <c r="I1909">
        <f t="shared" si="209"/>
        <v>65.454545454545524</v>
      </c>
    </row>
    <row r="1910" spans="1:9" x14ac:dyDescent="0.25">
      <c r="A1910" s="3">
        <v>43404</v>
      </c>
      <c r="B1910">
        <v>33.15</v>
      </c>
      <c r="C1910">
        <f t="shared" si="203"/>
        <v>4.9999999999997158E-2</v>
      </c>
      <c r="D1910">
        <f t="shared" si="204"/>
        <v>4.9999999999997158E-2</v>
      </c>
      <c r="E1910">
        <f t="shared" si="205"/>
        <v>0</v>
      </c>
      <c r="F1910">
        <f t="shared" si="206"/>
        <v>0.13214285714285673</v>
      </c>
      <c r="G1910">
        <f t="shared" si="207"/>
        <v>6.7857142857142547E-2</v>
      </c>
      <c r="H1910">
        <f t="shared" si="208"/>
        <v>1.9473684210526343</v>
      </c>
      <c r="I1910">
        <f t="shared" si="209"/>
        <v>66.071428571428612</v>
      </c>
    </row>
    <row r="1911" spans="1:9" x14ac:dyDescent="0.25">
      <c r="A1911" s="3">
        <v>43405</v>
      </c>
      <c r="B1911">
        <v>33.85</v>
      </c>
      <c r="C1911">
        <f t="shared" si="203"/>
        <v>0.70000000000000284</v>
      </c>
      <c r="D1911">
        <f t="shared" si="204"/>
        <v>0.70000000000000284</v>
      </c>
      <c r="E1911">
        <f t="shared" si="205"/>
        <v>0</v>
      </c>
      <c r="F1911">
        <f t="shared" si="206"/>
        <v>0.16785714285714246</v>
      </c>
      <c r="G1911">
        <f t="shared" si="207"/>
        <v>6.7857142857142547E-2</v>
      </c>
      <c r="H1911">
        <f t="shared" si="208"/>
        <v>2.4736842105263213</v>
      </c>
      <c r="I1911">
        <f t="shared" si="209"/>
        <v>71.212121212121261</v>
      </c>
    </row>
    <row r="1912" spans="1:9" x14ac:dyDescent="0.25">
      <c r="A1912" s="3">
        <v>43406</v>
      </c>
      <c r="B1912">
        <v>33.35</v>
      </c>
      <c r="C1912">
        <f t="shared" si="203"/>
        <v>-0.5</v>
      </c>
      <c r="D1912">
        <f t="shared" si="204"/>
        <v>0</v>
      </c>
      <c r="E1912">
        <f t="shared" si="205"/>
        <v>0.5</v>
      </c>
      <c r="F1912">
        <f t="shared" si="206"/>
        <v>0.13928571428571399</v>
      </c>
      <c r="G1912">
        <f t="shared" si="207"/>
        <v>0.10357142857142827</v>
      </c>
      <c r="H1912">
        <f t="shared" si="208"/>
        <v>1.3448275862068975</v>
      </c>
      <c r="I1912">
        <f t="shared" si="209"/>
        <v>57.352941176470608</v>
      </c>
    </row>
    <row r="1913" spans="1:9" x14ac:dyDescent="0.25">
      <c r="A1913" s="3">
        <v>43407</v>
      </c>
      <c r="B1913">
        <v>33.74</v>
      </c>
      <c r="C1913">
        <f t="shared" si="203"/>
        <v>0.39000000000000057</v>
      </c>
      <c r="D1913">
        <f t="shared" si="204"/>
        <v>0.39000000000000057</v>
      </c>
      <c r="E1913">
        <f t="shared" si="205"/>
        <v>0</v>
      </c>
      <c r="F1913">
        <f t="shared" si="206"/>
        <v>0.16714285714285687</v>
      </c>
      <c r="G1913">
        <f t="shared" si="207"/>
        <v>0.10357142857142827</v>
      </c>
      <c r="H1913">
        <f t="shared" si="208"/>
        <v>1.613793103448278</v>
      </c>
      <c r="I1913">
        <f t="shared" si="209"/>
        <v>61.741424802110849</v>
      </c>
    </row>
    <row r="1914" spans="1:9" x14ac:dyDescent="0.25">
      <c r="A1914" s="3">
        <v>43410</v>
      </c>
      <c r="B1914">
        <v>33.75</v>
      </c>
      <c r="C1914">
        <f t="shared" si="203"/>
        <v>9.9999999999980105E-3</v>
      </c>
      <c r="D1914">
        <f t="shared" si="204"/>
        <v>9.9999999999980105E-3</v>
      </c>
      <c r="E1914">
        <f t="shared" si="205"/>
        <v>0</v>
      </c>
      <c r="F1914">
        <f t="shared" si="206"/>
        <v>0.16785714285714246</v>
      </c>
      <c r="G1914">
        <f t="shared" si="207"/>
        <v>8.2142857142857045E-2</v>
      </c>
      <c r="H1914">
        <f t="shared" si="208"/>
        <v>2.0434782608695627</v>
      </c>
      <c r="I1914">
        <f t="shared" si="209"/>
        <v>67.14285714285711</v>
      </c>
    </row>
    <row r="1915" spans="1:9" x14ac:dyDescent="0.25">
      <c r="A1915" s="3">
        <v>43412</v>
      </c>
      <c r="B1915">
        <v>33.65</v>
      </c>
      <c r="C1915">
        <f t="shared" si="203"/>
        <v>-0.10000000000000142</v>
      </c>
      <c r="D1915">
        <f t="shared" si="204"/>
        <v>0</v>
      </c>
      <c r="E1915">
        <f t="shared" si="205"/>
        <v>0.10000000000000142</v>
      </c>
      <c r="F1915">
        <f t="shared" si="206"/>
        <v>0.14642857142857121</v>
      </c>
      <c r="G1915">
        <f t="shared" si="207"/>
        <v>8.9285714285714288E-2</v>
      </c>
      <c r="H1915">
        <f t="shared" si="208"/>
        <v>1.6399999999999975</v>
      </c>
      <c r="I1915">
        <f t="shared" si="209"/>
        <v>62.121212121212082</v>
      </c>
    </row>
    <row r="1916" spans="1:9" x14ac:dyDescent="0.25">
      <c r="A1916" s="3">
        <v>43413</v>
      </c>
      <c r="B1916">
        <v>33.65</v>
      </c>
      <c r="C1916">
        <f t="shared" si="203"/>
        <v>0</v>
      </c>
      <c r="D1916">
        <f t="shared" si="204"/>
        <v>0</v>
      </c>
      <c r="E1916">
        <f t="shared" si="205"/>
        <v>0</v>
      </c>
      <c r="F1916">
        <f t="shared" si="206"/>
        <v>0.14642857142857121</v>
      </c>
      <c r="G1916">
        <f t="shared" si="207"/>
        <v>5.3571428571428568E-2</v>
      </c>
      <c r="H1916">
        <f t="shared" si="208"/>
        <v>2.7333333333333294</v>
      </c>
      <c r="I1916">
        <f t="shared" si="209"/>
        <v>73.214285714285694</v>
      </c>
    </row>
    <row r="1917" spans="1:9" x14ac:dyDescent="0.25">
      <c r="A1917" s="3">
        <v>43414</v>
      </c>
      <c r="B1917">
        <v>33.550000000000004</v>
      </c>
      <c r="C1917">
        <f t="shared" si="203"/>
        <v>-9.9999999999994316E-2</v>
      </c>
      <c r="D1917">
        <f t="shared" si="204"/>
        <v>0</v>
      </c>
      <c r="E1917">
        <f t="shared" si="205"/>
        <v>9.9999999999994316E-2</v>
      </c>
      <c r="F1917">
        <f t="shared" si="206"/>
        <v>0.11142857142857109</v>
      </c>
      <c r="G1917" s="11">
        <f t="shared" si="207"/>
        <v>6.0714285714285311E-2</v>
      </c>
      <c r="H1917">
        <f t="shared" si="208"/>
        <v>1.8352941176470654</v>
      </c>
      <c r="I1917">
        <f t="shared" si="209"/>
        <v>64.730290456431618</v>
      </c>
    </row>
    <row r="1918" spans="1:9" x14ac:dyDescent="0.25">
      <c r="A1918" s="3">
        <v>43417</v>
      </c>
      <c r="B1918">
        <v>33.550000000000004</v>
      </c>
      <c r="C1918">
        <f t="shared" si="203"/>
        <v>0</v>
      </c>
      <c r="D1918">
        <f t="shared" si="204"/>
        <v>0</v>
      </c>
      <c r="E1918">
        <f t="shared" si="205"/>
        <v>0</v>
      </c>
      <c r="F1918">
        <f t="shared" si="206"/>
        <v>0.11142857142857109</v>
      </c>
      <c r="G1918">
        <f t="shared" si="207"/>
        <v>6.0714285714285311E-2</v>
      </c>
      <c r="H1918">
        <f t="shared" si="208"/>
        <v>1.8352941176470654</v>
      </c>
      <c r="I1918">
        <f t="shared" si="209"/>
        <v>64.730290456431618</v>
      </c>
    </row>
    <row r="1919" spans="1:9" x14ac:dyDescent="0.25">
      <c r="A1919" s="3">
        <v>43418</v>
      </c>
      <c r="B1919">
        <v>33.550000000000004</v>
      </c>
      <c r="C1919">
        <f t="shared" si="203"/>
        <v>0</v>
      </c>
      <c r="D1919">
        <f t="shared" si="204"/>
        <v>0</v>
      </c>
      <c r="E1919">
        <f t="shared" si="205"/>
        <v>0</v>
      </c>
      <c r="F1919">
        <f t="shared" si="206"/>
        <v>0.11142857142857109</v>
      </c>
      <c r="G1919">
        <f t="shared" si="207"/>
        <v>6.0714285714285311E-2</v>
      </c>
      <c r="H1919">
        <f t="shared" si="208"/>
        <v>1.8352941176470654</v>
      </c>
      <c r="I1919">
        <f t="shared" si="209"/>
        <v>64.730290456431618</v>
      </c>
    </row>
    <row r="1920" spans="1:9" x14ac:dyDescent="0.25">
      <c r="A1920" s="3">
        <v>43419</v>
      </c>
      <c r="B1920">
        <v>33.550000000000004</v>
      </c>
      <c r="C1920">
        <f t="shared" si="203"/>
        <v>0</v>
      </c>
      <c r="D1920">
        <f t="shared" si="204"/>
        <v>0</v>
      </c>
      <c r="E1920">
        <f t="shared" si="205"/>
        <v>0</v>
      </c>
      <c r="F1920">
        <f t="shared" si="206"/>
        <v>8.9285714285714288E-2</v>
      </c>
      <c r="G1920">
        <f t="shared" si="207"/>
        <v>6.0714285714285311E-2</v>
      </c>
      <c r="H1920">
        <f t="shared" si="208"/>
        <v>1.4705882352941275</v>
      </c>
      <c r="I1920">
        <f t="shared" si="209"/>
        <v>59.523809523809689</v>
      </c>
    </row>
    <row r="1921" spans="1:9" x14ac:dyDescent="0.25">
      <c r="A1921" s="3">
        <v>43420</v>
      </c>
      <c r="B1921">
        <v>33.75</v>
      </c>
      <c r="C1921">
        <f t="shared" si="203"/>
        <v>0.19999999999999574</v>
      </c>
      <c r="D1921">
        <f t="shared" si="204"/>
        <v>0.19999999999999574</v>
      </c>
      <c r="E1921">
        <f t="shared" si="205"/>
        <v>0</v>
      </c>
      <c r="F1921">
        <f t="shared" si="206"/>
        <v>9.6428571428571017E-2</v>
      </c>
      <c r="G1921">
        <f t="shared" si="207"/>
        <v>6.0714285714285311E-2</v>
      </c>
      <c r="H1921">
        <f t="shared" si="208"/>
        <v>1.5882352941176507</v>
      </c>
      <c r="I1921">
        <f t="shared" si="209"/>
        <v>61.363636363636417</v>
      </c>
    </row>
    <row r="1922" spans="1:9" x14ac:dyDescent="0.25">
      <c r="A1922" s="3">
        <v>43421</v>
      </c>
      <c r="B1922">
        <v>33.690000000000005</v>
      </c>
      <c r="C1922">
        <f t="shared" si="203"/>
        <v>-5.9999999999995168E-2</v>
      </c>
      <c r="D1922">
        <f t="shared" si="204"/>
        <v>0</v>
      </c>
      <c r="E1922">
        <f t="shared" si="205"/>
        <v>5.9999999999995168E-2</v>
      </c>
      <c r="F1922">
        <f t="shared" si="206"/>
        <v>9.6428571428571017E-2</v>
      </c>
      <c r="G1922">
        <f t="shared" si="207"/>
        <v>5.7857142857142004E-2</v>
      </c>
      <c r="H1922">
        <f t="shared" si="208"/>
        <v>1.6666666666666841</v>
      </c>
      <c r="I1922">
        <f t="shared" si="209"/>
        <v>62.500000000000242</v>
      </c>
    </row>
    <row r="1923" spans="1:9" x14ac:dyDescent="0.25">
      <c r="A1923" s="3">
        <v>43424</v>
      </c>
      <c r="B1923">
        <v>33.83</v>
      </c>
      <c r="C1923">
        <f t="shared" ref="C1923:C1986" si="210">B1923-B1922</f>
        <v>0.13999999999999346</v>
      </c>
      <c r="D1923">
        <f t="shared" ref="D1923:D1986" si="211">IF(C1923&gt;0,C1923,0)</f>
        <v>0.13999999999999346</v>
      </c>
      <c r="E1923">
        <f t="shared" ref="E1923:E1986" si="212">IF(C1923&lt;0,-C1923,0)</f>
        <v>0</v>
      </c>
      <c r="F1923">
        <f t="shared" si="206"/>
        <v>0.10642857142857055</v>
      </c>
      <c r="G1923">
        <f t="shared" si="207"/>
        <v>5.4285714285713639E-2</v>
      </c>
      <c r="H1923">
        <f t="shared" si="208"/>
        <v>1.960526315789481</v>
      </c>
      <c r="I1923">
        <f t="shared" si="209"/>
        <v>66.222222222222314</v>
      </c>
    </row>
    <row r="1924" spans="1:9" x14ac:dyDescent="0.25">
      <c r="A1924" s="3">
        <v>43426</v>
      </c>
      <c r="B1924">
        <v>33.79</v>
      </c>
      <c r="C1924">
        <f t="shared" si="210"/>
        <v>-3.9999999999999147E-2</v>
      </c>
      <c r="D1924">
        <f t="shared" si="211"/>
        <v>0</v>
      </c>
      <c r="E1924">
        <f t="shared" si="212"/>
        <v>3.9999999999999147E-2</v>
      </c>
      <c r="F1924">
        <f t="shared" si="206"/>
        <v>0.10285714285714219</v>
      </c>
      <c r="G1924">
        <f t="shared" si="207"/>
        <v>5.7142857142856433E-2</v>
      </c>
      <c r="H1924">
        <f t="shared" si="208"/>
        <v>1.8000000000000107</v>
      </c>
      <c r="I1924">
        <f t="shared" si="209"/>
        <v>64.28571428571442</v>
      </c>
    </row>
    <row r="1925" spans="1:9" x14ac:dyDescent="0.25">
      <c r="A1925" s="3">
        <v>43427</v>
      </c>
      <c r="B1925">
        <v>33.75</v>
      </c>
      <c r="C1925">
        <f t="shared" si="210"/>
        <v>-3.9999999999999147E-2</v>
      </c>
      <c r="D1925">
        <f t="shared" si="211"/>
        <v>0</v>
      </c>
      <c r="E1925">
        <f t="shared" si="212"/>
        <v>3.9999999999999147E-2</v>
      </c>
      <c r="F1925">
        <f t="shared" si="206"/>
        <v>5.2857142857141985E-2</v>
      </c>
      <c r="G1925">
        <f t="shared" si="207"/>
        <v>5.9999999999999228E-2</v>
      </c>
      <c r="H1925">
        <f t="shared" si="208"/>
        <v>0.88095238095237771</v>
      </c>
      <c r="I1925">
        <f t="shared" si="209"/>
        <v>46.835443037974592</v>
      </c>
    </row>
    <row r="1926" spans="1:9" x14ac:dyDescent="0.25">
      <c r="A1926" s="3">
        <v>43428</v>
      </c>
      <c r="B1926">
        <v>33.660000000000004</v>
      </c>
      <c r="C1926">
        <f t="shared" si="210"/>
        <v>-8.9999999999996305E-2</v>
      </c>
      <c r="D1926">
        <f t="shared" si="211"/>
        <v>0</v>
      </c>
      <c r="E1926">
        <f t="shared" si="212"/>
        <v>8.9999999999996305E-2</v>
      </c>
      <c r="F1926">
        <f t="shared" si="206"/>
        <v>5.2857142857141985E-2</v>
      </c>
      <c r="G1926">
        <f t="shared" si="207"/>
        <v>3.0714285714284677E-2</v>
      </c>
      <c r="H1926">
        <f t="shared" si="208"/>
        <v>1.7209302325581692</v>
      </c>
      <c r="I1926">
        <f t="shared" si="209"/>
        <v>63.247863247863648</v>
      </c>
    </row>
    <row r="1927" spans="1:9" x14ac:dyDescent="0.25">
      <c r="A1927" s="3">
        <v>43431</v>
      </c>
      <c r="B1927">
        <v>34.35</v>
      </c>
      <c r="C1927">
        <f t="shared" si="210"/>
        <v>0.68999999999999773</v>
      </c>
      <c r="D1927">
        <f t="shared" si="211"/>
        <v>0.68999999999999773</v>
      </c>
      <c r="E1927">
        <f t="shared" si="212"/>
        <v>0</v>
      </c>
      <c r="F1927">
        <f t="shared" si="206"/>
        <v>7.4285714285713206E-2</v>
      </c>
      <c r="G1927">
        <f t="shared" si="207"/>
        <v>3.0714285714284677E-2</v>
      </c>
      <c r="H1927">
        <f t="shared" si="208"/>
        <v>2.4186046511628372</v>
      </c>
      <c r="I1927">
        <f t="shared" si="209"/>
        <v>70.748299319728289</v>
      </c>
    </row>
    <row r="1928" spans="1:9" x14ac:dyDescent="0.25">
      <c r="A1928" s="3">
        <v>43432</v>
      </c>
      <c r="B1928">
        <v>33.840000000000003</v>
      </c>
      <c r="C1928">
        <f t="shared" si="210"/>
        <v>-0.50999999999999801</v>
      </c>
      <c r="D1928">
        <f t="shared" si="211"/>
        <v>0</v>
      </c>
      <c r="E1928">
        <f t="shared" si="212"/>
        <v>0.50999999999999801</v>
      </c>
      <c r="F1928">
        <f t="shared" si="206"/>
        <v>7.3571428571427636E-2</v>
      </c>
      <c r="G1928">
        <f t="shared" si="207"/>
        <v>6.7142857142855963E-2</v>
      </c>
      <c r="H1928">
        <f t="shared" si="208"/>
        <v>1.0957446808510691</v>
      </c>
      <c r="I1928">
        <f t="shared" si="209"/>
        <v>52.284263959390984</v>
      </c>
    </row>
    <row r="1929" spans="1:9" x14ac:dyDescent="0.25">
      <c r="A1929" s="3">
        <v>43433</v>
      </c>
      <c r="B1929">
        <v>32.35</v>
      </c>
      <c r="C1929">
        <f t="shared" si="210"/>
        <v>-1.490000000000002</v>
      </c>
      <c r="D1929">
        <f t="shared" si="211"/>
        <v>0</v>
      </c>
      <c r="E1929">
        <f t="shared" si="212"/>
        <v>1.490000000000002</v>
      </c>
      <c r="F1929">
        <f t="shared" si="206"/>
        <v>7.3571428571427636E-2</v>
      </c>
      <c r="G1929">
        <f t="shared" si="207"/>
        <v>0.16642857142857029</v>
      </c>
      <c r="H1929">
        <f t="shared" si="208"/>
        <v>0.44206008583690726</v>
      </c>
      <c r="I1929">
        <f t="shared" si="209"/>
        <v>30.654761904761784</v>
      </c>
    </row>
    <row r="1930" spans="1:9" x14ac:dyDescent="0.25">
      <c r="A1930" s="3">
        <v>43434</v>
      </c>
      <c r="B1930">
        <v>32.85</v>
      </c>
      <c r="C1930">
        <f t="shared" si="210"/>
        <v>0.5</v>
      </c>
      <c r="D1930">
        <f t="shared" si="211"/>
        <v>0.5</v>
      </c>
      <c r="E1930">
        <f t="shared" si="212"/>
        <v>0</v>
      </c>
      <c r="F1930">
        <f t="shared" si="206"/>
        <v>0.10928571428571335</v>
      </c>
      <c r="G1930">
        <f t="shared" si="207"/>
        <v>0.16642857142857029</v>
      </c>
      <c r="H1930">
        <f t="shared" si="208"/>
        <v>0.65665236051502029</v>
      </c>
      <c r="I1930">
        <f t="shared" si="209"/>
        <v>39.637305699481821</v>
      </c>
    </row>
    <row r="1931" spans="1:9" x14ac:dyDescent="0.25">
      <c r="A1931" s="3">
        <v>43435</v>
      </c>
      <c r="B1931">
        <v>33.15</v>
      </c>
      <c r="C1931">
        <f t="shared" si="210"/>
        <v>0.29999999999999716</v>
      </c>
      <c r="D1931">
        <f t="shared" si="211"/>
        <v>0.29999999999999716</v>
      </c>
      <c r="E1931">
        <f t="shared" si="212"/>
        <v>0</v>
      </c>
      <c r="F1931">
        <f t="shared" si="206"/>
        <v>0.13071428571428459</v>
      </c>
      <c r="G1931">
        <f t="shared" si="207"/>
        <v>0.15928571428571356</v>
      </c>
      <c r="H1931">
        <f t="shared" si="208"/>
        <v>0.82062780269057967</v>
      </c>
      <c r="I1931">
        <f t="shared" si="209"/>
        <v>45.073891625615666</v>
      </c>
    </row>
    <row r="1932" spans="1:9" x14ac:dyDescent="0.25">
      <c r="A1932" s="3">
        <v>43438</v>
      </c>
      <c r="B1932">
        <v>33.15</v>
      </c>
      <c r="C1932">
        <f t="shared" si="210"/>
        <v>0</v>
      </c>
      <c r="D1932">
        <f t="shared" si="211"/>
        <v>0</v>
      </c>
      <c r="E1932">
        <f t="shared" si="212"/>
        <v>0</v>
      </c>
      <c r="F1932">
        <f t="shared" si="206"/>
        <v>0.13071428571428459</v>
      </c>
      <c r="G1932">
        <f t="shared" si="207"/>
        <v>0.15928571428571356</v>
      </c>
      <c r="H1932">
        <f t="shared" si="208"/>
        <v>0.82062780269057967</v>
      </c>
      <c r="I1932">
        <f t="shared" si="209"/>
        <v>45.073891625615666</v>
      </c>
    </row>
    <row r="1933" spans="1:9" x14ac:dyDescent="0.25">
      <c r="A1933" s="3">
        <v>43440</v>
      </c>
      <c r="B1933">
        <v>32.550000000000004</v>
      </c>
      <c r="C1933">
        <f t="shared" si="210"/>
        <v>-0.59999999999999432</v>
      </c>
      <c r="D1933">
        <f t="shared" si="211"/>
        <v>0</v>
      </c>
      <c r="E1933">
        <f t="shared" si="212"/>
        <v>0.59999999999999432</v>
      </c>
      <c r="F1933">
        <f t="shared" si="206"/>
        <v>0.13071428571428459</v>
      </c>
      <c r="G1933">
        <f t="shared" si="207"/>
        <v>0.20214285714285601</v>
      </c>
      <c r="H1933">
        <f t="shared" si="208"/>
        <v>0.64664310954063409</v>
      </c>
      <c r="I1933">
        <f t="shared" si="209"/>
        <v>39.270386266094341</v>
      </c>
    </row>
    <row r="1934" spans="1:9" x14ac:dyDescent="0.25">
      <c r="A1934" s="3">
        <v>43441</v>
      </c>
      <c r="B1934">
        <v>32.47</v>
      </c>
      <c r="C1934">
        <f t="shared" si="210"/>
        <v>-8.00000000000054E-2</v>
      </c>
      <c r="D1934">
        <f t="shared" si="211"/>
        <v>0</v>
      </c>
      <c r="E1934">
        <f t="shared" si="212"/>
        <v>8.00000000000054E-2</v>
      </c>
      <c r="F1934">
        <f t="shared" si="206"/>
        <v>0.13071428571428459</v>
      </c>
      <c r="G1934">
        <f t="shared" si="207"/>
        <v>0.2078571428571421</v>
      </c>
      <c r="H1934">
        <f t="shared" si="208"/>
        <v>0.62886597938144018</v>
      </c>
      <c r="I1934">
        <f t="shared" si="209"/>
        <v>38.607594936708743</v>
      </c>
    </row>
    <row r="1935" spans="1:9" x14ac:dyDescent="0.25">
      <c r="A1935" s="3">
        <v>43442</v>
      </c>
      <c r="B1935">
        <v>33.14</v>
      </c>
      <c r="C1935">
        <f t="shared" si="210"/>
        <v>0.67000000000000171</v>
      </c>
      <c r="D1935">
        <f t="shared" si="211"/>
        <v>0.67000000000000171</v>
      </c>
      <c r="E1935">
        <f t="shared" si="212"/>
        <v>0</v>
      </c>
      <c r="F1935">
        <f t="shared" si="206"/>
        <v>0.16428571428571356</v>
      </c>
      <c r="G1935">
        <f t="shared" si="207"/>
        <v>0.2078571428571421</v>
      </c>
      <c r="H1935">
        <f t="shared" si="208"/>
        <v>0.79037800687285165</v>
      </c>
      <c r="I1935">
        <f t="shared" si="209"/>
        <v>44.145873320537412</v>
      </c>
    </row>
    <row r="1936" spans="1:9" x14ac:dyDescent="0.25">
      <c r="A1936" s="3">
        <v>43445</v>
      </c>
      <c r="B1936">
        <v>32.99</v>
      </c>
      <c r="C1936">
        <f t="shared" si="210"/>
        <v>-0.14999999999999858</v>
      </c>
      <c r="D1936">
        <f t="shared" si="211"/>
        <v>0</v>
      </c>
      <c r="E1936">
        <f t="shared" si="212"/>
        <v>0.14999999999999858</v>
      </c>
      <c r="F1936">
        <f t="shared" ref="F1936:F1999" si="213">AVERAGE(D1923:D1936)</f>
        <v>0.16428571428571356</v>
      </c>
      <c r="G1936">
        <f t="shared" ref="G1936:G1999" si="214">AVERAGE(E1923:E1936)</f>
        <v>0.21428571428571377</v>
      </c>
      <c r="H1936">
        <f t="shared" si="208"/>
        <v>0.76666666666666516</v>
      </c>
      <c r="I1936">
        <f t="shared" si="209"/>
        <v>43.396226415094297</v>
      </c>
    </row>
    <row r="1937" spans="1:9" x14ac:dyDescent="0.25">
      <c r="A1937" s="3">
        <v>43446</v>
      </c>
      <c r="B1937">
        <v>33.1</v>
      </c>
      <c r="C1937">
        <f t="shared" si="210"/>
        <v>0.10999999999999943</v>
      </c>
      <c r="D1937">
        <f t="shared" si="211"/>
        <v>0.10999999999999943</v>
      </c>
      <c r="E1937">
        <f t="shared" si="212"/>
        <v>0</v>
      </c>
      <c r="F1937">
        <f t="shared" si="213"/>
        <v>0.16214285714285687</v>
      </c>
      <c r="G1937">
        <f t="shared" si="214"/>
        <v>0.21428571428571377</v>
      </c>
      <c r="H1937">
        <f t="shared" ref="H1937:H2000" si="215">F1937/G1937</f>
        <v>0.75666666666666715</v>
      </c>
      <c r="I1937">
        <f t="shared" ref="I1937:I2000" si="216">100-(100/(1+H1937))</f>
        <v>43.074003795066432</v>
      </c>
    </row>
    <row r="1938" spans="1:9" x14ac:dyDescent="0.25">
      <c r="A1938" s="3">
        <v>43447</v>
      </c>
      <c r="B1938">
        <v>33.01</v>
      </c>
      <c r="C1938">
        <f t="shared" si="210"/>
        <v>-9.0000000000003411E-2</v>
      </c>
      <c r="D1938">
        <f t="shared" si="211"/>
        <v>0</v>
      </c>
      <c r="E1938">
        <f t="shared" si="212"/>
        <v>9.0000000000003411E-2</v>
      </c>
      <c r="F1938">
        <f t="shared" si="213"/>
        <v>0.16214285714285687</v>
      </c>
      <c r="G1938">
        <f t="shared" si="214"/>
        <v>0.21785714285714267</v>
      </c>
      <c r="H1938">
        <f t="shared" si="215"/>
        <v>0.74426229508196662</v>
      </c>
      <c r="I1938">
        <f t="shared" si="216"/>
        <v>42.66917293233081</v>
      </c>
    </row>
    <row r="1939" spans="1:9" x14ac:dyDescent="0.25">
      <c r="A1939" s="3">
        <v>43448</v>
      </c>
      <c r="B1939">
        <v>33.050000000000004</v>
      </c>
      <c r="C1939">
        <f t="shared" si="210"/>
        <v>4.0000000000006253E-2</v>
      </c>
      <c r="D1939">
        <f t="shared" si="211"/>
        <v>4.0000000000006253E-2</v>
      </c>
      <c r="E1939">
        <f t="shared" si="212"/>
        <v>0</v>
      </c>
      <c r="F1939">
        <f t="shared" si="213"/>
        <v>0.16500000000000017</v>
      </c>
      <c r="G1939">
        <f t="shared" si="214"/>
        <v>0.21499999999999986</v>
      </c>
      <c r="H1939">
        <f t="shared" si="215"/>
        <v>0.76744186046511764</v>
      </c>
      <c r="I1939">
        <f t="shared" si="216"/>
        <v>43.421052631578988</v>
      </c>
    </row>
    <row r="1940" spans="1:9" x14ac:dyDescent="0.25">
      <c r="A1940" s="3">
        <v>43449</v>
      </c>
      <c r="B1940">
        <v>33.15</v>
      </c>
      <c r="C1940">
        <f t="shared" si="210"/>
        <v>9.9999999999994316E-2</v>
      </c>
      <c r="D1940">
        <f t="shared" si="211"/>
        <v>9.9999999999994316E-2</v>
      </c>
      <c r="E1940">
        <f t="shared" si="212"/>
        <v>0</v>
      </c>
      <c r="F1940">
        <f t="shared" si="213"/>
        <v>0.1721428571428569</v>
      </c>
      <c r="G1940">
        <f t="shared" si="214"/>
        <v>0.20857142857142869</v>
      </c>
      <c r="H1940">
        <f t="shared" si="215"/>
        <v>0.82534246575342307</v>
      </c>
      <c r="I1940">
        <f t="shared" si="216"/>
        <v>45.215759849906142</v>
      </c>
    </row>
    <row r="1941" spans="1:9" x14ac:dyDescent="0.25">
      <c r="A1941" s="3">
        <v>43452</v>
      </c>
      <c r="B1941">
        <v>33.25</v>
      </c>
      <c r="C1941">
        <f t="shared" si="210"/>
        <v>0.10000000000000142</v>
      </c>
      <c r="D1941">
        <f t="shared" si="211"/>
        <v>0.10000000000000142</v>
      </c>
      <c r="E1941">
        <f t="shared" si="212"/>
        <v>0</v>
      </c>
      <c r="F1941">
        <f t="shared" si="213"/>
        <v>0.13000000000000003</v>
      </c>
      <c r="G1941">
        <f t="shared" si="214"/>
        <v>0.20857142857142869</v>
      </c>
      <c r="H1941">
        <f t="shared" si="215"/>
        <v>0.62328767123287654</v>
      </c>
      <c r="I1941">
        <f t="shared" si="216"/>
        <v>38.396624472573833</v>
      </c>
    </row>
    <row r="1942" spans="1:9" x14ac:dyDescent="0.25">
      <c r="A1942" s="3">
        <v>43453</v>
      </c>
      <c r="B1942">
        <v>33.340000000000003</v>
      </c>
      <c r="C1942">
        <f t="shared" si="210"/>
        <v>9.0000000000003411E-2</v>
      </c>
      <c r="D1942">
        <f t="shared" si="211"/>
        <v>9.0000000000003411E-2</v>
      </c>
      <c r="E1942">
        <f t="shared" si="212"/>
        <v>0</v>
      </c>
      <c r="F1942">
        <f t="shared" si="213"/>
        <v>0.1364285714285717</v>
      </c>
      <c r="G1942">
        <f t="shared" si="214"/>
        <v>0.1721428571428574</v>
      </c>
      <c r="H1942">
        <f t="shared" si="215"/>
        <v>0.79253112033195061</v>
      </c>
      <c r="I1942">
        <f t="shared" si="216"/>
        <v>44.212962962962969</v>
      </c>
    </row>
    <row r="1943" spans="1:9" x14ac:dyDescent="0.25">
      <c r="A1943" s="3">
        <v>43454</v>
      </c>
      <c r="B1943">
        <v>33.65</v>
      </c>
      <c r="C1943">
        <f t="shared" si="210"/>
        <v>0.30999999999999517</v>
      </c>
      <c r="D1943">
        <f t="shared" si="211"/>
        <v>0.30999999999999517</v>
      </c>
      <c r="E1943">
        <f t="shared" si="212"/>
        <v>0</v>
      </c>
      <c r="F1943">
        <f t="shared" si="213"/>
        <v>0.1585714285714285</v>
      </c>
      <c r="G1943">
        <f t="shared" si="214"/>
        <v>6.5714285714285836E-2</v>
      </c>
      <c r="H1943">
        <f t="shared" si="215"/>
        <v>2.4130434782608638</v>
      </c>
      <c r="I1943">
        <f t="shared" si="216"/>
        <v>70.700636942675118</v>
      </c>
    </row>
    <row r="1944" spans="1:9" x14ac:dyDescent="0.25">
      <c r="A1944" s="3">
        <v>43455</v>
      </c>
      <c r="B1944">
        <v>33.65</v>
      </c>
      <c r="C1944">
        <f t="shared" si="210"/>
        <v>0</v>
      </c>
      <c r="D1944">
        <f t="shared" si="211"/>
        <v>0</v>
      </c>
      <c r="E1944">
        <f t="shared" si="212"/>
        <v>0</v>
      </c>
      <c r="F1944">
        <f t="shared" si="213"/>
        <v>0.12285714285714278</v>
      </c>
      <c r="G1944">
        <f t="shared" si="214"/>
        <v>6.5714285714285836E-2</v>
      </c>
      <c r="H1944">
        <f t="shared" si="215"/>
        <v>1.8695652173912995</v>
      </c>
      <c r="I1944">
        <f t="shared" si="216"/>
        <v>65.151515151515099</v>
      </c>
    </row>
    <row r="1945" spans="1:9" x14ac:dyDescent="0.25">
      <c r="A1945" s="3">
        <v>43456</v>
      </c>
      <c r="B1945">
        <v>33.65</v>
      </c>
      <c r="C1945">
        <f t="shared" si="210"/>
        <v>0</v>
      </c>
      <c r="D1945">
        <f t="shared" si="211"/>
        <v>0</v>
      </c>
      <c r="E1945">
        <f t="shared" si="212"/>
        <v>0</v>
      </c>
      <c r="F1945">
        <f t="shared" si="213"/>
        <v>0.10142857142857155</v>
      </c>
      <c r="G1945">
        <f t="shared" si="214"/>
        <v>6.5714285714285836E-2</v>
      </c>
      <c r="H1945">
        <f t="shared" si="215"/>
        <v>1.5434782608695641</v>
      </c>
      <c r="I1945">
        <f t="shared" si="216"/>
        <v>60.683760683760667</v>
      </c>
    </row>
    <row r="1946" spans="1:9" x14ac:dyDescent="0.25">
      <c r="A1946" s="3">
        <v>43459</v>
      </c>
      <c r="B1946">
        <v>33.65</v>
      </c>
      <c r="C1946">
        <f t="shared" si="210"/>
        <v>0</v>
      </c>
      <c r="D1946">
        <f t="shared" si="211"/>
        <v>0</v>
      </c>
      <c r="E1946">
        <f t="shared" si="212"/>
        <v>0</v>
      </c>
      <c r="F1946">
        <f t="shared" si="213"/>
        <v>0.10142857142857155</v>
      </c>
      <c r="G1946">
        <f t="shared" si="214"/>
        <v>6.5714285714285836E-2</v>
      </c>
      <c r="H1946">
        <f t="shared" si="215"/>
        <v>1.5434782608695641</v>
      </c>
      <c r="I1946">
        <f t="shared" si="216"/>
        <v>60.683760683760667</v>
      </c>
    </row>
    <row r="1947" spans="1:9" x14ac:dyDescent="0.25">
      <c r="A1947" s="3">
        <v>43460</v>
      </c>
      <c r="B1947">
        <v>35.15</v>
      </c>
      <c r="C1947">
        <f t="shared" si="210"/>
        <v>1.5</v>
      </c>
      <c r="D1947">
        <f t="shared" si="211"/>
        <v>1.5</v>
      </c>
      <c r="E1947">
        <f t="shared" si="212"/>
        <v>0</v>
      </c>
      <c r="F1947">
        <f t="shared" si="213"/>
        <v>0.20857142857142869</v>
      </c>
      <c r="G1947">
        <f t="shared" si="214"/>
        <v>2.2857142857143384E-2</v>
      </c>
      <c r="H1947">
        <f t="shared" si="215"/>
        <v>9.1249999999997939</v>
      </c>
      <c r="I1947">
        <f t="shared" si="216"/>
        <v>90.123456790123257</v>
      </c>
    </row>
    <row r="1948" spans="1:9" x14ac:dyDescent="0.25">
      <c r="A1948" s="3">
        <v>43461</v>
      </c>
      <c r="B1948">
        <v>35.85</v>
      </c>
      <c r="C1948">
        <f t="shared" si="210"/>
        <v>0.70000000000000284</v>
      </c>
      <c r="D1948">
        <f t="shared" si="211"/>
        <v>0.70000000000000284</v>
      </c>
      <c r="E1948">
        <f t="shared" si="212"/>
        <v>0</v>
      </c>
      <c r="F1948">
        <f t="shared" si="213"/>
        <v>0.2585714285714289</v>
      </c>
      <c r="G1948">
        <f t="shared" si="214"/>
        <v>1.7142857142857286E-2</v>
      </c>
      <c r="H1948">
        <f t="shared" si="215"/>
        <v>15.083333333333226</v>
      </c>
      <c r="I1948">
        <f t="shared" si="216"/>
        <v>93.782383419689083</v>
      </c>
    </row>
    <row r="1949" spans="1:9" x14ac:dyDescent="0.25">
      <c r="A1949" s="3">
        <v>43462</v>
      </c>
      <c r="B1949">
        <v>35.96</v>
      </c>
      <c r="C1949">
        <f t="shared" si="210"/>
        <v>0.10999999999999943</v>
      </c>
      <c r="D1949">
        <f t="shared" si="211"/>
        <v>0.10999999999999943</v>
      </c>
      <c r="E1949">
        <f t="shared" si="212"/>
        <v>0</v>
      </c>
      <c r="F1949">
        <f t="shared" si="213"/>
        <v>0.21857142857142872</v>
      </c>
      <c r="G1949">
        <f t="shared" si="214"/>
        <v>1.7142857142857286E-2</v>
      </c>
      <c r="H1949">
        <f t="shared" si="215"/>
        <v>12.749999999999902</v>
      </c>
      <c r="I1949">
        <f t="shared" si="216"/>
        <v>92.727272727272677</v>
      </c>
    </row>
    <row r="1950" spans="1:9" x14ac:dyDescent="0.25">
      <c r="A1950" s="3">
        <v>43463</v>
      </c>
      <c r="B1950">
        <v>36.35</v>
      </c>
      <c r="C1950">
        <f t="shared" si="210"/>
        <v>0.39000000000000057</v>
      </c>
      <c r="D1950">
        <f t="shared" si="211"/>
        <v>0.39000000000000057</v>
      </c>
      <c r="E1950">
        <f t="shared" si="212"/>
        <v>0</v>
      </c>
      <c r="F1950">
        <f t="shared" si="213"/>
        <v>0.24642857142857164</v>
      </c>
      <c r="G1950">
        <f t="shared" si="214"/>
        <v>6.4285714285716722E-3</v>
      </c>
      <c r="H1950">
        <f t="shared" si="215"/>
        <v>38.333333333331915</v>
      </c>
      <c r="I1950">
        <f t="shared" si="216"/>
        <v>97.45762711864397</v>
      </c>
    </row>
    <row r="1951" spans="1:9" x14ac:dyDescent="0.25">
      <c r="A1951" s="3">
        <v>43466</v>
      </c>
      <c r="B1951">
        <v>36.340000000000003</v>
      </c>
      <c r="C1951">
        <f t="shared" si="210"/>
        <v>-9.9999999999980105E-3</v>
      </c>
      <c r="D1951">
        <f t="shared" si="211"/>
        <v>0</v>
      </c>
      <c r="E1951">
        <f t="shared" si="212"/>
        <v>9.9999999999980105E-3</v>
      </c>
      <c r="F1951">
        <f t="shared" si="213"/>
        <v>0.23857142857142882</v>
      </c>
      <c r="G1951">
        <f t="shared" si="214"/>
        <v>7.1428571428572441E-3</v>
      </c>
      <c r="H1951">
        <f t="shared" si="215"/>
        <v>33.399999999999565</v>
      </c>
      <c r="I1951">
        <f t="shared" si="216"/>
        <v>97.093023255813918</v>
      </c>
    </row>
    <row r="1952" spans="1:9" x14ac:dyDescent="0.25">
      <c r="A1952" s="3">
        <v>43467</v>
      </c>
      <c r="B1952">
        <v>35.64</v>
      </c>
      <c r="C1952">
        <f t="shared" si="210"/>
        <v>-0.70000000000000284</v>
      </c>
      <c r="D1952">
        <f t="shared" si="211"/>
        <v>0</v>
      </c>
      <c r="E1952">
        <f t="shared" si="212"/>
        <v>0.70000000000000284</v>
      </c>
      <c r="F1952">
        <f t="shared" si="213"/>
        <v>0.23857142857142882</v>
      </c>
      <c r="G1952">
        <f t="shared" si="214"/>
        <v>5.0714285714285774E-2</v>
      </c>
      <c r="H1952">
        <f t="shared" si="215"/>
        <v>4.7042253521126751</v>
      </c>
      <c r="I1952">
        <f t="shared" si="216"/>
        <v>82.46913580246914</v>
      </c>
    </row>
    <row r="1953" spans="1:9" x14ac:dyDescent="0.25">
      <c r="A1953" s="3">
        <v>43468</v>
      </c>
      <c r="B1953">
        <v>35.51</v>
      </c>
      <c r="C1953">
        <f t="shared" si="210"/>
        <v>-0.13000000000000256</v>
      </c>
      <c r="D1953">
        <f t="shared" si="211"/>
        <v>0</v>
      </c>
      <c r="E1953">
        <f t="shared" si="212"/>
        <v>0.13000000000000256</v>
      </c>
      <c r="F1953">
        <f t="shared" si="213"/>
        <v>0.23571428571428552</v>
      </c>
      <c r="G1953">
        <f t="shared" si="214"/>
        <v>6.0000000000000241E-2</v>
      </c>
      <c r="H1953">
        <f t="shared" si="215"/>
        <v>3.9285714285714093</v>
      </c>
      <c r="I1953">
        <f t="shared" si="216"/>
        <v>79.710144927536149</v>
      </c>
    </row>
    <row r="1954" spans="1:9" x14ac:dyDescent="0.25">
      <c r="A1954" s="3">
        <v>43469</v>
      </c>
      <c r="B1954">
        <v>35.35</v>
      </c>
      <c r="C1954">
        <f t="shared" si="210"/>
        <v>-0.15999999999999659</v>
      </c>
      <c r="D1954">
        <f t="shared" si="211"/>
        <v>0</v>
      </c>
      <c r="E1954">
        <f t="shared" si="212"/>
        <v>0.15999999999999659</v>
      </c>
      <c r="F1954">
        <f t="shared" si="213"/>
        <v>0.22857142857142879</v>
      </c>
      <c r="G1954">
        <f t="shared" si="214"/>
        <v>7.1428571428571425E-2</v>
      </c>
      <c r="H1954">
        <f t="shared" si="215"/>
        <v>3.2000000000000033</v>
      </c>
      <c r="I1954">
        <f t="shared" si="216"/>
        <v>76.190476190476204</v>
      </c>
    </row>
    <row r="1955" spans="1:9" x14ac:dyDescent="0.25">
      <c r="A1955" s="3">
        <v>43470</v>
      </c>
      <c r="B1955">
        <v>34.35</v>
      </c>
      <c r="C1955">
        <f t="shared" si="210"/>
        <v>-1</v>
      </c>
      <c r="D1955">
        <f t="shared" si="211"/>
        <v>0</v>
      </c>
      <c r="E1955">
        <f t="shared" si="212"/>
        <v>1</v>
      </c>
      <c r="F1955">
        <f t="shared" si="213"/>
        <v>0.22142857142857153</v>
      </c>
      <c r="G1955">
        <f t="shared" si="214"/>
        <v>0.14285714285714285</v>
      </c>
      <c r="H1955">
        <f t="shared" si="215"/>
        <v>1.5500000000000007</v>
      </c>
      <c r="I1955">
        <f t="shared" si="216"/>
        <v>60.784313725490208</v>
      </c>
    </row>
    <row r="1956" spans="1:9" x14ac:dyDescent="0.25">
      <c r="A1956" s="3">
        <v>43473</v>
      </c>
      <c r="B1956">
        <v>34.15</v>
      </c>
      <c r="C1956">
        <f t="shared" si="210"/>
        <v>-0.20000000000000284</v>
      </c>
      <c r="D1956">
        <f t="shared" si="211"/>
        <v>0</v>
      </c>
      <c r="E1956">
        <f t="shared" si="212"/>
        <v>0.20000000000000284</v>
      </c>
      <c r="F1956">
        <f t="shared" si="213"/>
        <v>0.21499999999999986</v>
      </c>
      <c r="G1956">
        <f t="shared" si="214"/>
        <v>0.15714285714285733</v>
      </c>
      <c r="H1956">
        <f t="shared" si="215"/>
        <v>1.3681818181818157</v>
      </c>
      <c r="I1956">
        <f t="shared" si="216"/>
        <v>57.773512476007632</v>
      </c>
    </row>
    <row r="1957" spans="1:9" x14ac:dyDescent="0.25">
      <c r="A1957" s="3">
        <v>43474</v>
      </c>
      <c r="B1957">
        <v>33.85</v>
      </c>
      <c r="C1957">
        <f t="shared" si="210"/>
        <v>-0.29999999999999716</v>
      </c>
      <c r="D1957">
        <f t="shared" si="211"/>
        <v>0</v>
      </c>
      <c r="E1957">
        <f t="shared" si="212"/>
        <v>0.29999999999999716</v>
      </c>
      <c r="F1957">
        <f t="shared" si="213"/>
        <v>0.19285714285714306</v>
      </c>
      <c r="G1957">
        <f t="shared" si="214"/>
        <v>0.17857142857142858</v>
      </c>
      <c r="H1957">
        <f t="shared" si="215"/>
        <v>1.0800000000000012</v>
      </c>
      <c r="I1957">
        <f t="shared" si="216"/>
        <v>51.923076923076948</v>
      </c>
    </row>
    <row r="1958" spans="1:9" x14ac:dyDescent="0.25">
      <c r="A1958" s="3">
        <v>43475</v>
      </c>
      <c r="B1958">
        <v>33.85</v>
      </c>
      <c r="C1958">
        <f t="shared" si="210"/>
        <v>0</v>
      </c>
      <c r="D1958">
        <f t="shared" si="211"/>
        <v>0</v>
      </c>
      <c r="E1958">
        <f t="shared" si="212"/>
        <v>0</v>
      </c>
      <c r="F1958">
        <f t="shared" si="213"/>
        <v>0.19285714285714306</v>
      </c>
      <c r="G1958">
        <f t="shared" si="214"/>
        <v>0.17857142857142858</v>
      </c>
      <c r="H1958">
        <f t="shared" si="215"/>
        <v>1.0800000000000012</v>
      </c>
      <c r="I1958">
        <f t="shared" si="216"/>
        <v>51.923076923076948</v>
      </c>
    </row>
    <row r="1959" spans="1:9" x14ac:dyDescent="0.25">
      <c r="A1959" s="3">
        <v>43476</v>
      </c>
      <c r="B1959">
        <v>34.300000000000004</v>
      </c>
      <c r="C1959">
        <f t="shared" si="210"/>
        <v>0.45000000000000284</v>
      </c>
      <c r="D1959">
        <f t="shared" si="211"/>
        <v>0.45000000000000284</v>
      </c>
      <c r="E1959">
        <f t="shared" si="212"/>
        <v>0</v>
      </c>
      <c r="F1959">
        <f t="shared" si="213"/>
        <v>0.22500000000000039</v>
      </c>
      <c r="G1959">
        <f t="shared" si="214"/>
        <v>0.17857142857142858</v>
      </c>
      <c r="H1959">
        <f t="shared" si="215"/>
        <v>1.2600000000000022</v>
      </c>
      <c r="I1959">
        <f t="shared" si="216"/>
        <v>55.752212389380581</v>
      </c>
    </row>
    <row r="1960" spans="1:9" x14ac:dyDescent="0.25">
      <c r="A1960" s="3">
        <v>43477</v>
      </c>
      <c r="B1960">
        <v>34.15</v>
      </c>
      <c r="C1960">
        <f t="shared" si="210"/>
        <v>-0.15000000000000568</v>
      </c>
      <c r="D1960">
        <f t="shared" si="211"/>
        <v>0</v>
      </c>
      <c r="E1960">
        <f t="shared" si="212"/>
        <v>0.15000000000000568</v>
      </c>
      <c r="F1960">
        <f t="shared" si="213"/>
        <v>0.22500000000000039</v>
      </c>
      <c r="G1960">
        <f t="shared" si="214"/>
        <v>0.1892857142857147</v>
      </c>
      <c r="H1960">
        <f t="shared" si="215"/>
        <v>1.1886792452830184</v>
      </c>
      <c r="I1960">
        <f t="shared" si="216"/>
        <v>54.310344827586199</v>
      </c>
    </row>
    <row r="1961" spans="1:9" x14ac:dyDescent="0.25">
      <c r="A1961" s="3">
        <v>43480</v>
      </c>
      <c r="B1961">
        <v>34.35</v>
      </c>
      <c r="C1961">
        <f t="shared" si="210"/>
        <v>0.20000000000000284</v>
      </c>
      <c r="D1961">
        <f t="shared" si="211"/>
        <v>0.20000000000000284</v>
      </c>
      <c r="E1961">
        <f t="shared" si="212"/>
        <v>0</v>
      </c>
      <c r="F1961">
        <f t="shared" si="213"/>
        <v>0.13214285714285776</v>
      </c>
      <c r="G1961">
        <f t="shared" si="214"/>
        <v>0.1892857142857147</v>
      </c>
      <c r="H1961">
        <f t="shared" si="215"/>
        <v>0.69811320754717154</v>
      </c>
      <c r="I1961">
        <f t="shared" si="216"/>
        <v>41.111111111111178</v>
      </c>
    </row>
    <row r="1962" spans="1:9" x14ac:dyDescent="0.25">
      <c r="A1962" s="3">
        <v>43481</v>
      </c>
      <c r="B1962">
        <v>34.340000000000003</v>
      </c>
      <c r="C1962">
        <f t="shared" si="210"/>
        <v>-9.9999999999980105E-3</v>
      </c>
      <c r="D1962">
        <f t="shared" si="211"/>
        <v>0</v>
      </c>
      <c r="E1962">
        <f t="shared" si="212"/>
        <v>9.9999999999980105E-3</v>
      </c>
      <c r="F1962">
        <f t="shared" si="213"/>
        <v>8.2142857142857545E-2</v>
      </c>
      <c r="G1962">
        <f t="shared" si="214"/>
        <v>0.19000000000000025</v>
      </c>
      <c r="H1962">
        <f t="shared" si="215"/>
        <v>0.43233082706767073</v>
      </c>
      <c r="I1962">
        <f t="shared" si="216"/>
        <v>30.183727034120807</v>
      </c>
    </row>
    <row r="1963" spans="1:9" x14ac:dyDescent="0.25">
      <c r="A1963" s="3">
        <v>43482</v>
      </c>
      <c r="B1963">
        <v>34.25</v>
      </c>
      <c r="C1963">
        <f t="shared" si="210"/>
        <v>-9.0000000000003411E-2</v>
      </c>
      <c r="D1963">
        <f t="shared" si="211"/>
        <v>0</v>
      </c>
      <c r="E1963">
        <f t="shared" si="212"/>
        <v>9.0000000000003411E-2</v>
      </c>
      <c r="F1963">
        <f t="shared" si="213"/>
        <v>7.4285714285714732E-2</v>
      </c>
      <c r="G1963">
        <f t="shared" si="214"/>
        <v>0.19642857142857192</v>
      </c>
      <c r="H1963">
        <f t="shared" si="215"/>
        <v>0.37818181818181951</v>
      </c>
      <c r="I1963">
        <f t="shared" si="216"/>
        <v>27.440633245382656</v>
      </c>
    </row>
    <row r="1964" spans="1:9" x14ac:dyDescent="0.25">
      <c r="A1964" s="3">
        <v>43484</v>
      </c>
      <c r="B1964">
        <v>34.35</v>
      </c>
      <c r="C1964">
        <f t="shared" si="210"/>
        <v>0.10000000000000142</v>
      </c>
      <c r="D1964">
        <f t="shared" si="211"/>
        <v>0.10000000000000142</v>
      </c>
      <c r="E1964">
        <f t="shared" si="212"/>
        <v>0</v>
      </c>
      <c r="F1964">
        <f t="shared" si="213"/>
        <v>5.3571428571429082E-2</v>
      </c>
      <c r="G1964">
        <f t="shared" si="214"/>
        <v>0.19642857142857192</v>
      </c>
      <c r="H1964">
        <f t="shared" si="215"/>
        <v>0.27272727272727465</v>
      </c>
      <c r="I1964">
        <f t="shared" si="216"/>
        <v>21.428571428571544</v>
      </c>
    </row>
    <row r="1965" spans="1:9" x14ac:dyDescent="0.25">
      <c r="A1965" s="3">
        <v>43487</v>
      </c>
      <c r="B1965">
        <v>34.35</v>
      </c>
      <c r="C1965">
        <f t="shared" si="210"/>
        <v>0</v>
      </c>
      <c r="D1965">
        <f t="shared" si="211"/>
        <v>0</v>
      </c>
      <c r="E1965">
        <f t="shared" si="212"/>
        <v>0</v>
      </c>
      <c r="F1965">
        <f t="shared" si="213"/>
        <v>5.3571428571429082E-2</v>
      </c>
      <c r="G1965">
        <f t="shared" si="214"/>
        <v>0.19571428571428637</v>
      </c>
      <c r="H1965">
        <f t="shared" si="215"/>
        <v>0.273722627737228</v>
      </c>
      <c r="I1965">
        <f t="shared" si="216"/>
        <v>21.489971346704976</v>
      </c>
    </row>
    <row r="1966" spans="1:9" x14ac:dyDescent="0.25">
      <c r="A1966" s="3">
        <v>43490</v>
      </c>
      <c r="B1966">
        <v>34.35</v>
      </c>
      <c r="C1966">
        <f t="shared" si="210"/>
        <v>0</v>
      </c>
      <c r="D1966">
        <f t="shared" si="211"/>
        <v>0</v>
      </c>
      <c r="E1966">
        <f t="shared" si="212"/>
        <v>0</v>
      </c>
      <c r="F1966">
        <f t="shared" si="213"/>
        <v>5.3571428571429082E-2</v>
      </c>
      <c r="G1966">
        <f t="shared" si="214"/>
        <v>0.14571428571428616</v>
      </c>
      <c r="H1966">
        <f t="shared" si="215"/>
        <v>0.36764705882353182</v>
      </c>
      <c r="I1966">
        <f t="shared" si="216"/>
        <v>26.881720430107663</v>
      </c>
    </row>
    <row r="1967" spans="1:9" x14ac:dyDescent="0.25">
      <c r="A1967" s="3">
        <v>43491</v>
      </c>
      <c r="B1967">
        <v>34.35</v>
      </c>
      <c r="C1967">
        <f t="shared" si="210"/>
        <v>0</v>
      </c>
      <c r="D1967">
        <f t="shared" si="211"/>
        <v>0</v>
      </c>
      <c r="E1967">
        <f t="shared" si="212"/>
        <v>0</v>
      </c>
      <c r="F1967">
        <f t="shared" si="213"/>
        <v>5.3571428571429082E-2</v>
      </c>
      <c r="G1967">
        <f t="shared" si="214"/>
        <v>0.1364285714285717</v>
      </c>
      <c r="H1967">
        <f t="shared" si="215"/>
        <v>0.39267015706806579</v>
      </c>
      <c r="I1967">
        <f t="shared" si="216"/>
        <v>28.195488721804665</v>
      </c>
    </row>
    <row r="1968" spans="1:9" x14ac:dyDescent="0.25">
      <c r="A1968" s="3">
        <v>43494</v>
      </c>
      <c r="B1968">
        <v>33.950000000000003</v>
      </c>
      <c r="C1968">
        <f t="shared" si="210"/>
        <v>-0.39999999999999858</v>
      </c>
      <c r="D1968">
        <f t="shared" si="211"/>
        <v>0</v>
      </c>
      <c r="E1968">
        <f t="shared" si="212"/>
        <v>0.39999999999999858</v>
      </c>
      <c r="F1968">
        <f t="shared" si="213"/>
        <v>5.3571428571429082E-2</v>
      </c>
      <c r="G1968">
        <f t="shared" si="214"/>
        <v>0.15357142857142897</v>
      </c>
      <c r="H1968">
        <f t="shared" si="215"/>
        <v>0.34883720930232798</v>
      </c>
      <c r="I1968">
        <f t="shared" si="216"/>
        <v>25.862068965517366</v>
      </c>
    </row>
    <row r="1969" spans="1:9" x14ac:dyDescent="0.25">
      <c r="A1969" s="3">
        <v>43495</v>
      </c>
      <c r="B1969">
        <v>33.950000000000003</v>
      </c>
      <c r="C1969">
        <f t="shared" si="210"/>
        <v>0</v>
      </c>
      <c r="D1969">
        <f t="shared" si="211"/>
        <v>0</v>
      </c>
      <c r="E1969">
        <f t="shared" si="212"/>
        <v>0</v>
      </c>
      <c r="F1969">
        <f t="shared" si="213"/>
        <v>5.3571428571429082E-2</v>
      </c>
      <c r="G1969">
        <f t="shared" si="214"/>
        <v>8.2142857142857545E-2</v>
      </c>
      <c r="H1969">
        <f t="shared" si="215"/>
        <v>0.65217391304348127</v>
      </c>
      <c r="I1969">
        <f t="shared" si="216"/>
        <v>39.473684210526422</v>
      </c>
    </row>
    <row r="1970" spans="1:9" x14ac:dyDescent="0.25">
      <c r="A1970" s="3">
        <v>43496</v>
      </c>
      <c r="B1970">
        <v>34.340000000000003</v>
      </c>
      <c r="C1970">
        <f t="shared" si="210"/>
        <v>0.39000000000000057</v>
      </c>
      <c r="D1970">
        <f t="shared" si="211"/>
        <v>0.39000000000000057</v>
      </c>
      <c r="E1970">
        <f t="shared" si="212"/>
        <v>0</v>
      </c>
      <c r="F1970">
        <f t="shared" si="213"/>
        <v>8.1428571428571975E-2</v>
      </c>
      <c r="G1970">
        <f t="shared" si="214"/>
        <v>6.785714285714306E-2</v>
      </c>
      <c r="H1970">
        <f t="shared" si="215"/>
        <v>1.2000000000000044</v>
      </c>
      <c r="I1970">
        <f t="shared" si="216"/>
        <v>54.545454545454639</v>
      </c>
    </row>
    <row r="1971" spans="1:9" x14ac:dyDescent="0.25">
      <c r="A1971" s="3">
        <v>43497</v>
      </c>
      <c r="B1971">
        <v>34.340000000000003</v>
      </c>
      <c r="C1971">
        <f t="shared" si="210"/>
        <v>0</v>
      </c>
      <c r="D1971">
        <f t="shared" si="211"/>
        <v>0</v>
      </c>
      <c r="E1971">
        <f t="shared" si="212"/>
        <v>0</v>
      </c>
      <c r="F1971">
        <f t="shared" si="213"/>
        <v>8.1428571428571975E-2</v>
      </c>
      <c r="G1971">
        <f t="shared" si="214"/>
        <v>4.6428571428571833E-2</v>
      </c>
      <c r="H1971">
        <f t="shared" si="215"/>
        <v>1.7538461538461503</v>
      </c>
      <c r="I1971">
        <f t="shared" si="216"/>
        <v>63.687150837988781</v>
      </c>
    </row>
    <row r="1972" spans="1:9" x14ac:dyDescent="0.25">
      <c r="A1972" s="3">
        <v>43498</v>
      </c>
      <c r="B1972">
        <v>35.53</v>
      </c>
      <c r="C1972">
        <f t="shared" si="210"/>
        <v>1.1899999999999977</v>
      </c>
      <c r="D1972">
        <f t="shared" si="211"/>
        <v>1.1899999999999977</v>
      </c>
      <c r="E1972">
        <f t="shared" si="212"/>
        <v>0</v>
      </c>
      <c r="F1972">
        <f t="shared" si="213"/>
        <v>0.16642857142857181</v>
      </c>
      <c r="G1972">
        <f t="shared" si="214"/>
        <v>4.6428571428571833E-2</v>
      </c>
      <c r="H1972">
        <f t="shared" si="215"/>
        <v>3.5846153846153617</v>
      </c>
      <c r="I1972">
        <f t="shared" si="216"/>
        <v>78.187919463087141</v>
      </c>
    </row>
    <row r="1973" spans="1:9" x14ac:dyDescent="0.25">
      <c r="A1973" s="3">
        <v>43501</v>
      </c>
      <c r="B1973">
        <v>35.75</v>
      </c>
      <c r="C1973">
        <f t="shared" si="210"/>
        <v>0.21999999999999886</v>
      </c>
      <c r="D1973">
        <f t="shared" si="211"/>
        <v>0.21999999999999886</v>
      </c>
      <c r="E1973">
        <f t="shared" si="212"/>
        <v>0</v>
      </c>
      <c r="F1973">
        <f t="shared" si="213"/>
        <v>0.15000000000000011</v>
      </c>
      <c r="G1973">
        <f t="shared" si="214"/>
        <v>4.6428571428571833E-2</v>
      </c>
      <c r="H1973">
        <f t="shared" si="215"/>
        <v>3.2307692307692051</v>
      </c>
      <c r="I1973">
        <f t="shared" si="216"/>
        <v>76.363636363636218</v>
      </c>
    </row>
    <row r="1974" spans="1:9" x14ac:dyDescent="0.25">
      <c r="A1974" s="3">
        <v>43502</v>
      </c>
      <c r="B1974">
        <v>36.050000000000004</v>
      </c>
      <c r="C1974">
        <f t="shared" si="210"/>
        <v>0.30000000000000426</v>
      </c>
      <c r="D1974">
        <f t="shared" si="211"/>
        <v>0.30000000000000426</v>
      </c>
      <c r="E1974">
        <f t="shared" si="212"/>
        <v>0</v>
      </c>
      <c r="F1974">
        <f t="shared" si="213"/>
        <v>0.17142857142857185</v>
      </c>
      <c r="G1974">
        <f t="shared" si="214"/>
        <v>3.5714285714285712E-2</v>
      </c>
      <c r="H1974">
        <f t="shared" si="215"/>
        <v>4.8000000000000123</v>
      </c>
      <c r="I1974">
        <f t="shared" si="216"/>
        <v>82.758620689655203</v>
      </c>
    </row>
    <row r="1975" spans="1:9" x14ac:dyDescent="0.25">
      <c r="A1975" s="3">
        <v>43503</v>
      </c>
      <c r="B1975">
        <v>35.85</v>
      </c>
      <c r="C1975">
        <f t="shared" si="210"/>
        <v>-0.20000000000000284</v>
      </c>
      <c r="D1975">
        <f t="shared" si="211"/>
        <v>0</v>
      </c>
      <c r="E1975">
        <f t="shared" si="212"/>
        <v>0.20000000000000284</v>
      </c>
      <c r="F1975">
        <f t="shared" si="213"/>
        <v>0.15714285714285733</v>
      </c>
      <c r="G1975">
        <f t="shared" si="214"/>
        <v>5.0000000000000204E-2</v>
      </c>
      <c r="H1975">
        <f t="shared" si="215"/>
        <v>3.1428571428571339</v>
      </c>
      <c r="I1975">
        <f t="shared" si="216"/>
        <v>75.862068965517182</v>
      </c>
    </row>
    <row r="1976" spans="1:9" x14ac:dyDescent="0.25">
      <c r="A1976" s="3">
        <v>43504</v>
      </c>
      <c r="B1976">
        <v>35.74</v>
      </c>
      <c r="C1976">
        <f t="shared" si="210"/>
        <v>-0.10999999999999943</v>
      </c>
      <c r="D1976">
        <f t="shared" si="211"/>
        <v>0</v>
      </c>
      <c r="E1976">
        <f t="shared" si="212"/>
        <v>0.10999999999999943</v>
      </c>
      <c r="F1976">
        <f t="shared" si="213"/>
        <v>0.15714285714285733</v>
      </c>
      <c r="G1976">
        <f t="shared" si="214"/>
        <v>5.7142857142857446E-2</v>
      </c>
      <c r="H1976">
        <f t="shared" si="215"/>
        <v>2.7499999999999889</v>
      </c>
      <c r="I1976">
        <f t="shared" si="216"/>
        <v>73.333333333333258</v>
      </c>
    </row>
    <row r="1977" spans="1:9" x14ac:dyDescent="0.25">
      <c r="A1977" s="3">
        <v>43505</v>
      </c>
      <c r="B1977">
        <v>35.690000000000005</v>
      </c>
      <c r="C1977">
        <f t="shared" si="210"/>
        <v>-4.9999999999997158E-2</v>
      </c>
      <c r="D1977">
        <f t="shared" si="211"/>
        <v>0</v>
      </c>
      <c r="E1977">
        <f t="shared" si="212"/>
        <v>4.9999999999997158E-2</v>
      </c>
      <c r="F1977">
        <f t="shared" si="213"/>
        <v>0.15714285714285733</v>
      </c>
      <c r="G1977">
        <f t="shared" si="214"/>
        <v>5.4285714285714146E-2</v>
      </c>
      <c r="H1977">
        <f t="shared" si="215"/>
        <v>2.8947368421052739</v>
      </c>
      <c r="I1977">
        <f t="shared" si="216"/>
        <v>74.324324324324394</v>
      </c>
    </row>
    <row r="1978" spans="1:9" x14ac:dyDescent="0.25">
      <c r="A1978" s="3">
        <v>43508</v>
      </c>
      <c r="B1978">
        <v>35.450000000000003</v>
      </c>
      <c r="C1978">
        <f t="shared" si="210"/>
        <v>-0.24000000000000199</v>
      </c>
      <c r="D1978">
        <f t="shared" si="211"/>
        <v>0</v>
      </c>
      <c r="E1978">
        <f t="shared" si="212"/>
        <v>0.24000000000000199</v>
      </c>
      <c r="F1978">
        <f t="shared" si="213"/>
        <v>0.15000000000000011</v>
      </c>
      <c r="G1978">
        <f t="shared" si="214"/>
        <v>7.1428571428571425E-2</v>
      </c>
      <c r="H1978">
        <f t="shared" si="215"/>
        <v>2.1000000000000014</v>
      </c>
      <c r="I1978">
        <f t="shared" si="216"/>
        <v>67.741935483870975</v>
      </c>
    </row>
    <row r="1979" spans="1:9" x14ac:dyDescent="0.25">
      <c r="A1979" s="3">
        <v>43509</v>
      </c>
      <c r="B1979">
        <v>35.450000000000003</v>
      </c>
      <c r="C1979">
        <f t="shared" si="210"/>
        <v>0</v>
      </c>
      <c r="D1979">
        <f t="shared" si="211"/>
        <v>0</v>
      </c>
      <c r="E1979">
        <f t="shared" si="212"/>
        <v>0</v>
      </c>
      <c r="F1979">
        <f t="shared" si="213"/>
        <v>0.15000000000000011</v>
      </c>
      <c r="G1979">
        <f t="shared" si="214"/>
        <v>7.1428571428571425E-2</v>
      </c>
      <c r="H1979">
        <f t="shared" si="215"/>
        <v>2.1000000000000014</v>
      </c>
      <c r="I1979">
        <f t="shared" si="216"/>
        <v>67.741935483870975</v>
      </c>
    </row>
    <row r="1980" spans="1:9" x14ac:dyDescent="0.25">
      <c r="A1980" s="3">
        <v>43510</v>
      </c>
      <c r="B1980">
        <v>35.440000000000005</v>
      </c>
      <c r="C1980">
        <f t="shared" si="210"/>
        <v>-9.9999999999980105E-3</v>
      </c>
      <c r="D1980">
        <f t="shared" si="211"/>
        <v>0</v>
      </c>
      <c r="E1980">
        <f t="shared" si="212"/>
        <v>9.9999999999980105E-3</v>
      </c>
      <c r="F1980">
        <f t="shared" si="213"/>
        <v>0.15000000000000011</v>
      </c>
      <c r="G1980">
        <f t="shared" si="214"/>
        <v>7.2142857142856995E-2</v>
      </c>
      <c r="H1980">
        <f t="shared" si="215"/>
        <v>2.0792079207920851</v>
      </c>
      <c r="I1980">
        <f t="shared" si="216"/>
        <v>67.524115755627065</v>
      </c>
    </row>
    <row r="1981" spans="1:9" x14ac:dyDescent="0.25">
      <c r="A1981" s="3">
        <v>43511</v>
      </c>
      <c r="B1981">
        <v>35.15</v>
      </c>
      <c r="C1981">
        <f t="shared" si="210"/>
        <v>-0.29000000000000625</v>
      </c>
      <c r="D1981">
        <f t="shared" si="211"/>
        <v>0</v>
      </c>
      <c r="E1981">
        <f t="shared" si="212"/>
        <v>0.29000000000000625</v>
      </c>
      <c r="F1981">
        <f t="shared" si="213"/>
        <v>0.15000000000000011</v>
      </c>
      <c r="G1981">
        <f t="shared" si="214"/>
        <v>9.2857142857143166E-2</v>
      </c>
      <c r="H1981">
        <f t="shared" si="215"/>
        <v>1.6153846153846112</v>
      </c>
      <c r="I1981">
        <f t="shared" si="216"/>
        <v>61.764705882352885</v>
      </c>
    </row>
    <row r="1982" spans="1:9" x14ac:dyDescent="0.25">
      <c r="A1982" s="3">
        <v>43512</v>
      </c>
      <c r="B1982">
        <v>34.940000000000005</v>
      </c>
      <c r="C1982">
        <f t="shared" si="210"/>
        <v>-0.20999999999999375</v>
      </c>
      <c r="D1982">
        <f t="shared" si="211"/>
        <v>0</v>
      </c>
      <c r="E1982">
        <f t="shared" si="212"/>
        <v>0.20999999999999375</v>
      </c>
      <c r="F1982">
        <f t="shared" si="213"/>
        <v>0.15000000000000011</v>
      </c>
      <c r="G1982">
        <f t="shared" si="214"/>
        <v>7.9285714285714251E-2</v>
      </c>
      <c r="H1982">
        <f t="shared" si="215"/>
        <v>1.8918918918918941</v>
      </c>
      <c r="I1982">
        <f t="shared" si="216"/>
        <v>65.420560747663572</v>
      </c>
    </row>
    <row r="1983" spans="1:9" x14ac:dyDescent="0.25">
      <c r="A1983" s="3">
        <v>43515</v>
      </c>
      <c r="B1983">
        <v>34.85</v>
      </c>
      <c r="C1983">
        <f t="shared" si="210"/>
        <v>-9.0000000000003411E-2</v>
      </c>
      <c r="D1983">
        <f t="shared" si="211"/>
        <v>0</v>
      </c>
      <c r="E1983">
        <f t="shared" si="212"/>
        <v>9.0000000000003411E-2</v>
      </c>
      <c r="F1983">
        <f t="shared" si="213"/>
        <v>0.15000000000000011</v>
      </c>
      <c r="G1983">
        <f t="shared" si="214"/>
        <v>8.5714285714285923E-2</v>
      </c>
      <c r="H1983">
        <f t="shared" si="215"/>
        <v>1.7499999999999969</v>
      </c>
      <c r="I1983">
        <f t="shared" si="216"/>
        <v>63.636363636363598</v>
      </c>
    </row>
    <row r="1984" spans="1:9" x14ac:dyDescent="0.25">
      <c r="A1984" s="3">
        <v>43516</v>
      </c>
      <c r="B1984">
        <v>34.35</v>
      </c>
      <c r="C1984">
        <f t="shared" si="210"/>
        <v>-0.5</v>
      </c>
      <c r="D1984">
        <f t="shared" si="211"/>
        <v>0</v>
      </c>
      <c r="E1984">
        <f t="shared" si="212"/>
        <v>0.5</v>
      </c>
      <c r="F1984">
        <f t="shared" si="213"/>
        <v>0.12214285714285721</v>
      </c>
      <c r="G1984">
        <f t="shared" si="214"/>
        <v>0.12142857142857164</v>
      </c>
      <c r="H1984">
        <f t="shared" si="215"/>
        <v>1.0058823529411753</v>
      </c>
      <c r="I1984">
        <f t="shared" si="216"/>
        <v>50.146627565982385</v>
      </c>
    </row>
    <row r="1985" spans="1:9" x14ac:dyDescent="0.25">
      <c r="A1985" s="3">
        <v>43517</v>
      </c>
      <c r="B1985">
        <v>33.86</v>
      </c>
      <c r="C1985">
        <f t="shared" si="210"/>
        <v>-0.49000000000000199</v>
      </c>
      <c r="D1985">
        <f t="shared" si="211"/>
        <v>0</v>
      </c>
      <c r="E1985">
        <f t="shared" si="212"/>
        <v>0.49000000000000199</v>
      </c>
      <c r="F1985">
        <f t="shared" si="213"/>
        <v>0.12214285714285721</v>
      </c>
      <c r="G1985">
        <f t="shared" si="214"/>
        <v>0.15642857142857178</v>
      </c>
      <c r="H1985">
        <f t="shared" si="215"/>
        <v>0.78082191780821786</v>
      </c>
      <c r="I1985">
        <f t="shared" si="216"/>
        <v>43.846153846153804</v>
      </c>
    </row>
    <row r="1986" spans="1:9" x14ac:dyDescent="0.25">
      <c r="A1986" s="3">
        <v>43518</v>
      </c>
      <c r="B1986">
        <v>34.65</v>
      </c>
      <c r="C1986">
        <f t="shared" si="210"/>
        <v>0.78999999999999915</v>
      </c>
      <c r="D1986">
        <f t="shared" si="211"/>
        <v>0.78999999999999915</v>
      </c>
      <c r="E1986">
        <f t="shared" si="212"/>
        <v>0</v>
      </c>
      <c r="F1986">
        <f t="shared" si="213"/>
        <v>9.3571428571428736E-2</v>
      </c>
      <c r="G1986">
        <f t="shared" si="214"/>
        <v>0.15642857142857178</v>
      </c>
      <c r="H1986">
        <f t="shared" si="215"/>
        <v>0.59817351598173485</v>
      </c>
      <c r="I1986">
        <f t="shared" si="216"/>
        <v>37.428571428571409</v>
      </c>
    </row>
    <row r="1987" spans="1:9" x14ac:dyDescent="0.25">
      <c r="A1987" s="3">
        <v>43519</v>
      </c>
      <c r="B1987">
        <v>34.5</v>
      </c>
      <c r="C1987">
        <f t="shared" ref="C1987:C2050" si="217">B1987-B1986</f>
        <v>-0.14999999999999858</v>
      </c>
      <c r="D1987">
        <f t="shared" ref="D1987:D2050" si="218">IF(C1987&gt;0,C1987,0)</f>
        <v>0</v>
      </c>
      <c r="E1987">
        <f t="shared" ref="E1987:E2050" si="219">IF(C1987&lt;0,-C1987,0)</f>
        <v>0.14999999999999858</v>
      </c>
      <c r="F1987">
        <f t="shared" si="213"/>
        <v>7.7857142857143097E-2</v>
      </c>
      <c r="G1987">
        <f t="shared" si="214"/>
        <v>0.1671428571428574</v>
      </c>
      <c r="H1987">
        <f t="shared" si="215"/>
        <v>0.46581196581196654</v>
      </c>
      <c r="I1987">
        <f t="shared" si="216"/>
        <v>31.778425655976719</v>
      </c>
    </row>
    <row r="1988" spans="1:9" x14ac:dyDescent="0.25">
      <c r="A1988" s="3">
        <v>43522</v>
      </c>
      <c r="B1988">
        <v>34.35</v>
      </c>
      <c r="C1988">
        <f t="shared" si="217"/>
        <v>-0.14999999999999858</v>
      </c>
      <c r="D1988">
        <f t="shared" si="218"/>
        <v>0</v>
      </c>
      <c r="E1988">
        <f t="shared" si="219"/>
        <v>0.14999999999999858</v>
      </c>
      <c r="F1988">
        <f t="shared" si="213"/>
        <v>5.642857142857137E-2</v>
      </c>
      <c r="G1988">
        <f t="shared" si="214"/>
        <v>0.17785714285714299</v>
      </c>
      <c r="H1988">
        <f t="shared" si="215"/>
        <v>0.31726907630522033</v>
      </c>
      <c r="I1988">
        <f t="shared" si="216"/>
        <v>24.085365853658502</v>
      </c>
    </row>
    <row r="1989" spans="1:9" x14ac:dyDescent="0.25">
      <c r="A1989" s="3">
        <v>43523</v>
      </c>
      <c r="B1989">
        <v>34.35</v>
      </c>
      <c r="C1989">
        <f t="shared" si="217"/>
        <v>0</v>
      </c>
      <c r="D1989">
        <f t="shared" si="218"/>
        <v>0</v>
      </c>
      <c r="E1989">
        <f t="shared" si="219"/>
        <v>0</v>
      </c>
      <c r="F1989">
        <f t="shared" si="213"/>
        <v>5.642857142857137E-2</v>
      </c>
      <c r="G1989">
        <f t="shared" si="214"/>
        <v>0.16357142857142851</v>
      </c>
      <c r="H1989">
        <f t="shared" si="215"/>
        <v>0.34497816593886438</v>
      </c>
      <c r="I1989">
        <f t="shared" si="216"/>
        <v>25.649350649350637</v>
      </c>
    </row>
    <row r="1990" spans="1:9" x14ac:dyDescent="0.25">
      <c r="A1990" s="3">
        <v>43524</v>
      </c>
      <c r="B1990">
        <v>34.25</v>
      </c>
      <c r="C1990">
        <f t="shared" si="217"/>
        <v>-0.10000000000000142</v>
      </c>
      <c r="D1990">
        <f t="shared" si="218"/>
        <v>0</v>
      </c>
      <c r="E1990">
        <f t="shared" si="219"/>
        <v>0.10000000000000142</v>
      </c>
      <c r="F1990">
        <f t="shared" si="213"/>
        <v>5.642857142857137E-2</v>
      </c>
      <c r="G1990">
        <f t="shared" si="214"/>
        <v>0.16285714285714295</v>
      </c>
      <c r="H1990">
        <f t="shared" si="215"/>
        <v>0.34649122807017491</v>
      </c>
      <c r="I1990">
        <f t="shared" si="216"/>
        <v>25.732899022801277</v>
      </c>
    </row>
    <row r="1991" spans="1:9" x14ac:dyDescent="0.25">
      <c r="A1991" s="3">
        <v>43525</v>
      </c>
      <c r="B1991">
        <v>34.25</v>
      </c>
      <c r="C1991">
        <f t="shared" si="217"/>
        <v>0</v>
      </c>
      <c r="D1991">
        <f t="shared" si="218"/>
        <v>0</v>
      </c>
      <c r="E1991">
        <f t="shared" si="219"/>
        <v>0</v>
      </c>
      <c r="F1991">
        <f t="shared" si="213"/>
        <v>5.642857142857137E-2</v>
      </c>
      <c r="G1991">
        <f t="shared" si="214"/>
        <v>0.15928571428571456</v>
      </c>
      <c r="H1991">
        <f t="shared" si="215"/>
        <v>0.35426008968609768</v>
      </c>
      <c r="I1991">
        <f t="shared" si="216"/>
        <v>26.158940397350946</v>
      </c>
    </row>
    <row r="1992" spans="1:9" x14ac:dyDescent="0.25">
      <c r="A1992" s="3">
        <v>43526</v>
      </c>
      <c r="B1992">
        <v>34.230000000000004</v>
      </c>
      <c r="C1992">
        <f t="shared" si="217"/>
        <v>-1.9999999999996021E-2</v>
      </c>
      <c r="D1992">
        <f t="shared" si="218"/>
        <v>0</v>
      </c>
      <c r="E1992">
        <f t="shared" si="219"/>
        <v>1.9999999999996021E-2</v>
      </c>
      <c r="F1992">
        <f t="shared" si="213"/>
        <v>5.642857142857137E-2</v>
      </c>
      <c r="G1992">
        <f t="shared" si="214"/>
        <v>0.14357142857142843</v>
      </c>
      <c r="H1992">
        <f t="shared" si="215"/>
        <v>0.39303482587064675</v>
      </c>
      <c r="I1992">
        <f t="shared" si="216"/>
        <v>28.214285714285708</v>
      </c>
    </row>
    <row r="1993" spans="1:9" x14ac:dyDescent="0.25">
      <c r="A1993" s="3">
        <v>43529</v>
      </c>
      <c r="B1993">
        <v>34.21</v>
      </c>
      <c r="C1993">
        <f t="shared" si="217"/>
        <v>-2.0000000000003126E-2</v>
      </c>
      <c r="D1993">
        <f t="shared" si="218"/>
        <v>0</v>
      </c>
      <c r="E1993">
        <f t="shared" si="219"/>
        <v>2.0000000000003126E-2</v>
      </c>
      <c r="F1993">
        <f t="shared" si="213"/>
        <v>5.642857142857137E-2</v>
      </c>
      <c r="G1993">
        <f t="shared" si="214"/>
        <v>0.14500000000000007</v>
      </c>
      <c r="H1993">
        <f t="shared" si="215"/>
        <v>0.38916256157635409</v>
      </c>
      <c r="I1993">
        <f t="shared" si="216"/>
        <v>28.014184397163092</v>
      </c>
    </row>
    <row r="1994" spans="1:9" x14ac:dyDescent="0.25">
      <c r="A1994" s="3">
        <v>43530</v>
      </c>
      <c r="B1994">
        <v>33.950000000000003</v>
      </c>
      <c r="C1994">
        <f t="shared" si="217"/>
        <v>-0.25999999999999801</v>
      </c>
      <c r="D1994">
        <f t="shared" si="218"/>
        <v>0</v>
      </c>
      <c r="E1994">
        <f t="shared" si="219"/>
        <v>0.25999999999999801</v>
      </c>
      <c r="F1994">
        <f t="shared" si="213"/>
        <v>5.642857142857137E-2</v>
      </c>
      <c r="G1994">
        <f t="shared" si="214"/>
        <v>0.16285714285714295</v>
      </c>
      <c r="H1994">
        <f t="shared" si="215"/>
        <v>0.34649122807017491</v>
      </c>
      <c r="I1994">
        <f t="shared" si="216"/>
        <v>25.732899022801277</v>
      </c>
    </row>
    <row r="1995" spans="1:9" x14ac:dyDescent="0.25">
      <c r="A1995" s="3">
        <v>43531</v>
      </c>
      <c r="B1995">
        <v>34.050000000000004</v>
      </c>
      <c r="C1995">
        <f t="shared" si="217"/>
        <v>0.10000000000000142</v>
      </c>
      <c r="D1995">
        <f t="shared" si="218"/>
        <v>0.10000000000000142</v>
      </c>
      <c r="E1995">
        <f t="shared" si="219"/>
        <v>0</v>
      </c>
      <c r="F1995">
        <f t="shared" si="213"/>
        <v>6.3571428571428612E-2</v>
      </c>
      <c r="G1995">
        <f t="shared" si="214"/>
        <v>0.14214285714285677</v>
      </c>
      <c r="H1995">
        <f t="shared" si="215"/>
        <v>0.44723618090452411</v>
      </c>
      <c r="I1995">
        <f t="shared" si="216"/>
        <v>30.902777777777843</v>
      </c>
    </row>
    <row r="1996" spans="1:9" x14ac:dyDescent="0.25">
      <c r="A1996" s="3">
        <v>43532</v>
      </c>
      <c r="B1996">
        <v>33.85</v>
      </c>
      <c r="C1996">
        <f t="shared" si="217"/>
        <v>-0.20000000000000284</v>
      </c>
      <c r="D1996">
        <f t="shared" si="218"/>
        <v>0</v>
      </c>
      <c r="E1996">
        <f t="shared" si="219"/>
        <v>0.20000000000000284</v>
      </c>
      <c r="F1996">
        <f t="shared" si="213"/>
        <v>6.3571428571428612E-2</v>
      </c>
      <c r="G1996">
        <f t="shared" si="214"/>
        <v>0.14142857142857171</v>
      </c>
      <c r="H1996">
        <f t="shared" si="215"/>
        <v>0.44949494949494889</v>
      </c>
      <c r="I1996">
        <f t="shared" si="216"/>
        <v>31.010452961672442</v>
      </c>
    </row>
    <row r="1997" spans="1:9" x14ac:dyDescent="0.25">
      <c r="A1997" s="3">
        <v>43533</v>
      </c>
      <c r="B1997">
        <v>33.85</v>
      </c>
      <c r="C1997">
        <f t="shared" si="217"/>
        <v>0</v>
      </c>
      <c r="D1997">
        <f t="shared" si="218"/>
        <v>0</v>
      </c>
      <c r="E1997">
        <f t="shared" si="219"/>
        <v>0</v>
      </c>
      <c r="F1997">
        <f t="shared" si="213"/>
        <v>6.3571428571428612E-2</v>
      </c>
      <c r="G1997">
        <f t="shared" si="214"/>
        <v>0.13500000000000004</v>
      </c>
      <c r="H1997">
        <f t="shared" si="215"/>
        <v>0.4708994708994711</v>
      </c>
      <c r="I1997">
        <f t="shared" si="216"/>
        <v>32.014388489208642</v>
      </c>
    </row>
    <row r="1998" spans="1:9" x14ac:dyDescent="0.25">
      <c r="A1998" s="3">
        <v>43536</v>
      </c>
      <c r="B1998">
        <v>33.75</v>
      </c>
      <c r="C1998">
        <f t="shared" si="217"/>
        <v>-0.10000000000000142</v>
      </c>
      <c r="D1998">
        <f t="shared" si="218"/>
        <v>0</v>
      </c>
      <c r="E1998">
        <f t="shared" si="219"/>
        <v>0.10000000000000142</v>
      </c>
      <c r="F1998">
        <f t="shared" si="213"/>
        <v>6.3571428571428612E-2</v>
      </c>
      <c r="G1998">
        <f t="shared" si="214"/>
        <v>0.10642857142857157</v>
      </c>
      <c r="H1998">
        <f t="shared" si="215"/>
        <v>0.59731543624161032</v>
      </c>
      <c r="I1998">
        <f t="shared" si="216"/>
        <v>37.394957983193265</v>
      </c>
    </row>
    <row r="1999" spans="1:9" x14ac:dyDescent="0.25">
      <c r="A1999" s="3">
        <v>43537</v>
      </c>
      <c r="B1999">
        <v>33.730000000000004</v>
      </c>
      <c r="C1999">
        <f t="shared" si="217"/>
        <v>-1.9999999999996021E-2</v>
      </c>
      <c r="D1999">
        <f t="shared" si="218"/>
        <v>0</v>
      </c>
      <c r="E1999">
        <f t="shared" si="219"/>
        <v>1.9999999999996021E-2</v>
      </c>
      <c r="F1999">
        <f t="shared" si="213"/>
        <v>6.3571428571428612E-2</v>
      </c>
      <c r="G1999">
        <f t="shared" si="214"/>
        <v>7.2857142857142579E-2</v>
      </c>
      <c r="H1999">
        <f t="shared" si="215"/>
        <v>0.87254901960784703</v>
      </c>
      <c r="I1999">
        <f t="shared" si="216"/>
        <v>46.596858638743569</v>
      </c>
    </row>
    <row r="2000" spans="1:9" x14ac:dyDescent="0.25">
      <c r="A2000" s="3">
        <v>43538</v>
      </c>
      <c r="B2000">
        <v>33.65</v>
      </c>
      <c r="C2000">
        <f t="shared" si="217"/>
        <v>-8.00000000000054E-2</v>
      </c>
      <c r="D2000">
        <f t="shared" si="218"/>
        <v>0</v>
      </c>
      <c r="E2000">
        <f t="shared" si="219"/>
        <v>8.00000000000054E-2</v>
      </c>
      <c r="F2000">
        <f t="shared" ref="F2000:F2063" si="220">AVERAGE(D1987:D2000)</f>
        <v>7.1428571428572441E-3</v>
      </c>
      <c r="G2000">
        <f t="shared" ref="G2000:G2063" si="221">AVERAGE(E1987:E2000)</f>
        <v>7.8571428571428667E-2</v>
      </c>
      <c r="H2000">
        <f t="shared" si="215"/>
        <v>9.0909090909092091E-2</v>
      </c>
      <c r="I2000">
        <f t="shared" si="216"/>
        <v>8.3333333333334423</v>
      </c>
    </row>
    <row r="2001" spans="1:9" x14ac:dyDescent="0.25">
      <c r="A2001" s="3">
        <v>43539</v>
      </c>
      <c r="B2001">
        <v>33.35</v>
      </c>
      <c r="C2001">
        <f t="shared" si="217"/>
        <v>-0.29999999999999716</v>
      </c>
      <c r="D2001">
        <f t="shared" si="218"/>
        <v>0</v>
      </c>
      <c r="E2001">
        <f t="shared" si="219"/>
        <v>0.29999999999999716</v>
      </c>
      <c r="F2001">
        <f t="shared" si="220"/>
        <v>7.1428571428572441E-3</v>
      </c>
      <c r="G2001">
        <f t="shared" si="221"/>
        <v>8.9285714285714288E-2</v>
      </c>
      <c r="H2001">
        <f t="shared" ref="H2001:H2064" si="222">F2001/G2001</f>
        <v>8.0000000000001126E-2</v>
      </c>
      <c r="I2001">
        <f t="shared" ref="I2001:I2064" si="223">100-(100/(1+H2001))</f>
        <v>7.4074074074075043</v>
      </c>
    </row>
    <row r="2002" spans="1:9" x14ac:dyDescent="0.25">
      <c r="A2002" s="3">
        <v>43540</v>
      </c>
      <c r="B2002">
        <v>33.15</v>
      </c>
      <c r="C2002">
        <f t="shared" si="217"/>
        <v>-0.20000000000000284</v>
      </c>
      <c r="D2002">
        <f t="shared" si="218"/>
        <v>0</v>
      </c>
      <c r="E2002">
        <f t="shared" si="219"/>
        <v>0.20000000000000284</v>
      </c>
      <c r="F2002">
        <f t="shared" si="220"/>
        <v>7.1428571428572441E-3</v>
      </c>
      <c r="G2002">
        <f t="shared" si="221"/>
        <v>9.2857142857143166E-2</v>
      </c>
      <c r="H2002">
        <f t="shared" si="222"/>
        <v>7.692307692307776E-2</v>
      </c>
      <c r="I2002">
        <f t="shared" si="223"/>
        <v>7.1428571428572099</v>
      </c>
    </row>
    <row r="2003" spans="1:9" x14ac:dyDescent="0.25">
      <c r="A2003" s="3">
        <v>43544</v>
      </c>
      <c r="B2003">
        <v>33.35</v>
      </c>
      <c r="C2003">
        <f t="shared" si="217"/>
        <v>0.20000000000000284</v>
      </c>
      <c r="D2003">
        <f t="shared" si="218"/>
        <v>0.20000000000000284</v>
      </c>
      <c r="E2003">
        <f t="shared" si="219"/>
        <v>0</v>
      </c>
      <c r="F2003">
        <f t="shared" si="220"/>
        <v>2.1428571428571734E-2</v>
      </c>
      <c r="G2003">
        <f t="shared" si="221"/>
        <v>9.2857142857143166E-2</v>
      </c>
      <c r="H2003">
        <f t="shared" si="222"/>
        <v>0.23076923076923328</v>
      </c>
      <c r="I2003">
        <f t="shared" si="223"/>
        <v>18.750000000000171</v>
      </c>
    </row>
    <row r="2004" spans="1:9" x14ac:dyDescent="0.25">
      <c r="A2004" s="3">
        <v>43545</v>
      </c>
      <c r="B2004">
        <v>33.35</v>
      </c>
      <c r="C2004">
        <f t="shared" si="217"/>
        <v>0</v>
      </c>
      <c r="D2004">
        <f t="shared" si="218"/>
        <v>0</v>
      </c>
      <c r="E2004">
        <f t="shared" si="219"/>
        <v>0</v>
      </c>
      <c r="F2004">
        <f t="shared" si="220"/>
        <v>2.1428571428571734E-2</v>
      </c>
      <c r="G2004">
        <f t="shared" si="221"/>
        <v>8.5714285714285923E-2</v>
      </c>
      <c r="H2004">
        <f t="shared" si="222"/>
        <v>0.25000000000000294</v>
      </c>
      <c r="I2004">
        <f t="shared" si="223"/>
        <v>20.000000000000185</v>
      </c>
    </row>
    <row r="2005" spans="1:9" x14ac:dyDescent="0.25">
      <c r="A2005" s="3">
        <v>43546</v>
      </c>
      <c r="B2005">
        <v>33.300000000000004</v>
      </c>
      <c r="C2005">
        <f t="shared" si="217"/>
        <v>-4.9999999999997158E-2</v>
      </c>
      <c r="D2005">
        <f t="shared" si="218"/>
        <v>0</v>
      </c>
      <c r="E2005">
        <f t="shared" si="219"/>
        <v>4.9999999999997158E-2</v>
      </c>
      <c r="F2005">
        <f t="shared" si="220"/>
        <v>2.1428571428571734E-2</v>
      </c>
      <c r="G2005">
        <f t="shared" si="221"/>
        <v>8.9285714285714288E-2</v>
      </c>
      <c r="H2005">
        <f t="shared" si="222"/>
        <v>0.24000000000000341</v>
      </c>
      <c r="I2005">
        <f t="shared" si="223"/>
        <v>19.354838709677637</v>
      </c>
    </row>
    <row r="2006" spans="1:9" x14ac:dyDescent="0.25">
      <c r="A2006" s="3">
        <v>43547</v>
      </c>
      <c r="B2006">
        <v>33.15</v>
      </c>
      <c r="C2006">
        <f t="shared" si="217"/>
        <v>-0.15000000000000568</v>
      </c>
      <c r="D2006">
        <f t="shared" si="218"/>
        <v>0</v>
      </c>
      <c r="E2006">
        <f t="shared" si="219"/>
        <v>0.15000000000000568</v>
      </c>
      <c r="F2006">
        <f t="shared" si="220"/>
        <v>2.1428571428571734E-2</v>
      </c>
      <c r="G2006">
        <f t="shared" si="221"/>
        <v>9.8571428571429268E-2</v>
      </c>
      <c r="H2006">
        <f t="shared" si="222"/>
        <v>0.21739130434782766</v>
      </c>
      <c r="I2006">
        <f t="shared" si="223"/>
        <v>17.857142857142961</v>
      </c>
    </row>
    <row r="2007" spans="1:9" x14ac:dyDescent="0.25">
      <c r="A2007" s="3">
        <v>43550</v>
      </c>
      <c r="B2007">
        <v>33.190000000000005</v>
      </c>
      <c r="C2007">
        <f t="shared" si="217"/>
        <v>4.0000000000006253E-2</v>
      </c>
      <c r="D2007">
        <f t="shared" si="218"/>
        <v>4.0000000000006253E-2</v>
      </c>
      <c r="E2007">
        <f t="shared" si="219"/>
        <v>0</v>
      </c>
      <c r="F2007">
        <f t="shared" si="220"/>
        <v>2.4285714285715038E-2</v>
      </c>
      <c r="G2007">
        <f t="shared" si="221"/>
        <v>9.7142857142857614E-2</v>
      </c>
      <c r="H2007">
        <f t="shared" si="222"/>
        <v>0.25000000000000655</v>
      </c>
      <c r="I2007">
        <f t="shared" si="223"/>
        <v>20.000000000000426</v>
      </c>
    </row>
    <row r="2008" spans="1:9" x14ac:dyDescent="0.25">
      <c r="A2008" s="3">
        <v>43551</v>
      </c>
      <c r="B2008">
        <v>33.190000000000005</v>
      </c>
      <c r="C2008">
        <f t="shared" si="217"/>
        <v>0</v>
      </c>
      <c r="D2008">
        <f t="shared" si="218"/>
        <v>0</v>
      </c>
      <c r="E2008">
        <f t="shared" si="219"/>
        <v>0</v>
      </c>
      <c r="F2008">
        <f t="shared" si="220"/>
        <v>2.4285714285715038E-2</v>
      </c>
      <c r="G2008">
        <f t="shared" si="221"/>
        <v>7.857142857142918E-2</v>
      </c>
      <c r="H2008">
        <f t="shared" si="222"/>
        <v>0.3090909090909163</v>
      </c>
      <c r="I2008">
        <f t="shared" si="223"/>
        <v>23.611111111111526</v>
      </c>
    </row>
    <row r="2009" spans="1:9" x14ac:dyDescent="0.25">
      <c r="A2009" s="3">
        <v>43552</v>
      </c>
      <c r="B2009">
        <v>33.15</v>
      </c>
      <c r="C2009">
        <f t="shared" si="217"/>
        <v>-4.0000000000006253E-2</v>
      </c>
      <c r="D2009">
        <f t="shared" si="218"/>
        <v>0</v>
      </c>
      <c r="E2009">
        <f t="shared" si="219"/>
        <v>4.0000000000006253E-2</v>
      </c>
      <c r="F2009">
        <f t="shared" si="220"/>
        <v>1.7142857142857792E-2</v>
      </c>
      <c r="G2009">
        <f t="shared" si="221"/>
        <v>8.1428571428572488E-2</v>
      </c>
      <c r="H2009">
        <f t="shared" si="222"/>
        <v>0.21052631578947892</v>
      </c>
      <c r="I2009">
        <f t="shared" si="223"/>
        <v>17.391304347826448</v>
      </c>
    </row>
    <row r="2010" spans="1:9" x14ac:dyDescent="0.25">
      <c r="A2010" s="3">
        <v>43553</v>
      </c>
      <c r="B2010">
        <v>32.840000000000003</v>
      </c>
      <c r="C2010">
        <f t="shared" si="217"/>
        <v>-0.30999999999999517</v>
      </c>
      <c r="D2010">
        <f t="shared" si="218"/>
        <v>0</v>
      </c>
      <c r="E2010">
        <f t="shared" si="219"/>
        <v>0.30999999999999517</v>
      </c>
      <c r="F2010">
        <f t="shared" si="220"/>
        <v>1.7142857142857792E-2</v>
      </c>
      <c r="G2010">
        <f t="shared" si="221"/>
        <v>8.9285714285714787E-2</v>
      </c>
      <c r="H2010">
        <f t="shared" si="222"/>
        <v>0.19200000000000619</v>
      </c>
      <c r="I2010">
        <f t="shared" si="223"/>
        <v>16.107382550335998</v>
      </c>
    </row>
    <row r="2011" spans="1:9" x14ac:dyDescent="0.25">
      <c r="A2011" s="3">
        <v>43554</v>
      </c>
      <c r="B2011">
        <v>32.83</v>
      </c>
      <c r="C2011">
        <f t="shared" si="217"/>
        <v>-1.0000000000005116E-2</v>
      </c>
      <c r="D2011">
        <f t="shared" si="218"/>
        <v>0</v>
      </c>
      <c r="E2011">
        <f t="shared" si="219"/>
        <v>1.0000000000005116E-2</v>
      </c>
      <c r="F2011">
        <f t="shared" si="220"/>
        <v>1.7142857142857792E-2</v>
      </c>
      <c r="G2011">
        <f t="shared" si="221"/>
        <v>9.0000000000000871E-2</v>
      </c>
      <c r="H2011">
        <f t="shared" si="222"/>
        <v>0.19047619047619585</v>
      </c>
      <c r="I2011">
        <f t="shared" si="223"/>
        <v>16.000000000000369</v>
      </c>
    </row>
    <row r="2012" spans="1:9" x14ac:dyDescent="0.25">
      <c r="A2012" s="3">
        <v>43557</v>
      </c>
      <c r="B2012">
        <v>32.81</v>
      </c>
      <c r="C2012">
        <f t="shared" si="217"/>
        <v>-1.9999999999996021E-2</v>
      </c>
      <c r="D2012">
        <f t="shared" si="218"/>
        <v>0</v>
      </c>
      <c r="E2012">
        <f t="shared" si="219"/>
        <v>1.9999999999996021E-2</v>
      </c>
      <c r="F2012">
        <f t="shared" si="220"/>
        <v>1.7142857142857792E-2</v>
      </c>
      <c r="G2012">
        <f t="shared" si="221"/>
        <v>8.4285714285714769E-2</v>
      </c>
      <c r="H2012">
        <f t="shared" si="222"/>
        <v>0.20338983050848111</v>
      </c>
      <c r="I2012">
        <f t="shared" si="223"/>
        <v>16.901408450704679</v>
      </c>
    </row>
    <row r="2013" spans="1:9" x14ac:dyDescent="0.25">
      <c r="A2013" s="3">
        <v>43558</v>
      </c>
      <c r="B2013">
        <v>32.74</v>
      </c>
      <c r="C2013">
        <f t="shared" si="217"/>
        <v>-7.0000000000000284E-2</v>
      </c>
      <c r="D2013">
        <f t="shared" si="218"/>
        <v>0</v>
      </c>
      <c r="E2013">
        <f t="shared" si="219"/>
        <v>7.0000000000000284E-2</v>
      </c>
      <c r="F2013">
        <f t="shared" si="220"/>
        <v>1.7142857142857792E-2</v>
      </c>
      <c r="G2013">
        <f t="shared" si="221"/>
        <v>8.7857142857143647E-2</v>
      </c>
      <c r="H2013">
        <f t="shared" si="222"/>
        <v>0.19512195121951784</v>
      </c>
      <c r="I2013">
        <f t="shared" si="223"/>
        <v>16.326530612245293</v>
      </c>
    </row>
    <row r="2014" spans="1:9" x14ac:dyDescent="0.25">
      <c r="A2014" s="3">
        <v>43559</v>
      </c>
      <c r="B2014">
        <v>32.74</v>
      </c>
      <c r="C2014">
        <f t="shared" si="217"/>
        <v>0</v>
      </c>
      <c r="D2014">
        <f t="shared" si="218"/>
        <v>0</v>
      </c>
      <c r="E2014">
        <f t="shared" si="219"/>
        <v>0</v>
      </c>
      <c r="F2014">
        <f t="shared" si="220"/>
        <v>1.7142857142857792E-2</v>
      </c>
      <c r="G2014">
        <f t="shared" si="221"/>
        <v>8.2142857142857545E-2</v>
      </c>
      <c r="H2014">
        <f t="shared" si="222"/>
        <v>0.20869565217391994</v>
      </c>
      <c r="I2014">
        <f t="shared" si="223"/>
        <v>17.266187050360173</v>
      </c>
    </row>
    <row r="2015" spans="1:9" x14ac:dyDescent="0.25">
      <c r="A2015" s="3">
        <v>43560</v>
      </c>
      <c r="B2015">
        <v>32.450000000000003</v>
      </c>
      <c r="C2015">
        <f t="shared" si="217"/>
        <v>-0.28999999999999915</v>
      </c>
      <c r="D2015">
        <f t="shared" si="218"/>
        <v>0</v>
      </c>
      <c r="E2015">
        <f t="shared" si="219"/>
        <v>0.28999999999999915</v>
      </c>
      <c r="F2015">
        <f t="shared" si="220"/>
        <v>1.7142857142857792E-2</v>
      </c>
      <c r="G2015">
        <f t="shared" si="221"/>
        <v>8.1428571428571975E-2</v>
      </c>
      <c r="H2015">
        <f t="shared" si="222"/>
        <v>0.21052631578948025</v>
      </c>
      <c r="I2015">
        <f t="shared" si="223"/>
        <v>17.391304347826534</v>
      </c>
    </row>
    <row r="2016" spans="1:9" x14ac:dyDescent="0.25">
      <c r="A2016" s="3">
        <v>43561</v>
      </c>
      <c r="B2016">
        <v>33.85</v>
      </c>
      <c r="C2016">
        <f t="shared" si="217"/>
        <v>1.3999999999999986</v>
      </c>
      <c r="D2016">
        <f t="shared" si="218"/>
        <v>1.3999999999999986</v>
      </c>
      <c r="E2016">
        <f t="shared" si="219"/>
        <v>0</v>
      </c>
      <c r="F2016">
        <f t="shared" si="220"/>
        <v>0.11714285714285769</v>
      </c>
      <c r="G2016">
        <f t="shared" si="221"/>
        <v>6.714285714285749E-2</v>
      </c>
      <c r="H2016">
        <f t="shared" si="222"/>
        <v>1.744680851063829</v>
      </c>
      <c r="I2016">
        <f t="shared" si="223"/>
        <v>63.565891472868209</v>
      </c>
    </row>
    <row r="2017" spans="1:9" x14ac:dyDescent="0.25">
      <c r="A2017" s="3">
        <v>43564</v>
      </c>
      <c r="B2017">
        <v>33.85</v>
      </c>
      <c r="C2017">
        <f t="shared" si="217"/>
        <v>0</v>
      </c>
      <c r="D2017">
        <f t="shared" si="218"/>
        <v>0</v>
      </c>
      <c r="E2017">
        <f t="shared" si="219"/>
        <v>0</v>
      </c>
      <c r="F2017">
        <f t="shared" si="220"/>
        <v>0.1028571428571432</v>
      </c>
      <c r="G2017">
        <f t="shared" si="221"/>
        <v>6.714285714285749E-2</v>
      </c>
      <c r="H2017">
        <f t="shared" si="222"/>
        <v>1.5319148936170186</v>
      </c>
      <c r="I2017">
        <f t="shared" si="223"/>
        <v>60.504201680672224</v>
      </c>
    </row>
    <row r="2018" spans="1:9" x14ac:dyDescent="0.25">
      <c r="A2018" s="3">
        <v>43565</v>
      </c>
      <c r="B2018">
        <v>34.25</v>
      </c>
      <c r="C2018">
        <f t="shared" si="217"/>
        <v>0.39999999999999858</v>
      </c>
      <c r="D2018">
        <f t="shared" si="218"/>
        <v>0.39999999999999858</v>
      </c>
      <c r="E2018">
        <f t="shared" si="219"/>
        <v>0</v>
      </c>
      <c r="F2018">
        <f t="shared" si="220"/>
        <v>0.13142857142857167</v>
      </c>
      <c r="G2018">
        <f t="shared" si="221"/>
        <v>6.714285714285749E-2</v>
      </c>
      <c r="H2018">
        <f t="shared" si="222"/>
        <v>1.9574468085106318</v>
      </c>
      <c r="I2018">
        <f t="shared" si="223"/>
        <v>66.187050359712146</v>
      </c>
    </row>
    <row r="2019" spans="1:9" x14ac:dyDescent="0.25">
      <c r="A2019" s="3">
        <v>43566</v>
      </c>
      <c r="B2019">
        <v>33.85</v>
      </c>
      <c r="C2019">
        <f t="shared" si="217"/>
        <v>-0.39999999999999858</v>
      </c>
      <c r="D2019">
        <f t="shared" si="218"/>
        <v>0</v>
      </c>
      <c r="E2019">
        <f t="shared" si="219"/>
        <v>0.39999999999999858</v>
      </c>
      <c r="F2019">
        <f t="shared" si="220"/>
        <v>0.13142857142857167</v>
      </c>
      <c r="G2019">
        <f t="shared" si="221"/>
        <v>9.2142857142857595E-2</v>
      </c>
      <c r="H2019">
        <f t="shared" si="222"/>
        <v>1.4263565891472825</v>
      </c>
      <c r="I2019">
        <f t="shared" si="223"/>
        <v>58.785942492012701</v>
      </c>
    </row>
    <row r="2020" spans="1:9" x14ac:dyDescent="0.25">
      <c r="A2020" s="3">
        <v>43567</v>
      </c>
      <c r="B2020">
        <v>34.730000000000004</v>
      </c>
      <c r="C2020">
        <f t="shared" si="217"/>
        <v>0.88000000000000256</v>
      </c>
      <c r="D2020">
        <f t="shared" si="218"/>
        <v>0.88000000000000256</v>
      </c>
      <c r="E2020">
        <f t="shared" si="219"/>
        <v>0</v>
      </c>
      <c r="F2020">
        <f t="shared" si="220"/>
        <v>0.1942857142857147</v>
      </c>
      <c r="G2020">
        <f t="shared" si="221"/>
        <v>8.1428571428571475E-2</v>
      </c>
      <c r="H2020">
        <f t="shared" si="222"/>
        <v>2.3859649122807056</v>
      </c>
      <c r="I2020">
        <f t="shared" si="223"/>
        <v>70.466321243523353</v>
      </c>
    </row>
    <row r="2021" spans="1:9" x14ac:dyDescent="0.25">
      <c r="A2021" s="3">
        <v>43568</v>
      </c>
      <c r="B2021">
        <v>34.65</v>
      </c>
      <c r="C2021">
        <f t="shared" si="217"/>
        <v>-8.00000000000054E-2</v>
      </c>
      <c r="D2021">
        <f t="shared" si="218"/>
        <v>0</v>
      </c>
      <c r="E2021">
        <f t="shared" si="219"/>
        <v>8.00000000000054E-2</v>
      </c>
      <c r="F2021">
        <f t="shared" si="220"/>
        <v>0.19142857142857142</v>
      </c>
      <c r="G2021">
        <f t="shared" si="221"/>
        <v>8.7142857142857563E-2</v>
      </c>
      <c r="H2021">
        <f t="shared" si="222"/>
        <v>2.196721311475399</v>
      </c>
      <c r="I2021">
        <f t="shared" si="223"/>
        <v>68.717948717948616</v>
      </c>
    </row>
    <row r="2022" spans="1:9" x14ac:dyDescent="0.25">
      <c r="A2022" s="3">
        <v>43571</v>
      </c>
      <c r="B2022">
        <v>35.85</v>
      </c>
      <c r="C2022">
        <f t="shared" si="217"/>
        <v>1.2000000000000028</v>
      </c>
      <c r="D2022">
        <f t="shared" si="218"/>
        <v>1.2000000000000028</v>
      </c>
      <c r="E2022">
        <f t="shared" si="219"/>
        <v>0</v>
      </c>
      <c r="F2022">
        <f t="shared" si="220"/>
        <v>0.2771428571428573</v>
      </c>
      <c r="G2022">
        <f t="shared" si="221"/>
        <v>8.7142857142857563E-2</v>
      </c>
      <c r="H2022">
        <f t="shared" si="222"/>
        <v>3.1803278688524457</v>
      </c>
      <c r="I2022">
        <f t="shared" si="223"/>
        <v>76.078431372548948</v>
      </c>
    </row>
    <row r="2023" spans="1:9" x14ac:dyDescent="0.25">
      <c r="A2023" s="3">
        <v>43572</v>
      </c>
      <c r="B2023">
        <v>35.65</v>
      </c>
      <c r="C2023">
        <f t="shared" si="217"/>
        <v>-0.20000000000000284</v>
      </c>
      <c r="D2023">
        <f t="shared" si="218"/>
        <v>0</v>
      </c>
      <c r="E2023">
        <f t="shared" si="219"/>
        <v>0.20000000000000284</v>
      </c>
      <c r="F2023">
        <f t="shared" si="220"/>
        <v>0.2771428571428573</v>
      </c>
      <c r="G2023">
        <f t="shared" si="221"/>
        <v>9.8571428571428754E-2</v>
      </c>
      <c r="H2023">
        <f t="shared" si="222"/>
        <v>2.8115942028985472</v>
      </c>
      <c r="I2023">
        <f t="shared" si="223"/>
        <v>73.764258555133054</v>
      </c>
    </row>
    <row r="2024" spans="1:9" x14ac:dyDescent="0.25">
      <c r="A2024" s="3">
        <v>43573</v>
      </c>
      <c r="B2024">
        <v>36.440000000000005</v>
      </c>
      <c r="C2024">
        <f t="shared" si="217"/>
        <v>0.79000000000000625</v>
      </c>
      <c r="D2024">
        <f t="shared" si="218"/>
        <v>0.79000000000000625</v>
      </c>
      <c r="E2024">
        <f t="shared" si="219"/>
        <v>0</v>
      </c>
      <c r="F2024">
        <f t="shared" si="220"/>
        <v>0.33357142857142918</v>
      </c>
      <c r="G2024">
        <f t="shared" si="221"/>
        <v>7.6428571428571956E-2</v>
      </c>
      <c r="H2024">
        <f t="shared" si="222"/>
        <v>4.3644859813083894</v>
      </c>
      <c r="I2024">
        <f t="shared" si="223"/>
        <v>81.358885017421528</v>
      </c>
    </row>
    <row r="2025" spans="1:9" x14ac:dyDescent="0.25">
      <c r="A2025" s="3">
        <v>43574</v>
      </c>
      <c r="B2025">
        <v>36.840000000000003</v>
      </c>
      <c r="C2025">
        <f t="shared" si="217"/>
        <v>0.39999999999999858</v>
      </c>
      <c r="D2025">
        <f t="shared" si="218"/>
        <v>0.39999999999999858</v>
      </c>
      <c r="E2025">
        <f t="shared" si="219"/>
        <v>0</v>
      </c>
      <c r="F2025">
        <f t="shared" si="220"/>
        <v>0.36214285714285765</v>
      </c>
      <c r="G2025">
        <f t="shared" si="221"/>
        <v>7.5714285714285873E-2</v>
      </c>
      <c r="H2025">
        <f t="shared" si="222"/>
        <v>4.7830188679245254</v>
      </c>
      <c r="I2025">
        <f t="shared" si="223"/>
        <v>82.707993474714513</v>
      </c>
    </row>
    <row r="2026" spans="1:9" x14ac:dyDescent="0.25">
      <c r="A2026" s="3">
        <v>43578</v>
      </c>
      <c r="B2026">
        <v>38.410000000000004</v>
      </c>
      <c r="C2026">
        <f t="shared" si="217"/>
        <v>1.5700000000000003</v>
      </c>
      <c r="D2026">
        <f t="shared" si="218"/>
        <v>1.5700000000000003</v>
      </c>
      <c r="E2026">
        <f t="shared" si="219"/>
        <v>0</v>
      </c>
      <c r="F2026">
        <f t="shared" si="220"/>
        <v>0.47428571428571481</v>
      </c>
      <c r="G2026">
        <f t="shared" si="221"/>
        <v>7.4285714285714732E-2</v>
      </c>
      <c r="H2026">
        <f t="shared" si="222"/>
        <v>6.3846153846153531</v>
      </c>
      <c r="I2026">
        <f t="shared" si="223"/>
        <v>86.458333333333272</v>
      </c>
    </row>
    <row r="2027" spans="1:9" x14ac:dyDescent="0.25">
      <c r="A2027" s="3">
        <v>43579</v>
      </c>
      <c r="B2027">
        <v>39.450000000000003</v>
      </c>
      <c r="C2027">
        <f t="shared" si="217"/>
        <v>1.0399999999999991</v>
      </c>
      <c r="D2027">
        <f t="shared" si="218"/>
        <v>1.0399999999999991</v>
      </c>
      <c r="E2027">
        <f t="shared" si="219"/>
        <v>0</v>
      </c>
      <c r="F2027">
        <f t="shared" si="220"/>
        <v>0.54857142857142904</v>
      </c>
      <c r="G2027">
        <f t="shared" si="221"/>
        <v>6.9285714285714714E-2</v>
      </c>
      <c r="H2027">
        <f t="shared" si="222"/>
        <v>7.9175257731958339</v>
      </c>
      <c r="I2027">
        <f t="shared" si="223"/>
        <v>88.786127167629999</v>
      </c>
    </row>
    <row r="2028" spans="1:9" x14ac:dyDescent="0.25">
      <c r="A2028" s="3">
        <v>43580</v>
      </c>
      <c r="B2028">
        <v>39.64</v>
      </c>
      <c r="C2028">
        <f t="shared" si="217"/>
        <v>0.18999999999999773</v>
      </c>
      <c r="D2028">
        <f t="shared" si="218"/>
        <v>0.18999999999999773</v>
      </c>
      <c r="E2028">
        <f t="shared" si="219"/>
        <v>0</v>
      </c>
      <c r="F2028">
        <f t="shared" si="220"/>
        <v>0.5621428571428575</v>
      </c>
      <c r="G2028">
        <f t="shared" si="221"/>
        <v>6.9285714285714714E-2</v>
      </c>
      <c r="H2028">
        <f t="shared" si="222"/>
        <v>8.1134020618556253</v>
      </c>
      <c r="I2028">
        <f t="shared" si="223"/>
        <v>89.027149321266918</v>
      </c>
    </row>
    <row r="2029" spans="1:9" x14ac:dyDescent="0.25">
      <c r="A2029" s="3">
        <v>43581</v>
      </c>
      <c r="B2029">
        <v>39.4</v>
      </c>
      <c r="C2029">
        <f t="shared" si="217"/>
        <v>-0.24000000000000199</v>
      </c>
      <c r="D2029">
        <f t="shared" si="218"/>
        <v>0</v>
      </c>
      <c r="E2029">
        <f t="shared" si="219"/>
        <v>0.24000000000000199</v>
      </c>
      <c r="F2029">
        <f t="shared" si="220"/>
        <v>0.5621428571428575</v>
      </c>
      <c r="G2029">
        <f t="shared" si="221"/>
        <v>6.571428571428635E-2</v>
      </c>
      <c r="H2029">
        <f t="shared" si="222"/>
        <v>8.5543478260868788</v>
      </c>
      <c r="I2029">
        <f t="shared" si="223"/>
        <v>89.533560864618806</v>
      </c>
    </row>
    <row r="2030" spans="1:9" x14ac:dyDescent="0.25">
      <c r="A2030" s="3">
        <v>43582</v>
      </c>
      <c r="B2030">
        <v>38.75</v>
      </c>
      <c r="C2030">
        <f t="shared" si="217"/>
        <v>-0.64999999999999858</v>
      </c>
      <c r="D2030">
        <f t="shared" si="218"/>
        <v>0</v>
      </c>
      <c r="E2030">
        <f t="shared" si="219"/>
        <v>0.64999999999999858</v>
      </c>
      <c r="F2030">
        <f t="shared" si="220"/>
        <v>0.46214285714285758</v>
      </c>
      <c r="G2030">
        <f t="shared" si="221"/>
        <v>0.11214285714285767</v>
      </c>
      <c r="H2030">
        <f t="shared" si="222"/>
        <v>4.1210191082802394</v>
      </c>
      <c r="I2030">
        <f t="shared" si="223"/>
        <v>80.472636815920339</v>
      </c>
    </row>
    <row r="2031" spans="1:9" x14ac:dyDescent="0.25">
      <c r="A2031" s="3">
        <v>43586</v>
      </c>
      <c r="B2031">
        <v>38.32</v>
      </c>
      <c r="C2031">
        <f t="shared" si="217"/>
        <v>-0.42999999999999972</v>
      </c>
      <c r="D2031">
        <f t="shared" si="218"/>
        <v>0</v>
      </c>
      <c r="E2031">
        <f t="shared" si="219"/>
        <v>0.42999999999999972</v>
      </c>
      <c r="F2031">
        <f t="shared" si="220"/>
        <v>0.46214285714285758</v>
      </c>
      <c r="G2031">
        <f t="shared" si="221"/>
        <v>0.14285714285714338</v>
      </c>
      <c r="H2031">
        <f t="shared" si="222"/>
        <v>3.2349999999999914</v>
      </c>
      <c r="I2031">
        <f t="shared" si="223"/>
        <v>76.387249114521794</v>
      </c>
    </row>
    <row r="2032" spans="1:9" x14ac:dyDescent="0.25">
      <c r="A2032" s="3">
        <v>43587</v>
      </c>
      <c r="B2032">
        <v>38.550000000000004</v>
      </c>
      <c r="C2032">
        <f t="shared" si="217"/>
        <v>0.23000000000000398</v>
      </c>
      <c r="D2032">
        <f t="shared" si="218"/>
        <v>0.23000000000000398</v>
      </c>
      <c r="E2032">
        <f t="shared" si="219"/>
        <v>0</v>
      </c>
      <c r="F2032">
        <f t="shared" si="220"/>
        <v>0.45000000000000079</v>
      </c>
      <c r="G2032">
        <f t="shared" si="221"/>
        <v>0.14285714285714338</v>
      </c>
      <c r="H2032">
        <f t="shared" si="222"/>
        <v>3.1499999999999941</v>
      </c>
      <c r="I2032">
        <f t="shared" si="223"/>
        <v>75.903614457831296</v>
      </c>
    </row>
    <row r="2033" spans="1:9" x14ac:dyDescent="0.25">
      <c r="A2033" s="3">
        <v>43588</v>
      </c>
      <c r="B2033">
        <v>38.15</v>
      </c>
      <c r="C2033">
        <f t="shared" si="217"/>
        <v>-0.40000000000000568</v>
      </c>
      <c r="D2033">
        <f t="shared" si="218"/>
        <v>0</v>
      </c>
      <c r="E2033">
        <f t="shared" si="219"/>
        <v>0.40000000000000568</v>
      </c>
      <c r="F2033">
        <f t="shared" si="220"/>
        <v>0.45000000000000079</v>
      </c>
      <c r="G2033">
        <f t="shared" si="221"/>
        <v>0.14285714285714388</v>
      </c>
      <c r="H2033">
        <f t="shared" si="222"/>
        <v>3.149999999999983</v>
      </c>
      <c r="I2033">
        <f t="shared" si="223"/>
        <v>75.903614457831225</v>
      </c>
    </row>
    <row r="2034" spans="1:9" x14ac:dyDescent="0.25">
      <c r="A2034" s="3">
        <v>43589</v>
      </c>
      <c r="B2034">
        <v>38.46</v>
      </c>
      <c r="C2034">
        <f t="shared" si="217"/>
        <v>0.31000000000000227</v>
      </c>
      <c r="D2034">
        <f t="shared" si="218"/>
        <v>0.31000000000000227</v>
      </c>
      <c r="E2034">
        <f t="shared" si="219"/>
        <v>0</v>
      </c>
      <c r="F2034">
        <f t="shared" si="220"/>
        <v>0.40928571428571509</v>
      </c>
      <c r="G2034">
        <f t="shared" si="221"/>
        <v>0.14285714285714388</v>
      </c>
      <c r="H2034">
        <f t="shared" si="222"/>
        <v>2.8649999999999851</v>
      </c>
      <c r="I2034">
        <f t="shared" si="223"/>
        <v>74.1267787839585</v>
      </c>
    </row>
    <row r="2035" spans="1:9" x14ac:dyDescent="0.25">
      <c r="A2035" s="3">
        <v>43592</v>
      </c>
      <c r="B2035">
        <v>38.39</v>
      </c>
      <c r="C2035">
        <f t="shared" si="217"/>
        <v>-7.0000000000000284E-2</v>
      </c>
      <c r="D2035">
        <f t="shared" si="218"/>
        <v>0</v>
      </c>
      <c r="E2035">
        <f t="shared" si="219"/>
        <v>7.0000000000000284E-2</v>
      </c>
      <c r="F2035">
        <f t="shared" si="220"/>
        <v>0.40928571428571509</v>
      </c>
      <c r="G2035">
        <f t="shared" si="221"/>
        <v>0.14214285714285779</v>
      </c>
      <c r="H2035">
        <f t="shared" si="222"/>
        <v>2.8793969849246155</v>
      </c>
      <c r="I2035">
        <f t="shared" si="223"/>
        <v>74.222797927461087</v>
      </c>
    </row>
    <row r="2036" spans="1:9" x14ac:dyDescent="0.25">
      <c r="A2036" s="3">
        <v>43593</v>
      </c>
      <c r="B2036">
        <v>37.85</v>
      </c>
      <c r="C2036">
        <f t="shared" si="217"/>
        <v>-0.53999999999999915</v>
      </c>
      <c r="D2036">
        <f t="shared" si="218"/>
        <v>0</v>
      </c>
      <c r="E2036">
        <f t="shared" si="219"/>
        <v>0.53999999999999915</v>
      </c>
      <c r="F2036">
        <f t="shared" si="220"/>
        <v>0.32357142857142918</v>
      </c>
      <c r="G2036">
        <f t="shared" si="221"/>
        <v>0.1807142857142863</v>
      </c>
      <c r="H2036">
        <f t="shared" si="222"/>
        <v>1.7905138339920925</v>
      </c>
      <c r="I2036">
        <f t="shared" si="223"/>
        <v>64.164305949008465</v>
      </c>
    </row>
    <row r="2037" spans="1:9" x14ac:dyDescent="0.25">
      <c r="A2037" s="3">
        <v>43594</v>
      </c>
      <c r="B2037">
        <v>37.85</v>
      </c>
      <c r="C2037">
        <f t="shared" si="217"/>
        <v>0</v>
      </c>
      <c r="D2037">
        <f t="shared" si="218"/>
        <v>0</v>
      </c>
      <c r="E2037">
        <f t="shared" si="219"/>
        <v>0</v>
      </c>
      <c r="F2037">
        <f t="shared" si="220"/>
        <v>0.32357142857142918</v>
      </c>
      <c r="G2037">
        <f t="shared" si="221"/>
        <v>0.16642857142857181</v>
      </c>
      <c r="H2037">
        <f t="shared" si="222"/>
        <v>1.9442060085836901</v>
      </c>
      <c r="I2037">
        <f t="shared" si="223"/>
        <v>66.034985422740505</v>
      </c>
    </row>
    <row r="2038" spans="1:9" x14ac:dyDescent="0.25">
      <c r="A2038" s="3">
        <v>43595</v>
      </c>
      <c r="B2038">
        <v>37.15</v>
      </c>
      <c r="C2038">
        <f t="shared" si="217"/>
        <v>-0.70000000000000284</v>
      </c>
      <c r="D2038">
        <f t="shared" si="218"/>
        <v>0</v>
      </c>
      <c r="E2038">
        <f t="shared" si="219"/>
        <v>0.70000000000000284</v>
      </c>
      <c r="F2038">
        <f t="shared" si="220"/>
        <v>0.26714285714285729</v>
      </c>
      <c r="G2038">
        <f t="shared" si="221"/>
        <v>0.21642857142857203</v>
      </c>
      <c r="H2038">
        <f t="shared" si="222"/>
        <v>1.2343234323432317</v>
      </c>
      <c r="I2038">
        <f t="shared" si="223"/>
        <v>55.243722304283551</v>
      </c>
    </row>
    <row r="2039" spans="1:9" x14ac:dyDescent="0.25">
      <c r="A2039" s="3">
        <v>43596</v>
      </c>
      <c r="B2039">
        <v>37.14</v>
      </c>
      <c r="C2039">
        <f t="shared" si="217"/>
        <v>-9.9999999999980105E-3</v>
      </c>
      <c r="D2039">
        <f t="shared" si="218"/>
        <v>0</v>
      </c>
      <c r="E2039">
        <f t="shared" si="219"/>
        <v>9.9999999999980105E-3</v>
      </c>
      <c r="F2039">
        <f t="shared" si="220"/>
        <v>0.23857142857142882</v>
      </c>
      <c r="G2039">
        <f t="shared" si="221"/>
        <v>0.21714285714285758</v>
      </c>
      <c r="H2039">
        <f t="shared" si="222"/>
        <v>1.0986842105263148</v>
      </c>
      <c r="I2039">
        <f t="shared" si="223"/>
        <v>52.351097178683368</v>
      </c>
    </row>
    <row r="2040" spans="1:9" x14ac:dyDescent="0.25">
      <c r="A2040" s="3">
        <v>43599</v>
      </c>
      <c r="B2040">
        <v>37.35</v>
      </c>
      <c r="C2040">
        <f t="shared" si="217"/>
        <v>0.21000000000000085</v>
      </c>
      <c r="D2040">
        <f t="shared" si="218"/>
        <v>0.21000000000000085</v>
      </c>
      <c r="E2040">
        <f t="shared" si="219"/>
        <v>0</v>
      </c>
      <c r="F2040">
        <f t="shared" si="220"/>
        <v>0.14142857142857171</v>
      </c>
      <c r="G2040">
        <f t="shared" si="221"/>
        <v>0.21714285714285758</v>
      </c>
      <c r="H2040">
        <f t="shared" si="222"/>
        <v>0.65131578947368418</v>
      </c>
      <c r="I2040">
        <f t="shared" si="223"/>
        <v>39.442231075697208</v>
      </c>
    </row>
    <row r="2041" spans="1:9" x14ac:dyDescent="0.25">
      <c r="A2041" s="3">
        <v>43600</v>
      </c>
      <c r="B2041">
        <v>36.950000000000003</v>
      </c>
      <c r="C2041">
        <f t="shared" si="217"/>
        <v>-0.39999999999999858</v>
      </c>
      <c r="D2041">
        <f t="shared" si="218"/>
        <v>0</v>
      </c>
      <c r="E2041">
        <f t="shared" si="219"/>
        <v>0.39999999999999858</v>
      </c>
      <c r="F2041">
        <f t="shared" si="220"/>
        <v>6.714285714285749E-2</v>
      </c>
      <c r="G2041">
        <f t="shared" si="221"/>
        <v>0.24571428571428605</v>
      </c>
      <c r="H2041">
        <f t="shared" si="222"/>
        <v>0.27325581395348941</v>
      </c>
      <c r="I2041">
        <f t="shared" si="223"/>
        <v>21.461187214611925</v>
      </c>
    </row>
    <row r="2042" spans="1:9" x14ac:dyDescent="0.25">
      <c r="A2042" s="3">
        <v>43601</v>
      </c>
      <c r="B2042">
        <v>37.35</v>
      </c>
      <c r="C2042">
        <f t="shared" si="217"/>
        <v>0.39999999999999858</v>
      </c>
      <c r="D2042">
        <f t="shared" si="218"/>
        <v>0.39999999999999858</v>
      </c>
      <c r="E2042">
        <f t="shared" si="219"/>
        <v>0</v>
      </c>
      <c r="F2042">
        <f t="shared" si="220"/>
        <v>8.2142857142857545E-2</v>
      </c>
      <c r="G2042">
        <f t="shared" si="221"/>
        <v>0.24571428571428605</v>
      </c>
      <c r="H2042">
        <f t="shared" si="222"/>
        <v>0.33430232558139655</v>
      </c>
      <c r="I2042">
        <f t="shared" si="223"/>
        <v>25.054466230936896</v>
      </c>
    </row>
    <row r="2043" spans="1:9" x14ac:dyDescent="0.25">
      <c r="A2043" s="3">
        <v>43602</v>
      </c>
      <c r="B2043">
        <v>37.49</v>
      </c>
      <c r="C2043">
        <f t="shared" si="217"/>
        <v>0.14000000000000057</v>
      </c>
      <c r="D2043">
        <f t="shared" si="218"/>
        <v>0.14000000000000057</v>
      </c>
      <c r="E2043">
        <f t="shared" si="219"/>
        <v>0</v>
      </c>
      <c r="F2043">
        <f t="shared" si="220"/>
        <v>9.2142857142857595E-2</v>
      </c>
      <c r="G2043">
        <f t="shared" si="221"/>
        <v>0.22857142857142879</v>
      </c>
      <c r="H2043">
        <f t="shared" si="222"/>
        <v>0.40312500000000162</v>
      </c>
      <c r="I2043">
        <f t="shared" si="223"/>
        <v>28.730512249443279</v>
      </c>
    </row>
    <row r="2044" spans="1:9" x14ac:dyDescent="0.25">
      <c r="A2044" s="3">
        <v>43603</v>
      </c>
      <c r="B2044">
        <v>37.050000000000004</v>
      </c>
      <c r="C2044">
        <f t="shared" si="217"/>
        <v>-0.43999999999999773</v>
      </c>
      <c r="D2044">
        <f t="shared" si="218"/>
        <v>0</v>
      </c>
      <c r="E2044">
        <f t="shared" si="219"/>
        <v>0.43999999999999773</v>
      </c>
      <c r="F2044">
        <f t="shared" si="220"/>
        <v>9.2142857142857595E-2</v>
      </c>
      <c r="G2044">
        <f t="shared" si="221"/>
        <v>0.21357142857142872</v>
      </c>
      <c r="H2044">
        <f t="shared" si="222"/>
        <v>0.43143812709030283</v>
      </c>
      <c r="I2044">
        <f t="shared" si="223"/>
        <v>30.140186915887938</v>
      </c>
    </row>
    <row r="2045" spans="1:9" x14ac:dyDescent="0.25">
      <c r="A2045" s="3">
        <v>43606</v>
      </c>
      <c r="B2045">
        <v>36.99</v>
      </c>
      <c r="C2045">
        <f t="shared" si="217"/>
        <v>-6.0000000000002274E-2</v>
      </c>
      <c r="D2045">
        <f t="shared" si="218"/>
        <v>0</v>
      </c>
      <c r="E2045">
        <f t="shared" si="219"/>
        <v>6.0000000000002274E-2</v>
      </c>
      <c r="F2045">
        <f t="shared" si="220"/>
        <v>9.2142857142857595E-2</v>
      </c>
      <c r="G2045">
        <f t="shared" si="221"/>
        <v>0.18714285714285747</v>
      </c>
      <c r="H2045">
        <f t="shared" si="222"/>
        <v>0.492366412213742</v>
      </c>
      <c r="I2045">
        <f t="shared" si="223"/>
        <v>32.992327365728968</v>
      </c>
    </row>
    <row r="2046" spans="1:9" x14ac:dyDescent="0.25">
      <c r="A2046" s="3">
        <v>43607</v>
      </c>
      <c r="B2046">
        <v>36.840000000000003</v>
      </c>
      <c r="C2046">
        <f t="shared" si="217"/>
        <v>-0.14999999999999858</v>
      </c>
      <c r="D2046">
        <f t="shared" si="218"/>
        <v>0</v>
      </c>
      <c r="E2046">
        <f t="shared" si="219"/>
        <v>0.14999999999999858</v>
      </c>
      <c r="F2046">
        <f t="shared" si="220"/>
        <v>7.5714285714285873E-2</v>
      </c>
      <c r="G2046">
        <f t="shared" si="221"/>
        <v>0.19785714285714309</v>
      </c>
      <c r="H2046">
        <f t="shared" si="222"/>
        <v>0.38267148014440466</v>
      </c>
      <c r="I2046">
        <f t="shared" si="223"/>
        <v>27.676240208877303</v>
      </c>
    </row>
    <row r="2047" spans="1:9" x14ac:dyDescent="0.25">
      <c r="A2047" s="3">
        <v>43608</v>
      </c>
      <c r="B2047">
        <v>36.940000000000005</v>
      </c>
      <c r="C2047">
        <f t="shared" si="217"/>
        <v>0.10000000000000142</v>
      </c>
      <c r="D2047">
        <f t="shared" si="218"/>
        <v>0.10000000000000142</v>
      </c>
      <c r="E2047">
        <f t="shared" si="219"/>
        <v>0</v>
      </c>
      <c r="F2047">
        <f t="shared" si="220"/>
        <v>8.2857142857143115E-2</v>
      </c>
      <c r="G2047">
        <f t="shared" si="221"/>
        <v>0.1692857142857141</v>
      </c>
      <c r="H2047">
        <f t="shared" si="222"/>
        <v>0.48945147679325102</v>
      </c>
      <c r="I2047">
        <f t="shared" si="223"/>
        <v>32.861189801699808</v>
      </c>
    </row>
    <row r="2048" spans="1:9" x14ac:dyDescent="0.25">
      <c r="A2048" s="3">
        <v>43609</v>
      </c>
      <c r="B2048">
        <v>36.65</v>
      </c>
      <c r="C2048">
        <f t="shared" si="217"/>
        <v>-0.29000000000000625</v>
      </c>
      <c r="D2048">
        <f t="shared" si="218"/>
        <v>0</v>
      </c>
      <c r="E2048">
        <f t="shared" si="219"/>
        <v>0.29000000000000625</v>
      </c>
      <c r="F2048">
        <f t="shared" si="220"/>
        <v>6.0714285714285818E-2</v>
      </c>
      <c r="G2048">
        <f t="shared" si="221"/>
        <v>0.19000000000000025</v>
      </c>
      <c r="H2048">
        <f t="shared" si="222"/>
        <v>0.31954887218045125</v>
      </c>
      <c r="I2048">
        <f t="shared" si="223"/>
        <v>24.21652421652422</v>
      </c>
    </row>
    <row r="2049" spans="1:9" x14ac:dyDescent="0.25">
      <c r="A2049" s="3">
        <v>43610</v>
      </c>
      <c r="B2049">
        <v>36.980000000000004</v>
      </c>
      <c r="C2049">
        <f t="shared" si="217"/>
        <v>0.3300000000000054</v>
      </c>
      <c r="D2049">
        <f t="shared" si="218"/>
        <v>0.3300000000000054</v>
      </c>
      <c r="E2049">
        <f t="shared" si="219"/>
        <v>0</v>
      </c>
      <c r="F2049">
        <f t="shared" si="220"/>
        <v>8.4285714285714769E-2</v>
      </c>
      <c r="G2049">
        <f t="shared" si="221"/>
        <v>0.18500000000000025</v>
      </c>
      <c r="H2049">
        <f t="shared" si="222"/>
        <v>0.45559845559845757</v>
      </c>
      <c r="I2049">
        <f t="shared" si="223"/>
        <v>31.299734748010707</v>
      </c>
    </row>
    <row r="2050" spans="1:9" x14ac:dyDescent="0.25">
      <c r="A2050" s="3">
        <v>43613</v>
      </c>
      <c r="B2050">
        <v>36.85</v>
      </c>
      <c r="C2050">
        <f t="shared" si="217"/>
        <v>-0.13000000000000256</v>
      </c>
      <c r="D2050">
        <f t="shared" si="218"/>
        <v>0</v>
      </c>
      <c r="E2050">
        <f t="shared" si="219"/>
        <v>0.13000000000000256</v>
      </c>
      <c r="F2050">
        <f t="shared" si="220"/>
        <v>8.4285714285714769E-2</v>
      </c>
      <c r="G2050">
        <f t="shared" si="221"/>
        <v>0.15571428571428619</v>
      </c>
      <c r="H2050">
        <f t="shared" si="222"/>
        <v>0.54128440366972619</v>
      </c>
      <c r="I2050">
        <f t="shared" si="223"/>
        <v>35.119047619047677</v>
      </c>
    </row>
    <row r="2051" spans="1:9" x14ac:dyDescent="0.25">
      <c r="A2051" s="3">
        <v>43614</v>
      </c>
      <c r="B2051">
        <v>36.85</v>
      </c>
      <c r="C2051">
        <f t="shared" ref="C2051:C2114" si="224">B2051-B2050</f>
        <v>0</v>
      </c>
      <c r="D2051">
        <f t="shared" ref="D2051:D2114" si="225">IF(C2051&gt;0,C2051,0)</f>
        <v>0</v>
      </c>
      <c r="E2051">
        <f t="shared" ref="E2051:E2114" si="226">IF(C2051&lt;0,-C2051,0)</f>
        <v>0</v>
      </c>
      <c r="F2051">
        <f t="shared" si="220"/>
        <v>8.4285714285714769E-2</v>
      </c>
      <c r="G2051">
        <f t="shared" si="221"/>
        <v>0.15571428571428619</v>
      </c>
      <c r="H2051">
        <f t="shared" si="222"/>
        <v>0.54128440366972619</v>
      </c>
      <c r="I2051">
        <f t="shared" si="223"/>
        <v>35.119047619047677</v>
      </c>
    </row>
    <row r="2052" spans="1:9" x14ac:dyDescent="0.25">
      <c r="A2052" s="3">
        <v>43615</v>
      </c>
      <c r="B2052">
        <v>36.85</v>
      </c>
      <c r="C2052">
        <f t="shared" si="224"/>
        <v>0</v>
      </c>
      <c r="D2052">
        <f t="shared" si="225"/>
        <v>0</v>
      </c>
      <c r="E2052">
        <f t="shared" si="226"/>
        <v>0</v>
      </c>
      <c r="F2052">
        <f t="shared" si="220"/>
        <v>8.4285714285714769E-2</v>
      </c>
      <c r="G2052">
        <f t="shared" si="221"/>
        <v>0.105714285714286</v>
      </c>
      <c r="H2052">
        <f t="shared" si="222"/>
        <v>0.7972972972972997</v>
      </c>
      <c r="I2052">
        <f t="shared" si="223"/>
        <v>44.360902255639168</v>
      </c>
    </row>
    <row r="2053" spans="1:9" x14ac:dyDescent="0.25">
      <c r="A2053" s="3">
        <v>43616</v>
      </c>
      <c r="B2053">
        <v>36.75</v>
      </c>
      <c r="C2053">
        <f t="shared" si="224"/>
        <v>-0.10000000000000142</v>
      </c>
      <c r="D2053">
        <f t="shared" si="225"/>
        <v>0</v>
      </c>
      <c r="E2053">
        <f t="shared" si="226"/>
        <v>0.10000000000000142</v>
      </c>
      <c r="F2053">
        <f t="shared" si="220"/>
        <v>8.4285714285714769E-2</v>
      </c>
      <c r="G2053">
        <f t="shared" si="221"/>
        <v>0.11214285714285767</v>
      </c>
      <c r="H2053">
        <f t="shared" si="222"/>
        <v>0.75159235668789892</v>
      </c>
      <c r="I2053">
        <f t="shared" si="223"/>
        <v>42.909090909090935</v>
      </c>
    </row>
    <row r="2054" spans="1:9" x14ac:dyDescent="0.25">
      <c r="A2054" s="3">
        <v>43617</v>
      </c>
      <c r="B2054">
        <v>36.75</v>
      </c>
      <c r="C2054">
        <f t="shared" si="224"/>
        <v>0</v>
      </c>
      <c r="D2054">
        <f t="shared" si="225"/>
        <v>0</v>
      </c>
      <c r="E2054">
        <f t="shared" si="226"/>
        <v>0</v>
      </c>
      <c r="F2054">
        <f t="shared" si="220"/>
        <v>6.9285714285714714E-2</v>
      </c>
      <c r="G2054">
        <f t="shared" si="221"/>
        <v>0.11214285714285767</v>
      </c>
      <c r="H2054">
        <f t="shared" si="222"/>
        <v>0.61783439490445957</v>
      </c>
      <c r="I2054">
        <f t="shared" si="223"/>
        <v>38.188976377952791</v>
      </c>
    </row>
    <row r="2055" spans="1:9" x14ac:dyDescent="0.25">
      <c r="A2055" s="3">
        <v>43620</v>
      </c>
      <c r="B2055">
        <v>35.83</v>
      </c>
      <c r="C2055">
        <f t="shared" si="224"/>
        <v>-0.92000000000000171</v>
      </c>
      <c r="D2055">
        <f t="shared" si="225"/>
        <v>0</v>
      </c>
      <c r="E2055">
        <f t="shared" si="226"/>
        <v>0.92000000000000171</v>
      </c>
      <c r="F2055">
        <f t="shared" si="220"/>
        <v>6.9285714285714714E-2</v>
      </c>
      <c r="G2055">
        <f t="shared" si="221"/>
        <v>0.14928571428571505</v>
      </c>
      <c r="H2055">
        <f t="shared" si="222"/>
        <v>0.46411483253588565</v>
      </c>
      <c r="I2055">
        <f t="shared" si="223"/>
        <v>31.699346405228781</v>
      </c>
    </row>
    <row r="2056" spans="1:9" x14ac:dyDescent="0.25">
      <c r="A2056" s="3">
        <v>43621</v>
      </c>
      <c r="B2056">
        <v>35.33</v>
      </c>
      <c r="C2056">
        <f t="shared" si="224"/>
        <v>-0.5</v>
      </c>
      <c r="D2056">
        <f t="shared" si="225"/>
        <v>0</v>
      </c>
      <c r="E2056">
        <f t="shared" si="226"/>
        <v>0.5</v>
      </c>
      <c r="F2056">
        <f t="shared" si="220"/>
        <v>4.0714285714286244E-2</v>
      </c>
      <c r="G2056">
        <f t="shared" si="221"/>
        <v>0.18500000000000075</v>
      </c>
      <c r="H2056">
        <f t="shared" si="222"/>
        <v>0.22007722007722205</v>
      </c>
      <c r="I2056">
        <f t="shared" si="223"/>
        <v>18.037974683544434</v>
      </c>
    </row>
    <row r="2057" spans="1:9" x14ac:dyDescent="0.25">
      <c r="A2057" s="3">
        <v>43622</v>
      </c>
      <c r="B2057">
        <v>35.32</v>
      </c>
      <c r="C2057">
        <f t="shared" si="224"/>
        <v>-9.9999999999980105E-3</v>
      </c>
      <c r="D2057">
        <f t="shared" si="225"/>
        <v>0</v>
      </c>
      <c r="E2057">
        <f t="shared" si="226"/>
        <v>9.9999999999980105E-3</v>
      </c>
      <c r="F2057">
        <f t="shared" si="220"/>
        <v>3.0714285714286201E-2</v>
      </c>
      <c r="G2057">
        <f t="shared" si="221"/>
        <v>0.18571428571428633</v>
      </c>
      <c r="H2057">
        <f t="shared" si="222"/>
        <v>0.16538461538461746</v>
      </c>
      <c r="I2057">
        <f t="shared" si="223"/>
        <v>14.191419141914338</v>
      </c>
    </row>
    <row r="2058" spans="1:9" x14ac:dyDescent="0.25">
      <c r="A2058" s="3">
        <v>43623</v>
      </c>
      <c r="B2058">
        <v>34.5</v>
      </c>
      <c r="C2058">
        <f t="shared" si="224"/>
        <v>-0.82000000000000028</v>
      </c>
      <c r="D2058">
        <f t="shared" si="225"/>
        <v>0</v>
      </c>
      <c r="E2058">
        <f t="shared" si="226"/>
        <v>0.82000000000000028</v>
      </c>
      <c r="F2058">
        <f t="shared" si="220"/>
        <v>3.0714285714286201E-2</v>
      </c>
      <c r="G2058">
        <f t="shared" si="221"/>
        <v>0.21285714285714366</v>
      </c>
      <c r="H2058">
        <f t="shared" si="222"/>
        <v>0.14429530201342455</v>
      </c>
      <c r="I2058">
        <f t="shared" si="223"/>
        <v>12.609970674486931</v>
      </c>
    </row>
    <row r="2059" spans="1:9" x14ac:dyDescent="0.25">
      <c r="A2059" s="3">
        <v>43624</v>
      </c>
      <c r="B2059">
        <v>35.35</v>
      </c>
      <c r="C2059">
        <f t="shared" si="224"/>
        <v>0.85000000000000142</v>
      </c>
      <c r="D2059">
        <f t="shared" si="225"/>
        <v>0.85000000000000142</v>
      </c>
      <c r="E2059">
        <f t="shared" si="226"/>
        <v>0</v>
      </c>
      <c r="F2059">
        <f t="shared" si="220"/>
        <v>9.1428571428572011E-2</v>
      </c>
      <c r="G2059">
        <f t="shared" si="221"/>
        <v>0.20857142857142921</v>
      </c>
      <c r="H2059">
        <f t="shared" si="222"/>
        <v>0.43835616438356306</v>
      </c>
      <c r="I2059">
        <f t="shared" si="223"/>
        <v>30.476190476190538</v>
      </c>
    </row>
    <row r="2060" spans="1:9" x14ac:dyDescent="0.25">
      <c r="A2060" s="3">
        <v>43627</v>
      </c>
      <c r="B2060">
        <v>35.840000000000003</v>
      </c>
      <c r="C2060">
        <f t="shared" si="224"/>
        <v>0.49000000000000199</v>
      </c>
      <c r="D2060">
        <f t="shared" si="225"/>
        <v>0.49000000000000199</v>
      </c>
      <c r="E2060">
        <f t="shared" si="226"/>
        <v>0</v>
      </c>
      <c r="F2060">
        <f t="shared" si="220"/>
        <v>0.12642857142857217</v>
      </c>
      <c r="G2060">
        <f t="shared" si="221"/>
        <v>0.19785714285714359</v>
      </c>
      <c r="H2060">
        <f t="shared" si="222"/>
        <v>0.63898916967509156</v>
      </c>
      <c r="I2060">
        <f t="shared" si="223"/>
        <v>38.986784140969213</v>
      </c>
    </row>
    <row r="2061" spans="1:9" x14ac:dyDescent="0.25">
      <c r="A2061" s="3">
        <v>43628</v>
      </c>
      <c r="B2061">
        <v>35.85</v>
      </c>
      <c r="C2061">
        <f t="shared" si="224"/>
        <v>9.9999999999980105E-3</v>
      </c>
      <c r="D2061">
        <f t="shared" si="225"/>
        <v>9.9999999999980105E-3</v>
      </c>
      <c r="E2061">
        <f t="shared" si="226"/>
        <v>0</v>
      </c>
      <c r="F2061">
        <f t="shared" si="220"/>
        <v>0.12000000000000048</v>
      </c>
      <c r="G2061">
        <f t="shared" si="221"/>
        <v>0.19785714285714359</v>
      </c>
      <c r="H2061">
        <f t="shared" si="222"/>
        <v>0.60649819494584856</v>
      </c>
      <c r="I2061">
        <f t="shared" si="223"/>
        <v>37.752808988764052</v>
      </c>
    </row>
    <row r="2062" spans="1:9" x14ac:dyDescent="0.25">
      <c r="A2062" s="3">
        <v>43629</v>
      </c>
      <c r="B2062">
        <v>35.75</v>
      </c>
      <c r="C2062">
        <f t="shared" si="224"/>
        <v>-0.10000000000000142</v>
      </c>
      <c r="D2062">
        <f t="shared" si="225"/>
        <v>0</v>
      </c>
      <c r="E2062">
        <f t="shared" si="226"/>
        <v>0.10000000000000142</v>
      </c>
      <c r="F2062">
        <f t="shared" si="220"/>
        <v>0.12000000000000048</v>
      </c>
      <c r="G2062">
        <f t="shared" si="221"/>
        <v>0.18428571428571466</v>
      </c>
      <c r="H2062">
        <f t="shared" si="222"/>
        <v>0.65116279069767569</v>
      </c>
      <c r="I2062">
        <f t="shared" si="223"/>
        <v>39.436619718309899</v>
      </c>
    </row>
    <row r="2063" spans="1:9" x14ac:dyDescent="0.25">
      <c r="A2063" s="3">
        <v>43630</v>
      </c>
      <c r="B2063">
        <v>35.75</v>
      </c>
      <c r="C2063">
        <f t="shared" si="224"/>
        <v>0</v>
      </c>
      <c r="D2063">
        <f t="shared" si="225"/>
        <v>0</v>
      </c>
      <c r="E2063">
        <f t="shared" si="226"/>
        <v>0</v>
      </c>
      <c r="F2063">
        <f t="shared" si="220"/>
        <v>9.642857142857153E-2</v>
      </c>
      <c r="G2063">
        <f t="shared" si="221"/>
        <v>0.18428571428571466</v>
      </c>
      <c r="H2063">
        <f t="shared" si="222"/>
        <v>0.52325581395348786</v>
      </c>
      <c r="I2063">
        <f t="shared" si="223"/>
        <v>34.351145038167928</v>
      </c>
    </row>
    <row r="2064" spans="1:9" x14ac:dyDescent="0.25">
      <c r="A2064" s="3">
        <v>43631</v>
      </c>
      <c r="B2064">
        <v>35.35</v>
      </c>
      <c r="C2064">
        <f t="shared" si="224"/>
        <v>-0.39999999999999858</v>
      </c>
      <c r="D2064">
        <f t="shared" si="225"/>
        <v>0</v>
      </c>
      <c r="E2064">
        <f t="shared" si="226"/>
        <v>0.39999999999999858</v>
      </c>
      <c r="F2064">
        <f t="shared" ref="F2064:F2127" si="227">AVERAGE(D2051:D2064)</f>
        <v>9.642857142857153E-2</v>
      </c>
      <c r="G2064">
        <f t="shared" ref="G2064:G2127" si="228">AVERAGE(E2051:E2064)</f>
        <v>0.20357142857142868</v>
      </c>
      <c r="H2064">
        <f t="shared" si="222"/>
        <v>0.47368421052631604</v>
      </c>
      <c r="I2064">
        <f t="shared" si="223"/>
        <v>32.142857142857153</v>
      </c>
    </row>
    <row r="2065" spans="1:9" x14ac:dyDescent="0.25">
      <c r="A2065" s="3">
        <v>43634</v>
      </c>
      <c r="B2065">
        <v>34.4</v>
      </c>
      <c r="C2065">
        <f t="shared" si="224"/>
        <v>-0.95000000000000284</v>
      </c>
      <c r="D2065">
        <f t="shared" si="225"/>
        <v>0</v>
      </c>
      <c r="E2065">
        <f t="shared" si="226"/>
        <v>0.95000000000000284</v>
      </c>
      <c r="F2065">
        <f t="shared" si="227"/>
        <v>9.642857142857153E-2</v>
      </c>
      <c r="G2065">
        <f t="shared" si="228"/>
        <v>0.27142857142857174</v>
      </c>
      <c r="H2065">
        <f t="shared" ref="H2065:H2128" si="229">F2065/G2065</f>
        <v>0.35526315789473678</v>
      </c>
      <c r="I2065">
        <f t="shared" ref="I2065:I2128" si="230">100-(100/(1+H2065))</f>
        <v>26.213592233009706</v>
      </c>
    </row>
    <row r="2066" spans="1:9" x14ac:dyDescent="0.25">
      <c r="A2066" s="3">
        <v>43635</v>
      </c>
      <c r="B2066">
        <v>35.25</v>
      </c>
      <c r="C2066">
        <f t="shared" si="224"/>
        <v>0.85000000000000142</v>
      </c>
      <c r="D2066">
        <f t="shared" si="225"/>
        <v>0.85000000000000142</v>
      </c>
      <c r="E2066">
        <f t="shared" si="226"/>
        <v>0</v>
      </c>
      <c r="F2066">
        <f t="shared" si="227"/>
        <v>0.15714285714285733</v>
      </c>
      <c r="G2066">
        <f t="shared" si="228"/>
        <v>0.27142857142857174</v>
      </c>
      <c r="H2066">
        <f t="shared" si="229"/>
        <v>0.57894736842105265</v>
      </c>
      <c r="I2066">
        <f t="shared" si="230"/>
        <v>36.666666666666664</v>
      </c>
    </row>
    <row r="2067" spans="1:9" x14ac:dyDescent="0.25">
      <c r="A2067" s="3">
        <v>43636</v>
      </c>
      <c r="B2067">
        <v>35.21</v>
      </c>
      <c r="C2067">
        <f t="shared" si="224"/>
        <v>-3.9999999999999147E-2</v>
      </c>
      <c r="D2067">
        <f t="shared" si="225"/>
        <v>0</v>
      </c>
      <c r="E2067">
        <f t="shared" si="226"/>
        <v>3.9999999999999147E-2</v>
      </c>
      <c r="F2067">
        <f t="shared" si="227"/>
        <v>0.15714285714285733</v>
      </c>
      <c r="G2067">
        <f t="shared" si="228"/>
        <v>0.26714285714285729</v>
      </c>
      <c r="H2067">
        <f t="shared" si="229"/>
        <v>0.58823529411764741</v>
      </c>
      <c r="I2067">
        <f t="shared" si="230"/>
        <v>37.037037037037052</v>
      </c>
    </row>
    <row r="2068" spans="1:9" x14ac:dyDescent="0.25">
      <c r="A2068" s="3">
        <v>43637</v>
      </c>
      <c r="B2068">
        <v>35.21</v>
      </c>
      <c r="C2068">
        <f t="shared" si="224"/>
        <v>0</v>
      </c>
      <c r="D2068">
        <f t="shared" si="225"/>
        <v>0</v>
      </c>
      <c r="E2068">
        <f t="shared" si="226"/>
        <v>0</v>
      </c>
      <c r="F2068">
        <f t="shared" si="227"/>
        <v>0.15714285714285733</v>
      </c>
      <c r="G2068">
        <f t="shared" si="228"/>
        <v>0.26714285714285729</v>
      </c>
      <c r="H2068">
        <f t="shared" si="229"/>
        <v>0.58823529411764741</v>
      </c>
      <c r="I2068">
        <f t="shared" si="230"/>
        <v>37.037037037037052</v>
      </c>
    </row>
    <row r="2069" spans="1:9" x14ac:dyDescent="0.25">
      <c r="A2069" s="3">
        <v>43638</v>
      </c>
      <c r="B2069">
        <v>34.800000000000004</v>
      </c>
      <c r="C2069">
        <f t="shared" si="224"/>
        <v>-0.40999999999999659</v>
      </c>
      <c r="D2069">
        <f t="shared" si="225"/>
        <v>0</v>
      </c>
      <c r="E2069">
        <f t="shared" si="226"/>
        <v>0.40999999999999659</v>
      </c>
      <c r="F2069">
        <f t="shared" si="227"/>
        <v>0.15714285714285733</v>
      </c>
      <c r="G2069">
        <f t="shared" si="228"/>
        <v>0.23071428571428548</v>
      </c>
      <c r="H2069">
        <f t="shared" si="229"/>
        <v>0.68111455108359287</v>
      </c>
      <c r="I2069">
        <f t="shared" si="230"/>
        <v>40.515653775322342</v>
      </c>
    </row>
    <row r="2070" spans="1:9" x14ac:dyDescent="0.25">
      <c r="A2070" s="3">
        <v>43641</v>
      </c>
      <c r="B2070">
        <v>34.85</v>
      </c>
      <c r="C2070">
        <f t="shared" si="224"/>
        <v>4.9999999999997158E-2</v>
      </c>
      <c r="D2070">
        <f t="shared" si="225"/>
        <v>4.9999999999997158E-2</v>
      </c>
      <c r="E2070">
        <f t="shared" si="226"/>
        <v>0</v>
      </c>
      <c r="F2070">
        <f t="shared" si="227"/>
        <v>0.16071428571428573</v>
      </c>
      <c r="G2070">
        <f t="shared" si="228"/>
        <v>0.19499999999999978</v>
      </c>
      <c r="H2070">
        <f t="shared" si="229"/>
        <v>0.82417582417582513</v>
      </c>
      <c r="I2070">
        <f t="shared" si="230"/>
        <v>45.180722891566298</v>
      </c>
    </row>
    <row r="2071" spans="1:9" x14ac:dyDescent="0.25">
      <c r="A2071" s="3">
        <v>43642</v>
      </c>
      <c r="B2071">
        <v>35.050000000000004</v>
      </c>
      <c r="C2071">
        <f t="shared" si="224"/>
        <v>0.20000000000000284</v>
      </c>
      <c r="D2071">
        <f t="shared" si="225"/>
        <v>0.20000000000000284</v>
      </c>
      <c r="E2071">
        <f t="shared" si="226"/>
        <v>0</v>
      </c>
      <c r="F2071">
        <f t="shared" si="227"/>
        <v>0.17500000000000021</v>
      </c>
      <c r="G2071">
        <f t="shared" si="228"/>
        <v>0.1942857142857142</v>
      </c>
      <c r="H2071">
        <f t="shared" si="229"/>
        <v>0.90073529411764852</v>
      </c>
      <c r="I2071">
        <f t="shared" si="230"/>
        <v>47.388781431334664</v>
      </c>
    </row>
    <row r="2072" spans="1:9" x14ac:dyDescent="0.25">
      <c r="A2072" s="3">
        <v>43645</v>
      </c>
      <c r="B2072">
        <v>34.85</v>
      </c>
      <c r="C2072">
        <f t="shared" si="224"/>
        <v>-0.20000000000000284</v>
      </c>
      <c r="D2072">
        <f t="shared" si="225"/>
        <v>0</v>
      </c>
      <c r="E2072">
        <f t="shared" si="226"/>
        <v>0.20000000000000284</v>
      </c>
      <c r="F2072">
        <f t="shared" si="227"/>
        <v>0.17500000000000021</v>
      </c>
      <c r="G2072">
        <f t="shared" si="228"/>
        <v>0.15000000000000011</v>
      </c>
      <c r="H2072">
        <f t="shared" si="229"/>
        <v>1.1666666666666672</v>
      </c>
      <c r="I2072">
        <f t="shared" si="230"/>
        <v>53.846153846153854</v>
      </c>
    </row>
    <row r="2073" spans="1:9" x14ac:dyDescent="0.25">
      <c r="A2073" s="3">
        <v>43648</v>
      </c>
      <c r="B2073">
        <v>35.04</v>
      </c>
      <c r="C2073">
        <f t="shared" si="224"/>
        <v>0.18999999999999773</v>
      </c>
      <c r="D2073">
        <f t="shared" si="225"/>
        <v>0.18999999999999773</v>
      </c>
      <c r="E2073">
        <f t="shared" si="226"/>
        <v>0</v>
      </c>
      <c r="F2073">
        <f t="shared" si="227"/>
        <v>0.12785714285714281</v>
      </c>
      <c r="G2073">
        <f t="shared" si="228"/>
        <v>0.15000000000000011</v>
      </c>
      <c r="H2073">
        <f t="shared" si="229"/>
        <v>0.85238095238095146</v>
      </c>
      <c r="I2073">
        <f t="shared" si="230"/>
        <v>46.015424164524397</v>
      </c>
    </row>
    <row r="2074" spans="1:9" x14ac:dyDescent="0.25">
      <c r="A2074" s="3">
        <v>43649</v>
      </c>
      <c r="B2074">
        <v>34.450000000000003</v>
      </c>
      <c r="C2074">
        <f t="shared" si="224"/>
        <v>-0.58999999999999631</v>
      </c>
      <c r="D2074">
        <f t="shared" si="225"/>
        <v>0</v>
      </c>
      <c r="E2074">
        <f t="shared" si="226"/>
        <v>0.58999999999999631</v>
      </c>
      <c r="F2074">
        <f t="shared" si="227"/>
        <v>9.2857142857142652E-2</v>
      </c>
      <c r="G2074">
        <f t="shared" si="228"/>
        <v>0.19214285714285698</v>
      </c>
      <c r="H2074">
        <f t="shared" si="229"/>
        <v>0.48327137546468335</v>
      </c>
      <c r="I2074">
        <f t="shared" si="230"/>
        <v>32.581453634085179</v>
      </c>
    </row>
    <row r="2075" spans="1:9" x14ac:dyDescent="0.25">
      <c r="A2075" s="3">
        <v>43650</v>
      </c>
      <c r="B2075">
        <v>35.03</v>
      </c>
      <c r="C2075">
        <f t="shared" si="224"/>
        <v>0.57999999999999829</v>
      </c>
      <c r="D2075">
        <f t="shared" si="225"/>
        <v>0.57999999999999829</v>
      </c>
      <c r="E2075">
        <f t="shared" si="226"/>
        <v>0</v>
      </c>
      <c r="F2075">
        <f t="shared" si="227"/>
        <v>0.1335714285714284</v>
      </c>
      <c r="G2075">
        <f t="shared" si="228"/>
        <v>0.19214285714285698</v>
      </c>
      <c r="H2075">
        <f t="shared" si="229"/>
        <v>0.69516728624535284</v>
      </c>
      <c r="I2075">
        <f t="shared" si="230"/>
        <v>41.008771929824547</v>
      </c>
    </row>
    <row r="2076" spans="1:9" x14ac:dyDescent="0.25">
      <c r="A2076" s="3">
        <v>43651</v>
      </c>
      <c r="B2076">
        <v>34.85</v>
      </c>
      <c r="C2076">
        <f t="shared" si="224"/>
        <v>-0.17999999999999972</v>
      </c>
      <c r="D2076">
        <f t="shared" si="225"/>
        <v>0</v>
      </c>
      <c r="E2076">
        <f t="shared" si="226"/>
        <v>0.17999999999999972</v>
      </c>
      <c r="F2076">
        <f t="shared" si="227"/>
        <v>0.1335714285714284</v>
      </c>
      <c r="G2076">
        <f t="shared" si="228"/>
        <v>0.19785714285714256</v>
      </c>
      <c r="H2076">
        <f t="shared" si="229"/>
        <v>0.67509025270758138</v>
      </c>
      <c r="I2076">
        <f t="shared" si="230"/>
        <v>40.301724137931046</v>
      </c>
    </row>
    <row r="2077" spans="1:9" x14ac:dyDescent="0.25">
      <c r="A2077" s="3">
        <v>43652</v>
      </c>
      <c r="B2077">
        <v>34.85</v>
      </c>
      <c r="C2077">
        <f t="shared" si="224"/>
        <v>0</v>
      </c>
      <c r="D2077">
        <f t="shared" si="225"/>
        <v>0</v>
      </c>
      <c r="E2077">
        <f t="shared" si="226"/>
        <v>0</v>
      </c>
      <c r="F2077">
        <f t="shared" si="227"/>
        <v>0.1335714285714284</v>
      </c>
      <c r="G2077">
        <f t="shared" si="228"/>
        <v>0.19785714285714256</v>
      </c>
      <c r="H2077">
        <f t="shared" si="229"/>
        <v>0.67509025270758138</v>
      </c>
      <c r="I2077">
        <f t="shared" si="230"/>
        <v>40.301724137931046</v>
      </c>
    </row>
    <row r="2078" spans="1:9" x14ac:dyDescent="0.25">
      <c r="A2078" s="3">
        <v>43655</v>
      </c>
      <c r="B2078">
        <v>34.85</v>
      </c>
      <c r="C2078">
        <f t="shared" si="224"/>
        <v>0</v>
      </c>
      <c r="D2078">
        <f t="shared" si="225"/>
        <v>0</v>
      </c>
      <c r="E2078">
        <f t="shared" si="226"/>
        <v>0</v>
      </c>
      <c r="F2078">
        <f t="shared" si="227"/>
        <v>0.1335714285714284</v>
      </c>
      <c r="G2078">
        <f t="shared" si="228"/>
        <v>0.1692857142857141</v>
      </c>
      <c r="H2078">
        <f t="shared" si="229"/>
        <v>0.7890295358649787</v>
      </c>
      <c r="I2078">
        <f t="shared" si="230"/>
        <v>44.10377358490566</v>
      </c>
    </row>
    <row r="2079" spans="1:9" x14ac:dyDescent="0.25">
      <c r="A2079" s="3">
        <v>43656</v>
      </c>
      <c r="B2079">
        <v>34.85</v>
      </c>
      <c r="C2079">
        <f t="shared" si="224"/>
        <v>0</v>
      </c>
      <c r="D2079">
        <f t="shared" si="225"/>
        <v>0</v>
      </c>
      <c r="E2079">
        <f t="shared" si="226"/>
        <v>0</v>
      </c>
      <c r="F2079">
        <f t="shared" si="227"/>
        <v>0.1335714285714284</v>
      </c>
      <c r="G2079">
        <f t="shared" si="228"/>
        <v>0.10142857142857105</v>
      </c>
      <c r="H2079">
        <f t="shared" si="229"/>
        <v>1.3169014084507074</v>
      </c>
      <c r="I2079">
        <f t="shared" si="230"/>
        <v>56.83890577507605</v>
      </c>
    </row>
    <row r="2080" spans="1:9" x14ac:dyDescent="0.25">
      <c r="A2080" s="3">
        <v>43657</v>
      </c>
      <c r="B2080">
        <v>34.85</v>
      </c>
      <c r="C2080">
        <f t="shared" si="224"/>
        <v>0</v>
      </c>
      <c r="D2080">
        <f t="shared" si="225"/>
        <v>0</v>
      </c>
      <c r="E2080">
        <f t="shared" si="226"/>
        <v>0</v>
      </c>
      <c r="F2080">
        <f t="shared" si="227"/>
        <v>7.2857142857142579E-2</v>
      </c>
      <c r="G2080">
        <f t="shared" si="228"/>
        <v>0.10142857142857105</v>
      </c>
      <c r="H2080">
        <f t="shared" si="229"/>
        <v>0.71830985915492951</v>
      </c>
      <c r="I2080">
        <f t="shared" si="230"/>
        <v>41.803278688524586</v>
      </c>
    </row>
    <row r="2081" spans="1:9" x14ac:dyDescent="0.25">
      <c r="A2081" s="3">
        <v>43658</v>
      </c>
      <c r="B2081">
        <v>34.85</v>
      </c>
      <c r="C2081">
        <f t="shared" si="224"/>
        <v>0</v>
      </c>
      <c r="D2081">
        <f t="shared" si="225"/>
        <v>0</v>
      </c>
      <c r="E2081">
        <f t="shared" si="226"/>
        <v>0</v>
      </c>
      <c r="F2081">
        <f t="shared" si="227"/>
        <v>7.2857142857142579E-2</v>
      </c>
      <c r="G2081">
        <f t="shared" si="228"/>
        <v>9.8571428571428241E-2</v>
      </c>
      <c r="H2081">
        <f t="shared" si="229"/>
        <v>0.73913043478260831</v>
      </c>
      <c r="I2081">
        <f t="shared" si="230"/>
        <v>42.499999999999993</v>
      </c>
    </row>
    <row r="2082" spans="1:9" x14ac:dyDescent="0.25">
      <c r="A2082" s="3">
        <v>43659</v>
      </c>
      <c r="B2082">
        <v>35.340000000000003</v>
      </c>
      <c r="C2082">
        <f t="shared" si="224"/>
        <v>0.49000000000000199</v>
      </c>
      <c r="D2082">
        <f t="shared" si="225"/>
        <v>0.49000000000000199</v>
      </c>
      <c r="E2082">
        <f t="shared" si="226"/>
        <v>0</v>
      </c>
      <c r="F2082">
        <f t="shared" si="227"/>
        <v>0.10785714285714272</v>
      </c>
      <c r="G2082">
        <f t="shared" si="228"/>
        <v>9.8571428571428241E-2</v>
      </c>
      <c r="H2082">
        <f t="shared" si="229"/>
        <v>1.0942028985507268</v>
      </c>
      <c r="I2082">
        <f t="shared" si="230"/>
        <v>52.249134948096938</v>
      </c>
    </row>
    <row r="2083" spans="1:9" x14ac:dyDescent="0.25">
      <c r="A2083" s="3">
        <v>43662</v>
      </c>
      <c r="B2083">
        <v>40.050000000000004</v>
      </c>
      <c r="C2083">
        <f t="shared" si="224"/>
        <v>4.7100000000000009</v>
      </c>
      <c r="D2083">
        <f t="shared" si="225"/>
        <v>4.7100000000000009</v>
      </c>
      <c r="E2083">
        <f t="shared" si="226"/>
        <v>0</v>
      </c>
      <c r="F2083">
        <f t="shared" si="227"/>
        <v>0.44428571428571423</v>
      </c>
      <c r="G2083">
        <f t="shared" si="228"/>
        <v>6.9285714285714201E-2</v>
      </c>
      <c r="H2083">
        <f t="shared" si="229"/>
        <v>6.412371134020626</v>
      </c>
      <c r="I2083">
        <f t="shared" si="230"/>
        <v>86.509040333796946</v>
      </c>
    </row>
    <row r="2084" spans="1:9" x14ac:dyDescent="0.25">
      <c r="A2084" s="3">
        <v>43663</v>
      </c>
      <c r="B2084">
        <v>38.85</v>
      </c>
      <c r="C2084">
        <f t="shared" si="224"/>
        <v>-1.2000000000000028</v>
      </c>
      <c r="D2084">
        <f t="shared" si="225"/>
        <v>0</v>
      </c>
      <c r="E2084">
        <f t="shared" si="226"/>
        <v>1.2000000000000028</v>
      </c>
      <c r="F2084">
        <f t="shared" si="227"/>
        <v>0.44071428571428584</v>
      </c>
      <c r="G2084">
        <f t="shared" si="228"/>
        <v>0.15500000000000011</v>
      </c>
      <c r="H2084">
        <f t="shared" si="229"/>
        <v>2.8433179723502291</v>
      </c>
      <c r="I2084">
        <f t="shared" si="230"/>
        <v>73.980815347721816</v>
      </c>
    </row>
    <row r="2085" spans="1:9" x14ac:dyDescent="0.25">
      <c r="A2085" s="3">
        <v>43665</v>
      </c>
      <c r="B2085">
        <v>39.800000000000004</v>
      </c>
      <c r="C2085">
        <f t="shared" si="224"/>
        <v>0.95000000000000284</v>
      </c>
      <c r="D2085">
        <f t="shared" si="225"/>
        <v>0.95000000000000284</v>
      </c>
      <c r="E2085">
        <f t="shared" si="226"/>
        <v>0</v>
      </c>
      <c r="F2085">
        <f t="shared" si="227"/>
        <v>0.49428571428571438</v>
      </c>
      <c r="G2085">
        <f t="shared" si="228"/>
        <v>0.15500000000000011</v>
      </c>
      <c r="H2085">
        <f t="shared" si="229"/>
        <v>3.1889400921658968</v>
      </c>
      <c r="I2085">
        <f t="shared" si="230"/>
        <v>76.127612761276112</v>
      </c>
    </row>
    <row r="2086" spans="1:9" x14ac:dyDescent="0.25">
      <c r="A2086" s="3">
        <v>43666</v>
      </c>
      <c r="B2086">
        <v>40.050000000000004</v>
      </c>
      <c r="C2086">
        <f t="shared" si="224"/>
        <v>0.25</v>
      </c>
      <c r="D2086">
        <f t="shared" si="225"/>
        <v>0.25</v>
      </c>
      <c r="E2086">
        <f t="shared" si="226"/>
        <v>0</v>
      </c>
      <c r="F2086">
        <f t="shared" si="227"/>
        <v>0.51214285714285723</v>
      </c>
      <c r="G2086">
        <f t="shared" si="228"/>
        <v>0.14071428571428563</v>
      </c>
      <c r="H2086">
        <f t="shared" si="229"/>
        <v>3.6395939086294447</v>
      </c>
      <c r="I2086">
        <f t="shared" si="230"/>
        <v>78.446389496717742</v>
      </c>
    </row>
    <row r="2087" spans="1:9" x14ac:dyDescent="0.25">
      <c r="A2087" s="3">
        <v>43669</v>
      </c>
      <c r="B2087">
        <v>39.85</v>
      </c>
      <c r="C2087">
        <f t="shared" si="224"/>
        <v>-0.20000000000000284</v>
      </c>
      <c r="D2087">
        <f t="shared" si="225"/>
        <v>0</v>
      </c>
      <c r="E2087">
        <f t="shared" si="226"/>
        <v>0.20000000000000284</v>
      </c>
      <c r="F2087">
        <f t="shared" si="227"/>
        <v>0.49857142857142883</v>
      </c>
      <c r="G2087">
        <f t="shared" si="228"/>
        <v>0.15500000000000011</v>
      </c>
      <c r="H2087">
        <f t="shared" si="229"/>
        <v>3.2165898617511517</v>
      </c>
      <c r="I2087">
        <f t="shared" si="230"/>
        <v>76.284153005464475</v>
      </c>
    </row>
    <row r="2088" spans="1:9" x14ac:dyDescent="0.25">
      <c r="A2088" s="3">
        <v>43671</v>
      </c>
      <c r="B2088">
        <v>39.35</v>
      </c>
      <c r="C2088">
        <f t="shared" si="224"/>
        <v>-0.5</v>
      </c>
      <c r="D2088">
        <f t="shared" si="225"/>
        <v>0</v>
      </c>
      <c r="E2088">
        <f t="shared" si="226"/>
        <v>0.5</v>
      </c>
      <c r="F2088">
        <f t="shared" si="227"/>
        <v>0.49857142857142883</v>
      </c>
      <c r="G2088">
        <f t="shared" si="228"/>
        <v>0.14857142857142897</v>
      </c>
      <c r="H2088">
        <f t="shared" si="229"/>
        <v>3.3557692307692237</v>
      </c>
      <c r="I2088">
        <f t="shared" si="230"/>
        <v>77.041942604856473</v>
      </c>
    </row>
    <row r="2089" spans="1:9" x14ac:dyDescent="0.25">
      <c r="A2089" s="3">
        <v>43672</v>
      </c>
      <c r="B2089">
        <v>39.25</v>
      </c>
      <c r="C2089">
        <f t="shared" si="224"/>
        <v>-0.10000000000000142</v>
      </c>
      <c r="D2089">
        <f t="shared" si="225"/>
        <v>0</v>
      </c>
      <c r="E2089">
        <f t="shared" si="226"/>
        <v>0.10000000000000142</v>
      </c>
      <c r="F2089">
        <f t="shared" si="227"/>
        <v>0.45714285714285757</v>
      </c>
      <c r="G2089">
        <f t="shared" si="228"/>
        <v>0.15571428571428619</v>
      </c>
      <c r="H2089">
        <f t="shared" si="229"/>
        <v>2.9357798165137554</v>
      </c>
      <c r="I2089">
        <f t="shared" si="230"/>
        <v>74.592074592074553</v>
      </c>
    </row>
    <row r="2090" spans="1:9" x14ac:dyDescent="0.25">
      <c r="A2090" s="3">
        <v>43673</v>
      </c>
      <c r="B2090">
        <v>38.85</v>
      </c>
      <c r="C2090">
        <f t="shared" si="224"/>
        <v>-0.39999999999999858</v>
      </c>
      <c r="D2090">
        <f t="shared" si="225"/>
        <v>0</v>
      </c>
      <c r="E2090">
        <f t="shared" si="226"/>
        <v>0.39999999999999858</v>
      </c>
      <c r="F2090">
        <f t="shared" si="227"/>
        <v>0.45714285714285757</v>
      </c>
      <c r="G2090">
        <f t="shared" si="228"/>
        <v>0.17142857142857185</v>
      </c>
      <c r="H2090">
        <f t="shared" si="229"/>
        <v>2.6666666666666625</v>
      </c>
      <c r="I2090">
        <f t="shared" si="230"/>
        <v>72.727272727272691</v>
      </c>
    </row>
    <row r="2091" spans="1:9" x14ac:dyDescent="0.25">
      <c r="A2091" s="3">
        <v>43676</v>
      </c>
      <c r="B2091">
        <v>39.15</v>
      </c>
      <c r="C2091">
        <f t="shared" si="224"/>
        <v>0.29999999999999716</v>
      </c>
      <c r="D2091">
        <f t="shared" si="225"/>
        <v>0.29999999999999716</v>
      </c>
      <c r="E2091">
        <f t="shared" si="226"/>
        <v>0</v>
      </c>
      <c r="F2091">
        <f t="shared" si="227"/>
        <v>0.47857142857142876</v>
      </c>
      <c r="G2091">
        <f t="shared" si="228"/>
        <v>0.17142857142857185</v>
      </c>
      <c r="H2091">
        <f t="shared" si="229"/>
        <v>2.7916666666666607</v>
      </c>
      <c r="I2091">
        <f t="shared" si="230"/>
        <v>73.626373626373578</v>
      </c>
    </row>
    <row r="2092" spans="1:9" x14ac:dyDescent="0.25">
      <c r="A2092" s="3">
        <v>43677</v>
      </c>
      <c r="B2092">
        <v>39.300000000000004</v>
      </c>
      <c r="C2092">
        <f t="shared" si="224"/>
        <v>0.15000000000000568</v>
      </c>
      <c r="D2092">
        <f t="shared" si="225"/>
        <v>0.15000000000000568</v>
      </c>
      <c r="E2092">
        <f t="shared" si="226"/>
        <v>0</v>
      </c>
      <c r="F2092">
        <f t="shared" si="227"/>
        <v>0.48928571428571488</v>
      </c>
      <c r="G2092">
        <f t="shared" si="228"/>
        <v>0.17142857142857185</v>
      </c>
      <c r="H2092">
        <f t="shared" si="229"/>
        <v>2.854166666666663</v>
      </c>
      <c r="I2092">
        <f t="shared" si="230"/>
        <v>74.054054054054035</v>
      </c>
    </row>
    <row r="2093" spans="1:9" x14ac:dyDescent="0.25">
      <c r="A2093" s="3">
        <v>43678</v>
      </c>
      <c r="B2093">
        <v>39.800000000000004</v>
      </c>
      <c r="C2093">
        <f t="shared" si="224"/>
        <v>0.5</v>
      </c>
      <c r="D2093">
        <f t="shared" si="225"/>
        <v>0.5</v>
      </c>
      <c r="E2093">
        <f t="shared" si="226"/>
        <v>0</v>
      </c>
      <c r="F2093">
        <f t="shared" si="227"/>
        <v>0.52500000000000058</v>
      </c>
      <c r="G2093">
        <f t="shared" si="228"/>
        <v>0.17142857142857185</v>
      </c>
      <c r="H2093">
        <f t="shared" si="229"/>
        <v>3.062499999999996</v>
      </c>
      <c r="I2093">
        <f t="shared" si="230"/>
        <v>75.384615384615358</v>
      </c>
    </row>
    <row r="2094" spans="1:9" x14ac:dyDescent="0.25">
      <c r="A2094" s="3">
        <v>43679</v>
      </c>
      <c r="B2094">
        <v>39.85</v>
      </c>
      <c r="C2094">
        <f t="shared" si="224"/>
        <v>4.9999999999997158E-2</v>
      </c>
      <c r="D2094">
        <f t="shared" si="225"/>
        <v>4.9999999999997158E-2</v>
      </c>
      <c r="E2094">
        <f t="shared" si="226"/>
        <v>0</v>
      </c>
      <c r="F2094">
        <f t="shared" si="227"/>
        <v>0.52857142857142903</v>
      </c>
      <c r="G2094">
        <f t="shared" si="228"/>
        <v>0.17142857142857185</v>
      </c>
      <c r="H2094">
        <f t="shared" si="229"/>
        <v>3.0833333333333286</v>
      </c>
      <c r="I2094">
        <f t="shared" si="230"/>
        <v>75.510204081632622</v>
      </c>
    </row>
    <row r="2095" spans="1:9" x14ac:dyDescent="0.25">
      <c r="A2095" s="3">
        <v>43680</v>
      </c>
      <c r="B2095">
        <v>39.85</v>
      </c>
      <c r="C2095">
        <f t="shared" si="224"/>
        <v>0</v>
      </c>
      <c r="D2095">
        <f t="shared" si="225"/>
        <v>0</v>
      </c>
      <c r="E2095">
        <f t="shared" si="226"/>
        <v>0</v>
      </c>
      <c r="F2095">
        <f t="shared" si="227"/>
        <v>0.52857142857142903</v>
      </c>
      <c r="G2095">
        <f t="shared" si="228"/>
        <v>0.17142857142857185</v>
      </c>
      <c r="H2095">
        <f t="shared" si="229"/>
        <v>3.0833333333333286</v>
      </c>
      <c r="I2095">
        <f t="shared" si="230"/>
        <v>75.510204081632622</v>
      </c>
    </row>
    <row r="2096" spans="1:9" x14ac:dyDescent="0.25">
      <c r="A2096" s="3">
        <v>43683</v>
      </c>
      <c r="B2096">
        <v>39.840000000000003</v>
      </c>
      <c r="C2096">
        <f t="shared" si="224"/>
        <v>-9.9999999999980105E-3</v>
      </c>
      <c r="D2096">
        <f t="shared" si="225"/>
        <v>0</v>
      </c>
      <c r="E2096">
        <f t="shared" si="226"/>
        <v>9.9999999999980105E-3</v>
      </c>
      <c r="F2096">
        <f t="shared" si="227"/>
        <v>0.49357142857142883</v>
      </c>
      <c r="G2096">
        <f t="shared" si="228"/>
        <v>0.1721428571428574</v>
      </c>
      <c r="H2096">
        <f t="shared" si="229"/>
        <v>2.8672199170124455</v>
      </c>
      <c r="I2096">
        <f t="shared" si="230"/>
        <v>74.141630901287527</v>
      </c>
    </row>
    <row r="2097" spans="1:9" x14ac:dyDescent="0.25">
      <c r="A2097" s="3">
        <v>43684</v>
      </c>
      <c r="B2097">
        <v>40.050000000000004</v>
      </c>
      <c r="C2097">
        <f t="shared" si="224"/>
        <v>0.21000000000000085</v>
      </c>
      <c r="D2097">
        <f t="shared" si="225"/>
        <v>0.21000000000000085</v>
      </c>
      <c r="E2097">
        <f t="shared" si="226"/>
        <v>0</v>
      </c>
      <c r="F2097">
        <f t="shared" si="227"/>
        <v>0.1721428571428574</v>
      </c>
      <c r="G2097">
        <f t="shared" si="228"/>
        <v>0.1721428571428574</v>
      </c>
      <c r="H2097">
        <f t="shared" si="229"/>
        <v>1</v>
      </c>
      <c r="I2097">
        <f t="shared" si="230"/>
        <v>50</v>
      </c>
    </row>
    <row r="2098" spans="1:9" x14ac:dyDescent="0.25">
      <c r="A2098" s="3">
        <v>43685</v>
      </c>
      <c r="B2098">
        <v>37.15</v>
      </c>
      <c r="C2098">
        <f t="shared" si="224"/>
        <v>-2.9000000000000057</v>
      </c>
      <c r="D2098">
        <f t="shared" si="225"/>
        <v>0</v>
      </c>
      <c r="E2098">
        <f t="shared" si="226"/>
        <v>2.9000000000000057</v>
      </c>
      <c r="F2098">
        <f t="shared" si="227"/>
        <v>0.1721428571428574</v>
      </c>
      <c r="G2098">
        <f t="shared" si="228"/>
        <v>0.29357142857142904</v>
      </c>
      <c r="H2098">
        <f t="shared" si="229"/>
        <v>0.58637469586374691</v>
      </c>
      <c r="I2098">
        <f t="shared" si="230"/>
        <v>36.963190184049076</v>
      </c>
    </row>
    <row r="2099" spans="1:9" x14ac:dyDescent="0.25">
      <c r="A2099" s="3">
        <v>43686</v>
      </c>
      <c r="B2099">
        <v>36.450000000000003</v>
      </c>
      <c r="C2099">
        <f t="shared" si="224"/>
        <v>-0.69999999999999574</v>
      </c>
      <c r="D2099">
        <f t="shared" si="225"/>
        <v>0</v>
      </c>
      <c r="E2099">
        <f t="shared" si="226"/>
        <v>0.69999999999999574</v>
      </c>
      <c r="F2099">
        <f t="shared" si="227"/>
        <v>0.10428571428571434</v>
      </c>
      <c r="G2099">
        <f t="shared" si="228"/>
        <v>0.34357142857142875</v>
      </c>
      <c r="H2099">
        <f t="shared" si="229"/>
        <v>0.30353430353430355</v>
      </c>
      <c r="I2099">
        <f t="shared" si="230"/>
        <v>23.285486443381174</v>
      </c>
    </row>
    <row r="2100" spans="1:9" x14ac:dyDescent="0.25">
      <c r="A2100" s="3">
        <v>43687</v>
      </c>
      <c r="B2100">
        <v>36.07</v>
      </c>
      <c r="C2100">
        <f t="shared" si="224"/>
        <v>-0.38000000000000256</v>
      </c>
      <c r="D2100">
        <f t="shared" si="225"/>
        <v>0</v>
      </c>
      <c r="E2100">
        <f t="shared" si="226"/>
        <v>0.38000000000000256</v>
      </c>
      <c r="F2100">
        <f t="shared" si="227"/>
        <v>8.6428571428571493E-2</v>
      </c>
      <c r="G2100">
        <f t="shared" si="228"/>
        <v>0.37071428571428605</v>
      </c>
      <c r="H2100">
        <f t="shared" si="229"/>
        <v>0.23314065510597298</v>
      </c>
      <c r="I2100">
        <f t="shared" si="230"/>
        <v>18.90625</v>
      </c>
    </row>
    <row r="2101" spans="1:9" x14ac:dyDescent="0.25">
      <c r="A2101" s="3">
        <v>43690</v>
      </c>
      <c r="B2101">
        <v>35.18</v>
      </c>
      <c r="C2101">
        <f t="shared" si="224"/>
        <v>-0.89000000000000057</v>
      </c>
      <c r="D2101">
        <f t="shared" si="225"/>
        <v>0</v>
      </c>
      <c r="E2101">
        <f t="shared" si="226"/>
        <v>0.89000000000000057</v>
      </c>
      <c r="F2101">
        <f t="shared" si="227"/>
        <v>8.6428571428571493E-2</v>
      </c>
      <c r="G2101">
        <f t="shared" si="228"/>
        <v>0.42000000000000021</v>
      </c>
      <c r="H2101">
        <f t="shared" si="229"/>
        <v>0.20578231292517013</v>
      </c>
      <c r="I2101">
        <f t="shared" si="230"/>
        <v>17.066290550070519</v>
      </c>
    </row>
    <row r="2102" spans="1:9" x14ac:dyDescent="0.25">
      <c r="A2102" s="3">
        <v>43691</v>
      </c>
      <c r="B2102">
        <v>35.9</v>
      </c>
      <c r="C2102">
        <f t="shared" si="224"/>
        <v>0.71999999999999886</v>
      </c>
      <c r="D2102">
        <f t="shared" si="225"/>
        <v>0.71999999999999886</v>
      </c>
      <c r="E2102">
        <f t="shared" si="226"/>
        <v>0</v>
      </c>
      <c r="F2102">
        <f t="shared" si="227"/>
        <v>0.13785714285714284</v>
      </c>
      <c r="G2102">
        <f t="shared" si="228"/>
        <v>0.38428571428571445</v>
      </c>
      <c r="H2102">
        <f t="shared" si="229"/>
        <v>0.35873605947955373</v>
      </c>
      <c r="I2102">
        <f t="shared" si="230"/>
        <v>26.402188782489731</v>
      </c>
    </row>
    <row r="2103" spans="1:9" x14ac:dyDescent="0.25">
      <c r="A2103" s="3">
        <v>43692</v>
      </c>
      <c r="B2103">
        <v>36.4</v>
      </c>
      <c r="C2103">
        <f t="shared" si="224"/>
        <v>0.5</v>
      </c>
      <c r="D2103">
        <f t="shared" si="225"/>
        <v>0.5</v>
      </c>
      <c r="E2103">
        <f t="shared" si="226"/>
        <v>0</v>
      </c>
      <c r="F2103">
        <f t="shared" si="227"/>
        <v>0.17357142857142854</v>
      </c>
      <c r="G2103">
        <f t="shared" si="228"/>
        <v>0.37714285714285722</v>
      </c>
      <c r="H2103">
        <f t="shared" si="229"/>
        <v>0.46022727272727254</v>
      </c>
      <c r="I2103">
        <f t="shared" si="230"/>
        <v>31.517509727626447</v>
      </c>
    </row>
    <row r="2104" spans="1:9" x14ac:dyDescent="0.25">
      <c r="A2104" s="3">
        <v>43693</v>
      </c>
      <c r="B2104">
        <v>37</v>
      </c>
      <c r="C2104">
        <f t="shared" si="224"/>
        <v>0.60000000000000142</v>
      </c>
      <c r="D2104">
        <f t="shared" si="225"/>
        <v>0.60000000000000142</v>
      </c>
      <c r="E2104">
        <f t="shared" si="226"/>
        <v>0</v>
      </c>
      <c r="F2104">
        <f t="shared" si="227"/>
        <v>0.2164285714285715</v>
      </c>
      <c r="G2104">
        <f t="shared" si="228"/>
        <v>0.34857142857142875</v>
      </c>
      <c r="H2104">
        <f t="shared" si="229"/>
        <v>0.62090163934426212</v>
      </c>
      <c r="I2104">
        <f t="shared" si="230"/>
        <v>38.305941845764849</v>
      </c>
    </row>
    <row r="2105" spans="1:9" x14ac:dyDescent="0.25">
      <c r="A2105" s="3">
        <v>43694</v>
      </c>
      <c r="B2105">
        <v>37.6</v>
      </c>
      <c r="C2105">
        <f t="shared" si="224"/>
        <v>0.60000000000000142</v>
      </c>
      <c r="D2105">
        <f t="shared" si="225"/>
        <v>0.60000000000000142</v>
      </c>
      <c r="E2105">
        <f t="shared" si="226"/>
        <v>0</v>
      </c>
      <c r="F2105">
        <f t="shared" si="227"/>
        <v>0.23785714285714324</v>
      </c>
      <c r="G2105">
        <f t="shared" si="228"/>
        <v>0.34857142857142875</v>
      </c>
      <c r="H2105">
        <f t="shared" si="229"/>
        <v>0.6823770491803286</v>
      </c>
      <c r="I2105">
        <f t="shared" si="230"/>
        <v>40.560292326431203</v>
      </c>
    </row>
    <row r="2106" spans="1:9" x14ac:dyDescent="0.25">
      <c r="A2106" s="3">
        <v>43697</v>
      </c>
      <c r="B2106">
        <v>36.4</v>
      </c>
      <c r="C2106">
        <f t="shared" si="224"/>
        <v>-1.2000000000000028</v>
      </c>
      <c r="D2106">
        <f t="shared" si="225"/>
        <v>0</v>
      </c>
      <c r="E2106">
        <f t="shared" si="226"/>
        <v>1.2000000000000028</v>
      </c>
      <c r="F2106">
        <f t="shared" si="227"/>
        <v>0.22714285714285712</v>
      </c>
      <c r="G2106">
        <f t="shared" si="228"/>
        <v>0.43428571428571466</v>
      </c>
      <c r="H2106">
        <f t="shared" si="229"/>
        <v>0.52302631578947323</v>
      </c>
      <c r="I2106">
        <f t="shared" si="230"/>
        <v>34.341252699783993</v>
      </c>
    </row>
    <row r="2107" spans="1:9" x14ac:dyDescent="0.25">
      <c r="A2107" s="3">
        <v>43698</v>
      </c>
      <c r="B2107">
        <v>36.99</v>
      </c>
      <c r="C2107">
        <f t="shared" si="224"/>
        <v>0.59000000000000341</v>
      </c>
      <c r="D2107">
        <f t="shared" si="225"/>
        <v>0.59000000000000341</v>
      </c>
      <c r="E2107">
        <f t="shared" si="226"/>
        <v>0</v>
      </c>
      <c r="F2107">
        <f t="shared" si="227"/>
        <v>0.23357142857142879</v>
      </c>
      <c r="G2107">
        <f t="shared" si="228"/>
        <v>0.43428571428571466</v>
      </c>
      <c r="H2107">
        <f t="shared" si="229"/>
        <v>0.53782894736842113</v>
      </c>
      <c r="I2107">
        <f t="shared" si="230"/>
        <v>34.973262032085572</v>
      </c>
    </row>
    <row r="2108" spans="1:9" x14ac:dyDescent="0.25">
      <c r="A2108" s="3">
        <v>43699</v>
      </c>
      <c r="B2108">
        <v>36.799999999999997</v>
      </c>
      <c r="C2108">
        <f t="shared" si="224"/>
        <v>-0.19000000000000483</v>
      </c>
      <c r="D2108">
        <f t="shared" si="225"/>
        <v>0</v>
      </c>
      <c r="E2108">
        <f t="shared" si="226"/>
        <v>0.19000000000000483</v>
      </c>
      <c r="F2108">
        <f t="shared" si="227"/>
        <v>0.23000000000000043</v>
      </c>
      <c r="G2108">
        <f t="shared" si="228"/>
        <v>0.44785714285714356</v>
      </c>
      <c r="H2108">
        <f t="shared" si="229"/>
        <v>0.51355661881977688</v>
      </c>
      <c r="I2108">
        <f t="shared" si="230"/>
        <v>33.930453108535303</v>
      </c>
    </row>
    <row r="2109" spans="1:9" x14ac:dyDescent="0.25">
      <c r="A2109" s="3">
        <v>43700</v>
      </c>
      <c r="B2109">
        <v>36.799999999999997</v>
      </c>
      <c r="C2109">
        <f t="shared" si="224"/>
        <v>0</v>
      </c>
      <c r="D2109">
        <f t="shared" si="225"/>
        <v>0</v>
      </c>
      <c r="E2109">
        <f t="shared" si="226"/>
        <v>0</v>
      </c>
      <c r="F2109">
        <f t="shared" si="227"/>
        <v>0.23000000000000043</v>
      </c>
      <c r="G2109">
        <f t="shared" si="228"/>
        <v>0.44785714285714356</v>
      </c>
      <c r="H2109">
        <f t="shared" si="229"/>
        <v>0.51355661881977688</v>
      </c>
      <c r="I2109">
        <f t="shared" si="230"/>
        <v>33.930453108535303</v>
      </c>
    </row>
    <row r="2110" spans="1:9" x14ac:dyDescent="0.25">
      <c r="A2110" s="3">
        <v>43701</v>
      </c>
      <c r="B2110">
        <v>37</v>
      </c>
      <c r="C2110">
        <f t="shared" si="224"/>
        <v>0.20000000000000284</v>
      </c>
      <c r="D2110">
        <f t="shared" si="225"/>
        <v>0.20000000000000284</v>
      </c>
      <c r="E2110">
        <f t="shared" si="226"/>
        <v>0</v>
      </c>
      <c r="F2110">
        <f t="shared" si="227"/>
        <v>0.24428571428571491</v>
      </c>
      <c r="G2110">
        <f t="shared" si="228"/>
        <v>0.44714285714285801</v>
      </c>
      <c r="H2110">
        <f t="shared" si="229"/>
        <v>0.54632587859424953</v>
      </c>
      <c r="I2110">
        <f t="shared" si="230"/>
        <v>35.330578512396713</v>
      </c>
    </row>
    <row r="2111" spans="1:9" x14ac:dyDescent="0.25">
      <c r="A2111" s="3">
        <v>43704</v>
      </c>
      <c r="B2111">
        <v>37.03</v>
      </c>
      <c r="C2111">
        <f t="shared" si="224"/>
        <v>3.0000000000001137E-2</v>
      </c>
      <c r="D2111">
        <f t="shared" si="225"/>
        <v>3.0000000000001137E-2</v>
      </c>
      <c r="E2111">
        <f t="shared" si="226"/>
        <v>0</v>
      </c>
      <c r="F2111">
        <f t="shared" si="227"/>
        <v>0.23142857142857207</v>
      </c>
      <c r="G2111">
        <f t="shared" si="228"/>
        <v>0.44714285714285801</v>
      </c>
      <c r="H2111">
        <f t="shared" si="229"/>
        <v>0.51757188498402595</v>
      </c>
      <c r="I2111">
        <f t="shared" si="230"/>
        <v>34.105263157894754</v>
      </c>
    </row>
    <row r="2112" spans="1:9" x14ac:dyDescent="0.25">
      <c r="A2112" s="3">
        <v>43705</v>
      </c>
      <c r="B2112">
        <v>37.06</v>
      </c>
      <c r="C2112">
        <f t="shared" si="224"/>
        <v>3.0000000000001137E-2</v>
      </c>
      <c r="D2112">
        <f t="shared" si="225"/>
        <v>3.0000000000001137E-2</v>
      </c>
      <c r="E2112">
        <f t="shared" si="226"/>
        <v>0</v>
      </c>
      <c r="F2112">
        <f t="shared" si="227"/>
        <v>0.23357142857142929</v>
      </c>
      <c r="G2112">
        <f t="shared" si="228"/>
        <v>0.24000000000000046</v>
      </c>
      <c r="H2112">
        <f t="shared" si="229"/>
        <v>0.97321428571428681</v>
      </c>
      <c r="I2112">
        <f t="shared" si="230"/>
        <v>49.321266968325823</v>
      </c>
    </row>
    <row r="2113" spans="1:9" x14ac:dyDescent="0.25">
      <c r="A2113" s="3">
        <v>43706</v>
      </c>
      <c r="B2113">
        <v>38.96</v>
      </c>
      <c r="C2113">
        <f t="shared" si="224"/>
        <v>1.8999999999999986</v>
      </c>
      <c r="D2113">
        <f t="shared" si="225"/>
        <v>1.8999999999999986</v>
      </c>
      <c r="E2113">
        <f t="shared" si="226"/>
        <v>0</v>
      </c>
      <c r="F2113">
        <f t="shared" si="227"/>
        <v>0.36928571428571494</v>
      </c>
      <c r="G2113">
        <f t="shared" si="228"/>
        <v>0.19000000000000078</v>
      </c>
      <c r="H2113">
        <f t="shared" si="229"/>
        <v>1.9436090225563865</v>
      </c>
      <c r="I2113">
        <f t="shared" si="230"/>
        <v>66.028097062579775</v>
      </c>
    </row>
    <row r="2114" spans="1:9" x14ac:dyDescent="0.25">
      <c r="A2114" s="3">
        <v>43707</v>
      </c>
      <c r="B2114">
        <v>38.1</v>
      </c>
      <c r="C2114">
        <f t="shared" si="224"/>
        <v>-0.85999999999999943</v>
      </c>
      <c r="D2114">
        <f t="shared" si="225"/>
        <v>0</v>
      </c>
      <c r="E2114">
        <f t="shared" si="226"/>
        <v>0.85999999999999943</v>
      </c>
      <c r="F2114">
        <f t="shared" si="227"/>
        <v>0.36928571428571494</v>
      </c>
      <c r="G2114">
        <f t="shared" si="228"/>
        <v>0.22428571428571484</v>
      </c>
      <c r="H2114">
        <f t="shared" si="229"/>
        <v>1.6464968152866231</v>
      </c>
      <c r="I2114">
        <f t="shared" si="230"/>
        <v>62.2141997593261</v>
      </c>
    </row>
    <row r="2115" spans="1:9" x14ac:dyDescent="0.25">
      <c r="A2115" s="3">
        <v>43708</v>
      </c>
      <c r="B2115">
        <v>38.299999999999997</v>
      </c>
      <c r="C2115">
        <f t="shared" ref="C2115:C2178" si="231">B2115-B2114</f>
        <v>0.19999999999999574</v>
      </c>
      <c r="D2115">
        <f t="shared" ref="D2115:D2178" si="232">IF(C2115&gt;0,C2115,0)</f>
        <v>0.19999999999999574</v>
      </c>
      <c r="E2115">
        <f t="shared" ref="E2115:E2178" si="233">IF(C2115&lt;0,-C2115,0)</f>
        <v>0</v>
      </c>
      <c r="F2115">
        <f t="shared" si="227"/>
        <v>0.3835714285714289</v>
      </c>
      <c r="G2115">
        <f t="shared" si="228"/>
        <v>0.16071428571428623</v>
      </c>
      <c r="H2115">
        <f t="shared" si="229"/>
        <v>2.3866666666666609</v>
      </c>
      <c r="I2115">
        <f t="shared" si="230"/>
        <v>70.472440944881839</v>
      </c>
    </row>
    <row r="2116" spans="1:9" x14ac:dyDescent="0.25">
      <c r="A2116" s="3">
        <v>43711</v>
      </c>
      <c r="B2116">
        <v>38.4</v>
      </c>
      <c r="C2116">
        <f t="shared" si="231"/>
        <v>0.10000000000000142</v>
      </c>
      <c r="D2116">
        <f t="shared" si="232"/>
        <v>0.10000000000000142</v>
      </c>
      <c r="E2116">
        <f t="shared" si="233"/>
        <v>0</v>
      </c>
      <c r="F2116">
        <f t="shared" si="227"/>
        <v>0.3392857142857148</v>
      </c>
      <c r="G2116">
        <f t="shared" si="228"/>
        <v>0.16071428571428623</v>
      </c>
      <c r="H2116">
        <f t="shared" si="229"/>
        <v>2.1111111111111076</v>
      </c>
      <c r="I2116">
        <f t="shared" si="230"/>
        <v>67.857142857142819</v>
      </c>
    </row>
    <row r="2117" spans="1:9" x14ac:dyDescent="0.25">
      <c r="A2117" s="3">
        <v>43712</v>
      </c>
      <c r="B2117">
        <v>38.5</v>
      </c>
      <c r="C2117">
        <f t="shared" si="231"/>
        <v>0.10000000000000142</v>
      </c>
      <c r="D2117">
        <f t="shared" si="232"/>
        <v>0.10000000000000142</v>
      </c>
      <c r="E2117">
        <f t="shared" si="233"/>
        <v>0</v>
      </c>
      <c r="F2117">
        <f t="shared" si="227"/>
        <v>0.31071428571428633</v>
      </c>
      <c r="G2117">
        <f t="shared" si="228"/>
        <v>0.16071428571428623</v>
      </c>
      <c r="H2117">
        <f t="shared" si="229"/>
        <v>1.9333333333333311</v>
      </c>
      <c r="I2117">
        <f t="shared" si="230"/>
        <v>65.909090909090878</v>
      </c>
    </row>
    <row r="2118" spans="1:9" x14ac:dyDescent="0.25">
      <c r="A2118" s="3">
        <v>43713</v>
      </c>
      <c r="B2118">
        <v>38.65</v>
      </c>
      <c r="C2118">
        <f t="shared" si="231"/>
        <v>0.14999999999999858</v>
      </c>
      <c r="D2118">
        <f t="shared" si="232"/>
        <v>0.14999999999999858</v>
      </c>
      <c r="E2118">
        <f t="shared" si="233"/>
        <v>0</v>
      </c>
      <c r="F2118">
        <f t="shared" si="227"/>
        <v>0.27857142857142897</v>
      </c>
      <c r="G2118">
        <f t="shared" si="228"/>
        <v>0.16071428571428623</v>
      </c>
      <c r="H2118">
        <f t="shared" si="229"/>
        <v>1.7333333333333303</v>
      </c>
      <c r="I2118">
        <f t="shared" si="230"/>
        <v>63.41463414634142</v>
      </c>
    </row>
    <row r="2119" spans="1:9" x14ac:dyDescent="0.25">
      <c r="A2119" s="3">
        <v>43714</v>
      </c>
      <c r="B2119">
        <v>39.299999999999997</v>
      </c>
      <c r="C2119">
        <f t="shared" si="231"/>
        <v>0.64999999999999858</v>
      </c>
      <c r="D2119">
        <f t="shared" si="232"/>
        <v>0.64999999999999858</v>
      </c>
      <c r="E2119">
        <f t="shared" si="233"/>
        <v>0</v>
      </c>
      <c r="F2119">
        <f t="shared" si="227"/>
        <v>0.28214285714285736</v>
      </c>
      <c r="G2119">
        <f t="shared" si="228"/>
        <v>0.16071428571428623</v>
      </c>
      <c r="H2119">
        <f t="shared" si="229"/>
        <v>1.7555555555555513</v>
      </c>
      <c r="I2119">
        <f t="shared" si="230"/>
        <v>63.709677419354783</v>
      </c>
    </row>
    <row r="2120" spans="1:9" x14ac:dyDescent="0.25">
      <c r="A2120" s="3">
        <v>43715</v>
      </c>
      <c r="B2120">
        <v>39.9</v>
      </c>
      <c r="C2120">
        <f t="shared" si="231"/>
        <v>0.60000000000000142</v>
      </c>
      <c r="D2120">
        <f t="shared" si="232"/>
        <v>0.60000000000000142</v>
      </c>
      <c r="E2120">
        <f t="shared" si="233"/>
        <v>0</v>
      </c>
      <c r="F2120">
        <f t="shared" si="227"/>
        <v>0.32500000000000029</v>
      </c>
      <c r="G2120">
        <f t="shared" si="228"/>
        <v>7.5000000000000303E-2</v>
      </c>
      <c r="H2120">
        <f t="shared" si="229"/>
        <v>4.3333333333333197</v>
      </c>
      <c r="I2120">
        <f t="shared" si="230"/>
        <v>81.249999999999957</v>
      </c>
    </row>
    <row r="2121" spans="1:9" x14ac:dyDescent="0.25">
      <c r="A2121" s="3">
        <v>43718</v>
      </c>
      <c r="B2121">
        <v>40.75</v>
      </c>
      <c r="C2121">
        <f t="shared" si="231"/>
        <v>0.85000000000000142</v>
      </c>
      <c r="D2121">
        <f t="shared" si="232"/>
        <v>0.85000000000000142</v>
      </c>
      <c r="E2121">
        <f t="shared" si="233"/>
        <v>0</v>
      </c>
      <c r="F2121">
        <f t="shared" si="227"/>
        <v>0.34357142857142875</v>
      </c>
      <c r="G2121">
        <f t="shared" si="228"/>
        <v>7.5000000000000303E-2</v>
      </c>
      <c r="H2121">
        <f t="shared" si="229"/>
        <v>4.5809523809523647</v>
      </c>
      <c r="I2121">
        <f t="shared" si="230"/>
        <v>82.081911262798585</v>
      </c>
    </row>
    <row r="2122" spans="1:9" x14ac:dyDescent="0.25">
      <c r="A2122" s="3">
        <v>43719</v>
      </c>
      <c r="B2122">
        <v>42</v>
      </c>
      <c r="C2122">
        <f t="shared" si="231"/>
        <v>1.25</v>
      </c>
      <c r="D2122">
        <f t="shared" si="232"/>
        <v>1.25</v>
      </c>
      <c r="E2122">
        <f t="shared" si="233"/>
        <v>0</v>
      </c>
      <c r="F2122">
        <f t="shared" si="227"/>
        <v>0.432857142857143</v>
      </c>
      <c r="G2122">
        <f t="shared" si="228"/>
        <v>6.1428571428571388E-2</v>
      </c>
      <c r="H2122">
        <f t="shared" si="229"/>
        <v>7.0465116279069839</v>
      </c>
      <c r="I2122">
        <f t="shared" si="230"/>
        <v>87.572254335260126</v>
      </c>
    </row>
    <row r="2123" spans="1:9" x14ac:dyDescent="0.25">
      <c r="A2123" s="3">
        <v>43720</v>
      </c>
      <c r="B2123">
        <v>42.45</v>
      </c>
      <c r="C2123">
        <f t="shared" si="231"/>
        <v>0.45000000000000284</v>
      </c>
      <c r="D2123">
        <f t="shared" si="232"/>
        <v>0.45000000000000284</v>
      </c>
      <c r="E2123">
        <f t="shared" si="233"/>
        <v>0</v>
      </c>
      <c r="F2123">
        <f t="shared" si="227"/>
        <v>0.46500000000000036</v>
      </c>
      <c r="G2123">
        <f t="shared" si="228"/>
        <v>6.1428571428571388E-2</v>
      </c>
      <c r="H2123">
        <f t="shared" si="229"/>
        <v>7.5697674418604759</v>
      </c>
      <c r="I2123">
        <f t="shared" si="230"/>
        <v>88.33107191316148</v>
      </c>
    </row>
    <row r="2124" spans="1:9" x14ac:dyDescent="0.25">
      <c r="A2124" s="3">
        <v>43721</v>
      </c>
      <c r="B2124">
        <v>42</v>
      </c>
      <c r="C2124">
        <f t="shared" si="231"/>
        <v>-0.45000000000000284</v>
      </c>
      <c r="D2124">
        <f t="shared" si="232"/>
        <v>0</v>
      </c>
      <c r="E2124">
        <f t="shared" si="233"/>
        <v>0.45000000000000284</v>
      </c>
      <c r="F2124">
        <f t="shared" si="227"/>
        <v>0.4507142857142859</v>
      </c>
      <c r="G2124">
        <f t="shared" si="228"/>
        <v>9.3571428571428736E-2</v>
      </c>
      <c r="H2124">
        <f t="shared" si="229"/>
        <v>4.8167938931297645</v>
      </c>
      <c r="I2124">
        <f t="shared" si="230"/>
        <v>82.80839895013122</v>
      </c>
    </row>
    <row r="2125" spans="1:9" x14ac:dyDescent="0.25">
      <c r="A2125" s="3">
        <v>43722</v>
      </c>
      <c r="B2125">
        <v>40.99</v>
      </c>
      <c r="C2125">
        <f t="shared" si="231"/>
        <v>-1.009999999999998</v>
      </c>
      <c r="D2125">
        <f t="shared" si="232"/>
        <v>0</v>
      </c>
      <c r="E2125">
        <f t="shared" si="233"/>
        <v>1.009999999999998</v>
      </c>
      <c r="F2125">
        <f t="shared" si="227"/>
        <v>0.44857142857142868</v>
      </c>
      <c r="G2125">
        <f t="shared" si="228"/>
        <v>0.16571428571428573</v>
      </c>
      <c r="H2125">
        <f t="shared" si="229"/>
        <v>2.7068965517241383</v>
      </c>
      <c r="I2125">
        <f t="shared" si="230"/>
        <v>73.023255813953483</v>
      </c>
    </row>
    <row r="2126" spans="1:9" x14ac:dyDescent="0.25">
      <c r="A2126" s="3">
        <v>43725</v>
      </c>
      <c r="B2126">
        <v>40.700000000000003</v>
      </c>
      <c r="C2126">
        <f t="shared" si="231"/>
        <v>-0.28999999999999915</v>
      </c>
      <c r="D2126">
        <f t="shared" si="232"/>
        <v>0</v>
      </c>
      <c r="E2126">
        <f t="shared" si="233"/>
        <v>0.28999999999999915</v>
      </c>
      <c r="F2126">
        <f t="shared" si="227"/>
        <v>0.44642857142857145</v>
      </c>
      <c r="G2126">
        <f t="shared" si="228"/>
        <v>0.18642857142857139</v>
      </c>
      <c r="H2126">
        <f t="shared" si="229"/>
        <v>2.3946360153256712</v>
      </c>
      <c r="I2126">
        <f t="shared" si="230"/>
        <v>70.541760722347632</v>
      </c>
    </row>
    <row r="2127" spans="1:9" x14ac:dyDescent="0.25">
      <c r="A2127" s="3">
        <v>43726</v>
      </c>
      <c r="B2127">
        <v>40.42</v>
      </c>
      <c r="C2127">
        <f t="shared" si="231"/>
        <v>-0.28000000000000114</v>
      </c>
      <c r="D2127">
        <f t="shared" si="232"/>
        <v>0</v>
      </c>
      <c r="E2127">
        <f t="shared" si="233"/>
        <v>0.28000000000000114</v>
      </c>
      <c r="F2127">
        <f t="shared" si="227"/>
        <v>0.31071428571428583</v>
      </c>
      <c r="G2127">
        <f t="shared" si="228"/>
        <v>0.20642857142857146</v>
      </c>
      <c r="H2127">
        <f t="shared" si="229"/>
        <v>1.5051903114186855</v>
      </c>
      <c r="I2127">
        <f t="shared" si="230"/>
        <v>60.082872928176798</v>
      </c>
    </row>
    <row r="2128" spans="1:9" x14ac:dyDescent="0.25">
      <c r="A2128" s="3">
        <v>43727</v>
      </c>
      <c r="B2128">
        <v>40</v>
      </c>
      <c r="C2128">
        <f t="shared" si="231"/>
        <v>-0.42000000000000171</v>
      </c>
      <c r="D2128">
        <f t="shared" si="232"/>
        <v>0</v>
      </c>
      <c r="E2128">
        <f t="shared" si="233"/>
        <v>0.42000000000000171</v>
      </c>
      <c r="F2128">
        <f t="shared" ref="F2128:F2161" si="234">AVERAGE(D2115:D2128)</f>
        <v>0.31071428571428583</v>
      </c>
      <c r="G2128">
        <f t="shared" ref="G2128:G2161" si="235">AVERAGE(E2115:E2128)</f>
        <v>0.17500000000000021</v>
      </c>
      <c r="H2128">
        <f t="shared" si="229"/>
        <v>1.7755102040816313</v>
      </c>
      <c r="I2128">
        <f t="shared" si="230"/>
        <v>63.970588235294102</v>
      </c>
    </row>
    <row r="2129" spans="1:9" x14ac:dyDescent="0.25">
      <c r="A2129" s="3">
        <v>43728</v>
      </c>
      <c r="B2129">
        <v>39.950000000000003</v>
      </c>
      <c r="C2129">
        <f t="shared" si="231"/>
        <v>-4.9999999999997158E-2</v>
      </c>
      <c r="D2129">
        <f t="shared" si="232"/>
        <v>0</v>
      </c>
      <c r="E2129">
        <f t="shared" si="233"/>
        <v>4.9999999999997158E-2</v>
      </c>
      <c r="F2129">
        <f t="shared" si="234"/>
        <v>0.29642857142857182</v>
      </c>
      <c r="G2129">
        <f t="shared" si="235"/>
        <v>0.17857142857142858</v>
      </c>
      <c r="H2129">
        <f t="shared" ref="H2129:H2179" si="236">F2129/G2129</f>
        <v>1.6600000000000021</v>
      </c>
      <c r="I2129">
        <f t="shared" ref="I2129:I2179" si="237">100-(100/(1+H2129))</f>
        <v>62.40601503759401</v>
      </c>
    </row>
    <row r="2130" spans="1:9" x14ac:dyDescent="0.25">
      <c r="A2130" s="3">
        <v>43729</v>
      </c>
      <c r="B2130">
        <v>40.340000000000003</v>
      </c>
      <c r="C2130">
        <f t="shared" si="231"/>
        <v>0.39000000000000057</v>
      </c>
      <c r="D2130">
        <f t="shared" si="232"/>
        <v>0.39000000000000057</v>
      </c>
      <c r="E2130">
        <f t="shared" si="233"/>
        <v>0</v>
      </c>
      <c r="F2130">
        <f t="shared" si="234"/>
        <v>0.3171428571428575</v>
      </c>
      <c r="G2130">
        <f t="shared" si="235"/>
        <v>0.17857142857142858</v>
      </c>
      <c r="H2130">
        <f t="shared" si="236"/>
        <v>1.776000000000002</v>
      </c>
      <c r="I2130">
        <f t="shared" si="237"/>
        <v>63.976945244956795</v>
      </c>
    </row>
    <row r="2131" spans="1:9" x14ac:dyDescent="0.25">
      <c r="A2131" s="3">
        <v>43732</v>
      </c>
      <c r="B2131">
        <v>40.340000000000003</v>
      </c>
      <c r="C2131">
        <f t="shared" si="231"/>
        <v>0</v>
      </c>
      <c r="D2131">
        <f t="shared" si="232"/>
        <v>0</v>
      </c>
      <c r="E2131">
        <f t="shared" si="233"/>
        <v>0</v>
      </c>
      <c r="F2131">
        <f t="shared" si="234"/>
        <v>0.31000000000000022</v>
      </c>
      <c r="G2131">
        <f t="shared" si="235"/>
        <v>0.17857142857142858</v>
      </c>
      <c r="H2131">
        <f t="shared" si="236"/>
        <v>1.7360000000000011</v>
      </c>
      <c r="I2131">
        <f t="shared" si="237"/>
        <v>63.450292397660832</v>
      </c>
    </row>
    <row r="2132" spans="1:9" x14ac:dyDescent="0.25">
      <c r="A2132" s="3">
        <v>43733</v>
      </c>
      <c r="B2132">
        <v>40.380000000000003</v>
      </c>
      <c r="C2132">
        <f t="shared" si="231"/>
        <v>3.9999999999999147E-2</v>
      </c>
      <c r="D2132">
        <f t="shared" si="232"/>
        <v>3.9999999999999147E-2</v>
      </c>
      <c r="E2132">
        <f t="shared" si="233"/>
        <v>0</v>
      </c>
      <c r="F2132">
        <f t="shared" si="234"/>
        <v>0.30214285714285744</v>
      </c>
      <c r="G2132">
        <f t="shared" si="235"/>
        <v>0.17857142857142858</v>
      </c>
      <c r="H2132">
        <f t="shared" si="236"/>
        <v>1.6920000000000015</v>
      </c>
      <c r="I2132">
        <f t="shared" si="237"/>
        <v>62.852897473997047</v>
      </c>
    </row>
    <row r="2133" spans="1:9" x14ac:dyDescent="0.25">
      <c r="A2133" s="3">
        <v>43735</v>
      </c>
      <c r="B2133">
        <v>40.64</v>
      </c>
      <c r="C2133">
        <f t="shared" si="231"/>
        <v>0.25999999999999801</v>
      </c>
      <c r="D2133">
        <f t="shared" si="232"/>
        <v>0.25999999999999801</v>
      </c>
      <c r="E2133">
        <f t="shared" si="233"/>
        <v>0</v>
      </c>
      <c r="F2133">
        <f t="shared" si="234"/>
        <v>0.27428571428571452</v>
      </c>
      <c r="G2133">
        <f t="shared" si="235"/>
        <v>0.17857142857142858</v>
      </c>
      <c r="H2133">
        <f t="shared" si="236"/>
        <v>1.5360000000000014</v>
      </c>
      <c r="I2133">
        <f t="shared" si="237"/>
        <v>60.567823343848602</v>
      </c>
    </row>
    <row r="2134" spans="1:9" x14ac:dyDescent="0.25">
      <c r="A2134" s="3">
        <v>43736</v>
      </c>
      <c r="B2134">
        <v>40.07</v>
      </c>
      <c r="C2134">
        <f t="shared" si="231"/>
        <v>-0.57000000000000028</v>
      </c>
      <c r="D2134">
        <f t="shared" si="232"/>
        <v>0</v>
      </c>
      <c r="E2134">
        <f t="shared" si="233"/>
        <v>0.57000000000000028</v>
      </c>
      <c r="F2134">
        <f t="shared" si="234"/>
        <v>0.23142857142857157</v>
      </c>
      <c r="G2134">
        <f t="shared" si="235"/>
        <v>0.21928571428571431</v>
      </c>
      <c r="H2134">
        <f t="shared" si="236"/>
        <v>1.0553745928338767</v>
      </c>
      <c r="I2134">
        <f t="shared" si="237"/>
        <v>51.347068145800328</v>
      </c>
    </row>
    <row r="2135" spans="1:9" x14ac:dyDescent="0.25">
      <c r="A2135" s="3">
        <v>43739</v>
      </c>
      <c r="B2135">
        <v>40.97</v>
      </c>
      <c r="C2135">
        <f t="shared" si="231"/>
        <v>0.89999999999999858</v>
      </c>
      <c r="D2135">
        <f t="shared" si="232"/>
        <v>0.89999999999999858</v>
      </c>
      <c r="E2135">
        <f t="shared" si="233"/>
        <v>0</v>
      </c>
      <c r="F2135">
        <f t="shared" si="234"/>
        <v>0.23499999999999993</v>
      </c>
      <c r="G2135">
        <f t="shared" si="235"/>
        <v>0.21928571428571431</v>
      </c>
      <c r="H2135">
        <f t="shared" si="236"/>
        <v>1.0716612377850159</v>
      </c>
      <c r="I2135">
        <f t="shared" si="237"/>
        <v>51.729559748427661</v>
      </c>
    </row>
    <row r="2136" spans="1:9" x14ac:dyDescent="0.25">
      <c r="A2136" s="3">
        <v>43740</v>
      </c>
      <c r="B2136">
        <v>42.39</v>
      </c>
      <c r="C2136">
        <f t="shared" si="231"/>
        <v>1.4200000000000017</v>
      </c>
      <c r="D2136">
        <f t="shared" si="232"/>
        <v>1.4200000000000017</v>
      </c>
      <c r="E2136">
        <f t="shared" si="233"/>
        <v>0</v>
      </c>
      <c r="F2136">
        <f t="shared" si="234"/>
        <v>0.24714285714285719</v>
      </c>
      <c r="G2136">
        <f t="shared" si="235"/>
        <v>0.21928571428571431</v>
      </c>
      <c r="H2136">
        <f t="shared" si="236"/>
        <v>1.1270358306188926</v>
      </c>
      <c r="I2136">
        <f t="shared" si="237"/>
        <v>52.986217457886681</v>
      </c>
    </row>
    <row r="2137" spans="1:9" x14ac:dyDescent="0.25">
      <c r="A2137" s="3">
        <v>43741</v>
      </c>
      <c r="B2137">
        <v>42</v>
      </c>
      <c r="C2137">
        <f t="shared" si="231"/>
        <v>-0.39000000000000057</v>
      </c>
      <c r="D2137">
        <f t="shared" si="232"/>
        <v>0</v>
      </c>
      <c r="E2137">
        <f t="shared" si="233"/>
        <v>0.39000000000000057</v>
      </c>
      <c r="F2137">
        <f t="shared" si="234"/>
        <v>0.21499999999999986</v>
      </c>
      <c r="G2137">
        <f t="shared" si="235"/>
        <v>0.24714285714285719</v>
      </c>
      <c r="H2137">
        <f t="shared" si="236"/>
        <v>0.86994219653179117</v>
      </c>
      <c r="I2137">
        <f t="shared" si="237"/>
        <v>46.522411128284368</v>
      </c>
    </row>
    <row r="2138" spans="1:9" x14ac:dyDescent="0.25">
      <c r="A2138" s="3">
        <v>43742</v>
      </c>
      <c r="B2138">
        <v>42</v>
      </c>
      <c r="C2138">
        <f t="shared" si="231"/>
        <v>0</v>
      </c>
      <c r="D2138">
        <f t="shared" si="232"/>
        <v>0</v>
      </c>
      <c r="E2138">
        <f t="shared" si="233"/>
        <v>0</v>
      </c>
      <c r="F2138">
        <f t="shared" si="234"/>
        <v>0.21499999999999986</v>
      </c>
      <c r="G2138">
        <f t="shared" si="235"/>
        <v>0.21499999999999986</v>
      </c>
      <c r="H2138">
        <f t="shared" si="236"/>
        <v>1</v>
      </c>
      <c r="I2138">
        <f t="shared" si="237"/>
        <v>50</v>
      </c>
    </row>
    <row r="2139" spans="1:9" x14ac:dyDescent="0.25">
      <c r="A2139" s="3">
        <v>43743</v>
      </c>
      <c r="B2139">
        <v>42.45</v>
      </c>
      <c r="C2139">
        <f t="shared" si="231"/>
        <v>0.45000000000000284</v>
      </c>
      <c r="D2139">
        <f t="shared" si="232"/>
        <v>0.45000000000000284</v>
      </c>
      <c r="E2139">
        <f t="shared" si="233"/>
        <v>0</v>
      </c>
      <c r="F2139">
        <f t="shared" si="234"/>
        <v>0.24714285714285719</v>
      </c>
      <c r="G2139">
        <f t="shared" si="235"/>
        <v>0.14285714285714285</v>
      </c>
      <c r="H2139">
        <f t="shared" si="236"/>
        <v>1.7300000000000004</v>
      </c>
      <c r="I2139">
        <f t="shared" si="237"/>
        <v>63.369963369963372</v>
      </c>
    </row>
    <row r="2140" spans="1:9" x14ac:dyDescent="0.25">
      <c r="A2140" s="3">
        <v>43746</v>
      </c>
      <c r="B2140">
        <v>42.49</v>
      </c>
      <c r="C2140">
        <f t="shared" si="231"/>
        <v>3.9999999999999147E-2</v>
      </c>
      <c r="D2140">
        <f t="shared" si="232"/>
        <v>3.9999999999999147E-2</v>
      </c>
      <c r="E2140">
        <f t="shared" si="233"/>
        <v>0</v>
      </c>
      <c r="F2140">
        <f t="shared" si="234"/>
        <v>0.25</v>
      </c>
      <c r="G2140">
        <f t="shared" si="235"/>
        <v>0.12214285714285721</v>
      </c>
      <c r="H2140">
        <f t="shared" si="236"/>
        <v>2.0467836257309933</v>
      </c>
      <c r="I2140">
        <f t="shared" si="237"/>
        <v>67.178502879078678</v>
      </c>
    </row>
    <row r="2141" spans="1:9" x14ac:dyDescent="0.25">
      <c r="A2141" s="3">
        <v>43747</v>
      </c>
      <c r="B2141">
        <v>42.45</v>
      </c>
      <c r="C2141">
        <f t="shared" si="231"/>
        <v>-3.9999999999999147E-2</v>
      </c>
      <c r="D2141">
        <f t="shared" si="232"/>
        <v>0</v>
      </c>
      <c r="E2141">
        <f t="shared" si="233"/>
        <v>3.9999999999999147E-2</v>
      </c>
      <c r="F2141">
        <f t="shared" si="234"/>
        <v>0.25</v>
      </c>
      <c r="G2141">
        <f t="shared" si="235"/>
        <v>0.10499999999999991</v>
      </c>
      <c r="H2141">
        <f t="shared" si="236"/>
        <v>2.3809523809523827</v>
      </c>
      <c r="I2141">
        <f t="shared" si="237"/>
        <v>70.422535211267615</v>
      </c>
    </row>
    <row r="2142" spans="1:9" x14ac:dyDescent="0.25">
      <c r="A2142" s="3">
        <v>43748</v>
      </c>
      <c r="B2142">
        <v>42.43</v>
      </c>
      <c r="C2142">
        <f t="shared" si="231"/>
        <v>-2.0000000000003126E-2</v>
      </c>
      <c r="D2142">
        <f t="shared" si="232"/>
        <v>0</v>
      </c>
      <c r="E2142">
        <f t="shared" si="233"/>
        <v>2.0000000000003126E-2</v>
      </c>
      <c r="F2142">
        <f t="shared" si="234"/>
        <v>0.25</v>
      </c>
      <c r="G2142">
        <f t="shared" si="235"/>
        <v>7.6428571428571443E-2</v>
      </c>
      <c r="H2142">
        <f t="shared" si="236"/>
        <v>3.2710280373831768</v>
      </c>
      <c r="I2142">
        <f t="shared" si="237"/>
        <v>76.586433260393875</v>
      </c>
    </row>
    <row r="2143" spans="1:9" x14ac:dyDescent="0.25">
      <c r="A2143" s="3">
        <v>43749</v>
      </c>
      <c r="B2143">
        <v>42.42</v>
      </c>
      <c r="C2143">
        <f t="shared" si="231"/>
        <v>-9.9999999999980105E-3</v>
      </c>
      <c r="D2143">
        <f t="shared" si="232"/>
        <v>0</v>
      </c>
      <c r="E2143">
        <f t="shared" si="233"/>
        <v>9.9999999999980105E-3</v>
      </c>
      <c r="F2143">
        <f t="shared" si="234"/>
        <v>0.25</v>
      </c>
      <c r="G2143">
        <f t="shared" si="235"/>
        <v>7.3571428571428649E-2</v>
      </c>
      <c r="H2143">
        <f t="shared" si="236"/>
        <v>3.3980582524271807</v>
      </c>
      <c r="I2143">
        <f t="shared" si="237"/>
        <v>77.262693156732865</v>
      </c>
    </row>
    <row r="2144" spans="1:9" x14ac:dyDescent="0.25">
      <c r="A2144" s="3">
        <v>43750</v>
      </c>
      <c r="B2144">
        <v>42.39</v>
      </c>
      <c r="C2144">
        <f t="shared" si="231"/>
        <v>-3.0000000000001137E-2</v>
      </c>
      <c r="D2144">
        <f t="shared" si="232"/>
        <v>0</v>
      </c>
      <c r="E2144">
        <f t="shared" si="233"/>
        <v>3.0000000000001137E-2</v>
      </c>
      <c r="F2144">
        <f t="shared" si="234"/>
        <v>0.22214285714285711</v>
      </c>
      <c r="G2144">
        <f t="shared" si="235"/>
        <v>7.5714285714285873E-2</v>
      </c>
      <c r="H2144">
        <f t="shared" si="236"/>
        <v>2.9339622641509369</v>
      </c>
      <c r="I2144">
        <f t="shared" si="237"/>
        <v>74.580335731414834</v>
      </c>
    </row>
    <row r="2145" spans="1:9" x14ac:dyDescent="0.25">
      <c r="A2145" s="3">
        <v>43753</v>
      </c>
      <c r="B2145">
        <v>42.48</v>
      </c>
      <c r="C2145">
        <f t="shared" si="231"/>
        <v>8.9999999999996305E-2</v>
      </c>
      <c r="D2145">
        <f t="shared" si="232"/>
        <v>8.9999999999996305E-2</v>
      </c>
      <c r="E2145">
        <f t="shared" si="233"/>
        <v>0</v>
      </c>
      <c r="F2145">
        <f t="shared" si="234"/>
        <v>0.22857142857142826</v>
      </c>
      <c r="G2145">
        <f t="shared" si="235"/>
        <v>7.5714285714285873E-2</v>
      </c>
      <c r="H2145">
        <f t="shared" si="236"/>
        <v>3.0188679245282914</v>
      </c>
      <c r="I2145">
        <f t="shared" si="237"/>
        <v>75.117370892018712</v>
      </c>
    </row>
    <row r="2146" spans="1:9" x14ac:dyDescent="0.25">
      <c r="A2146" s="3">
        <v>43754</v>
      </c>
      <c r="B2146">
        <v>42.47</v>
      </c>
      <c r="C2146">
        <f t="shared" si="231"/>
        <v>-9.9999999999980105E-3</v>
      </c>
      <c r="D2146">
        <f t="shared" si="232"/>
        <v>0</v>
      </c>
      <c r="E2146">
        <f t="shared" si="233"/>
        <v>9.9999999999980105E-3</v>
      </c>
      <c r="F2146">
        <f t="shared" si="234"/>
        <v>0.22571428571428548</v>
      </c>
      <c r="G2146">
        <f t="shared" si="235"/>
        <v>7.6428571428571443E-2</v>
      </c>
      <c r="H2146">
        <f t="shared" si="236"/>
        <v>2.9532710280373795</v>
      </c>
      <c r="I2146">
        <f t="shared" si="237"/>
        <v>74.704491725768293</v>
      </c>
    </row>
    <row r="2147" spans="1:9" x14ac:dyDescent="0.25">
      <c r="A2147" s="3">
        <v>43755</v>
      </c>
      <c r="B2147">
        <v>42.9</v>
      </c>
      <c r="C2147">
        <f t="shared" si="231"/>
        <v>0.42999999999999972</v>
      </c>
      <c r="D2147">
        <f t="shared" si="232"/>
        <v>0.42999999999999972</v>
      </c>
      <c r="E2147">
        <f t="shared" si="233"/>
        <v>0</v>
      </c>
      <c r="F2147">
        <f t="shared" si="234"/>
        <v>0.23785714285714274</v>
      </c>
      <c r="G2147">
        <f t="shared" si="235"/>
        <v>7.6428571428571443E-2</v>
      </c>
      <c r="H2147">
        <f t="shared" si="236"/>
        <v>3.1121495327102782</v>
      </c>
      <c r="I2147">
        <f t="shared" si="237"/>
        <v>75.681818181818173</v>
      </c>
    </row>
    <row r="2148" spans="1:9" x14ac:dyDescent="0.25">
      <c r="A2148" s="3">
        <v>43756</v>
      </c>
      <c r="B2148">
        <v>43.3</v>
      </c>
      <c r="C2148">
        <f t="shared" si="231"/>
        <v>0.39999999999999858</v>
      </c>
      <c r="D2148">
        <f t="shared" si="232"/>
        <v>0.39999999999999858</v>
      </c>
      <c r="E2148">
        <f t="shared" si="233"/>
        <v>0</v>
      </c>
      <c r="F2148">
        <f t="shared" si="234"/>
        <v>0.26642857142857118</v>
      </c>
      <c r="G2148">
        <f t="shared" si="235"/>
        <v>3.5714285714285712E-2</v>
      </c>
      <c r="H2148">
        <f t="shared" si="236"/>
        <v>7.4599999999999937</v>
      </c>
      <c r="I2148">
        <f t="shared" si="237"/>
        <v>88.179669030732853</v>
      </c>
    </row>
    <row r="2149" spans="1:9" x14ac:dyDescent="0.25">
      <c r="A2149" s="3">
        <v>43757</v>
      </c>
      <c r="B2149">
        <v>43.35</v>
      </c>
      <c r="C2149">
        <f t="shared" si="231"/>
        <v>5.0000000000004263E-2</v>
      </c>
      <c r="D2149">
        <f t="shared" si="232"/>
        <v>5.0000000000004263E-2</v>
      </c>
      <c r="E2149">
        <f t="shared" si="233"/>
        <v>0</v>
      </c>
      <c r="F2149">
        <f t="shared" si="234"/>
        <v>0.2057142857142859</v>
      </c>
      <c r="G2149">
        <f t="shared" si="235"/>
        <v>3.5714285714285712E-2</v>
      </c>
      <c r="H2149">
        <f t="shared" si="236"/>
        <v>5.760000000000006</v>
      </c>
      <c r="I2149">
        <f t="shared" si="237"/>
        <v>85.207100591715985</v>
      </c>
    </row>
    <row r="2150" spans="1:9" x14ac:dyDescent="0.25">
      <c r="A2150" s="3">
        <v>43760</v>
      </c>
      <c r="B2150">
        <v>43.2</v>
      </c>
      <c r="C2150">
        <f t="shared" si="231"/>
        <v>-0.14999999999999858</v>
      </c>
      <c r="D2150">
        <f t="shared" si="232"/>
        <v>0</v>
      </c>
      <c r="E2150">
        <f t="shared" si="233"/>
        <v>0.14999999999999858</v>
      </c>
      <c r="F2150">
        <f t="shared" si="234"/>
        <v>0.10428571428571434</v>
      </c>
      <c r="G2150">
        <f t="shared" si="235"/>
        <v>4.6428571428571326E-2</v>
      </c>
      <c r="H2150">
        <f t="shared" si="236"/>
        <v>2.2461538461538524</v>
      </c>
      <c r="I2150">
        <f t="shared" si="237"/>
        <v>69.194312796208592</v>
      </c>
    </row>
    <row r="2151" spans="1:9" x14ac:dyDescent="0.25">
      <c r="A2151" s="3">
        <v>43761</v>
      </c>
      <c r="B2151">
        <v>43</v>
      </c>
      <c r="C2151">
        <f t="shared" si="231"/>
        <v>-0.20000000000000284</v>
      </c>
      <c r="D2151">
        <f t="shared" si="232"/>
        <v>0</v>
      </c>
      <c r="E2151">
        <f t="shared" si="233"/>
        <v>0.20000000000000284</v>
      </c>
      <c r="F2151">
        <f t="shared" si="234"/>
        <v>0.10428571428571434</v>
      </c>
      <c r="G2151">
        <f t="shared" si="235"/>
        <v>3.2857142857142918E-2</v>
      </c>
      <c r="H2151">
        <f t="shared" si="236"/>
        <v>3.1739130434782568</v>
      </c>
      <c r="I2151">
        <f t="shared" si="237"/>
        <v>76.041666666666643</v>
      </c>
    </row>
    <row r="2152" spans="1:9" x14ac:dyDescent="0.25">
      <c r="A2152" s="3">
        <v>43762</v>
      </c>
      <c r="B2152">
        <v>43</v>
      </c>
      <c r="C2152">
        <f t="shared" si="231"/>
        <v>0</v>
      </c>
      <c r="D2152">
        <f t="shared" si="232"/>
        <v>0</v>
      </c>
      <c r="E2152">
        <f t="shared" si="233"/>
        <v>0</v>
      </c>
      <c r="F2152">
        <f t="shared" si="234"/>
        <v>0.10428571428571434</v>
      </c>
      <c r="G2152">
        <f t="shared" si="235"/>
        <v>3.2857142857142918E-2</v>
      </c>
      <c r="H2152">
        <f t="shared" si="236"/>
        <v>3.1739130434782568</v>
      </c>
      <c r="I2152">
        <f t="shared" si="237"/>
        <v>76.041666666666643</v>
      </c>
    </row>
    <row r="2153" spans="1:9" x14ac:dyDescent="0.25">
      <c r="A2153" s="3">
        <v>43763</v>
      </c>
      <c r="B2153">
        <v>42.8</v>
      </c>
      <c r="C2153">
        <f t="shared" si="231"/>
        <v>-0.20000000000000284</v>
      </c>
      <c r="D2153">
        <f t="shared" si="232"/>
        <v>0</v>
      </c>
      <c r="E2153">
        <f t="shared" si="233"/>
        <v>0.20000000000000284</v>
      </c>
      <c r="F2153">
        <f t="shared" si="234"/>
        <v>7.2142857142856995E-2</v>
      </c>
      <c r="G2153">
        <f t="shared" si="235"/>
        <v>4.714285714285741E-2</v>
      </c>
      <c r="H2153">
        <f t="shared" si="236"/>
        <v>1.5303030303030185</v>
      </c>
      <c r="I2153">
        <f t="shared" si="237"/>
        <v>60.479041916167482</v>
      </c>
    </row>
    <row r="2154" spans="1:9" x14ac:dyDescent="0.25">
      <c r="A2154" s="3">
        <v>43764</v>
      </c>
      <c r="B2154">
        <v>42.9</v>
      </c>
      <c r="C2154">
        <f t="shared" si="231"/>
        <v>0.10000000000000142</v>
      </c>
      <c r="D2154">
        <f t="shared" si="232"/>
        <v>0.10000000000000142</v>
      </c>
      <c r="E2154">
        <f t="shared" si="233"/>
        <v>0</v>
      </c>
      <c r="F2154">
        <f t="shared" si="234"/>
        <v>7.6428571428571443E-2</v>
      </c>
      <c r="G2154">
        <f t="shared" si="235"/>
        <v>4.714285714285741E-2</v>
      </c>
      <c r="H2154">
        <f t="shared" si="236"/>
        <v>1.6212121212121124</v>
      </c>
      <c r="I2154">
        <f t="shared" si="237"/>
        <v>61.849710982658827</v>
      </c>
    </row>
    <row r="2155" spans="1:9" x14ac:dyDescent="0.25">
      <c r="A2155" s="3">
        <v>43767</v>
      </c>
      <c r="B2155">
        <v>43</v>
      </c>
      <c r="C2155">
        <f t="shared" si="231"/>
        <v>0.10000000000000142</v>
      </c>
      <c r="D2155">
        <f t="shared" si="232"/>
        <v>0.10000000000000142</v>
      </c>
      <c r="E2155">
        <f t="shared" si="233"/>
        <v>0</v>
      </c>
      <c r="F2155">
        <f t="shared" si="234"/>
        <v>8.3571428571428699E-2</v>
      </c>
      <c r="G2155">
        <f t="shared" si="235"/>
        <v>4.4285714285714609E-2</v>
      </c>
      <c r="H2155">
        <f t="shared" si="236"/>
        <v>1.8870967741935376</v>
      </c>
      <c r="I2155">
        <f t="shared" si="237"/>
        <v>65.363128491619989</v>
      </c>
    </row>
    <row r="2156" spans="1:9" x14ac:dyDescent="0.25">
      <c r="A2156" s="3">
        <v>43768</v>
      </c>
      <c r="B2156">
        <v>43.1</v>
      </c>
      <c r="C2156">
        <f t="shared" si="231"/>
        <v>0.10000000000000142</v>
      </c>
      <c r="D2156">
        <f t="shared" si="232"/>
        <v>0.10000000000000142</v>
      </c>
      <c r="E2156">
        <f t="shared" si="233"/>
        <v>0</v>
      </c>
      <c r="F2156">
        <f t="shared" si="234"/>
        <v>9.0714285714285942E-2</v>
      </c>
      <c r="G2156">
        <f t="shared" si="235"/>
        <v>4.2857142857142962E-2</v>
      </c>
      <c r="H2156">
        <f t="shared" si="236"/>
        <v>2.1166666666666667</v>
      </c>
      <c r="I2156">
        <f t="shared" si="237"/>
        <v>67.914438502673789</v>
      </c>
    </row>
    <row r="2157" spans="1:9" x14ac:dyDescent="0.25">
      <c r="A2157" s="3">
        <v>43769</v>
      </c>
      <c r="B2157">
        <v>42.9</v>
      </c>
      <c r="C2157">
        <f t="shared" si="231"/>
        <v>-0.20000000000000284</v>
      </c>
      <c r="D2157">
        <f t="shared" si="232"/>
        <v>0</v>
      </c>
      <c r="E2157">
        <f t="shared" si="233"/>
        <v>0.20000000000000284</v>
      </c>
      <c r="F2157">
        <f t="shared" si="234"/>
        <v>9.0714285714285942E-2</v>
      </c>
      <c r="G2157">
        <f t="shared" si="235"/>
        <v>5.6428571428571876E-2</v>
      </c>
      <c r="H2157">
        <f t="shared" si="236"/>
        <v>1.607594936708852</v>
      </c>
      <c r="I2157">
        <f t="shared" si="237"/>
        <v>61.650485436893078</v>
      </c>
    </row>
    <row r="2158" spans="1:9" x14ac:dyDescent="0.25">
      <c r="A2158" s="3">
        <v>43770</v>
      </c>
      <c r="B2158">
        <v>42.9</v>
      </c>
      <c r="C2158">
        <f t="shared" si="231"/>
        <v>0</v>
      </c>
      <c r="D2158">
        <f t="shared" si="232"/>
        <v>0</v>
      </c>
      <c r="E2158">
        <f t="shared" si="233"/>
        <v>0</v>
      </c>
      <c r="F2158">
        <f t="shared" si="234"/>
        <v>9.0714285714285942E-2</v>
      </c>
      <c r="G2158">
        <f t="shared" si="235"/>
        <v>5.4285714285714652E-2</v>
      </c>
      <c r="H2158">
        <f t="shared" si="236"/>
        <v>1.6710526315789402</v>
      </c>
      <c r="I2158">
        <f t="shared" si="237"/>
        <v>62.561576354679701</v>
      </c>
    </row>
    <row r="2159" spans="1:9" x14ac:dyDescent="0.25">
      <c r="A2159" s="3">
        <v>43771</v>
      </c>
      <c r="B2159">
        <v>42.9</v>
      </c>
      <c r="C2159">
        <f t="shared" si="231"/>
        <v>0</v>
      </c>
      <c r="D2159">
        <f t="shared" si="232"/>
        <v>0</v>
      </c>
      <c r="E2159">
        <f t="shared" si="233"/>
        <v>0</v>
      </c>
      <c r="F2159">
        <f t="shared" si="234"/>
        <v>8.4285714285714769E-2</v>
      </c>
      <c r="G2159">
        <f t="shared" si="235"/>
        <v>5.4285714285714652E-2</v>
      </c>
      <c r="H2159">
        <f t="shared" si="236"/>
        <v>1.5526315789473668</v>
      </c>
      <c r="I2159">
        <f t="shared" si="237"/>
        <v>60.824742268041213</v>
      </c>
    </row>
    <row r="2160" spans="1:9" x14ac:dyDescent="0.25">
      <c r="A2160" s="3">
        <v>43774</v>
      </c>
      <c r="B2160">
        <v>43</v>
      </c>
      <c r="C2160">
        <f t="shared" si="231"/>
        <v>0.10000000000000142</v>
      </c>
      <c r="D2160">
        <f t="shared" si="232"/>
        <v>0.10000000000000142</v>
      </c>
      <c r="E2160">
        <f t="shared" si="233"/>
        <v>0</v>
      </c>
      <c r="F2160">
        <f t="shared" si="234"/>
        <v>9.1428571428572011E-2</v>
      </c>
      <c r="G2160">
        <f t="shared" si="235"/>
        <v>5.3571428571429082E-2</v>
      </c>
      <c r="H2160">
        <f t="shared" si="236"/>
        <v>1.7066666666666612</v>
      </c>
      <c r="I2160">
        <f t="shared" si="237"/>
        <v>63.05418719211815</v>
      </c>
    </row>
    <row r="2161" spans="1:9" x14ac:dyDescent="0.25">
      <c r="A2161" s="3">
        <v>43775</v>
      </c>
      <c r="B2161">
        <v>42.9</v>
      </c>
      <c r="C2161">
        <f t="shared" si="231"/>
        <v>-0.10000000000000142</v>
      </c>
      <c r="D2161">
        <f t="shared" si="232"/>
        <v>0</v>
      </c>
      <c r="E2161">
        <f t="shared" si="233"/>
        <v>0.10000000000000142</v>
      </c>
      <c r="F2161">
        <f t="shared" si="234"/>
        <v>6.0714285714286324E-2</v>
      </c>
      <c r="G2161">
        <f t="shared" si="235"/>
        <v>6.0714285714286324E-2</v>
      </c>
      <c r="H2161">
        <f t="shared" si="236"/>
        <v>1</v>
      </c>
      <c r="I2161">
        <f t="shared" si="237"/>
        <v>50</v>
      </c>
    </row>
    <row r="2162" spans="1:9" x14ac:dyDescent="0.25">
      <c r="A2162" s="3">
        <v>43776</v>
      </c>
      <c r="B2162">
        <v>43.09</v>
      </c>
      <c r="C2162">
        <f t="shared" si="231"/>
        <v>0.19000000000000483</v>
      </c>
      <c r="D2162">
        <f t="shared" si="232"/>
        <v>0.19000000000000483</v>
      </c>
      <c r="E2162">
        <f t="shared" si="233"/>
        <v>0</v>
      </c>
      <c r="F2162">
        <f>AVERAGE(D2150:D2162)</f>
        <v>4.5384615384616196E-2</v>
      </c>
      <c r="G2162">
        <f>AVERAGE(E2150:E2162)</f>
        <v>6.5384615384616041E-2</v>
      </c>
      <c r="H2162">
        <f t="shared" si="236"/>
        <v>0.69411764705882895</v>
      </c>
      <c r="I2162">
        <f t="shared" si="237"/>
        <v>40.972222222222413</v>
      </c>
    </row>
    <row r="2163" spans="1:9" x14ac:dyDescent="0.25">
      <c r="A2163" s="3">
        <v>43778</v>
      </c>
      <c r="B2163">
        <v>42.8</v>
      </c>
      <c r="C2163">
        <f t="shared" si="231"/>
        <v>-0.29000000000000625</v>
      </c>
      <c r="D2163">
        <f t="shared" si="232"/>
        <v>0</v>
      </c>
      <c r="E2163">
        <f t="shared" si="233"/>
        <v>0.29000000000000625</v>
      </c>
      <c r="F2163">
        <f>AVERAGE(D2152:D2163)</f>
        <v>4.9166666666667545E-2</v>
      </c>
      <c r="G2163">
        <f>AVERAGE(E2152:E2163)</f>
        <v>6.5833333333334451E-2</v>
      </c>
      <c r="H2163">
        <f t="shared" si="236"/>
        <v>0.74683544303797533</v>
      </c>
      <c r="I2163">
        <f t="shared" si="237"/>
        <v>42.753623188405818</v>
      </c>
    </row>
    <row r="2164" spans="1:9" x14ac:dyDescent="0.25">
      <c r="A2164" s="3">
        <v>43781</v>
      </c>
      <c r="B2164">
        <v>42.6</v>
      </c>
      <c r="C2164">
        <f t="shared" si="231"/>
        <v>-0.19999999999999574</v>
      </c>
      <c r="D2164">
        <f t="shared" si="232"/>
        <v>0</v>
      </c>
      <c r="E2164">
        <f t="shared" si="233"/>
        <v>0.19999999999999574</v>
      </c>
      <c r="F2164">
        <f>AVERAGE(D2154:D2164)</f>
        <v>5.3636363636364592E-2</v>
      </c>
      <c r="G2164">
        <f>AVERAGE(E2154:E2164)</f>
        <v>7.1818181818182392E-2</v>
      </c>
      <c r="H2164">
        <f t="shared" si="236"/>
        <v>0.74683544303798199</v>
      </c>
      <c r="I2164">
        <f t="shared" si="237"/>
        <v>42.753623188406038</v>
      </c>
    </row>
    <row r="2165" spans="1:9" x14ac:dyDescent="0.25">
      <c r="A2165" s="3">
        <v>43782</v>
      </c>
      <c r="B2165">
        <v>42.9</v>
      </c>
      <c r="C2165">
        <f t="shared" si="231"/>
        <v>0.29999999999999716</v>
      </c>
      <c r="D2165">
        <f t="shared" si="232"/>
        <v>0.29999999999999716</v>
      </c>
      <c r="E2165">
        <f t="shared" si="233"/>
        <v>0</v>
      </c>
      <c r="F2165">
        <f>AVERAGE(D2156:D2165)</f>
        <v>6.9000000000000478E-2</v>
      </c>
      <c r="G2165">
        <f>AVERAGE(E2156:E2165)</f>
        <v>7.9000000000000625E-2</v>
      </c>
      <c r="H2165">
        <f t="shared" si="236"/>
        <v>0.87341772151898645</v>
      </c>
      <c r="I2165">
        <f t="shared" si="237"/>
        <v>46.621621621621593</v>
      </c>
    </row>
    <row r="2166" spans="1:9" x14ac:dyDescent="0.25">
      <c r="A2166" s="3">
        <v>43783</v>
      </c>
      <c r="B2166">
        <v>42.62</v>
      </c>
      <c r="C2166">
        <f t="shared" si="231"/>
        <v>-0.28000000000000114</v>
      </c>
      <c r="D2166">
        <f t="shared" si="232"/>
        <v>0</v>
      </c>
      <c r="E2166">
        <f t="shared" si="233"/>
        <v>0.28000000000000114</v>
      </c>
      <c r="F2166">
        <f>AVERAGE(D2158:D2166)</f>
        <v>6.5555555555555936E-2</v>
      </c>
      <c r="G2166">
        <f>AVERAGE(E2158:E2166)</f>
        <v>9.6666666666667178E-2</v>
      </c>
      <c r="H2166">
        <f t="shared" si="236"/>
        <v>0.67816091954023028</v>
      </c>
      <c r="I2166">
        <f t="shared" si="237"/>
        <v>40.410958904109606</v>
      </c>
    </row>
    <row r="2167" spans="1:9" x14ac:dyDescent="0.25">
      <c r="A2167" s="3">
        <v>43784</v>
      </c>
      <c r="B2167">
        <v>42.5</v>
      </c>
      <c r="C2167">
        <f t="shared" si="231"/>
        <v>-0.11999999999999744</v>
      </c>
      <c r="D2167">
        <f t="shared" si="232"/>
        <v>0</v>
      </c>
      <c r="E2167">
        <f t="shared" si="233"/>
        <v>0.11999999999999744</v>
      </c>
      <c r="F2167">
        <f>AVERAGE(D2160:D2167)</f>
        <v>7.3750000000000426E-2</v>
      </c>
      <c r="G2167">
        <f>AVERAGE(E2160:E2167)</f>
        <v>0.12375000000000025</v>
      </c>
      <c r="H2167">
        <f t="shared" si="236"/>
        <v>0.59595959595959824</v>
      </c>
      <c r="I2167">
        <f t="shared" si="237"/>
        <v>37.341772151898823</v>
      </c>
    </row>
    <row r="2168" spans="1:9" x14ac:dyDescent="0.25">
      <c r="A2168" s="3">
        <v>43785</v>
      </c>
      <c r="B2168">
        <v>42.5</v>
      </c>
      <c r="C2168">
        <f t="shared" si="231"/>
        <v>0</v>
      </c>
      <c r="D2168">
        <f t="shared" si="232"/>
        <v>0</v>
      </c>
      <c r="E2168">
        <f t="shared" si="233"/>
        <v>0</v>
      </c>
      <c r="F2168">
        <f>AVERAGE(D2162:D2168)</f>
        <v>7.0000000000000284E-2</v>
      </c>
      <c r="G2168">
        <f>AVERAGE(E2162:E2168)</f>
        <v>0.12714285714285722</v>
      </c>
      <c r="H2168">
        <f t="shared" si="236"/>
        <v>0.55056179775281089</v>
      </c>
      <c r="I2168">
        <f t="shared" si="237"/>
        <v>35.507246376811679</v>
      </c>
    </row>
    <row r="2169" spans="1:9" x14ac:dyDescent="0.25">
      <c r="A2169" s="3">
        <v>43788</v>
      </c>
      <c r="B2169">
        <v>42.3</v>
      </c>
      <c r="C2169">
        <f t="shared" si="231"/>
        <v>-0.20000000000000284</v>
      </c>
      <c r="D2169">
        <f t="shared" si="232"/>
        <v>0</v>
      </c>
      <c r="E2169">
        <f t="shared" si="233"/>
        <v>0.20000000000000284</v>
      </c>
      <c r="F2169">
        <f>AVERAGE(D2164:D2169)</f>
        <v>4.9999999999999524E-2</v>
      </c>
      <c r="G2169">
        <f>AVERAGE(E2164:E2169)</f>
        <v>0.13333333333333286</v>
      </c>
      <c r="H2169">
        <f t="shared" si="236"/>
        <v>0.37499999999999778</v>
      </c>
      <c r="I2169">
        <f t="shared" si="237"/>
        <v>27.272727272727153</v>
      </c>
    </row>
    <row r="2170" spans="1:9" x14ac:dyDescent="0.25">
      <c r="A2170" s="3">
        <v>43789</v>
      </c>
      <c r="B2170">
        <v>42.25</v>
      </c>
      <c r="C2170">
        <f t="shared" si="231"/>
        <v>-4.9999999999997158E-2</v>
      </c>
      <c r="D2170">
        <f t="shared" si="232"/>
        <v>0</v>
      </c>
      <c r="E2170">
        <f t="shared" si="233"/>
        <v>4.9999999999997158E-2</v>
      </c>
      <c r="F2170">
        <f>AVERAGE(D2166:D2170)</f>
        <v>0</v>
      </c>
      <c r="G2170">
        <f>AVERAGE(E2166:E2170)</f>
        <v>0.12999999999999973</v>
      </c>
      <c r="H2170">
        <f t="shared" si="236"/>
        <v>0</v>
      </c>
      <c r="I2170">
        <f t="shared" si="237"/>
        <v>0</v>
      </c>
    </row>
    <row r="2171" spans="1:9" x14ac:dyDescent="0.25">
      <c r="A2171" s="3">
        <v>43790</v>
      </c>
      <c r="B2171">
        <v>42.34</v>
      </c>
      <c r="C2171">
        <f t="shared" si="231"/>
        <v>9.0000000000003411E-2</v>
      </c>
      <c r="D2171">
        <f t="shared" si="232"/>
        <v>9.0000000000003411E-2</v>
      </c>
      <c r="E2171">
        <f t="shared" si="233"/>
        <v>0</v>
      </c>
      <c r="F2171">
        <f>AVERAGE(D2168:D2171)</f>
        <v>2.2500000000000853E-2</v>
      </c>
      <c r="G2171">
        <f>AVERAGE(E2168:E2171)</f>
        <v>6.25E-2</v>
      </c>
      <c r="H2171">
        <f t="shared" si="236"/>
        <v>0.36000000000001364</v>
      </c>
      <c r="I2171">
        <f t="shared" si="237"/>
        <v>26.470588235294855</v>
      </c>
    </row>
    <row r="2172" spans="1:9" x14ac:dyDescent="0.25">
      <c r="A2172" s="3">
        <v>43791</v>
      </c>
      <c r="B2172">
        <v>42.25</v>
      </c>
      <c r="C2172">
        <f t="shared" si="231"/>
        <v>-9.0000000000003411E-2</v>
      </c>
      <c r="D2172">
        <f t="shared" si="232"/>
        <v>0</v>
      </c>
      <c r="E2172">
        <f t="shared" si="233"/>
        <v>9.0000000000003411E-2</v>
      </c>
      <c r="F2172">
        <f>AVERAGE(D2170:D2172)</f>
        <v>3.0000000000001137E-2</v>
      </c>
      <c r="G2172">
        <f>AVERAGE(E2170:E2172)</f>
        <v>4.6666666666666856E-2</v>
      </c>
      <c r="H2172">
        <f>F2172/G2172</f>
        <v>0.64285714285716455</v>
      </c>
      <c r="I2172">
        <f t="shared" si="237"/>
        <v>39.130434782609498</v>
      </c>
    </row>
    <row r="2173" spans="1:9" x14ac:dyDescent="0.25">
      <c r="A2173" s="3">
        <v>43792</v>
      </c>
      <c r="B2173">
        <v>42.62</v>
      </c>
      <c r="C2173">
        <f t="shared" si="231"/>
        <v>0.36999999999999744</v>
      </c>
      <c r="D2173">
        <f t="shared" si="232"/>
        <v>0.36999999999999744</v>
      </c>
      <c r="E2173">
        <f t="shared" si="233"/>
        <v>0</v>
      </c>
      <c r="F2173">
        <f>AVERAGE(D2172:D2173)</f>
        <v>0.18499999999999872</v>
      </c>
      <c r="G2173">
        <f>AVERAGE(E2172:E2173)</f>
        <v>4.5000000000001705E-2</v>
      </c>
      <c r="H2173">
        <f t="shared" si="236"/>
        <v>4.1111111111109269</v>
      </c>
      <c r="I2173">
        <f t="shared" si="237"/>
        <v>80.434782608694945</v>
      </c>
    </row>
    <row r="2174" spans="1:9" x14ac:dyDescent="0.25">
      <c r="A2174" s="3">
        <v>43795</v>
      </c>
      <c r="B2174">
        <v>42.8</v>
      </c>
      <c r="C2174">
        <f t="shared" si="231"/>
        <v>0.17999999999999972</v>
      </c>
      <c r="D2174">
        <f t="shared" si="232"/>
        <v>0.17999999999999972</v>
      </c>
      <c r="E2174">
        <f t="shared" si="233"/>
        <v>0</v>
      </c>
      <c r="F2174">
        <f t="shared" ref="F2174:F2179" si="238">AVERAGE(D2173:D2174)</f>
        <v>0.27499999999999858</v>
      </c>
      <c r="G2174">
        <f t="shared" ref="G2174:G2179" si="239">AVERAGE(E2173:E2174)</f>
        <v>0</v>
      </c>
      <c r="H2174" t="e">
        <f t="shared" si="236"/>
        <v>#DIV/0!</v>
      </c>
      <c r="I2174" t="e">
        <f t="shared" si="237"/>
        <v>#DIV/0!</v>
      </c>
    </row>
    <row r="2175" spans="1:9" x14ac:dyDescent="0.25">
      <c r="A2175" s="3">
        <v>43796</v>
      </c>
      <c r="B2175">
        <v>42.5</v>
      </c>
      <c r="C2175">
        <f t="shared" si="231"/>
        <v>-0.29999999999999716</v>
      </c>
      <c r="D2175">
        <f t="shared" si="232"/>
        <v>0</v>
      </c>
      <c r="E2175">
        <f t="shared" si="233"/>
        <v>0.29999999999999716</v>
      </c>
      <c r="F2175">
        <f t="shared" si="238"/>
        <v>8.9999999999999858E-2</v>
      </c>
      <c r="G2175">
        <f t="shared" si="239"/>
        <v>0.14999999999999858</v>
      </c>
      <c r="H2175">
        <f t="shared" si="236"/>
        <v>0.60000000000000475</v>
      </c>
      <c r="I2175">
        <f t="shared" si="237"/>
        <v>37.500000000000185</v>
      </c>
    </row>
    <row r="2176" spans="1:9" x14ac:dyDescent="0.25">
      <c r="A2176" s="3">
        <v>43799</v>
      </c>
      <c r="B2176">
        <v>42.59</v>
      </c>
      <c r="C2176">
        <f t="shared" si="231"/>
        <v>9.0000000000003411E-2</v>
      </c>
      <c r="D2176">
        <f t="shared" si="232"/>
        <v>9.0000000000003411E-2</v>
      </c>
      <c r="E2176">
        <f t="shared" si="233"/>
        <v>0</v>
      </c>
      <c r="F2176">
        <f t="shared" si="238"/>
        <v>4.5000000000001705E-2</v>
      </c>
      <c r="G2176">
        <f t="shared" si="239"/>
        <v>0.14999999999999858</v>
      </c>
      <c r="H2176">
        <f t="shared" si="236"/>
        <v>0.3000000000000142</v>
      </c>
      <c r="I2176">
        <f t="shared" si="237"/>
        <v>23.076923076923919</v>
      </c>
    </row>
    <row r="2177" spans="1:9" x14ac:dyDescent="0.25">
      <c r="A2177" s="3">
        <v>43802</v>
      </c>
      <c r="B2177">
        <v>42</v>
      </c>
      <c r="C2177">
        <f t="shared" si="231"/>
        <v>-0.59000000000000341</v>
      </c>
      <c r="D2177">
        <f t="shared" si="232"/>
        <v>0</v>
      </c>
      <c r="E2177">
        <f t="shared" si="233"/>
        <v>0.59000000000000341</v>
      </c>
      <c r="F2177">
        <f t="shared" si="238"/>
        <v>4.5000000000001705E-2</v>
      </c>
      <c r="G2177">
        <f t="shared" si="239"/>
        <v>0.29500000000000171</v>
      </c>
      <c r="H2177">
        <f t="shared" si="236"/>
        <v>0.15254237288136083</v>
      </c>
      <c r="I2177">
        <f t="shared" si="237"/>
        <v>13.235294117647427</v>
      </c>
    </row>
    <row r="2178" spans="1:9" x14ac:dyDescent="0.25">
      <c r="A2178" s="3">
        <v>43803</v>
      </c>
      <c r="B2178">
        <v>42.59</v>
      </c>
      <c r="C2178">
        <f t="shared" si="231"/>
        <v>0.59000000000000341</v>
      </c>
      <c r="D2178">
        <f t="shared" si="232"/>
        <v>0.59000000000000341</v>
      </c>
      <c r="E2178">
        <f t="shared" si="233"/>
        <v>0</v>
      </c>
      <c r="F2178">
        <f t="shared" si="238"/>
        <v>0.29500000000000171</v>
      </c>
      <c r="G2178">
        <f t="shared" si="239"/>
        <v>0.29500000000000171</v>
      </c>
      <c r="H2178">
        <f t="shared" si="236"/>
        <v>1</v>
      </c>
      <c r="I2178">
        <f t="shared" si="237"/>
        <v>50</v>
      </c>
    </row>
    <row r="2179" spans="1:9" x14ac:dyDescent="0.25">
      <c r="A2179" s="3">
        <v>43804</v>
      </c>
      <c r="B2179">
        <v>42</v>
      </c>
      <c r="C2179">
        <f t="shared" ref="C2179" si="240">B2179-B2178</f>
        <v>-0.59000000000000341</v>
      </c>
      <c r="D2179">
        <f t="shared" ref="D2179" si="241">IF(C2179&gt;0,C2179,0)</f>
        <v>0</v>
      </c>
      <c r="E2179">
        <f t="shared" ref="E2179" si="242">IF(C2179&lt;0,-C2179,0)</f>
        <v>0.59000000000000341</v>
      </c>
      <c r="F2179">
        <f t="shared" si="238"/>
        <v>0.29500000000000171</v>
      </c>
      <c r="G2179">
        <f t="shared" si="239"/>
        <v>0.29500000000000171</v>
      </c>
      <c r="H2179">
        <f t="shared" si="236"/>
        <v>1</v>
      </c>
      <c r="I2179">
        <f t="shared" si="237"/>
        <v>50</v>
      </c>
    </row>
  </sheetData>
  <sortState ref="A2:I2709">
    <sortCondition ref="A1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9"/>
  <sheetViews>
    <sheetView showGridLines="0" topLeftCell="A8" zoomScale="69" zoomScaleNormal="69" workbookViewId="0">
      <selection activeCell="X41" sqref="X41"/>
    </sheetView>
  </sheetViews>
  <sheetFormatPr defaultRowHeight="15" x14ac:dyDescent="0.25"/>
  <cols>
    <col min="1" max="1" width="15.140625" style="3" customWidth="1"/>
    <col min="2" max="2" width="15.85546875" customWidth="1"/>
  </cols>
  <sheetData>
    <row r="1" spans="1:3" ht="15.75" x14ac:dyDescent="0.25">
      <c r="A1" s="53" t="s">
        <v>0</v>
      </c>
      <c r="B1" s="24" t="s">
        <v>164</v>
      </c>
      <c r="C1" s="24" t="s">
        <v>52</v>
      </c>
    </row>
    <row r="2" spans="1:3" x14ac:dyDescent="0.25">
      <c r="A2" s="3">
        <v>40519</v>
      </c>
      <c r="B2">
        <v>21.56</v>
      </c>
    </row>
    <row r="3" spans="1:3" x14ac:dyDescent="0.25">
      <c r="A3" s="3">
        <v>40520</v>
      </c>
      <c r="B3">
        <v>21.56</v>
      </c>
    </row>
    <row r="4" spans="1:3" x14ac:dyDescent="0.25">
      <c r="A4" s="3">
        <v>40521</v>
      </c>
      <c r="B4">
        <v>21.56</v>
      </c>
    </row>
    <row r="5" spans="1:3" x14ac:dyDescent="0.25">
      <c r="A5" s="3">
        <v>40522</v>
      </c>
      <c r="B5">
        <v>21.56</v>
      </c>
    </row>
    <row r="6" spans="1:3" x14ac:dyDescent="0.25">
      <c r="A6" s="3">
        <v>40523</v>
      </c>
      <c r="B6">
        <v>21.56</v>
      </c>
    </row>
    <row r="7" spans="1:3" x14ac:dyDescent="0.25">
      <c r="A7" s="3">
        <v>40526</v>
      </c>
      <c r="B7">
        <v>21.66</v>
      </c>
    </row>
    <row r="8" spans="1:3" x14ac:dyDescent="0.25">
      <c r="A8" s="3">
        <v>40527</v>
      </c>
      <c r="B8">
        <v>21.49</v>
      </c>
    </row>
    <row r="9" spans="1:3" x14ac:dyDescent="0.25">
      <c r="A9" s="3">
        <v>40528</v>
      </c>
      <c r="B9">
        <v>21.86</v>
      </c>
    </row>
    <row r="10" spans="1:3" x14ac:dyDescent="0.25">
      <c r="A10" s="3">
        <v>40529</v>
      </c>
      <c r="B10">
        <v>21.96</v>
      </c>
      <c r="C10">
        <f t="shared" ref="C10:C73" si="0">((B10-B2)/B2)*100</f>
        <v>1.855287569573294</v>
      </c>
    </row>
    <row r="11" spans="1:3" x14ac:dyDescent="0.25">
      <c r="A11" s="3">
        <v>40530</v>
      </c>
      <c r="B11">
        <v>22.36</v>
      </c>
      <c r="C11">
        <f t="shared" si="0"/>
        <v>3.7105751391465711</v>
      </c>
    </row>
    <row r="12" spans="1:3" x14ac:dyDescent="0.25">
      <c r="A12" s="3">
        <v>40533</v>
      </c>
      <c r="B12">
        <v>22.76</v>
      </c>
      <c r="C12">
        <f t="shared" si="0"/>
        <v>5.5658627087198651</v>
      </c>
    </row>
    <row r="13" spans="1:3" x14ac:dyDescent="0.25">
      <c r="A13" s="3">
        <v>40534</v>
      </c>
      <c r="B13">
        <v>22.46</v>
      </c>
      <c r="C13">
        <f t="shared" si="0"/>
        <v>4.1743970315398986</v>
      </c>
    </row>
    <row r="14" spans="1:3" x14ac:dyDescent="0.25">
      <c r="A14" s="3">
        <v>40535</v>
      </c>
      <c r="B14">
        <v>22.16</v>
      </c>
      <c r="C14">
        <f t="shared" si="0"/>
        <v>2.7829313543599326</v>
      </c>
    </row>
    <row r="15" spans="1:3" x14ac:dyDescent="0.25">
      <c r="A15" s="3">
        <v>40536</v>
      </c>
      <c r="B15">
        <v>22.16</v>
      </c>
      <c r="C15">
        <f t="shared" si="0"/>
        <v>2.3084025854108954</v>
      </c>
    </row>
    <row r="16" spans="1:3" x14ac:dyDescent="0.25">
      <c r="A16" s="3">
        <v>40537</v>
      </c>
      <c r="B16">
        <v>22.06</v>
      </c>
      <c r="C16">
        <f t="shared" si="0"/>
        <v>2.6523964634713835</v>
      </c>
    </row>
    <row r="17" spans="1:3" x14ac:dyDescent="0.25">
      <c r="A17" s="3">
        <v>40540</v>
      </c>
      <c r="B17">
        <v>22.66</v>
      </c>
      <c r="C17">
        <f t="shared" si="0"/>
        <v>3.6596523330283652</v>
      </c>
    </row>
    <row r="18" spans="1:3" x14ac:dyDescent="0.25">
      <c r="A18" s="3">
        <v>40541</v>
      </c>
      <c r="B18">
        <v>22.66</v>
      </c>
      <c r="C18">
        <f t="shared" si="0"/>
        <v>3.1876138433515453</v>
      </c>
    </row>
    <row r="19" spans="1:3" x14ac:dyDescent="0.25">
      <c r="A19" s="3">
        <v>40542</v>
      </c>
      <c r="B19">
        <v>22.56</v>
      </c>
      <c r="C19">
        <f t="shared" si="0"/>
        <v>0.89445438282647272</v>
      </c>
    </row>
    <row r="20" spans="1:3" x14ac:dyDescent="0.25">
      <c r="A20" s="3">
        <v>40544</v>
      </c>
      <c r="B20">
        <v>22.66</v>
      </c>
      <c r="C20">
        <f t="shared" si="0"/>
        <v>-0.43936731107206245</v>
      </c>
    </row>
    <row r="21" spans="1:3" x14ac:dyDescent="0.25">
      <c r="A21" s="3">
        <v>40547</v>
      </c>
      <c r="B21">
        <v>22.46</v>
      </c>
      <c r="C21">
        <f t="shared" si="0"/>
        <v>0</v>
      </c>
    </row>
    <row r="22" spans="1:3" x14ac:dyDescent="0.25">
      <c r="A22" s="3">
        <v>40548</v>
      </c>
      <c r="B22">
        <v>22.44</v>
      </c>
      <c r="C22">
        <f t="shared" si="0"/>
        <v>1.2635379061371892</v>
      </c>
    </row>
    <row r="23" spans="1:3" x14ac:dyDescent="0.25">
      <c r="A23" s="3">
        <v>40549</v>
      </c>
      <c r="B23">
        <v>22.44</v>
      </c>
      <c r="C23">
        <f t="shared" si="0"/>
        <v>1.2635379061371892</v>
      </c>
    </row>
    <row r="24" spans="1:3" x14ac:dyDescent="0.25">
      <c r="A24" s="3">
        <v>40550</v>
      </c>
      <c r="B24">
        <v>22.46</v>
      </c>
      <c r="C24">
        <f t="shared" si="0"/>
        <v>1.8132366273798828</v>
      </c>
    </row>
    <row r="25" spans="1:3" x14ac:dyDescent="0.25">
      <c r="A25" s="3">
        <v>40551</v>
      </c>
      <c r="B25">
        <v>22.66</v>
      </c>
      <c r="C25">
        <f t="shared" si="0"/>
        <v>0</v>
      </c>
    </row>
    <row r="26" spans="1:3" x14ac:dyDescent="0.25">
      <c r="A26" s="3">
        <v>40554</v>
      </c>
      <c r="B26">
        <v>23.06</v>
      </c>
      <c r="C26">
        <f t="shared" si="0"/>
        <v>1.7652250661959337</v>
      </c>
    </row>
    <row r="27" spans="1:3" x14ac:dyDescent="0.25">
      <c r="A27" s="3">
        <v>40555</v>
      </c>
      <c r="B27">
        <v>23.11</v>
      </c>
      <c r="C27">
        <f t="shared" si="0"/>
        <v>2.4379432624113506</v>
      </c>
    </row>
    <row r="28" spans="1:3" x14ac:dyDescent="0.25">
      <c r="A28" s="3">
        <v>40557</v>
      </c>
      <c r="B28">
        <v>23.36</v>
      </c>
      <c r="C28">
        <f t="shared" si="0"/>
        <v>3.089143865842892</v>
      </c>
    </row>
    <row r="29" spans="1:3" x14ac:dyDescent="0.25">
      <c r="A29" s="3">
        <v>40558</v>
      </c>
      <c r="B29">
        <v>23.31</v>
      </c>
      <c r="C29">
        <f t="shared" si="0"/>
        <v>3.7845057880676665</v>
      </c>
    </row>
    <row r="30" spans="1:3" x14ac:dyDescent="0.25">
      <c r="A30" s="3">
        <v>40561</v>
      </c>
      <c r="B30">
        <v>23.26</v>
      </c>
      <c r="C30">
        <f t="shared" si="0"/>
        <v>3.6541889483065964</v>
      </c>
    </row>
    <row r="31" spans="1:3" x14ac:dyDescent="0.25">
      <c r="A31" s="3">
        <v>40562</v>
      </c>
      <c r="B31">
        <v>23.26</v>
      </c>
      <c r="C31">
        <f t="shared" si="0"/>
        <v>3.6541889483065964</v>
      </c>
    </row>
    <row r="32" spans="1:3" x14ac:dyDescent="0.25">
      <c r="A32" s="3">
        <v>40563</v>
      </c>
      <c r="B32">
        <v>23.56</v>
      </c>
      <c r="C32">
        <f t="shared" si="0"/>
        <v>4.8975957257346296</v>
      </c>
    </row>
    <row r="33" spans="1:3" x14ac:dyDescent="0.25">
      <c r="A33" s="3">
        <v>40564</v>
      </c>
      <c r="B33">
        <v>23.330000000000002</v>
      </c>
      <c r="C33">
        <f t="shared" si="0"/>
        <v>2.9567519858782072</v>
      </c>
    </row>
    <row r="34" spans="1:3" x14ac:dyDescent="0.25">
      <c r="A34" s="3">
        <v>40565</v>
      </c>
      <c r="B34">
        <v>23.45</v>
      </c>
      <c r="C34">
        <f t="shared" si="0"/>
        <v>1.6912402428447555</v>
      </c>
    </row>
    <row r="35" spans="1:3" x14ac:dyDescent="0.25">
      <c r="A35" s="3">
        <v>40568</v>
      </c>
      <c r="B35">
        <v>23.66</v>
      </c>
      <c r="C35">
        <f t="shared" si="0"/>
        <v>2.3799221116399858</v>
      </c>
    </row>
    <row r="36" spans="1:3" x14ac:dyDescent="0.25">
      <c r="A36" s="3">
        <v>40569</v>
      </c>
      <c r="B36">
        <v>23.56</v>
      </c>
      <c r="C36">
        <f t="shared" si="0"/>
        <v>0.85616438356164082</v>
      </c>
    </row>
    <row r="37" spans="1:3" x14ac:dyDescent="0.25">
      <c r="A37" s="3">
        <v>40570</v>
      </c>
      <c r="B37">
        <v>23.56</v>
      </c>
      <c r="C37">
        <f t="shared" si="0"/>
        <v>1.0725010725010726</v>
      </c>
    </row>
    <row r="38" spans="1:3" x14ac:dyDescent="0.25">
      <c r="A38" s="3">
        <v>40571</v>
      </c>
      <c r="B38">
        <v>23.61</v>
      </c>
      <c r="C38">
        <f t="shared" si="0"/>
        <v>1.5047291487532151</v>
      </c>
    </row>
    <row r="39" spans="1:3" x14ac:dyDescent="0.25">
      <c r="A39" s="3">
        <v>40572</v>
      </c>
      <c r="B39">
        <v>23.46</v>
      </c>
      <c r="C39">
        <f t="shared" si="0"/>
        <v>0.85984522785898221</v>
      </c>
    </row>
    <row r="40" spans="1:3" x14ac:dyDescent="0.25">
      <c r="A40" s="3">
        <v>40575</v>
      </c>
      <c r="B40">
        <v>23.46</v>
      </c>
      <c r="C40">
        <f t="shared" si="0"/>
        <v>-0.42444821731747828</v>
      </c>
    </row>
    <row r="41" spans="1:3" x14ac:dyDescent="0.25">
      <c r="A41" s="3">
        <v>40576</v>
      </c>
      <c r="B41">
        <v>23.46</v>
      </c>
      <c r="C41">
        <f t="shared" si="0"/>
        <v>0.55722246035147449</v>
      </c>
    </row>
    <row r="42" spans="1:3" x14ac:dyDescent="0.25">
      <c r="A42" s="3">
        <v>40577</v>
      </c>
      <c r="B42">
        <v>23.31</v>
      </c>
      <c r="C42">
        <f t="shared" si="0"/>
        <v>-0.59701492537313672</v>
      </c>
    </row>
    <row r="43" spans="1:3" x14ac:dyDescent="0.25">
      <c r="A43" s="3">
        <v>40578</v>
      </c>
      <c r="B43">
        <v>23.11</v>
      </c>
      <c r="C43">
        <f t="shared" si="0"/>
        <v>-2.3245984784446354</v>
      </c>
    </row>
    <row r="44" spans="1:3" x14ac:dyDescent="0.25">
      <c r="A44" s="3">
        <v>40579</v>
      </c>
      <c r="B44">
        <v>23.1</v>
      </c>
      <c r="C44">
        <f t="shared" si="0"/>
        <v>-1.9524617996604301</v>
      </c>
    </row>
    <row r="45" spans="1:3" x14ac:dyDescent="0.25">
      <c r="A45" s="3">
        <v>40582</v>
      </c>
      <c r="B45">
        <v>23.15</v>
      </c>
      <c r="C45">
        <f t="shared" si="0"/>
        <v>-1.7402376910016986</v>
      </c>
    </row>
    <row r="46" spans="1:3" x14ac:dyDescent="0.25">
      <c r="A46" s="3">
        <v>40583</v>
      </c>
      <c r="B46">
        <v>23</v>
      </c>
      <c r="C46">
        <f t="shared" si="0"/>
        <v>-2.583650995340955</v>
      </c>
    </row>
    <row r="47" spans="1:3" x14ac:dyDescent="0.25">
      <c r="A47" s="3">
        <v>40584</v>
      </c>
      <c r="B47">
        <v>23.01</v>
      </c>
      <c r="C47">
        <f t="shared" si="0"/>
        <v>-1.9181585677749329</v>
      </c>
    </row>
    <row r="48" spans="1:3" x14ac:dyDescent="0.25">
      <c r="A48" s="3">
        <v>40585</v>
      </c>
      <c r="B48">
        <v>23.32</v>
      </c>
      <c r="C48">
        <f t="shared" si="0"/>
        <v>-0.59676044330776024</v>
      </c>
    </row>
    <row r="49" spans="1:3" x14ac:dyDescent="0.25">
      <c r="A49" s="3">
        <v>40586</v>
      </c>
      <c r="B49">
        <v>23.27</v>
      </c>
      <c r="C49">
        <f t="shared" si="0"/>
        <v>-0.8098891730605341</v>
      </c>
    </row>
    <row r="50" spans="1:3" x14ac:dyDescent="0.25">
      <c r="A50" s="3">
        <v>40589</v>
      </c>
      <c r="B50">
        <v>23.29</v>
      </c>
      <c r="C50">
        <f t="shared" si="0"/>
        <v>-8.5800085800083983E-2</v>
      </c>
    </row>
    <row r="51" spans="1:3" x14ac:dyDescent="0.25">
      <c r="A51" s="3">
        <v>40590</v>
      </c>
      <c r="B51">
        <v>23.26</v>
      </c>
      <c r="C51">
        <f t="shared" si="0"/>
        <v>0.6490696668109136</v>
      </c>
    </row>
    <row r="52" spans="1:3" x14ac:dyDescent="0.25">
      <c r="A52" s="3">
        <v>40591</v>
      </c>
      <c r="B52">
        <v>23.06</v>
      </c>
      <c r="C52">
        <f t="shared" si="0"/>
        <v>-0.17316017316018484</v>
      </c>
    </row>
    <row r="53" spans="1:3" x14ac:dyDescent="0.25">
      <c r="A53" s="3">
        <v>40592</v>
      </c>
      <c r="B53">
        <v>23.56</v>
      </c>
      <c r="C53">
        <f t="shared" si="0"/>
        <v>1.7710583153347739</v>
      </c>
    </row>
    <row r="54" spans="1:3" x14ac:dyDescent="0.25">
      <c r="A54" s="3">
        <v>40593</v>
      </c>
      <c r="B54">
        <v>23.66</v>
      </c>
      <c r="C54">
        <f t="shared" si="0"/>
        <v>2.8695652173913051</v>
      </c>
    </row>
    <row r="55" spans="1:3" x14ac:dyDescent="0.25">
      <c r="A55" s="3">
        <v>40596</v>
      </c>
      <c r="B55">
        <v>23.84</v>
      </c>
      <c r="C55">
        <f t="shared" si="0"/>
        <v>3.6071273359408877</v>
      </c>
    </row>
    <row r="56" spans="1:3" x14ac:dyDescent="0.25">
      <c r="A56" s="3">
        <v>40597</v>
      </c>
      <c r="B56">
        <v>23.96</v>
      </c>
      <c r="C56">
        <f t="shared" si="0"/>
        <v>2.7444253859348224</v>
      </c>
    </row>
    <row r="57" spans="1:3" x14ac:dyDescent="0.25">
      <c r="A57" s="3">
        <v>40598</v>
      </c>
      <c r="B57">
        <v>24.71</v>
      </c>
      <c r="C57">
        <f t="shared" si="0"/>
        <v>6.1882251826385959</v>
      </c>
    </row>
    <row r="58" spans="1:3" x14ac:dyDescent="0.25">
      <c r="A58" s="3">
        <v>40599</v>
      </c>
      <c r="B58">
        <v>25.95</v>
      </c>
      <c r="C58">
        <f t="shared" si="0"/>
        <v>11.421210820094462</v>
      </c>
    </row>
    <row r="59" spans="1:3" x14ac:dyDescent="0.25">
      <c r="A59" s="3">
        <v>40600</v>
      </c>
      <c r="B59">
        <v>26.66</v>
      </c>
      <c r="C59">
        <f t="shared" si="0"/>
        <v>14.617368873602747</v>
      </c>
    </row>
    <row r="60" spans="1:3" x14ac:dyDescent="0.25">
      <c r="A60" s="3">
        <v>40603</v>
      </c>
      <c r="B60">
        <v>26.36</v>
      </c>
      <c r="C60">
        <f t="shared" si="0"/>
        <v>14.310494362532527</v>
      </c>
    </row>
    <row r="61" spans="1:3" x14ac:dyDescent="0.25">
      <c r="A61" s="3">
        <v>40604</v>
      </c>
      <c r="B61">
        <v>25.82</v>
      </c>
      <c r="C61">
        <f t="shared" si="0"/>
        <v>9.592529711375219</v>
      </c>
    </row>
    <row r="62" spans="1:3" x14ac:dyDescent="0.25">
      <c r="A62" s="3">
        <v>40605</v>
      </c>
      <c r="B62">
        <v>25.75</v>
      </c>
      <c r="C62">
        <f t="shared" si="0"/>
        <v>8.8334742180896022</v>
      </c>
    </row>
    <row r="63" spans="1:3" x14ac:dyDescent="0.25">
      <c r="A63" s="3">
        <v>40606</v>
      </c>
      <c r="B63">
        <v>26.06</v>
      </c>
      <c r="C63">
        <f t="shared" si="0"/>
        <v>9.3120805369127471</v>
      </c>
    </row>
    <row r="64" spans="1:3" x14ac:dyDescent="0.25">
      <c r="A64" s="3">
        <v>40607</v>
      </c>
      <c r="B64">
        <v>26.27</v>
      </c>
      <c r="C64">
        <f t="shared" si="0"/>
        <v>9.6410684474123478</v>
      </c>
    </row>
    <row r="65" spans="1:3" x14ac:dyDescent="0.25">
      <c r="A65" s="3">
        <v>40610</v>
      </c>
      <c r="B65">
        <v>26.36</v>
      </c>
      <c r="C65">
        <f t="shared" si="0"/>
        <v>6.6774585188182858</v>
      </c>
    </row>
    <row r="66" spans="1:3" x14ac:dyDescent="0.25">
      <c r="A66" s="3">
        <v>40611</v>
      </c>
      <c r="B66">
        <v>26.31</v>
      </c>
      <c r="C66">
        <f t="shared" si="0"/>
        <v>1.3872832369942176</v>
      </c>
    </row>
    <row r="67" spans="1:3" x14ac:dyDescent="0.25">
      <c r="A67" s="3">
        <v>40612</v>
      </c>
      <c r="B67">
        <v>26.31</v>
      </c>
      <c r="C67">
        <f t="shared" si="0"/>
        <v>-1.3128282070517683</v>
      </c>
    </row>
    <row r="68" spans="1:3" x14ac:dyDescent="0.25">
      <c r="A68" s="3">
        <v>40613</v>
      </c>
      <c r="B68">
        <v>26.34</v>
      </c>
      <c r="C68">
        <f t="shared" si="0"/>
        <v>-7.5872534142638753E-2</v>
      </c>
    </row>
    <row r="69" spans="1:3" x14ac:dyDescent="0.25">
      <c r="A69" s="3">
        <v>40614</v>
      </c>
      <c r="B69">
        <v>26.66</v>
      </c>
      <c r="C69">
        <f t="shared" si="0"/>
        <v>3.2532920216886128</v>
      </c>
    </row>
    <row r="70" spans="1:3" x14ac:dyDescent="0.25">
      <c r="A70" s="3">
        <v>40617</v>
      </c>
      <c r="B70">
        <v>26.46</v>
      </c>
      <c r="C70">
        <f t="shared" si="0"/>
        <v>2.7572815533980619</v>
      </c>
    </row>
    <row r="71" spans="1:3" x14ac:dyDescent="0.25">
      <c r="A71" s="3">
        <v>40618</v>
      </c>
      <c r="B71">
        <v>26.46</v>
      </c>
      <c r="C71">
        <f t="shared" si="0"/>
        <v>1.5349194167306299</v>
      </c>
    </row>
    <row r="72" spans="1:3" x14ac:dyDescent="0.25">
      <c r="A72" s="3">
        <v>40619</v>
      </c>
      <c r="B72">
        <v>25.63</v>
      </c>
      <c r="C72">
        <f t="shared" si="0"/>
        <v>-2.4362390559573681</v>
      </c>
    </row>
    <row r="73" spans="1:3" x14ac:dyDescent="0.25">
      <c r="A73" s="3">
        <v>40620</v>
      </c>
      <c r="B73">
        <v>26.06</v>
      </c>
      <c r="C73">
        <f t="shared" si="0"/>
        <v>-1.1380880121396082</v>
      </c>
    </row>
    <row r="74" spans="1:3" x14ac:dyDescent="0.25">
      <c r="A74" s="3">
        <v>40624</v>
      </c>
      <c r="B74">
        <v>25.88</v>
      </c>
      <c r="C74">
        <f t="shared" ref="C74:C137" si="1">((B74-B66)/B66)*100</f>
        <v>-1.6343595591030016</v>
      </c>
    </row>
    <row r="75" spans="1:3" x14ac:dyDescent="0.25">
      <c r="A75" s="3">
        <v>40625</v>
      </c>
      <c r="B75">
        <v>25.38</v>
      </c>
      <c r="C75">
        <f t="shared" si="1"/>
        <v>-3.5347776510832372</v>
      </c>
    </row>
    <row r="76" spans="1:3" x14ac:dyDescent="0.25">
      <c r="A76" s="3">
        <v>40626</v>
      </c>
      <c r="B76">
        <v>25.46</v>
      </c>
      <c r="C76">
        <f t="shared" si="1"/>
        <v>-3.3409263477600573</v>
      </c>
    </row>
    <row r="77" spans="1:3" x14ac:dyDescent="0.25">
      <c r="A77" s="3">
        <v>40627</v>
      </c>
      <c r="B77">
        <v>25.51</v>
      </c>
      <c r="C77">
        <f t="shared" si="1"/>
        <v>-4.313578394598645</v>
      </c>
    </row>
    <row r="78" spans="1:3" x14ac:dyDescent="0.25">
      <c r="A78" s="3">
        <v>40628</v>
      </c>
      <c r="B78">
        <v>25.51</v>
      </c>
      <c r="C78">
        <f t="shared" si="1"/>
        <v>-3.5903250188964444</v>
      </c>
    </row>
    <row r="79" spans="1:3" x14ac:dyDescent="0.25">
      <c r="A79" s="3">
        <v>40631</v>
      </c>
      <c r="B79">
        <v>26.24</v>
      </c>
      <c r="C79">
        <f t="shared" si="1"/>
        <v>-0.83144368858655493</v>
      </c>
    </row>
    <row r="80" spans="1:3" x14ac:dyDescent="0.25">
      <c r="A80" s="3">
        <v>40632</v>
      </c>
      <c r="B80">
        <v>25.61</v>
      </c>
      <c r="C80">
        <f t="shared" si="1"/>
        <v>-7.8033554428402555E-2</v>
      </c>
    </row>
    <row r="81" spans="1:3" x14ac:dyDescent="0.25">
      <c r="A81" s="3">
        <v>40633</v>
      </c>
      <c r="B81">
        <v>25.66</v>
      </c>
      <c r="C81">
        <f t="shared" si="1"/>
        <v>-1.5349194167306162</v>
      </c>
    </row>
    <row r="82" spans="1:3" x14ac:dyDescent="0.25">
      <c r="A82" s="3">
        <v>40634</v>
      </c>
      <c r="B82">
        <v>26.06</v>
      </c>
      <c r="C82">
        <f t="shared" si="1"/>
        <v>0.69551777434312101</v>
      </c>
    </row>
    <row r="83" spans="1:3" x14ac:dyDescent="0.25">
      <c r="A83" s="3">
        <v>40635</v>
      </c>
      <c r="B83">
        <v>25.86</v>
      </c>
      <c r="C83">
        <f t="shared" si="1"/>
        <v>1.8912529550827439</v>
      </c>
    </row>
    <row r="84" spans="1:3" x14ac:dyDescent="0.25">
      <c r="A84" s="3">
        <v>40638</v>
      </c>
      <c r="B84">
        <v>25.86</v>
      </c>
      <c r="C84">
        <f t="shared" si="1"/>
        <v>1.5710919088766637</v>
      </c>
    </row>
    <row r="85" spans="1:3" x14ac:dyDescent="0.25">
      <c r="A85" s="3">
        <v>40639</v>
      </c>
      <c r="B85">
        <v>26.16</v>
      </c>
      <c r="C85">
        <f t="shared" si="1"/>
        <v>2.5480203841630673</v>
      </c>
    </row>
    <row r="86" spans="1:3" x14ac:dyDescent="0.25">
      <c r="A86" s="3">
        <v>40640</v>
      </c>
      <c r="B86">
        <v>26.43</v>
      </c>
      <c r="C86">
        <f t="shared" si="1"/>
        <v>3.6064288514308043</v>
      </c>
    </row>
    <row r="87" spans="1:3" x14ac:dyDescent="0.25">
      <c r="A87" s="3">
        <v>40642</v>
      </c>
      <c r="B87">
        <v>26.35</v>
      </c>
      <c r="C87">
        <f t="shared" si="1"/>
        <v>0.4192073170731821</v>
      </c>
    </row>
    <row r="88" spans="1:3" x14ac:dyDescent="0.25">
      <c r="A88" s="3">
        <v>40645</v>
      </c>
      <c r="B88">
        <v>26.35</v>
      </c>
      <c r="C88">
        <f t="shared" si="1"/>
        <v>2.8894962905115267</v>
      </c>
    </row>
    <row r="89" spans="1:3" x14ac:dyDescent="0.25">
      <c r="A89" s="3">
        <v>40646</v>
      </c>
      <c r="B89">
        <v>26.330000000000002</v>
      </c>
      <c r="C89">
        <f t="shared" si="1"/>
        <v>2.6110678098207392</v>
      </c>
    </row>
    <row r="90" spans="1:3" x14ac:dyDescent="0.25">
      <c r="A90" s="3">
        <v>40647</v>
      </c>
      <c r="B90">
        <v>26.36</v>
      </c>
      <c r="C90">
        <f t="shared" si="1"/>
        <v>1.1511895625479691</v>
      </c>
    </row>
    <row r="91" spans="1:3" x14ac:dyDescent="0.25">
      <c r="A91" s="3">
        <v>40648</v>
      </c>
      <c r="B91">
        <v>26.34</v>
      </c>
      <c r="C91">
        <f t="shared" si="1"/>
        <v>1.856148491879352</v>
      </c>
    </row>
    <row r="92" spans="1:3" x14ac:dyDescent="0.25">
      <c r="A92" s="3">
        <v>40649</v>
      </c>
      <c r="B92">
        <v>26.31</v>
      </c>
      <c r="C92">
        <f t="shared" si="1"/>
        <v>1.7401392111368881</v>
      </c>
    </row>
    <row r="93" spans="1:3" x14ac:dyDescent="0.25">
      <c r="A93" s="3">
        <v>40652</v>
      </c>
      <c r="B93">
        <v>26.21</v>
      </c>
      <c r="C93">
        <f t="shared" si="1"/>
        <v>0.19113149847095071</v>
      </c>
    </row>
    <row r="94" spans="1:3" x14ac:dyDescent="0.25">
      <c r="A94" s="3">
        <v>40653</v>
      </c>
      <c r="B94">
        <v>26.26</v>
      </c>
      <c r="C94">
        <f t="shared" si="1"/>
        <v>-0.64320847521754876</v>
      </c>
    </row>
    <row r="95" spans="1:3" x14ac:dyDescent="0.25">
      <c r="A95" s="3">
        <v>40654</v>
      </c>
      <c r="B95">
        <v>26.26</v>
      </c>
      <c r="C95">
        <f t="shared" si="1"/>
        <v>-0.34155597722960096</v>
      </c>
    </row>
    <row r="96" spans="1:3" x14ac:dyDescent="0.25">
      <c r="A96" s="3">
        <v>40655</v>
      </c>
      <c r="B96">
        <v>26.34</v>
      </c>
      <c r="C96">
        <f t="shared" si="1"/>
        <v>-3.7950664136628322E-2</v>
      </c>
    </row>
    <row r="97" spans="1:3" x14ac:dyDescent="0.25">
      <c r="A97" s="3">
        <v>40656</v>
      </c>
      <c r="B97">
        <v>26.36</v>
      </c>
      <c r="C97">
        <f t="shared" si="1"/>
        <v>0.11393847322444961</v>
      </c>
    </row>
    <row r="98" spans="1:3" x14ac:dyDescent="0.25">
      <c r="A98" s="3">
        <v>40659</v>
      </c>
      <c r="B98">
        <v>26.26</v>
      </c>
      <c r="C98">
        <f t="shared" si="1"/>
        <v>-0.37936267071319374</v>
      </c>
    </row>
    <row r="99" spans="1:3" x14ac:dyDescent="0.25">
      <c r="A99" s="3">
        <v>40660</v>
      </c>
      <c r="B99">
        <v>26.46</v>
      </c>
      <c r="C99">
        <f t="shared" si="1"/>
        <v>0.45558086560364847</v>
      </c>
    </row>
    <row r="100" spans="1:3" x14ac:dyDescent="0.25">
      <c r="A100" s="3">
        <v>40661</v>
      </c>
      <c r="B100">
        <v>26.64</v>
      </c>
      <c r="C100">
        <f t="shared" si="1"/>
        <v>1.2542759407069626</v>
      </c>
    </row>
    <row r="101" spans="1:3" x14ac:dyDescent="0.25">
      <c r="A101" s="3">
        <v>40662</v>
      </c>
      <c r="B101">
        <v>26.46</v>
      </c>
      <c r="C101">
        <f t="shared" si="1"/>
        <v>0.95383441434566951</v>
      </c>
    </row>
    <row r="102" spans="1:3" x14ac:dyDescent="0.25">
      <c r="A102" s="3">
        <v>40666</v>
      </c>
      <c r="B102">
        <v>26.45</v>
      </c>
      <c r="C102">
        <f t="shared" si="1"/>
        <v>0.72353389185071482</v>
      </c>
    </row>
    <row r="103" spans="1:3" x14ac:dyDescent="0.25">
      <c r="A103" s="3">
        <v>40667</v>
      </c>
      <c r="B103">
        <v>27.01</v>
      </c>
      <c r="C103">
        <f t="shared" si="1"/>
        <v>2.8560548362528557</v>
      </c>
    </row>
    <row r="104" spans="1:3" x14ac:dyDescent="0.25">
      <c r="A104" s="3">
        <v>40668</v>
      </c>
      <c r="B104">
        <v>26.96</v>
      </c>
      <c r="C104">
        <f t="shared" si="1"/>
        <v>2.3538344722855009</v>
      </c>
    </row>
    <row r="105" spans="1:3" x14ac:dyDescent="0.25">
      <c r="A105" s="3">
        <v>40669</v>
      </c>
      <c r="B105">
        <v>26.67</v>
      </c>
      <c r="C105">
        <f t="shared" si="1"/>
        <v>1.1760242792109343</v>
      </c>
    </row>
    <row r="106" spans="1:3" x14ac:dyDescent="0.25">
      <c r="A106" s="3">
        <v>40670</v>
      </c>
      <c r="B106">
        <v>26.64</v>
      </c>
      <c r="C106">
        <f t="shared" si="1"/>
        <v>1.4470677837014432</v>
      </c>
    </row>
    <row r="107" spans="1:3" x14ac:dyDescent="0.25">
      <c r="A107" s="3">
        <v>40673</v>
      </c>
      <c r="B107">
        <v>26.46</v>
      </c>
      <c r="C107">
        <f t="shared" si="1"/>
        <v>0</v>
      </c>
    </row>
    <row r="108" spans="1:3" x14ac:dyDescent="0.25">
      <c r="A108" s="3">
        <v>40674</v>
      </c>
      <c r="B108">
        <v>26.56</v>
      </c>
      <c r="C108">
        <f t="shared" si="1"/>
        <v>-0.30030030030030724</v>
      </c>
    </row>
    <row r="109" spans="1:3" x14ac:dyDescent="0.25">
      <c r="A109" s="3">
        <v>40675</v>
      </c>
      <c r="B109">
        <v>26.66</v>
      </c>
      <c r="C109">
        <f t="shared" si="1"/>
        <v>0.75585789871503894</v>
      </c>
    </row>
    <row r="110" spans="1:3" x14ac:dyDescent="0.25">
      <c r="A110" s="3">
        <v>40676</v>
      </c>
      <c r="B110">
        <v>26.85</v>
      </c>
      <c r="C110">
        <f t="shared" si="1"/>
        <v>1.5122873345935808</v>
      </c>
    </row>
    <row r="111" spans="1:3" x14ac:dyDescent="0.25">
      <c r="A111" s="3">
        <v>40677</v>
      </c>
      <c r="B111">
        <v>26.71</v>
      </c>
      <c r="C111">
        <f t="shared" si="1"/>
        <v>-1.1106997408367296</v>
      </c>
    </row>
    <row r="112" spans="1:3" x14ac:dyDescent="0.25">
      <c r="A112" s="3">
        <v>40680</v>
      </c>
      <c r="B112">
        <v>26.76</v>
      </c>
      <c r="C112">
        <f t="shared" si="1"/>
        <v>-0.74183976261127327</v>
      </c>
    </row>
    <row r="113" spans="1:3" x14ac:dyDescent="0.25">
      <c r="A113" s="3">
        <v>40681</v>
      </c>
      <c r="B113">
        <v>26.84</v>
      </c>
      <c r="C113">
        <f t="shared" si="1"/>
        <v>0.63742032245968561</v>
      </c>
    </row>
    <row r="114" spans="1:3" x14ac:dyDescent="0.25">
      <c r="A114" s="3">
        <v>40682</v>
      </c>
      <c r="B114">
        <v>26.9</v>
      </c>
      <c r="C114">
        <f t="shared" si="1"/>
        <v>0.97597597597596852</v>
      </c>
    </row>
    <row r="115" spans="1:3" x14ac:dyDescent="0.25">
      <c r="A115" s="3">
        <v>40683</v>
      </c>
      <c r="B115">
        <v>26.84</v>
      </c>
      <c r="C115">
        <f t="shared" si="1"/>
        <v>1.4361300075585752</v>
      </c>
    </row>
    <row r="116" spans="1:3" x14ac:dyDescent="0.25">
      <c r="A116" s="3">
        <v>40684</v>
      </c>
      <c r="B116">
        <v>26.51</v>
      </c>
      <c r="C116">
        <f t="shared" si="1"/>
        <v>-0.18825301204818207</v>
      </c>
    </row>
    <row r="117" spans="1:3" x14ac:dyDescent="0.25">
      <c r="A117" s="3">
        <v>40687</v>
      </c>
      <c r="B117">
        <v>26.46</v>
      </c>
      <c r="C117">
        <f t="shared" si="1"/>
        <v>-0.75018754688671896</v>
      </c>
    </row>
    <row r="118" spans="1:3" x14ac:dyDescent="0.25">
      <c r="A118" s="3">
        <v>40688</v>
      </c>
      <c r="B118">
        <v>26.81</v>
      </c>
      <c r="C118">
        <f t="shared" si="1"/>
        <v>-0.14897579143390205</v>
      </c>
    </row>
    <row r="119" spans="1:3" x14ac:dyDescent="0.25">
      <c r="A119" s="3">
        <v>40689</v>
      </c>
      <c r="B119">
        <v>27.16</v>
      </c>
      <c r="C119">
        <f t="shared" si="1"/>
        <v>1.6847622613253437</v>
      </c>
    </row>
    <row r="120" spans="1:3" x14ac:dyDescent="0.25">
      <c r="A120" s="3">
        <v>40690</v>
      </c>
      <c r="B120">
        <v>26.89</v>
      </c>
      <c r="C120">
        <f t="shared" si="1"/>
        <v>0.48579970104633402</v>
      </c>
    </row>
    <row r="121" spans="1:3" x14ac:dyDescent="0.25">
      <c r="A121" s="3">
        <v>40691</v>
      </c>
      <c r="B121">
        <v>26.98</v>
      </c>
      <c r="C121">
        <f t="shared" si="1"/>
        <v>0.52160953800298271</v>
      </c>
    </row>
    <row r="122" spans="1:3" x14ac:dyDescent="0.25">
      <c r="A122" s="3">
        <v>40694</v>
      </c>
      <c r="B122">
        <v>26.98</v>
      </c>
      <c r="C122">
        <f t="shared" si="1"/>
        <v>0.29739776951673552</v>
      </c>
    </row>
    <row r="123" spans="1:3" x14ac:dyDescent="0.25">
      <c r="A123" s="3">
        <v>40695</v>
      </c>
      <c r="B123">
        <v>26.66</v>
      </c>
      <c r="C123">
        <f t="shared" si="1"/>
        <v>-0.67064083457525969</v>
      </c>
    </row>
    <row r="124" spans="1:3" x14ac:dyDescent="0.25">
      <c r="A124" s="3">
        <v>40696</v>
      </c>
      <c r="B124">
        <v>26.66</v>
      </c>
      <c r="C124">
        <f t="shared" si="1"/>
        <v>0.56582421727649401</v>
      </c>
    </row>
    <row r="125" spans="1:3" x14ac:dyDescent="0.25">
      <c r="A125" s="3">
        <v>40697</v>
      </c>
      <c r="B125">
        <v>26.75</v>
      </c>
      <c r="C125">
        <f t="shared" si="1"/>
        <v>1.095993953136807</v>
      </c>
    </row>
    <row r="126" spans="1:3" x14ac:dyDescent="0.25">
      <c r="A126" s="3">
        <v>40698</v>
      </c>
      <c r="B126">
        <v>26.75</v>
      </c>
      <c r="C126">
        <f t="shared" si="1"/>
        <v>-0.22379709063781694</v>
      </c>
    </row>
    <row r="127" spans="1:3" x14ac:dyDescent="0.25">
      <c r="A127" s="3">
        <v>40701</v>
      </c>
      <c r="B127">
        <v>26.75</v>
      </c>
      <c r="C127">
        <f t="shared" si="1"/>
        <v>-1.5095729013254793</v>
      </c>
    </row>
    <row r="128" spans="1:3" x14ac:dyDescent="0.25">
      <c r="A128" s="3">
        <v>40702</v>
      </c>
      <c r="B128">
        <v>26.75</v>
      </c>
      <c r="C128">
        <f t="shared" si="1"/>
        <v>-0.52063964298996124</v>
      </c>
    </row>
    <row r="129" spans="1:3" x14ac:dyDescent="0.25">
      <c r="A129" s="3">
        <v>40703</v>
      </c>
      <c r="B129">
        <v>26.66</v>
      </c>
      <c r="C129">
        <f t="shared" si="1"/>
        <v>-1.1860637509266132</v>
      </c>
    </row>
    <row r="130" spans="1:3" x14ac:dyDescent="0.25">
      <c r="A130" s="3">
        <v>40704</v>
      </c>
      <c r="B130">
        <v>26.66</v>
      </c>
      <c r="C130">
        <f t="shared" si="1"/>
        <v>-1.1860637509266132</v>
      </c>
    </row>
    <row r="131" spans="1:3" x14ac:dyDescent="0.25">
      <c r="A131" s="3">
        <v>40705</v>
      </c>
      <c r="B131">
        <v>26.86</v>
      </c>
      <c r="C131">
        <f t="shared" si="1"/>
        <v>0.75018754688671896</v>
      </c>
    </row>
    <row r="132" spans="1:3" x14ac:dyDescent="0.25">
      <c r="A132" s="3">
        <v>40708</v>
      </c>
      <c r="B132">
        <v>26.66</v>
      </c>
      <c r="C132">
        <f t="shared" si="1"/>
        <v>0</v>
      </c>
    </row>
    <row r="133" spans="1:3" x14ac:dyDescent="0.25">
      <c r="A133" s="3">
        <v>40709</v>
      </c>
      <c r="B133">
        <v>25.16</v>
      </c>
      <c r="C133">
        <f t="shared" si="1"/>
        <v>-5.94392523364486</v>
      </c>
    </row>
    <row r="134" spans="1:3" x14ac:dyDescent="0.25">
      <c r="A134" s="3">
        <v>40710</v>
      </c>
      <c r="B134">
        <v>25.06</v>
      </c>
      <c r="C134">
        <f t="shared" si="1"/>
        <v>-6.3177570093457991</v>
      </c>
    </row>
    <row r="135" spans="1:3" x14ac:dyDescent="0.25">
      <c r="A135" s="3">
        <v>40711</v>
      </c>
      <c r="B135">
        <v>25.36</v>
      </c>
      <c r="C135">
        <f t="shared" si="1"/>
        <v>-5.1962616822429926</v>
      </c>
    </row>
    <row r="136" spans="1:3" x14ac:dyDescent="0.25">
      <c r="A136" s="3">
        <v>40712</v>
      </c>
      <c r="B136">
        <v>25.21</v>
      </c>
      <c r="C136">
        <f t="shared" si="1"/>
        <v>-5.7570093457943896</v>
      </c>
    </row>
    <row r="137" spans="1:3" x14ac:dyDescent="0.25">
      <c r="A137" s="3">
        <v>40715</v>
      </c>
      <c r="B137">
        <v>25.3</v>
      </c>
      <c r="C137">
        <f t="shared" si="1"/>
        <v>-5.1012753188297051</v>
      </c>
    </row>
    <row r="138" spans="1:3" x14ac:dyDescent="0.25">
      <c r="A138" s="3">
        <v>40716</v>
      </c>
      <c r="B138">
        <v>25.5</v>
      </c>
      <c r="C138">
        <f t="shared" ref="C138:C201" si="2">((B138-B130)/B130)*100</f>
        <v>-4.3510877719429857</v>
      </c>
    </row>
    <row r="139" spans="1:3" x14ac:dyDescent="0.25">
      <c r="A139" s="3">
        <v>40717</v>
      </c>
      <c r="B139">
        <v>25.65</v>
      </c>
      <c r="C139">
        <f t="shared" si="2"/>
        <v>-4.5048399106478065</v>
      </c>
    </row>
    <row r="140" spans="1:3" x14ac:dyDescent="0.25">
      <c r="A140" s="3">
        <v>40718</v>
      </c>
      <c r="B140">
        <v>26</v>
      </c>
      <c r="C140">
        <f t="shared" si="2"/>
        <v>-2.4756189047261823</v>
      </c>
    </row>
    <row r="141" spans="1:3" x14ac:dyDescent="0.25">
      <c r="A141" s="3">
        <v>40719</v>
      </c>
      <c r="B141">
        <v>26.16</v>
      </c>
      <c r="C141">
        <f t="shared" si="2"/>
        <v>3.9745627980922098</v>
      </c>
    </row>
    <row r="142" spans="1:3" x14ac:dyDescent="0.25">
      <c r="A142" s="3">
        <v>40722</v>
      </c>
      <c r="B142">
        <v>25.9</v>
      </c>
      <c r="C142">
        <f t="shared" si="2"/>
        <v>3.3519553072625698</v>
      </c>
    </row>
    <row r="143" spans="1:3" x14ac:dyDescent="0.25">
      <c r="A143" s="3">
        <v>40723</v>
      </c>
      <c r="B143">
        <v>26.02</v>
      </c>
      <c r="C143">
        <f t="shared" si="2"/>
        <v>2.6025236593059944</v>
      </c>
    </row>
    <row r="144" spans="1:3" x14ac:dyDescent="0.25">
      <c r="A144" s="3">
        <v>40724</v>
      </c>
      <c r="B144">
        <v>26.02</v>
      </c>
      <c r="C144">
        <f t="shared" si="2"/>
        <v>3.2130107100356948</v>
      </c>
    </row>
    <row r="145" spans="1:3" x14ac:dyDescent="0.25">
      <c r="A145" s="3">
        <v>40725</v>
      </c>
      <c r="B145">
        <v>25.71</v>
      </c>
      <c r="C145">
        <f t="shared" si="2"/>
        <v>1.6205533596837949</v>
      </c>
    </row>
    <row r="146" spans="1:3" x14ac:dyDescent="0.25">
      <c r="A146" s="3">
        <v>40726</v>
      </c>
      <c r="B146">
        <v>25.71</v>
      </c>
      <c r="C146">
        <f t="shared" si="2"/>
        <v>0.82352941176470928</v>
      </c>
    </row>
    <row r="147" spans="1:3" x14ac:dyDescent="0.25">
      <c r="A147" s="3">
        <v>40729</v>
      </c>
      <c r="B147">
        <v>25.59</v>
      </c>
      <c r="C147">
        <f t="shared" si="2"/>
        <v>-0.23391812865496578</v>
      </c>
    </row>
    <row r="148" spans="1:3" x14ac:dyDescent="0.25">
      <c r="A148" s="3">
        <v>40730</v>
      </c>
      <c r="B148">
        <v>25.5</v>
      </c>
      <c r="C148">
        <f t="shared" si="2"/>
        <v>-1.9230769230769231</v>
      </c>
    </row>
    <row r="149" spans="1:3" x14ac:dyDescent="0.25">
      <c r="A149" s="3">
        <v>40731</v>
      </c>
      <c r="B149">
        <v>25.6</v>
      </c>
      <c r="C149">
        <f t="shared" si="2"/>
        <v>-2.1406727828746126</v>
      </c>
    </row>
    <row r="150" spans="1:3" x14ac:dyDescent="0.25">
      <c r="A150" s="3">
        <v>40732</v>
      </c>
      <c r="B150">
        <v>25.65</v>
      </c>
      <c r="C150">
        <f t="shared" si="2"/>
        <v>-0.96525096525096521</v>
      </c>
    </row>
    <row r="151" spans="1:3" x14ac:dyDescent="0.25">
      <c r="A151" s="3">
        <v>40733</v>
      </c>
      <c r="B151">
        <v>25.5</v>
      </c>
      <c r="C151">
        <f t="shared" si="2"/>
        <v>-1.9984627209838568</v>
      </c>
    </row>
    <row r="152" spans="1:3" x14ac:dyDescent="0.25">
      <c r="A152" s="3">
        <v>40736</v>
      </c>
      <c r="B152">
        <v>25.5</v>
      </c>
      <c r="C152">
        <f t="shared" si="2"/>
        <v>-1.9984627209838568</v>
      </c>
    </row>
    <row r="153" spans="1:3" x14ac:dyDescent="0.25">
      <c r="A153" s="3">
        <v>40737</v>
      </c>
      <c r="B153">
        <v>25.4</v>
      </c>
      <c r="C153">
        <f t="shared" si="2"/>
        <v>-1.2057565149747267</v>
      </c>
    </row>
    <row r="154" spans="1:3" x14ac:dyDescent="0.25">
      <c r="A154" s="3">
        <v>40738</v>
      </c>
      <c r="B154">
        <v>25.5</v>
      </c>
      <c r="C154">
        <f t="shared" si="2"/>
        <v>-0.81680280046674769</v>
      </c>
    </row>
    <row r="155" spans="1:3" x14ac:dyDescent="0.25">
      <c r="A155" s="3">
        <v>40739</v>
      </c>
      <c r="B155">
        <v>25.5</v>
      </c>
      <c r="C155">
        <f t="shared" si="2"/>
        <v>-0.35169988276670522</v>
      </c>
    </row>
    <row r="156" spans="1:3" x14ac:dyDescent="0.25">
      <c r="A156" s="3">
        <v>40743</v>
      </c>
      <c r="B156">
        <v>25.5</v>
      </c>
      <c r="C156">
        <f t="shared" si="2"/>
        <v>0</v>
      </c>
    </row>
    <row r="157" spans="1:3" x14ac:dyDescent="0.25">
      <c r="A157" s="3">
        <v>40744</v>
      </c>
      <c r="B157">
        <v>25.48</v>
      </c>
      <c r="C157">
        <f t="shared" si="2"/>
        <v>-0.46875000000000389</v>
      </c>
    </row>
    <row r="158" spans="1:3" x14ac:dyDescent="0.25">
      <c r="A158" s="3">
        <v>40745</v>
      </c>
      <c r="B158">
        <v>25.2</v>
      </c>
      <c r="C158">
        <f t="shared" si="2"/>
        <v>-1.7543859649122782</v>
      </c>
    </row>
    <row r="159" spans="1:3" x14ac:dyDescent="0.25">
      <c r="A159" s="3">
        <v>40746</v>
      </c>
      <c r="B159">
        <v>25.2</v>
      </c>
      <c r="C159">
        <f t="shared" si="2"/>
        <v>-1.1764705882352968</v>
      </c>
    </row>
    <row r="160" spans="1:3" x14ac:dyDescent="0.25">
      <c r="A160" s="3">
        <v>40747</v>
      </c>
      <c r="B160">
        <v>25</v>
      </c>
      <c r="C160">
        <f t="shared" si="2"/>
        <v>-1.9607843137254901</v>
      </c>
    </row>
    <row r="161" spans="1:3" x14ac:dyDescent="0.25">
      <c r="A161" s="3">
        <v>40750</v>
      </c>
      <c r="B161">
        <v>24.95</v>
      </c>
      <c r="C161">
        <f t="shared" si="2"/>
        <v>-1.7716535433070839</v>
      </c>
    </row>
    <row r="162" spans="1:3" x14ac:dyDescent="0.25">
      <c r="A162" s="3">
        <v>40751</v>
      </c>
      <c r="B162">
        <v>24.95</v>
      </c>
      <c r="C162">
        <f t="shared" si="2"/>
        <v>-2.1568627450980418</v>
      </c>
    </row>
    <row r="163" spans="1:3" x14ac:dyDescent="0.25">
      <c r="A163" s="3">
        <v>40752</v>
      </c>
      <c r="B163">
        <v>24.95</v>
      </c>
      <c r="C163">
        <f t="shared" si="2"/>
        <v>-2.1568627450980418</v>
      </c>
    </row>
    <row r="164" spans="1:3" x14ac:dyDescent="0.25">
      <c r="A164" s="3">
        <v>40753</v>
      </c>
      <c r="B164">
        <v>24.77</v>
      </c>
      <c r="C164">
        <f t="shared" si="2"/>
        <v>-2.8627450980392171</v>
      </c>
    </row>
    <row r="165" spans="1:3" x14ac:dyDescent="0.25">
      <c r="A165" s="3">
        <v>40754</v>
      </c>
      <c r="B165">
        <v>24.6</v>
      </c>
      <c r="C165">
        <f t="shared" si="2"/>
        <v>-3.4536891679748787</v>
      </c>
    </row>
    <row r="166" spans="1:3" x14ac:dyDescent="0.25">
      <c r="A166" s="3">
        <v>40757</v>
      </c>
      <c r="B166">
        <v>24.67</v>
      </c>
      <c r="C166">
        <f t="shared" si="2"/>
        <v>-2.1031746031745935</v>
      </c>
    </row>
    <row r="167" spans="1:3" x14ac:dyDescent="0.25">
      <c r="A167" s="3">
        <v>40758</v>
      </c>
      <c r="B167">
        <v>24.5</v>
      </c>
      <c r="C167">
        <f t="shared" si="2"/>
        <v>-2.777777777777775</v>
      </c>
    </row>
    <row r="168" spans="1:3" x14ac:dyDescent="0.25">
      <c r="A168" s="3">
        <v>40759</v>
      </c>
      <c r="B168">
        <v>24.6</v>
      </c>
      <c r="C168">
        <f t="shared" si="2"/>
        <v>-1.5999999999999945</v>
      </c>
    </row>
    <row r="169" spans="1:3" x14ac:dyDescent="0.25">
      <c r="A169" s="3">
        <v>40760</v>
      </c>
      <c r="B169">
        <v>24.2</v>
      </c>
      <c r="C169">
        <f t="shared" si="2"/>
        <v>-3.0060120240480965</v>
      </c>
    </row>
    <row r="170" spans="1:3" x14ac:dyDescent="0.25">
      <c r="A170" s="3">
        <v>40761</v>
      </c>
      <c r="B170">
        <v>23.75</v>
      </c>
      <c r="C170">
        <f t="shared" si="2"/>
        <v>-4.8096192384769507</v>
      </c>
    </row>
    <row r="171" spans="1:3" x14ac:dyDescent="0.25">
      <c r="A171" s="3">
        <v>40764</v>
      </c>
      <c r="B171">
        <v>23.75</v>
      </c>
      <c r="C171">
        <f t="shared" si="2"/>
        <v>-4.8096192384769507</v>
      </c>
    </row>
    <row r="172" spans="1:3" x14ac:dyDescent="0.25">
      <c r="A172" s="3">
        <v>40765</v>
      </c>
      <c r="B172">
        <v>23.65</v>
      </c>
      <c r="C172">
        <f t="shared" si="2"/>
        <v>-4.5215987081146585</v>
      </c>
    </row>
    <row r="173" spans="1:3" x14ac:dyDescent="0.25">
      <c r="A173" s="3">
        <v>40766</v>
      </c>
      <c r="B173">
        <v>23.75</v>
      </c>
      <c r="C173">
        <f t="shared" si="2"/>
        <v>-3.455284552845534</v>
      </c>
    </row>
    <row r="174" spans="1:3" x14ac:dyDescent="0.25">
      <c r="A174" s="3">
        <v>40768</v>
      </c>
      <c r="B174">
        <v>23.5</v>
      </c>
      <c r="C174">
        <f t="shared" si="2"/>
        <v>-4.7426023510336508</v>
      </c>
    </row>
    <row r="175" spans="1:3" x14ac:dyDescent="0.25">
      <c r="A175" s="3">
        <v>40771</v>
      </c>
      <c r="B175">
        <v>23.5</v>
      </c>
      <c r="C175">
        <f t="shared" si="2"/>
        <v>-4.0816326530612246</v>
      </c>
    </row>
    <row r="176" spans="1:3" x14ac:dyDescent="0.25">
      <c r="A176" s="3">
        <v>40772</v>
      </c>
      <c r="B176">
        <v>23.7</v>
      </c>
      <c r="C176">
        <f t="shared" si="2"/>
        <v>-3.6585365853658622</v>
      </c>
    </row>
    <row r="177" spans="1:3" x14ac:dyDescent="0.25">
      <c r="A177" s="3">
        <v>40773</v>
      </c>
      <c r="B177">
        <v>23.5</v>
      </c>
      <c r="C177">
        <f t="shared" si="2"/>
        <v>-2.8925619834710719</v>
      </c>
    </row>
    <row r="178" spans="1:3" x14ac:dyDescent="0.25">
      <c r="A178" s="3">
        <v>40774</v>
      </c>
      <c r="B178">
        <v>23.5</v>
      </c>
      <c r="C178">
        <f t="shared" si="2"/>
        <v>-1.0526315789473684</v>
      </c>
    </row>
    <row r="179" spans="1:3" x14ac:dyDescent="0.25">
      <c r="A179" s="3">
        <v>40775</v>
      </c>
      <c r="B179">
        <v>23.41</v>
      </c>
      <c r="C179">
        <f t="shared" si="2"/>
        <v>-1.4315789473684206</v>
      </c>
    </row>
    <row r="180" spans="1:3" x14ac:dyDescent="0.25">
      <c r="A180" s="3">
        <v>40778</v>
      </c>
      <c r="B180">
        <v>23.4</v>
      </c>
      <c r="C180">
        <f t="shared" si="2"/>
        <v>-1.0570824524312896</v>
      </c>
    </row>
    <row r="181" spans="1:3" x14ac:dyDescent="0.25">
      <c r="A181" s="3">
        <v>40779</v>
      </c>
      <c r="B181">
        <v>23.21</v>
      </c>
      <c r="C181">
        <f t="shared" si="2"/>
        <v>-2.2736842105263122</v>
      </c>
    </row>
    <row r="182" spans="1:3" x14ac:dyDescent="0.25">
      <c r="A182" s="3">
        <v>40780</v>
      </c>
      <c r="B182">
        <v>23.3</v>
      </c>
      <c r="C182">
        <f t="shared" si="2"/>
        <v>-0.85106382978723094</v>
      </c>
    </row>
    <row r="183" spans="1:3" x14ac:dyDescent="0.25">
      <c r="A183" s="3">
        <v>40781</v>
      </c>
      <c r="B183">
        <v>23.2</v>
      </c>
      <c r="C183">
        <f t="shared" si="2"/>
        <v>-1.276595744680854</v>
      </c>
    </row>
    <row r="184" spans="1:3" x14ac:dyDescent="0.25">
      <c r="A184" s="3">
        <v>40782</v>
      </c>
      <c r="B184">
        <v>23.2</v>
      </c>
      <c r="C184">
        <f t="shared" si="2"/>
        <v>-2.109704641350211</v>
      </c>
    </row>
    <row r="185" spans="1:3" x14ac:dyDescent="0.25">
      <c r="A185" s="3">
        <v>40785</v>
      </c>
      <c r="B185">
        <v>23.9</v>
      </c>
      <c r="C185">
        <f t="shared" si="2"/>
        <v>1.7021276595744619</v>
      </c>
    </row>
    <row r="186" spans="1:3" x14ac:dyDescent="0.25">
      <c r="A186" s="3">
        <v>40786</v>
      </c>
      <c r="B186">
        <v>24.1</v>
      </c>
      <c r="C186">
        <f t="shared" si="2"/>
        <v>2.553191489361708</v>
      </c>
    </row>
    <row r="187" spans="1:3" x14ac:dyDescent="0.25">
      <c r="A187" s="3">
        <v>40787</v>
      </c>
      <c r="B187">
        <v>23.85</v>
      </c>
      <c r="C187">
        <f t="shared" si="2"/>
        <v>1.8795386586928717</v>
      </c>
    </row>
    <row r="188" spans="1:3" x14ac:dyDescent="0.25">
      <c r="A188" s="3">
        <v>40788</v>
      </c>
      <c r="B188">
        <v>23.5</v>
      </c>
      <c r="C188">
        <f t="shared" si="2"/>
        <v>0.42735042735043349</v>
      </c>
    </row>
    <row r="189" spans="1:3" x14ac:dyDescent="0.25">
      <c r="A189" s="3">
        <v>40789</v>
      </c>
      <c r="B189">
        <v>23.5</v>
      </c>
      <c r="C189">
        <f t="shared" si="2"/>
        <v>1.249461439034895</v>
      </c>
    </row>
    <row r="190" spans="1:3" x14ac:dyDescent="0.25">
      <c r="A190" s="3">
        <v>40792</v>
      </c>
      <c r="B190">
        <v>23.7</v>
      </c>
      <c r="C190">
        <f t="shared" si="2"/>
        <v>1.7167381974248865</v>
      </c>
    </row>
    <row r="191" spans="1:3" x14ac:dyDescent="0.25">
      <c r="A191" s="3">
        <v>40793</v>
      </c>
      <c r="B191">
        <v>24</v>
      </c>
      <c r="C191">
        <f t="shared" si="2"/>
        <v>3.4482758620689689</v>
      </c>
    </row>
    <row r="192" spans="1:3" x14ac:dyDescent="0.25">
      <c r="A192" s="3">
        <v>40794</v>
      </c>
      <c r="B192">
        <v>24</v>
      </c>
      <c r="C192">
        <f t="shared" si="2"/>
        <v>3.4482758620689689</v>
      </c>
    </row>
    <row r="193" spans="1:3" x14ac:dyDescent="0.25">
      <c r="A193" s="3">
        <v>40795</v>
      </c>
      <c r="B193">
        <v>24</v>
      </c>
      <c r="C193">
        <f t="shared" si="2"/>
        <v>0.41841004184101016</v>
      </c>
    </row>
    <row r="194" spans="1:3" x14ac:dyDescent="0.25">
      <c r="A194" s="3">
        <v>40796</v>
      </c>
      <c r="B194">
        <v>23.95</v>
      </c>
      <c r="C194">
        <f t="shared" si="2"/>
        <v>-0.62240663900415816</v>
      </c>
    </row>
    <row r="195" spans="1:3" x14ac:dyDescent="0.25">
      <c r="A195" s="3">
        <v>40799</v>
      </c>
      <c r="B195">
        <v>24.1</v>
      </c>
      <c r="C195">
        <f t="shared" si="2"/>
        <v>1.0482180293501047</v>
      </c>
    </row>
    <row r="196" spans="1:3" x14ac:dyDescent="0.25">
      <c r="A196" s="3">
        <v>40800</v>
      </c>
      <c r="B196">
        <v>24.7</v>
      </c>
      <c r="C196">
        <f t="shared" si="2"/>
        <v>5.106382978723401</v>
      </c>
    </row>
    <row r="197" spans="1:3" x14ac:dyDescent="0.25">
      <c r="A197" s="3">
        <v>40801</v>
      </c>
      <c r="B197">
        <v>24.75</v>
      </c>
      <c r="C197">
        <f t="shared" si="2"/>
        <v>5.3191489361702127</v>
      </c>
    </row>
    <row r="198" spans="1:3" x14ac:dyDescent="0.25">
      <c r="A198" s="3">
        <v>40802</v>
      </c>
      <c r="B198">
        <v>24.8</v>
      </c>
      <c r="C198">
        <f t="shared" si="2"/>
        <v>4.6413502109704705</v>
      </c>
    </row>
    <row r="199" spans="1:3" x14ac:dyDescent="0.25">
      <c r="A199" s="3">
        <v>40803</v>
      </c>
      <c r="B199">
        <v>24.5</v>
      </c>
      <c r="C199">
        <f t="shared" si="2"/>
        <v>2.083333333333333</v>
      </c>
    </row>
    <row r="200" spans="1:3" x14ac:dyDescent="0.25">
      <c r="A200" s="3">
        <v>40806</v>
      </c>
      <c r="B200">
        <v>24.5</v>
      </c>
      <c r="C200">
        <f t="shared" si="2"/>
        <v>2.083333333333333</v>
      </c>
    </row>
    <row r="201" spans="1:3" x14ac:dyDescent="0.25">
      <c r="A201" s="3">
        <v>40807</v>
      </c>
      <c r="B201">
        <v>24.52</v>
      </c>
      <c r="C201">
        <f t="shared" si="2"/>
        <v>2.1666666666666652</v>
      </c>
    </row>
    <row r="202" spans="1:3" x14ac:dyDescent="0.25">
      <c r="A202" s="3">
        <v>40808</v>
      </c>
      <c r="B202">
        <v>24.69</v>
      </c>
      <c r="C202">
        <f t="shared" ref="C202:C265" si="3">((B202-B194)/B194)*100</f>
        <v>3.0897703549060624</v>
      </c>
    </row>
    <row r="203" spans="1:3" x14ac:dyDescent="0.25">
      <c r="A203" s="3">
        <v>40813</v>
      </c>
      <c r="B203">
        <v>24.99</v>
      </c>
      <c r="C203">
        <f t="shared" si="3"/>
        <v>3.6929460580912741</v>
      </c>
    </row>
    <row r="204" spans="1:3" x14ac:dyDescent="0.25">
      <c r="A204" s="3">
        <v>40814</v>
      </c>
      <c r="B204">
        <v>24.72</v>
      </c>
      <c r="C204">
        <f t="shared" si="3"/>
        <v>8.0971659919026606E-2</v>
      </c>
    </row>
    <row r="205" spans="1:3" x14ac:dyDescent="0.25">
      <c r="A205" s="3">
        <v>40815</v>
      </c>
      <c r="B205">
        <v>24.8</v>
      </c>
      <c r="C205">
        <f t="shared" si="3"/>
        <v>0.20202020202020488</v>
      </c>
    </row>
    <row r="206" spans="1:3" x14ac:dyDescent="0.25">
      <c r="A206" s="3">
        <v>40816</v>
      </c>
      <c r="B206">
        <v>25.04</v>
      </c>
      <c r="C206">
        <f t="shared" si="3"/>
        <v>0.96774193548386456</v>
      </c>
    </row>
    <row r="207" spans="1:3" x14ac:dyDescent="0.25">
      <c r="A207" s="3">
        <v>40817</v>
      </c>
      <c r="B207">
        <v>25</v>
      </c>
      <c r="C207">
        <f t="shared" si="3"/>
        <v>2.0408163265306123</v>
      </c>
    </row>
    <row r="208" spans="1:3" x14ac:dyDescent="0.25">
      <c r="A208" s="3">
        <v>40820</v>
      </c>
      <c r="B208">
        <v>24.8</v>
      </c>
      <c r="C208">
        <f t="shared" si="3"/>
        <v>1.2244897959183703</v>
      </c>
    </row>
    <row r="209" spans="1:3" x14ac:dyDescent="0.25">
      <c r="A209" s="3">
        <v>40821</v>
      </c>
      <c r="B209">
        <v>24.7</v>
      </c>
      <c r="C209">
        <f t="shared" si="3"/>
        <v>0.73409461663947684</v>
      </c>
    </row>
    <row r="210" spans="1:3" x14ac:dyDescent="0.25">
      <c r="A210" s="3">
        <v>40822</v>
      </c>
      <c r="B210">
        <v>24.6</v>
      </c>
      <c r="C210">
        <f t="shared" si="3"/>
        <v>-0.36452004860267256</v>
      </c>
    </row>
    <row r="211" spans="1:3" x14ac:dyDescent="0.25">
      <c r="A211" s="3">
        <v>40823</v>
      </c>
      <c r="B211">
        <v>24.53</v>
      </c>
      <c r="C211">
        <f t="shared" si="3"/>
        <v>-1.8407362945177963</v>
      </c>
    </row>
    <row r="212" spans="1:3" x14ac:dyDescent="0.25">
      <c r="A212" s="3">
        <v>40824</v>
      </c>
      <c r="B212">
        <v>24.6</v>
      </c>
      <c r="C212">
        <f t="shared" si="3"/>
        <v>-0.48543689320387312</v>
      </c>
    </row>
    <row r="213" spans="1:3" x14ac:dyDescent="0.25">
      <c r="A213" s="3">
        <v>40827</v>
      </c>
      <c r="B213">
        <v>24.5</v>
      </c>
      <c r="C213">
        <f t="shared" si="3"/>
        <v>-1.2096774193548416</v>
      </c>
    </row>
    <row r="214" spans="1:3" x14ac:dyDescent="0.25">
      <c r="A214" s="3">
        <v>40828</v>
      </c>
      <c r="B214">
        <v>24.5</v>
      </c>
      <c r="C214">
        <f t="shared" si="3"/>
        <v>-2.1565495207667698</v>
      </c>
    </row>
    <row r="215" spans="1:3" x14ac:dyDescent="0.25">
      <c r="A215" s="3">
        <v>40831</v>
      </c>
      <c r="B215">
        <v>24.48</v>
      </c>
      <c r="C215">
        <f t="shared" si="3"/>
        <v>-2.0799999999999983</v>
      </c>
    </row>
    <row r="216" spans="1:3" x14ac:dyDescent="0.25">
      <c r="A216" s="3">
        <v>40834</v>
      </c>
      <c r="B216">
        <v>23.71</v>
      </c>
      <c r="C216">
        <f t="shared" si="3"/>
        <v>-4.3951612903225801</v>
      </c>
    </row>
    <row r="217" spans="1:3" x14ac:dyDescent="0.25">
      <c r="A217" s="3">
        <v>40835</v>
      </c>
      <c r="B217">
        <v>23.9</v>
      </c>
      <c r="C217">
        <f t="shared" si="3"/>
        <v>-3.2388663967611366</v>
      </c>
    </row>
    <row r="218" spans="1:3" x14ac:dyDescent="0.25">
      <c r="A218" s="3">
        <v>40836</v>
      </c>
      <c r="B218">
        <v>23.85</v>
      </c>
      <c r="C218">
        <f t="shared" si="3"/>
        <v>-3.0487804878048781</v>
      </c>
    </row>
    <row r="219" spans="1:3" x14ac:dyDescent="0.25">
      <c r="A219" s="3">
        <v>40837</v>
      </c>
      <c r="B219">
        <v>23.64</v>
      </c>
      <c r="C219">
        <f t="shared" si="3"/>
        <v>-3.6282103546677562</v>
      </c>
    </row>
    <row r="220" spans="1:3" x14ac:dyDescent="0.25">
      <c r="A220" s="3">
        <v>40838</v>
      </c>
      <c r="B220">
        <v>23.5</v>
      </c>
      <c r="C220">
        <f t="shared" si="3"/>
        <v>-4.4715447154471599</v>
      </c>
    </row>
    <row r="221" spans="1:3" x14ac:dyDescent="0.25">
      <c r="A221" s="3">
        <v>40841</v>
      </c>
      <c r="B221">
        <v>23.4</v>
      </c>
      <c r="C221">
        <f t="shared" si="3"/>
        <v>-4.4897959183673528</v>
      </c>
    </row>
    <row r="222" spans="1:3" x14ac:dyDescent="0.25">
      <c r="A222" s="3">
        <v>40842</v>
      </c>
      <c r="B222">
        <v>23.42</v>
      </c>
      <c r="C222">
        <f t="shared" si="3"/>
        <v>-4.4081632653061158</v>
      </c>
    </row>
    <row r="223" spans="1:3" x14ac:dyDescent="0.25">
      <c r="A223" s="3">
        <v>40843</v>
      </c>
      <c r="B223">
        <v>23.5</v>
      </c>
      <c r="C223">
        <f t="shared" si="3"/>
        <v>-4.0032679738562109</v>
      </c>
    </row>
    <row r="224" spans="1:3" x14ac:dyDescent="0.25">
      <c r="A224" s="3">
        <v>40844</v>
      </c>
      <c r="B224">
        <v>23.6</v>
      </c>
      <c r="C224">
        <f t="shared" si="3"/>
        <v>-0.46393926613243114</v>
      </c>
    </row>
    <row r="225" spans="1:3" x14ac:dyDescent="0.25">
      <c r="A225" s="3">
        <v>40845</v>
      </c>
      <c r="B225">
        <v>23.5</v>
      </c>
      <c r="C225">
        <f t="shared" si="3"/>
        <v>-1.6736401673640111</v>
      </c>
    </row>
    <row r="226" spans="1:3" x14ac:dyDescent="0.25">
      <c r="A226" s="3">
        <v>40848</v>
      </c>
      <c r="B226">
        <v>23.5</v>
      </c>
      <c r="C226">
        <f t="shared" si="3"/>
        <v>-1.4675052410901526</v>
      </c>
    </row>
    <row r="227" spans="1:3" x14ac:dyDescent="0.25">
      <c r="A227" s="3">
        <v>40849</v>
      </c>
      <c r="B227">
        <v>23.5</v>
      </c>
      <c r="C227">
        <f t="shared" si="3"/>
        <v>-0.59221658206430017</v>
      </c>
    </row>
    <row r="228" spans="1:3" x14ac:dyDescent="0.25">
      <c r="A228" s="3">
        <v>40850</v>
      </c>
      <c r="B228">
        <v>23.3</v>
      </c>
      <c r="C228">
        <f t="shared" si="3"/>
        <v>-0.85106382978723094</v>
      </c>
    </row>
    <row r="229" spans="1:3" x14ac:dyDescent="0.25">
      <c r="A229" s="3">
        <v>40851</v>
      </c>
      <c r="B229">
        <v>23.2</v>
      </c>
      <c r="C229">
        <f t="shared" si="3"/>
        <v>-0.85470085470085166</v>
      </c>
    </row>
    <row r="230" spans="1:3" x14ac:dyDescent="0.25">
      <c r="A230" s="3">
        <v>40852</v>
      </c>
      <c r="B230">
        <v>23.02</v>
      </c>
      <c r="C230">
        <f t="shared" si="3"/>
        <v>-1.7079419299743899</v>
      </c>
    </row>
    <row r="231" spans="1:3" x14ac:dyDescent="0.25">
      <c r="A231" s="3">
        <v>40855</v>
      </c>
      <c r="B231">
        <v>22.98</v>
      </c>
      <c r="C231">
        <f t="shared" si="3"/>
        <v>-2.2127659574468068</v>
      </c>
    </row>
    <row r="232" spans="1:3" x14ac:dyDescent="0.25">
      <c r="A232" s="3">
        <v>40856</v>
      </c>
      <c r="B232">
        <v>22.3</v>
      </c>
      <c r="C232">
        <f t="shared" si="3"/>
        <v>-5.5084745762711895</v>
      </c>
    </row>
    <row r="233" spans="1:3" x14ac:dyDescent="0.25">
      <c r="A233" s="3">
        <v>40858</v>
      </c>
      <c r="B233">
        <v>22</v>
      </c>
      <c r="C233">
        <f t="shared" si="3"/>
        <v>-6.3829787234042552</v>
      </c>
    </row>
    <row r="234" spans="1:3" x14ac:dyDescent="0.25">
      <c r="A234" s="3">
        <v>40859</v>
      </c>
      <c r="B234">
        <v>21.12</v>
      </c>
      <c r="C234">
        <f t="shared" si="3"/>
        <v>-10.127659574468082</v>
      </c>
    </row>
    <row r="235" spans="1:3" x14ac:dyDescent="0.25">
      <c r="A235" s="3">
        <v>40862</v>
      </c>
      <c r="B235">
        <v>21.59</v>
      </c>
      <c r="C235">
        <f t="shared" si="3"/>
        <v>-8.1276595744680851</v>
      </c>
    </row>
    <row r="236" spans="1:3" x14ac:dyDescent="0.25">
      <c r="A236" s="3">
        <v>40863</v>
      </c>
      <c r="B236">
        <v>21.9</v>
      </c>
      <c r="C236">
        <f t="shared" si="3"/>
        <v>-6.0085836909871331</v>
      </c>
    </row>
    <row r="237" spans="1:3" x14ac:dyDescent="0.25">
      <c r="A237" s="3">
        <v>40864</v>
      </c>
      <c r="B237">
        <v>21.8</v>
      </c>
      <c r="C237">
        <f t="shared" si="3"/>
        <v>-6.0344827586206833</v>
      </c>
    </row>
    <row r="238" spans="1:3" x14ac:dyDescent="0.25">
      <c r="A238" s="3">
        <v>40865</v>
      </c>
      <c r="B238">
        <v>22</v>
      </c>
      <c r="C238">
        <f t="shared" si="3"/>
        <v>-4.4309296264118139</v>
      </c>
    </row>
    <row r="239" spans="1:3" x14ac:dyDescent="0.25">
      <c r="A239" s="3">
        <v>40866</v>
      </c>
      <c r="B239">
        <v>22.23</v>
      </c>
      <c r="C239">
        <f t="shared" si="3"/>
        <v>-3.2637075718015662</v>
      </c>
    </row>
    <row r="240" spans="1:3" x14ac:dyDescent="0.25">
      <c r="A240" s="3">
        <v>40869</v>
      </c>
      <c r="B240">
        <v>22.15</v>
      </c>
      <c r="C240">
        <f t="shared" si="3"/>
        <v>-0.6726457399103235</v>
      </c>
    </row>
    <row r="241" spans="1:3" x14ac:dyDescent="0.25">
      <c r="A241" s="3">
        <v>40870</v>
      </c>
      <c r="B241">
        <v>22.15</v>
      </c>
      <c r="C241">
        <f t="shared" si="3"/>
        <v>0.68181818181817533</v>
      </c>
    </row>
    <row r="242" spans="1:3" x14ac:dyDescent="0.25">
      <c r="A242" s="3">
        <v>40871</v>
      </c>
      <c r="B242">
        <v>22</v>
      </c>
      <c r="C242">
        <f t="shared" si="3"/>
        <v>4.1666666666666616</v>
      </c>
    </row>
    <row r="243" spans="1:3" x14ac:dyDescent="0.25">
      <c r="A243" s="3">
        <v>40872</v>
      </c>
      <c r="B243">
        <v>22</v>
      </c>
      <c r="C243">
        <f t="shared" si="3"/>
        <v>1.8990273274664202</v>
      </c>
    </row>
    <row r="244" spans="1:3" x14ac:dyDescent="0.25">
      <c r="A244" s="3">
        <v>40873</v>
      </c>
      <c r="B244">
        <v>21.95</v>
      </c>
      <c r="C244">
        <f t="shared" si="3"/>
        <v>0.22831050228310826</v>
      </c>
    </row>
    <row r="245" spans="1:3" x14ac:dyDescent="0.25">
      <c r="A245" s="3">
        <v>40876</v>
      </c>
      <c r="B245">
        <v>21.8</v>
      </c>
      <c r="C245">
        <f t="shared" si="3"/>
        <v>0</v>
      </c>
    </row>
    <row r="246" spans="1:3" x14ac:dyDescent="0.25">
      <c r="A246" s="3">
        <v>40877</v>
      </c>
      <c r="B246">
        <v>21.4</v>
      </c>
      <c r="C246">
        <f t="shared" si="3"/>
        <v>-2.7272727272727337</v>
      </c>
    </row>
    <row r="247" spans="1:3" x14ac:dyDescent="0.25">
      <c r="A247" s="3">
        <v>40878</v>
      </c>
      <c r="B247">
        <v>21.35</v>
      </c>
      <c r="C247">
        <f t="shared" si="3"/>
        <v>-3.95861448493027</v>
      </c>
    </row>
    <row r="248" spans="1:3" x14ac:dyDescent="0.25">
      <c r="A248" s="3">
        <v>40879</v>
      </c>
      <c r="B248">
        <v>21.35</v>
      </c>
      <c r="C248">
        <f t="shared" si="3"/>
        <v>-3.6117381489841858</v>
      </c>
    </row>
    <row r="249" spans="1:3" x14ac:dyDescent="0.25">
      <c r="A249" s="3">
        <v>40880</v>
      </c>
      <c r="B249">
        <v>21.35</v>
      </c>
      <c r="C249">
        <f t="shared" si="3"/>
        <v>-3.6117381489841858</v>
      </c>
    </row>
    <row r="250" spans="1:3" x14ac:dyDescent="0.25">
      <c r="A250" s="3">
        <v>40883</v>
      </c>
      <c r="B250">
        <v>21.31</v>
      </c>
      <c r="C250">
        <f t="shared" si="3"/>
        <v>-3.136363636363642</v>
      </c>
    </row>
    <row r="251" spans="1:3" x14ac:dyDescent="0.25">
      <c r="A251" s="3">
        <v>40884</v>
      </c>
      <c r="B251">
        <v>21.38</v>
      </c>
      <c r="C251">
        <f t="shared" si="3"/>
        <v>-2.8181818181818228</v>
      </c>
    </row>
    <row r="252" spans="1:3" x14ac:dyDescent="0.25">
      <c r="A252" s="3">
        <v>40885</v>
      </c>
      <c r="B252">
        <v>21.5</v>
      </c>
      <c r="C252">
        <f t="shared" si="3"/>
        <v>-2.050113895216398</v>
      </c>
    </row>
    <row r="253" spans="1:3" x14ac:dyDescent="0.25">
      <c r="A253" s="3">
        <v>40886</v>
      </c>
      <c r="B253">
        <v>21.35</v>
      </c>
      <c r="C253">
        <f t="shared" si="3"/>
        <v>-2.0642201834862353</v>
      </c>
    </row>
    <row r="254" spans="1:3" x14ac:dyDescent="0.25">
      <c r="A254" s="3">
        <v>40887</v>
      </c>
      <c r="B254">
        <v>21.5</v>
      </c>
      <c r="C254">
        <f t="shared" si="3"/>
        <v>0.46728971962617488</v>
      </c>
    </row>
    <row r="255" spans="1:3" x14ac:dyDescent="0.25">
      <c r="A255" s="3">
        <v>40890</v>
      </c>
      <c r="B255">
        <v>21.4</v>
      </c>
      <c r="C255">
        <f t="shared" si="3"/>
        <v>0.23419203747071268</v>
      </c>
    </row>
    <row r="256" spans="1:3" x14ac:dyDescent="0.25">
      <c r="A256" s="3">
        <v>40891</v>
      </c>
      <c r="B256">
        <v>21.4</v>
      </c>
      <c r="C256">
        <f t="shared" si="3"/>
        <v>0.23419203747071268</v>
      </c>
    </row>
    <row r="257" spans="1:3" x14ac:dyDescent="0.25">
      <c r="A257" s="3">
        <v>40892</v>
      </c>
      <c r="B257">
        <v>21.5</v>
      </c>
      <c r="C257">
        <f t="shared" si="3"/>
        <v>0.70257611241217133</v>
      </c>
    </row>
    <row r="258" spans="1:3" x14ac:dyDescent="0.25">
      <c r="A258" s="3">
        <v>40893</v>
      </c>
      <c r="B258">
        <v>21.53</v>
      </c>
      <c r="C258">
        <f t="shared" si="3"/>
        <v>1.0323791647114147</v>
      </c>
    </row>
    <row r="259" spans="1:3" x14ac:dyDescent="0.25">
      <c r="A259" s="3">
        <v>40894</v>
      </c>
      <c r="B259">
        <v>22.1</v>
      </c>
      <c r="C259">
        <f t="shared" si="3"/>
        <v>3.367633302151555</v>
      </c>
    </row>
    <row r="260" spans="1:3" x14ac:dyDescent="0.25">
      <c r="A260" s="3">
        <v>40897</v>
      </c>
      <c r="B260">
        <v>22.8</v>
      </c>
      <c r="C260">
        <f t="shared" si="3"/>
        <v>6.0465116279069804</v>
      </c>
    </row>
    <row r="261" spans="1:3" x14ac:dyDescent="0.25">
      <c r="A261" s="3">
        <v>40898</v>
      </c>
      <c r="B261">
        <v>22.5</v>
      </c>
      <c r="C261">
        <f t="shared" si="3"/>
        <v>5.3864168618266905</v>
      </c>
    </row>
    <row r="262" spans="1:3" x14ac:dyDescent="0.25">
      <c r="A262" s="3">
        <v>40899</v>
      </c>
      <c r="B262">
        <v>22.49</v>
      </c>
      <c r="C262">
        <f t="shared" si="3"/>
        <v>4.6046511627906908</v>
      </c>
    </row>
    <row r="263" spans="1:3" x14ac:dyDescent="0.25">
      <c r="A263" s="3">
        <v>40901</v>
      </c>
      <c r="B263">
        <v>22.59</v>
      </c>
      <c r="C263">
        <f t="shared" si="3"/>
        <v>5.5607476635514086</v>
      </c>
    </row>
    <row r="264" spans="1:3" x14ac:dyDescent="0.25">
      <c r="A264" s="3">
        <v>40904</v>
      </c>
      <c r="B264">
        <v>22.5</v>
      </c>
      <c r="C264">
        <f t="shared" si="3"/>
        <v>5.140186915887857</v>
      </c>
    </row>
    <row r="265" spans="1:3" x14ac:dyDescent="0.25">
      <c r="A265" s="3">
        <v>40905</v>
      </c>
      <c r="B265">
        <v>22.5</v>
      </c>
      <c r="C265">
        <f t="shared" si="3"/>
        <v>4.6511627906976747</v>
      </c>
    </row>
    <row r="266" spans="1:3" x14ac:dyDescent="0.25">
      <c r="A266" s="3">
        <v>40906</v>
      </c>
      <c r="B266">
        <v>22.7</v>
      </c>
      <c r="C266">
        <f t="shared" ref="C266:C329" si="4">((B266-B258)/B258)*100</f>
        <v>5.4342777519739807</v>
      </c>
    </row>
    <row r="267" spans="1:3" x14ac:dyDescent="0.25">
      <c r="A267" s="3">
        <v>40907</v>
      </c>
      <c r="B267">
        <v>22.5</v>
      </c>
      <c r="C267">
        <f t="shared" si="4"/>
        <v>1.8099547511312153</v>
      </c>
    </row>
    <row r="268" spans="1:3" x14ac:dyDescent="0.25">
      <c r="A268" s="3">
        <v>40911</v>
      </c>
      <c r="B268">
        <v>22.2</v>
      </c>
      <c r="C268">
        <f t="shared" si="4"/>
        <v>-2.631578947368427</v>
      </c>
    </row>
    <row r="269" spans="1:3" x14ac:dyDescent="0.25">
      <c r="A269" s="3">
        <v>40912</v>
      </c>
      <c r="B269">
        <v>22.72</v>
      </c>
      <c r="C269">
        <f t="shared" si="4"/>
        <v>0.97777777777777275</v>
      </c>
    </row>
    <row r="270" spans="1:3" x14ac:dyDescent="0.25">
      <c r="A270" s="3">
        <v>40913</v>
      </c>
      <c r="B270">
        <v>23.4</v>
      </c>
      <c r="C270">
        <f t="shared" si="4"/>
        <v>4.0462427745664744</v>
      </c>
    </row>
    <row r="271" spans="1:3" x14ac:dyDescent="0.25">
      <c r="A271" s="3">
        <v>40914</v>
      </c>
      <c r="B271">
        <v>23.96</v>
      </c>
      <c r="C271">
        <f t="shared" si="4"/>
        <v>6.064630367419217</v>
      </c>
    </row>
    <row r="272" spans="1:3" x14ac:dyDescent="0.25">
      <c r="A272" s="3">
        <v>40915</v>
      </c>
      <c r="B272">
        <v>23.96</v>
      </c>
      <c r="C272">
        <f t="shared" si="4"/>
        <v>6.4888888888888925</v>
      </c>
    </row>
    <row r="273" spans="1:3" x14ac:dyDescent="0.25">
      <c r="A273" s="3">
        <v>40918</v>
      </c>
      <c r="B273">
        <v>24</v>
      </c>
      <c r="C273">
        <f t="shared" si="4"/>
        <v>6.666666666666667</v>
      </c>
    </row>
    <row r="274" spans="1:3" x14ac:dyDescent="0.25">
      <c r="A274" s="3">
        <v>40919</v>
      </c>
      <c r="B274">
        <v>24.1</v>
      </c>
      <c r="C274">
        <f t="shared" si="4"/>
        <v>6.1674008810572785</v>
      </c>
    </row>
    <row r="275" spans="1:3" x14ac:dyDescent="0.25">
      <c r="A275" s="3">
        <v>40920</v>
      </c>
      <c r="B275">
        <v>24.4</v>
      </c>
      <c r="C275">
        <f t="shared" si="4"/>
        <v>8.4444444444444375</v>
      </c>
    </row>
    <row r="276" spans="1:3" x14ac:dyDescent="0.25">
      <c r="A276" s="3">
        <v>40922</v>
      </c>
      <c r="B276">
        <v>24.3</v>
      </c>
      <c r="C276">
        <f t="shared" si="4"/>
        <v>9.459459459459465</v>
      </c>
    </row>
    <row r="277" spans="1:3" x14ac:dyDescent="0.25">
      <c r="A277" s="3">
        <v>40925</v>
      </c>
      <c r="B277">
        <v>24.2</v>
      </c>
      <c r="C277">
        <f t="shared" si="4"/>
        <v>6.5140845070422557</v>
      </c>
    </row>
    <row r="278" spans="1:3" x14ac:dyDescent="0.25">
      <c r="A278" s="3">
        <v>40926</v>
      </c>
      <c r="B278">
        <v>24.3</v>
      </c>
      <c r="C278">
        <f t="shared" si="4"/>
        <v>3.8461538461538556</v>
      </c>
    </row>
    <row r="279" spans="1:3" x14ac:dyDescent="0.25">
      <c r="A279" s="3">
        <v>40927</v>
      </c>
      <c r="B279">
        <v>24.33</v>
      </c>
      <c r="C279">
        <f t="shared" si="4"/>
        <v>1.544240400667769</v>
      </c>
    </row>
    <row r="280" spans="1:3" x14ac:dyDescent="0.25">
      <c r="A280" s="3">
        <v>40928</v>
      </c>
      <c r="B280">
        <v>24.4</v>
      </c>
      <c r="C280">
        <f t="shared" si="4"/>
        <v>1.8363939899832962</v>
      </c>
    </row>
    <row r="281" spans="1:3" x14ac:dyDescent="0.25">
      <c r="A281" s="3">
        <v>40929</v>
      </c>
      <c r="B281">
        <v>24.3</v>
      </c>
      <c r="C281">
        <f t="shared" si="4"/>
        <v>1.2500000000000031</v>
      </c>
    </row>
    <row r="282" spans="1:3" x14ac:dyDescent="0.25">
      <c r="A282" s="3">
        <v>40932</v>
      </c>
      <c r="B282">
        <v>23.9</v>
      </c>
      <c r="C282">
        <f t="shared" si="4"/>
        <v>-0.82987551867221099</v>
      </c>
    </row>
    <row r="283" spans="1:3" x14ac:dyDescent="0.25">
      <c r="A283" s="3">
        <v>40933</v>
      </c>
      <c r="B283">
        <v>24.06</v>
      </c>
      <c r="C283">
        <f t="shared" si="4"/>
        <v>-1.3934426229508192</v>
      </c>
    </row>
    <row r="284" spans="1:3" x14ac:dyDescent="0.25">
      <c r="A284" s="3">
        <v>40934</v>
      </c>
      <c r="B284">
        <v>24.3</v>
      </c>
      <c r="C284">
        <f t="shared" si="4"/>
        <v>0</v>
      </c>
    </row>
    <row r="285" spans="1:3" x14ac:dyDescent="0.25">
      <c r="A285" s="3">
        <v>40935</v>
      </c>
      <c r="B285">
        <v>25</v>
      </c>
      <c r="C285">
        <f t="shared" si="4"/>
        <v>3.3057851239669449</v>
      </c>
    </row>
    <row r="286" spans="1:3" x14ac:dyDescent="0.25">
      <c r="A286" s="3">
        <v>40936</v>
      </c>
      <c r="B286">
        <v>24.98</v>
      </c>
      <c r="C286">
        <f t="shared" si="4"/>
        <v>2.7983539094650194</v>
      </c>
    </row>
    <row r="287" spans="1:3" x14ac:dyDescent="0.25">
      <c r="A287" s="3">
        <v>40939</v>
      </c>
      <c r="B287">
        <v>25.05</v>
      </c>
      <c r="C287">
        <f t="shared" si="4"/>
        <v>2.959309494451305</v>
      </c>
    </row>
    <row r="288" spans="1:3" x14ac:dyDescent="0.25">
      <c r="A288" s="3">
        <v>40940</v>
      </c>
      <c r="B288">
        <v>25.85</v>
      </c>
      <c r="C288">
        <f t="shared" si="4"/>
        <v>5.9426229508196844</v>
      </c>
    </row>
    <row r="289" spans="1:3" x14ac:dyDescent="0.25">
      <c r="A289" s="3">
        <v>40941</v>
      </c>
      <c r="B289">
        <v>25.9</v>
      </c>
      <c r="C289">
        <f t="shared" si="4"/>
        <v>6.5843621399176859</v>
      </c>
    </row>
    <row r="290" spans="1:3" x14ac:dyDescent="0.25">
      <c r="A290" s="3">
        <v>40942</v>
      </c>
      <c r="B290">
        <v>25.85</v>
      </c>
      <c r="C290">
        <f t="shared" si="4"/>
        <v>8.1589958158995941</v>
      </c>
    </row>
    <row r="291" spans="1:3" x14ac:dyDescent="0.25">
      <c r="A291" s="3">
        <v>40943</v>
      </c>
      <c r="B291">
        <v>25.12</v>
      </c>
      <c r="C291">
        <f t="shared" si="4"/>
        <v>4.4056525353283558</v>
      </c>
    </row>
    <row r="292" spans="1:3" x14ac:dyDescent="0.25">
      <c r="A292" s="3">
        <v>40946</v>
      </c>
      <c r="B292">
        <v>25.5</v>
      </c>
      <c r="C292">
        <f t="shared" si="4"/>
        <v>4.9382716049382687</v>
      </c>
    </row>
    <row r="293" spans="1:3" x14ac:dyDescent="0.25">
      <c r="A293" s="3">
        <v>40947</v>
      </c>
      <c r="B293">
        <v>25.15</v>
      </c>
      <c r="C293">
        <f t="shared" si="4"/>
        <v>0.59999999999999432</v>
      </c>
    </row>
    <row r="294" spans="1:3" x14ac:dyDescent="0.25">
      <c r="A294" s="3">
        <v>40948</v>
      </c>
      <c r="B294">
        <v>25.5</v>
      </c>
      <c r="C294">
        <f t="shared" si="4"/>
        <v>2.081665332265811</v>
      </c>
    </row>
    <row r="295" spans="1:3" x14ac:dyDescent="0.25">
      <c r="A295" s="3">
        <v>40949</v>
      </c>
      <c r="B295">
        <v>24.8</v>
      </c>
      <c r="C295">
        <f t="shared" si="4"/>
        <v>-0.99800399201596801</v>
      </c>
    </row>
    <row r="296" spans="1:3" x14ac:dyDescent="0.25">
      <c r="A296" s="3">
        <v>40950</v>
      </c>
      <c r="B296">
        <v>25.09</v>
      </c>
      <c r="C296">
        <f t="shared" si="4"/>
        <v>-2.9400386847195414</v>
      </c>
    </row>
    <row r="297" spans="1:3" x14ac:dyDescent="0.25">
      <c r="A297" s="3">
        <v>40953</v>
      </c>
      <c r="B297">
        <v>24.9</v>
      </c>
      <c r="C297">
        <f t="shared" si="4"/>
        <v>-3.8610038610038608</v>
      </c>
    </row>
    <row r="298" spans="1:3" x14ac:dyDescent="0.25">
      <c r="A298" s="3">
        <v>40954</v>
      </c>
      <c r="B298">
        <v>25.18</v>
      </c>
      <c r="C298">
        <f t="shared" si="4"/>
        <v>-2.5918762088974918</v>
      </c>
    </row>
    <row r="299" spans="1:3" x14ac:dyDescent="0.25">
      <c r="A299" s="3">
        <v>40955</v>
      </c>
      <c r="B299">
        <v>25.19</v>
      </c>
      <c r="C299">
        <f t="shared" si="4"/>
        <v>0.27866242038216671</v>
      </c>
    </row>
    <row r="300" spans="1:3" x14ac:dyDescent="0.25">
      <c r="A300" s="3">
        <v>40956</v>
      </c>
      <c r="B300">
        <v>25.5</v>
      </c>
      <c r="C300">
        <f t="shared" si="4"/>
        <v>0</v>
      </c>
    </row>
    <row r="301" spans="1:3" x14ac:dyDescent="0.25">
      <c r="A301" s="3">
        <v>40957</v>
      </c>
      <c r="B301">
        <v>25.8</v>
      </c>
      <c r="C301">
        <f t="shared" si="4"/>
        <v>2.5844930417495116</v>
      </c>
    </row>
    <row r="302" spans="1:3" x14ac:dyDescent="0.25">
      <c r="A302" s="3">
        <v>40960</v>
      </c>
      <c r="B302">
        <v>25.5</v>
      </c>
      <c r="C302">
        <f t="shared" si="4"/>
        <v>0</v>
      </c>
    </row>
    <row r="303" spans="1:3" x14ac:dyDescent="0.25">
      <c r="A303" s="3">
        <v>40961</v>
      </c>
      <c r="B303">
        <v>25.25</v>
      </c>
      <c r="C303">
        <f t="shared" si="4"/>
        <v>1.8145161290322551</v>
      </c>
    </row>
    <row r="304" spans="1:3" x14ac:dyDescent="0.25">
      <c r="A304" s="3">
        <v>40962</v>
      </c>
      <c r="B304">
        <v>25.24</v>
      </c>
      <c r="C304">
        <f t="shared" si="4"/>
        <v>0.59784774810680985</v>
      </c>
    </row>
    <row r="305" spans="1:3" x14ac:dyDescent="0.25">
      <c r="A305" s="3">
        <v>40963</v>
      </c>
      <c r="B305">
        <v>24.97</v>
      </c>
      <c r="C305">
        <f t="shared" si="4"/>
        <v>0.28112449799196904</v>
      </c>
    </row>
    <row r="306" spans="1:3" x14ac:dyDescent="0.25">
      <c r="A306" s="3">
        <v>40964</v>
      </c>
      <c r="B306">
        <v>25</v>
      </c>
      <c r="C306">
        <f t="shared" si="4"/>
        <v>-0.71485305798252474</v>
      </c>
    </row>
    <row r="307" spans="1:3" x14ac:dyDescent="0.25">
      <c r="A307" s="3">
        <v>40967</v>
      </c>
      <c r="B307">
        <v>25.1</v>
      </c>
      <c r="C307">
        <f t="shared" si="4"/>
        <v>-0.35728463676061872</v>
      </c>
    </row>
    <row r="308" spans="1:3" x14ac:dyDescent="0.25">
      <c r="A308" s="3">
        <v>40968</v>
      </c>
      <c r="B308">
        <v>24.95</v>
      </c>
      <c r="C308">
        <f t="shared" si="4"/>
        <v>-2.1568627450980418</v>
      </c>
    </row>
    <row r="309" spans="1:3" x14ac:dyDescent="0.25">
      <c r="A309" s="3">
        <v>40969</v>
      </c>
      <c r="B309">
        <v>25.5</v>
      </c>
      <c r="C309">
        <f t="shared" si="4"/>
        <v>-1.1627906976744213</v>
      </c>
    </row>
    <row r="310" spans="1:3" x14ac:dyDescent="0.25">
      <c r="A310" s="3">
        <v>40970</v>
      </c>
      <c r="B310">
        <v>26</v>
      </c>
      <c r="C310">
        <f t="shared" si="4"/>
        <v>1.9607843137254901</v>
      </c>
    </row>
    <row r="311" spans="1:3" x14ac:dyDescent="0.25">
      <c r="A311" s="3">
        <v>40971</v>
      </c>
      <c r="B311">
        <v>26.3</v>
      </c>
      <c r="C311">
        <f t="shared" si="4"/>
        <v>4.1584158415841612</v>
      </c>
    </row>
    <row r="312" spans="1:3" x14ac:dyDescent="0.25">
      <c r="A312" s="3">
        <v>40974</v>
      </c>
      <c r="B312">
        <v>26.24</v>
      </c>
      <c r="C312">
        <f t="shared" si="4"/>
        <v>3.9619651347068152</v>
      </c>
    </row>
    <row r="313" spans="1:3" x14ac:dyDescent="0.25">
      <c r="A313" s="3">
        <v>40975</v>
      </c>
      <c r="B313">
        <v>26</v>
      </c>
      <c r="C313">
        <f t="shared" si="4"/>
        <v>4.1249499399279177</v>
      </c>
    </row>
    <row r="314" spans="1:3" x14ac:dyDescent="0.25">
      <c r="A314" s="3">
        <v>40976</v>
      </c>
      <c r="B314">
        <v>26.17</v>
      </c>
      <c r="C314">
        <f t="shared" si="4"/>
        <v>4.6800000000000068</v>
      </c>
    </row>
    <row r="315" spans="1:3" x14ac:dyDescent="0.25">
      <c r="A315" s="3">
        <v>40977</v>
      </c>
      <c r="B315">
        <v>26.3</v>
      </c>
      <c r="C315">
        <f t="shared" si="4"/>
        <v>4.7808764940239019</v>
      </c>
    </row>
    <row r="316" spans="1:3" x14ac:dyDescent="0.25">
      <c r="A316" s="3">
        <v>40978</v>
      </c>
      <c r="B316">
        <v>27.1</v>
      </c>
      <c r="C316">
        <f t="shared" si="4"/>
        <v>8.6172344689378839</v>
      </c>
    </row>
    <row r="317" spans="1:3" x14ac:dyDescent="0.25">
      <c r="A317" s="3">
        <v>40981</v>
      </c>
      <c r="B317">
        <v>27</v>
      </c>
      <c r="C317">
        <f t="shared" si="4"/>
        <v>5.8823529411764701</v>
      </c>
    </row>
    <row r="318" spans="1:3" x14ac:dyDescent="0.25">
      <c r="A318" s="3">
        <v>40982</v>
      </c>
      <c r="B318">
        <v>27</v>
      </c>
      <c r="C318">
        <f t="shared" si="4"/>
        <v>3.8461538461538463</v>
      </c>
    </row>
    <row r="319" spans="1:3" x14ac:dyDescent="0.25">
      <c r="A319" s="3">
        <v>40983</v>
      </c>
      <c r="B319">
        <v>27</v>
      </c>
      <c r="C319">
        <f t="shared" si="4"/>
        <v>2.6615969581749019</v>
      </c>
    </row>
    <row r="320" spans="1:3" x14ac:dyDescent="0.25">
      <c r="A320" s="3">
        <v>40984</v>
      </c>
      <c r="B320">
        <v>27.05</v>
      </c>
      <c r="C320">
        <f t="shared" si="4"/>
        <v>3.0868902439024479</v>
      </c>
    </row>
    <row r="321" spans="1:3" x14ac:dyDescent="0.25">
      <c r="A321" s="3">
        <v>40985</v>
      </c>
      <c r="B321">
        <v>27.05</v>
      </c>
      <c r="C321">
        <f t="shared" si="4"/>
        <v>4.0384615384615419</v>
      </c>
    </row>
    <row r="322" spans="1:3" x14ac:dyDescent="0.25">
      <c r="A322" s="3">
        <v>40988</v>
      </c>
      <c r="B322">
        <v>27.05</v>
      </c>
      <c r="C322">
        <f t="shared" si="4"/>
        <v>3.3626289644631222</v>
      </c>
    </row>
    <row r="323" spans="1:3" x14ac:dyDescent="0.25">
      <c r="A323" s="3">
        <v>40989</v>
      </c>
      <c r="B323">
        <v>27.09</v>
      </c>
      <c r="C323">
        <f t="shared" si="4"/>
        <v>3.0038022813688179</v>
      </c>
    </row>
    <row r="324" spans="1:3" x14ac:dyDescent="0.25">
      <c r="A324" s="3">
        <v>40990</v>
      </c>
      <c r="B324">
        <v>26.94</v>
      </c>
      <c r="C324">
        <f t="shared" si="4"/>
        <v>-0.59040590405904114</v>
      </c>
    </row>
    <row r="325" spans="1:3" x14ac:dyDescent="0.25">
      <c r="A325" s="3">
        <v>40991</v>
      </c>
      <c r="B325">
        <v>26.7</v>
      </c>
      <c r="C325">
        <f t="shared" si="4"/>
        <v>-1.1111111111111138</v>
      </c>
    </row>
    <row r="326" spans="1:3" x14ac:dyDescent="0.25">
      <c r="A326" s="3">
        <v>40992</v>
      </c>
      <c r="B326">
        <v>26.89</v>
      </c>
      <c r="C326">
        <f t="shared" si="4"/>
        <v>-0.40740740740740528</v>
      </c>
    </row>
    <row r="327" spans="1:3" x14ac:dyDescent="0.25">
      <c r="A327" s="3">
        <v>40995</v>
      </c>
      <c r="B327">
        <v>27.09</v>
      </c>
      <c r="C327">
        <f t="shared" si="4"/>
        <v>0.33333333333333282</v>
      </c>
    </row>
    <row r="328" spans="1:3" x14ac:dyDescent="0.25">
      <c r="A328" s="3">
        <v>40996</v>
      </c>
      <c r="B328">
        <v>27.48</v>
      </c>
      <c r="C328">
        <f t="shared" si="4"/>
        <v>1.5896487985212557</v>
      </c>
    </row>
    <row r="329" spans="1:3" x14ac:dyDescent="0.25">
      <c r="A329" s="3">
        <v>40997</v>
      </c>
      <c r="B329">
        <v>27.39</v>
      </c>
      <c r="C329">
        <f t="shared" si="4"/>
        <v>1.2569316081330864</v>
      </c>
    </row>
    <row r="330" spans="1:3" x14ac:dyDescent="0.25">
      <c r="A330" s="3">
        <v>40998</v>
      </c>
      <c r="B330">
        <v>27</v>
      </c>
      <c r="C330">
        <f t="shared" ref="C330:C393" si="5">((B330-B322)/B322)*100</f>
        <v>-0.18484288354898598</v>
      </c>
    </row>
    <row r="331" spans="1:3" x14ac:dyDescent="0.25">
      <c r="A331" s="3">
        <v>40999</v>
      </c>
      <c r="B331">
        <v>27</v>
      </c>
      <c r="C331">
        <f t="shared" si="5"/>
        <v>-0.33222591362126197</v>
      </c>
    </row>
    <row r="332" spans="1:3" x14ac:dyDescent="0.25">
      <c r="A332" s="3">
        <v>41002</v>
      </c>
      <c r="B332">
        <v>27</v>
      </c>
      <c r="C332">
        <f t="shared" si="5"/>
        <v>0.22271714922048524</v>
      </c>
    </row>
    <row r="333" spans="1:3" x14ac:dyDescent="0.25">
      <c r="A333" s="3">
        <v>41003</v>
      </c>
      <c r="B333">
        <v>27</v>
      </c>
      <c r="C333">
        <f t="shared" si="5"/>
        <v>1.1235955056179803</v>
      </c>
    </row>
    <row r="334" spans="1:3" x14ac:dyDescent="0.25">
      <c r="A334" s="3">
        <v>41004</v>
      </c>
      <c r="B334">
        <v>27</v>
      </c>
      <c r="C334">
        <f t="shared" si="5"/>
        <v>0.40907400520639431</v>
      </c>
    </row>
    <row r="335" spans="1:3" x14ac:dyDescent="0.25">
      <c r="A335" s="3">
        <v>41005</v>
      </c>
      <c r="B335">
        <v>27</v>
      </c>
      <c r="C335">
        <f t="shared" si="5"/>
        <v>-0.33222591362126197</v>
      </c>
    </row>
    <row r="336" spans="1:3" x14ac:dyDescent="0.25">
      <c r="A336" s="3">
        <v>41006</v>
      </c>
      <c r="B336">
        <v>27.05</v>
      </c>
      <c r="C336">
        <f t="shared" si="5"/>
        <v>-1.5647743813682669</v>
      </c>
    </row>
    <row r="337" spans="1:3" x14ac:dyDescent="0.25">
      <c r="A337" s="3">
        <v>41009</v>
      </c>
      <c r="B337">
        <v>26.95</v>
      </c>
      <c r="C337">
        <f t="shared" si="5"/>
        <v>-1.6064257028112496</v>
      </c>
    </row>
    <row r="338" spans="1:3" x14ac:dyDescent="0.25">
      <c r="A338" s="3">
        <v>41010</v>
      </c>
      <c r="B338">
        <v>27.15</v>
      </c>
      <c r="C338">
        <f t="shared" si="5"/>
        <v>0.55555555555555025</v>
      </c>
    </row>
    <row r="339" spans="1:3" x14ac:dyDescent="0.25">
      <c r="A339" s="3">
        <v>41011</v>
      </c>
      <c r="B339">
        <v>27</v>
      </c>
      <c r="C339">
        <f t="shared" si="5"/>
        <v>0</v>
      </c>
    </row>
    <row r="340" spans="1:3" x14ac:dyDescent="0.25">
      <c r="A340" s="3">
        <v>41012</v>
      </c>
      <c r="B340">
        <v>27</v>
      </c>
      <c r="C340">
        <f t="shared" si="5"/>
        <v>0</v>
      </c>
    </row>
    <row r="341" spans="1:3" x14ac:dyDescent="0.25">
      <c r="A341" s="3">
        <v>41013</v>
      </c>
      <c r="B341">
        <v>26.96</v>
      </c>
      <c r="C341">
        <f t="shared" si="5"/>
        <v>-0.148148148148145</v>
      </c>
    </row>
    <row r="342" spans="1:3" x14ac:dyDescent="0.25">
      <c r="A342" s="3">
        <v>41016</v>
      </c>
      <c r="B342">
        <v>26.8</v>
      </c>
      <c r="C342">
        <f t="shared" si="5"/>
        <v>-0.74074074074073804</v>
      </c>
    </row>
    <row r="343" spans="1:3" x14ac:dyDescent="0.25">
      <c r="A343" s="3">
        <v>41017</v>
      </c>
      <c r="B343">
        <v>26.5</v>
      </c>
      <c r="C343">
        <f t="shared" si="5"/>
        <v>-1.8518518518518516</v>
      </c>
    </row>
    <row r="344" spans="1:3" x14ac:dyDescent="0.25">
      <c r="A344" s="3">
        <v>41018</v>
      </c>
      <c r="B344">
        <v>26.45</v>
      </c>
      <c r="C344">
        <f t="shared" si="5"/>
        <v>-2.2181146025878054</v>
      </c>
    </row>
    <row r="345" spans="1:3" x14ac:dyDescent="0.25">
      <c r="A345" s="3">
        <v>41019</v>
      </c>
      <c r="B345">
        <v>26.45</v>
      </c>
      <c r="C345">
        <f t="shared" si="5"/>
        <v>-1.855287569573284</v>
      </c>
    </row>
    <row r="346" spans="1:3" x14ac:dyDescent="0.25">
      <c r="A346" s="3">
        <v>41020</v>
      </c>
      <c r="B346">
        <v>26.4</v>
      </c>
      <c r="C346">
        <f t="shared" si="5"/>
        <v>-2.7624309392265194</v>
      </c>
    </row>
    <row r="347" spans="1:3" x14ac:dyDescent="0.25">
      <c r="A347" s="3">
        <v>41023</v>
      </c>
      <c r="B347">
        <v>26</v>
      </c>
      <c r="C347">
        <f t="shared" si="5"/>
        <v>-3.7037037037037033</v>
      </c>
    </row>
    <row r="348" spans="1:3" x14ac:dyDescent="0.25">
      <c r="A348" s="3">
        <v>41024</v>
      </c>
      <c r="B348">
        <v>26</v>
      </c>
      <c r="C348">
        <f t="shared" si="5"/>
        <v>-3.7037037037037033</v>
      </c>
    </row>
    <row r="349" spans="1:3" x14ac:dyDescent="0.25">
      <c r="A349" s="3">
        <v>41025</v>
      </c>
      <c r="B349">
        <v>26</v>
      </c>
      <c r="C349">
        <f t="shared" si="5"/>
        <v>-3.5608308605341277</v>
      </c>
    </row>
    <row r="350" spans="1:3" x14ac:dyDescent="0.25">
      <c r="A350" s="3">
        <v>41026</v>
      </c>
      <c r="B350">
        <v>26</v>
      </c>
      <c r="C350">
        <f t="shared" si="5"/>
        <v>-2.9850746268656745</v>
      </c>
    </row>
    <row r="351" spans="1:3" x14ac:dyDescent="0.25">
      <c r="A351" s="3">
        <v>41027</v>
      </c>
      <c r="B351">
        <v>25.23</v>
      </c>
      <c r="C351">
        <f t="shared" si="5"/>
        <v>-4.7924528301886777</v>
      </c>
    </row>
    <row r="352" spans="1:3" x14ac:dyDescent="0.25">
      <c r="A352" s="3">
        <v>41030</v>
      </c>
      <c r="B352">
        <v>25.52</v>
      </c>
      <c r="C352">
        <f t="shared" si="5"/>
        <v>-3.5160680529300556</v>
      </c>
    </row>
    <row r="353" spans="1:3" x14ac:dyDescent="0.25">
      <c r="A353" s="3">
        <v>41031</v>
      </c>
      <c r="B353">
        <v>25.33</v>
      </c>
      <c r="C353">
        <f t="shared" si="5"/>
        <v>-4.2344045368620078</v>
      </c>
    </row>
    <row r="354" spans="1:3" x14ac:dyDescent="0.25">
      <c r="A354" s="3">
        <v>41032</v>
      </c>
      <c r="B354">
        <v>25.24</v>
      </c>
      <c r="C354">
        <f t="shared" si="5"/>
        <v>-4.3939393939393945</v>
      </c>
    </row>
    <row r="355" spans="1:3" x14ac:dyDescent="0.25">
      <c r="A355" s="3">
        <v>41033</v>
      </c>
      <c r="B355">
        <v>25.24</v>
      </c>
      <c r="C355">
        <f t="shared" si="5"/>
        <v>-2.9230769230769291</v>
      </c>
    </row>
    <row r="356" spans="1:3" x14ac:dyDescent="0.25">
      <c r="A356" s="3">
        <v>41034</v>
      </c>
      <c r="B356">
        <v>25.23</v>
      </c>
      <c r="C356">
        <f t="shared" si="5"/>
        <v>-2.9615384615384599</v>
      </c>
    </row>
    <row r="357" spans="1:3" x14ac:dyDescent="0.25">
      <c r="A357" s="3">
        <v>41037</v>
      </c>
      <c r="B357">
        <v>25.26</v>
      </c>
      <c r="C357">
        <f t="shared" si="5"/>
        <v>-2.8461538461538405</v>
      </c>
    </row>
    <row r="358" spans="1:3" x14ac:dyDescent="0.25">
      <c r="A358" s="3">
        <v>41038</v>
      </c>
      <c r="B358">
        <v>25.72</v>
      </c>
      <c r="C358">
        <f t="shared" si="5"/>
        <v>-1.0769230769230813</v>
      </c>
    </row>
    <row r="359" spans="1:3" x14ac:dyDescent="0.25">
      <c r="A359" s="3">
        <v>41039</v>
      </c>
      <c r="B359">
        <v>26.01</v>
      </c>
      <c r="C359">
        <f t="shared" si="5"/>
        <v>3.091557669441146</v>
      </c>
    </row>
    <row r="360" spans="1:3" x14ac:dyDescent="0.25">
      <c r="A360" s="3">
        <v>41040</v>
      </c>
      <c r="B360">
        <v>26.3</v>
      </c>
      <c r="C360">
        <f t="shared" si="5"/>
        <v>3.0564263322884058</v>
      </c>
    </row>
    <row r="361" spans="1:3" x14ac:dyDescent="0.25">
      <c r="A361" s="3">
        <v>41041</v>
      </c>
      <c r="B361">
        <v>26.4</v>
      </c>
      <c r="C361">
        <f t="shared" si="5"/>
        <v>4.2242400315831041</v>
      </c>
    </row>
    <row r="362" spans="1:3" x14ac:dyDescent="0.25">
      <c r="A362" s="3">
        <v>41044</v>
      </c>
      <c r="B362">
        <v>26.5</v>
      </c>
      <c r="C362">
        <f t="shared" si="5"/>
        <v>4.9920760697305928</v>
      </c>
    </row>
    <row r="363" spans="1:3" x14ac:dyDescent="0.25">
      <c r="A363" s="3">
        <v>41045</v>
      </c>
      <c r="B363">
        <v>26.5</v>
      </c>
      <c r="C363">
        <f t="shared" si="5"/>
        <v>4.9920760697305928</v>
      </c>
    </row>
    <row r="364" spans="1:3" x14ac:dyDescent="0.25">
      <c r="A364" s="3">
        <v>41046</v>
      </c>
      <c r="B364">
        <v>26.49</v>
      </c>
      <c r="C364">
        <f t="shared" si="5"/>
        <v>4.9940546967895276</v>
      </c>
    </row>
    <row r="365" spans="1:3" x14ac:dyDescent="0.25">
      <c r="A365" s="3">
        <v>41047</v>
      </c>
      <c r="B365">
        <v>26.5</v>
      </c>
      <c r="C365">
        <f t="shared" si="5"/>
        <v>4.9089469517022897</v>
      </c>
    </row>
    <row r="366" spans="1:3" x14ac:dyDescent="0.25">
      <c r="A366" s="3">
        <v>41048</v>
      </c>
      <c r="B366">
        <v>26.11</v>
      </c>
      <c r="C366">
        <f t="shared" si="5"/>
        <v>1.5163297045101112</v>
      </c>
    </row>
    <row r="367" spans="1:3" x14ac:dyDescent="0.25">
      <c r="A367" s="3">
        <v>41051</v>
      </c>
      <c r="B367">
        <v>26.5</v>
      </c>
      <c r="C367">
        <f t="shared" si="5"/>
        <v>1.8838908112264452</v>
      </c>
    </row>
    <row r="368" spans="1:3" x14ac:dyDescent="0.25">
      <c r="A368" s="3">
        <v>41052</v>
      </c>
      <c r="B368">
        <v>26.99</v>
      </c>
      <c r="C368">
        <f t="shared" si="5"/>
        <v>2.6235741444866836</v>
      </c>
    </row>
    <row r="369" spans="1:3" x14ac:dyDescent="0.25">
      <c r="A369" s="3">
        <v>41053</v>
      </c>
      <c r="B369">
        <v>26.81</v>
      </c>
      <c r="C369">
        <f t="shared" si="5"/>
        <v>1.5530303030303036</v>
      </c>
    </row>
    <row r="370" spans="1:3" x14ac:dyDescent="0.25">
      <c r="A370" s="3">
        <v>41054</v>
      </c>
      <c r="B370">
        <v>26.79</v>
      </c>
      <c r="C370">
        <f t="shared" si="5"/>
        <v>1.0943396226415061</v>
      </c>
    </row>
    <row r="371" spans="1:3" x14ac:dyDescent="0.25">
      <c r="A371" s="3">
        <v>41055</v>
      </c>
      <c r="B371">
        <v>26.7</v>
      </c>
      <c r="C371">
        <f t="shared" si="5"/>
        <v>0.75471698113207275</v>
      </c>
    </row>
    <row r="372" spans="1:3" x14ac:dyDescent="0.25">
      <c r="A372" s="3">
        <v>41058</v>
      </c>
      <c r="B372">
        <v>26.5</v>
      </c>
      <c r="C372">
        <f t="shared" si="5"/>
        <v>3.7750094375241842E-2</v>
      </c>
    </row>
    <row r="373" spans="1:3" x14ac:dyDescent="0.25">
      <c r="A373" s="3">
        <v>41059</v>
      </c>
      <c r="B373">
        <v>26.4</v>
      </c>
      <c r="C373">
        <f t="shared" si="5"/>
        <v>-0.37735849056604309</v>
      </c>
    </row>
    <row r="374" spans="1:3" x14ac:dyDescent="0.25">
      <c r="A374" s="3">
        <v>41060</v>
      </c>
      <c r="B374">
        <v>26.4</v>
      </c>
      <c r="C374">
        <f t="shared" si="5"/>
        <v>1.1106855610877027</v>
      </c>
    </row>
    <row r="375" spans="1:3" x14ac:dyDescent="0.25">
      <c r="A375" s="3">
        <v>41061</v>
      </c>
      <c r="B375">
        <v>26.5</v>
      </c>
      <c r="C375">
        <f t="shared" si="5"/>
        <v>0</v>
      </c>
    </row>
    <row r="376" spans="1:3" x14ac:dyDescent="0.25">
      <c r="A376" s="3">
        <v>41062</v>
      </c>
      <c r="B376">
        <v>26.7</v>
      </c>
      <c r="C376">
        <f t="shared" si="5"/>
        <v>-1.0744720266765437</v>
      </c>
    </row>
    <row r="377" spans="1:3" x14ac:dyDescent="0.25">
      <c r="A377" s="3">
        <v>41065</v>
      </c>
      <c r="B377">
        <v>26.89</v>
      </c>
      <c r="C377">
        <f t="shared" si="5"/>
        <v>0.29839612085043588</v>
      </c>
    </row>
    <row r="378" spans="1:3" x14ac:dyDescent="0.25">
      <c r="A378" s="3">
        <v>41066</v>
      </c>
      <c r="B378">
        <v>27.09</v>
      </c>
      <c r="C378">
        <f t="shared" si="5"/>
        <v>1.1198208286674161</v>
      </c>
    </row>
    <row r="379" spans="1:3" x14ac:dyDescent="0.25">
      <c r="A379" s="3">
        <v>41067</v>
      </c>
      <c r="B379">
        <v>27.18</v>
      </c>
      <c r="C379">
        <f t="shared" si="5"/>
        <v>1.7977528089887655</v>
      </c>
    </row>
    <row r="380" spans="1:3" x14ac:dyDescent="0.25">
      <c r="A380" s="3">
        <v>41068</v>
      </c>
      <c r="B380">
        <v>26.9</v>
      </c>
      <c r="C380">
        <f t="shared" si="5"/>
        <v>1.5094339622641455</v>
      </c>
    </row>
    <row r="381" spans="1:3" x14ac:dyDescent="0.25">
      <c r="A381" s="3">
        <v>41069</v>
      </c>
      <c r="B381">
        <v>26.79</v>
      </c>
      <c r="C381">
        <f t="shared" si="5"/>
        <v>1.4772727272727295</v>
      </c>
    </row>
    <row r="382" spans="1:3" x14ac:dyDescent="0.25">
      <c r="A382" s="3">
        <v>41072</v>
      </c>
      <c r="B382">
        <v>26.9</v>
      </c>
      <c r="C382">
        <f t="shared" si="5"/>
        <v>1.893939393939394</v>
      </c>
    </row>
    <row r="383" spans="1:3" x14ac:dyDescent="0.25">
      <c r="A383" s="3">
        <v>41073</v>
      </c>
      <c r="B383">
        <v>26.79</v>
      </c>
      <c r="C383">
        <f t="shared" si="5"/>
        <v>1.0943396226415061</v>
      </c>
    </row>
    <row r="384" spans="1:3" x14ac:dyDescent="0.25">
      <c r="A384" s="3">
        <v>41074</v>
      </c>
      <c r="B384">
        <v>26.79</v>
      </c>
      <c r="C384">
        <f t="shared" si="5"/>
        <v>0.33707865168539275</v>
      </c>
    </row>
    <row r="385" spans="1:3" x14ac:dyDescent="0.25">
      <c r="A385" s="3">
        <v>41075</v>
      </c>
      <c r="B385">
        <v>26.79</v>
      </c>
      <c r="C385">
        <f t="shared" si="5"/>
        <v>-0.37188545927854749</v>
      </c>
    </row>
    <row r="386" spans="1:3" x14ac:dyDescent="0.25">
      <c r="A386" s="3">
        <v>41076</v>
      </c>
      <c r="B386">
        <v>26.79</v>
      </c>
      <c r="C386">
        <f t="shared" si="5"/>
        <v>-1.1074197120708775</v>
      </c>
    </row>
    <row r="387" spans="1:3" x14ac:dyDescent="0.25">
      <c r="A387" s="3">
        <v>41079</v>
      </c>
      <c r="B387">
        <v>26.81</v>
      </c>
      <c r="C387">
        <f t="shared" si="5"/>
        <v>-1.3612950699043451</v>
      </c>
    </row>
    <row r="388" spans="1:3" x14ac:dyDescent="0.25">
      <c r="A388" s="3">
        <v>41080</v>
      </c>
      <c r="B388">
        <v>26.82</v>
      </c>
      <c r="C388">
        <f t="shared" si="5"/>
        <v>-0.29739776951672231</v>
      </c>
    </row>
    <row r="389" spans="1:3" x14ac:dyDescent="0.25">
      <c r="A389" s="3">
        <v>41081</v>
      </c>
      <c r="B389">
        <v>26.79</v>
      </c>
      <c r="C389">
        <f t="shared" si="5"/>
        <v>0</v>
      </c>
    </row>
    <row r="390" spans="1:3" x14ac:dyDescent="0.25">
      <c r="A390" s="3">
        <v>41082</v>
      </c>
      <c r="B390">
        <v>26.79</v>
      </c>
      <c r="C390">
        <f t="shared" si="5"/>
        <v>-0.40892193308549979</v>
      </c>
    </row>
    <row r="391" spans="1:3" x14ac:dyDescent="0.25">
      <c r="A391" s="3">
        <v>41083</v>
      </c>
      <c r="B391">
        <v>26.79</v>
      </c>
      <c r="C391">
        <f t="shared" si="5"/>
        <v>0</v>
      </c>
    </row>
    <row r="392" spans="1:3" x14ac:dyDescent="0.25">
      <c r="A392" s="3">
        <v>41086</v>
      </c>
      <c r="B392">
        <v>26.79</v>
      </c>
      <c r="C392">
        <f t="shared" si="5"/>
        <v>0</v>
      </c>
    </row>
    <row r="393" spans="1:3" x14ac:dyDescent="0.25">
      <c r="A393" s="3">
        <v>41087</v>
      </c>
      <c r="B393">
        <v>26.4</v>
      </c>
      <c r="C393">
        <f t="shared" si="5"/>
        <v>-1.4557670772676394</v>
      </c>
    </row>
    <row r="394" spans="1:3" x14ac:dyDescent="0.25">
      <c r="A394" s="3">
        <v>41088</v>
      </c>
      <c r="B394">
        <v>25.82</v>
      </c>
      <c r="C394">
        <f t="shared" ref="C394:C457" si="6">((B394-B386)/B386)*100</f>
        <v>-3.6207540126912985</v>
      </c>
    </row>
    <row r="395" spans="1:3" x14ac:dyDescent="0.25">
      <c r="A395" s="3">
        <v>41089</v>
      </c>
      <c r="B395">
        <v>25.82</v>
      </c>
      <c r="C395">
        <f t="shared" si="6"/>
        <v>-3.6926519955240522</v>
      </c>
    </row>
    <row r="396" spans="1:3" x14ac:dyDescent="0.25">
      <c r="A396" s="3">
        <v>41090</v>
      </c>
      <c r="B396">
        <v>25.82</v>
      </c>
      <c r="C396">
        <f t="shared" si="6"/>
        <v>-3.7285607755406409</v>
      </c>
    </row>
    <row r="397" spans="1:3" x14ac:dyDescent="0.25">
      <c r="A397" s="3">
        <v>41093</v>
      </c>
      <c r="B397">
        <v>26.01</v>
      </c>
      <c r="C397">
        <f t="shared" si="6"/>
        <v>-2.9115341545352655</v>
      </c>
    </row>
    <row r="398" spans="1:3" x14ac:dyDescent="0.25">
      <c r="A398" s="3">
        <v>41097</v>
      </c>
      <c r="B398">
        <v>25.62</v>
      </c>
      <c r="C398">
        <f t="shared" si="6"/>
        <v>-4.3673012318029043</v>
      </c>
    </row>
    <row r="399" spans="1:3" x14ac:dyDescent="0.25">
      <c r="A399" s="3">
        <v>41100</v>
      </c>
      <c r="B399">
        <v>25.62</v>
      </c>
      <c r="C399">
        <f t="shared" si="6"/>
        <v>-4.3673012318029043</v>
      </c>
    </row>
    <row r="400" spans="1:3" x14ac:dyDescent="0.25">
      <c r="A400" s="3">
        <v>41101</v>
      </c>
      <c r="B400">
        <v>26.01</v>
      </c>
      <c r="C400">
        <f t="shared" si="6"/>
        <v>-2.9115341545352655</v>
      </c>
    </row>
    <row r="401" spans="1:3" x14ac:dyDescent="0.25">
      <c r="A401" s="3">
        <v>41107</v>
      </c>
      <c r="B401">
        <v>26.01</v>
      </c>
      <c r="C401">
        <f t="shared" si="6"/>
        <v>-1.477272727272716</v>
      </c>
    </row>
    <row r="402" spans="1:3" x14ac:dyDescent="0.25">
      <c r="A402" s="3">
        <v>41108</v>
      </c>
      <c r="B402">
        <v>25.82</v>
      </c>
      <c r="C402">
        <f t="shared" si="6"/>
        <v>0</v>
      </c>
    </row>
    <row r="403" spans="1:3" x14ac:dyDescent="0.25">
      <c r="A403" s="3">
        <v>41109</v>
      </c>
      <c r="B403">
        <v>25.82</v>
      </c>
      <c r="C403">
        <f t="shared" si="6"/>
        <v>0</v>
      </c>
    </row>
    <row r="404" spans="1:3" x14ac:dyDescent="0.25">
      <c r="A404" s="3">
        <v>41110</v>
      </c>
      <c r="B404">
        <v>25.34</v>
      </c>
      <c r="C404">
        <f t="shared" si="6"/>
        <v>-1.8590240123934949</v>
      </c>
    </row>
    <row r="405" spans="1:3" x14ac:dyDescent="0.25">
      <c r="A405" s="3">
        <v>41111</v>
      </c>
      <c r="B405">
        <v>25.38</v>
      </c>
      <c r="C405">
        <f t="shared" si="6"/>
        <v>-2.4221453287197328</v>
      </c>
    </row>
    <row r="406" spans="1:3" x14ac:dyDescent="0.25">
      <c r="A406" s="3">
        <v>41115</v>
      </c>
      <c r="B406">
        <v>26.01</v>
      </c>
      <c r="C406">
        <f t="shared" si="6"/>
        <v>1.5222482435597211</v>
      </c>
    </row>
    <row r="407" spans="1:3" x14ac:dyDescent="0.25">
      <c r="A407" s="3">
        <v>41116</v>
      </c>
      <c r="B407">
        <v>24.35</v>
      </c>
      <c r="C407">
        <f t="shared" si="6"/>
        <v>-4.9570647931303649</v>
      </c>
    </row>
    <row r="408" spans="1:3" x14ac:dyDescent="0.25">
      <c r="A408" s="3">
        <v>41117</v>
      </c>
      <c r="B408">
        <v>24.46</v>
      </c>
      <c r="C408">
        <f t="shared" si="6"/>
        <v>-5.9592464436755117</v>
      </c>
    </row>
    <row r="409" spans="1:3" x14ac:dyDescent="0.25">
      <c r="A409" s="3">
        <v>41118</v>
      </c>
      <c r="B409">
        <v>24.79</v>
      </c>
      <c r="C409">
        <f t="shared" si="6"/>
        <v>-4.6905036524413779</v>
      </c>
    </row>
    <row r="410" spans="1:3" x14ac:dyDescent="0.25">
      <c r="A410" s="3">
        <v>41122</v>
      </c>
      <c r="B410">
        <v>25.04</v>
      </c>
      <c r="C410">
        <f t="shared" si="6"/>
        <v>-3.0209140201394313</v>
      </c>
    </row>
    <row r="411" spans="1:3" x14ac:dyDescent="0.25">
      <c r="A411" s="3">
        <v>41123</v>
      </c>
      <c r="B411">
        <v>24.84</v>
      </c>
      <c r="C411">
        <f t="shared" si="6"/>
        <v>-3.7955073586367174</v>
      </c>
    </row>
    <row r="412" spans="1:3" x14ac:dyDescent="0.25">
      <c r="A412" s="3">
        <v>41124</v>
      </c>
      <c r="B412">
        <v>24.94</v>
      </c>
      <c r="C412">
        <f t="shared" si="6"/>
        <v>-1.5785319652722913</v>
      </c>
    </row>
    <row r="413" spans="1:3" x14ac:dyDescent="0.25">
      <c r="A413" s="3">
        <v>41125</v>
      </c>
      <c r="B413">
        <v>24.89</v>
      </c>
      <c r="C413">
        <f t="shared" si="6"/>
        <v>-1.9306540583136265</v>
      </c>
    </row>
    <row r="414" spans="1:3" x14ac:dyDescent="0.25">
      <c r="A414" s="3">
        <v>41128</v>
      </c>
      <c r="B414">
        <v>25.09</v>
      </c>
      <c r="C414">
        <f t="shared" si="6"/>
        <v>-3.5371011149557923</v>
      </c>
    </row>
    <row r="415" spans="1:3" x14ac:dyDescent="0.25">
      <c r="A415" s="3">
        <v>41130</v>
      </c>
      <c r="B415">
        <v>25.13</v>
      </c>
      <c r="C415">
        <f t="shared" si="6"/>
        <v>3.2032854209445483</v>
      </c>
    </row>
    <row r="416" spans="1:3" x14ac:dyDescent="0.25">
      <c r="A416" s="3">
        <v>41131</v>
      </c>
      <c r="B416">
        <v>25.13</v>
      </c>
      <c r="C416">
        <f t="shared" si="6"/>
        <v>2.7391659852820855</v>
      </c>
    </row>
    <row r="417" spans="1:3" x14ac:dyDescent="0.25">
      <c r="A417" s="3">
        <v>41132</v>
      </c>
      <c r="B417">
        <v>25.13</v>
      </c>
      <c r="C417">
        <f t="shared" si="6"/>
        <v>1.3715207745058486</v>
      </c>
    </row>
    <row r="418" spans="1:3" x14ac:dyDescent="0.25">
      <c r="A418" s="3">
        <v>41135</v>
      </c>
      <c r="B418">
        <v>25.15</v>
      </c>
      <c r="C418">
        <f t="shared" si="6"/>
        <v>0.43929712460063669</v>
      </c>
    </row>
    <row r="419" spans="1:3" x14ac:dyDescent="0.25">
      <c r="A419" s="3">
        <v>41136</v>
      </c>
      <c r="B419">
        <v>25.32</v>
      </c>
      <c r="C419">
        <f t="shared" si="6"/>
        <v>1.9323671497584558</v>
      </c>
    </row>
    <row r="420" spans="1:3" x14ac:dyDescent="0.25">
      <c r="A420" s="3">
        <v>41137</v>
      </c>
      <c r="B420">
        <v>25.33</v>
      </c>
      <c r="C420">
        <f t="shared" si="6"/>
        <v>1.5637530072173094</v>
      </c>
    </row>
    <row r="421" spans="1:3" x14ac:dyDescent="0.25">
      <c r="A421" s="3">
        <v>41138</v>
      </c>
      <c r="B421">
        <v>25.33</v>
      </c>
      <c r="C421">
        <f t="shared" si="6"/>
        <v>1.7677782241864111</v>
      </c>
    </row>
    <row r="422" spans="1:3" x14ac:dyDescent="0.25">
      <c r="A422" s="3">
        <v>41139</v>
      </c>
      <c r="B422">
        <v>25.33</v>
      </c>
      <c r="C422">
        <f t="shared" si="6"/>
        <v>0.95655639697089856</v>
      </c>
    </row>
    <row r="423" spans="1:3" x14ac:dyDescent="0.25">
      <c r="A423" s="3">
        <v>41142</v>
      </c>
      <c r="B423">
        <v>25.6</v>
      </c>
      <c r="C423">
        <f t="shared" si="6"/>
        <v>1.8702745722244427</v>
      </c>
    </row>
    <row r="424" spans="1:3" x14ac:dyDescent="0.25">
      <c r="A424" s="3">
        <v>41143</v>
      </c>
      <c r="B424">
        <v>25.6</v>
      </c>
      <c r="C424">
        <f t="shared" si="6"/>
        <v>1.8702745722244427</v>
      </c>
    </row>
    <row r="425" spans="1:3" x14ac:dyDescent="0.25">
      <c r="A425" s="3">
        <v>41144</v>
      </c>
      <c r="B425">
        <v>25.52</v>
      </c>
      <c r="C425">
        <f t="shared" si="6"/>
        <v>1.5519299641862339</v>
      </c>
    </row>
    <row r="426" spans="1:3" x14ac:dyDescent="0.25">
      <c r="A426" s="3">
        <v>41145</v>
      </c>
      <c r="B426">
        <v>25.5</v>
      </c>
      <c r="C426">
        <f t="shared" si="6"/>
        <v>1.3916500994035843</v>
      </c>
    </row>
    <row r="427" spans="1:3" x14ac:dyDescent="0.25">
      <c r="A427" s="3">
        <v>41146</v>
      </c>
      <c r="B427">
        <v>25.48</v>
      </c>
      <c r="C427">
        <f t="shared" si="6"/>
        <v>0.63191153238546649</v>
      </c>
    </row>
    <row r="428" spans="1:3" x14ac:dyDescent="0.25">
      <c r="A428" s="3">
        <v>41149</v>
      </c>
      <c r="B428">
        <v>25.81</v>
      </c>
      <c r="C428">
        <f t="shared" si="6"/>
        <v>1.8949861823924219</v>
      </c>
    </row>
    <row r="429" spans="1:3" x14ac:dyDescent="0.25">
      <c r="A429" s="3">
        <v>41150</v>
      </c>
      <c r="B429">
        <v>25.73</v>
      </c>
      <c r="C429">
        <f t="shared" si="6"/>
        <v>1.5791551519936917</v>
      </c>
    </row>
    <row r="430" spans="1:3" x14ac:dyDescent="0.25">
      <c r="A430" s="3">
        <v>41151</v>
      </c>
      <c r="B430">
        <v>25.8</v>
      </c>
      <c r="C430">
        <f t="shared" si="6"/>
        <v>1.8555073035925875</v>
      </c>
    </row>
    <row r="431" spans="1:3" x14ac:dyDescent="0.25">
      <c r="A431" s="3">
        <v>41152</v>
      </c>
      <c r="B431">
        <v>25.72</v>
      </c>
      <c r="C431">
        <f t="shared" si="6"/>
        <v>0.46874999999999001</v>
      </c>
    </row>
    <row r="432" spans="1:3" x14ac:dyDescent="0.25">
      <c r="A432" s="3">
        <v>41153</v>
      </c>
      <c r="B432">
        <v>25.57</v>
      </c>
      <c r="C432">
        <f t="shared" si="6"/>
        <v>-0.11718750000000444</v>
      </c>
    </row>
    <row r="433" spans="1:3" x14ac:dyDescent="0.25">
      <c r="A433" s="3">
        <v>41157</v>
      </c>
      <c r="B433">
        <v>25.62</v>
      </c>
      <c r="C433">
        <f t="shared" si="6"/>
        <v>0.39184952978056986</v>
      </c>
    </row>
    <row r="434" spans="1:3" x14ac:dyDescent="0.25">
      <c r="A434" s="3">
        <v>41158</v>
      </c>
      <c r="B434">
        <v>25.82</v>
      </c>
      <c r="C434">
        <f t="shared" si="6"/>
        <v>1.2549019607843148</v>
      </c>
    </row>
    <row r="435" spans="1:3" x14ac:dyDescent="0.25">
      <c r="A435" s="3">
        <v>41159</v>
      </c>
      <c r="B435">
        <v>25.82</v>
      </c>
      <c r="C435">
        <f t="shared" si="6"/>
        <v>1.3343799058084767</v>
      </c>
    </row>
    <row r="436" spans="1:3" x14ac:dyDescent="0.25">
      <c r="A436" s="3">
        <v>41160</v>
      </c>
      <c r="B436">
        <v>25.77</v>
      </c>
      <c r="C436">
        <f t="shared" si="6"/>
        <v>-0.15497869043006257</v>
      </c>
    </row>
    <row r="437" spans="1:3" x14ac:dyDescent="0.25">
      <c r="A437" s="3">
        <v>41166</v>
      </c>
      <c r="B437">
        <v>25.72</v>
      </c>
      <c r="C437">
        <f t="shared" si="6"/>
        <v>-3.8865137971245876E-2</v>
      </c>
    </row>
    <row r="438" spans="1:3" x14ac:dyDescent="0.25">
      <c r="A438" s="3">
        <v>41167</v>
      </c>
      <c r="B438">
        <v>25.74</v>
      </c>
      <c r="C438">
        <f t="shared" si="6"/>
        <v>-0.23255813953489252</v>
      </c>
    </row>
    <row r="439" spans="1:3" x14ac:dyDescent="0.25">
      <c r="A439" s="3">
        <v>41170</v>
      </c>
      <c r="B439">
        <v>25.77</v>
      </c>
      <c r="C439">
        <f t="shared" si="6"/>
        <v>0.19440124416796545</v>
      </c>
    </row>
    <row r="440" spans="1:3" x14ac:dyDescent="0.25">
      <c r="A440" s="3">
        <v>41172</v>
      </c>
      <c r="B440">
        <v>25.91</v>
      </c>
      <c r="C440">
        <f t="shared" si="6"/>
        <v>1.3296832225263975</v>
      </c>
    </row>
    <row r="441" spans="1:3" x14ac:dyDescent="0.25">
      <c r="A441" s="3">
        <v>41173</v>
      </c>
      <c r="B441">
        <v>25.82</v>
      </c>
      <c r="C441">
        <f t="shared" si="6"/>
        <v>0.78064012490241719</v>
      </c>
    </row>
    <row r="442" spans="1:3" x14ac:dyDescent="0.25">
      <c r="A442" s="3">
        <v>41174</v>
      </c>
      <c r="B442">
        <v>25.82</v>
      </c>
      <c r="C442">
        <f t="shared" si="6"/>
        <v>0</v>
      </c>
    </row>
    <row r="443" spans="1:3" x14ac:dyDescent="0.25">
      <c r="A443" s="3">
        <v>41177</v>
      </c>
      <c r="B443">
        <v>25.82</v>
      </c>
      <c r="C443">
        <f t="shared" si="6"/>
        <v>0</v>
      </c>
    </row>
    <row r="444" spans="1:3" x14ac:dyDescent="0.25">
      <c r="A444" s="3">
        <v>41178</v>
      </c>
      <c r="B444">
        <v>25.82</v>
      </c>
      <c r="C444">
        <f t="shared" si="6"/>
        <v>0.19402405898331668</v>
      </c>
    </row>
    <row r="445" spans="1:3" x14ac:dyDescent="0.25">
      <c r="A445" s="3">
        <v>41179</v>
      </c>
      <c r="B445">
        <v>25.78</v>
      </c>
      <c r="C445">
        <f t="shared" si="6"/>
        <v>0.23328149300156409</v>
      </c>
    </row>
    <row r="446" spans="1:3" x14ac:dyDescent="0.25">
      <c r="A446" s="3">
        <v>41180</v>
      </c>
      <c r="B446">
        <v>25.72</v>
      </c>
      <c r="C446">
        <f t="shared" si="6"/>
        <v>-7.7700077700076059E-2</v>
      </c>
    </row>
    <row r="447" spans="1:3" x14ac:dyDescent="0.25">
      <c r="A447" s="3">
        <v>41181</v>
      </c>
      <c r="B447">
        <v>25.52</v>
      </c>
      <c r="C447">
        <f t="shared" si="6"/>
        <v>-0.9701202949165697</v>
      </c>
    </row>
    <row r="448" spans="1:3" x14ac:dyDescent="0.25">
      <c r="A448" s="3">
        <v>41185</v>
      </c>
      <c r="B448">
        <v>25.9</v>
      </c>
      <c r="C448">
        <f t="shared" si="6"/>
        <v>-3.8595137012742434E-2</v>
      </c>
    </row>
    <row r="449" spans="1:3" x14ac:dyDescent="0.25">
      <c r="A449" s="3">
        <v>41186</v>
      </c>
      <c r="B449">
        <v>25.72</v>
      </c>
      <c r="C449">
        <f t="shared" si="6"/>
        <v>-0.38729666924864997</v>
      </c>
    </row>
    <row r="450" spans="1:3" x14ac:dyDescent="0.25">
      <c r="A450" s="3">
        <v>41187</v>
      </c>
      <c r="B450">
        <v>25.72</v>
      </c>
      <c r="C450">
        <f t="shared" si="6"/>
        <v>-0.38729666924864997</v>
      </c>
    </row>
    <row r="451" spans="1:3" x14ac:dyDescent="0.25">
      <c r="A451" s="3">
        <v>41188</v>
      </c>
      <c r="B451">
        <v>25.82</v>
      </c>
      <c r="C451">
        <f t="shared" si="6"/>
        <v>0</v>
      </c>
    </row>
    <row r="452" spans="1:3" x14ac:dyDescent="0.25">
      <c r="A452" s="3">
        <v>41191</v>
      </c>
      <c r="B452">
        <v>25.82</v>
      </c>
      <c r="C452">
        <f t="shared" si="6"/>
        <v>0</v>
      </c>
    </row>
    <row r="453" spans="1:3" x14ac:dyDescent="0.25">
      <c r="A453" s="3">
        <v>41192</v>
      </c>
      <c r="B453">
        <v>25.82</v>
      </c>
      <c r="C453">
        <f t="shared" si="6"/>
        <v>0.155159038013961</v>
      </c>
    </row>
    <row r="454" spans="1:3" x14ac:dyDescent="0.25">
      <c r="A454" s="3">
        <v>41193</v>
      </c>
      <c r="B454">
        <v>25.82</v>
      </c>
      <c r="C454">
        <f t="shared" si="6"/>
        <v>0.3888024883359309</v>
      </c>
    </row>
    <row r="455" spans="1:3" x14ac:dyDescent="0.25">
      <c r="A455" s="3">
        <v>41194</v>
      </c>
      <c r="B455">
        <v>25.72</v>
      </c>
      <c r="C455">
        <f t="shared" si="6"/>
        <v>0.78369905956112573</v>
      </c>
    </row>
    <row r="456" spans="1:3" x14ac:dyDescent="0.25">
      <c r="A456" s="3">
        <v>41195</v>
      </c>
      <c r="B456">
        <v>25.73</v>
      </c>
      <c r="C456">
        <f t="shared" si="6"/>
        <v>-0.65637065637064929</v>
      </c>
    </row>
    <row r="457" spans="1:3" x14ac:dyDescent="0.25">
      <c r="A457" s="3">
        <v>41198</v>
      </c>
      <c r="B457">
        <v>25.82</v>
      </c>
      <c r="C457">
        <f t="shared" si="6"/>
        <v>0.3888024883359309</v>
      </c>
    </row>
    <row r="458" spans="1:3" x14ac:dyDescent="0.25">
      <c r="A458" s="3">
        <v>41199</v>
      </c>
      <c r="B458">
        <v>25.64</v>
      </c>
      <c r="C458">
        <f t="shared" ref="C458:C521" si="7">((B458-B450)/B450)*100</f>
        <v>-0.31104199066873367</v>
      </c>
    </row>
    <row r="459" spans="1:3" x14ac:dyDescent="0.25">
      <c r="A459" s="3">
        <v>41200</v>
      </c>
      <c r="B459">
        <v>25.65</v>
      </c>
      <c r="C459">
        <f t="shared" si="7"/>
        <v>-0.65840433772270213</v>
      </c>
    </row>
    <row r="460" spans="1:3" x14ac:dyDescent="0.25">
      <c r="A460" s="3">
        <v>41201</v>
      </c>
      <c r="B460">
        <v>25.65</v>
      </c>
      <c r="C460">
        <f t="shared" si="7"/>
        <v>-0.65840433772270213</v>
      </c>
    </row>
    <row r="461" spans="1:3" x14ac:dyDescent="0.25">
      <c r="A461" s="3">
        <v>41202</v>
      </c>
      <c r="B461">
        <v>25.43</v>
      </c>
      <c r="C461">
        <f t="shared" si="7"/>
        <v>-1.5104570100697157</v>
      </c>
    </row>
    <row r="462" spans="1:3" x14ac:dyDescent="0.25">
      <c r="A462" s="3">
        <v>41205</v>
      </c>
      <c r="B462">
        <v>25.53</v>
      </c>
      <c r="C462">
        <f t="shared" si="7"/>
        <v>-1.1231603408210655</v>
      </c>
    </row>
    <row r="463" spans="1:3" x14ac:dyDescent="0.25">
      <c r="A463" s="3">
        <v>41206</v>
      </c>
      <c r="B463">
        <v>25.52</v>
      </c>
      <c r="C463">
        <f t="shared" si="7"/>
        <v>-0.77760497667184791</v>
      </c>
    </row>
    <row r="464" spans="1:3" x14ac:dyDescent="0.25">
      <c r="A464" s="3">
        <v>41207</v>
      </c>
      <c r="B464">
        <v>25.43</v>
      </c>
      <c r="C464">
        <f t="shared" si="7"/>
        <v>-1.1659541391371966</v>
      </c>
    </row>
    <row r="465" spans="1:3" x14ac:dyDescent="0.25">
      <c r="A465" s="3">
        <v>41208</v>
      </c>
      <c r="B465">
        <v>25.34</v>
      </c>
      <c r="C465">
        <f t="shared" si="7"/>
        <v>-1.8590240123934949</v>
      </c>
    </row>
    <row r="466" spans="1:3" x14ac:dyDescent="0.25">
      <c r="A466" s="3">
        <v>41209</v>
      </c>
      <c r="B466">
        <v>25.18</v>
      </c>
      <c r="C466">
        <f t="shared" si="7"/>
        <v>-1.7940717628705181</v>
      </c>
    </row>
    <row r="467" spans="1:3" x14ac:dyDescent="0.25">
      <c r="A467" s="3">
        <v>41212</v>
      </c>
      <c r="B467">
        <v>25.04</v>
      </c>
      <c r="C467">
        <f t="shared" si="7"/>
        <v>-2.3781676413255339</v>
      </c>
    </row>
    <row r="468" spans="1:3" x14ac:dyDescent="0.25">
      <c r="A468" s="3">
        <v>41213</v>
      </c>
      <c r="B468">
        <v>24.86</v>
      </c>
      <c r="C468">
        <f t="shared" si="7"/>
        <v>-3.0799220272904453</v>
      </c>
    </row>
    <row r="469" spans="1:3" x14ac:dyDescent="0.25">
      <c r="A469" s="3">
        <v>41214</v>
      </c>
      <c r="B469">
        <v>25.04</v>
      </c>
      <c r="C469">
        <f t="shared" si="7"/>
        <v>-1.5336217066456963</v>
      </c>
    </row>
    <row r="470" spans="1:3" x14ac:dyDescent="0.25">
      <c r="A470" s="3">
        <v>41215</v>
      </c>
      <c r="B470">
        <v>25.04</v>
      </c>
      <c r="C470">
        <f t="shared" si="7"/>
        <v>-1.9193106149627965</v>
      </c>
    </row>
    <row r="471" spans="1:3" x14ac:dyDescent="0.25">
      <c r="A471" s="3">
        <v>41216</v>
      </c>
      <c r="B471">
        <v>25.82</v>
      </c>
      <c r="C471">
        <f t="shared" si="7"/>
        <v>1.1755485893416957</v>
      </c>
    </row>
    <row r="472" spans="1:3" x14ac:dyDescent="0.25">
      <c r="A472" s="3">
        <v>41219</v>
      </c>
      <c r="B472">
        <v>25.72</v>
      </c>
      <c r="C472">
        <f t="shared" si="7"/>
        <v>1.1403853716083334</v>
      </c>
    </row>
    <row r="473" spans="1:3" x14ac:dyDescent="0.25">
      <c r="A473" s="3">
        <v>41220</v>
      </c>
      <c r="B473">
        <v>25.62</v>
      </c>
      <c r="C473">
        <f t="shared" si="7"/>
        <v>1.1049723756906122</v>
      </c>
    </row>
    <row r="474" spans="1:3" x14ac:dyDescent="0.25">
      <c r="A474" s="3">
        <v>41221</v>
      </c>
      <c r="B474">
        <v>25.91</v>
      </c>
      <c r="C474">
        <f t="shared" si="7"/>
        <v>2.8991262907069117</v>
      </c>
    </row>
    <row r="475" spans="1:3" x14ac:dyDescent="0.25">
      <c r="A475" s="3">
        <v>41222</v>
      </c>
      <c r="B475">
        <v>25.66</v>
      </c>
      <c r="C475">
        <f t="shared" si="7"/>
        <v>2.4760383386581508</v>
      </c>
    </row>
    <row r="476" spans="1:3" x14ac:dyDescent="0.25">
      <c r="A476" s="3">
        <v>41223</v>
      </c>
      <c r="B476">
        <v>25.83</v>
      </c>
      <c r="C476">
        <f t="shared" si="7"/>
        <v>3.901850362027349</v>
      </c>
    </row>
    <row r="477" spans="1:3" x14ac:dyDescent="0.25">
      <c r="A477" s="3">
        <v>41226</v>
      </c>
      <c r="B477">
        <v>25.82</v>
      </c>
      <c r="C477">
        <f t="shared" si="7"/>
        <v>3.1150159744408992</v>
      </c>
    </row>
    <row r="478" spans="1:3" x14ac:dyDescent="0.25">
      <c r="A478" s="3">
        <v>41227</v>
      </c>
      <c r="B478">
        <v>25.82</v>
      </c>
      <c r="C478">
        <f t="shared" si="7"/>
        <v>3.1150159744408992</v>
      </c>
    </row>
    <row r="479" spans="1:3" x14ac:dyDescent="0.25">
      <c r="A479" s="3">
        <v>41228</v>
      </c>
      <c r="B479">
        <v>25.72</v>
      </c>
      <c r="C479">
        <f t="shared" si="7"/>
        <v>-0.38729666924864997</v>
      </c>
    </row>
    <row r="480" spans="1:3" x14ac:dyDescent="0.25">
      <c r="A480" s="3">
        <v>41229</v>
      </c>
      <c r="B480">
        <v>25.72</v>
      </c>
      <c r="C480">
        <f t="shared" si="7"/>
        <v>0</v>
      </c>
    </row>
    <row r="481" spans="1:3" x14ac:dyDescent="0.25">
      <c r="A481" s="3">
        <v>41230</v>
      </c>
      <c r="B481">
        <v>25.7</v>
      </c>
      <c r="C481">
        <f t="shared" si="7"/>
        <v>0.31225604996096129</v>
      </c>
    </row>
    <row r="482" spans="1:3" x14ac:dyDescent="0.25">
      <c r="A482" s="3">
        <v>41233</v>
      </c>
      <c r="B482">
        <v>25.67</v>
      </c>
      <c r="C482">
        <f t="shared" si="7"/>
        <v>-0.92628328830566753</v>
      </c>
    </row>
    <row r="483" spans="1:3" x14ac:dyDescent="0.25">
      <c r="A483" s="3">
        <v>41234</v>
      </c>
      <c r="B483">
        <v>25.52</v>
      </c>
      <c r="C483">
        <f t="shared" si="7"/>
        <v>-0.54559625876851348</v>
      </c>
    </row>
    <row r="484" spans="1:3" x14ac:dyDescent="0.25">
      <c r="A484" s="3">
        <v>41235</v>
      </c>
      <c r="B484">
        <v>25.5</v>
      </c>
      <c r="C484">
        <f t="shared" si="7"/>
        <v>-1.2775842044134662</v>
      </c>
    </row>
    <row r="485" spans="1:3" x14ac:dyDescent="0.25">
      <c r="A485" s="3">
        <v>41236</v>
      </c>
      <c r="B485">
        <v>25.52</v>
      </c>
      <c r="C485">
        <f t="shared" si="7"/>
        <v>-1.1618900077459362</v>
      </c>
    </row>
    <row r="486" spans="1:3" x14ac:dyDescent="0.25">
      <c r="A486" s="3">
        <v>41237</v>
      </c>
      <c r="B486">
        <v>25.52</v>
      </c>
      <c r="C486">
        <f t="shared" si="7"/>
        <v>-1.1618900077459362</v>
      </c>
    </row>
    <row r="487" spans="1:3" x14ac:dyDescent="0.25">
      <c r="A487" s="3">
        <v>41240</v>
      </c>
      <c r="B487">
        <v>25.62</v>
      </c>
      <c r="C487">
        <f t="shared" si="7"/>
        <v>-0.38880248833591707</v>
      </c>
    </row>
    <row r="488" spans="1:3" x14ac:dyDescent="0.25">
      <c r="A488" s="3">
        <v>41241</v>
      </c>
      <c r="B488">
        <v>25.62</v>
      </c>
      <c r="C488">
        <f t="shared" si="7"/>
        <v>-0.38880248833591707</v>
      </c>
    </row>
    <row r="489" spans="1:3" x14ac:dyDescent="0.25">
      <c r="A489" s="3">
        <v>41242</v>
      </c>
      <c r="B489">
        <v>25.62</v>
      </c>
      <c r="C489">
        <f t="shared" si="7"/>
        <v>-0.3112840466926004</v>
      </c>
    </row>
    <row r="490" spans="1:3" x14ac:dyDescent="0.25">
      <c r="A490" s="3">
        <v>41243</v>
      </c>
      <c r="B490">
        <v>25.72</v>
      </c>
      <c r="C490">
        <f t="shared" si="7"/>
        <v>0.1947798987144416</v>
      </c>
    </row>
    <row r="491" spans="1:3" x14ac:dyDescent="0.25">
      <c r="A491" s="3">
        <v>41244</v>
      </c>
      <c r="B491">
        <v>25.62</v>
      </c>
      <c r="C491">
        <f t="shared" si="7"/>
        <v>0.39184952978056986</v>
      </c>
    </row>
    <row r="492" spans="1:3" x14ac:dyDescent="0.25">
      <c r="A492" s="3">
        <v>41247</v>
      </c>
      <c r="B492">
        <v>25.33</v>
      </c>
      <c r="C492">
        <f t="shared" si="7"/>
        <v>-0.6666666666666734</v>
      </c>
    </row>
    <row r="493" spans="1:3" x14ac:dyDescent="0.25">
      <c r="A493" s="3">
        <v>41248</v>
      </c>
      <c r="B493">
        <v>25.33</v>
      </c>
      <c r="C493">
        <f t="shared" si="7"/>
        <v>-0.74451410658307715</v>
      </c>
    </row>
    <row r="494" spans="1:3" x14ac:dyDescent="0.25">
      <c r="A494" s="3">
        <v>41249</v>
      </c>
      <c r="B494">
        <v>25.62</v>
      </c>
      <c r="C494">
        <f t="shared" si="7"/>
        <v>0.39184952978056986</v>
      </c>
    </row>
    <row r="495" spans="1:3" x14ac:dyDescent="0.25">
      <c r="A495" s="3">
        <v>41250</v>
      </c>
      <c r="B495">
        <v>25.52</v>
      </c>
      <c r="C495">
        <f t="shared" si="7"/>
        <v>-0.39032006245121553</v>
      </c>
    </row>
    <row r="496" spans="1:3" x14ac:dyDescent="0.25">
      <c r="A496" s="3">
        <v>41251</v>
      </c>
      <c r="B496">
        <v>25.57</v>
      </c>
      <c r="C496">
        <f t="shared" si="7"/>
        <v>-0.19516003122560777</v>
      </c>
    </row>
    <row r="497" spans="1:3" x14ac:dyDescent="0.25">
      <c r="A497" s="3">
        <v>41255</v>
      </c>
      <c r="B497">
        <v>25.57</v>
      </c>
      <c r="C497">
        <f t="shared" si="7"/>
        <v>-0.19516003122560777</v>
      </c>
    </row>
    <row r="498" spans="1:3" x14ac:dyDescent="0.25">
      <c r="A498" s="3">
        <v>41256</v>
      </c>
      <c r="B498">
        <v>25.6</v>
      </c>
      <c r="C498">
        <f t="shared" si="7"/>
        <v>-0.46656298600310048</v>
      </c>
    </row>
    <row r="499" spans="1:3" x14ac:dyDescent="0.25">
      <c r="A499" s="3">
        <v>41257</v>
      </c>
      <c r="B499">
        <v>25.54</v>
      </c>
      <c r="C499">
        <f t="shared" si="7"/>
        <v>-0.31225604996097517</v>
      </c>
    </row>
    <row r="500" spans="1:3" x14ac:dyDescent="0.25">
      <c r="A500" s="3">
        <v>41258</v>
      </c>
      <c r="B500">
        <v>25.52</v>
      </c>
      <c r="C500">
        <f t="shared" si="7"/>
        <v>0.75009869719700473</v>
      </c>
    </row>
    <row r="501" spans="1:3" x14ac:dyDescent="0.25">
      <c r="A501" s="3">
        <v>41261</v>
      </c>
      <c r="B501">
        <v>25.5</v>
      </c>
      <c r="C501">
        <f t="shared" si="7"/>
        <v>0.67114093959732224</v>
      </c>
    </row>
    <row r="502" spans="1:3" x14ac:dyDescent="0.25">
      <c r="A502" s="3">
        <v>41262</v>
      </c>
      <c r="B502">
        <v>25.43</v>
      </c>
      <c r="C502">
        <f t="shared" si="7"/>
        <v>-0.74160811865730403</v>
      </c>
    </row>
    <row r="503" spans="1:3" x14ac:dyDescent="0.25">
      <c r="A503" s="3">
        <v>41263</v>
      </c>
      <c r="B503">
        <v>25.23</v>
      </c>
      <c r="C503">
        <f t="shared" si="7"/>
        <v>-1.1363636363636331</v>
      </c>
    </row>
    <row r="504" spans="1:3" x14ac:dyDescent="0.25">
      <c r="A504" s="3">
        <v>41264</v>
      </c>
      <c r="B504">
        <v>24.91</v>
      </c>
      <c r="C504">
        <f t="shared" si="7"/>
        <v>-2.5811497849041851</v>
      </c>
    </row>
    <row r="505" spans="1:3" x14ac:dyDescent="0.25">
      <c r="A505" s="3">
        <v>41265</v>
      </c>
      <c r="B505">
        <v>25.31</v>
      </c>
      <c r="C505">
        <f t="shared" si="7"/>
        <v>-1.0168165819319575</v>
      </c>
    </row>
    <row r="506" spans="1:3" x14ac:dyDescent="0.25">
      <c r="A506" s="3">
        <v>41268</v>
      </c>
      <c r="B506">
        <v>25.13</v>
      </c>
      <c r="C506">
        <f t="shared" si="7"/>
        <v>-1.8359375000000093</v>
      </c>
    </row>
    <row r="507" spans="1:3" x14ac:dyDescent="0.25">
      <c r="A507" s="3">
        <v>41269</v>
      </c>
      <c r="B507">
        <v>25.09</v>
      </c>
      <c r="C507">
        <f t="shared" si="7"/>
        <v>-1.7619420516836306</v>
      </c>
    </row>
    <row r="508" spans="1:3" x14ac:dyDescent="0.25">
      <c r="A508" s="3">
        <v>41270</v>
      </c>
      <c r="B508">
        <v>25.09</v>
      </c>
      <c r="C508">
        <f t="shared" si="7"/>
        <v>-1.6849529780564254</v>
      </c>
    </row>
    <row r="509" spans="1:3" x14ac:dyDescent="0.25">
      <c r="A509" s="3">
        <v>41271</v>
      </c>
      <c r="B509">
        <v>24.84</v>
      </c>
      <c r="C509">
        <f t="shared" si="7"/>
        <v>-2.5882352941176476</v>
      </c>
    </row>
    <row r="510" spans="1:3" x14ac:dyDescent="0.25">
      <c r="A510" s="3">
        <v>41272</v>
      </c>
      <c r="B510">
        <v>24.84</v>
      </c>
      <c r="C510">
        <f t="shared" si="7"/>
        <v>-2.3200943767204083</v>
      </c>
    </row>
    <row r="511" spans="1:3" x14ac:dyDescent="0.25">
      <c r="A511" s="3">
        <v>41275</v>
      </c>
      <c r="B511">
        <v>24.84</v>
      </c>
      <c r="C511">
        <f t="shared" si="7"/>
        <v>-1.545778834720573</v>
      </c>
    </row>
    <row r="512" spans="1:3" x14ac:dyDescent="0.25">
      <c r="A512" s="3">
        <v>41276</v>
      </c>
      <c r="B512">
        <v>25.06</v>
      </c>
      <c r="C512">
        <f t="shared" si="7"/>
        <v>0.60216780409473536</v>
      </c>
    </row>
    <row r="513" spans="1:3" x14ac:dyDescent="0.25">
      <c r="A513" s="3">
        <v>41277</v>
      </c>
      <c r="B513">
        <v>24.88</v>
      </c>
      <c r="C513">
        <f t="shared" si="7"/>
        <v>-1.6989332279731322</v>
      </c>
    </row>
    <row r="514" spans="1:3" x14ac:dyDescent="0.25">
      <c r="A514" s="3">
        <v>41278</v>
      </c>
      <c r="B514">
        <v>24.84</v>
      </c>
      <c r="C514">
        <f t="shared" si="7"/>
        <v>-1.1539992041384766</v>
      </c>
    </row>
    <row r="515" spans="1:3" x14ac:dyDescent="0.25">
      <c r="A515" s="3">
        <v>41279</v>
      </c>
      <c r="B515">
        <v>24.84</v>
      </c>
      <c r="C515">
        <f t="shared" si="7"/>
        <v>-0.99641291351135908</v>
      </c>
    </row>
    <row r="516" spans="1:3" x14ac:dyDescent="0.25">
      <c r="A516" s="3">
        <v>41282</v>
      </c>
      <c r="B516">
        <v>24.74</v>
      </c>
      <c r="C516">
        <f t="shared" si="7"/>
        <v>-1.3949780789159083</v>
      </c>
    </row>
    <row r="517" spans="1:3" x14ac:dyDescent="0.25">
      <c r="A517" s="3">
        <v>41283</v>
      </c>
      <c r="B517">
        <v>24.84</v>
      </c>
      <c r="C517">
        <f t="shared" si="7"/>
        <v>0</v>
      </c>
    </row>
    <row r="518" spans="1:3" x14ac:dyDescent="0.25">
      <c r="A518" s="3">
        <v>41284</v>
      </c>
      <c r="B518">
        <v>25.22</v>
      </c>
      <c r="C518">
        <f t="shared" si="7"/>
        <v>1.529790660225439</v>
      </c>
    </row>
    <row r="519" spans="1:3" x14ac:dyDescent="0.25">
      <c r="A519" s="3">
        <v>41285</v>
      </c>
      <c r="B519">
        <v>24.94</v>
      </c>
      <c r="C519">
        <f t="shared" si="7"/>
        <v>0.40257648953301695</v>
      </c>
    </row>
    <row r="520" spans="1:3" x14ac:dyDescent="0.25">
      <c r="A520" s="3">
        <v>41286</v>
      </c>
      <c r="B520">
        <v>25.13</v>
      </c>
      <c r="C520">
        <f t="shared" si="7"/>
        <v>0.27932960893854863</v>
      </c>
    </row>
    <row r="521" spans="1:3" x14ac:dyDescent="0.25">
      <c r="A521" s="3">
        <v>41289</v>
      </c>
      <c r="B521">
        <v>25.72</v>
      </c>
      <c r="C521">
        <f t="shared" si="7"/>
        <v>3.3762057877813501</v>
      </c>
    </row>
    <row r="522" spans="1:3" x14ac:dyDescent="0.25">
      <c r="A522" s="3">
        <v>41290</v>
      </c>
      <c r="B522">
        <v>25.72</v>
      </c>
      <c r="C522">
        <f t="shared" ref="C522:C585" si="8">((B522-B514)/B514)*100</f>
        <v>3.5426731078904954</v>
      </c>
    </row>
    <row r="523" spans="1:3" x14ac:dyDescent="0.25">
      <c r="A523" s="3">
        <v>41291</v>
      </c>
      <c r="B523">
        <v>25.61</v>
      </c>
      <c r="C523">
        <f t="shared" si="8"/>
        <v>3.099838969404185</v>
      </c>
    </row>
    <row r="524" spans="1:3" x14ac:dyDescent="0.25">
      <c r="A524" s="3">
        <v>41292</v>
      </c>
      <c r="B524">
        <v>25.62</v>
      </c>
      <c r="C524">
        <f t="shared" si="8"/>
        <v>3.5569927243330746</v>
      </c>
    </row>
    <row r="525" spans="1:3" x14ac:dyDescent="0.25">
      <c r="A525" s="3">
        <v>41293</v>
      </c>
      <c r="B525">
        <v>25.82</v>
      </c>
      <c r="C525">
        <f t="shared" si="8"/>
        <v>3.945249597423512</v>
      </c>
    </row>
    <row r="526" spans="1:3" x14ac:dyDescent="0.25">
      <c r="A526" s="3">
        <v>41296</v>
      </c>
      <c r="B526">
        <v>25.63</v>
      </c>
      <c r="C526">
        <f t="shared" si="8"/>
        <v>1.6256938937351313</v>
      </c>
    </row>
    <row r="527" spans="1:3" x14ac:dyDescent="0.25">
      <c r="A527" s="3">
        <v>41297</v>
      </c>
      <c r="B527">
        <v>25.53</v>
      </c>
      <c r="C527">
        <f t="shared" si="8"/>
        <v>2.3656776263031269</v>
      </c>
    </row>
    <row r="528" spans="1:3" x14ac:dyDescent="0.25">
      <c r="A528" s="3">
        <v>41298</v>
      </c>
      <c r="B528">
        <v>25.52</v>
      </c>
      <c r="C528">
        <f t="shared" si="8"/>
        <v>1.5519299641862339</v>
      </c>
    </row>
    <row r="529" spans="1:3" x14ac:dyDescent="0.25">
      <c r="A529" s="3">
        <v>41299</v>
      </c>
      <c r="B529">
        <v>25.72</v>
      </c>
      <c r="C529">
        <f t="shared" si="8"/>
        <v>0</v>
      </c>
    </row>
    <row r="530" spans="1:3" x14ac:dyDescent="0.25">
      <c r="A530" s="3">
        <v>41300</v>
      </c>
      <c r="B530">
        <v>25.72</v>
      </c>
      <c r="C530">
        <f t="shared" si="8"/>
        <v>0</v>
      </c>
    </row>
    <row r="531" spans="1:3" x14ac:dyDescent="0.25">
      <c r="A531" s="3">
        <v>41303</v>
      </c>
      <c r="B531">
        <v>25.54</v>
      </c>
      <c r="C531">
        <f t="shared" si="8"/>
        <v>-0.27333073018352316</v>
      </c>
    </row>
    <row r="532" spans="1:3" x14ac:dyDescent="0.25">
      <c r="A532" s="3">
        <v>41304</v>
      </c>
      <c r="B532">
        <v>25.56</v>
      </c>
      <c r="C532">
        <f t="shared" si="8"/>
        <v>-0.23419203747073483</v>
      </c>
    </row>
    <row r="533" spans="1:3" x14ac:dyDescent="0.25">
      <c r="A533" s="3">
        <v>41305</v>
      </c>
      <c r="B533">
        <v>25.62</v>
      </c>
      <c r="C533">
        <f t="shared" si="8"/>
        <v>-0.77459333849728618</v>
      </c>
    </row>
    <row r="534" spans="1:3" x14ac:dyDescent="0.25">
      <c r="A534" s="3">
        <v>41306</v>
      </c>
      <c r="B534">
        <v>25.6</v>
      </c>
      <c r="C534">
        <f t="shared" si="8"/>
        <v>-0.1170503316425969</v>
      </c>
    </row>
    <row r="535" spans="1:3" x14ac:dyDescent="0.25">
      <c r="A535" s="3">
        <v>41307</v>
      </c>
      <c r="B535">
        <v>25.6</v>
      </c>
      <c r="C535">
        <f t="shared" si="8"/>
        <v>0.27418723070897094</v>
      </c>
    </row>
    <row r="536" spans="1:3" x14ac:dyDescent="0.25">
      <c r="A536" s="3">
        <v>41310</v>
      </c>
      <c r="B536">
        <v>25.52</v>
      </c>
      <c r="C536">
        <f t="shared" si="8"/>
        <v>0</v>
      </c>
    </row>
    <row r="537" spans="1:3" x14ac:dyDescent="0.25">
      <c r="A537" s="3">
        <v>41311</v>
      </c>
      <c r="B537">
        <v>25.43</v>
      </c>
      <c r="C537">
        <f t="shared" si="8"/>
        <v>-1.1275272161741803</v>
      </c>
    </row>
    <row r="538" spans="1:3" x14ac:dyDescent="0.25">
      <c r="A538" s="3">
        <v>41312</v>
      </c>
      <c r="B538">
        <v>25.52</v>
      </c>
      <c r="C538">
        <f t="shared" si="8"/>
        <v>-0.77760497667184791</v>
      </c>
    </row>
    <row r="539" spans="1:3" x14ac:dyDescent="0.25">
      <c r="A539" s="3">
        <v>41313</v>
      </c>
      <c r="B539">
        <v>25.5</v>
      </c>
      <c r="C539">
        <f t="shared" si="8"/>
        <v>-0.15661707126076407</v>
      </c>
    </row>
    <row r="540" spans="1:3" x14ac:dyDescent="0.25">
      <c r="A540" s="3">
        <v>41314</v>
      </c>
      <c r="B540">
        <v>25.33</v>
      </c>
      <c r="C540">
        <f t="shared" si="8"/>
        <v>-0.89984350547730996</v>
      </c>
    </row>
    <row r="541" spans="1:3" x14ac:dyDescent="0.25">
      <c r="A541" s="3">
        <v>41317</v>
      </c>
      <c r="B541">
        <v>25.33</v>
      </c>
      <c r="C541">
        <f t="shared" si="8"/>
        <v>-1.1319281811085193</v>
      </c>
    </row>
    <row r="542" spans="1:3" x14ac:dyDescent="0.25">
      <c r="A542" s="3">
        <v>41318</v>
      </c>
      <c r="B542">
        <v>25.33</v>
      </c>
      <c r="C542">
        <f t="shared" si="8"/>
        <v>-1.0546875000000122</v>
      </c>
    </row>
    <row r="543" spans="1:3" x14ac:dyDescent="0.25">
      <c r="A543" s="3">
        <v>41319</v>
      </c>
      <c r="B543">
        <v>25.32</v>
      </c>
      <c r="C543">
        <f t="shared" si="8"/>
        <v>-1.0937500000000044</v>
      </c>
    </row>
    <row r="544" spans="1:3" x14ac:dyDescent="0.25">
      <c r="A544" s="3">
        <v>41320</v>
      </c>
      <c r="B544">
        <v>25.33</v>
      </c>
      <c r="C544">
        <f t="shared" si="8"/>
        <v>-0.74451410658307715</v>
      </c>
    </row>
    <row r="545" spans="1:3" x14ac:dyDescent="0.25">
      <c r="A545" s="3">
        <v>41321</v>
      </c>
      <c r="B545">
        <v>25.4</v>
      </c>
      <c r="C545">
        <f t="shared" si="8"/>
        <v>-0.1179709005112117</v>
      </c>
    </row>
    <row r="546" spans="1:3" x14ac:dyDescent="0.25">
      <c r="A546" s="3">
        <v>41324</v>
      </c>
      <c r="B546">
        <v>25.6</v>
      </c>
      <c r="C546">
        <f t="shared" si="8"/>
        <v>0.31347962382445865</v>
      </c>
    </row>
    <row r="547" spans="1:3" x14ac:dyDescent="0.25">
      <c r="A547" s="3">
        <v>41325</v>
      </c>
      <c r="B547">
        <v>25.43</v>
      </c>
      <c r="C547">
        <f t="shared" si="8"/>
        <v>-0.27450980392156976</v>
      </c>
    </row>
    <row r="548" spans="1:3" x14ac:dyDescent="0.25">
      <c r="A548" s="3">
        <v>41326</v>
      </c>
      <c r="B548">
        <v>25.53</v>
      </c>
      <c r="C548">
        <f t="shared" si="8"/>
        <v>0.78957757599685297</v>
      </c>
    </row>
    <row r="549" spans="1:3" x14ac:dyDescent="0.25">
      <c r="A549" s="3">
        <v>41327</v>
      </c>
      <c r="B549">
        <v>25.63</v>
      </c>
      <c r="C549">
        <f t="shared" si="8"/>
        <v>1.1843663639952655</v>
      </c>
    </row>
    <row r="550" spans="1:3" x14ac:dyDescent="0.25">
      <c r="A550" s="3">
        <v>41328</v>
      </c>
      <c r="B550">
        <v>25.72</v>
      </c>
      <c r="C550">
        <f t="shared" si="8"/>
        <v>1.5396762731938436</v>
      </c>
    </row>
    <row r="551" spans="1:3" x14ac:dyDescent="0.25">
      <c r="A551" s="3">
        <v>41331</v>
      </c>
      <c r="B551">
        <v>25.62</v>
      </c>
      <c r="C551">
        <f t="shared" si="8"/>
        <v>1.1848341232227517</v>
      </c>
    </row>
    <row r="552" spans="1:3" x14ac:dyDescent="0.25">
      <c r="A552" s="3">
        <v>41332</v>
      </c>
      <c r="B552">
        <v>25.62</v>
      </c>
      <c r="C552">
        <f t="shared" si="8"/>
        <v>1.1448874851954312</v>
      </c>
    </row>
    <row r="553" spans="1:3" x14ac:dyDescent="0.25">
      <c r="A553" s="3">
        <v>41333</v>
      </c>
      <c r="B553">
        <v>25.62</v>
      </c>
      <c r="C553">
        <f t="shared" si="8"/>
        <v>0.86614173228347413</v>
      </c>
    </row>
    <row r="554" spans="1:3" x14ac:dyDescent="0.25">
      <c r="A554" s="3">
        <v>41334</v>
      </c>
      <c r="B554">
        <v>25.48</v>
      </c>
      <c r="C554">
        <f t="shared" si="8"/>
        <v>-0.46875000000000389</v>
      </c>
    </row>
    <row r="555" spans="1:3" x14ac:dyDescent="0.25">
      <c r="A555" s="3">
        <v>41335</v>
      </c>
      <c r="B555">
        <v>25.48</v>
      </c>
      <c r="C555">
        <f t="shared" si="8"/>
        <v>0.19661816751868152</v>
      </c>
    </row>
    <row r="556" spans="1:3" x14ac:dyDescent="0.25">
      <c r="A556" s="3">
        <v>41338</v>
      </c>
      <c r="B556">
        <v>25.62</v>
      </c>
      <c r="C556">
        <f t="shared" si="8"/>
        <v>0.3525264394829607</v>
      </c>
    </row>
    <row r="557" spans="1:3" x14ac:dyDescent="0.25">
      <c r="A557" s="3">
        <v>41339</v>
      </c>
      <c r="B557">
        <v>25.77</v>
      </c>
      <c r="C557">
        <f t="shared" si="8"/>
        <v>0.54623488099883177</v>
      </c>
    </row>
    <row r="558" spans="1:3" x14ac:dyDescent="0.25">
      <c r="A558" s="3">
        <v>41340</v>
      </c>
      <c r="B558">
        <v>25.73</v>
      </c>
      <c r="C558">
        <f t="shared" si="8"/>
        <v>3.8880248833598613E-2</v>
      </c>
    </row>
    <row r="559" spans="1:3" x14ac:dyDescent="0.25">
      <c r="A559" s="3">
        <v>41341</v>
      </c>
      <c r="B559">
        <v>25.87</v>
      </c>
      <c r="C559">
        <f t="shared" si="8"/>
        <v>0.97580015612802506</v>
      </c>
    </row>
    <row r="560" spans="1:3" x14ac:dyDescent="0.25">
      <c r="A560" s="3">
        <v>41342</v>
      </c>
      <c r="B560">
        <v>25.91</v>
      </c>
      <c r="C560">
        <f t="shared" si="8"/>
        <v>1.1319281811085056</v>
      </c>
    </row>
    <row r="561" spans="1:3" x14ac:dyDescent="0.25">
      <c r="A561" s="3">
        <v>41345</v>
      </c>
      <c r="B561">
        <v>25.91</v>
      </c>
      <c r="C561">
        <f t="shared" si="8"/>
        <v>1.1319281811085056</v>
      </c>
    </row>
    <row r="562" spans="1:3" x14ac:dyDescent="0.25">
      <c r="A562" s="3">
        <v>41346</v>
      </c>
      <c r="B562">
        <v>25.96</v>
      </c>
      <c r="C562">
        <f t="shared" si="8"/>
        <v>1.8838304552590284</v>
      </c>
    </row>
    <row r="563" spans="1:3" x14ac:dyDescent="0.25">
      <c r="A563" s="3">
        <v>41347</v>
      </c>
      <c r="B563">
        <v>26</v>
      </c>
      <c r="C563">
        <f t="shared" si="8"/>
        <v>2.0408163265306105</v>
      </c>
    </row>
    <row r="564" spans="1:3" x14ac:dyDescent="0.25">
      <c r="A564" s="3">
        <v>41348</v>
      </c>
      <c r="B564">
        <v>25.97</v>
      </c>
      <c r="C564">
        <f t="shared" si="8"/>
        <v>1.3661202185792265</v>
      </c>
    </row>
    <row r="565" spans="1:3" x14ac:dyDescent="0.25">
      <c r="A565" s="3">
        <v>41349</v>
      </c>
      <c r="B565">
        <v>26.01</v>
      </c>
      <c r="C565">
        <f t="shared" si="8"/>
        <v>0.93131548311991463</v>
      </c>
    </row>
    <row r="566" spans="1:3" x14ac:dyDescent="0.25">
      <c r="A566" s="3">
        <v>41353</v>
      </c>
      <c r="B566">
        <v>26.01</v>
      </c>
      <c r="C566">
        <f t="shared" si="8"/>
        <v>1.0882238631947188</v>
      </c>
    </row>
    <row r="567" spans="1:3" x14ac:dyDescent="0.25">
      <c r="A567" s="3">
        <v>41354</v>
      </c>
      <c r="B567">
        <v>25.92</v>
      </c>
      <c r="C567">
        <f t="shared" si="8"/>
        <v>0.19327406262079902</v>
      </c>
    </row>
    <row r="568" spans="1:3" x14ac:dyDescent="0.25">
      <c r="A568" s="3">
        <v>41355</v>
      </c>
      <c r="B568">
        <v>26.18</v>
      </c>
      <c r="C568">
        <f t="shared" si="8"/>
        <v>1.042068699343881</v>
      </c>
    </row>
    <row r="569" spans="1:3" x14ac:dyDescent="0.25">
      <c r="A569" s="3">
        <v>41356</v>
      </c>
      <c r="B569">
        <v>26.21</v>
      </c>
      <c r="C569">
        <f t="shared" si="8"/>
        <v>1.1578541103820945</v>
      </c>
    </row>
    <row r="570" spans="1:3" x14ac:dyDescent="0.25">
      <c r="A570" s="3">
        <v>41359</v>
      </c>
      <c r="B570">
        <v>26.21</v>
      </c>
      <c r="C570">
        <f t="shared" si="8"/>
        <v>0.96302003081664089</v>
      </c>
    </row>
    <row r="571" spans="1:3" x14ac:dyDescent="0.25">
      <c r="A571" s="3">
        <v>41360</v>
      </c>
      <c r="B571">
        <v>26.01</v>
      </c>
      <c r="C571">
        <f t="shared" si="8"/>
        <v>3.8461538461544473E-2</v>
      </c>
    </row>
    <row r="572" spans="1:3" x14ac:dyDescent="0.25">
      <c r="A572" s="3">
        <v>41361</v>
      </c>
      <c r="B572">
        <v>25.85</v>
      </c>
      <c r="C572">
        <f t="shared" si="8"/>
        <v>-0.46207162110126088</v>
      </c>
    </row>
    <row r="573" spans="1:3" x14ac:dyDescent="0.25">
      <c r="A573" s="3">
        <v>41362</v>
      </c>
      <c r="B573">
        <v>26.2</v>
      </c>
      <c r="C573">
        <f t="shared" si="8"/>
        <v>0.73048827374086012</v>
      </c>
    </row>
    <row r="574" spans="1:3" x14ac:dyDescent="0.25">
      <c r="A574" s="3">
        <v>41363</v>
      </c>
      <c r="B574">
        <v>25.93</v>
      </c>
      <c r="C574">
        <f t="shared" si="8"/>
        <v>-0.30757400999616241</v>
      </c>
    </row>
    <row r="575" spans="1:3" x14ac:dyDescent="0.25">
      <c r="A575" s="3">
        <v>41366</v>
      </c>
      <c r="B575">
        <v>26.01</v>
      </c>
      <c r="C575">
        <f t="shared" si="8"/>
        <v>0.34722222222222165</v>
      </c>
    </row>
    <row r="576" spans="1:3" x14ac:dyDescent="0.25">
      <c r="A576" s="3">
        <v>41367</v>
      </c>
      <c r="B576">
        <v>26.01</v>
      </c>
      <c r="C576">
        <f t="shared" si="8"/>
        <v>-0.64935064935064224</v>
      </c>
    </row>
    <row r="577" spans="1:3" x14ac:dyDescent="0.25">
      <c r="A577" s="3">
        <v>41368</v>
      </c>
      <c r="B577">
        <v>26.01</v>
      </c>
      <c r="C577">
        <f t="shared" si="8"/>
        <v>-0.76306753147653295</v>
      </c>
    </row>
    <row r="578" spans="1:3" x14ac:dyDescent="0.25">
      <c r="A578" s="3">
        <v>41369</v>
      </c>
      <c r="B578">
        <v>26.16</v>
      </c>
      <c r="C578">
        <f t="shared" si="8"/>
        <v>-0.19076688286913662</v>
      </c>
    </row>
    <row r="579" spans="1:3" x14ac:dyDescent="0.25">
      <c r="A579" s="3">
        <v>41370</v>
      </c>
      <c r="B579">
        <v>26.16</v>
      </c>
      <c r="C579">
        <f t="shared" si="8"/>
        <v>0.57670126874278571</v>
      </c>
    </row>
    <row r="580" spans="1:3" x14ac:dyDescent="0.25">
      <c r="A580" s="3">
        <v>41373</v>
      </c>
      <c r="B580">
        <v>26.27</v>
      </c>
      <c r="C580">
        <f t="shared" si="8"/>
        <v>1.6247582205028941</v>
      </c>
    </row>
    <row r="581" spans="1:3" x14ac:dyDescent="0.25">
      <c r="A581" s="3">
        <v>41374</v>
      </c>
      <c r="B581">
        <v>26.21</v>
      </c>
      <c r="C581">
        <f t="shared" si="8"/>
        <v>3.8167938931303678E-2</v>
      </c>
    </row>
    <row r="582" spans="1:3" x14ac:dyDescent="0.25">
      <c r="A582" s="3">
        <v>41375</v>
      </c>
      <c r="B582">
        <v>25.96</v>
      </c>
      <c r="C582">
        <f t="shared" si="8"/>
        <v>0.11569610489780616</v>
      </c>
    </row>
    <row r="583" spans="1:3" x14ac:dyDescent="0.25">
      <c r="A583" s="3">
        <v>41376</v>
      </c>
      <c r="B583">
        <v>26.01</v>
      </c>
      <c r="C583">
        <f t="shared" si="8"/>
        <v>0</v>
      </c>
    </row>
    <row r="584" spans="1:3" x14ac:dyDescent="0.25">
      <c r="A584" s="3">
        <v>41377</v>
      </c>
      <c r="B584">
        <v>26.01</v>
      </c>
      <c r="C584">
        <f t="shared" si="8"/>
        <v>0</v>
      </c>
    </row>
    <row r="585" spans="1:3" x14ac:dyDescent="0.25">
      <c r="A585" s="3">
        <v>41380</v>
      </c>
      <c r="B585">
        <v>26.26</v>
      </c>
      <c r="C585">
        <f t="shared" si="8"/>
        <v>0.96116878123798533</v>
      </c>
    </row>
    <row r="586" spans="1:3" x14ac:dyDescent="0.25">
      <c r="A586" s="3">
        <v>41381</v>
      </c>
      <c r="B586">
        <v>26.11</v>
      </c>
      <c r="C586">
        <f t="shared" ref="C586:C649" si="9">((B586-B578)/B578)*100</f>
        <v>-0.19113149847095071</v>
      </c>
    </row>
    <row r="587" spans="1:3" x14ac:dyDescent="0.25">
      <c r="A587" s="3">
        <v>41382</v>
      </c>
      <c r="B587">
        <v>26.21</v>
      </c>
      <c r="C587">
        <f t="shared" si="9"/>
        <v>0.19113149847095071</v>
      </c>
    </row>
    <row r="588" spans="1:3" x14ac:dyDescent="0.25">
      <c r="A588" s="3">
        <v>41383</v>
      </c>
      <c r="B588">
        <v>26.11</v>
      </c>
      <c r="C588">
        <f t="shared" si="9"/>
        <v>-0.60905976398934203</v>
      </c>
    </row>
    <row r="589" spans="1:3" x14ac:dyDescent="0.25">
      <c r="A589" s="3">
        <v>41384</v>
      </c>
      <c r="B589">
        <v>26.3</v>
      </c>
      <c r="C589">
        <f t="shared" si="9"/>
        <v>0.34338038916444052</v>
      </c>
    </row>
    <row r="590" spans="1:3" x14ac:dyDescent="0.25">
      <c r="A590" s="3">
        <v>41387</v>
      </c>
      <c r="B590">
        <v>26.99</v>
      </c>
      <c r="C590">
        <f t="shared" si="9"/>
        <v>3.9676425269645517</v>
      </c>
    </row>
    <row r="591" spans="1:3" x14ac:dyDescent="0.25">
      <c r="A591" s="3">
        <v>41388</v>
      </c>
      <c r="B591">
        <v>26.99</v>
      </c>
      <c r="C591">
        <f t="shared" si="9"/>
        <v>3.7677816224528904</v>
      </c>
    </row>
    <row r="592" spans="1:3" x14ac:dyDescent="0.25">
      <c r="A592" s="3">
        <v>41389</v>
      </c>
      <c r="B592">
        <v>26.98</v>
      </c>
      <c r="C592">
        <f t="shared" si="9"/>
        <v>3.7293348712033789</v>
      </c>
    </row>
    <row r="593" spans="1:3" x14ac:dyDescent="0.25">
      <c r="A593" s="3">
        <v>41390</v>
      </c>
      <c r="B593">
        <v>26.97</v>
      </c>
      <c r="C593">
        <f t="shared" si="9"/>
        <v>2.7037319116526937</v>
      </c>
    </row>
    <row r="594" spans="1:3" x14ac:dyDescent="0.25">
      <c r="A594" s="3">
        <v>41391</v>
      </c>
      <c r="B594">
        <v>26.97</v>
      </c>
      <c r="C594">
        <f t="shared" si="9"/>
        <v>3.2937571811566433</v>
      </c>
    </row>
    <row r="595" spans="1:3" x14ac:dyDescent="0.25">
      <c r="A595" s="3">
        <v>41395</v>
      </c>
      <c r="B595">
        <v>26.96</v>
      </c>
      <c r="C595">
        <f t="shared" si="9"/>
        <v>2.8615032430370086</v>
      </c>
    </row>
    <row r="596" spans="1:3" x14ac:dyDescent="0.25">
      <c r="A596" s="3">
        <v>41396</v>
      </c>
      <c r="B596">
        <v>27.09</v>
      </c>
      <c r="C596">
        <f t="shared" si="9"/>
        <v>3.753351206434318</v>
      </c>
    </row>
    <row r="597" spans="1:3" x14ac:dyDescent="0.25">
      <c r="A597" s="3">
        <v>41397</v>
      </c>
      <c r="B597">
        <v>27.02</v>
      </c>
      <c r="C597">
        <f t="shared" si="9"/>
        <v>2.7376425855513262</v>
      </c>
    </row>
    <row r="598" spans="1:3" x14ac:dyDescent="0.25">
      <c r="A598" s="3">
        <v>41398</v>
      </c>
      <c r="B598">
        <v>27.18</v>
      </c>
      <c r="C598">
        <f t="shared" si="9"/>
        <v>0.70396443127084585</v>
      </c>
    </row>
    <row r="599" spans="1:3" x14ac:dyDescent="0.25">
      <c r="A599" s="3">
        <v>41401</v>
      </c>
      <c r="B599">
        <v>27.18</v>
      </c>
      <c r="C599">
        <f t="shared" si="9"/>
        <v>0.70396443127084585</v>
      </c>
    </row>
    <row r="600" spans="1:3" x14ac:dyDescent="0.25">
      <c r="A600" s="3">
        <v>41402</v>
      </c>
      <c r="B600">
        <v>27.34</v>
      </c>
      <c r="C600">
        <f t="shared" si="9"/>
        <v>1.3343217197924366</v>
      </c>
    </row>
    <row r="601" spans="1:3" x14ac:dyDescent="0.25">
      <c r="A601" s="3">
        <v>41403</v>
      </c>
      <c r="B601">
        <v>27.27</v>
      </c>
      <c r="C601">
        <f t="shared" si="9"/>
        <v>1.1123470522803141</v>
      </c>
    </row>
    <row r="602" spans="1:3" x14ac:dyDescent="0.25">
      <c r="A602" s="3">
        <v>41404</v>
      </c>
      <c r="B602">
        <v>26.91</v>
      </c>
      <c r="C602">
        <f t="shared" si="9"/>
        <v>-0.22246941045605756</v>
      </c>
    </row>
    <row r="603" spans="1:3" x14ac:dyDescent="0.25">
      <c r="A603" s="3">
        <v>41405</v>
      </c>
      <c r="B603">
        <v>26.94</v>
      </c>
      <c r="C603">
        <f t="shared" si="9"/>
        <v>-7.4183976261126022E-2</v>
      </c>
    </row>
    <row r="604" spans="1:3" x14ac:dyDescent="0.25">
      <c r="A604" s="3">
        <v>41408</v>
      </c>
      <c r="B604">
        <v>27.16</v>
      </c>
      <c r="C604">
        <f t="shared" si="9"/>
        <v>0.2583979328165385</v>
      </c>
    </row>
    <row r="605" spans="1:3" x14ac:dyDescent="0.25">
      <c r="A605" s="3">
        <v>41409</v>
      </c>
      <c r="B605">
        <v>27.18</v>
      </c>
      <c r="C605">
        <f t="shared" si="9"/>
        <v>0.59215396002960818</v>
      </c>
    </row>
    <row r="606" spans="1:3" x14ac:dyDescent="0.25">
      <c r="A606" s="3">
        <v>41410</v>
      </c>
      <c r="B606">
        <v>27.28</v>
      </c>
      <c r="C606">
        <f t="shared" si="9"/>
        <v>0.36791758646063805</v>
      </c>
    </row>
    <row r="607" spans="1:3" x14ac:dyDescent="0.25">
      <c r="A607" s="3">
        <v>41411</v>
      </c>
      <c r="B607">
        <v>27.48</v>
      </c>
      <c r="C607">
        <f t="shared" si="9"/>
        <v>1.1037527593819012</v>
      </c>
    </row>
    <row r="608" spans="1:3" x14ac:dyDescent="0.25">
      <c r="A608" s="3">
        <v>41412</v>
      </c>
      <c r="B608">
        <v>27.62</v>
      </c>
      <c r="C608">
        <f t="shared" si="9"/>
        <v>1.0241404535479193</v>
      </c>
    </row>
    <row r="609" spans="1:3" x14ac:dyDescent="0.25">
      <c r="A609" s="3">
        <v>41415</v>
      </c>
      <c r="B609">
        <v>27.56</v>
      </c>
      <c r="C609">
        <f t="shared" si="9"/>
        <v>1.0634396773010601</v>
      </c>
    </row>
    <row r="610" spans="1:3" x14ac:dyDescent="0.25">
      <c r="A610" s="3">
        <v>41416</v>
      </c>
      <c r="B610">
        <v>27.56</v>
      </c>
      <c r="C610">
        <f t="shared" si="9"/>
        <v>2.4154589371980624</v>
      </c>
    </row>
    <row r="611" spans="1:3" x14ac:dyDescent="0.25">
      <c r="A611" s="3">
        <v>41417</v>
      </c>
      <c r="B611">
        <v>27.48</v>
      </c>
      <c r="C611">
        <f t="shared" si="9"/>
        <v>2.0044543429844066</v>
      </c>
    </row>
    <row r="612" spans="1:3" x14ac:dyDescent="0.25">
      <c r="A612" s="3">
        <v>41418</v>
      </c>
      <c r="B612">
        <v>27.61</v>
      </c>
      <c r="C612">
        <f t="shared" si="9"/>
        <v>1.6568483063328396</v>
      </c>
    </row>
    <row r="613" spans="1:3" x14ac:dyDescent="0.25">
      <c r="A613" s="3">
        <v>41419</v>
      </c>
      <c r="B613">
        <v>27.56</v>
      </c>
      <c r="C613">
        <f t="shared" si="9"/>
        <v>1.3980868285504009</v>
      </c>
    </row>
    <row r="614" spans="1:3" x14ac:dyDescent="0.25">
      <c r="A614" s="3">
        <v>41422</v>
      </c>
      <c r="B614">
        <v>27.38</v>
      </c>
      <c r="C614">
        <f t="shared" si="9"/>
        <v>0.36656891495600391</v>
      </c>
    </row>
    <row r="615" spans="1:3" x14ac:dyDescent="0.25">
      <c r="A615" s="3">
        <v>41423</v>
      </c>
      <c r="B615">
        <v>27.55</v>
      </c>
      <c r="C615">
        <f t="shared" si="9"/>
        <v>0.25473071324599811</v>
      </c>
    </row>
    <row r="616" spans="1:3" x14ac:dyDescent="0.25">
      <c r="A616" s="3">
        <v>41424</v>
      </c>
      <c r="B616">
        <v>27.62</v>
      </c>
      <c r="C616">
        <f t="shared" si="9"/>
        <v>0</v>
      </c>
    </row>
    <row r="617" spans="1:3" x14ac:dyDescent="0.25">
      <c r="A617" s="3">
        <v>41425</v>
      </c>
      <c r="B617">
        <v>27.18</v>
      </c>
      <c r="C617">
        <f t="shared" si="9"/>
        <v>-1.3788098693759034</v>
      </c>
    </row>
    <row r="618" spans="1:3" x14ac:dyDescent="0.25">
      <c r="A618" s="3">
        <v>41426</v>
      </c>
      <c r="B618">
        <v>27.38</v>
      </c>
      <c r="C618">
        <f t="shared" si="9"/>
        <v>-0.65312046444121807</v>
      </c>
    </row>
    <row r="619" spans="1:3" x14ac:dyDescent="0.25">
      <c r="A619" s="3">
        <v>41429</v>
      </c>
      <c r="B619">
        <v>27.62</v>
      </c>
      <c r="C619">
        <f t="shared" si="9"/>
        <v>0.50946142649199622</v>
      </c>
    </row>
    <row r="620" spans="1:3" x14ac:dyDescent="0.25">
      <c r="A620" s="3">
        <v>41430</v>
      </c>
      <c r="B620">
        <v>27.76</v>
      </c>
      <c r="C620">
        <f t="shared" si="9"/>
        <v>0.54328141977545141</v>
      </c>
    </row>
    <row r="621" spans="1:3" x14ac:dyDescent="0.25">
      <c r="A621" s="3">
        <v>41431</v>
      </c>
      <c r="B621">
        <v>29.02</v>
      </c>
      <c r="C621">
        <f t="shared" si="9"/>
        <v>5.2975326560232254</v>
      </c>
    </row>
    <row r="622" spans="1:3" x14ac:dyDescent="0.25">
      <c r="A622" s="3">
        <v>41432</v>
      </c>
      <c r="B622">
        <v>29.23</v>
      </c>
      <c r="C622">
        <f t="shared" si="9"/>
        <v>6.7567567567567623</v>
      </c>
    </row>
    <row r="623" spans="1:3" x14ac:dyDescent="0.25">
      <c r="A623" s="3">
        <v>41433</v>
      </c>
      <c r="B623">
        <v>29.43</v>
      </c>
      <c r="C623">
        <f t="shared" si="9"/>
        <v>6.8239564428312125</v>
      </c>
    </row>
    <row r="624" spans="1:3" x14ac:dyDescent="0.25">
      <c r="A624" s="3">
        <v>41436</v>
      </c>
      <c r="B624">
        <v>30.06</v>
      </c>
      <c r="C624">
        <f t="shared" si="9"/>
        <v>8.8341781317885513</v>
      </c>
    </row>
    <row r="625" spans="1:3" x14ac:dyDescent="0.25">
      <c r="A625" s="3">
        <v>41437</v>
      </c>
      <c r="B625">
        <v>30.49</v>
      </c>
      <c r="C625">
        <f t="shared" si="9"/>
        <v>12.178072111846943</v>
      </c>
    </row>
    <row r="626" spans="1:3" x14ac:dyDescent="0.25">
      <c r="A626" s="3">
        <v>41438</v>
      </c>
      <c r="B626">
        <v>30.45</v>
      </c>
      <c r="C626">
        <f t="shared" si="9"/>
        <v>11.212563915266619</v>
      </c>
    </row>
    <row r="627" spans="1:3" x14ac:dyDescent="0.25">
      <c r="A627" s="3">
        <v>41439</v>
      </c>
      <c r="B627">
        <v>29.72</v>
      </c>
      <c r="C627">
        <f t="shared" si="9"/>
        <v>7.603186097031128</v>
      </c>
    </row>
    <row r="628" spans="1:3" x14ac:dyDescent="0.25">
      <c r="A628" s="3">
        <v>41440</v>
      </c>
      <c r="B628">
        <v>30.4</v>
      </c>
      <c r="C628">
        <f t="shared" si="9"/>
        <v>9.5100864553314004</v>
      </c>
    </row>
    <row r="629" spans="1:3" x14ac:dyDescent="0.25">
      <c r="A629" s="3">
        <v>41443</v>
      </c>
      <c r="B629">
        <v>30.26</v>
      </c>
      <c r="C629">
        <f t="shared" si="9"/>
        <v>4.2729152308752658</v>
      </c>
    </row>
    <row r="630" spans="1:3" x14ac:dyDescent="0.25">
      <c r="A630" s="3">
        <v>41444</v>
      </c>
      <c r="B630">
        <v>28.32</v>
      </c>
      <c r="C630">
        <f t="shared" si="9"/>
        <v>-3.1132398221005819</v>
      </c>
    </row>
    <row r="631" spans="1:3" x14ac:dyDescent="0.25">
      <c r="A631" s="3">
        <v>41445</v>
      </c>
      <c r="B631">
        <v>27.96</v>
      </c>
      <c r="C631">
        <f t="shared" si="9"/>
        <v>-4.9949031600407707</v>
      </c>
    </row>
    <row r="632" spans="1:3" x14ac:dyDescent="0.25">
      <c r="A632" s="3">
        <v>41446</v>
      </c>
      <c r="B632">
        <v>27.96</v>
      </c>
      <c r="C632">
        <f t="shared" si="9"/>
        <v>-6.9860279441117692</v>
      </c>
    </row>
    <row r="633" spans="1:3" x14ac:dyDescent="0.25">
      <c r="A633" s="3">
        <v>41447</v>
      </c>
      <c r="B633">
        <v>27.66</v>
      </c>
      <c r="C633">
        <f t="shared" si="9"/>
        <v>-9.2817317153164929</v>
      </c>
    </row>
    <row r="634" spans="1:3" x14ac:dyDescent="0.25">
      <c r="A634" s="3">
        <v>41452</v>
      </c>
      <c r="B634">
        <v>27.67</v>
      </c>
      <c r="C634">
        <f t="shared" si="9"/>
        <v>-9.1297208538587782</v>
      </c>
    </row>
    <row r="635" spans="1:3" x14ac:dyDescent="0.25">
      <c r="A635" s="3">
        <v>41453</v>
      </c>
      <c r="B635">
        <v>28.63</v>
      </c>
      <c r="C635">
        <f t="shared" si="9"/>
        <v>-3.6675639300134586</v>
      </c>
    </row>
    <row r="636" spans="1:3" x14ac:dyDescent="0.25">
      <c r="A636" s="3">
        <v>41454</v>
      </c>
      <c r="B636">
        <v>29.22</v>
      </c>
      <c r="C636">
        <f t="shared" si="9"/>
        <v>-3.8815789473684208</v>
      </c>
    </row>
    <row r="637" spans="1:3" x14ac:dyDescent="0.25">
      <c r="A637" s="3">
        <v>41457</v>
      </c>
      <c r="B637">
        <v>29.8</v>
      </c>
      <c r="C637">
        <f t="shared" si="9"/>
        <v>-1.5201586252478547</v>
      </c>
    </row>
    <row r="638" spans="1:3" x14ac:dyDescent="0.25">
      <c r="A638" s="3">
        <v>41458</v>
      </c>
      <c r="B638">
        <v>29.79</v>
      </c>
      <c r="C638">
        <f t="shared" si="9"/>
        <v>5.1906779661016911</v>
      </c>
    </row>
    <row r="639" spans="1:3" x14ac:dyDescent="0.25">
      <c r="A639" s="3">
        <v>41459</v>
      </c>
      <c r="B639">
        <v>29.61</v>
      </c>
      <c r="C639">
        <f t="shared" si="9"/>
        <v>5.9012875536480633</v>
      </c>
    </row>
    <row r="640" spans="1:3" x14ac:dyDescent="0.25">
      <c r="A640" s="3">
        <v>41460</v>
      </c>
      <c r="B640">
        <v>29.61</v>
      </c>
      <c r="C640">
        <f t="shared" si="9"/>
        <v>5.9012875536480633</v>
      </c>
    </row>
    <row r="641" spans="1:3" x14ac:dyDescent="0.25">
      <c r="A641" s="3">
        <v>41461</v>
      </c>
      <c r="B641">
        <v>29.61</v>
      </c>
      <c r="C641">
        <f t="shared" si="9"/>
        <v>7.0498915401301492</v>
      </c>
    </row>
    <row r="642" spans="1:3" x14ac:dyDescent="0.25">
      <c r="A642" s="3">
        <v>41464</v>
      </c>
      <c r="B642">
        <v>29.85</v>
      </c>
      <c r="C642">
        <f t="shared" si="9"/>
        <v>7.87856884712685</v>
      </c>
    </row>
    <row r="643" spans="1:3" x14ac:dyDescent="0.25">
      <c r="A643" s="3">
        <v>41465</v>
      </c>
      <c r="B643">
        <v>29.9</v>
      </c>
      <c r="C643">
        <f t="shared" si="9"/>
        <v>4.4359063918966113</v>
      </c>
    </row>
    <row r="644" spans="1:3" x14ac:dyDescent="0.25">
      <c r="A644" s="3">
        <v>41466</v>
      </c>
      <c r="B644">
        <v>30.79</v>
      </c>
      <c r="C644">
        <f t="shared" si="9"/>
        <v>5.3730321697467502</v>
      </c>
    </row>
    <row r="645" spans="1:3" x14ac:dyDescent="0.25">
      <c r="A645" s="3">
        <v>41467</v>
      </c>
      <c r="B645">
        <v>31.799999999999997</v>
      </c>
      <c r="C645">
        <f t="shared" si="9"/>
        <v>6.711409395973142</v>
      </c>
    </row>
    <row r="646" spans="1:3" x14ac:dyDescent="0.25">
      <c r="A646" s="3">
        <v>41468</v>
      </c>
      <c r="B646">
        <v>32.83</v>
      </c>
      <c r="C646">
        <f t="shared" si="9"/>
        <v>10.204766700234975</v>
      </c>
    </row>
    <row r="647" spans="1:3" x14ac:dyDescent="0.25">
      <c r="A647" s="3">
        <v>41471</v>
      </c>
      <c r="B647">
        <v>32.57</v>
      </c>
      <c r="C647">
        <f t="shared" si="9"/>
        <v>9.9966227625802127</v>
      </c>
    </row>
    <row r="648" spans="1:3" x14ac:dyDescent="0.25">
      <c r="A648" s="3">
        <v>41472</v>
      </c>
      <c r="B648">
        <v>32.049999999999997</v>
      </c>
      <c r="C648">
        <f t="shared" si="9"/>
        <v>8.2404593042890841</v>
      </c>
    </row>
    <row r="649" spans="1:3" x14ac:dyDescent="0.25">
      <c r="A649" s="3">
        <v>41473</v>
      </c>
      <c r="B649">
        <v>30.67</v>
      </c>
      <c r="C649">
        <f t="shared" si="9"/>
        <v>3.5798716649780555</v>
      </c>
    </row>
    <row r="650" spans="1:3" x14ac:dyDescent="0.25">
      <c r="A650" s="3">
        <v>41474</v>
      </c>
      <c r="B650">
        <v>30.83</v>
      </c>
      <c r="C650">
        <f t="shared" ref="C650:C713" si="10">((B650-B642)/B642)*100</f>
        <v>3.2830820770519158</v>
      </c>
    </row>
    <row r="651" spans="1:3" x14ac:dyDescent="0.25">
      <c r="A651" s="3">
        <v>41475</v>
      </c>
      <c r="B651">
        <v>31.119999999999997</v>
      </c>
      <c r="C651">
        <f t="shared" si="10"/>
        <v>4.0802675585284245</v>
      </c>
    </row>
    <row r="652" spans="1:3" x14ac:dyDescent="0.25">
      <c r="A652" s="3">
        <v>41478</v>
      </c>
      <c r="B652">
        <v>31.119999999999997</v>
      </c>
      <c r="C652">
        <f t="shared" si="10"/>
        <v>1.0717765508281856</v>
      </c>
    </row>
    <row r="653" spans="1:3" x14ac:dyDescent="0.25">
      <c r="A653" s="3">
        <v>41480</v>
      </c>
      <c r="B653">
        <v>31.22</v>
      </c>
      <c r="C653">
        <f t="shared" si="10"/>
        <v>-1.8238993710691771</v>
      </c>
    </row>
    <row r="654" spans="1:3" x14ac:dyDescent="0.25">
      <c r="A654" s="3">
        <v>41481</v>
      </c>
      <c r="B654">
        <v>31.759999999999998</v>
      </c>
      <c r="C654">
        <f t="shared" si="10"/>
        <v>-3.2592141334145612</v>
      </c>
    </row>
    <row r="655" spans="1:3" x14ac:dyDescent="0.25">
      <c r="A655" s="3">
        <v>41482</v>
      </c>
      <c r="B655">
        <v>31.759999999999998</v>
      </c>
      <c r="C655">
        <f t="shared" si="10"/>
        <v>-2.4869511820693959</v>
      </c>
    </row>
    <row r="656" spans="1:3" x14ac:dyDescent="0.25">
      <c r="A656" s="3">
        <v>41485</v>
      </c>
      <c r="B656">
        <v>31.29</v>
      </c>
      <c r="C656">
        <f t="shared" si="10"/>
        <v>-2.3712948517940657</v>
      </c>
    </row>
    <row r="657" spans="1:3" x14ac:dyDescent="0.25">
      <c r="A657" s="3">
        <v>41486</v>
      </c>
      <c r="B657">
        <v>31.29</v>
      </c>
      <c r="C657">
        <f t="shared" si="10"/>
        <v>2.0215194000652019</v>
      </c>
    </row>
    <row r="658" spans="1:3" x14ac:dyDescent="0.25">
      <c r="A658" s="3">
        <v>41487</v>
      </c>
      <c r="B658">
        <v>30.68</v>
      </c>
      <c r="C658">
        <f t="shared" si="10"/>
        <v>-0.48653908530651502</v>
      </c>
    </row>
    <row r="659" spans="1:3" x14ac:dyDescent="0.25">
      <c r="A659" s="3">
        <v>41488</v>
      </c>
      <c r="B659">
        <v>30.200000000000003</v>
      </c>
      <c r="C659">
        <f t="shared" si="10"/>
        <v>-2.9562982005141216</v>
      </c>
    </row>
    <row r="660" spans="1:3" x14ac:dyDescent="0.25">
      <c r="A660" s="3">
        <v>41489</v>
      </c>
      <c r="B660">
        <v>29.84</v>
      </c>
      <c r="C660">
        <f t="shared" si="10"/>
        <v>-4.113110539845751</v>
      </c>
    </row>
    <row r="661" spans="1:3" x14ac:dyDescent="0.25">
      <c r="A661" s="3">
        <v>41492</v>
      </c>
      <c r="B661">
        <v>30.200000000000003</v>
      </c>
      <c r="C661">
        <f t="shared" si="10"/>
        <v>-3.2671364509929406</v>
      </c>
    </row>
    <row r="662" spans="1:3" x14ac:dyDescent="0.25">
      <c r="A662" s="3">
        <v>41493</v>
      </c>
      <c r="B662">
        <v>30.29</v>
      </c>
      <c r="C662">
        <f t="shared" si="10"/>
        <v>-4.6284634760705252</v>
      </c>
    </row>
    <row r="663" spans="1:3" x14ac:dyDescent="0.25">
      <c r="A663" s="3">
        <v>41494</v>
      </c>
      <c r="B663">
        <v>30.200000000000003</v>
      </c>
      <c r="C663">
        <f t="shared" si="10"/>
        <v>-4.9118387909319754</v>
      </c>
    </row>
    <row r="664" spans="1:3" x14ac:dyDescent="0.25">
      <c r="A664" s="3">
        <v>41495</v>
      </c>
      <c r="B664">
        <v>29.9</v>
      </c>
      <c r="C664">
        <f t="shared" si="10"/>
        <v>-4.4423138382869949</v>
      </c>
    </row>
    <row r="665" spans="1:3" x14ac:dyDescent="0.25">
      <c r="A665" s="3">
        <v>41496</v>
      </c>
      <c r="B665">
        <v>30</v>
      </c>
      <c r="C665">
        <f t="shared" si="10"/>
        <v>-4.1227229146692208</v>
      </c>
    </row>
    <row r="666" spans="1:3" x14ac:dyDescent="0.25">
      <c r="A666" s="3">
        <v>41499</v>
      </c>
      <c r="B666">
        <v>30.189999999999998</v>
      </c>
      <c r="C666">
        <f t="shared" si="10"/>
        <v>-1.597131681877451</v>
      </c>
    </row>
    <row r="667" spans="1:3" x14ac:dyDescent="0.25">
      <c r="A667" s="3">
        <v>41500</v>
      </c>
      <c r="B667">
        <v>30.189999999999998</v>
      </c>
      <c r="C667">
        <f t="shared" si="10"/>
        <v>-3.3112582781473887E-2</v>
      </c>
    </row>
    <row r="668" spans="1:3" x14ac:dyDescent="0.25">
      <c r="A668" s="3">
        <v>41501</v>
      </c>
      <c r="B668">
        <v>30.200000000000003</v>
      </c>
      <c r="C668">
        <f t="shared" si="10"/>
        <v>1.2064343163538973</v>
      </c>
    </row>
    <row r="669" spans="1:3" x14ac:dyDescent="0.25">
      <c r="A669" s="3">
        <v>41502</v>
      </c>
      <c r="B669">
        <v>30.11</v>
      </c>
      <c r="C669">
        <f t="shared" si="10"/>
        <v>-0.29801324503312382</v>
      </c>
    </row>
    <row r="670" spans="1:3" x14ac:dyDescent="0.25">
      <c r="A670" s="3">
        <v>41503</v>
      </c>
      <c r="B670">
        <v>30.159999999999997</v>
      </c>
      <c r="C670">
        <f t="shared" si="10"/>
        <v>-0.42918454935623168</v>
      </c>
    </row>
    <row r="671" spans="1:3" x14ac:dyDescent="0.25">
      <c r="A671" s="3">
        <v>41506</v>
      </c>
      <c r="B671">
        <v>30.200000000000003</v>
      </c>
      <c r="C671">
        <f t="shared" si="10"/>
        <v>0</v>
      </c>
    </row>
    <row r="672" spans="1:3" x14ac:dyDescent="0.25">
      <c r="A672" s="3">
        <v>41507</v>
      </c>
      <c r="B672">
        <v>30.240000000000002</v>
      </c>
      <c r="C672">
        <f t="shared" si="10"/>
        <v>1.1371237458194094</v>
      </c>
    </row>
    <row r="673" spans="1:3" x14ac:dyDescent="0.25">
      <c r="A673" s="3">
        <v>41508</v>
      </c>
      <c r="B673">
        <v>30.67</v>
      </c>
      <c r="C673">
        <f t="shared" si="10"/>
        <v>2.2333333333333387</v>
      </c>
    </row>
    <row r="674" spans="1:3" x14ac:dyDescent="0.25">
      <c r="A674" s="3">
        <v>41509</v>
      </c>
      <c r="B674">
        <v>31.159999999999997</v>
      </c>
      <c r="C674">
        <f t="shared" si="10"/>
        <v>3.2129844319310994</v>
      </c>
    </row>
    <row r="675" spans="1:3" x14ac:dyDescent="0.25">
      <c r="A675" s="3">
        <v>41510</v>
      </c>
      <c r="B675">
        <v>32.25</v>
      </c>
      <c r="C675">
        <f t="shared" si="10"/>
        <v>6.8234514739980217</v>
      </c>
    </row>
    <row r="676" spans="1:3" x14ac:dyDescent="0.25">
      <c r="A676" s="3">
        <v>41513</v>
      </c>
      <c r="B676">
        <v>31.950000000000003</v>
      </c>
      <c r="C676">
        <f t="shared" si="10"/>
        <v>5.7947019867549665</v>
      </c>
    </row>
    <row r="677" spans="1:3" x14ac:dyDescent="0.25">
      <c r="A677" s="3">
        <v>41514</v>
      </c>
      <c r="B677">
        <v>32.92</v>
      </c>
      <c r="C677">
        <f t="shared" si="10"/>
        <v>9.3324476917967516</v>
      </c>
    </row>
    <row r="678" spans="1:3" x14ac:dyDescent="0.25">
      <c r="A678" s="3">
        <v>41515</v>
      </c>
      <c r="B678">
        <v>32.700000000000003</v>
      </c>
      <c r="C678">
        <f t="shared" si="10"/>
        <v>8.4217506631299948</v>
      </c>
    </row>
    <row r="679" spans="1:3" x14ac:dyDescent="0.25">
      <c r="A679" s="3">
        <v>41516</v>
      </c>
      <c r="B679">
        <v>33.020000000000003</v>
      </c>
      <c r="C679">
        <f t="shared" si="10"/>
        <v>9.3377483443708602</v>
      </c>
    </row>
    <row r="680" spans="1:3" x14ac:dyDescent="0.25">
      <c r="A680" s="3">
        <v>41520</v>
      </c>
      <c r="B680">
        <v>32.979999999999997</v>
      </c>
      <c r="C680">
        <f t="shared" si="10"/>
        <v>9.0608465608465423</v>
      </c>
    </row>
    <row r="681" spans="1:3" x14ac:dyDescent="0.25">
      <c r="A681" s="3">
        <v>41521</v>
      </c>
      <c r="B681">
        <v>32.83</v>
      </c>
      <c r="C681">
        <f t="shared" si="10"/>
        <v>7.04271274861427</v>
      </c>
    </row>
    <row r="682" spans="1:3" x14ac:dyDescent="0.25">
      <c r="A682" s="3">
        <v>41522</v>
      </c>
      <c r="B682">
        <v>32.83</v>
      </c>
      <c r="C682">
        <f t="shared" si="10"/>
        <v>5.3594351732991079</v>
      </c>
    </row>
    <row r="683" spans="1:3" x14ac:dyDescent="0.25">
      <c r="A683" s="3">
        <v>41523</v>
      </c>
      <c r="B683">
        <v>33.090000000000003</v>
      </c>
      <c r="C683">
        <f t="shared" si="10"/>
        <v>2.6046511627907081</v>
      </c>
    </row>
    <row r="684" spans="1:3" x14ac:dyDescent="0.25">
      <c r="A684" s="3">
        <v>41524</v>
      </c>
      <c r="B684">
        <v>33.32</v>
      </c>
      <c r="C684">
        <f t="shared" si="10"/>
        <v>4.2879499217527304</v>
      </c>
    </row>
    <row r="685" spans="1:3" x14ac:dyDescent="0.25">
      <c r="A685" s="3">
        <v>41527</v>
      </c>
      <c r="B685">
        <v>34.380000000000003</v>
      </c>
      <c r="C685">
        <f t="shared" si="10"/>
        <v>4.434993924665859</v>
      </c>
    </row>
    <row r="686" spans="1:3" x14ac:dyDescent="0.25">
      <c r="A686" s="3">
        <v>41528</v>
      </c>
      <c r="B686">
        <v>35.369999999999997</v>
      </c>
      <c r="C686">
        <f t="shared" si="10"/>
        <v>8.1651376146788817</v>
      </c>
    </row>
    <row r="687" spans="1:3" x14ac:dyDescent="0.25">
      <c r="A687" s="3">
        <v>41529</v>
      </c>
      <c r="B687">
        <v>35.549999999999997</v>
      </c>
      <c r="C687">
        <f t="shared" si="10"/>
        <v>7.6620230163537055</v>
      </c>
    </row>
    <row r="688" spans="1:3" x14ac:dyDescent="0.25">
      <c r="A688" s="3">
        <v>41530</v>
      </c>
      <c r="B688">
        <v>35.270000000000003</v>
      </c>
      <c r="C688">
        <f t="shared" si="10"/>
        <v>6.9436021831413175</v>
      </c>
    </row>
    <row r="689" spans="1:3" x14ac:dyDescent="0.25">
      <c r="A689" s="3">
        <v>41531</v>
      </c>
      <c r="B689">
        <v>34.6</v>
      </c>
      <c r="C689">
        <f t="shared" si="10"/>
        <v>5.391410295461478</v>
      </c>
    </row>
    <row r="690" spans="1:3" x14ac:dyDescent="0.25">
      <c r="A690" s="3">
        <v>41534</v>
      </c>
      <c r="B690">
        <v>34.29</v>
      </c>
      <c r="C690">
        <f t="shared" si="10"/>
        <v>4.4471519951264114</v>
      </c>
    </row>
    <row r="691" spans="1:3" x14ac:dyDescent="0.25">
      <c r="A691" s="3">
        <v>41535</v>
      </c>
      <c r="B691">
        <v>33.9</v>
      </c>
      <c r="C691">
        <f t="shared" si="10"/>
        <v>2.4478694469628137</v>
      </c>
    </row>
    <row r="692" spans="1:3" x14ac:dyDescent="0.25">
      <c r="A692" s="3">
        <v>41536</v>
      </c>
      <c r="B692">
        <v>33.83</v>
      </c>
      <c r="C692">
        <f t="shared" si="10"/>
        <v>1.5306122448979533</v>
      </c>
    </row>
    <row r="693" spans="1:3" x14ac:dyDescent="0.25">
      <c r="A693" s="3">
        <v>41538</v>
      </c>
      <c r="B693">
        <v>34.1</v>
      </c>
      <c r="C693">
        <f t="shared" si="10"/>
        <v>-0.81442699243746697</v>
      </c>
    </row>
    <row r="694" spans="1:3" x14ac:dyDescent="0.25">
      <c r="A694" s="3">
        <v>41541</v>
      </c>
      <c r="B694">
        <v>34.979999999999997</v>
      </c>
      <c r="C694">
        <f t="shared" si="10"/>
        <v>-1.1026293469041577</v>
      </c>
    </row>
    <row r="695" spans="1:3" x14ac:dyDescent="0.25">
      <c r="A695" s="3">
        <v>41543</v>
      </c>
      <c r="B695">
        <v>34.979999999999997</v>
      </c>
      <c r="C695">
        <f t="shared" si="10"/>
        <v>-1.6033755274261614</v>
      </c>
    </row>
    <row r="696" spans="1:3" x14ac:dyDescent="0.25">
      <c r="A696" s="3">
        <v>41544</v>
      </c>
      <c r="B696">
        <v>34.1</v>
      </c>
      <c r="C696">
        <f t="shared" si="10"/>
        <v>-3.3172667989793068</v>
      </c>
    </row>
    <row r="697" spans="1:3" x14ac:dyDescent="0.25">
      <c r="A697" s="3">
        <v>41545</v>
      </c>
      <c r="B697">
        <v>34.1</v>
      </c>
      <c r="C697">
        <f t="shared" si="10"/>
        <v>-1.4450867052023122</v>
      </c>
    </row>
    <row r="698" spans="1:3" x14ac:dyDescent="0.25">
      <c r="A698" s="3">
        <v>41548</v>
      </c>
      <c r="B698">
        <v>33.799999999999997</v>
      </c>
      <c r="C698">
        <f t="shared" si="10"/>
        <v>-1.4289880431612774</v>
      </c>
    </row>
    <row r="699" spans="1:3" x14ac:dyDescent="0.25">
      <c r="A699" s="3">
        <v>41549</v>
      </c>
      <c r="B699">
        <v>33.799999999999997</v>
      </c>
      <c r="C699">
        <f t="shared" si="10"/>
        <v>-0.29498525073746734</v>
      </c>
    </row>
    <row r="700" spans="1:3" x14ac:dyDescent="0.25">
      <c r="A700" s="3">
        <v>41550</v>
      </c>
      <c r="B700">
        <v>33.9</v>
      </c>
      <c r="C700">
        <f t="shared" si="10"/>
        <v>0.20691693762932392</v>
      </c>
    </row>
    <row r="701" spans="1:3" x14ac:dyDescent="0.25">
      <c r="A701" s="3">
        <v>41551</v>
      </c>
      <c r="B701">
        <v>33.770000000000003</v>
      </c>
      <c r="C701">
        <f t="shared" si="10"/>
        <v>-0.967741935483866</v>
      </c>
    </row>
    <row r="702" spans="1:3" x14ac:dyDescent="0.25">
      <c r="A702" s="3">
        <v>41552</v>
      </c>
      <c r="B702">
        <v>33.409999999999997</v>
      </c>
      <c r="C702">
        <f t="shared" si="10"/>
        <v>-4.488279016580905</v>
      </c>
    </row>
    <row r="703" spans="1:3" x14ac:dyDescent="0.25">
      <c r="A703" s="3">
        <v>41555</v>
      </c>
      <c r="B703">
        <v>32.630000000000003</v>
      </c>
      <c r="C703">
        <f t="shared" si="10"/>
        <v>-6.7181246426529286</v>
      </c>
    </row>
    <row r="704" spans="1:3" x14ac:dyDescent="0.25">
      <c r="A704" s="3">
        <v>41556</v>
      </c>
      <c r="B704">
        <v>32.880000000000003</v>
      </c>
      <c r="C704">
        <f t="shared" si="10"/>
        <v>-3.5777126099706709</v>
      </c>
    </row>
    <row r="705" spans="1:3" x14ac:dyDescent="0.25">
      <c r="A705" s="3">
        <v>41557</v>
      </c>
      <c r="B705">
        <v>32.880000000000003</v>
      </c>
      <c r="C705">
        <f t="shared" si="10"/>
        <v>-3.5777126099706709</v>
      </c>
    </row>
    <row r="706" spans="1:3" x14ac:dyDescent="0.25">
      <c r="A706" s="3">
        <v>41558</v>
      </c>
      <c r="B706">
        <v>32.869999999999997</v>
      </c>
      <c r="C706">
        <f t="shared" si="10"/>
        <v>-2.7514792899408276</v>
      </c>
    </row>
    <row r="707" spans="1:3" x14ac:dyDescent="0.25">
      <c r="A707" s="3">
        <v>41559</v>
      </c>
      <c r="B707">
        <v>32.44</v>
      </c>
      <c r="C707">
        <f t="shared" si="10"/>
        <v>-4.0236686390532528</v>
      </c>
    </row>
    <row r="708" spans="1:3" x14ac:dyDescent="0.25">
      <c r="A708" s="3">
        <v>41562</v>
      </c>
      <c r="B708">
        <v>32.54</v>
      </c>
      <c r="C708">
        <f t="shared" si="10"/>
        <v>-4.0117994100294974</v>
      </c>
    </row>
    <row r="709" spans="1:3" x14ac:dyDescent="0.25">
      <c r="A709" s="3">
        <v>41563</v>
      </c>
      <c r="B709">
        <v>32.880000000000003</v>
      </c>
      <c r="C709">
        <f t="shared" si="10"/>
        <v>-2.6354752739117573</v>
      </c>
    </row>
    <row r="710" spans="1:3" x14ac:dyDescent="0.25">
      <c r="A710" s="3">
        <v>41564</v>
      </c>
      <c r="B710">
        <v>33.61</v>
      </c>
      <c r="C710">
        <f t="shared" si="10"/>
        <v>0.59862316671656046</v>
      </c>
    </row>
    <row r="711" spans="1:3" x14ac:dyDescent="0.25">
      <c r="A711" s="3">
        <v>41565</v>
      </c>
      <c r="B711">
        <v>33.22</v>
      </c>
      <c r="C711">
        <f t="shared" si="10"/>
        <v>1.8081520073551831</v>
      </c>
    </row>
    <row r="712" spans="1:3" x14ac:dyDescent="0.25">
      <c r="A712" s="3">
        <v>41566</v>
      </c>
      <c r="B712">
        <v>33.22</v>
      </c>
      <c r="C712">
        <f t="shared" si="10"/>
        <v>1.0340632603406212</v>
      </c>
    </row>
    <row r="713" spans="1:3" x14ac:dyDescent="0.25">
      <c r="A713" s="3">
        <v>41569</v>
      </c>
      <c r="B713">
        <v>33.32</v>
      </c>
      <c r="C713">
        <f t="shared" si="10"/>
        <v>1.3381995133819882</v>
      </c>
    </row>
    <row r="714" spans="1:3" x14ac:dyDescent="0.25">
      <c r="A714" s="3">
        <v>41570</v>
      </c>
      <c r="B714">
        <v>33.22</v>
      </c>
      <c r="C714">
        <f t="shared" ref="C714:C777" si="11">((B714-B706)/B706)*100</f>
        <v>1.0648007301490765</v>
      </c>
    </row>
    <row r="715" spans="1:3" x14ac:dyDescent="0.25">
      <c r="A715" s="3">
        <v>41571</v>
      </c>
      <c r="B715">
        <v>33.020000000000003</v>
      </c>
      <c r="C715">
        <f t="shared" si="11"/>
        <v>1.7879161528976739</v>
      </c>
    </row>
    <row r="716" spans="1:3" x14ac:dyDescent="0.25">
      <c r="A716" s="3">
        <v>41572</v>
      </c>
      <c r="B716">
        <v>32.93</v>
      </c>
      <c r="C716">
        <f t="shared" si="11"/>
        <v>1.1985248924400755</v>
      </c>
    </row>
    <row r="717" spans="1:3" x14ac:dyDescent="0.25">
      <c r="A717" s="3">
        <v>41576</v>
      </c>
      <c r="B717">
        <v>33.22</v>
      </c>
      <c r="C717">
        <f t="shared" si="11"/>
        <v>1.0340632603406212</v>
      </c>
    </row>
    <row r="718" spans="1:3" x14ac:dyDescent="0.25">
      <c r="A718" s="3">
        <v>41579</v>
      </c>
      <c r="B718">
        <v>33.22</v>
      </c>
      <c r="C718">
        <f t="shared" si="11"/>
        <v>-1.1603689378161279</v>
      </c>
    </row>
    <row r="719" spans="1:3" x14ac:dyDescent="0.25">
      <c r="A719" s="3">
        <v>41583</v>
      </c>
      <c r="B719">
        <v>33.22</v>
      </c>
      <c r="C719">
        <f t="shared" si="11"/>
        <v>0</v>
      </c>
    </row>
    <row r="720" spans="1:3" x14ac:dyDescent="0.25">
      <c r="A720" s="3">
        <v>41584</v>
      </c>
      <c r="B720">
        <v>33.200000000000003</v>
      </c>
      <c r="C720">
        <f t="shared" si="11"/>
        <v>-6.020469596627339E-2</v>
      </c>
    </row>
    <row r="721" spans="1:3" x14ac:dyDescent="0.25">
      <c r="A721" s="3">
        <v>41585</v>
      </c>
      <c r="B721">
        <v>32.93</v>
      </c>
      <c r="C721">
        <f t="shared" si="11"/>
        <v>-1.1704681872749116</v>
      </c>
    </row>
    <row r="722" spans="1:3" x14ac:dyDescent="0.25">
      <c r="A722" s="3">
        <v>41586</v>
      </c>
      <c r="B722">
        <v>32.630000000000003</v>
      </c>
      <c r="C722">
        <f t="shared" si="11"/>
        <v>-1.7760385310054072</v>
      </c>
    </row>
    <row r="723" spans="1:3" x14ac:dyDescent="0.25">
      <c r="A723" s="3">
        <v>41587</v>
      </c>
      <c r="B723">
        <v>32.619999999999997</v>
      </c>
      <c r="C723">
        <f t="shared" si="11"/>
        <v>-1.2113870381587089</v>
      </c>
    </row>
    <row r="724" spans="1:3" x14ac:dyDescent="0.25">
      <c r="A724" s="3">
        <v>41590</v>
      </c>
      <c r="B724">
        <v>32.619999999999997</v>
      </c>
      <c r="C724">
        <f t="shared" si="11"/>
        <v>-0.94139082903128535</v>
      </c>
    </row>
    <row r="725" spans="1:3" x14ac:dyDescent="0.25">
      <c r="A725" s="3">
        <v>41591</v>
      </c>
      <c r="B725">
        <v>33.119999999999997</v>
      </c>
      <c r="C725">
        <f t="shared" si="11"/>
        <v>-0.30102347983143113</v>
      </c>
    </row>
    <row r="726" spans="1:3" x14ac:dyDescent="0.25">
      <c r="A726" s="3">
        <v>41592</v>
      </c>
      <c r="B726">
        <v>33.119999999999997</v>
      </c>
      <c r="C726">
        <f t="shared" si="11"/>
        <v>-0.30102347983143113</v>
      </c>
    </row>
    <row r="727" spans="1:3" x14ac:dyDescent="0.25">
      <c r="A727" s="3">
        <v>41593</v>
      </c>
      <c r="B727">
        <v>33.11</v>
      </c>
      <c r="C727">
        <f t="shared" si="11"/>
        <v>-0.33112582781456784</v>
      </c>
    </row>
    <row r="728" spans="1:3" x14ac:dyDescent="0.25">
      <c r="A728" s="3">
        <v>41594</v>
      </c>
      <c r="B728">
        <v>32.99</v>
      </c>
      <c r="C728">
        <f t="shared" si="11"/>
        <v>-0.63253012048193025</v>
      </c>
    </row>
    <row r="729" spans="1:3" x14ac:dyDescent="0.25">
      <c r="A729" s="3">
        <v>41597</v>
      </c>
      <c r="B729">
        <v>32.93</v>
      </c>
      <c r="C729">
        <f t="shared" si="11"/>
        <v>0</v>
      </c>
    </row>
    <row r="730" spans="1:3" x14ac:dyDescent="0.25">
      <c r="A730" s="3">
        <v>41598</v>
      </c>
      <c r="B730">
        <v>32.83</v>
      </c>
      <c r="C730">
        <f t="shared" si="11"/>
        <v>0.61293288384920541</v>
      </c>
    </row>
    <row r="731" spans="1:3" x14ac:dyDescent="0.25">
      <c r="A731" s="3">
        <v>41599</v>
      </c>
      <c r="B731">
        <v>32.83</v>
      </c>
      <c r="C731">
        <f t="shared" si="11"/>
        <v>0.64377682403433745</v>
      </c>
    </row>
    <row r="732" spans="1:3" x14ac:dyDescent="0.25">
      <c r="A732" s="3">
        <v>41600</v>
      </c>
      <c r="B732">
        <v>32.78</v>
      </c>
      <c r="C732">
        <f t="shared" si="11"/>
        <v>0.49049662783569498</v>
      </c>
    </row>
    <row r="733" spans="1:3" x14ac:dyDescent="0.25">
      <c r="A733" s="3">
        <v>41601</v>
      </c>
      <c r="B733">
        <v>32.979999999999997</v>
      </c>
      <c r="C733">
        <f t="shared" si="11"/>
        <v>-0.4227053140096636</v>
      </c>
    </row>
    <row r="734" spans="1:3" x14ac:dyDescent="0.25">
      <c r="A734" s="3">
        <v>41604</v>
      </c>
      <c r="B734">
        <v>32.979999999999997</v>
      </c>
      <c r="C734">
        <f t="shared" si="11"/>
        <v>-0.4227053140096636</v>
      </c>
    </row>
    <row r="735" spans="1:3" x14ac:dyDescent="0.25">
      <c r="A735" s="3">
        <v>41605</v>
      </c>
      <c r="B735">
        <v>33.119999999999997</v>
      </c>
      <c r="C735">
        <f t="shared" si="11"/>
        <v>3.0202355783745125E-2</v>
      </c>
    </row>
    <row r="736" spans="1:3" x14ac:dyDescent="0.25">
      <c r="A736" s="3">
        <v>41606</v>
      </c>
      <c r="B736">
        <v>33.020000000000003</v>
      </c>
      <c r="C736">
        <f t="shared" si="11"/>
        <v>9.0936647468933415E-2</v>
      </c>
    </row>
    <row r="737" spans="1:3" x14ac:dyDescent="0.25">
      <c r="A737" s="3">
        <v>41607</v>
      </c>
      <c r="B737">
        <v>33.6</v>
      </c>
      <c r="C737">
        <f t="shared" si="11"/>
        <v>2.0346188885514782</v>
      </c>
    </row>
    <row r="738" spans="1:3" x14ac:dyDescent="0.25">
      <c r="A738" s="3">
        <v>41611</v>
      </c>
      <c r="B738">
        <v>33.42</v>
      </c>
      <c r="C738">
        <f t="shared" si="11"/>
        <v>1.7971367651538332</v>
      </c>
    </row>
    <row r="739" spans="1:3" x14ac:dyDescent="0.25">
      <c r="A739" s="3">
        <v>41612</v>
      </c>
      <c r="B739">
        <v>33.15</v>
      </c>
      <c r="C739">
        <f t="shared" si="11"/>
        <v>0.97471824550715902</v>
      </c>
    </row>
    <row r="740" spans="1:3" x14ac:dyDescent="0.25">
      <c r="A740" s="3">
        <v>41613</v>
      </c>
      <c r="B740">
        <v>33.18</v>
      </c>
      <c r="C740">
        <f t="shared" si="11"/>
        <v>1.2202562538132964</v>
      </c>
    </row>
    <row r="741" spans="1:3" x14ac:dyDescent="0.25">
      <c r="A741" s="3">
        <v>41614</v>
      </c>
      <c r="B741">
        <v>33.200000000000003</v>
      </c>
      <c r="C741">
        <f t="shared" si="11"/>
        <v>0.66707095209219525</v>
      </c>
    </row>
    <row r="742" spans="1:3" x14ac:dyDescent="0.25">
      <c r="A742" s="3">
        <v>41615</v>
      </c>
      <c r="B742">
        <v>33.15</v>
      </c>
      <c r="C742">
        <f t="shared" si="11"/>
        <v>0.51546391752577836</v>
      </c>
    </row>
    <row r="743" spans="1:3" x14ac:dyDescent="0.25">
      <c r="A743" s="3">
        <v>41618</v>
      </c>
      <c r="B743">
        <v>33.14</v>
      </c>
      <c r="C743">
        <f t="shared" si="11"/>
        <v>6.0386473429961132E-2</v>
      </c>
    </row>
    <row r="744" spans="1:3" x14ac:dyDescent="0.25">
      <c r="A744" s="3">
        <v>41619</v>
      </c>
      <c r="B744">
        <v>33.17</v>
      </c>
      <c r="C744">
        <f t="shared" si="11"/>
        <v>0.45427013930950499</v>
      </c>
    </row>
    <row r="745" spans="1:3" x14ac:dyDescent="0.25">
      <c r="A745" s="3">
        <v>41620</v>
      </c>
      <c r="B745">
        <v>33.22</v>
      </c>
      <c r="C745">
        <f t="shared" si="11"/>
        <v>-1.1309523809523885</v>
      </c>
    </row>
    <row r="746" spans="1:3" x14ac:dyDescent="0.25">
      <c r="A746" s="3">
        <v>41621</v>
      </c>
      <c r="B746">
        <v>33.4</v>
      </c>
      <c r="C746">
        <f t="shared" si="11"/>
        <v>-5.9844404548184099E-2</v>
      </c>
    </row>
    <row r="747" spans="1:3" x14ac:dyDescent="0.25">
      <c r="A747" s="3">
        <v>41622</v>
      </c>
      <c r="B747">
        <v>33.4</v>
      </c>
      <c r="C747">
        <f t="shared" si="11"/>
        <v>0.75414781297134237</v>
      </c>
    </row>
    <row r="748" spans="1:3" x14ac:dyDescent="0.25">
      <c r="A748" s="3">
        <v>41625</v>
      </c>
      <c r="B748">
        <v>33.32</v>
      </c>
      <c r="C748">
        <f t="shared" si="11"/>
        <v>0.42194092827004387</v>
      </c>
    </row>
    <row r="749" spans="1:3" x14ac:dyDescent="0.25">
      <c r="A749" s="3">
        <v>41626</v>
      </c>
      <c r="B749">
        <v>33.32</v>
      </c>
      <c r="C749">
        <f t="shared" si="11"/>
        <v>0.36144578313252235</v>
      </c>
    </row>
    <row r="750" spans="1:3" x14ac:dyDescent="0.25">
      <c r="A750" s="3">
        <v>41627</v>
      </c>
      <c r="B750">
        <v>33.32</v>
      </c>
      <c r="C750">
        <f t="shared" si="11"/>
        <v>0.51282051282051799</v>
      </c>
    </row>
    <row r="751" spans="1:3" x14ac:dyDescent="0.25">
      <c r="A751" s="3">
        <v>41628</v>
      </c>
      <c r="B751">
        <v>33.229999999999997</v>
      </c>
      <c r="C751">
        <f t="shared" si="11"/>
        <v>0.27157513578755677</v>
      </c>
    </row>
    <row r="752" spans="1:3" x14ac:dyDescent="0.25">
      <c r="A752" s="3">
        <v>41629</v>
      </c>
      <c r="B752">
        <v>33.409999999999997</v>
      </c>
      <c r="C752">
        <f t="shared" si="11"/>
        <v>0.72354537232437399</v>
      </c>
    </row>
    <row r="753" spans="1:3" x14ac:dyDescent="0.25">
      <c r="A753" s="3">
        <v>41632</v>
      </c>
      <c r="B753">
        <v>33.369999999999997</v>
      </c>
      <c r="C753">
        <f t="shared" si="11"/>
        <v>0.45153521974713601</v>
      </c>
    </row>
    <row r="754" spans="1:3" x14ac:dyDescent="0.25">
      <c r="A754" s="3">
        <v>41633</v>
      </c>
      <c r="B754">
        <v>33.32</v>
      </c>
      <c r="C754">
        <f t="shared" si="11"/>
        <v>-0.23952095808382726</v>
      </c>
    </row>
    <row r="755" spans="1:3" x14ac:dyDescent="0.25">
      <c r="A755" s="3">
        <v>41634</v>
      </c>
      <c r="B755">
        <v>33.369999999999997</v>
      </c>
      <c r="C755">
        <f t="shared" si="11"/>
        <v>-8.9820359281440526E-2</v>
      </c>
    </row>
    <row r="756" spans="1:3" x14ac:dyDescent="0.25">
      <c r="A756" s="3">
        <v>41635</v>
      </c>
      <c r="B756">
        <v>33.32</v>
      </c>
      <c r="C756">
        <f t="shared" si="11"/>
        <v>0</v>
      </c>
    </row>
    <row r="757" spans="1:3" x14ac:dyDescent="0.25">
      <c r="A757" s="3">
        <v>41636</v>
      </c>
      <c r="B757">
        <v>33.32</v>
      </c>
      <c r="C757">
        <f t="shared" si="11"/>
        <v>0</v>
      </c>
    </row>
    <row r="758" spans="1:3" x14ac:dyDescent="0.25">
      <c r="A758" s="3">
        <v>41640</v>
      </c>
      <c r="B758">
        <v>33.32</v>
      </c>
      <c r="C758">
        <f t="shared" si="11"/>
        <v>0</v>
      </c>
    </row>
    <row r="759" spans="1:3" x14ac:dyDescent="0.25">
      <c r="A759" s="3">
        <v>41641</v>
      </c>
      <c r="B759">
        <v>33.020000000000003</v>
      </c>
      <c r="C759">
        <f t="shared" si="11"/>
        <v>-0.63195907312667399</v>
      </c>
    </row>
    <row r="760" spans="1:3" x14ac:dyDescent="0.25">
      <c r="A760" s="3">
        <v>41642</v>
      </c>
      <c r="B760">
        <v>33.020000000000003</v>
      </c>
      <c r="C760">
        <f t="shared" si="11"/>
        <v>-1.1673151750972568</v>
      </c>
    </row>
    <row r="761" spans="1:3" x14ac:dyDescent="0.25">
      <c r="A761" s="3">
        <v>41643</v>
      </c>
      <c r="B761">
        <v>33.020000000000003</v>
      </c>
      <c r="C761">
        <f t="shared" si="11"/>
        <v>-1.0488462691039686</v>
      </c>
    </row>
    <row r="762" spans="1:3" x14ac:dyDescent="0.25">
      <c r="A762" s="3">
        <v>41646</v>
      </c>
      <c r="B762">
        <v>33</v>
      </c>
      <c r="C762">
        <f t="shared" si="11"/>
        <v>-0.96038415366146535</v>
      </c>
    </row>
    <row r="763" spans="1:3" x14ac:dyDescent="0.25">
      <c r="A763" s="3">
        <v>41647</v>
      </c>
      <c r="B763">
        <v>32.93</v>
      </c>
      <c r="C763">
        <f t="shared" si="11"/>
        <v>-1.3185495954450039</v>
      </c>
    </row>
    <row r="764" spans="1:3" x14ac:dyDescent="0.25">
      <c r="A764" s="3">
        <v>41648</v>
      </c>
      <c r="B764">
        <v>33.119999999999997</v>
      </c>
      <c r="C764">
        <f t="shared" si="11"/>
        <v>-0.60024009603842388</v>
      </c>
    </row>
    <row r="765" spans="1:3" x14ac:dyDescent="0.25">
      <c r="A765" s="3">
        <v>41649</v>
      </c>
      <c r="B765">
        <v>33.270000000000003</v>
      </c>
      <c r="C765">
        <f t="shared" si="11"/>
        <v>-0.15006002400959531</v>
      </c>
    </row>
    <row r="766" spans="1:3" x14ac:dyDescent="0.25">
      <c r="A766" s="3">
        <v>41650</v>
      </c>
      <c r="B766">
        <v>33.21</v>
      </c>
      <c r="C766">
        <f t="shared" si="11"/>
        <v>-0.33013205282112673</v>
      </c>
    </row>
    <row r="767" spans="1:3" x14ac:dyDescent="0.25">
      <c r="A767" s="3">
        <v>41653</v>
      </c>
      <c r="B767">
        <v>33.33</v>
      </c>
      <c r="C767">
        <f t="shared" si="11"/>
        <v>0.93882495457297122</v>
      </c>
    </row>
    <row r="768" spans="1:3" x14ac:dyDescent="0.25">
      <c r="A768" s="3">
        <v>41654</v>
      </c>
      <c r="B768">
        <v>33.33</v>
      </c>
      <c r="C768">
        <f t="shared" si="11"/>
        <v>0.93882495457297122</v>
      </c>
    </row>
    <row r="769" spans="1:3" x14ac:dyDescent="0.25">
      <c r="A769" s="3">
        <v>41655</v>
      </c>
      <c r="B769">
        <v>33.46</v>
      </c>
      <c r="C769">
        <f t="shared" si="11"/>
        <v>1.332525741974554</v>
      </c>
    </row>
    <row r="770" spans="1:3" x14ac:dyDescent="0.25">
      <c r="A770" s="3">
        <v>41656</v>
      </c>
      <c r="B770">
        <v>33.51</v>
      </c>
      <c r="C770">
        <f t="shared" si="11"/>
        <v>1.5454545454545394</v>
      </c>
    </row>
    <row r="771" spans="1:3" x14ac:dyDescent="0.25">
      <c r="A771" s="3">
        <v>41657</v>
      </c>
      <c r="B771">
        <v>33.71</v>
      </c>
      <c r="C771">
        <f t="shared" si="11"/>
        <v>2.3686607956270911</v>
      </c>
    </row>
    <row r="772" spans="1:3" x14ac:dyDescent="0.25">
      <c r="A772" s="3">
        <v>41660</v>
      </c>
      <c r="B772">
        <v>33.270000000000003</v>
      </c>
      <c r="C772">
        <f t="shared" si="11"/>
        <v>0.45289855072465485</v>
      </c>
    </row>
    <row r="773" spans="1:3" x14ac:dyDescent="0.25">
      <c r="A773" s="3">
        <v>41661</v>
      </c>
      <c r="B773">
        <v>33.58</v>
      </c>
      <c r="C773">
        <f t="shared" si="11"/>
        <v>0.9317703636909983</v>
      </c>
    </row>
    <row r="774" spans="1:3" x14ac:dyDescent="0.25">
      <c r="A774" s="3">
        <v>41662</v>
      </c>
      <c r="B774">
        <v>33.96</v>
      </c>
      <c r="C774">
        <f t="shared" si="11"/>
        <v>2.2583559168925023</v>
      </c>
    </row>
    <row r="775" spans="1:3" x14ac:dyDescent="0.25">
      <c r="A775" s="3">
        <v>41663</v>
      </c>
      <c r="B775">
        <v>34.42</v>
      </c>
      <c r="C775">
        <f t="shared" si="11"/>
        <v>3.270327032703281</v>
      </c>
    </row>
    <row r="776" spans="1:3" x14ac:dyDescent="0.25">
      <c r="A776" s="3">
        <v>41664</v>
      </c>
      <c r="B776">
        <v>34.46</v>
      </c>
      <c r="C776">
        <f t="shared" si="11"/>
        <v>3.3903390339033979</v>
      </c>
    </row>
    <row r="777" spans="1:3" x14ac:dyDescent="0.25">
      <c r="A777" s="3">
        <v>41667</v>
      </c>
      <c r="B777">
        <v>34.590000000000003</v>
      </c>
      <c r="C777">
        <f t="shared" si="11"/>
        <v>3.3771667662881129</v>
      </c>
    </row>
    <row r="778" spans="1:3" x14ac:dyDescent="0.25">
      <c r="A778" s="3">
        <v>41668</v>
      </c>
      <c r="B778">
        <v>35.46</v>
      </c>
      <c r="C778">
        <f t="shared" ref="C778:C841" si="12">((B778-B770)/B770)*100</f>
        <v>5.8191584601611552</v>
      </c>
    </row>
    <row r="779" spans="1:3" x14ac:dyDescent="0.25">
      <c r="A779" s="3">
        <v>41669</v>
      </c>
      <c r="B779">
        <v>36.15</v>
      </c>
      <c r="C779">
        <f t="shared" si="12"/>
        <v>7.2382082468110287</v>
      </c>
    </row>
    <row r="780" spans="1:3" x14ac:dyDescent="0.25">
      <c r="A780" s="3">
        <v>41670</v>
      </c>
      <c r="B780">
        <v>36.83</v>
      </c>
      <c r="C780">
        <f t="shared" si="12"/>
        <v>10.700330628193552</v>
      </c>
    </row>
    <row r="781" spans="1:3" x14ac:dyDescent="0.25">
      <c r="A781" s="3">
        <v>41671</v>
      </c>
      <c r="B781">
        <v>37.020000000000003</v>
      </c>
      <c r="C781">
        <f t="shared" si="12"/>
        <v>10.244192972007161</v>
      </c>
    </row>
    <row r="782" spans="1:3" x14ac:dyDescent="0.25">
      <c r="A782" s="3">
        <v>41674</v>
      </c>
      <c r="B782">
        <v>38.590000000000003</v>
      </c>
      <c r="C782">
        <f t="shared" si="12"/>
        <v>13.633686690223801</v>
      </c>
    </row>
    <row r="783" spans="1:3" x14ac:dyDescent="0.25">
      <c r="A783" s="3">
        <v>41675</v>
      </c>
      <c r="B783">
        <v>39</v>
      </c>
      <c r="C783">
        <f t="shared" si="12"/>
        <v>13.30621731551423</v>
      </c>
    </row>
    <row r="784" spans="1:3" x14ac:dyDescent="0.25">
      <c r="A784" s="3">
        <v>41676</v>
      </c>
      <c r="B784">
        <v>38.83</v>
      </c>
      <c r="C784">
        <f t="shared" si="12"/>
        <v>12.681369704004636</v>
      </c>
    </row>
    <row r="785" spans="1:3" x14ac:dyDescent="0.25">
      <c r="A785" s="3">
        <v>41677</v>
      </c>
      <c r="B785">
        <v>38.72</v>
      </c>
      <c r="C785">
        <f t="shared" si="12"/>
        <v>11.939867013587728</v>
      </c>
    </row>
    <row r="786" spans="1:3" x14ac:dyDescent="0.25">
      <c r="A786" s="3">
        <v>41678</v>
      </c>
      <c r="B786">
        <v>39.76</v>
      </c>
      <c r="C786">
        <f t="shared" si="12"/>
        <v>12.126339537507041</v>
      </c>
    </row>
    <row r="787" spans="1:3" x14ac:dyDescent="0.25">
      <c r="A787" s="3">
        <v>41681</v>
      </c>
      <c r="B787">
        <v>40.29</v>
      </c>
      <c r="C787">
        <f t="shared" si="12"/>
        <v>11.45228215767635</v>
      </c>
    </row>
    <row r="788" spans="1:3" x14ac:dyDescent="0.25">
      <c r="A788" s="3">
        <v>41682</v>
      </c>
      <c r="B788">
        <v>40.04</v>
      </c>
      <c r="C788">
        <f t="shared" si="12"/>
        <v>8.7157208797176242</v>
      </c>
    </row>
    <row r="789" spans="1:3" x14ac:dyDescent="0.25">
      <c r="A789" s="3">
        <v>41683</v>
      </c>
      <c r="B789">
        <v>40.590000000000003</v>
      </c>
      <c r="C789">
        <f t="shared" si="12"/>
        <v>9.6434359805510539</v>
      </c>
    </row>
    <row r="790" spans="1:3" x14ac:dyDescent="0.25">
      <c r="A790" s="3">
        <v>41684</v>
      </c>
      <c r="B790">
        <v>40.880000000000003</v>
      </c>
      <c r="C790">
        <f t="shared" si="12"/>
        <v>5.934179839336613</v>
      </c>
    </row>
    <row r="791" spans="1:3" x14ac:dyDescent="0.25">
      <c r="A791" s="3">
        <v>41685</v>
      </c>
      <c r="B791">
        <v>41.12</v>
      </c>
      <c r="C791">
        <f t="shared" si="12"/>
        <v>5.435897435897429</v>
      </c>
    </row>
    <row r="792" spans="1:3" x14ac:dyDescent="0.25">
      <c r="A792" s="3">
        <v>41688</v>
      </c>
      <c r="B792">
        <v>41.4</v>
      </c>
      <c r="C792">
        <f t="shared" si="12"/>
        <v>6.6185938707185175</v>
      </c>
    </row>
    <row r="793" spans="1:3" x14ac:dyDescent="0.25">
      <c r="A793" s="3">
        <v>41689</v>
      </c>
      <c r="B793">
        <v>41.8</v>
      </c>
      <c r="C793">
        <f t="shared" si="12"/>
        <v>7.9545454545454506</v>
      </c>
    </row>
    <row r="794" spans="1:3" x14ac:dyDescent="0.25">
      <c r="A794" s="3">
        <v>41690</v>
      </c>
      <c r="B794">
        <v>43.18</v>
      </c>
      <c r="C794">
        <f t="shared" si="12"/>
        <v>8.6016096579476908</v>
      </c>
    </row>
    <row r="795" spans="1:3" x14ac:dyDescent="0.25">
      <c r="A795" s="3">
        <v>41691</v>
      </c>
      <c r="B795">
        <v>44.83</v>
      </c>
      <c r="C795">
        <f t="shared" si="12"/>
        <v>11.268304790270536</v>
      </c>
    </row>
    <row r="796" spans="1:3" x14ac:dyDescent="0.25">
      <c r="A796" s="3">
        <v>41692</v>
      </c>
      <c r="B796">
        <v>45.23</v>
      </c>
      <c r="C796">
        <f t="shared" si="12"/>
        <v>12.962037962037956</v>
      </c>
    </row>
    <row r="797" spans="1:3" x14ac:dyDescent="0.25">
      <c r="A797" s="3">
        <v>41695</v>
      </c>
      <c r="B797">
        <v>43.96</v>
      </c>
      <c r="C797">
        <f t="shared" si="12"/>
        <v>8.3025375708302462</v>
      </c>
    </row>
    <row r="798" spans="1:3" x14ac:dyDescent="0.25">
      <c r="A798" s="3">
        <v>41696</v>
      </c>
      <c r="B798">
        <v>43.38</v>
      </c>
      <c r="C798">
        <f t="shared" si="12"/>
        <v>6.1154598825831696</v>
      </c>
    </row>
    <row r="799" spans="1:3" x14ac:dyDescent="0.25">
      <c r="A799" s="3">
        <v>41697</v>
      </c>
      <c r="B799">
        <v>41.9</v>
      </c>
      <c r="C799">
        <f t="shared" si="12"/>
        <v>1.896887159533077</v>
      </c>
    </row>
    <row r="800" spans="1:3" x14ac:dyDescent="0.25">
      <c r="A800" s="3">
        <v>41698</v>
      </c>
      <c r="B800">
        <v>43.37</v>
      </c>
      <c r="C800">
        <f t="shared" si="12"/>
        <v>4.7584541062801904</v>
      </c>
    </row>
    <row r="801" spans="1:3" x14ac:dyDescent="0.25">
      <c r="A801" s="3">
        <v>41699</v>
      </c>
      <c r="B801">
        <v>43.56</v>
      </c>
      <c r="C801">
        <f t="shared" si="12"/>
        <v>4.2105263157894859</v>
      </c>
    </row>
    <row r="802" spans="1:3" x14ac:dyDescent="0.25">
      <c r="A802" s="3">
        <v>41702</v>
      </c>
      <c r="B802">
        <v>43.95</v>
      </c>
      <c r="C802">
        <f t="shared" si="12"/>
        <v>1.7832329782306695</v>
      </c>
    </row>
    <row r="803" spans="1:3" x14ac:dyDescent="0.25">
      <c r="A803" s="3">
        <v>41703</v>
      </c>
      <c r="B803">
        <v>43.85</v>
      </c>
      <c r="C803">
        <f t="shared" si="12"/>
        <v>-2.1860361365157193</v>
      </c>
    </row>
    <row r="804" spans="1:3" x14ac:dyDescent="0.25">
      <c r="A804" s="3">
        <v>41704</v>
      </c>
      <c r="B804">
        <v>43.14</v>
      </c>
      <c r="C804">
        <f t="shared" si="12"/>
        <v>-4.6208268848109588</v>
      </c>
    </row>
    <row r="805" spans="1:3" x14ac:dyDescent="0.25">
      <c r="A805" s="3">
        <v>41705</v>
      </c>
      <c r="B805">
        <v>42.69</v>
      </c>
      <c r="C805">
        <f t="shared" si="12"/>
        <v>-2.8889899909008263</v>
      </c>
    </row>
    <row r="806" spans="1:3" x14ac:dyDescent="0.25">
      <c r="A806" s="3">
        <v>41706</v>
      </c>
      <c r="B806">
        <v>42.88</v>
      </c>
      <c r="C806">
        <f t="shared" si="12"/>
        <v>-1.152604887044721</v>
      </c>
    </row>
    <row r="807" spans="1:3" x14ac:dyDescent="0.25">
      <c r="A807" s="3">
        <v>41709</v>
      </c>
      <c r="B807">
        <v>43.75</v>
      </c>
      <c r="C807">
        <f t="shared" si="12"/>
        <v>4.4152744630071634</v>
      </c>
    </row>
    <row r="808" spans="1:3" x14ac:dyDescent="0.25">
      <c r="A808" s="3">
        <v>41710</v>
      </c>
      <c r="B808">
        <v>43.84</v>
      </c>
      <c r="C808">
        <f t="shared" si="12"/>
        <v>1.0836984090385198</v>
      </c>
    </row>
    <row r="809" spans="1:3" x14ac:dyDescent="0.25">
      <c r="A809" s="3">
        <v>41711</v>
      </c>
      <c r="B809">
        <v>43.37</v>
      </c>
      <c r="C809">
        <f t="shared" si="12"/>
        <v>-0.43617998163453814</v>
      </c>
    </row>
    <row r="810" spans="1:3" x14ac:dyDescent="0.25">
      <c r="A810" s="3">
        <v>41712</v>
      </c>
      <c r="B810">
        <v>43.34</v>
      </c>
      <c r="C810">
        <f t="shared" si="12"/>
        <v>-1.3879408418657553</v>
      </c>
    </row>
    <row r="811" spans="1:3" x14ac:dyDescent="0.25">
      <c r="A811" s="3">
        <v>41713</v>
      </c>
      <c r="B811">
        <v>43.76</v>
      </c>
      <c r="C811">
        <f t="shared" si="12"/>
        <v>-0.20524515393387324</v>
      </c>
    </row>
    <row r="812" spans="1:3" x14ac:dyDescent="0.25">
      <c r="A812" s="3">
        <v>41716</v>
      </c>
      <c r="B812">
        <v>43.66</v>
      </c>
      <c r="C812">
        <f t="shared" si="12"/>
        <v>1.2053778395920167</v>
      </c>
    </row>
    <row r="813" spans="1:3" x14ac:dyDescent="0.25">
      <c r="A813" s="3">
        <v>41718</v>
      </c>
      <c r="B813">
        <v>44.2</v>
      </c>
      <c r="C813">
        <f t="shared" si="12"/>
        <v>3.5371281330522497</v>
      </c>
    </row>
    <row r="814" spans="1:3" x14ac:dyDescent="0.25">
      <c r="A814" s="3">
        <v>41719</v>
      </c>
      <c r="B814">
        <v>43.85</v>
      </c>
      <c r="C814">
        <f t="shared" si="12"/>
        <v>2.2621268656716391</v>
      </c>
    </row>
    <row r="815" spans="1:3" x14ac:dyDescent="0.25">
      <c r="A815" s="3">
        <v>41720</v>
      </c>
      <c r="B815">
        <v>43.82</v>
      </c>
      <c r="C815">
        <f t="shared" si="12"/>
        <v>0.16000000000000067</v>
      </c>
    </row>
    <row r="816" spans="1:3" x14ac:dyDescent="0.25">
      <c r="A816" s="3">
        <v>41723</v>
      </c>
      <c r="B816">
        <v>43.8</v>
      </c>
      <c r="C816">
        <f t="shared" si="12"/>
        <v>-9.1240875912423011E-2</v>
      </c>
    </row>
    <row r="817" spans="1:3" x14ac:dyDescent="0.25">
      <c r="A817" s="3">
        <v>41724</v>
      </c>
      <c r="B817">
        <v>43.66</v>
      </c>
      <c r="C817">
        <f t="shared" si="12"/>
        <v>0.66866497578971451</v>
      </c>
    </row>
    <row r="818" spans="1:3" x14ac:dyDescent="0.25">
      <c r="A818" s="3">
        <v>41725</v>
      </c>
      <c r="B818">
        <v>43.51</v>
      </c>
      <c r="C818">
        <f t="shared" si="12"/>
        <v>0.3922473465620549</v>
      </c>
    </row>
    <row r="819" spans="1:3" x14ac:dyDescent="0.25">
      <c r="A819" s="3">
        <v>41726</v>
      </c>
      <c r="B819">
        <v>43.17</v>
      </c>
      <c r="C819">
        <f t="shared" si="12"/>
        <v>-1.3482632541133373</v>
      </c>
    </row>
    <row r="820" spans="1:3" x14ac:dyDescent="0.25">
      <c r="A820" s="3">
        <v>41727</v>
      </c>
      <c r="B820">
        <v>43.07</v>
      </c>
      <c r="C820">
        <f t="shared" si="12"/>
        <v>-1.3513513513513429</v>
      </c>
    </row>
    <row r="821" spans="1:3" x14ac:dyDescent="0.25">
      <c r="A821" s="3">
        <v>41730</v>
      </c>
      <c r="B821">
        <v>43.27</v>
      </c>
      <c r="C821">
        <f t="shared" si="12"/>
        <v>-2.1040723981900444</v>
      </c>
    </row>
    <row r="822" spans="1:3" x14ac:dyDescent="0.25">
      <c r="A822" s="3">
        <v>41731</v>
      </c>
      <c r="B822">
        <v>43.27</v>
      </c>
      <c r="C822">
        <f t="shared" si="12"/>
        <v>-1.3226909920182401</v>
      </c>
    </row>
    <row r="823" spans="1:3" x14ac:dyDescent="0.25">
      <c r="A823" s="3">
        <v>41732</v>
      </c>
      <c r="B823">
        <v>43.07</v>
      </c>
      <c r="C823">
        <f t="shared" si="12"/>
        <v>-1.711547238703788</v>
      </c>
    </row>
    <row r="824" spans="1:3" x14ac:dyDescent="0.25">
      <c r="A824" s="3">
        <v>41733</v>
      </c>
      <c r="B824">
        <v>44.1</v>
      </c>
      <c r="C824">
        <f t="shared" si="12"/>
        <v>0.6849315068493248</v>
      </c>
    </row>
    <row r="825" spans="1:3" x14ac:dyDescent="0.25">
      <c r="A825" s="3">
        <v>41734</v>
      </c>
      <c r="B825">
        <v>44.05</v>
      </c>
      <c r="C825">
        <f t="shared" si="12"/>
        <v>0.89326614750343714</v>
      </c>
    </row>
    <row r="826" spans="1:3" x14ac:dyDescent="0.25">
      <c r="A826" s="3">
        <v>41738</v>
      </c>
      <c r="B826">
        <v>43.66</v>
      </c>
      <c r="C826">
        <f t="shared" si="12"/>
        <v>0.3447483337163838</v>
      </c>
    </row>
    <row r="827" spans="1:3" x14ac:dyDescent="0.25">
      <c r="A827" s="3">
        <v>41739</v>
      </c>
      <c r="B827">
        <v>43.86</v>
      </c>
      <c r="C827">
        <f t="shared" si="12"/>
        <v>1.5983321751216071</v>
      </c>
    </row>
    <row r="828" spans="1:3" x14ac:dyDescent="0.25">
      <c r="A828" s="3">
        <v>41740</v>
      </c>
      <c r="B828">
        <v>44.83</v>
      </c>
      <c r="C828">
        <f t="shared" si="12"/>
        <v>4.0863710239145528</v>
      </c>
    </row>
    <row r="829" spans="1:3" x14ac:dyDescent="0.25">
      <c r="A829" s="3">
        <v>41741</v>
      </c>
      <c r="B829">
        <v>44.95</v>
      </c>
      <c r="C829">
        <f t="shared" si="12"/>
        <v>3.8825976427085731</v>
      </c>
    </row>
    <row r="830" spans="1:3" x14ac:dyDescent="0.25">
      <c r="A830" s="3">
        <v>41744</v>
      </c>
      <c r="B830">
        <v>45.82</v>
      </c>
      <c r="C830">
        <f t="shared" si="12"/>
        <v>5.8932285648255078</v>
      </c>
    </row>
    <row r="831" spans="1:3" x14ac:dyDescent="0.25">
      <c r="A831" s="3">
        <v>41745</v>
      </c>
      <c r="B831">
        <v>45.9</v>
      </c>
      <c r="C831">
        <f t="shared" si="12"/>
        <v>6.5706988623171538</v>
      </c>
    </row>
    <row r="832" spans="1:3" x14ac:dyDescent="0.25">
      <c r="A832" s="3">
        <v>41746</v>
      </c>
      <c r="B832">
        <v>47.07</v>
      </c>
      <c r="C832">
        <f t="shared" si="12"/>
        <v>6.7346938775510177</v>
      </c>
    </row>
    <row r="833" spans="1:3" x14ac:dyDescent="0.25">
      <c r="A833" s="3">
        <v>41747</v>
      </c>
      <c r="B833">
        <v>46.74</v>
      </c>
      <c r="C833">
        <f t="shared" si="12"/>
        <v>6.106696935300806</v>
      </c>
    </row>
    <row r="834" spans="1:3" x14ac:dyDescent="0.25">
      <c r="A834" s="3">
        <v>41748</v>
      </c>
      <c r="B834">
        <v>47.17</v>
      </c>
      <c r="C834">
        <f t="shared" si="12"/>
        <v>8.0393953275309329</v>
      </c>
    </row>
    <row r="835" spans="1:3" x14ac:dyDescent="0.25">
      <c r="A835" s="3">
        <v>41751</v>
      </c>
      <c r="B835">
        <v>48.05</v>
      </c>
      <c r="C835">
        <f t="shared" si="12"/>
        <v>9.5531235750113943</v>
      </c>
    </row>
    <row r="836" spans="1:3" x14ac:dyDescent="0.25">
      <c r="A836" s="3">
        <v>41752</v>
      </c>
      <c r="B836">
        <v>46.8</v>
      </c>
      <c r="C836">
        <f t="shared" si="12"/>
        <v>4.3943787642203862</v>
      </c>
    </row>
    <row r="837" spans="1:3" x14ac:dyDescent="0.25">
      <c r="A837" s="3">
        <v>41753</v>
      </c>
      <c r="B837">
        <v>47.65</v>
      </c>
      <c r="C837">
        <f t="shared" si="12"/>
        <v>6.0066740823136717</v>
      </c>
    </row>
    <row r="838" spans="1:3" x14ac:dyDescent="0.25">
      <c r="A838" s="3">
        <v>41754</v>
      </c>
      <c r="B838">
        <v>46.44</v>
      </c>
      <c r="C838">
        <f t="shared" si="12"/>
        <v>1.3531209079004747</v>
      </c>
    </row>
    <row r="839" spans="1:3" x14ac:dyDescent="0.25">
      <c r="A839" s="3">
        <v>41755</v>
      </c>
      <c r="B839">
        <v>43.49</v>
      </c>
      <c r="C839">
        <f t="shared" si="12"/>
        <v>-5.2505446623093608</v>
      </c>
    </row>
    <row r="840" spans="1:3" x14ac:dyDescent="0.25">
      <c r="A840" s="3">
        <v>41758</v>
      </c>
      <c r="B840">
        <v>42.38</v>
      </c>
      <c r="C840">
        <f t="shared" si="12"/>
        <v>-9.9638835776503036</v>
      </c>
    </row>
    <row r="841" spans="1:3" x14ac:dyDescent="0.25">
      <c r="A841" s="3">
        <v>41760</v>
      </c>
      <c r="B841">
        <v>42.69</v>
      </c>
      <c r="C841">
        <f t="shared" si="12"/>
        <v>-8.6649550706033462</v>
      </c>
    </row>
    <row r="842" spans="1:3" x14ac:dyDescent="0.25">
      <c r="A842" s="3">
        <v>41761</v>
      </c>
      <c r="B842">
        <v>44.83</v>
      </c>
      <c r="C842">
        <f t="shared" ref="C842:C905" si="13">((B842-B834)/B834)*100</f>
        <v>-4.9607801568793795</v>
      </c>
    </row>
    <row r="843" spans="1:3" x14ac:dyDescent="0.25">
      <c r="A843" s="3">
        <v>41762</v>
      </c>
      <c r="B843">
        <v>44.52</v>
      </c>
      <c r="C843">
        <f t="shared" si="13"/>
        <v>-7.3465140478667941</v>
      </c>
    </row>
    <row r="844" spans="1:3" x14ac:dyDescent="0.25">
      <c r="A844" s="3">
        <v>41765</v>
      </c>
      <c r="B844">
        <v>44.04</v>
      </c>
      <c r="C844">
        <f t="shared" si="13"/>
        <v>-5.8974358974358942</v>
      </c>
    </row>
    <row r="845" spans="1:3" x14ac:dyDescent="0.25">
      <c r="A845" s="3">
        <v>41766</v>
      </c>
      <c r="B845">
        <v>44.33</v>
      </c>
      <c r="C845">
        <f t="shared" si="13"/>
        <v>-6.9674711437565593</v>
      </c>
    </row>
    <row r="846" spans="1:3" x14ac:dyDescent="0.25">
      <c r="A846" s="3">
        <v>41767</v>
      </c>
      <c r="B846">
        <v>43.32</v>
      </c>
      <c r="C846">
        <f t="shared" si="13"/>
        <v>-6.7183462532299689</v>
      </c>
    </row>
    <row r="847" spans="1:3" x14ac:dyDescent="0.25">
      <c r="A847" s="3">
        <v>41768</v>
      </c>
      <c r="B847">
        <v>42.98</v>
      </c>
      <c r="C847">
        <f t="shared" si="13"/>
        <v>-1.1726833754886299</v>
      </c>
    </row>
    <row r="848" spans="1:3" x14ac:dyDescent="0.25">
      <c r="A848" s="3">
        <v>41769</v>
      </c>
      <c r="B848">
        <v>42.88</v>
      </c>
      <c r="C848">
        <f t="shared" si="13"/>
        <v>1.1798017932987257</v>
      </c>
    </row>
    <row r="849" spans="1:3" x14ac:dyDescent="0.25">
      <c r="A849" s="3">
        <v>41772</v>
      </c>
      <c r="B849">
        <v>42.39</v>
      </c>
      <c r="C849">
        <f t="shared" si="13"/>
        <v>-0.70274068868586825</v>
      </c>
    </row>
    <row r="850" spans="1:3" x14ac:dyDescent="0.25">
      <c r="A850" s="3">
        <v>41773</v>
      </c>
      <c r="B850">
        <v>42.37</v>
      </c>
      <c r="C850">
        <f t="shared" si="13"/>
        <v>-5.4873968324782529</v>
      </c>
    </row>
    <row r="851" spans="1:3" x14ac:dyDescent="0.25">
      <c r="A851" s="3">
        <v>41774</v>
      </c>
      <c r="B851">
        <v>41.77</v>
      </c>
      <c r="C851">
        <f t="shared" si="13"/>
        <v>-6.1769991015274028</v>
      </c>
    </row>
    <row r="852" spans="1:3" x14ac:dyDescent="0.25">
      <c r="A852" s="3">
        <v>41775</v>
      </c>
      <c r="B852">
        <v>40.78</v>
      </c>
      <c r="C852">
        <f t="shared" si="13"/>
        <v>-7.4023614895549459</v>
      </c>
    </row>
    <row r="853" spans="1:3" x14ac:dyDescent="0.25">
      <c r="A853" s="3">
        <v>41776</v>
      </c>
      <c r="B853">
        <v>40.380000000000003</v>
      </c>
      <c r="C853">
        <f t="shared" si="13"/>
        <v>-8.9104443943153537</v>
      </c>
    </row>
    <row r="854" spans="1:3" x14ac:dyDescent="0.25">
      <c r="A854" s="3">
        <v>41779</v>
      </c>
      <c r="B854">
        <v>40.24</v>
      </c>
      <c r="C854">
        <f t="shared" si="13"/>
        <v>-7.1098799630655547</v>
      </c>
    </row>
    <row r="855" spans="1:3" x14ac:dyDescent="0.25">
      <c r="A855" s="3">
        <v>41780</v>
      </c>
      <c r="B855">
        <v>41.5</v>
      </c>
      <c r="C855">
        <f t="shared" si="13"/>
        <v>-3.4434620753838927</v>
      </c>
    </row>
    <row r="856" spans="1:3" x14ac:dyDescent="0.25">
      <c r="A856" s="3">
        <v>41781</v>
      </c>
      <c r="B856">
        <v>41.71</v>
      </c>
      <c r="C856">
        <f t="shared" si="13"/>
        <v>-2.7285447761194068</v>
      </c>
    </row>
    <row r="857" spans="1:3" x14ac:dyDescent="0.25">
      <c r="A857" s="3">
        <v>41782</v>
      </c>
      <c r="B857">
        <v>41.71</v>
      </c>
      <c r="C857">
        <f t="shared" si="13"/>
        <v>-1.6041519226232597</v>
      </c>
    </row>
    <row r="858" spans="1:3" x14ac:dyDescent="0.25">
      <c r="A858" s="3">
        <v>41783</v>
      </c>
      <c r="B858">
        <v>40.54</v>
      </c>
      <c r="C858">
        <f t="shared" si="13"/>
        <v>-4.3190936983714856</v>
      </c>
    </row>
    <row r="859" spans="1:3" x14ac:dyDescent="0.25">
      <c r="A859" s="3">
        <v>41786</v>
      </c>
      <c r="B859">
        <v>41.73</v>
      </c>
      <c r="C859">
        <f t="shared" si="13"/>
        <v>-9.5762508977750183E-2</v>
      </c>
    </row>
    <row r="860" spans="1:3" x14ac:dyDescent="0.25">
      <c r="A860" s="3">
        <v>41787</v>
      </c>
      <c r="B860">
        <v>42.59</v>
      </c>
      <c r="C860">
        <f t="shared" si="13"/>
        <v>4.4384502206964251</v>
      </c>
    </row>
    <row r="861" spans="1:3" x14ac:dyDescent="0.25">
      <c r="A861" s="3">
        <v>41788</v>
      </c>
      <c r="B861">
        <v>43.68</v>
      </c>
      <c r="C861">
        <f t="shared" si="13"/>
        <v>8.1723625557206461</v>
      </c>
    </row>
    <row r="862" spans="1:3" x14ac:dyDescent="0.25">
      <c r="A862" s="3">
        <v>41789</v>
      </c>
      <c r="B862">
        <v>44.559999999999995</v>
      </c>
      <c r="C862">
        <f t="shared" si="13"/>
        <v>10.735586481113303</v>
      </c>
    </row>
    <row r="863" spans="1:3" x14ac:dyDescent="0.25">
      <c r="A863" s="3">
        <v>41790</v>
      </c>
      <c r="B863">
        <v>44.36</v>
      </c>
      <c r="C863">
        <f t="shared" si="13"/>
        <v>6.8915662650602396</v>
      </c>
    </row>
    <row r="864" spans="1:3" x14ac:dyDescent="0.25">
      <c r="A864" s="3">
        <v>41793</v>
      </c>
      <c r="B864">
        <v>44.309999999999995</v>
      </c>
      <c r="C864">
        <f t="shared" si="13"/>
        <v>6.2335171421721274</v>
      </c>
    </row>
    <row r="865" spans="1:3" x14ac:dyDescent="0.25">
      <c r="A865" s="3">
        <v>41794</v>
      </c>
      <c r="B865">
        <v>44.15</v>
      </c>
      <c r="C865">
        <f t="shared" si="13"/>
        <v>5.849916087269234</v>
      </c>
    </row>
    <row r="866" spans="1:3" x14ac:dyDescent="0.25">
      <c r="A866" s="3">
        <v>41795</v>
      </c>
      <c r="B866">
        <v>44.07</v>
      </c>
      <c r="C866">
        <f t="shared" si="13"/>
        <v>8.7074494326591054</v>
      </c>
    </row>
    <row r="867" spans="1:3" x14ac:dyDescent="0.25">
      <c r="A867" s="3">
        <v>41796</v>
      </c>
      <c r="B867">
        <v>43.98</v>
      </c>
      <c r="C867">
        <f t="shared" si="13"/>
        <v>5.3918044572250183</v>
      </c>
    </row>
    <row r="868" spans="1:3" x14ac:dyDescent="0.25">
      <c r="A868" s="3">
        <v>41797</v>
      </c>
      <c r="B868">
        <v>44.669999999999995</v>
      </c>
      <c r="C868">
        <f t="shared" si="13"/>
        <v>4.8837755341629281</v>
      </c>
    </row>
    <row r="869" spans="1:3" x14ac:dyDescent="0.25">
      <c r="A869" s="3">
        <v>41800</v>
      </c>
      <c r="B869">
        <v>44.849999999999994</v>
      </c>
      <c r="C869">
        <f t="shared" si="13"/>
        <v>2.6785714285714164</v>
      </c>
    </row>
    <row r="870" spans="1:3" x14ac:dyDescent="0.25">
      <c r="A870" s="3">
        <v>41801</v>
      </c>
      <c r="B870">
        <v>45.629999999999995</v>
      </c>
      <c r="C870">
        <f t="shared" si="13"/>
        <v>2.4012567324955127</v>
      </c>
    </row>
    <row r="871" spans="1:3" x14ac:dyDescent="0.25">
      <c r="A871" s="3">
        <v>41802</v>
      </c>
      <c r="B871">
        <v>46.3</v>
      </c>
      <c r="C871">
        <f t="shared" si="13"/>
        <v>4.3733092876465234</v>
      </c>
    </row>
    <row r="872" spans="1:3" x14ac:dyDescent="0.25">
      <c r="A872" s="3">
        <v>41803</v>
      </c>
      <c r="B872">
        <v>46.65</v>
      </c>
      <c r="C872">
        <f t="shared" si="13"/>
        <v>5.2809749492214033</v>
      </c>
    </row>
    <row r="873" spans="1:3" x14ac:dyDescent="0.25">
      <c r="A873" s="3">
        <v>41807</v>
      </c>
      <c r="B873">
        <v>47.8</v>
      </c>
      <c r="C873">
        <f t="shared" si="13"/>
        <v>8.2672706681766677</v>
      </c>
    </row>
    <row r="874" spans="1:3" x14ac:dyDescent="0.25">
      <c r="A874" s="3">
        <v>41808</v>
      </c>
      <c r="B874">
        <v>47.8</v>
      </c>
      <c r="C874">
        <f t="shared" si="13"/>
        <v>8.463807578851819</v>
      </c>
    </row>
    <row r="875" spans="1:3" x14ac:dyDescent="0.25">
      <c r="A875" s="3">
        <v>41809</v>
      </c>
      <c r="B875">
        <v>47.8</v>
      </c>
      <c r="C875">
        <f t="shared" si="13"/>
        <v>8.685766257389723</v>
      </c>
    </row>
    <row r="876" spans="1:3" x14ac:dyDescent="0.25">
      <c r="A876" s="3">
        <v>41810</v>
      </c>
      <c r="B876">
        <v>48.099999999999994</v>
      </c>
      <c r="C876">
        <f t="shared" si="13"/>
        <v>7.6785314528766513</v>
      </c>
    </row>
    <row r="877" spans="1:3" x14ac:dyDescent="0.25">
      <c r="A877" s="3">
        <v>41811</v>
      </c>
      <c r="B877">
        <v>47.9</v>
      </c>
      <c r="C877">
        <f t="shared" si="13"/>
        <v>6.8004459308807235</v>
      </c>
    </row>
    <row r="878" spans="1:3" x14ac:dyDescent="0.25">
      <c r="A878" s="3">
        <v>41814</v>
      </c>
      <c r="B878">
        <v>48</v>
      </c>
      <c r="C878">
        <f t="shared" si="13"/>
        <v>5.1939513477975128</v>
      </c>
    </row>
    <row r="879" spans="1:3" x14ac:dyDescent="0.25">
      <c r="A879" s="3">
        <v>41815</v>
      </c>
      <c r="B879">
        <v>48.699999999999996</v>
      </c>
      <c r="C879">
        <f t="shared" si="13"/>
        <v>5.1835853131749428</v>
      </c>
    </row>
    <row r="880" spans="1:3" x14ac:dyDescent="0.25">
      <c r="A880" s="3">
        <v>41816</v>
      </c>
      <c r="B880">
        <v>49.3</v>
      </c>
      <c r="C880">
        <f t="shared" si="13"/>
        <v>5.6806002143622694</v>
      </c>
    </row>
    <row r="881" spans="1:3" x14ac:dyDescent="0.25">
      <c r="A881" s="3">
        <v>41817</v>
      </c>
      <c r="B881">
        <v>49.3</v>
      </c>
      <c r="C881">
        <f t="shared" si="13"/>
        <v>3.1380753138075312</v>
      </c>
    </row>
    <row r="882" spans="1:3" x14ac:dyDescent="0.25">
      <c r="A882" s="3">
        <v>41818</v>
      </c>
      <c r="B882">
        <v>48.8</v>
      </c>
      <c r="C882">
        <f t="shared" si="13"/>
        <v>2.0920502092050213</v>
      </c>
    </row>
    <row r="883" spans="1:3" x14ac:dyDescent="0.25">
      <c r="A883" s="3">
        <v>41821</v>
      </c>
      <c r="B883">
        <v>49</v>
      </c>
      <c r="C883">
        <f t="shared" si="13"/>
        <v>2.5104602510460312</v>
      </c>
    </row>
    <row r="884" spans="1:3" x14ac:dyDescent="0.25">
      <c r="A884" s="3">
        <v>41822</v>
      </c>
      <c r="B884">
        <v>49</v>
      </c>
      <c r="C884">
        <f t="shared" si="13"/>
        <v>1.871101871101883</v>
      </c>
    </row>
    <row r="885" spans="1:3" x14ac:dyDescent="0.25">
      <c r="A885" s="3">
        <v>41823</v>
      </c>
      <c r="B885">
        <v>49.5</v>
      </c>
      <c r="C885">
        <f t="shared" si="13"/>
        <v>3.3402922755741158</v>
      </c>
    </row>
    <row r="886" spans="1:3" x14ac:dyDescent="0.25">
      <c r="A886" s="3">
        <v>41824</v>
      </c>
      <c r="B886">
        <v>51.099999999999994</v>
      </c>
      <c r="C886">
        <f t="shared" si="13"/>
        <v>6.4583333333333215</v>
      </c>
    </row>
    <row r="887" spans="1:3" x14ac:dyDescent="0.25">
      <c r="A887" s="3">
        <v>41825</v>
      </c>
      <c r="B887">
        <v>52</v>
      </c>
      <c r="C887">
        <f t="shared" si="13"/>
        <v>6.7761806981519594</v>
      </c>
    </row>
    <row r="888" spans="1:3" x14ac:dyDescent="0.25">
      <c r="A888" s="3">
        <v>41828</v>
      </c>
      <c r="B888">
        <v>52.559999999999995</v>
      </c>
      <c r="C888">
        <f t="shared" si="13"/>
        <v>6.6125760649087182</v>
      </c>
    </row>
    <row r="889" spans="1:3" x14ac:dyDescent="0.25">
      <c r="A889" s="3">
        <v>41829</v>
      </c>
      <c r="B889">
        <v>51.099999999999994</v>
      </c>
      <c r="C889">
        <f t="shared" si="13"/>
        <v>3.6511156186612519</v>
      </c>
    </row>
    <row r="890" spans="1:3" x14ac:dyDescent="0.25">
      <c r="A890" s="3">
        <v>41830</v>
      </c>
      <c r="B890">
        <v>50.4</v>
      </c>
      <c r="C890">
        <f t="shared" si="13"/>
        <v>3.2786885245901667</v>
      </c>
    </row>
    <row r="891" spans="1:3" x14ac:dyDescent="0.25">
      <c r="A891" s="3">
        <v>41831</v>
      </c>
      <c r="B891">
        <v>50.279999999999994</v>
      </c>
      <c r="C891">
        <f t="shared" si="13"/>
        <v>2.6122448979591715</v>
      </c>
    </row>
    <row r="892" spans="1:3" x14ac:dyDescent="0.25">
      <c r="A892" s="3">
        <v>41832</v>
      </c>
      <c r="B892">
        <v>50.8</v>
      </c>
      <c r="C892">
        <f t="shared" si="13"/>
        <v>3.6734693877550963</v>
      </c>
    </row>
    <row r="893" spans="1:3" x14ac:dyDescent="0.25">
      <c r="A893" s="3">
        <v>41835</v>
      </c>
      <c r="B893">
        <v>50.3</v>
      </c>
      <c r="C893">
        <f t="shared" si="13"/>
        <v>1.6161616161616104</v>
      </c>
    </row>
    <row r="894" spans="1:3" x14ac:dyDescent="0.25">
      <c r="A894" s="3">
        <v>41836</v>
      </c>
      <c r="B894">
        <v>49.8</v>
      </c>
      <c r="C894">
        <f t="shared" si="13"/>
        <v>-2.5440313111545936</v>
      </c>
    </row>
    <row r="895" spans="1:3" x14ac:dyDescent="0.25">
      <c r="A895" s="3">
        <v>41837</v>
      </c>
      <c r="B895">
        <v>49.3</v>
      </c>
      <c r="C895">
        <f t="shared" si="13"/>
        <v>-5.1923076923076978</v>
      </c>
    </row>
    <row r="896" spans="1:3" x14ac:dyDescent="0.25">
      <c r="A896" s="3">
        <v>41838</v>
      </c>
      <c r="B896">
        <v>49.05</v>
      </c>
      <c r="C896">
        <f t="shared" si="13"/>
        <v>-6.6780821917808177</v>
      </c>
    </row>
    <row r="897" spans="1:3" x14ac:dyDescent="0.25">
      <c r="A897" s="3">
        <v>41839</v>
      </c>
      <c r="B897">
        <v>50.3</v>
      </c>
      <c r="C897">
        <f t="shared" si="13"/>
        <v>-1.5655577299412864</v>
      </c>
    </row>
    <row r="898" spans="1:3" x14ac:dyDescent="0.25">
      <c r="A898" s="3">
        <v>41842</v>
      </c>
      <c r="B898">
        <v>49.8</v>
      </c>
      <c r="C898">
        <f t="shared" si="13"/>
        <v>-1.1904761904761934</v>
      </c>
    </row>
    <row r="899" spans="1:3" x14ac:dyDescent="0.25">
      <c r="A899" s="3">
        <v>41843</v>
      </c>
      <c r="B899">
        <v>49.8</v>
      </c>
      <c r="C899">
        <f t="shared" si="13"/>
        <v>-0.95465393794748798</v>
      </c>
    </row>
    <row r="900" spans="1:3" x14ac:dyDescent="0.25">
      <c r="A900" s="3">
        <v>41845</v>
      </c>
      <c r="B900">
        <v>49.3</v>
      </c>
      <c r="C900">
        <f t="shared" si="13"/>
        <v>-2.9527559055118111</v>
      </c>
    </row>
    <row r="901" spans="1:3" x14ac:dyDescent="0.25">
      <c r="A901" s="3">
        <v>41846</v>
      </c>
      <c r="B901">
        <v>48.9</v>
      </c>
      <c r="C901">
        <f t="shared" si="13"/>
        <v>-2.7833001988071544</v>
      </c>
    </row>
    <row r="902" spans="1:3" x14ac:dyDescent="0.25">
      <c r="A902" s="3">
        <v>41849</v>
      </c>
      <c r="B902">
        <v>48.599999999999994</v>
      </c>
      <c r="C902">
        <f t="shared" si="13"/>
        <v>-2.409638554216873</v>
      </c>
    </row>
    <row r="903" spans="1:3" x14ac:dyDescent="0.25">
      <c r="A903" s="3">
        <v>41850</v>
      </c>
      <c r="B903">
        <v>48.62</v>
      </c>
      <c r="C903">
        <f t="shared" si="13"/>
        <v>-1.3793103448275856</v>
      </c>
    </row>
    <row r="904" spans="1:3" x14ac:dyDescent="0.25">
      <c r="A904" s="3">
        <v>41851</v>
      </c>
      <c r="B904">
        <v>48.279999999999994</v>
      </c>
      <c r="C904">
        <f t="shared" si="13"/>
        <v>-1.5698267074413927</v>
      </c>
    </row>
    <row r="905" spans="1:3" x14ac:dyDescent="0.25">
      <c r="A905" s="3">
        <v>41852</v>
      </c>
      <c r="B905">
        <v>48.3</v>
      </c>
      <c r="C905">
        <f t="shared" si="13"/>
        <v>-3.9761431411530817</v>
      </c>
    </row>
    <row r="906" spans="1:3" x14ac:dyDescent="0.25">
      <c r="A906" s="3">
        <v>41853</v>
      </c>
      <c r="B906">
        <v>48.699999999999996</v>
      </c>
      <c r="C906">
        <f t="shared" ref="C906:C969" si="14">((B906-B898)/B898)*100</f>
        <v>-2.2088353413654649</v>
      </c>
    </row>
    <row r="907" spans="1:3" x14ac:dyDescent="0.25">
      <c r="A907" s="3">
        <v>41856</v>
      </c>
      <c r="B907">
        <v>48.199999999999996</v>
      </c>
      <c r="C907">
        <f t="shared" si="14"/>
        <v>-3.2128514056224931</v>
      </c>
    </row>
    <row r="908" spans="1:3" x14ac:dyDescent="0.25">
      <c r="A908" s="3">
        <v>41857</v>
      </c>
      <c r="B908">
        <v>49.55</v>
      </c>
      <c r="C908">
        <f t="shared" si="14"/>
        <v>0.50709939148073024</v>
      </c>
    </row>
    <row r="909" spans="1:3" x14ac:dyDescent="0.25">
      <c r="A909" s="3">
        <v>41858</v>
      </c>
      <c r="B909">
        <v>49</v>
      </c>
      <c r="C909">
        <f t="shared" si="14"/>
        <v>0.20449897750511539</v>
      </c>
    </row>
    <row r="910" spans="1:3" x14ac:dyDescent="0.25">
      <c r="A910" s="3">
        <v>41859</v>
      </c>
      <c r="B910">
        <v>49.65</v>
      </c>
      <c r="C910">
        <f t="shared" si="14"/>
        <v>2.1604938271605025</v>
      </c>
    </row>
    <row r="911" spans="1:3" x14ac:dyDescent="0.25">
      <c r="A911" s="3">
        <v>41860</v>
      </c>
      <c r="B911">
        <v>49.14</v>
      </c>
      <c r="C911">
        <f t="shared" si="14"/>
        <v>1.0695187165775466</v>
      </c>
    </row>
    <row r="912" spans="1:3" x14ac:dyDescent="0.25">
      <c r="A912" s="3">
        <v>41864</v>
      </c>
      <c r="B912">
        <v>49.4</v>
      </c>
      <c r="C912">
        <f t="shared" si="14"/>
        <v>2.3198011599005897</v>
      </c>
    </row>
    <row r="913" spans="1:3" x14ac:dyDescent="0.25">
      <c r="A913" s="3">
        <v>41865</v>
      </c>
      <c r="B913">
        <v>49.29</v>
      </c>
      <c r="C913">
        <f t="shared" si="14"/>
        <v>2.0496894409937929</v>
      </c>
    </row>
    <row r="914" spans="1:3" x14ac:dyDescent="0.25">
      <c r="A914" s="3">
        <v>41866</v>
      </c>
      <c r="B914">
        <v>49.349999999999994</v>
      </c>
      <c r="C914">
        <f t="shared" si="14"/>
        <v>1.3347022587268966</v>
      </c>
    </row>
    <row r="915" spans="1:3" x14ac:dyDescent="0.25">
      <c r="A915" s="3">
        <v>41867</v>
      </c>
      <c r="B915">
        <v>49.8</v>
      </c>
      <c r="C915">
        <f t="shared" si="14"/>
        <v>3.3195020746888</v>
      </c>
    </row>
    <row r="916" spans="1:3" x14ac:dyDescent="0.25">
      <c r="A916" s="3">
        <v>41870</v>
      </c>
      <c r="B916">
        <v>51.3</v>
      </c>
      <c r="C916">
        <f t="shared" si="14"/>
        <v>3.5317860746720484</v>
      </c>
    </row>
    <row r="917" spans="1:3" x14ac:dyDescent="0.25">
      <c r="A917" s="3">
        <v>41873</v>
      </c>
      <c r="B917">
        <v>51.8</v>
      </c>
      <c r="C917">
        <f t="shared" si="14"/>
        <v>5.7142857142857082</v>
      </c>
    </row>
    <row r="918" spans="1:3" x14ac:dyDescent="0.25">
      <c r="A918" s="3">
        <v>41874</v>
      </c>
      <c r="B918">
        <v>52.4</v>
      </c>
      <c r="C918">
        <f t="shared" si="14"/>
        <v>5.5387713997985903</v>
      </c>
    </row>
    <row r="919" spans="1:3" x14ac:dyDescent="0.25">
      <c r="A919" s="3">
        <v>41877</v>
      </c>
      <c r="B919">
        <v>52.8</v>
      </c>
      <c r="C919">
        <f t="shared" si="14"/>
        <v>7.4481074481074412</v>
      </c>
    </row>
    <row r="920" spans="1:3" x14ac:dyDescent="0.25">
      <c r="A920" s="3">
        <v>41878</v>
      </c>
      <c r="B920">
        <v>53.309999999999995</v>
      </c>
      <c r="C920">
        <f t="shared" si="14"/>
        <v>7.914979757085014</v>
      </c>
    </row>
    <row r="921" spans="1:3" x14ac:dyDescent="0.25">
      <c r="A921" s="3">
        <v>41879</v>
      </c>
      <c r="B921">
        <v>53.79</v>
      </c>
      <c r="C921">
        <f t="shared" si="14"/>
        <v>9.1296409007912356</v>
      </c>
    </row>
    <row r="922" spans="1:3" x14ac:dyDescent="0.25">
      <c r="A922" s="3">
        <v>41880</v>
      </c>
      <c r="B922">
        <v>53.449999999999996</v>
      </c>
      <c r="C922">
        <f t="shared" si="14"/>
        <v>8.3080040526849075</v>
      </c>
    </row>
    <row r="923" spans="1:3" x14ac:dyDescent="0.25">
      <c r="A923" s="3">
        <v>41881</v>
      </c>
      <c r="B923">
        <v>52.91</v>
      </c>
      <c r="C923">
        <f t="shared" si="14"/>
        <v>6.2449799196787144</v>
      </c>
    </row>
    <row r="924" spans="1:3" x14ac:dyDescent="0.25">
      <c r="A924" s="3">
        <v>41884</v>
      </c>
      <c r="B924">
        <v>51.809999999999995</v>
      </c>
      <c r="C924">
        <f t="shared" si="14"/>
        <v>0.99415204678362179</v>
      </c>
    </row>
    <row r="925" spans="1:3" x14ac:dyDescent="0.25">
      <c r="A925" s="3">
        <v>41885</v>
      </c>
      <c r="B925">
        <v>52.3</v>
      </c>
      <c r="C925">
        <f t="shared" si="14"/>
        <v>0.96525096525096521</v>
      </c>
    </row>
    <row r="926" spans="1:3" x14ac:dyDescent="0.25">
      <c r="A926" s="3">
        <v>41886</v>
      </c>
      <c r="B926">
        <v>51.8</v>
      </c>
      <c r="C926">
        <f t="shared" si="14"/>
        <v>-1.1450381679389341</v>
      </c>
    </row>
    <row r="927" spans="1:3" x14ac:dyDescent="0.25">
      <c r="A927" s="3">
        <v>41887</v>
      </c>
      <c r="B927">
        <v>51.8</v>
      </c>
      <c r="C927">
        <f t="shared" si="14"/>
        <v>-1.893939393939394</v>
      </c>
    </row>
    <row r="928" spans="1:3" x14ac:dyDescent="0.25">
      <c r="A928" s="3">
        <v>41888</v>
      </c>
      <c r="B928">
        <v>50.809999999999995</v>
      </c>
      <c r="C928">
        <f t="shared" si="14"/>
        <v>-4.6895516788595017</v>
      </c>
    </row>
    <row r="929" spans="1:3" x14ac:dyDescent="0.25">
      <c r="A929" s="3">
        <v>41891</v>
      </c>
      <c r="B929">
        <v>51.779999999999994</v>
      </c>
      <c r="C929">
        <f t="shared" si="14"/>
        <v>-3.7367540435025193</v>
      </c>
    </row>
    <row r="930" spans="1:3" x14ac:dyDescent="0.25">
      <c r="A930" s="3">
        <v>41893</v>
      </c>
      <c r="B930">
        <v>51.779999999999994</v>
      </c>
      <c r="C930">
        <f t="shared" si="14"/>
        <v>-3.124415341440602</v>
      </c>
    </row>
    <row r="931" spans="1:3" x14ac:dyDescent="0.25">
      <c r="A931" s="3">
        <v>41894</v>
      </c>
      <c r="B931">
        <v>51.5</v>
      </c>
      <c r="C931">
        <f t="shared" si="14"/>
        <v>-2.6649026649026584</v>
      </c>
    </row>
    <row r="932" spans="1:3" x14ac:dyDescent="0.25">
      <c r="A932" s="3">
        <v>41895</v>
      </c>
      <c r="B932">
        <v>51.08</v>
      </c>
      <c r="C932">
        <f t="shared" si="14"/>
        <v>-1.4089944026249701</v>
      </c>
    </row>
    <row r="933" spans="1:3" x14ac:dyDescent="0.25">
      <c r="A933" s="3">
        <v>41898</v>
      </c>
      <c r="B933">
        <v>52.8</v>
      </c>
      <c r="C933">
        <f t="shared" si="14"/>
        <v>0.95602294455066927</v>
      </c>
    </row>
    <row r="934" spans="1:3" x14ac:dyDescent="0.25">
      <c r="A934" s="3">
        <v>41899</v>
      </c>
      <c r="B934">
        <v>53.3</v>
      </c>
      <c r="C934">
        <f t="shared" si="14"/>
        <v>2.8957528957528957</v>
      </c>
    </row>
    <row r="935" spans="1:3" x14ac:dyDescent="0.25">
      <c r="A935" s="3">
        <v>41900</v>
      </c>
      <c r="B935">
        <v>51.9</v>
      </c>
      <c r="C935">
        <f t="shared" si="14"/>
        <v>0.1930501930501958</v>
      </c>
    </row>
    <row r="936" spans="1:3" x14ac:dyDescent="0.25">
      <c r="A936" s="3">
        <v>41901</v>
      </c>
      <c r="B936">
        <v>52.099999999999994</v>
      </c>
      <c r="C936">
        <f t="shared" si="14"/>
        <v>2.538870301121825</v>
      </c>
    </row>
    <row r="937" spans="1:3" x14ac:dyDescent="0.25">
      <c r="A937" s="3">
        <v>41902</v>
      </c>
      <c r="B937">
        <v>50.839999999999996</v>
      </c>
      <c r="C937">
        <f t="shared" si="14"/>
        <v>-1.8153727307840823</v>
      </c>
    </row>
    <row r="938" spans="1:3" x14ac:dyDescent="0.25">
      <c r="A938" s="3">
        <v>41905</v>
      </c>
      <c r="B938">
        <v>50.3</v>
      </c>
      <c r="C938">
        <f t="shared" si="14"/>
        <v>-2.8582464271919603</v>
      </c>
    </row>
    <row r="939" spans="1:3" x14ac:dyDescent="0.25">
      <c r="A939" s="3">
        <v>41906</v>
      </c>
      <c r="B939">
        <v>49.25</v>
      </c>
      <c r="C939">
        <f t="shared" si="14"/>
        <v>-4.3689320388349513</v>
      </c>
    </row>
    <row r="940" spans="1:3" x14ac:dyDescent="0.25">
      <c r="A940" s="3">
        <v>41907</v>
      </c>
      <c r="B940">
        <v>46.19</v>
      </c>
      <c r="C940">
        <f t="shared" si="14"/>
        <v>-9.5732184808144112</v>
      </c>
    </row>
    <row r="941" spans="1:3" x14ac:dyDescent="0.25">
      <c r="A941" s="3">
        <v>41908</v>
      </c>
      <c r="B941">
        <v>48.9</v>
      </c>
      <c r="C941">
        <f t="shared" si="14"/>
        <v>-7.386363636363634</v>
      </c>
    </row>
    <row r="942" spans="1:3" x14ac:dyDescent="0.25">
      <c r="A942" s="3">
        <v>41909</v>
      </c>
      <c r="B942">
        <v>49.8</v>
      </c>
      <c r="C942">
        <f t="shared" si="14"/>
        <v>-6.5666041275797378</v>
      </c>
    </row>
    <row r="943" spans="1:3" x14ac:dyDescent="0.25">
      <c r="A943" s="3">
        <v>41912</v>
      </c>
      <c r="B943">
        <v>48.699999999999996</v>
      </c>
      <c r="C943">
        <f t="shared" si="14"/>
        <v>-6.1657032755298706</v>
      </c>
    </row>
    <row r="944" spans="1:3" x14ac:dyDescent="0.25">
      <c r="A944" s="3">
        <v>41913</v>
      </c>
      <c r="B944">
        <v>48.68</v>
      </c>
      <c r="C944">
        <f t="shared" si="14"/>
        <v>-6.5642994241842514</v>
      </c>
    </row>
    <row r="945" spans="1:3" x14ac:dyDescent="0.25">
      <c r="A945" s="3">
        <v>41914</v>
      </c>
      <c r="B945">
        <v>48.15</v>
      </c>
      <c r="C945">
        <f t="shared" si="14"/>
        <v>-5.2911093627065258</v>
      </c>
    </row>
    <row r="946" spans="1:3" x14ac:dyDescent="0.25">
      <c r="A946" s="3">
        <v>41915</v>
      </c>
      <c r="B946">
        <v>48.199999999999996</v>
      </c>
      <c r="C946">
        <f t="shared" si="14"/>
        <v>-4.1749502982107387</v>
      </c>
    </row>
    <row r="947" spans="1:3" x14ac:dyDescent="0.25">
      <c r="A947" s="3">
        <v>41916</v>
      </c>
      <c r="B947">
        <v>48.699999999999996</v>
      </c>
      <c r="C947">
        <f t="shared" si="14"/>
        <v>-1.1167512690355417</v>
      </c>
    </row>
    <row r="948" spans="1:3" x14ac:dyDescent="0.25">
      <c r="A948" s="3">
        <v>41919</v>
      </c>
      <c r="B948">
        <v>47.949999999999996</v>
      </c>
      <c r="C948">
        <f t="shared" si="14"/>
        <v>3.810348560294432</v>
      </c>
    </row>
    <row r="949" spans="1:3" x14ac:dyDescent="0.25">
      <c r="A949" s="3">
        <v>41920</v>
      </c>
      <c r="B949">
        <v>47.75</v>
      </c>
      <c r="C949">
        <f t="shared" si="14"/>
        <v>-2.3517382413087908</v>
      </c>
    </row>
    <row r="950" spans="1:3" x14ac:dyDescent="0.25">
      <c r="A950" s="3">
        <v>41921</v>
      </c>
      <c r="B950">
        <v>47.599999999999994</v>
      </c>
      <c r="C950">
        <f t="shared" si="14"/>
        <v>-4.4176706827309298</v>
      </c>
    </row>
    <row r="951" spans="1:3" x14ac:dyDescent="0.25">
      <c r="A951" s="3">
        <v>41922</v>
      </c>
      <c r="B951">
        <v>47.599999999999994</v>
      </c>
      <c r="C951">
        <f t="shared" si="14"/>
        <v>-2.2587268993839866</v>
      </c>
    </row>
    <row r="952" spans="1:3" x14ac:dyDescent="0.25">
      <c r="A952" s="3">
        <v>41923</v>
      </c>
      <c r="B952">
        <v>48</v>
      </c>
      <c r="C952">
        <f t="shared" si="14"/>
        <v>-1.3968775677896461</v>
      </c>
    </row>
    <row r="953" spans="1:3" x14ac:dyDescent="0.25">
      <c r="A953" s="3">
        <v>41927</v>
      </c>
      <c r="B953">
        <v>47.9</v>
      </c>
      <c r="C953">
        <f t="shared" si="14"/>
        <v>-0.51921079958463134</v>
      </c>
    </row>
    <row r="954" spans="1:3" x14ac:dyDescent="0.25">
      <c r="A954" s="3">
        <v>41928</v>
      </c>
      <c r="B954">
        <v>47.599999999999994</v>
      </c>
      <c r="C954">
        <f t="shared" si="14"/>
        <v>-1.2448132780083019</v>
      </c>
    </row>
    <row r="955" spans="1:3" x14ac:dyDescent="0.25">
      <c r="A955" s="3">
        <v>41929</v>
      </c>
      <c r="B955">
        <v>47.589999999999996</v>
      </c>
      <c r="C955">
        <f t="shared" si="14"/>
        <v>-2.2792607802874736</v>
      </c>
    </row>
    <row r="956" spans="1:3" x14ac:dyDescent="0.25">
      <c r="A956" s="3">
        <v>41930</v>
      </c>
      <c r="B956">
        <v>47.199999999999996</v>
      </c>
      <c r="C956">
        <f t="shared" si="14"/>
        <v>-1.5641293013555788</v>
      </c>
    </row>
    <row r="957" spans="1:3" x14ac:dyDescent="0.25">
      <c r="A957" s="3">
        <v>41934</v>
      </c>
      <c r="B957">
        <v>46.72</v>
      </c>
      <c r="C957">
        <f t="shared" si="14"/>
        <v>-2.1570680628272276</v>
      </c>
    </row>
    <row r="958" spans="1:3" x14ac:dyDescent="0.25">
      <c r="A958" s="3">
        <v>41935</v>
      </c>
      <c r="B958">
        <v>45.07</v>
      </c>
      <c r="C958">
        <f t="shared" si="14"/>
        <v>-5.3151260504201563</v>
      </c>
    </row>
    <row r="959" spans="1:3" x14ac:dyDescent="0.25">
      <c r="A959" s="3">
        <v>41936</v>
      </c>
      <c r="B959">
        <v>43.709999999999994</v>
      </c>
      <c r="C959">
        <f t="shared" si="14"/>
        <v>-8.1722689075630264</v>
      </c>
    </row>
    <row r="960" spans="1:3" x14ac:dyDescent="0.25">
      <c r="A960" s="3">
        <v>41937</v>
      </c>
      <c r="B960">
        <v>44.66</v>
      </c>
      <c r="C960">
        <f t="shared" si="14"/>
        <v>-6.9583333333333401</v>
      </c>
    </row>
    <row r="961" spans="1:3" x14ac:dyDescent="0.25">
      <c r="A961" s="3">
        <v>41940</v>
      </c>
      <c r="B961">
        <v>44.599999999999994</v>
      </c>
      <c r="C961">
        <f t="shared" si="14"/>
        <v>-6.8893528183716164</v>
      </c>
    </row>
    <row r="962" spans="1:3" x14ac:dyDescent="0.25">
      <c r="A962" s="3">
        <v>41941</v>
      </c>
      <c r="B962">
        <v>43.3</v>
      </c>
      <c r="C962">
        <f t="shared" si="14"/>
        <v>-9.0336134453781476</v>
      </c>
    </row>
    <row r="963" spans="1:3" x14ac:dyDescent="0.25">
      <c r="A963" s="3">
        <v>41942</v>
      </c>
      <c r="B963">
        <v>44.29</v>
      </c>
      <c r="C963">
        <f t="shared" si="14"/>
        <v>-6.9342298802269333</v>
      </c>
    </row>
    <row r="964" spans="1:3" x14ac:dyDescent="0.25">
      <c r="A964" s="3">
        <v>41943</v>
      </c>
      <c r="B964">
        <v>43.309999999999995</v>
      </c>
      <c r="C964">
        <f t="shared" si="14"/>
        <v>-8.2415254237288149</v>
      </c>
    </row>
    <row r="965" spans="1:3" x14ac:dyDescent="0.25">
      <c r="A965" s="3">
        <v>41944</v>
      </c>
      <c r="B965">
        <v>42.8</v>
      </c>
      <c r="C965">
        <f t="shared" si="14"/>
        <v>-8.3904109589041145</v>
      </c>
    </row>
    <row r="966" spans="1:3" x14ac:dyDescent="0.25">
      <c r="A966" s="3">
        <v>41947</v>
      </c>
      <c r="B966">
        <v>41.75</v>
      </c>
      <c r="C966">
        <f t="shared" si="14"/>
        <v>-7.3663190592411807</v>
      </c>
    </row>
    <row r="967" spans="1:3" x14ac:dyDescent="0.25">
      <c r="A967" s="3">
        <v>41948</v>
      </c>
      <c r="B967">
        <v>40.47</v>
      </c>
      <c r="C967">
        <f t="shared" si="14"/>
        <v>-7.4124914207275117</v>
      </c>
    </row>
    <row r="968" spans="1:3" x14ac:dyDescent="0.25">
      <c r="A968" s="3">
        <v>41949</v>
      </c>
      <c r="B968">
        <v>40.4</v>
      </c>
      <c r="C968">
        <f t="shared" si="14"/>
        <v>-9.5387371249440172</v>
      </c>
    </row>
    <row r="969" spans="1:3" x14ac:dyDescent="0.25">
      <c r="A969" s="3">
        <v>41950</v>
      </c>
      <c r="B969">
        <v>41.279999999999994</v>
      </c>
      <c r="C969">
        <f t="shared" si="14"/>
        <v>-7.4439461883408082</v>
      </c>
    </row>
    <row r="970" spans="1:3" x14ac:dyDescent="0.25">
      <c r="A970" s="3">
        <v>41951</v>
      </c>
      <c r="B970">
        <v>42.25</v>
      </c>
      <c r="C970">
        <f t="shared" ref="C970:C1033" si="15">((B970-B962)/B962)*100</f>
        <v>-2.4249422632794393</v>
      </c>
    </row>
    <row r="971" spans="1:3" x14ac:dyDescent="0.25">
      <c r="A971" s="3">
        <v>41954</v>
      </c>
      <c r="B971">
        <v>41.86</v>
      </c>
      <c r="C971">
        <f t="shared" si="15"/>
        <v>-5.4865658162113338</v>
      </c>
    </row>
    <row r="972" spans="1:3" x14ac:dyDescent="0.25">
      <c r="A972" s="3">
        <v>41955</v>
      </c>
      <c r="B972">
        <v>40.93</v>
      </c>
      <c r="C972">
        <f t="shared" si="15"/>
        <v>-5.4952666820595608</v>
      </c>
    </row>
    <row r="973" spans="1:3" x14ac:dyDescent="0.25">
      <c r="A973" s="3">
        <v>41956</v>
      </c>
      <c r="B973">
        <v>40.58</v>
      </c>
      <c r="C973">
        <f t="shared" si="15"/>
        <v>-5.1869158878504651</v>
      </c>
    </row>
    <row r="974" spans="1:3" x14ac:dyDescent="0.25">
      <c r="A974" s="3">
        <v>41957</v>
      </c>
      <c r="B974">
        <v>41.199999999999996</v>
      </c>
      <c r="C974">
        <f t="shared" si="15"/>
        <v>-1.317365269461088</v>
      </c>
    </row>
    <row r="975" spans="1:3" x14ac:dyDescent="0.25">
      <c r="A975" s="3">
        <v>41958</v>
      </c>
      <c r="B975">
        <v>41.8</v>
      </c>
      <c r="C975">
        <f t="shared" si="15"/>
        <v>3.2863849765258175</v>
      </c>
    </row>
    <row r="976" spans="1:3" x14ac:dyDescent="0.25">
      <c r="A976" s="3">
        <v>41961</v>
      </c>
      <c r="B976">
        <v>41.8</v>
      </c>
      <c r="C976">
        <f t="shared" si="15"/>
        <v>3.4653465346534622</v>
      </c>
    </row>
    <row r="977" spans="1:3" x14ac:dyDescent="0.25">
      <c r="A977" s="3">
        <v>41963</v>
      </c>
      <c r="B977">
        <v>41.809999999999995</v>
      </c>
      <c r="C977">
        <f t="shared" si="15"/>
        <v>1.2839147286821735</v>
      </c>
    </row>
    <row r="978" spans="1:3" x14ac:dyDescent="0.25">
      <c r="A978" s="3">
        <v>41964</v>
      </c>
      <c r="B978">
        <v>41.8</v>
      </c>
      <c r="C978">
        <f t="shared" si="15"/>
        <v>-1.0650887573964565</v>
      </c>
    </row>
    <row r="979" spans="1:3" x14ac:dyDescent="0.25">
      <c r="A979" s="3">
        <v>41965</v>
      </c>
      <c r="B979">
        <v>41.8</v>
      </c>
      <c r="C979">
        <f t="shared" si="15"/>
        <v>-0.14333492594362701</v>
      </c>
    </row>
    <row r="980" spans="1:3" x14ac:dyDescent="0.25">
      <c r="A980" s="3">
        <v>41968</v>
      </c>
      <c r="B980">
        <v>41.8</v>
      </c>
      <c r="C980">
        <f t="shared" si="15"/>
        <v>2.1255802589787378</v>
      </c>
    </row>
    <row r="981" spans="1:3" x14ac:dyDescent="0.25">
      <c r="A981" s="3">
        <v>41969</v>
      </c>
      <c r="B981">
        <v>41.699999999999996</v>
      </c>
      <c r="C981">
        <f t="shared" si="15"/>
        <v>2.7599802858550948</v>
      </c>
    </row>
    <row r="982" spans="1:3" x14ac:dyDescent="0.25">
      <c r="A982" s="3">
        <v>41970</v>
      </c>
      <c r="B982">
        <v>41.4</v>
      </c>
      <c r="C982">
        <f t="shared" si="15"/>
        <v>0.4854368932038905</v>
      </c>
    </row>
    <row r="983" spans="1:3" x14ac:dyDescent="0.25">
      <c r="A983" s="3">
        <v>41971</v>
      </c>
      <c r="B983">
        <v>41.4</v>
      </c>
      <c r="C983">
        <f t="shared" si="15"/>
        <v>-0.95693779904305887</v>
      </c>
    </row>
    <row r="984" spans="1:3" x14ac:dyDescent="0.25">
      <c r="A984" s="3">
        <v>41972</v>
      </c>
      <c r="B984">
        <v>41.099999999999994</v>
      </c>
      <c r="C984">
        <f t="shared" si="15"/>
        <v>-1.6746411483253658</v>
      </c>
    </row>
    <row r="985" spans="1:3" x14ac:dyDescent="0.25">
      <c r="A985" s="3">
        <v>41975</v>
      </c>
      <c r="B985">
        <v>40.89</v>
      </c>
      <c r="C985">
        <f t="shared" si="15"/>
        <v>-2.2004305190145774</v>
      </c>
    </row>
    <row r="986" spans="1:3" x14ac:dyDescent="0.25">
      <c r="A986" s="3">
        <v>41976</v>
      </c>
      <c r="B986">
        <v>40.89</v>
      </c>
      <c r="C986">
        <f t="shared" si="15"/>
        <v>-2.1770334928229587</v>
      </c>
    </row>
    <row r="987" spans="1:3" x14ac:dyDescent="0.25">
      <c r="A987" s="3">
        <v>41977</v>
      </c>
      <c r="B987">
        <v>41.199999999999996</v>
      </c>
      <c r="C987">
        <f t="shared" si="15"/>
        <v>-1.4354066985645968</v>
      </c>
    </row>
    <row r="988" spans="1:3" x14ac:dyDescent="0.25">
      <c r="A988" s="3">
        <v>41978</v>
      </c>
      <c r="B988">
        <v>40.909999999999997</v>
      </c>
      <c r="C988">
        <f t="shared" si="15"/>
        <v>-2.1291866028708148</v>
      </c>
    </row>
    <row r="989" spans="1:3" x14ac:dyDescent="0.25">
      <c r="A989" s="3">
        <v>41979</v>
      </c>
      <c r="B989">
        <v>41</v>
      </c>
      <c r="C989">
        <f t="shared" si="15"/>
        <v>-1.6786570743405176</v>
      </c>
    </row>
    <row r="990" spans="1:3" x14ac:dyDescent="0.25">
      <c r="A990" s="3">
        <v>41982</v>
      </c>
      <c r="B990">
        <v>40.989999999999995</v>
      </c>
      <c r="C990">
        <f t="shared" si="15"/>
        <v>-0.99033816425121657</v>
      </c>
    </row>
    <row r="991" spans="1:3" x14ac:dyDescent="0.25">
      <c r="A991" s="3">
        <v>41983</v>
      </c>
      <c r="B991">
        <v>40.799999999999997</v>
      </c>
      <c r="C991">
        <f t="shared" si="15"/>
        <v>-1.4492753623188441</v>
      </c>
    </row>
    <row r="992" spans="1:3" x14ac:dyDescent="0.25">
      <c r="A992" s="3">
        <v>41984</v>
      </c>
      <c r="B992">
        <v>40.79</v>
      </c>
      <c r="C992">
        <f t="shared" si="15"/>
        <v>-0.75425790754256739</v>
      </c>
    </row>
    <row r="993" spans="1:3" x14ac:dyDescent="0.25">
      <c r="A993" s="3">
        <v>41985</v>
      </c>
      <c r="B993">
        <v>40.199999999999996</v>
      </c>
      <c r="C993">
        <f t="shared" si="15"/>
        <v>-1.6874541452678034</v>
      </c>
    </row>
    <row r="994" spans="1:3" x14ac:dyDescent="0.25">
      <c r="A994" s="3">
        <v>41986</v>
      </c>
      <c r="B994">
        <v>39.279999999999994</v>
      </c>
      <c r="C994">
        <f t="shared" si="15"/>
        <v>-3.9373930056248634</v>
      </c>
    </row>
    <row r="995" spans="1:3" x14ac:dyDescent="0.25">
      <c r="A995" s="3">
        <v>41989</v>
      </c>
      <c r="B995">
        <v>39.799999999999997</v>
      </c>
      <c r="C995">
        <f t="shared" si="15"/>
        <v>-3.3980582524271816</v>
      </c>
    </row>
    <row r="996" spans="1:3" x14ac:dyDescent="0.25">
      <c r="A996" s="3">
        <v>41990</v>
      </c>
      <c r="B996">
        <v>40</v>
      </c>
      <c r="C996">
        <f t="shared" si="15"/>
        <v>-2.2243950134441377</v>
      </c>
    </row>
    <row r="997" spans="1:3" x14ac:dyDescent="0.25">
      <c r="A997" s="3">
        <v>41991</v>
      </c>
      <c r="B997">
        <v>39.799999999999997</v>
      </c>
      <c r="C997">
        <f t="shared" si="15"/>
        <v>-2.9268292682926895</v>
      </c>
    </row>
    <row r="998" spans="1:3" x14ac:dyDescent="0.25">
      <c r="A998" s="3">
        <v>41992</v>
      </c>
      <c r="B998">
        <v>40.299999999999997</v>
      </c>
      <c r="C998">
        <f t="shared" si="15"/>
        <v>-1.6833373993656937</v>
      </c>
    </row>
    <row r="999" spans="1:3" x14ac:dyDescent="0.25">
      <c r="A999" s="3">
        <v>41993</v>
      </c>
      <c r="B999">
        <v>41.3</v>
      </c>
      <c r="C999">
        <f t="shared" si="15"/>
        <v>1.2254901960784315</v>
      </c>
    </row>
    <row r="1000" spans="1:3" x14ac:dyDescent="0.25">
      <c r="A1000" s="3">
        <v>41996</v>
      </c>
      <c r="B1000">
        <v>41.8</v>
      </c>
      <c r="C1000">
        <f t="shared" si="15"/>
        <v>2.476097082618284</v>
      </c>
    </row>
    <row r="1001" spans="1:3" x14ac:dyDescent="0.25">
      <c r="A1001" s="3">
        <v>41997</v>
      </c>
      <c r="B1001">
        <v>41.79</v>
      </c>
      <c r="C1001">
        <f t="shared" si="15"/>
        <v>3.9552238805970239</v>
      </c>
    </row>
    <row r="1002" spans="1:3" x14ac:dyDescent="0.25">
      <c r="A1002" s="3">
        <v>41998</v>
      </c>
      <c r="B1002">
        <v>41.79</v>
      </c>
      <c r="C1002">
        <f t="shared" si="15"/>
        <v>6.390020366598792</v>
      </c>
    </row>
    <row r="1003" spans="1:3" x14ac:dyDescent="0.25">
      <c r="A1003" s="3">
        <v>41999</v>
      </c>
      <c r="B1003">
        <v>41.449999999999996</v>
      </c>
      <c r="C1003">
        <f t="shared" si="15"/>
        <v>4.1457286432160769</v>
      </c>
    </row>
    <row r="1004" spans="1:3" x14ac:dyDescent="0.25">
      <c r="A1004" s="3">
        <v>42000</v>
      </c>
      <c r="B1004">
        <v>39.349999999999994</v>
      </c>
      <c r="C1004">
        <f t="shared" si="15"/>
        <v>-1.6250000000000142</v>
      </c>
    </row>
    <row r="1005" spans="1:3" x14ac:dyDescent="0.25">
      <c r="A1005" s="3">
        <v>42003</v>
      </c>
      <c r="B1005">
        <v>41.129999999999995</v>
      </c>
      <c r="C1005">
        <f t="shared" si="15"/>
        <v>3.341708542713564</v>
      </c>
    </row>
    <row r="1006" spans="1:3" x14ac:dyDescent="0.25">
      <c r="A1006" s="3">
        <v>42005</v>
      </c>
      <c r="B1006">
        <v>40.799999999999997</v>
      </c>
      <c r="C1006">
        <f t="shared" si="15"/>
        <v>1.240694789081886</v>
      </c>
    </row>
    <row r="1007" spans="1:3" x14ac:dyDescent="0.25">
      <c r="A1007" s="3">
        <v>42006</v>
      </c>
      <c r="B1007">
        <v>40.799999999999997</v>
      </c>
      <c r="C1007">
        <f t="shared" si="15"/>
        <v>-1.2106537530266346</v>
      </c>
    </row>
    <row r="1008" spans="1:3" x14ac:dyDescent="0.25">
      <c r="A1008" s="3">
        <v>42007</v>
      </c>
      <c r="B1008">
        <v>40.299999999999997</v>
      </c>
      <c r="C1008">
        <f t="shared" si="15"/>
        <v>-3.5885167464114831</v>
      </c>
    </row>
    <row r="1009" spans="1:3" x14ac:dyDescent="0.25">
      <c r="A1009" s="3">
        <v>42010</v>
      </c>
      <c r="B1009">
        <v>40.76</v>
      </c>
      <c r="C1009">
        <f t="shared" si="15"/>
        <v>-2.4647044747547286</v>
      </c>
    </row>
    <row r="1010" spans="1:3" x14ac:dyDescent="0.25">
      <c r="A1010" s="3">
        <v>42011</v>
      </c>
      <c r="B1010">
        <v>40.739999999999995</v>
      </c>
      <c r="C1010">
        <f t="shared" si="15"/>
        <v>-2.5125628140703617</v>
      </c>
    </row>
    <row r="1011" spans="1:3" x14ac:dyDescent="0.25">
      <c r="A1011" s="3">
        <v>42012</v>
      </c>
      <c r="B1011">
        <v>40</v>
      </c>
      <c r="C1011">
        <f t="shared" si="15"/>
        <v>-3.4981905910735724</v>
      </c>
    </row>
    <row r="1012" spans="1:3" x14ac:dyDescent="0.25">
      <c r="A1012" s="3">
        <v>42013</v>
      </c>
      <c r="B1012">
        <v>40.75</v>
      </c>
      <c r="C1012">
        <f t="shared" si="15"/>
        <v>3.5578144853875631</v>
      </c>
    </row>
    <row r="1013" spans="1:3" x14ac:dyDescent="0.25">
      <c r="A1013" s="3">
        <v>42014</v>
      </c>
      <c r="B1013">
        <v>40.699999999999996</v>
      </c>
      <c r="C1013">
        <f t="shared" si="15"/>
        <v>-1.0454655968879158</v>
      </c>
    </row>
    <row r="1014" spans="1:3" x14ac:dyDescent="0.25">
      <c r="A1014" s="3">
        <v>42018</v>
      </c>
      <c r="B1014">
        <v>40.599999999999994</v>
      </c>
      <c r="C1014">
        <f t="shared" si="15"/>
        <v>-0.49019607843137958</v>
      </c>
    </row>
    <row r="1015" spans="1:3" x14ac:dyDescent="0.25">
      <c r="A1015" s="3">
        <v>42019</v>
      </c>
      <c r="B1015">
        <v>39.9</v>
      </c>
      <c r="C1015">
        <f t="shared" si="15"/>
        <v>-2.2058823529411731</v>
      </c>
    </row>
    <row r="1016" spans="1:3" x14ac:dyDescent="0.25">
      <c r="A1016" s="3">
        <v>42020</v>
      </c>
      <c r="B1016">
        <v>39.599999999999994</v>
      </c>
      <c r="C1016">
        <f t="shared" si="15"/>
        <v>-1.7369727047146473</v>
      </c>
    </row>
    <row r="1017" spans="1:3" x14ac:dyDescent="0.25">
      <c r="A1017" s="3">
        <v>42021</v>
      </c>
      <c r="B1017">
        <v>40.699999999999996</v>
      </c>
      <c r="C1017">
        <f t="shared" si="15"/>
        <v>-0.14720314033366605</v>
      </c>
    </row>
    <row r="1018" spans="1:3" x14ac:dyDescent="0.25">
      <c r="A1018" s="3">
        <v>42024</v>
      </c>
      <c r="B1018">
        <v>41.08</v>
      </c>
      <c r="C1018">
        <f t="shared" si="15"/>
        <v>0.83456062837506984</v>
      </c>
    </row>
    <row r="1019" spans="1:3" x14ac:dyDescent="0.25">
      <c r="A1019" s="3">
        <v>42025</v>
      </c>
      <c r="B1019">
        <v>39.799999999999997</v>
      </c>
      <c r="C1019">
        <f t="shared" si="15"/>
        <v>-0.50000000000000711</v>
      </c>
    </row>
    <row r="1020" spans="1:3" x14ac:dyDescent="0.25">
      <c r="A1020" s="3">
        <v>42026</v>
      </c>
      <c r="B1020">
        <v>39.799999999999997</v>
      </c>
      <c r="C1020">
        <f t="shared" si="15"/>
        <v>-2.3312883435582892</v>
      </c>
    </row>
    <row r="1021" spans="1:3" x14ac:dyDescent="0.25">
      <c r="A1021" s="3">
        <v>42027</v>
      </c>
      <c r="B1021">
        <v>40.299999999999997</v>
      </c>
      <c r="C1021">
        <f t="shared" si="15"/>
        <v>-0.98280098280097949</v>
      </c>
    </row>
    <row r="1022" spans="1:3" x14ac:dyDescent="0.25">
      <c r="A1022" s="3">
        <v>42028</v>
      </c>
      <c r="B1022">
        <v>40</v>
      </c>
      <c r="C1022">
        <f t="shared" si="15"/>
        <v>-1.4778325123152571</v>
      </c>
    </row>
    <row r="1023" spans="1:3" x14ac:dyDescent="0.25">
      <c r="A1023" s="3">
        <v>42031</v>
      </c>
      <c r="B1023">
        <v>39.799999999999997</v>
      </c>
      <c r="C1023">
        <f t="shared" si="15"/>
        <v>-0.25062656641604369</v>
      </c>
    </row>
    <row r="1024" spans="1:3" x14ac:dyDescent="0.25">
      <c r="A1024" s="3">
        <v>42032</v>
      </c>
      <c r="B1024">
        <v>40.199999999999996</v>
      </c>
      <c r="C1024">
        <f t="shared" si="15"/>
        <v>1.5151515151515189</v>
      </c>
    </row>
    <row r="1025" spans="1:3" x14ac:dyDescent="0.25">
      <c r="A1025" s="3">
        <v>42033</v>
      </c>
      <c r="B1025">
        <v>39.799999999999997</v>
      </c>
      <c r="C1025">
        <f t="shared" si="15"/>
        <v>-2.2113022113022081</v>
      </c>
    </row>
    <row r="1026" spans="1:3" x14ac:dyDescent="0.25">
      <c r="A1026" s="3">
        <v>42034</v>
      </c>
      <c r="B1026">
        <v>39.799999999999997</v>
      </c>
      <c r="C1026">
        <f t="shared" si="15"/>
        <v>-3.1158714703018529</v>
      </c>
    </row>
    <row r="1027" spans="1:3" x14ac:dyDescent="0.25">
      <c r="A1027" s="3">
        <v>42035</v>
      </c>
      <c r="B1027">
        <v>40.799999999999997</v>
      </c>
      <c r="C1027">
        <f t="shared" si="15"/>
        <v>2.512562814070352</v>
      </c>
    </row>
    <row r="1028" spans="1:3" x14ac:dyDescent="0.25">
      <c r="A1028" s="3">
        <v>42038</v>
      </c>
      <c r="B1028">
        <v>41.029999999999994</v>
      </c>
      <c r="C1028">
        <f t="shared" si="15"/>
        <v>3.0904522613065253</v>
      </c>
    </row>
    <row r="1029" spans="1:3" x14ac:dyDescent="0.25">
      <c r="A1029" s="3">
        <v>42039</v>
      </c>
      <c r="B1029">
        <v>42.199999999999996</v>
      </c>
      <c r="C1029">
        <f t="shared" si="15"/>
        <v>4.7146401985111632</v>
      </c>
    </row>
    <row r="1030" spans="1:3" x14ac:dyDescent="0.25">
      <c r="A1030" s="3">
        <v>42040</v>
      </c>
      <c r="B1030">
        <v>42.099999999999994</v>
      </c>
      <c r="C1030">
        <f t="shared" si="15"/>
        <v>5.2499999999999858</v>
      </c>
    </row>
    <row r="1031" spans="1:3" x14ac:dyDescent="0.25">
      <c r="A1031" s="3">
        <v>42041</v>
      </c>
      <c r="B1031">
        <v>41.9</v>
      </c>
      <c r="C1031">
        <f t="shared" si="15"/>
        <v>5.2763819095477427</v>
      </c>
    </row>
    <row r="1032" spans="1:3" x14ac:dyDescent="0.25">
      <c r="A1032" s="3">
        <v>42042</v>
      </c>
      <c r="B1032">
        <v>41.779999999999994</v>
      </c>
      <c r="C1032">
        <f t="shared" si="15"/>
        <v>3.9303482587064642</v>
      </c>
    </row>
    <row r="1033" spans="1:3" x14ac:dyDescent="0.25">
      <c r="A1033" s="3">
        <v>42045</v>
      </c>
      <c r="B1033">
        <v>42.099999999999994</v>
      </c>
      <c r="C1033">
        <f t="shared" si="15"/>
        <v>5.7788944723618023</v>
      </c>
    </row>
    <row r="1034" spans="1:3" x14ac:dyDescent="0.25">
      <c r="A1034" s="3">
        <v>42046</v>
      </c>
      <c r="B1034">
        <v>42</v>
      </c>
      <c r="C1034">
        <f t="shared" ref="C1034:C1097" si="16">((B1034-B1026)/B1026)*100</f>
        <v>5.5276381909547814</v>
      </c>
    </row>
    <row r="1035" spans="1:3" x14ac:dyDescent="0.25">
      <c r="A1035" s="3">
        <v>42047</v>
      </c>
      <c r="B1035">
        <v>41.699999999999996</v>
      </c>
      <c r="C1035">
        <f t="shared" si="16"/>
        <v>2.2058823529411731</v>
      </c>
    </row>
    <row r="1036" spans="1:3" x14ac:dyDescent="0.25">
      <c r="A1036" s="3">
        <v>42048</v>
      </c>
      <c r="B1036">
        <v>41.3</v>
      </c>
      <c r="C1036">
        <f t="shared" si="16"/>
        <v>0.65805508164758264</v>
      </c>
    </row>
    <row r="1037" spans="1:3" x14ac:dyDescent="0.25">
      <c r="A1037" s="3">
        <v>42049</v>
      </c>
      <c r="B1037">
        <v>40.9</v>
      </c>
      <c r="C1037">
        <f t="shared" si="16"/>
        <v>-3.0805687203791408</v>
      </c>
    </row>
    <row r="1038" spans="1:3" x14ac:dyDescent="0.25">
      <c r="A1038" s="3">
        <v>42052</v>
      </c>
      <c r="B1038">
        <v>41.099999999999994</v>
      </c>
      <c r="C1038">
        <f t="shared" si="16"/>
        <v>-2.3752969121140146</v>
      </c>
    </row>
    <row r="1039" spans="1:3" x14ac:dyDescent="0.25">
      <c r="A1039" s="3">
        <v>42053</v>
      </c>
      <c r="B1039">
        <v>41.099999999999994</v>
      </c>
      <c r="C1039">
        <f t="shared" si="16"/>
        <v>-1.9093078758949982</v>
      </c>
    </row>
    <row r="1040" spans="1:3" x14ac:dyDescent="0.25">
      <c r="A1040" s="3">
        <v>42054</v>
      </c>
      <c r="B1040">
        <v>41.099999999999994</v>
      </c>
      <c r="C1040">
        <f t="shared" si="16"/>
        <v>-1.6275730014360934</v>
      </c>
    </row>
    <row r="1041" spans="1:3" x14ac:dyDescent="0.25">
      <c r="A1041" s="3">
        <v>42055</v>
      </c>
      <c r="B1041">
        <v>40.989999999999995</v>
      </c>
      <c r="C1041">
        <f t="shared" si="16"/>
        <v>-2.6365795724465548</v>
      </c>
    </row>
    <row r="1042" spans="1:3" x14ac:dyDescent="0.25">
      <c r="A1042" s="3">
        <v>42056</v>
      </c>
      <c r="B1042">
        <v>40.799999999999997</v>
      </c>
      <c r="C1042">
        <f t="shared" si="16"/>
        <v>-2.8571428571428639</v>
      </c>
    </row>
    <row r="1043" spans="1:3" x14ac:dyDescent="0.25">
      <c r="A1043" s="3">
        <v>42059</v>
      </c>
      <c r="B1043">
        <v>40.769999999999996</v>
      </c>
      <c r="C1043">
        <f t="shared" si="16"/>
        <v>-2.230215827338129</v>
      </c>
    </row>
    <row r="1044" spans="1:3" x14ac:dyDescent="0.25">
      <c r="A1044" s="3">
        <v>42060</v>
      </c>
      <c r="B1044">
        <v>40.75</v>
      </c>
      <c r="C1044">
        <f t="shared" si="16"/>
        <v>-1.3317191283292911</v>
      </c>
    </row>
    <row r="1045" spans="1:3" x14ac:dyDescent="0.25">
      <c r="A1045" s="3">
        <v>42061</v>
      </c>
      <c r="B1045">
        <v>40.65</v>
      </c>
      <c r="C1045">
        <f t="shared" si="16"/>
        <v>-0.61124694376528121</v>
      </c>
    </row>
    <row r="1046" spans="1:3" x14ac:dyDescent="0.25">
      <c r="A1046" s="3">
        <v>42062</v>
      </c>
      <c r="B1046">
        <v>40.58</v>
      </c>
      <c r="C1046">
        <f t="shared" si="16"/>
        <v>-1.2652068126520586</v>
      </c>
    </row>
    <row r="1047" spans="1:3" x14ac:dyDescent="0.25">
      <c r="A1047" s="3">
        <v>42063</v>
      </c>
      <c r="B1047">
        <v>40.199999999999996</v>
      </c>
      <c r="C1047">
        <f t="shared" si="16"/>
        <v>-2.1897810218978071</v>
      </c>
    </row>
    <row r="1048" spans="1:3" x14ac:dyDescent="0.25">
      <c r="A1048" s="3">
        <v>42066</v>
      </c>
      <c r="B1048">
        <v>39.549999999999997</v>
      </c>
      <c r="C1048">
        <f t="shared" si="16"/>
        <v>-3.7712895377128888</v>
      </c>
    </row>
    <row r="1049" spans="1:3" x14ac:dyDescent="0.25">
      <c r="A1049" s="3">
        <v>42067</v>
      </c>
      <c r="B1049">
        <v>38.799999999999997</v>
      </c>
      <c r="C1049">
        <f t="shared" si="16"/>
        <v>-5.3427665284215617</v>
      </c>
    </row>
    <row r="1050" spans="1:3" x14ac:dyDescent="0.25">
      <c r="A1050" s="3">
        <v>42068</v>
      </c>
      <c r="B1050">
        <v>38.799999999999997</v>
      </c>
      <c r="C1050">
        <f t="shared" si="16"/>
        <v>-4.9019607843137258</v>
      </c>
    </row>
    <row r="1051" spans="1:3" x14ac:dyDescent="0.25">
      <c r="A1051" s="3">
        <v>42069</v>
      </c>
      <c r="B1051">
        <v>39.5</v>
      </c>
      <c r="C1051">
        <f t="shared" si="16"/>
        <v>-3.1150355653666817</v>
      </c>
    </row>
    <row r="1052" spans="1:3" x14ac:dyDescent="0.25">
      <c r="A1052" s="3">
        <v>42070</v>
      </c>
      <c r="B1052">
        <v>39.489999999999995</v>
      </c>
      <c r="C1052">
        <f t="shared" si="16"/>
        <v>-3.092024539877313</v>
      </c>
    </row>
    <row r="1053" spans="1:3" x14ac:dyDescent="0.25">
      <c r="A1053" s="3">
        <v>42073</v>
      </c>
      <c r="B1053">
        <v>39.5</v>
      </c>
      <c r="C1053">
        <f t="shared" si="16"/>
        <v>-2.8290282902828996</v>
      </c>
    </row>
    <row r="1054" spans="1:3" x14ac:dyDescent="0.25">
      <c r="A1054" s="3">
        <v>42074</v>
      </c>
      <c r="B1054">
        <v>38.799999999999997</v>
      </c>
      <c r="C1054">
        <f t="shared" si="16"/>
        <v>-4.3863972400197166</v>
      </c>
    </row>
    <row r="1055" spans="1:3" x14ac:dyDescent="0.25">
      <c r="A1055" s="3">
        <v>42075</v>
      </c>
      <c r="B1055">
        <v>38.779999999999994</v>
      </c>
      <c r="C1055">
        <f t="shared" si="16"/>
        <v>-3.5323383084577156</v>
      </c>
    </row>
    <row r="1056" spans="1:3" x14ac:dyDescent="0.25">
      <c r="A1056" s="3">
        <v>42076</v>
      </c>
      <c r="B1056">
        <v>37.799999999999997</v>
      </c>
      <c r="C1056">
        <f t="shared" si="16"/>
        <v>-4.4247787610619476</v>
      </c>
    </row>
    <row r="1057" spans="1:3" x14ac:dyDescent="0.25">
      <c r="A1057" s="3">
        <v>42077</v>
      </c>
      <c r="B1057">
        <v>38.099999999999994</v>
      </c>
      <c r="C1057">
        <f t="shared" si="16"/>
        <v>-1.8041237113402135</v>
      </c>
    </row>
    <row r="1058" spans="1:3" x14ac:dyDescent="0.25">
      <c r="A1058" s="3">
        <v>42080</v>
      </c>
      <c r="B1058">
        <v>37.799999999999997</v>
      </c>
      <c r="C1058">
        <f t="shared" si="16"/>
        <v>-2.5773195876288661</v>
      </c>
    </row>
    <row r="1059" spans="1:3" x14ac:dyDescent="0.25">
      <c r="A1059" s="3">
        <v>42081</v>
      </c>
      <c r="B1059">
        <v>37.299999999999997</v>
      </c>
      <c r="C1059">
        <f t="shared" si="16"/>
        <v>-5.5696202531645644</v>
      </c>
    </row>
    <row r="1060" spans="1:3" x14ac:dyDescent="0.25">
      <c r="A1060" s="3">
        <v>42083</v>
      </c>
      <c r="B1060">
        <v>36.989999999999995</v>
      </c>
      <c r="C1060">
        <f t="shared" si="16"/>
        <v>-6.3307166371233237</v>
      </c>
    </row>
    <row r="1061" spans="1:3" x14ac:dyDescent="0.25">
      <c r="A1061" s="3">
        <v>42084</v>
      </c>
      <c r="B1061">
        <v>38.099999999999994</v>
      </c>
      <c r="C1061">
        <f t="shared" si="16"/>
        <v>-3.5443037974683693</v>
      </c>
    </row>
    <row r="1062" spans="1:3" x14ac:dyDescent="0.25">
      <c r="A1062" s="3">
        <v>42087</v>
      </c>
      <c r="B1062">
        <v>38.099999999999994</v>
      </c>
      <c r="C1062">
        <f t="shared" si="16"/>
        <v>-1.8041237113402135</v>
      </c>
    </row>
    <row r="1063" spans="1:3" x14ac:dyDescent="0.25">
      <c r="A1063" s="3">
        <v>42088</v>
      </c>
      <c r="B1063">
        <v>37.799999999999997</v>
      </c>
      <c r="C1063">
        <f t="shared" si="16"/>
        <v>-2.5270758122743606</v>
      </c>
    </row>
    <row r="1064" spans="1:3" x14ac:dyDescent="0.25">
      <c r="A1064" s="3">
        <v>42089</v>
      </c>
      <c r="B1064">
        <v>37.199999999999996</v>
      </c>
      <c r="C1064">
        <f t="shared" si="16"/>
        <v>-1.587301587301591</v>
      </c>
    </row>
    <row r="1065" spans="1:3" x14ac:dyDescent="0.25">
      <c r="A1065" s="3">
        <v>42090</v>
      </c>
      <c r="B1065">
        <v>36.989999999999995</v>
      </c>
      <c r="C1065">
        <f t="shared" si="16"/>
        <v>-2.9133858267716524</v>
      </c>
    </row>
    <row r="1066" spans="1:3" x14ac:dyDescent="0.25">
      <c r="A1066" s="3">
        <v>42091</v>
      </c>
      <c r="B1066">
        <v>36.75</v>
      </c>
      <c r="C1066">
        <f t="shared" si="16"/>
        <v>-2.7777777777777701</v>
      </c>
    </row>
    <row r="1067" spans="1:3" x14ac:dyDescent="0.25">
      <c r="A1067" s="3">
        <v>42094</v>
      </c>
      <c r="B1067">
        <v>35.57</v>
      </c>
      <c r="C1067">
        <f t="shared" si="16"/>
        <v>-4.6380697050938258</v>
      </c>
    </row>
    <row r="1068" spans="1:3" x14ac:dyDescent="0.25">
      <c r="A1068" s="3">
        <v>42095</v>
      </c>
      <c r="B1068">
        <v>33.75</v>
      </c>
      <c r="C1068">
        <f t="shared" si="16"/>
        <v>-8.7591240875912284</v>
      </c>
    </row>
    <row r="1069" spans="1:3" x14ac:dyDescent="0.25">
      <c r="A1069" s="3">
        <v>42096</v>
      </c>
      <c r="B1069">
        <v>31.66</v>
      </c>
      <c r="C1069">
        <f t="shared" si="16"/>
        <v>-16.902887139107598</v>
      </c>
    </row>
    <row r="1070" spans="1:3" x14ac:dyDescent="0.25">
      <c r="A1070" s="3">
        <v>42097</v>
      </c>
      <c r="B1070">
        <v>29.84</v>
      </c>
      <c r="C1070">
        <f t="shared" si="16"/>
        <v>-21.67979002624671</v>
      </c>
    </row>
    <row r="1071" spans="1:3" x14ac:dyDescent="0.25">
      <c r="A1071" s="3">
        <v>42098</v>
      </c>
      <c r="B1071">
        <v>30.650000000000002</v>
      </c>
      <c r="C1071">
        <f t="shared" si="16"/>
        <v>-18.915343915343904</v>
      </c>
    </row>
    <row r="1072" spans="1:3" x14ac:dyDescent="0.25">
      <c r="A1072" s="3">
        <v>42101</v>
      </c>
      <c r="B1072">
        <v>31.900000000000002</v>
      </c>
      <c r="C1072">
        <f t="shared" si="16"/>
        <v>-14.247311827956974</v>
      </c>
    </row>
    <row r="1073" spans="1:3" x14ac:dyDescent="0.25">
      <c r="A1073" s="3">
        <v>42103</v>
      </c>
      <c r="B1073">
        <v>31.69</v>
      </c>
      <c r="C1073">
        <f t="shared" si="16"/>
        <v>-14.32819680994862</v>
      </c>
    </row>
    <row r="1074" spans="1:3" x14ac:dyDescent="0.25">
      <c r="A1074" s="3">
        <v>42104</v>
      </c>
      <c r="B1074">
        <v>33.279999999999994</v>
      </c>
      <c r="C1074">
        <f t="shared" si="16"/>
        <v>-9.442176870748316</v>
      </c>
    </row>
    <row r="1075" spans="1:3" x14ac:dyDescent="0.25">
      <c r="A1075" s="3">
        <v>42105</v>
      </c>
      <c r="B1075">
        <v>35.36</v>
      </c>
      <c r="C1075">
        <f t="shared" si="16"/>
        <v>-0.59038515603036501</v>
      </c>
    </row>
    <row r="1076" spans="1:3" x14ac:dyDescent="0.25">
      <c r="A1076" s="3">
        <v>42108</v>
      </c>
      <c r="B1076">
        <v>35.799999999999997</v>
      </c>
      <c r="C1076">
        <f t="shared" si="16"/>
        <v>6.0740740740740655</v>
      </c>
    </row>
    <row r="1077" spans="1:3" x14ac:dyDescent="0.25">
      <c r="A1077" s="3">
        <v>42109</v>
      </c>
      <c r="B1077">
        <v>35.65</v>
      </c>
      <c r="C1077">
        <f t="shared" si="16"/>
        <v>12.602653190145288</v>
      </c>
    </row>
    <row r="1078" spans="1:3" x14ac:dyDescent="0.25">
      <c r="A1078" s="3">
        <v>42111</v>
      </c>
      <c r="B1078">
        <v>34.599999999999994</v>
      </c>
      <c r="C1078">
        <f t="shared" si="16"/>
        <v>15.951742627345828</v>
      </c>
    </row>
    <row r="1079" spans="1:3" x14ac:dyDescent="0.25">
      <c r="A1079" s="3">
        <v>42112</v>
      </c>
      <c r="B1079">
        <v>32.989999999999995</v>
      </c>
      <c r="C1079">
        <f t="shared" si="16"/>
        <v>7.6345840130505467</v>
      </c>
    </row>
    <row r="1080" spans="1:3" x14ac:dyDescent="0.25">
      <c r="A1080" s="3">
        <v>42115</v>
      </c>
      <c r="B1080">
        <v>32.799999999999997</v>
      </c>
      <c r="C1080">
        <f t="shared" si="16"/>
        <v>2.8213166144200468</v>
      </c>
    </row>
    <row r="1081" spans="1:3" x14ac:dyDescent="0.25">
      <c r="A1081" s="3">
        <v>42116</v>
      </c>
      <c r="B1081">
        <v>33.599999999999994</v>
      </c>
      <c r="C1081">
        <f t="shared" si="16"/>
        <v>6.0271378983906372</v>
      </c>
    </row>
    <row r="1082" spans="1:3" x14ac:dyDescent="0.25">
      <c r="A1082" s="3">
        <v>42117</v>
      </c>
      <c r="B1082">
        <v>32.79</v>
      </c>
      <c r="C1082">
        <f t="shared" si="16"/>
        <v>-1.4723557692307541</v>
      </c>
    </row>
    <row r="1083" spans="1:3" x14ac:dyDescent="0.25">
      <c r="A1083" s="3">
        <v>42118</v>
      </c>
      <c r="B1083">
        <v>34.309999999999995</v>
      </c>
      <c r="C1083">
        <f t="shared" si="16"/>
        <v>-2.9694570135746727</v>
      </c>
    </row>
    <row r="1084" spans="1:3" x14ac:dyDescent="0.25">
      <c r="A1084" s="3">
        <v>42119</v>
      </c>
      <c r="B1084">
        <v>34.69</v>
      </c>
      <c r="C1084">
        <f t="shared" si="16"/>
        <v>-3.1005586592178758</v>
      </c>
    </row>
    <row r="1085" spans="1:3" x14ac:dyDescent="0.25">
      <c r="A1085" s="3">
        <v>42122</v>
      </c>
      <c r="B1085">
        <v>34.5</v>
      </c>
      <c r="C1085">
        <f t="shared" si="16"/>
        <v>-3.2258064516128995</v>
      </c>
    </row>
    <row r="1086" spans="1:3" x14ac:dyDescent="0.25">
      <c r="A1086" s="3">
        <v>42123</v>
      </c>
      <c r="B1086">
        <v>35.449999999999996</v>
      </c>
      <c r="C1086">
        <f t="shared" si="16"/>
        <v>2.4566473988439355</v>
      </c>
    </row>
    <row r="1087" spans="1:3" x14ac:dyDescent="0.25">
      <c r="A1087" s="3">
        <v>42125</v>
      </c>
      <c r="B1087">
        <v>35.799999999999997</v>
      </c>
      <c r="C1087">
        <f t="shared" si="16"/>
        <v>8.5177326462564498</v>
      </c>
    </row>
    <row r="1088" spans="1:3" x14ac:dyDescent="0.25">
      <c r="A1088" s="3">
        <v>42126</v>
      </c>
      <c r="B1088">
        <v>35.69</v>
      </c>
      <c r="C1088">
        <f t="shared" si="16"/>
        <v>8.8109756097560989</v>
      </c>
    </row>
    <row r="1089" spans="1:3" x14ac:dyDescent="0.25">
      <c r="A1089" s="3">
        <v>42129</v>
      </c>
      <c r="B1089">
        <v>35.599999999999994</v>
      </c>
      <c r="C1089">
        <f t="shared" si="16"/>
        <v>5.9523809523809534</v>
      </c>
    </row>
    <row r="1090" spans="1:3" x14ac:dyDescent="0.25">
      <c r="A1090" s="3">
        <v>42130</v>
      </c>
      <c r="B1090">
        <v>35.299999999999997</v>
      </c>
      <c r="C1090">
        <f t="shared" si="16"/>
        <v>7.6547727965843197</v>
      </c>
    </row>
    <row r="1091" spans="1:3" x14ac:dyDescent="0.25">
      <c r="A1091" s="3">
        <v>42131</v>
      </c>
      <c r="B1091">
        <v>34.799999999999997</v>
      </c>
      <c r="C1091">
        <f t="shared" si="16"/>
        <v>1.4281550568347481</v>
      </c>
    </row>
    <row r="1092" spans="1:3" x14ac:dyDescent="0.25">
      <c r="A1092" s="3">
        <v>42132</v>
      </c>
      <c r="B1092">
        <v>33.9</v>
      </c>
      <c r="C1092">
        <f t="shared" si="16"/>
        <v>-2.2773133467858151</v>
      </c>
    </row>
    <row r="1093" spans="1:3" x14ac:dyDescent="0.25">
      <c r="A1093" s="3">
        <v>42133</v>
      </c>
      <c r="B1093">
        <v>33.9</v>
      </c>
      <c r="C1093">
        <f t="shared" si="16"/>
        <v>-1.7391304347826129</v>
      </c>
    </row>
    <row r="1094" spans="1:3" x14ac:dyDescent="0.25">
      <c r="A1094" s="3">
        <v>42136</v>
      </c>
      <c r="B1094">
        <v>32.849999999999994</v>
      </c>
      <c r="C1094">
        <f t="shared" si="16"/>
        <v>-7.3342736248237008</v>
      </c>
    </row>
    <row r="1095" spans="1:3" x14ac:dyDescent="0.25">
      <c r="A1095" s="3">
        <v>42137</v>
      </c>
      <c r="B1095">
        <v>32.799999999999997</v>
      </c>
      <c r="C1095">
        <f t="shared" si="16"/>
        <v>-8.3798882681564262</v>
      </c>
    </row>
    <row r="1096" spans="1:3" x14ac:dyDescent="0.25">
      <c r="A1096" s="3">
        <v>42138</v>
      </c>
      <c r="B1096">
        <v>32.64</v>
      </c>
      <c r="C1096">
        <f t="shared" si="16"/>
        <v>-8.5458111515830684</v>
      </c>
    </row>
    <row r="1097" spans="1:3" x14ac:dyDescent="0.25">
      <c r="A1097" s="3">
        <v>42139</v>
      </c>
      <c r="B1097">
        <v>33.699999999999996</v>
      </c>
      <c r="C1097">
        <f t="shared" si="16"/>
        <v>-5.3370786516853901</v>
      </c>
    </row>
    <row r="1098" spans="1:3" x14ac:dyDescent="0.25">
      <c r="A1098" s="3">
        <v>42140</v>
      </c>
      <c r="B1098">
        <v>34.599999999999994</v>
      </c>
      <c r="C1098">
        <f t="shared" ref="C1098:C1161" si="17">((B1098-B1090)/B1090)*100</f>
        <v>-1.9830028328611982</v>
      </c>
    </row>
    <row r="1099" spans="1:3" x14ac:dyDescent="0.25">
      <c r="A1099" s="3">
        <v>42143</v>
      </c>
      <c r="B1099">
        <v>34.589999999999996</v>
      </c>
      <c r="C1099">
        <f t="shared" si="17"/>
        <v>-0.6034482758620715</v>
      </c>
    </row>
    <row r="1100" spans="1:3" x14ac:dyDescent="0.25">
      <c r="A1100" s="3">
        <v>42144</v>
      </c>
      <c r="B1100">
        <v>34.9</v>
      </c>
      <c r="C1100">
        <f t="shared" si="17"/>
        <v>2.9498525073746311</v>
      </c>
    </row>
    <row r="1101" spans="1:3" x14ac:dyDescent="0.25">
      <c r="A1101" s="3">
        <v>42145</v>
      </c>
      <c r="B1101">
        <v>34.699999999999996</v>
      </c>
      <c r="C1101">
        <f t="shared" si="17"/>
        <v>2.3598820058996965</v>
      </c>
    </row>
    <row r="1102" spans="1:3" x14ac:dyDescent="0.25">
      <c r="A1102" s="3">
        <v>42146</v>
      </c>
      <c r="B1102">
        <v>34.5</v>
      </c>
      <c r="C1102">
        <f t="shared" si="17"/>
        <v>5.0228310502283291</v>
      </c>
    </row>
    <row r="1103" spans="1:3" x14ac:dyDescent="0.25">
      <c r="A1103" s="3">
        <v>42147</v>
      </c>
      <c r="B1103">
        <v>34.5</v>
      </c>
      <c r="C1103">
        <f t="shared" si="17"/>
        <v>5.1829268292683022</v>
      </c>
    </row>
    <row r="1104" spans="1:3" x14ac:dyDescent="0.25">
      <c r="A1104" s="3">
        <v>42150</v>
      </c>
      <c r="B1104">
        <v>34.5</v>
      </c>
      <c r="C1104">
        <f t="shared" si="17"/>
        <v>5.6985294117647047</v>
      </c>
    </row>
    <row r="1105" spans="1:3" x14ac:dyDescent="0.25">
      <c r="A1105" s="3">
        <v>42151</v>
      </c>
      <c r="B1105">
        <v>34.5</v>
      </c>
      <c r="C1105">
        <f t="shared" si="17"/>
        <v>2.3738872403560962</v>
      </c>
    </row>
    <row r="1106" spans="1:3" x14ac:dyDescent="0.25">
      <c r="A1106" s="3">
        <v>42152</v>
      </c>
      <c r="B1106">
        <v>34.199999999999996</v>
      </c>
      <c r="C1106">
        <f t="shared" si="17"/>
        <v>-1.1560693641618458</v>
      </c>
    </row>
    <row r="1107" spans="1:3" x14ac:dyDescent="0.25">
      <c r="A1107" s="3">
        <v>42153</v>
      </c>
      <c r="B1107">
        <v>34.4</v>
      </c>
      <c r="C1107">
        <f t="shared" si="17"/>
        <v>-0.5492917028042722</v>
      </c>
    </row>
    <row r="1108" spans="1:3" x14ac:dyDescent="0.25">
      <c r="A1108" s="3">
        <v>42154</v>
      </c>
      <c r="B1108">
        <v>35.049999999999997</v>
      </c>
      <c r="C1108">
        <f t="shared" si="17"/>
        <v>0.42979942693409334</v>
      </c>
    </row>
    <row r="1109" spans="1:3" x14ac:dyDescent="0.25">
      <c r="A1109" s="3">
        <v>42157</v>
      </c>
      <c r="B1109">
        <v>35.5</v>
      </c>
      <c r="C1109">
        <f t="shared" si="17"/>
        <v>2.3054755043227795</v>
      </c>
    </row>
    <row r="1110" spans="1:3" x14ac:dyDescent="0.25">
      <c r="A1110" s="3">
        <v>42161</v>
      </c>
      <c r="B1110">
        <v>33.229999999999997</v>
      </c>
      <c r="C1110">
        <f t="shared" si="17"/>
        <v>-3.6811594202898639</v>
      </c>
    </row>
    <row r="1111" spans="1:3" x14ac:dyDescent="0.25">
      <c r="A1111" s="3">
        <v>42164</v>
      </c>
      <c r="B1111">
        <v>32.989999999999995</v>
      </c>
      <c r="C1111">
        <f t="shared" si="17"/>
        <v>-4.3768115942029135</v>
      </c>
    </row>
    <row r="1112" spans="1:3" x14ac:dyDescent="0.25">
      <c r="A1112" s="3">
        <v>42165</v>
      </c>
      <c r="B1112">
        <v>32.099999999999994</v>
      </c>
      <c r="C1112">
        <f t="shared" si="17"/>
        <v>-6.9565217391304515</v>
      </c>
    </row>
    <row r="1113" spans="1:3" x14ac:dyDescent="0.25">
      <c r="A1113" s="3">
        <v>42166</v>
      </c>
      <c r="B1113">
        <v>30.59</v>
      </c>
      <c r="C1113">
        <f t="shared" si="17"/>
        <v>-11.333333333333334</v>
      </c>
    </row>
    <row r="1114" spans="1:3" x14ac:dyDescent="0.25">
      <c r="A1114" s="3">
        <v>42167</v>
      </c>
      <c r="B1114">
        <v>30.080000000000002</v>
      </c>
      <c r="C1114">
        <f t="shared" si="17"/>
        <v>-12.046783625730978</v>
      </c>
    </row>
    <row r="1115" spans="1:3" x14ac:dyDescent="0.25">
      <c r="A1115" s="3">
        <v>42168</v>
      </c>
      <c r="B1115">
        <v>30.3</v>
      </c>
      <c r="C1115">
        <f t="shared" si="17"/>
        <v>-11.918604651162786</v>
      </c>
    </row>
    <row r="1116" spans="1:3" x14ac:dyDescent="0.25">
      <c r="A1116" s="3">
        <v>42171</v>
      </c>
      <c r="B1116">
        <v>29.900000000000002</v>
      </c>
      <c r="C1116">
        <f t="shared" si="17"/>
        <v>-14.693295292439359</v>
      </c>
    </row>
    <row r="1117" spans="1:3" x14ac:dyDescent="0.25">
      <c r="A1117" s="3">
        <v>42172</v>
      </c>
      <c r="B1117">
        <v>30.099999999999998</v>
      </c>
      <c r="C1117">
        <f t="shared" si="17"/>
        <v>-15.211267605633807</v>
      </c>
    </row>
    <row r="1118" spans="1:3" x14ac:dyDescent="0.25">
      <c r="A1118" s="3">
        <v>42173</v>
      </c>
      <c r="B1118">
        <v>30.500000000000004</v>
      </c>
      <c r="C1118">
        <f t="shared" si="17"/>
        <v>-8.2154679506469854</v>
      </c>
    </row>
    <row r="1119" spans="1:3" x14ac:dyDescent="0.25">
      <c r="A1119" s="3">
        <v>42174</v>
      </c>
      <c r="B1119">
        <v>30.8</v>
      </c>
      <c r="C1119">
        <f t="shared" si="17"/>
        <v>-6.6383752652318719</v>
      </c>
    </row>
    <row r="1120" spans="1:3" x14ac:dyDescent="0.25">
      <c r="A1120" s="3">
        <v>42175</v>
      </c>
      <c r="B1120">
        <v>30.8</v>
      </c>
      <c r="C1120">
        <f t="shared" si="17"/>
        <v>-4.049844236760106</v>
      </c>
    </row>
    <row r="1121" spans="1:3" x14ac:dyDescent="0.25">
      <c r="A1121" s="3">
        <v>42178</v>
      </c>
      <c r="B1121">
        <v>31.000000000000004</v>
      </c>
      <c r="C1121">
        <f t="shared" si="17"/>
        <v>1.3403072899640525</v>
      </c>
    </row>
    <row r="1122" spans="1:3" x14ac:dyDescent="0.25">
      <c r="A1122" s="3">
        <v>42179</v>
      </c>
      <c r="B1122">
        <v>31.599999999999998</v>
      </c>
      <c r="C1122">
        <f t="shared" si="17"/>
        <v>5.0531914893616889</v>
      </c>
    </row>
    <row r="1123" spans="1:3" x14ac:dyDescent="0.25">
      <c r="A1123" s="3">
        <v>42180</v>
      </c>
      <c r="B1123">
        <v>31.95</v>
      </c>
      <c r="C1123">
        <f t="shared" si="17"/>
        <v>5.4455445544554406</v>
      </c>
    </row>
    <row r="1124" spans="1:3" x14ac:dyDescent="0.25">
      <c r="A1124" s="3">
        <v>42181</v>
      </c>
      <c r="B1124">
        <v>32.79</v>
      </c>
      <c r="C1124">
        <f t="shared" si="17"/>
        <v>9.6655518394648734</v>
      </c>
    </row>
    <row r="1125" spans="1:3" x14ac:dyDescent="0.25">
      <c r="A1125" s="3">
        <v>42182</v>
      </c>
      <c r="B1125">
        <v>32.779999999999994</v>
      </c>
      <c r="C1125">
        <f t="shared" si="17"/>
        <v>8.903654485049822</v>
      </c>
    </row>
    <row r="1126" spans="1:3" x14ac:dyDescent="0.25">
      <c r="A1126" s="3">
        <v>42185</v>
      </c>
      <c r="B1126">
        <v>32.299999999999997</v>
      </c>
      <c r="C1126">
        <f t="shared" si="17"/>
        <v>5.9016393442622741</v>
      </c>
    </row>
    <row r="1127" spans="1:3" x14ac:dyDescent="0.25">
      <c r="A1127" s="3">
        <v>42186</v>
      </c>
      <c r="B1127">
        <v>33.369999999999997</v>
      </c>
      <c r="C1127">
        <f t="shared" si="17"/>
        <v>8.3441558441558339</v>
      </c>
    </row>
    <row r="1128" spans="1:3" x14ac:dyDescent="0.25">
      <c r="A1128" s="3">
        <v>42187</v>
      </c>
      <c r="B1128">
        <v>33.25</v>
      </c>
      <c r="C1128">
        <f t="shared" si="17"/>
        <v>7.9545454545454515</v>
      </c>
    </row>
    <row r="1129" spans="1:3" x14ac:dyDescent="0.25">
      <c r="A1129" s="3">
        <v>42188</v>
      </c>
      <c r="B1129">
        <v>33.5</v>
      </c>
      <c r="C1129">
        <f t="shared" si="17"/>
        <v>8.0645161290322456</v>
      </c>
    </row>
    <row r="1130" spans="1:3" x14ac:dyDescent="0.25">
      <c r="A1130" s="3">
        <v>42189</v>
      </c>
      <c r="B1130">
        <v>33.64</v>
      </c>
      <c r="C1130">
        <f t="shared" si="17"/>
        <v>6.4556962025316551</v>
      </c>
    </row>
    <row r="1131" spans="1:3" x14ac:dyDescent="0.25">
      <c r="A1131" s="3">
        <v>42192</v>
      </c>
      <c r="B1131">
        <v>33.549999999999997</v>
      </c>
      <c r="C1131">
        <f t="shared" si="17"/>
        <v>5.0078247261345785</v>
      </c>
    </row>
    <row r="1132" spans="1:3" x14ac:dyDescent="0.25">
      <c r="A1132" s="3">
        <v>42193</v>
      </c>
      <c r="B1132">
        <v>33.5</v>
      </c>
      <c r="C1132">
        <f t="shared" si="17"/>
        <v>2.1652942970417839</v>
      </c>
    </row>
    <row r="1133" spans="1:3" x14ac:dyDescent="0.25">
      <c r="A1133" s="3">
        <v>42194</v>
      </c>
      <c r="B1133">
        <v>33.5</v>
      </c>
      <c r="C1133">
        <f t="shared" si="17"/>
        <v>2.1964612568639597</v>
      </c>
    </row>
    <row r="1134" spans="1:3" x14ac:dyDescent="0.25">
      <c r="A1134" s="3">
        <v>42195</v>
      </c>
      <c r="B1134">
        <v>33.599999999999994</v>
      </c>
      <c r="C1134">
        <f t="shared" si="17"/>
        <v>4.0247678018575765</v>
      </c>
    </row>
    <row r="1135" spans="1:3" x14ac:dyDescent="0.25">
      <c r="A1135" s="3">
        <v>42196</v>
      </c>
      <c r="B1135">
        <v>33.4</v>
      </c>
      <c r="C1135">
        <f t="shared" si="17"/>
        <v>8.9901108780345046E-2</v>
      </c>
    </row>
    <row r="1136" spans="1:3" x14ac:dyDescent="0.25">
      <c r="A1136" s="3">
        <v>42199</v>
      </c>
      <c r="B1136">
        <v>33.5</v>
      </c>
      <c r="C1136">
        <f t="shared" si="17"/>
        <v>0.75187969924812026</v>
      </c>
    </row>
    <row r="1137" spans="1:3" x14ac:dyDescent="0.25">
      <c r="A1137" s="3">
        <v>42200</v>
      </c>
      <c r="B1137">
        <v>33.5</v>
      </c>
      <c r="C1137">
        <f t="shared" si="17"/>
        <v>0</v>
      </c>
    </row>
    <row r="1138" spans="1:3" x14ac:dyDescent="0.25">
      <c r="A1138" s="3">
        <v>42201</v>
      </c>
      <c r="B1138">
        <v>33.4</v>
      </c>
      <c r="C1138">
        <f t="shared" si="17"/>
        <v>-0.713436385255654</v>
      </c>
    </row>
    <row r="1139" spans="1:3" x14ac:dyDescent="0.25">
      <c r="A1139" s="3">
        <v>42202</v>
      </c>
      <c r="B1139">
        <v>33</v>
      </c>
      <c r="C1139">
        <f t="shared" si="17"/>
        <v>-1.6393442622950738</v>
      </c>
    </row>
    <row r="1140" spans="1:3" x14ac:dyDescent="0.25">
      <c r="A1140" s="3">
        <v>42203</v>
      </c>
      <c r="B1140">
        <v>33.29</v>
      </c>
      <c r="C1140">
        <f t="shared" si="17"/>
        <v>-0.62686567164179363</v>
      </c>
    </row>
    <row r="1141" spans="1:3" x14ac:dyDescent="0.25">
      <c r="A1141" s="3">
        <v>42206</v>
      </c>
      <c r="B1141">
        <v>33.299999999999997</v>
      </c>
      <c r="C1141">
        <f t="shared" si="17"/>
        <v>-0.59701492537314282</v>
      </c>
    </row>
    <row r="1142" spans="1:3" x14ac:dyDescent="0.25">
      <c r="A1142" s="3">
        <v>42207</v>
      </c>
      <c r="B1142">
        <v>33</v>
      </c>
      <c r="C1142">
        <f t="shared" si="17"/>
        <v>-1.7857142857142689</v>
      </c>
    </row>
    <row r="1143" spans="1:3" x14ac:dyDescent="0.25">
      <c r="A1143" s="3">
        <v>42208</v>
      </c>
      <c r="B1143">
        <v>32.799999999999997</v>
      </c>
      <c r="C1143">
        <f t="shared" si="17"/>
        <v>-1.7964071856287469</v>
      </c>
    </row>
    <row r="1144" spans="1:3" x14ac:dyDescent="0.25">
      <c r="A1144" s="3">
        <v>42210</v>
      </c>
      <c r="B1144">
        <v>32.18</v>
      </c>
      <c r="C1144">
        <f t="shared" si="17"/>
        <v>-3.9402985074626877</v>
      </c>
    </row>
    <row r="1145" spans="1:3" x14ac:dyDescent="0.25">
      <c r="A1145" s="3">
        <v>42213</v>
      </c>
      <c r="B1145">
        <v>32.599999999999994</v>
      </c>
      <c r="C1145">
        <f t="shared" si="17"/>
        <v>-2.6865671641791216</v>
      </c>
    </row>
    <row r="1146" spans="1:3" x14ac:dyDescent="0.25">
      <c r="A1146" s="3">
        <v>42214</v>
      </c>
      <c r="B1146">
        <v>32.5</v>
      </c>
      <c r="C1146">
        <f t="shared" si="17"/>
        <v>-2.6946107784431095</v>
      </c>
    </row>
    <row r="1147" spans="1:3" x14ac:dyDescent="0.25">
      <c r="A1147" s="3">
        <v>42215</v>
      </c>
      <c r="B1147">
        <v>32.4</v>
      </c>
      <c r="C1147">
        <f t="shared" si="17"/>
        <v>-1.8181818181818226</v>
      </c>
    </row>
    <row r="1148" spans="1:3" x14ac:dyDescent="0.25">
      <c r="A1148" s="3">
        <v>42216</v>
      </c>
      <c r="B1148">
        <v>32.29</v>
      </c>
      <c r="C1148">
        <f t="shared" si="17"/>
        <v>-3.0039050765995796</v>
      </c>
    </row>
    <row r="1149" spans="1:3" x14ac:dyDescent="0.25">
      <c r="A1149" s="3">
        <v>42217</v>
      </c>
      <c r="B1149">
        <v>32.4</v>
      </c>
      <c r="C1149">
        <f t="shared" si="17"/>
        <v>-2.7027027027026986</v>
      </c>
    </row>
    <row r="1150" spans="1:3" x14ac:dyDescent="0.25">
      <c r="A1150" s="3">
        <v>42220</v>
      </c>
      <c r="B1150">
        <v>32.19</v>
      </c>
      <c r="C1150">
        <f t="shared" si="17"/>
        <v>-2.4545454545454612</v>
      </c>
    </row>
    <row r="1151" spans="1:3" x14ac:dyDescent="0.25">
      <c r="A1151" s="3">
        <v>42221</v>
      </c>
      <c r="B1151">
        <v>32.299999999999997</v>
      </c>
      <c r="C1151">
        <f t="shared" si="17"/>
        <v>-1.5243902439024393</v>
      </c>
    </row>
    <row r="1152" spans="1:3" x14ac:dyDescent="0.25">
      <c r="A1152" s="3">
        <v>42222</v>
      </c>
      <c r="B1152">
        <v>31.91</v>
      </c>
      <c r="C1152">
        <f t="shared" si="17"/>
        <v>-0.83903045369794782</v>
      </c>
    </row>
    <row r="1153" spans="1:3" x14ac:dyDescent="0.25">
      <c r="A1153" s="3">
        <v>42223</v>
      </c>
      <c r="B1153">
        <v>32.299999999999997</v>
      </c>
      <c r="C1153">
        <f t="shared" si="17"/>
        <v>-0.92024539877299749</v>
      </c>
    </row>
    <row r="1154" spans="1:3" x14ac:dyDescent="0.25">
      <c r="A1154" s="3">
        <v>42224</v>
      </c>
      <c r="B1154">
        <v>31.900000000000002</v>
      </c>
      <c r="C1154">
        <f t="shared" si="17"/>
        <v>-1.8461538461538398</v>
      </c>
    </row>
    <row r="1155" spans="1:3" x14ac:dyDescent="0.25">
      <c r="A1155" s="3">
        <v>42229</v>
      </c>
      <c r="B1155">
        <v>32.199999999999996</v>
      </c>
      <c r="C1155">
        <f t="shared" si="17"/>
        <v>-0.6172839506172928</v>
      </c>
    </row>
    <row r="1156" spans="1:3" x14ac:dyDescent="0.25">
      <c r="A1156" s="3">
        <v>42230</v>
      </c>
      <c r="B1156">
        <v>32</v>
      </c>
      <c r="C1156">
        <f t="shared" si="17"/>
        <v>-0.89811087023846137</v>
      </c>
    </row>
    <row r="1157" spans="1:3" x14ac:dyDescent="0.25">
      <c r="A1157" s="3">
        <v>42231</v>
      </c>
      <c r="B1157">
        <v>32.199999999999996</v>
      </c>
      <c r="C1157">
        <f t="shared" si="17"/>
        <v>-0.6172839506172928</v>
      </c>
    </row>
    <row r="1158" spans="1:3" x14ac:dyDescent="0.25">
      <c r="A1158" s="3">
        <v>42234</v>
      </c>
      <c r="B1158">
        <v>31.95</v>
      </c>
      <c r="C1158">
        <f t="shared" si="17"/>
        <v>-0.74557315936625801</v>
      </c>
    </row>
    <row r="1159" spans="1:3" x14ac:dyDescent="0.25">
      <c r="A1159" s="3">
        <v>42235</v>
      </c>
      <c r="B1159">
        <v>32.199999999999996</v>
      </c>
      <c r="C1159">
        <f t="shared" si="17"/>
        <v>-0.3095975232198187</v>
      </c>
    </row>
    <row r="1160" spans="1:3" x14ac:dyDescent="0.25">
      <c r="A1160" s="3">
        <v>42236</v>
      </c>
      <c r="B1160">
        <v>32.299999999999997</v>
      </c>
      <c r="C1160">
        <f t="shared" si="17"/>
        <v>1.2221874020683077</v>
      </c>
    </row>
    <row r="1161" spans="1:3" x14ac:dyDescent="0.25">
      <c r="A1161" s="3">
        <v>42237</v>
      </c>
      <c r="B1161">
        <v>32.799999999999997</v>
      </c>
      <c r="C1161">
        <f t="shared" si="17"/>
        <v>1.5479876160990713</v>
      </c>
    </row>
    <row r="1162" spans="1:3" x14ac:dyDescent="0.25">
      <c r="A1162" s="3">
        <v>42238</v>
      </c>
      <c r="B1162">
        <v>32.64</v>
      </c>
      <c r="C1162">
        <f t="shared" ref="C1162:C1225" si="18">((B1162-B1154)/B1154)*100</f>
        <v>2.3197492163009352</v>
      </c>
    </row>
    <row r="1163" spans="1:3" x14ac:dyDescent="0.25">
      <c r="A1163" s="3">
        <v>42241</v>
      </c>
      <c r="B1163">
        <v>32.599999999999994</v>
      </c>
      <c r="C1163">
        <f t="shared" si="18"/>
        <v>1.2422360248447162</v>
      </c>
    </row>
    <row r="1164" spans="1:3" x14ac:dyDescent="0.25">
      <c r="A1164" s="3">
        <v>42242</v>
      </c>
      <c r="B1164">
        <v>32.299999999999997</v>
      </c>
      <c r="C1164">
        <f t="shared" si="18"/>
        <v>0.93749999999999112</v>
      </c>
    </row>
    <row r="1165" spans="1:3" x14ac:dyDescent="0.25">
      <c r="A1165" s="3">
        <v>42243</v>
      </c>
      <c r="B1165">
        <v>32</v>
      </c>
      <c r="C1165">
        <f t="shared" si="18"/>
        <v>-0.6211180124223471</v>
      </c>
    </row>
    <row r="1166" spans="1:3" x14ac:dyDescent="0.25">
      <c r="A1166" s="3">
        <v>42244</v>
      </c>
      <c r="B1166">
        <v>32.049999999999997</v>
      </c>
      <c r="C1166">
        <f t="shared" si="18"/>
        <v>0.31298904538340488</v>
      </c>
    </row>
    <row r="1167" spans="1:3" x14ac:dyDescent="0.25">
      <c r="A1167" s="3">
        <v>42245</v>
      </c>
      <c r="B1167">
        <v>32</v>
      </c>
      <c r="C1167">
        <f t="shared" si="18"/>
        <v>-0.6211180124223471</v>
      </c>
    </row>
    <row r="1168" spans="1:3" x14ac:dyDescent="0.25">
      <c r="A1168" s="3">
        <v>42248</v>
      </c>
      <c r="B1168">
        <v>32.099999999999994</v>
      </c>
      <c r="C1168">
        <f t="shared" si="18"/>
        <v>-0.61919504643963741</v>
      </c>
    </row>
    <row r="1169" spans="1:3" x14ac:dyDescent="0.25">
      <c r="A1169" s="3">
        <v>42249</v>
      </c>
      <c r="B1169">
        <v>32.25</v>
      </c>
      <c r="C1169">
        <f t="shared" si="18"/>
        <v>-1.6768292682926744</v>
      </c>
    </row>
    <row r="1170" spans="1:3" x14ac:dyDescent="0.25">
      <c r="A1170" s="3">
        <v>42250</v>
      </c>
      <c r="B1170">
        <v>32.199999999999996</v>
      </c>
      <c r="C1170">
        <f t="shared" si="18"/>
        <v>-1.3480392156862893</v>
      </c>
    </row>
    <row r="1171" spans="1:3" x14ac:dyDescent="0.25">
      <c r="A1171" s="3">
        <v>42251</v>
      </c>
      <c r="B1171">
        <v>31.8</v>
      </c>
      <c r="C1171">
        <f t="shared" si="18"/>
        <v>-2.4539877300613306</v>
      </c>
    </row>
    <row r="1172" spans="1:3" x14ac:dyDescent="0.25">
      <c r="A1172" s="3">
        <v>42252</v>
      </c>
      <c r="B1172">
        <v>32.199999999999996</v>
      </c>
      <c r="C1172">
        <f t="shared" si="18"/>
        <v>-0.3095975232198187</v>
      </c>
    </row>
    <row r="1173" spans="1:3" x14ac:dyDescent="0.25">
      <c r="A1173" s="3">
        <v>42255</v>
      </c>
      <c r="B1173">
        <v>32.199999999999996</v>
      </c>
      <c r="C1173">
        <f t="shared" si="18"/>
        <v>0.62499999999998668</v>
      </c>
    </row>
    <row r="1174" spans="1:3" x14ac:dyDescent="0.25">
      <c r="A1174" s="3">
        <v>42256</v>
      </c>
      <c r="B1174">
        <v>32.299999999999997</v>
      </c>
      <c r="C1174">
        <f t="shared" si="18"/>
        <v>0.78003120124804992</v>
      </c>
    </row>
    <row r="1175" spans="1:3" x14ac:dyDescent="0.25">
      <c r="A1175" s="3">
        <v>42257</v>
      </c>
      <c r="B1175">
        <v>31.8</v>
      </c>
      <c r="C1175">
        <f t="shared" si="18"/>
        <v>-0.62499999999999778</v>
      </c>
    </row>
    <row r="1176" spans="1:3" x14ac:dyDescent="0.25">
      <c r="A1176" s="3">
        <v>42258</v>
      </c>
      <c r="B1176">
        <v>31.8</v>
      </c>
      <c r="C1176">
        <f t="shared" si="18"/>
        <v>-0.93457943925231679</v>
      </c>
    </row>
    <row r="1177" spans="1:3" x14ac:dyDescent="0.25">
      <c r="A1177" s="3">
        <v>42259</v>
      </c>
      <c r="B1177">
        <v>31.8</v>
      </c>
      <c r="C1177">
        <f t="shared" si="18"/>
        <v>-1.3953488372093001</v>
      </c>
    </row>
    <row r="1178" spans="1:3" x14ac:dyDescent="0.25">
      <c r="A1178" s="3">
        <v>42262</v>
      </c>
      <c r="B1178">
        <v>31.790000000000003</v>
      </c>
      <c r="C1178">
        <f t="shared" si="18"/>
        <v>-1.273291925465817</v>
      </c>
    </row>
    <row r="1179" spans="1:3" x14ac:dyDescent="0.25">
      <c r="A1179" s="3">
        <v>42263</v>
      </c>
      <c r="B1179">
        <v>32.29</v>
      </c>
      <c r="C1179">
        <f t="shared" si="18"/>
        <v>1.5408805031446491</v>
      </c>
    </row>
    <row r="1180" spans="1:3" x14ac:dyDescent="0.25">
      <c r="A1180" s="3">
        <v>42264</v>
      </c>
      <c r="B1180">
        <v>31.8</v>
      </c>
      <c r="C1180">
        <f t="shared" si="18"/>
        <v>-1.2422360248447051</v>
      </c>
    </row>
    <row r="1181" spans="1:3" x14ac:dyDescent="0.25">
      <c r="A1181" s="3">
        <v>42265</v>
      </c>
      <c r="B1181">
        <v>32.199999999999996</v>
      </c>
      <c r="C1181">
        <f t="shared" si="18"/>
        <v>0</v>
      </c>
    </row>
    <row r="1182" spans="1:3" x14ac:dyDescent="0.25">
      <c r="A1182" s="3">
        <v>42266</v>
      </c>
      <c r="B1182">
        <v>32.29</v>
      </c>
      <c r="C1182">
        <f t="shared" si="18"/>
        <v>-3.0959752321975266E-2</v>
      </c>
    </row>
    <row r="1183" spans="1:3" x14ac:dyDescent="0.25">
      <c r="A1183" s="3">
        <v>42269</v>
      </c>
      <c r="B1183">
        <v>32.279999999999994</v>
      </c>
      <c r="C1183">
        <f t="shared" si="18"/>
        <v>1.50943396226413</v>
      </c>
    </row>
    <row r="1184" spans="1:3" x14ac:dyDescent="0.25">
      <c r="A1184" s="3">
        <v>42270</v>
      </c>
      <c r="B1184">
        <v>31.8</v>
      </c>
      <c r="C1184">
        <f t="shared" si="18"/>
        <v>0</v>
      </c>
    </row>
    <row r="1185" spans="1:3" x14ac:dyDescent="0.25">
      <c r="A1185" s="3">
        <v>42271</v>
      </c>
      <c r="B1185">
        <v>32.269999999999996</v>
      </c>
      <c r="C1185">
        <f t="shared" si="18"/>
        <v>1.477987421383633</v>
      </c>
    </row>
    <row r="1186" spans="1:3" x14ac:dyDescent="0.25">
      <c r="A1186" s="3">
        <v>42272</v>
      </c>
      <c r="B1186">
        <v>31.8</v>
      </c>
      <c r="C1186">
        <f t="shared" si="18"/>
        <v>3.145643284050962E-2</v>
      </c>
    </row>
    <row r="1187" spans="1:3" x14ac:dyDescent="0.25">
      <c r="A1187" s="3">
        <v>42273</v>
      </c>
      <c r="B1187">
        <v>32.199999999999996</v>
      </c>
      <c r="C1187">
        <f t="shared" si="18"/>
        <v>-0.2787240631774649</v>
      </c>
    </row>
    <row r="1188" spans="1:3" x14ac:dyDescent="0.25">
      <c r="A1188" s="3">
        <v>42276</v>
      </c>
      <c r="B1188">
        <v>31.790000000000003</v>
      </c>
      <c r="C1188">
        <f t="shared" si="18"/>
        <v>-3.1446540880496886E-2</v>
      </c>
    </row>
    <row r="1189" spans="1:3" x14ac:dyDescent="0.25">
      <c r="A1189" s="3">
        <v>42277</v>
      </c>
      <c r="B1189">
        <v>31.7</v>
      </c>
      <c r="C1189">
        <f t="shared" si="18"/>
        <v>-1.5527950310558898</v>
      </c>
    </row>
    <row r="1190" spans="1:3" x14ac:dyDescent="0.25">
      <c r="A1190" s="3">
        <v>42278</v>
      </c>
      <c r="B1190">
        <v>31.69</v>
      </c>
      <c r="C1190">
        <f t="shared" si="18"/>
        <v>-1.858160421183022</v>
      </c>
    </row>
    <row r="1191" spans="1:3" x14ac:dyDescent="0.25">
      <c r="A1191" s="3">
        <v>42279</v>
      </c>
      <c r="B1191">
        <v>31.69</v>
      </c>
      <c r="C1191">
        <f t="shared" si="18"/>
        <v>-1.8277571251548725</v>
      </c>
    </row>
    <row r="1192" spans="1:3" x14ac:dyDescent="0.25">
      <c r="A1192" s="3">
        <v>42280</v>
      </c>
      <c r="B1192">
        <v>31.69</v>
      </c>
      <c r="C1192">
        <f t="shared" si="18"/>
        <v>-0.34591194968553279</v>
      </c>
    </row>
    <row r="1193" spans="1:3" x14ac:dyDescent="0.25">
      <c r="A1193" s="3">
        <v>42283</v>
      </c>
      <c r="B1193">
        <v>31.790000000000003</v>
      </c>
      <c r="C1193">
        <f t="shared" si="18"/>
        <v>-1.4874496436318356</v>
      </c>
    </row>
    <row r="1194" spans="1:3" x14ac:dyDescent="0.25">
      <c r="A1194" s="3">
        <v>42284</v>
      </c>
      <c r="B1194">
        <v>31.779999999999998</v>
      </c>
      <c r="C1194">
        <f t="shared" si="18"/>
        <v>-6.2893081761016115E-2</v>
      </c>
    </row>
    <row r="1195" spans="1:3" x14ac:dyDescent="0.25">
      <c r="A1195" s="3">
        <v>42285</v>
      </c>
      <c r="B1195">
        <v>31.779999999999998</v>
      </c>
      <c r="C1195">
        <f t="shared" si="18"/>
        <v>-1.304347826086951</v>
      </c>
    </row>
    <row r="1196" spans="1:3" x14ac:dyDescent="0.25">
      <c r="A1196" s="3">
        <v>42286</v>
      </c>
      <c r="B1196">
        <v>31.69</v>
      </c>
      <c r="C1196">
        <f t="shared" si="18"/>
        <v>-0.3145643284051633</v>
      </c>
    </row>
    <row r="1197" spans="1:3" x14ac:dyDescent="0.25">
      <c r="A1197" s="3">
        <v>42287</v>
      </c>
      <c r="B1197">
        <v>30.8</v>
      </c>
      <c r="C1197">
        <f t="shared" si="18"/>
        <v>-2.8391167192428979</v>
      </c>
    </row>
    <row r="1198" spans="1:3" x14ac:dyDescent="0.25">
      <c r="A1198" s="3">
        <v>42290</v>
      </c>
      <c r="B1198">
        <v>30.8</v>
      </c>
      <c r="C1198">
        <f t="shared" si="18"/>
        <v>-2.8084569264752304</v>
      </c>
    </row>
    <row r="1199" spans="1:3" x14ac:dyDescent="0.25">
      <c r="A1199" s="3">
        <v>42292</v>
      </c>
      <c r="B1199">
        <v>31.400000000000002</v>
      </c>
      <c r="C1199">
        <f t="shared" si="18"/>
        <v>-0.91511517828967848</v>
      </c>
    </row>
    <row r="1200" spans="1:3" x14ac:dyDescent="0.25">
      <c r="A1200" s="3">
        <v>42293</v>
      </c>
      <c r="B1200">
        <v>31.7</v>
      </c>
      <c r="C1200">
        <f t="shared" si="18"/>
        <v>3.1555695803086176E-2</v>
      </c>
    </row>
    <row r="1201" spans="1:3" x14ac:dyDescent="0.25">
      <c r="A1201" s="3">
        <v>42294</v>
      </c>
      <c r="B1201">
        <v>32</v>
      </c>
      <c r="C1201">
        <f t="shared" si="18"/>
        <v>0.66058508965082507</v>
      </c>
    </row>
    <row r="1202" spans="1:3" x14ac:dyDescent="0.25">
      <c r="A1202" s="3">
        <v>42297</v>
      </c>
      <c r="B1202">
        <v>32.099999999999994</v>
      </c>
      <c r="C1202">
        <f t="shared" si="18"/>
        <v>1.0069225928256664</v>
      </c>
    </row>
    <row r="1203" spans="1:3" x14ac:dyDescent="0.25">
      <c r="A1203" s="3">
        <v>42298</v>
      </c>
      <c r="B1203">
        <v>31.500000000000004</v>
      </c>
      <c r="C1203">
        <f t="shared" si="18"/>
        <v>-0.88105726872244827</v>
      </c>
    </row>
    <row r="1204" spans="1:3" x14ac:dyDescent="0.25">
      <c r="A1204" s="3">
        <v>42299</v>
      </c>
      <c r="B1204">
        <v>31.650000000000002</v>
      </c>
      <c r="C1204">
        <f t="shared" si="18"/>
        <v>-0.12622278321236713</v>
      </c>
    </row>
    <row r="1205" spans="1:3" x14ac:dyDescent="0.25">
      <c r="A1205" s="3">
        <v>42301</v>
      </c>
      <c r="B1205">
        <v>31.3</v>
      </c>
      <c r="C1205">
        <f t="shared" si="18"/>
        <v>1.6233766233766231</v>
      </c>
    </row>
    <row r="1206" spans="1:3" x14ac:dyDescent="0.25">
      <c r="A1206" s="3">
        <v>42304</v>
      </c>
      <c r="B1206">
        <v>31.3</v>
      </c>
      <c r="C1206">
        <f t="shared" si="18"/>
        <v>1.6233766233766231</v>
      </c>
    </row>
    <row r="1207" spans="1:3" x14ac:dyDescent="0.25">
      <c r="A1207" s="3">
        <v>42305</v>
      </c>
      <c r="B1207">
        <v>31.150000000000002</v>
      </c>
      <c r="C1207">
        <f t="shared" si="18"/>
        <v>-0.79617834394904463</v>
      </c>
    </row>
    <row r="1208" spans="1:3" x14ac:dyDescent="0.25">
      <c r="A1208" s="3">
        <v>42306</v>
      </c>
      <c r="B1208">
        <v>31.150000000000002</v>
      </c>
      <c r="C1208">
        <f t="shared" si="18"/>
        <v>-1.7350157728706534</v>
      </c>
    </row>
    <row r="1209" spans="1:3" x14ac:dyDescent="0.25">
      <c r="A1209" s="3">
        <v>42307</v>
      </c>
      <c r="B1209">
        <v>31.55</v>
      </c>
      <c r="C1209">
        <f t="shared" si="18"/>
        <v>-1.4062499999999978</v>
      </c>
    </row>
    <row r="1210" spans="1:3" x14ac:dyDescent="0.25">
      <c r="A1210" s="3">
        <v>42308</v>
      </c>
      <c r="B1210">
        <v>31.49</v>
      </c>
      <c r="C1210">
        <f t="shared" si="18"/>
        <v>-1.9003115264797383</v>
      </c>
    </row>
    <row r="1211" spans="1:3" x14ac:dyDescent="0.25">
      <c r="A1211" s="3">
        <v>42311</v>
      </c>
      <c r="B1211">
        <v>31.000000000000004</v>
      </c>
      <c r="C1211">
        <f t="shared" si="18"/>
        <v>-1.5873015873015872</v>
      </c>
    </row>
    <row r="1212" spans="1:3" x14ac:dyDescent="0.25">
      <c r="A1212" s="3">
        <v>42312</v>
      </c>
      <c r="B1212">
        <v>30.8</v>
      </c>
      <c r="C1212">
        <f t="shared" si="18"/>
        <v>-2.6856240126382347</v>
      </c>
    </row>
    <row r="1213" spans="1:3" x14ac:dyDescent="0.25">
      <c r="A1213" s="3">
        <v>42313</v>
      </c>
      <c r="B1213">
        <v>31.44</v>
      </c>
      <c r="C1213">
        <f t="shared" si="18"/>
        <v>0.44728434504792508</v>
      </c>
    </row>
    <row r="1214" spans="1:3" x14ac:dyDescent="0.25">
      <c r="A1214" s="3">
        <v>42314</v>
      </c>
      <c r="B1214">
        <v>31.7</v>
      </c>
      <c r="C1214">
        <f t="shared" si="18"/>
        <v>1.2779552715654907</v>
      </c>
    </row>
    <row r="1215" spans="1:3" x14ac:dyDescent="0.25">
      <c r="A1215" s="3">
        <v>42315</v>
      </c>
      <c r="B1215">
        <v>31.7</v>
      </c>
      <c r="C1215">
        <f t="shared" si="18"/>
        <v>1.7656500802568125</v>
      </c>
    </row>
    <row r="1216" spans="1:3" x14ac:dyDescent="0.25">
      <c r="A1216" s="3">
        <v>42318</v>
      </c>
      <c r="B1216">
        <v>31.500000000000004</v>
      </c>
      <c r="C1216">
        <f t="shared" si="18"/>
        <v>1.123595505617982</v>
      </c>
    </row>
    <row r="1217" spans="1:3" x14ac:dyDescent="0.25">
      <c r="A1217" s="3">
        <v>42319</v>
      </c>
      <c r="B1217">
        <v>31.099999999999998</v>
      </c>
      <c r="C1217">
        <f t="shared" si="18"/>
        <v>-1.4263074484944622</v>
      </c>
    </row>
    <row r="1218" spans="1:3" x14ac:dyDescent="0.25">
      <c r="A1218" s="3">
        <v>42320</v>
      </c>
      <c r="B1218">
        <v>31.099999999999998</v>
      </c>
      <c r="C1218">
        <f t="shared" si="18"/>
        <v>-1.2384884090187378</v>
      </c>
    </row>
    <row r="1219" spans="1:3" x14ac:dyDescent="0.25">
      <c r="A1219" s="3">
        <v>42321</v>
      </c>
      <c r="B1219">
        <v>30.8</v>
      </c>
      <c r="C1219">
        <f t="shared" si="18"/>
        <v>-0.64516129032258973</v>
      </c>
    </row>
    <row r="1220" spans="1:3" x14ac:dyDescent="0.25">
      <c r="A1220" s="3">
        <v>42322</v>
      </c>
      <c r="B1220">
        <v>30.77</v>
      </c>
      <c r="C1220">
        <f t="shared" si="18"/>
        <v>-9.7402597402601085E-2</v>
      </c>
    </row>
    <row r="1221" spans="1:3" x14ac:dyDescent="0.25">
      <c r="A1221" s="3">
        <v>42325</v>
      </c>
      <c r="B1221">
        <v>30.680000000000003</v>
      </c>
      <c r="C1221">
        <f t="shared" si="18"/>
        <v>-2.4173027989821816</v>
      </c>
    </row>
    <row r="1222" spans="1:3" x14ac:dyDescent="0.25">
      <c r="A1222" s="3">
        <v>42326</v>
      </c>
      <c r="B1222">
        <v>29.8</v>
      </c>
      <c r="C1222">
        <f t="shared" si="18"/>
        <v>-5.9936908517350114</v>
      </c>
    </row>
    <row r="1223" spans="1:3" x14ac:dyDescent="0.25">
      <c r="A1223" s="3">
        <v>42327</v>
      </c>
      <c r="B1223">
        <v>29.8</v>
      </c>
      <c r="C1223">
        <f t="shared" si="18"/>
        <v>-5.9936908517350114</v>
      </c>
    </row>
    <row r="1224" spans="1:3" x14ac:dyDescent="0.25">
      <c r="A1224" s="3">
        <v>42328</v>
      </c>
      <c r="B1224">
        <v>29.8</v>
      </c>
      <c r="C1224">
        <f t="shared" si="18"/>
        <v>-5.3968253968254052</v>
      </c>
    </row>
    <row r="1225" spans="1:3" x14ac:dyDescent="0.25">
      <c r="A1225" s="3">
        <v>42329</v>
      </c>
      <c r="B1225">
        <v>29.8</v>
      </c>
      <c r="C1225">
        <f t="shared" si="18"/>
        <v>-4.1800643086816631</v>
      </c>
    </row>
    <row r="1226" spans="1:3" x14ac:dyDescent="0.25">
      <c r="A1226" s="3">
        <v>42332</v>
      </c>
      <c r="B1226">
        <v>29.8</v>
      </c>
      <c r="C1226">
        <f t="shared" ref="C1226:C1289" si="19">((B1226-B1218)/B1218)*100</f>
        <v>-4.1800643086816631</v>
      </c>
    </row>
    <row r="1227" spans="1:3" x14ac:dyDescent="0.25">
      <c r="A1227" s="3">
        <v>42333</v>
      </c>
      <c r="B1227">
        <v>29.6</v>
      </c>
      <c r="C1227">
        <f t="shared" si="19"/>
        <v>-3.8961038961038938</v>
      </c>
    </row>
    <row r="1228" spans="1:3" x14ac:dyDescent="0.25">
      <c r="A1228" s="3">
        <v>42334</v>
      </c>
      <c r="B1228">
        <v>29.8</v>
      </c>
      <c r="C1228">
        <f t="shared" si="19"/>
        <v>-3.1524211894702594</v>
      </c>
    </row>
    <row r="1229" spans="1:3" x14ac:dyDescent="0.25">
      <c r="A1229" s="3">
        <v>42336</v>
      </c>
      <c r="B1229">
        <v>29.7</v>
      </c>
      <c r="C1229">
        <f t="shared" si="19"/>
        <v>-3.1942633637549021</v>
      </c>
    </row>
    <row r="1230" spans="1:3" x14ac:dyDescent="0.25">
      <c r="A1230" s="3">
        <v>42339</v>
      </c>
      <c r="B1230">
        <v>29.8</v>
      </c>
      <c r="C1230">
        <f t="shared" si="19"/>
        <v>0</v>
      </c>
    </row>
    <row r="1231" spans="1:3" x14ac:dyDescent="0.25">
      <c r="A1231" s="3">
        <v>42340</v>
      </c>
      <c r="B1231">
        <v>29.7</v>
      </c>
      <c r="C1231">
        <f t="shared" si="19"/>
        <v>-0.33557046979866251</v>
      </c>
    </row>
    <row r="1232" spans="1:3" x14ac:dyDescent="0.25">
      <c r="A1232" s="3">
        <v>42341</v>
      </c>
      <c r="B1232">
        <v>29.78</v>
      </c>
      <c r="C1232">
        <f t="shared" si="19"/>
        <v>-6.7114093959730114E-2</v>
      </c>
    </row>
    <row r="1233" spans="1:3" x14ac:dyDescent="0.25">
      <c r="A1233" s="3">
        <v>42342</v>
      </c>
      <c r="B1233">
        <v>29.7</v>
      </c>
      <c r="C1233">
        <f t="shared" si="19"/>
        <v>-0.33557046979866251</v>
      </c>
    </row>
    <row r="1234" spans="1:3" x14ac:dyDescent="0.25">
      <c r="A1234" s="3">
        <v>42343</v>
      </c>
      <c r="B1234">
        <v>29.7</v>
      </c>
      <c r="C1234">
        <f t="shared" si="19"/>
        <v>-0.33557046979866251</v>
      </c>
    </row>
    <row r="1235" spans="1:3" x14ac:dyDescent="0.25">
      <c r="A1235" s="3">
        <v>42346</v>
      </c>
      <c r="B1235">
        <v>29.69</v>
      </c>
      <c r="C1235">
        <f t="shared" si="19"/>
        <v>0.30405405405405356</v>
      </c>
    </row>
    <row r="1236" spans="1:3" x14ac:dyDescent="0.25">
      <c r="A1236" s="3">
        <v>42347</v>
      </c>
      <c r="B1236">
        <v>29.580000000000002</v>
      </c>
      <c r="C1236">
        <f t="shared" si="19"/>
        <v>-0.73825503355704314</v>
      </c>
    </row>
    <row r="1237" spans="1:3" x14ac:dyDescent="0.25">
      <c r="A1237" s="3">
        <v>42348</v>
      </c>
      <c r="B1237">
        <v>29.38</v>
      </c>
      <c r="C1237">
        <f t="shared" si="19"/>
        <v>-1.0774410774410783</v>
      </c>
    </row>
    <row r="1238" spans="1:3" x14ac:dyDescent="0.25">
      <c r="A1238" s="3">
        <v>42349</v>
      </c>
      <c r="B1238">
        <v>29.3</v>
      </c>
      <c r="C1238">
        <f t="shared" si="19"/>
        <v>-1.6778523489932886</v>
      </c>
    </row>
    <row r="1239" spans="1:3" x14ac:dyDescent="0.25">
      <c r="A1239" s="3">
        <v>42350</v>
      </c>
      <c r="B1239">
        <v>29.3</v>
      </c>
      <c r="C1239">
        <f t="shared" si="19"/>
        <v>-1.346801346801342</v>
      </c>
    </row>
    <row r="1240" spans="1:3" x14ac:dyDescent="0.25">
      <c r="A1240" s="3">
        <v>42353</v>
      </c>
      <c r="B1240">
        <v>29.3</v>
      </c>
      <c r="C1240">
        <f t="shared" si="19"/>
        <v>-1.6118200134318348</v>
      </c>
    </row>
    <row r="1241" spans="1:3" x14ac:dyDescent="0.25">
      <c r="A1241" s="3">
        <v>42354</v>
      </c>
      <c r="B1241">
        <v>29.2</v>
      </c>
      <c r="C1241">
        <f t="shared" si="19"/>
        <v>-1.6835016835016834</v>
      </c>
    </row>
    <row r="1242" spans="1:3" x14ac:dyDescent="0.25">
      <c r="A1242" s="3">
        <v>42355</v>
      </c>
      <c r="B1242">
        <v>28.27</v>
      </c>
      <c r="C1242">
        <f t="shared" si="19"/>
        <v>-4.814814814814814</v>
      </c>
    </row>
    <row r="1243" spans="1:3" x14ac:dyDescent="0.25">
      <c r="A1243" s="3">
        <v>42356</v>
      </c>
      <c r="B1243">
        <v>29.2</v>
      </c>
      <c r="C1243">
        <f t="shared" si="19"/>
        <v>-1.6503873358033074</v>
      </c>
    </row>
    <row r="1244" spans="1:3" x14ac:dyDescent="0.25">
      <c r="A1244" s="3">
        <v>42357</v>
      </c>
      <c r="B1244">
        <v>29.2</v>
      </c>
      <c r="C1244">
        <f t="shared" si="19"/>
        <v>-1.2846517917511917</v>
      </c>
    </row>
    <row r="1245" spans="1:3" x14ac:dyDescent="0.25">
      <c r="A1245" s="3">
        <v>42360</v>
      </c>
      <c r="B1245">
        <v>29.7</v>
      </c>
      <c r="C1245">
        <f t="shared" si="19"/>
        <v>1.0891763104152494</v>
      </c>
    </row>
    <row r="1246" spans="1:3" x14ac:dyDescent="0.25">
      <c r="A1246" s="3">
        <v>42361</v>
      </c>
      <c r="B1246">
        <v>29.3</v>
      </c>
      <c r="C1246">
        <f t="shared" si="19"/>
        <v>0</v>
      </c>
    </row>
    <row r="1247" spans="1:3" x14ac:dyDescent="0.25">
      <c r="A1247" s="3">
        <v>42362</v>
      </c>
      <c r="B1247">
        <v>29.3</v>
      </c>
      <c r="C1247">
        <f t="shared" si="19"/>
        <v>0</v>
      </c>
    </row>
    <row r="1248" spans="1:3" x14ac:dyDescent="0.25">
      <c r="A1248" s="3">
        <v>42363</v>
      </c>
      <c r="B1248">
        <v>29.310000000000002</v>
      </c>
      <c r="C1248">
        <f t="shared" si="19"/>
        <v>3.4129692832769842E-2</v>
      </c>
    </row>
    <row r="1249" spans="1:3" x14ac:dyDescent="0.25">
      <c r="A1249" s="3">
        <v>42364</v>
      </c>
      <c r="B1249">
        <v>29.3</v>
      </c>
      <c r="C1249">
        <f t="shared" si="19"/>
        <v>0.3424657534246624</v>
      </c>
    </row>
    <row r="1250" spans="1:3" x14ac:dyDescent="0.25">
      <c r="A1250" s="3">
        <v>42367</v>
      </c>
      <c r="B1250">
        <v>29.7</v>
      </c>
      <c r="C1250">
        <f t="shared" si="19"/>
        <v>5.0583657587548636</v>
      </c>
    </row>
    <row r="1251" spans="1:3" x14ac:dyDescent="0.25">
      <c r="A1251" s="3">
        <v>42368</v>
      </c>
      <c r="B1251">
        <v>29.7</v>
      </c>
      <c r="C1251">
        <f t="shared" si="19"/>
        <v>1.7123287671232876</v>
      </c>
    </row>
    <row r="1252" spans="1:3" x14ac:dyDescent="0.25">
      <c r="A1252" s="3">
        <v>42370</v>
      </c>
      <c r="B1252">
        <v>29.3</v>
      </c>
      <c r="C1252">
        <f t="shared" si="19"/>
        <v>0.3424657534246624</v>
      </c>
    </row>
    <row r="1253" spans="1:3" x14ac:dyDescent="0.25">
      <c r="A1253" s="3">
        <v>42371</v>
      </c>
      <c r="B1253">
        <v>29.55</v>
      </c>
      <c r="C1253">
        <f t="shared" si="19"/>
        <v>-0.5050505050505002</v>
      </c>
    </row>
    <row r="1254" spans="1:3" x14ac:dyDescent="0.25">
      <c r="A1254" s="3">
        <v>42374</v>
      </c>
      <c r="B1254">
        <v>29.52</v>
      </c>
      <c r="C1254">
        <f t="shared" si="19"/>
        <v>0.75085324232081518</v>
      </c>
    </row>
    <row r="1255" spans="1:3" x14ac:dyDescent="0.25">
      <c r="A1255" s="3">
        <v>42375</v>
      </c>
      <c r="B1255">
        <v>29.28</v>
      </c>
      <c r="C1255">
        <f t="shared" si="19"/>
        <v>-6.8259385665527555E-2</v>
      </c>
    </row>
    <row r="1256" spans="1:3" x14ac:dyDescent="0.25">
      <c r="A1256" s="3">
        <v>42376</v>
      </c>
      <c r="B1256">
        <v>29.54</v>
      </c>
      <c r="C1256">
        <f t="shared" si="19"/>
        <v>0.7847151142954516</v>
      </c>
    </row>
    <row r="1257" spans="1:3" x14ac:dyDescent="0.25">
      <c r="A1257" s="3">
        <v>42377</v>
      </c>
      <c r="B1257">
        <v>29.470000000000002</v>
      </c>
      <c r="C1257">
        <f t="shared" si="19"/>
        <v>0.58020477815700244</v>
      </c>
    </row>
    <row r="1258" spans="1:3" x14ac:dyDescent="0.25">
      <c r="A1258" s="3">
        <v>42378</v>
      </c>
      <c r="B1258">
        <v>29.470000000000002</v>
      </c>
      <c r="C1258">
        <f t="shared" si="19"/>
        <v>-0.77441077441076389</v>
      </c>
    </row>
    <row r="1259" spans="1:3" x14ac:dyDescent="0.25">
      <c r="A1259" s="3">
        <v>42381</v>
      </c>
      <c r="B1259">
        <v>29.470000000000002</v>
      </c>
      <c r="C1259">
        <f t="shared" si="19"/>
        <v>-0.77441077441076389</v>
      </c>
    </row>
    <row r="1260" spans="1:3" x14ac:dyDescent="0.25">
      <c r="A1260" s="3">
        <v>42383</v>
      </c>
      <c r="B1260">
        <v>29.470000000000002</v>
      </c>
      <c r="C1260">
        <f t="shared" si="19"/>
        <v>0.58020477815700244</v>
      </c>
    </row>
    <row r="1261" spans="1:3" x14ac:dyDescent="0.25">
      <c r="A1261" s="3">
        <v>42384</v>
      </c>
      <c r="B1261">
        <v>29.3</v>
      </c>
      <c r="C1261">
        <f t="shared" si="19"/>
        <v>-0.84602368866328259</v>
      </c>
    </row>
    <row r="1262" spans="1:3" x14ac:dyDescent="0.25">
      <c r="A1262" s="3">
        <v>42385</v>
      </c>
      <c r="B1262">
        <v>29.8</v>
      </c>
      <c r="C1262">
        <f t="shared" si="19"/>
        <v>0.94850948509485489</v>
      </c>
    </row>
    <row r="1263" spans="1:3" x14ac:dyDescent="0.25">
      <c r="A1263" s="3">
        <v>42388</v>
      </c>
      <c r="B1263">
        <v>30.099999999999998</v>
      </c>
      <c r="C1263">
        <f t="shared" si="19"/>
        <v>2.8005464480874207</v>
      </c>
    </row>
    <row r="1264" spans="1:3" x14ac:dyDescent="0.25">
      <c r="A1264" s="3">
        <v>42389</v>
      </c>
      <c r="B1264">
        <v>30.349999999999998</v>
      </c>
      <c r="C1264">
        <f t="shared" si="19"/>
        <v>2.742044685172643</v>
      </c>
    </row>
    <row r="1265" spans="1:3" x14ac:dyDescent="0.25">
      <c r="A1265" s="3">
        <v>42390</v>
      </c>
      <c r="B1265">
        <v>31.500000000000004</v>
      </c>
      <c r="C1265">
        <f t="shared" si="19"/>
        <v>6.8883610451306447</v>
      </c>
    </row>
    <row r="1266" spans="1:3" x14ac:dyDescent="0.25">
      <c r="A1266" s="3">
        <v>42391</v>
      </c>
      <c r="B1266">
        <v>30.49</v>
      </c>
      <c r="C1266">
        <f t="shared" si="19"/>
        <v>3.4611469290804067</v>
      </c>
    </row>
    <row r="1267" spans="1:3" x14ac:dyDescent="0.25">
      <c r="A1267" s="3">
        <v>42392</v>
      </c>
      <c r="B1267">
        <v>29.8</v>
      </c>
      <c r="C1267">
        <f t="shared" si="19"/>
        <v>1.1197828299966008</v>
      </c>
    </row>
    <row r="1268" spans="1:3" x14ac:dyDescent="0.25">
      <c r="A1268" s="3">
        <v>42395</v>
      </c>
      <c r="B1268">
        <v>29.2</v>
      </c>
      <c r="C1268">
        <f t="shared" si="19"/>
        <v>-0.91618595181541596</v>
      </c>
    </row>
    <row r="1269" spans="1:3" x14ac:dyDescent="0.25">
      <c r="A1269" s="3">
        <v>42396</v>
      </c>
      <c r="B1269">
        <v>28.8</v>
      </c>
      <c r="C1269">
        <f t="shared" si="19"/>
        <v>-1.7064846416382253</v>
      </c>
    </row>
    <row r="1270" spans="1:3" x14ac:dyDescent="0.25">
      <c r="A1270" s="3">
        <v>42397</v>
      </c>
      <c r="B1270">
        <v>28.330000000000002</v>
      </c>
      <c r="C1270">
        <f t="shared" si="19"/>
        <v>-4.9328859060402648</v>
      </c>
    </row>
    <row r="1271" spans="1:3" x14ac:dyDescent="0.25">
      <c r="A1271" s="3">
        <v>42398</v>
      </c>
      <c r="B1271">
        <v>27.8</v>
      </c>
      <c r="C1271">
        <f t="shared" si="19"/>
        <v>-7.6411960132890284</v>
      </c>
    </row>
    <row r="1272" spans="1:3" x14ac:dyDescent="0.25">
      <c r="A1272" s="3">
        <v>42399</v>
      </c>
      <c r="B1272">
        <v>27.82</v>
      </c>
      <c r="C1272">
        <f t="shared" si="19"/>
        <v>-8.3360790774299769</v>
      </c>
    </row>
    <row r="1273" spans="1:3" x14ac:dyDescent="0.25">
      <c r="A1273" s="3">
        <v>42402</v>
      </c>
      <c r="B1273">
        <v>28.07</v>
      </c>
      <c r="C1273">
        <f t="shared" si="19"/>
        <v>-10.888888888888898</v>
      </c>
    </row>
    <row r="1274" spans="1:3" x14ac:dyDescent="0.25">
      <c r="A1274" s="3">
        <v>42403</v>
      </c>
      <c r="B1274">
        <v>28.970000000000002</v>
      </c>
      <c r="C1274">
        <f t="shared" si="19"/>
        <v>-4.9852410626434773</v>
      </c>
    </row>
    <row r="1275" spans="1:3" x14ac:dyDescent="0.25">
      <c r="A1275" s="3">
        <v>42404</v>
      </c>
      <c r="B1275">
        <v>29</v>
      </c>
      <c r="C1275">
        <f t="shared" si="19"/>
        <v>-2.6845637583892641</v>
      </c>
    </row>
    <row r="1276" spans="1:3" x14ac:dyDescent="0.25">
      <c r="A1276" s="3">
        <v>42405</v>
      </c>
      <c r="B1276">
        <v>28.810000000000002</v>
      </c>
      <c r="C1276">
        <f t="shared" si="19"/>
        <v>-1.3356164383561542</v>
      </c>
    </row>
    <row r="1277" spans="1:3" x14ac:dyDescent="0.25">
      <c r="A1277" s="3">
        <v>42406</v>
      </c>
      <c r="B1277">
        <v>28.75</v>
      </c>
      <c r="C1277">
        <f t="shared" si="19"/>
        <v>-0.17361111111111358</v>
      </c>
    </row>
    <row r="1278" spans="1:3" x14ac:dyDescent="0.25">
      <c r="A1278" s="3">
        <v>42409</v>
      </c>
      <c r="B1278">
        <v>29</v>
      </c>
      <c r="C1278">
        <f t="shared" si="19"/>
        <v>2.36498411577832</v>
      </c>
    </row>
    <row r="1279" spans="1:3" x14ac:dyDescent="0.25">
      <c r="A1279" s="3">
        <v>42410</v>
      </c>
      <c r="B1279">
        <v>28.8</v>
      </c>
      <c r="C1279">
        <f t="shared" si="19"/>
        <v>3.5971223021582732</v>
      </c>
    </row>
    <row r="1280" spans="1:3" x14ac:dyDescent="0.25">
      <c r="A1280" s="3">
        <v>42411</v>
      </c>
      <c r="B1280">
        <v>28.85</v>
      </c>
      <c r="C1280">
        <f t="shared" si="19"/>
        <v>3.7023723939611828</v>
      </c>
    </row>
    <row r="1281" spans="1:3" x14ac:dyDescent="0.25">
      <c r="A1281" s="3">
        <v>42412</v>
      </c>
      <c r="B1281">
        <v>28.7</v>
      </c>
      <c r="C1281">
        <f t="shared" si="19"/>
        <v>2.244389027431418</v>
      </c>
    </row>
    <row r="1282" spans="1:3" x14ac:dyDescent="0.25">
      <c r="A1282" s="3">
        <v>42413</v>
      </c>
      <c r="B1282">
        <v>28.98</v>
      </c>
      <c r="C1282">
        <f t="shared" si="19"/>
        <v>3.4518467380041454E-2</v>
      </c>
    </row>
    <row r="1283" spans="1:3" x14ac:dyDescent="0.25">
      <c r="A1283" s="3">
        <v>42416</v>
      </c>
      <c r="B1283">
        <v>28.8</v>
      </c>
      <c r="C1283">
        <f t="shared" si="19"/>
        <v>-0.68965517241379071</v>
      </c>
    </row>
    <row r="1284" spans="1:3" x14ac:dyDescent="0.25">
      <c r="A1284" s="3">
        <v>42417</v>
      </c>
      <c r="B1284">
        <v>28.6</v>
      </c>
      <c r="C1284">
        <f t="shared" si="19"/>
        <v>-0.72891357167650406</v>
      </c>
    </row>
    <row r="1285" spans="1:3" x14ac:dyDescent="0.25">
      <c r="A1285" s="3">
        <v>42418</v>
      </c>
      <c r="B1285">
        <v>28.6</v>
      </c>
      <c r="C1285">
        <f t="shared" si="19"/>
        <v>-0.52173913043477771</v>
      </c>
    </row>
    <row r="1286" spans="1:3" x14ac:dyDescent="0.25">
      <c r="A1286" s="3">
        <v>42419</v>
      </c>
      <c r="B1286">
        <v>28.6</v>
      </c>
      <c r="C1286">
        <f t="shared" si="19"/>
        <v>-1.3793103448275814</v>
      </c>
    </row>
    <row r="1287" spans="1:3" x14ac:dyDescent="0.25">
      <c r="A1287" s="3">
        <v>42420</v>
      </c>
      <c r="B1287">
        <v>28.6</v>
      </c>
      <c r="C1287">
        <f t="shared" si="19"/>
        <v>-0.69444444444444198</v>
      </c>
    </row>
    <row r="1288" spans="1:3" x14ac:dyDescent="0.25">
      <c r="A1288" s="3">
        <v>42423</v>
      </c>
      <c r="B1288">
        <v>29</v>
      </c>
      <c r="C1288">
        <f t="shared" si="19"/>
        <v>0.51993067590987374</v>
      </c>
    </row>
    <row r="1289" spans="1:3" x14ac:dyDescent="0.25">
      <c r="A1289" s="3">
        <v>42424</v>
      </c>
      <c r="B1289">
        <v>28.8</v>
      </c>
      <c r="C1289">
        <f t="shared" si="19"/>
        <v>0.34843205574913388</v>
      </c>
    </row>
    <row r="1290" spans="1:3" x14ac:dyDescent="0.25">
      <c r="A1290" s="3">
        <v>42425</v>
      </c>
      <c r="B1290">
        <v>28.650000000000002</v>
      </c>
      <c r="C1290">
        <f t="shared" ref="C1290:C1353" si="20">((B1290-B1282)/B1282)*100</f>
        <v>-1.1387163561076545</v>
      </c>
    </row>
    <row r="1291" spans="1:3" x14ac:dyDescent="0.25">
      <c r="A1291" s="3">
        <v>42426</v>
      </c>
      <c r="B1291">
        <v>28.6</v>
      </c>
      <c r="C1291">
        <f t="shared" si="20"/>
        <v>-0.69444444444444198</v>
      </c>
    </row>
    <row r="1292" spans="1:3" x14ac:dyDescent="0.25">
      <c r="A1292" s="3">
        <v>42427</v>
      </c>
      <c r="B1292">
        <v>28.79</v>
      </c>
      <c r="C1292">
        <f t="shared" si="20"/>
        <v>0.66433566433565638</v>
      </c>
    </row>
    <row r="1293" spans="1:3" x14ac:dyDescent="0.25">
      <c r="A1293" s="3">
        <v>42430</v>
      </c>
      <c r="B1293">
        <v>28.79</v>
      </c>
      <c r="C1293">
        <f t="shared" si="20"/>
        <v>0.66433566433565638</v>
      </c>
    </row>
    <row r="1294" spans="1:3" x14ac:dyDescent="0.25">
      <c r="A1294" s="3">
        <v>42431</v>
      </c>
      <c r="B1294">
        <v>28.78</v>
      </c>
      <c r="C1294">
        <f t="shared" si="20"/>
        <v>0.62937062937062838</v>
      </c>
    </row>
    <row r="1295" spans="1:3" x14ac:dyDescent="0.25">
      <c r="A1295" s="3">
        <v>42432</v>
      </c>
      <c r="B1295">
        <v>28.78</v>
      </c>
      <c r="C1295">
        <f t="shared" si="20"/>
        <v>0.62937062937062838</v>
      </c>
    </row>
    <row r="1296" spans="1:3" x14ac:dyDescent="0.25">
      <c r="A1296" s="3">
        <v>42433</v>
      </c>
      <c r="B1296">
        <v>28.78</v>
      </c>
      <c r="C1296">
        <f t="shared" si="20"/>
        <v>-0.75862068965516849</v>
      </c>
    </row>
    <row r="1297" spans="1:3" x14ac:dyDescent="0.25">
      <c r="A1297" s="3">
        <v>42434</v>
      </c>
      <c r="B1297">
        <v>29</v>
      </c>
      <c r="C1297">
        <f t="shared" si="20"/>
        <v>0.69444444444444198</v>
      </c>
    </row>
    <row r="1298" spans="1:3" x14ac:dyDescent="0.25">
      <c r="A1298" s="3">
        <v>42437</v>
      </c>
      <c r="B1298">
        <v>28.8</v>
      </c>
      <c r="C1298">
        <f t="shared" si="20"/>
        <v>0.52356020942407877</v>
      </c>
    </row>
    <row r="1299" spans="1:3" x14ac:dyDescent="0.25">
      <c r="A1299" s="3">
        <v>42438</v>
      </c>
      <c r="B1299">
        <v>28.900000000000002</v>
      </c>
      <c r="C1299">
        <f t="shared" si="20"/>
        <v>1.0489510489510514</v>
      </c>
    </row>
    <row r="1300" spans="1:3" x14ac:dyDescent="0.25">
      <c r="A1300" s="3">
        <v>42439</v>
      </c>
      <c r="B1300">
        <v>28.8</v>
      </c>
      <c r="C1300">
        <f t="shared" si="20"/>
        <v>3.4734282737066913E-2</v>
      </c>
    </row>
    <row r="1301" spans="1:3" x14ac:dyDescent="0.25">
      <c r="A1301" s="3">
        <v>42440</v>
      </c>
      <c r="B1301">
        <v>28.8</v>
      </c>
      <c r="C1301">
        <f t="shared" si="20"/>
        <v>3.4734282737066913E-2</v>
      </c>
    </row>
    <row r="1302" spans="1:3" x14ac:dyDescent="0.25">
      <c r="A1302" s="3">
        <v>42441</v>
      </c>
      <c r="B1302">
        <v>28.650000000000002</v>
      </c>
      <c r="C1302">
        <f t="shared" si="20"/>
        <v>-0.45170257123001739</v>
      </c>
    </row>
    <row r="1303" spans="1:3" x14ac:dyDescent="0.25">
      <c r="A1303" s="3">
        <v>42445</v>
      </c>
      <c r="B1303">
        <v>28.650000000000002</v>
      </c>
      <c r="C1303">
        <f t="shared" si="20"/>
        <v>-0.45170257123001739</v>
      </c>
    </row>
    <row r="1304" spans="1:3" x14ac:dyDescent="0.25">
      <c r="A1304" s="3">
        <v>42446</v>
      </c>
      <c r="B1304">
        <v>28.45</v>
      </c>
      <c r="C1304">
        <f t="shared" si="20"/>
        <v>-1.1466296038915977</v>
      </c>
    </row>
    <row r="1305" spans="1:3" x14ac:dyDescent="0.25">
      <c r="A1305" s="3">
        <v>42447</v>
      </c>
      <c r="B1305">
        <v>28.5</v>
      </c>
      <c r="C1305">
        <f t="shared" si="20"/>
        <v>-1.7241379310344827</v>
      </c>
    </row>
    <row r="1306" spans="1:3" x14ac:dyDescent="0.25">
      <c r="A1306" s="3">
        <v>42451</v>
      </c>
      <c r="B1306">
        <v>28.55</v>
      </c>
      <c r="C1306">
        <f t="shared" si="20"/>
        <v>-0.86805555555555558</v>
      </c>
    </row>
    <row r="1307" spans="1:3" x14ac:dyDescent="0.25">
      <c r="A1307" s="3">
        <v>42452</v>
      </c>
      <c r="B1307">
        <v>28.57</v>
      </c>
      <c r="C1307">
        <f t="shared" si="20"/>
        <v>-1.141868512110733</v>
      </c>
    </row>
    <row r="1308" spans="1:3" x14ac:dyDescent="0.25">
      <c r="A1308" s="3">
        <v>42453</v>
      </c>
      <c r="B1308">
        <v>28.55</v>
      </c>
      <c r="C1308">
        <f t="shared" si="20"/>
        <v>-0.86805555555555558</v>
      </c>
    </row>
    <row r="1309" spans="1:3" x14ac:dyDescent="0.25">
      <c r="A1309" s="3">
        <v>42454</v>
      </c>
      <c r="B1309">
        <v>28</v>
      </c>
      <c r="C1309">
        <f t="shared" si="20"/>
        <v>-2.7777777777777799</v>
      </c>
    </row>
    <row r="1310" spans="1:3" x14ac:dyDescent="0.25">
      <c r="A1310" s="3">
        <v>42455</v>
      </c>
      <c r="B1310">
        <v>28.2</v>
      </c>
      <c r="C1310">
        <f t="shared" si="20"/>
        <v>-1.570680628272261</v>
      </c>
    </row>
    <row r="1311" spans="1:3" x14ac:dyDescent="0.25">
      <c r="A1311" s="3">
        <v>42458</v>
      </c>
      <c r="B1311">
        <v>28.2</v>
      </c>
      <c r="C1311">
        <f t="shared" si="20"/>
        <v>-1.570680628272261</v>
      </c>
    </row>
    <row r="1312" spans="1:3" x14ac:dyDescent="0.25">
      <c r="A1312" s="3">
        <v>42459</v>
      </c>
      <c r="B1312">
        <v>27.85</v>
      </c>
      <c r="C1312">
        <f t="shared" si="20"/>
        <v>-2.1089630931458623</v>
      </c>
    </row>
    <row r="1313" spans="1:3" x14ac:dyDescent="0.25">
      <c r="A1313" s="3">
        <v>42460</v>
      </c>
      <c r="B1313">
        <v>27.7</v>
      </c>
      <c r="C1313">
        <f t="shared" si="20"/>
        <v>-2.8070175438596516</v>
      </c>
    </row>
    <row r="1314" spans="1:3" x14ac:dyDescent="0.25">
      <c r="A1314" s="3">
        <v>42461</v>
      </c>
      <c r="B1314">
        <v>27.09</v>
      </c>
      <c r="C1314">
        <f t="shared" si="20"/>
        <v>-5.1138353765324025</v>
      </c>
    </row>
    <row r="1315" spans="1:3" x14ac:dyDescent="0.25">
      <c r="A1315" s="3">
        <v>42462</v>
      </c>
      <c r="B1315">
        <v>27.39</v>
      </c>
      <c r="C1315">
        <f t="shared" si="20"/>
        <v>-4.1302065103255154</v>
      </c>
    </row>
    <row r="1316" spans="1:3" x14ac:dyDescent="0.25">
      <c r="A1316" s="3">
        <v>42465</v>
      </c>
      <c r="B1316">
        <v>26.8</v>
      </c>
      <c r="C1316">
        <f t="shared" si="20"/>
        <v>-6.1295971978984243</v>
      </c>
    </row>
    <row r="1317" spans="1:3" x14ac:dyDescent="0.25">
      <c r="A1317" s="3">
        <v>42466</v>
      </c>
      <c r="B1317">
        <v>25.060000000000002</v>
      </c>
      <c r="C1317">
        <f t="shared" si="20"/>
        <v>-10.499999999999991</v>
      </c>
    </row>
    <row r="1318" spans="1:3" x14ac:dyDescent="0.25">
      <c r="A1318" s="3">
        <v>42467</v>
      </c>
      <c r="B1318">
        <v>23.6</v>
      </c>
      <c r="C1318">
        <f t="shared" si="20"/>
        <v>-16.312056737588644</v>
      </c>
    </row>
    <row r="1319" spans="1:3" x14ac:dyDescent="0.25">
      <c r="A1319" s="3">
        <v>42472</v>
      </c>
      <c r="B1319">
        <v>22.44</v>
      </c>
      <c r="C1319">
        <f t="shared" si="20"/>
        <v>-20.425531914893611</v>
      </c>
    </row>
    <row r="1320" spans="1:3" x14ac:dyDescent="0.25">
      <c r="A1320" s="3">
        <v>42473</v>
      </c>
      <c r="B1320">
        <v>22.400000000000002</v>
      </c>
      <c r="C1320">
        <f t="shared" si="20"/>
        <v>-19.569120287253138</v>
      </c>
    </row>
    <row r="1321" spans="1:3" x14ac:dyDescent="0.25">
      <c r="A1321" s="3">
        <v>42474</v>
      </c>
      <c r="B1321">
        <v>23</v>
      </c>
      <c r="C1321">
        <f t="shared" si="20"/>
        <v>-16.967509025270754</v>
      </c>
    </row>
    <row r="1322" spans="1:3" x14ac:dyDescent="0.25">
      <c r="A1322" s="3">
        <v>42475</v>
      </c>
      <c r="B1322">
        <v>23.400000000000002</v>
      </c>
      <c r="C1322">
        <f t="shared" si="20"/>
        <v>-13.621262458471753</v>
      </c>
    </row>
    <row r="1323" spans="1:3" x14ac:dyDescent="0.25">
      <c r="A1323" s="3">
        <v>42476</v>
      </c>
      <c r="B1323">
        <v>23.8</v>
      </c>
      <c r="C1323">
        <f t="shared" si="20"/>
        <v>-13.106973347937204</v>
      </c>
    </row>
    <row r="1324" spans="1:3" x14ac:dyDescent="0.25">
      <c r="A1324" s="3">
        <v>42479</v>
      </c>
      <c r="B1324">
        <v>24.2</v>
      </c>
      <c r="C1324">
        <f t="shared" si="20"/>
        <v>-9.7014925373134364</v>
      </c>
    </row>
    <row r="1325" spans="1:3" x14ac:dyDescent="0.25">
      <c r="A1325" s="3">
        <v>42480</v>
      </c>
      <c r="B1325">
        <v>24.400000000000002</v>
      </c>
      <c r="C1325">
        <f t="shared" si="20"/>
        <v>-2.6336791699920195</v>
      </c>
    </row>
    <row r="1326" spans="1:3" x14ac:dyDescent="0.25">
      <c r="A1326" s="3">
        <v>42481</v>
      </c>
      <c r="B1326">
        <v>24.64</v>
      </c>
      <c r="C1326">
        <f t="shared" si="20"/>
        <v>4.4067796610169454</v>
      </c>
    </row>
    <row r="1327" spans="1:3" x14ac:dyDescent="0.25">
      <c r="A1327" s="3">
        <v>42482</v>
      </c>
      <c r="B1327">
        <v>24.8</v>
      </c>
      <c r="C1327">
        <f t="shared" si="20"/>
        <v>10.516934046345808</v>
      </c>
    </row>
    <row r="1328" spans="1:3" x14ac:dyDescent="0.25">
      <c r="A1328" s="3">
        <v>42483</v>
      </c>
      <c r="B1328">
        <v>25.44</v>
      </c>
      <c r="C1328">
        <f t="shared" si="20"/>
        <v>13.571428571428568</v>
      </c>
    </row>
    <row r="1329" spans="1:3" x14ac:dyDescent="0.25">
      <c r="A1329" s="3">
        <v>42486</v>
      </c>
      <c r="B1329">
        <v>25.400000000000002</v>
      </c>
      <c r="C1329">
        <f t="shared" si="20"/>
        <v>10.434782608695661</v>
      </c>
    </row>
    <row r="1330" spans="1:3" x14ac:dyDescent="0.25">
      <c r="A1330" s="3">
        <v>42487</v>
      </c>
      <c r="B1330">
        <v>24.580000000000002</v>
      </c>
      <c r="C1330">
        <f t="shared" si="20"/>
        <v>5.0427350427350408</v>
      </c>
    </row>
    <row r="1331" spans="1:3" x14ac:dyDescent="0.25">
      <c r="A1331" s="3">
        <v>42488</v>
      </c>
      <c r="B1331">
        <v>24.59</v>
      </c>
      <c r="C1331">
        <f t="shared" si="20"/>
        <v>3.3193277310924336</v>
      </c>
    </row>
    <row r="1332" spans="1:3" x14ac:dyDescent="0.25">
      <c r="A1332" s="3">
        <v>42489</v>
      </c>
      <c r="B1332">
        <v>25</v>
      </c>
      <c r="C1332">
        <f t="shared" si="20"/>
        <v>3.3057851239669449</v>
      </c>
    </row>
    <row r="1333" spans="1:3" x14ac:dyDescent="0.25">
      <c r="A1333" s="3">
        <v>42493</v>
      </c>
      <c r="B1333">
        <v>24.41</v>
      </c>
      <c r="C1333">
        <f t="shared" si="20"/>
        <v>4.0983606557368893E-2</v>
      </c>
    </row>
    <row r="1334" spans="1:3" x14ac:dyDescent="0.25">
      <c r="A1334" s="3">
        <v>42494</v>
      </c>
      <c r="B1334">
        <v>24.400000000000002</v>
      </c>
      <c r="C1334">
        <f t="shared" si="20"/>
        <v>-0.97402597402596758</v>
      </c>
    </row>
    <row r="1335" spans="1:3" x14ac:dyDescent="0.25">
      <c r="A1335" s="3">
        <v>42495</v>
      </c>
      <c r="B1335">
        <v>24.400000000000002</v>
      </c>
      <c r="C1335">
        <f t="shared" si="20"/>
        <v>-1.6129032258064457</v>
      </c>
    </row>
    <row r="1336" spans="1:3" x14ac:dyDescent="0.25">
      <c r="A1336" s="3">
        <v>42496</v>
      </c>
      <c r="B1336">
        <v>24.8</v>
      </c>
      <c r="C1336">
        <f t="shared" si="20"/>
        <v>-2.5157232704402537</v>
      </c>
    </row>
    <row r="1337" spans="1:3" x14ac:dyDescent="0.25">
      <c r="A1337" s="3">
        <v>42497</v>
      </c>
      <c r="B1337">
        <v>25.080000000000002</v>
      </c>
      <c r="C1337">
        <f t="shared" si="20"/>
        <v>-1.2598425196850405</v>
      </c>
    </row>
    <row r="1338" spans="1:3" x14ac:dyDescent="0.25">
      <c r="A1338" s="3">
        <v>42500</v>
      </c>
      <c r="B1338">
        <v>25.080000000000002</v>
      </c>
      <c r="C1338">
        <f t="shared" si="20"/>
        <v>2.034174125305126</v>
      </c>
    </row>
    <row r="1339" spans="1:3" x14ac:dyDescent="0.25">
      <c r="A1339" s="3">
        <v>42501</v>
      </c>
      <c r="B1339">
        <v>25.17</v>
      </c>
      <c r="C1339">
        <f t="shared" si="20"/>
        <v>2.3586823912159489</v>
      </c>
    </row>
    <row r="1340" spans="1:3" x14ac:dyDescent="0.25">
      <c r="A1340" s="3">
        <v>42502</v>
      </c>
      <c r="B1340">
        <v>25.1</v>
      </c>
      <c r="C1340">
        <f t="shared" si="20"/>
        <v>0.40000000000000563</v>
      </c>
    </row>
    <row r="1341" spans="1:3" x14ac:dyDescent="0.25">
      <c r="A1341" s="3">
        <v>42503</v>
      </c>
      <c r="B1341">
        <v>25.11</v>
      </c>
      <c r="C1341">
        <f t="shared" si="20"/>
        <v>2.8676771814829958</v>
      </c>
    </row>
    <row r="1342" spans="1:3" x14ac:dyDescent="0.25">
      <c r="A1342" s="3">
        <v>42504</v>
      </c>
      <c r="B1342">
        <v>25.3</v>
      </c>
      <c r="C1342">
        <f t="shared" si="20"/>
        <v>3.6885245901639281</v>
      </c>
    </row>
    <row r="1343" spans="1:3" x14ac:dyDescent="0.25">
      <c r="A1343" s="3">
        <v>42507</v>
      </c>
      <c r="B1343">
        <v>25.35</v>
      </c>
      <c r="C1343">
        <f t="shared" si="20"/>
        <v>3.8934426229508166</v>
      </c>
    </row>
    <row r="1344" spans="1:3" x14ac:dyDescent="0.25">
      <c r="A1344" s="3">
        <v>42508</v>
      </c>
      <c r="B1344">
        <v>25.8</v>
      </c>
      <c r="C1344">
        <f t="shared" si="20"/>
        <v>4.032258064516129</v>
      </c>
    </row>
    <row r="1345" spans="1:3" x14ac:dyDescent="0.25">
      <c r="A1345" s="3">
        <v>42509</v>
      </c>
      <c r="B1345">
        <v>26.38</v>
      </c>
      <c r="C1345">
        <f t="shared" si="20"/>
        <v>5.1834130781499086</v>
      </c>
    </row>
    <row r="1346" spans="1:3" x14ac:dyDescent="0.25">
      <c r="A1346" s="3">
        <v>42510</v>
      </c>
      <c r="B1346">
        <v>27.16</v>
      </c>
      <c r="C1346">
        <f t="shared" si="20"/>
        <v>8.2934609250398648</v>
      </c>
    </row>
    <row r="1347" spans="1:3" x14ac:dyDescent="0.25">
      <c r="A1347" s="3">
        <v>42511</v>
      </c>
      <c r="B1347">
        <v>26.8</v>
      </c>
      <c r="C1347">
        <f t="shared" si="20"/>
        <v>6.4759634485498569</v>
      </c>
    </row>
    <row r="1348" spans="1:3" x14ac:dyDescent="0.25">
      <c r="A1348" s="3">
        <v>42516</v>
      </c>
      <c r="B1348">
        <v>27</v>
      </c>
      <c r="C1348">
        <f t="shared" si="20"/>
        <v>7.5697211155378419</v>
      </c>
    </row>
    <row r="1349" spans="1:3" x14ac:dyDescent="0.25">
      <c r="A1349" s="3">
        <v>42517</v>
      </c>
      <c r="B1349">
        <v>27.1</v>
      </c>
      <c r="C1349">
        <f t="shared" si="20"/>
        <v>7.9251294305057822</v>
      </c>
    </row>
    <row r="1350" spans="1:3" x14ac:dyDescent="0.25">
      <c r="A1350" s="3">
        <v>42518</v>
      </c>
      <c r="B1350">
        <v>27.1</v>
      </c>
      <c r="C1350">
        <f t="shared" si="20"/>
        <v>7.1146245059288553</v>
      </c>
    </row>
    <row r="1351" spans="1:3" x14ac:dyDescent="0.25">
      <c r="A1351" s="3">
        <v>42521</v>
      </c>
      <c r="B1351">
        <v>27.1</v>
      </c>
      <c r="C1351">
        <f t="shared" si="20"/>
        <v>6.9033530571992099</v>
      </c>
    </row>
    <row r="1352" spans="1:3" x14ac:dyDescent="0.25">
      <c r="A1352" s="3">
        <v>42522</v>
      </c>
      <c r="B1352">
        <v>27.900000000000002</v>
      </c>
      <c r="C1352">
        <f t="shared" si="20"/>
        <v>8.1395348837209358</v>
      </c>
    </row>
    <row r="1353" spans="1:3" x14ac:dyDescent="0.25">
      <c r="A1353" s="3">
        <v>42523</v>
      </c>
      <c r="B1353">
        <v>27.5</v>
      </c>
      <c r="C1353">
        <f t="shared" si="20"/>
        <v>4.2456406368460993</v>
      </c>
    </row>
    <row r="1354" spans="1:3" x14ac:dyDescent="0.25">
      <c r="A1354" s="3">
        <v>42524</v>
      </c>
      <c r="B1354">
        <v>28.1</v>
      </c>
      <c r="C1354">
        <f t="shared" ref="C1354:C1417" si="21">((B1354-B1346)/B1346)*100</f>
        <v>3.4609720176730532</v>
      </c>
    </row>
    <row r="1355" spans="1:3" x14ac:dyDescent="0.25">
      <c r="A1355" s="3">
        <v>42525</v>
      </c>
      <c r="B1355">
        <v>28.1</v>
      </c>
      <c r="C1355">
        <f t="shared" si="21"/>
        <v>4.8507462686567182</v>
      </c>
    </row>
    <row r="1356" spans="1:3" x14ac:dyDescent="0.25">
      <c r="A1356" s="3">
        <v>42528</v>
      </c>
      <c r="B1356">
        <v>27.8</v>
      </c>
      <c r="C1356">
        <f t="shared" si="21"/>
        <v>2.9629629629629655</v>
      </c>
    </row>
    <row r="1357" spans="1:3" x14ac:dyDescent="0.25">
      <c r="A1357" s="3">
        <v>42529</v>
      </c>
      <c r="B1357">
        <v>27.85</v>
      </c>
      <c r="C1357">
        <f t="shared" si="21"/>
        <v>2.7675276752767526</v>
      </c>
    </row>
    <row r="1358" spans="1:3" x14ac:dyDescent="0.25">
      <c r="A1358" s="3">
        <v>42530</v>
      </c>
      <c r="B1358">
        <v>28.6</v>
      </c>
      <c r="C1358">
        <f t="shared" si="21"/>
        <v>5.5350553505535052</v>
      </c>
    </row>
    <row r="1359" spans="1:3" x14ac:dyDescent="0.25">
      <c r="A1359" s="3">
        <v>42531</v>
      </c>
      <c r="B1359">
        <v>27.95</v>
      </c>
      <c r="C1359">
        <f t="shared" si="21"/>
        <v>3.1365313653136453</v>
      </c>
    </row>
    <row r="1360" spans="1:3" x14ac:dyDescent="0.25">
      <c r="A1360" s="3">
        <v>42532</v>
      </c>
      <c r="B1360">
        <v>27.98</v>
      </c>
      <c r="C1360">
        <f t="shared" si="21"/>
        <v>0.28673835125447417</v>
      </c>
    </row>
    <row r="1361" spans="1:3" x14ac:dyDescent="0.25">
      <c r="A1361" s="3">
        <v>42535</v>
      </c>
      <c r="B1361">
        <v>28.02</v>
      </c>
      <c r="C1361">
        <f t="shared" si="21"/>
        <v>1.8909090909090893</v>
      </c>
    </row>
    <row r="1362" spans="1:3" x14ac:dyDescent="0.25">
      <c r="A1362" s="3">
        <v>42536</v>
      </c>
      <c r="B1362">
        <v>28.01</v>
      </c>
      <c r="C1362">
        <f t="shared" si="21"/>
        <v>-0.32028469750889627</v>
      </c>
    </row>
    <row r="1363" spans="1:3" x14ac:dyDescent="0.25">
      <c r="A1363" s="3">
        <v>42537</v>
      </c>
      <c r="B1363">
        <v>28.68</v>
      </c>
      <c r="C1363">
        <f t="shared" si="21"/>
        <v>2.0640569395017732</v>
      </c>
    </row>
    <row r="1364" spans="1:3" x14ac:dyDescent="0.25">
      <c r="A1364" s="3">
        <v>42538</v>
      </c>
      <c r="B1364">
        <v>28.68</v>
      </c>
      <c r="C1364">
        <f t="shared" si="21"/>
        <v>3.1654676258992773</v>
      </c>
    </row>
    <row r="1365" spans="1:3" x14ac:dyDescent="0.25">
      <c r="A1365" s="3">
        <v>42539</v>
      </c>
      <c r="B1365">
        <v>28.59</v>
      </c>
      <c r="C1365">
        <f t="shared" si="21"/>
        <v>2.657091561938953</v>
      </c>
    </row>
    <row r="1366" spans="1:3" x14ac:dyDescent="0.25">
      <c r="A1366" s="3">
        <v>42542</v>
      </c>
      <c r="B1366">
        <v>27.900000000000002</v>
      </c>
      <c r="C1366">
        <f t="shared" si="21"/>
        <v>-2.4475524475524448</v>
      </c>
    </row>
    <row r="1367" spans="1:3" x14ac:dyDescent="0.25">
      <c r="A1367" s="3">
        <v>42543</v>
      </c>
      <c r="B1367">
        <v>28.29</v>
      </c>
      <c r="C1367">
        <f t="shared" si="21"/>
        <v>1.2164579606440067</v>
      </c>
    </row>
    <row r="1368" spans="1:3" x14ac:dyDescent="0.25">
      <c r="A1368" s="3">
        <v>42544</v>
      </c>
      <c r="B1368">
        <v>28.1</v>
      </c>
      <c r="C1368">
        <f t="shared" si="21"/>
        <v>0.42887776983560039</v>
      </c>
    </row>
    <row r="1369" spans="1:3" x14ac:dyDescent="0.25">
      <c r="A1369" s="3">
        <v>42545</v>
      </c>
      <c r="B1369">
        <v>28.1</v>
      </c>
      <c r="C1369">
        <f t="shared" si="21"/>
        <v>0.28551034975018502</v>
      </c>
    </row>
    <row r="1370" spans="1:3" x14ac:dyDescent="0.25">
      <c r="A1370" s="3">
        <v>42546</v>
      </c>
      <c r="B1370">
        <v>27.8</v>
      </c>
      <c r="C1370">
        <f t="shared" si="21"/>
        <v>-0.74973223848625792</v>
      </c>
    </row>
    <row r="1371" spans="1:3" x14ac:dyDescent="0.25">
      <c r="A1371" s="3">
        <v>42549</v>
      </c>
      <c r="B1371">
        <v>27.8</v>
      </c>
      <c r="C1371">
        <f t="shared" si="21"/>
        <v>-3.0683403068340271</v>
      </c>
    </row>
    <row r="1372" spans="1:3" x14ac:dyDescent="0.25">
      <c r="A1372" s="3">
        <v>42550</v>
      </c>
      <c r="B1372">
        <v>27.900000000000002</v>
      </c>
      <c r="C1372">
        <f t="shared" si="21"/>
        <v>-2.7196652719665186</v>
      </c>
    </row>
    <row r="1373" spans="1:3" x14ac:dyDescent="0.25">
      <c r="A1373" s="3">
        <v>42551</v>
      </c>
      <c r="B1373">
        <v>27.8</v>
      </c>
      <c r="C1373">
        <f t="shared" si="21"/>
        <v>-2.763203917453652</v>
      </c>
    </row>
    <row r="1374" spans="1:3" x14ac:dyDescent="0.25">
      <c r="A1374" s="3">
        <v>42552</v>
      </c>
      <c r="B1374">
        <v>27.8</v>
      </c>
      <c r="C1374">
        <f t="shared" si="21"/>
        <v>-0.35842293906810541</v>
      </c>
    </row>
    <row r="1375" spans="1:3" x14ac:dyDescent="0.25">
      <c r="A1375" s="3">
        <v>42553</v>
      </c>
      <c r="B1375">
        <v>27.810000000000002</v>
      </c>
      <c r="C1375">
        <f t="shared" si="21"/>
        <v>-1.6967126193000952</v>
      </c>
    </row>
    <row r="1376" spans="1:3" x14ac:dyDescent="0.25">
      <c r="A1376" s="3">
        <v>42556</v>
      </c>
      <c r="B1376">
        <v>27.810000000000002</v>
      </c>
      <c r="C1376">
        <f t="shared" si="21"/>
        <v>-1.0320284697508866</v>
      </c>
    </row>
    <row r="1377" spans="1:3" x14ac:dyDescent="0.25">
      <c r="A1377" s="3">
        <v>42557</v>
      </c>
      <c r="B1377">
        <v>28.2</v>
      </c>
      <c r="C1377">
        <f t="shared" si="21"/>
        <v>0.35587188612098886</v>
      </c>
    </row>
    <row r="1378" spans="1:3" x14ac:dyDescent="0.25">
      <c r="A1378" s="3">
        <v>42558</v>
      </c>
      <c r="B1378">
        <v>27.810000000000002</v>
      </c>
      <c r="C1378">
        <f t="shared" si="21"/>
        <v>3.5971223021588353E-2</v>
      </c>
    </row>
    <row r="1379" spans="1:3" x14ac:dyDescent="0.25">
      <c r="A1379" s="3">
        <v>42559</v>
      </c>
      <c r="B1379">
        <v>27.810000000000002</v>
      </c>
      <c r="C1379">
        <f t="shared" si="21"/>
        <v>3.5971223021588353E-2</v>
      </c>
    </row>
    <row r="1380" spans="1:3" x14ac:dyDescent="0.25">
      <c r="A1380" s="3">
        <v>42560</v>
      </c>
      <c r="B1380">
        <v>27.810000000000002</v>
      </c>
      <c r="C1380">
        <f t="shared" si="21"/>
        <v>-0.32258064516128981</v>
      </c>
    </row>
    <row r="1381" spans="1:3" x14ac:dyDescent="0.25">
      <c r="A1381" s="3">
        <v>42563</v>
      </c>
      <c r="B1381">
        <v>27.85</v>
      </c>
      <c r="C1381">
        <f t="shared" si="21"/>
        <v>0.17985611510791621</v>
      </c>
    </row>
    <row r="1382" spans="1:3" x14ac:dyDescent="0.25">
      <c r="A1382" s="3">
        <v>42564</v>
      </c>
      <c r="B1382">
        <v>27.85</v>
      </c>
      <c r="C1382">
        <f t="shared" si="21"/>
        <v>0.17985611510791621</v>
      </c>
    </row>
    <row r="1383" spans="1:3" x14ac:dyDescent="0.25">
      <c r="A1383" s="3">
        <v>42565</v>
      </c>
      <c r="B1383">
        <v>27.85</v>
      </c>
      <c r="C1383">
        <f t="shared" si="21"/>
        <v>0.14383315354188833</v>
      </c>
    </row>
    <row r="1384" spans="1:3" x14ac:dyDescent="0.25">
      <c r="A1384" s="3">
        <v>42566</v>
      </c>
      <c r="B1384">
        <v>27.810000000000002</v>
      </c>
      <c r="C1384">
        <f t="shared" si="21"/>
        <v>0</v>
      </c>
    </row>
    <row r="1385" spans="1:3" x14ac:dyDescent="0.25">
      <c r="A1385" s="3">
        <v>42570</v>
      </c>
      <c r="B1385">
        <v>27.650000000000002</v>
      </c>
      <c r="C1385">
        <f t="shared" si="21"/>
        <v>-1.9503546099290681</v>
      </c>
    </row>
    <row r="1386" spans="1:3" x14ac:dyDescent="0.25">
      <c r="A1386" s="3">
        <v>42571</v>
      </c>
      <c r="B1386">
        <v>27.8</v>
      </c>
      <c r="C1386">
        <f t="shared" si="21"/>
        <v>-3.5958288385478474E-2</v>
      </c>
    </row>
    <row r="1387" spans="1:3" x14ac:dyDescent="0.25">
      <c r="A1387" s="3">
        <v>42572</v>
      </c>
      <c r="B1387">
        <v>27.6</v>
      </c>
      <c r="C1387">
        <f t="shared" si="21"/>
        <v>-0.75512405609493283</v>
      </c>
    </row>
    <row r="1388" spans="1:3" x14ac:dyDescent="0.25">
      <c r="A1388" s="3">
        <v>42573</v>
      </c>
      <c r="B1388">
        <v>27.6</v>
      </c>
      <c r="C1388">
        <f t="shared" si="21"/>
        <v>-0.75512405609493283</v>
      </c>
    </row>
    <row r="1389" spans="1:3" x14ac:dyDescent="0.25">
      <c r="A1389" s="3">
        <v>42574</v>
      </c>
      <c r="B1389">
        <v>27.41</v>
      </c>
      <c r="C1389">
        <f t="shared" si="21"/>
        <v>-1.5798922800718178</v>
      </c>
    </row>
    <row r="1390" spans="1:3" x14ac:dyDescent="0.25">
      <c r="A1390" s="3">
        <v>42577</v>
      </c>
      <c r="B1390">
        <v>27.3</v>
      </c>
      <c r="C1390">
        <f t="shared" si="21"/>
        <v>-1.974865350089769</v>
      </c>
    </row>
    <row r="1391" spans="1:3" x14ac:dyDescent="0.25">
      <c r="A1391" s="3">
        <v>42578</v>
      </c>
      <c r="B1391">
        <v>27.2</v>
      </c>
      <c r="C1391">
        <f t="shared" si="21"/>
        <v>-2.3339317773788224</v>
      </c>
    </row>
    <row r="1392" spans="1:3" x14ac:dyDescent="0.25">
      <c r="A1392" s="3">
        <v>42579</v>
      </c>
      <c r="B1392">
        <v>27.1</v>
      </c>
      <c r="C1392">
        <f t="shared" si="21"/>
        <v>-2.5530384753685751</v>
      </c>
    </row>
    <row r="1393" spans="1:3" x14ac:dyDescent="0.25">
      <c r="A1393" s="3">
        <v>42580</v>
      </c>
      <c r="B1393">
        <v>27.11</v>
      </c>
      <c r="C1393">
        <f t="shared" si="21"/>
        <v>-1.9529837251356337</v>
      </c>
    </row>
    <row r="1394" spans="1:3" x14ac:dyDescent="0.25">
      <c r="A1394" s="3">
        <v>42584</v>
      </c>
      <c r="B1394">
        <v>27.1</v>
      </c>
      <c r="C1394">
        <f t="shared" si="21"/>
        <v>-2.517985611510789</v>
      </c>
    </row>
    <row r="1395" spans="1:3" x14ac:dyDescent="0.25">
      <c r="A1395" s="3">
        <v>42585</v>
      </c>
      <c r="B1395">
        <v>27.12</v>
      </c>
      <c r="C1395">
        <f t="shared" si="21"/>
        <v>-1.7391304347826102</v>
      </c>
    </row>
    <row r="1396" spans="1:3" x14ac:dyDescent="0.25">
      <c r="A1396" s="3">
        <v>42586</v>
      </c>
      <c r="B1396">
        <v>27.150000000000002</v>
      </c>
      <c r="C1396">
        <f t="shared" si="21"/>
        <v>-1.6304347826086929</v>
      </c>
    </row>
    <row r="1397" spans="1:3" x14ac:dyDescent="0.25">
      <c r="A1397" s="3">
        <v>42587</v>
      </c>
      <c r="B1397">
        <v>27.2</v>
      </c>
      <c r="C1397">
        <f t="shared" si="21"/>
        <v>-0.7661437431594339</v>
      </c>
    </row>
    <row r="1398" spans="1:3" x14ac:dyDescent="0.25">
      <c r="A1398" s="3">
        <v>42588</v>
      </c>
      <c r="B1398">
        <v>27.150000000000002</v>
      </c>
      <c r="C1398">
        <f t="shared" si="21"/>
        <v>-0.54945054945054417</v>
      </c>
    </row>
    <row r="1399" spans="1:3" x14ac:dyDescent="0.25">
      <c r="A1399" s="3">
        <v>42591</v>
      </c>
      <c r="B1399">
        <v>27.2</v>
      </c>
      <c r="C1399">
        <f t="shared" si="21"/>
        <v>0</v>
      </c>
    </row>
    <row r="1400" spans="1:3" x14ac:dyDescent="0.25">
      <c r="A1400" s="3">
        <v>42592</v>
      </c>
      <c r="B1400">
        <v>27.150000000000002</v>
      </c>
      <c r="C1400">
        <f t="shared" si="21"/>
        <v>0.18450184501845279</v>
      </c>
    </row>
    <row r="1401" spans="1:3" x14ac:dyDescent="0.25">
      <c r="A1401" s="3">
        <v>42593</v>
      </c>
      <c r="B1401">
        <v>27.09</v>
      </c>
      <c r="C1401">
        <f t="shared" si="21"/>
        <v>-7.3773515308002857E-2</v>
      </c>
    </row>
    <row r="1402" spans="1:3" x14ac:dyDescent="0.25">
      <c r="A1402" s="3">
        <v>42595</v>
      </c>
      <c r="B1402">
        <v>27</v>
      </c>
      <c r="C1402">
        <f t="shared" si="21"/>
        <v>-0.36900369003690559</v>
      </c>
    </row>
    <row r="1403" spans="1:3" x14ac:dyDescent="0.25">
      <c r="A1403" s="3">
        <v>42598</v>
      </c>
      <c r="B1403">
        <v>27</v>
      </c>
      <c r="C1403">
        <f t="shared" si="21"/>
        <v>-0.44247787610619832</v>
      </c>
    </row>
    <row r="1404" spans="1:3" x14ac:dyDescent="0.25">
      <c r="A1404" s="3">
        <v>42599</v>
      </c>
      <c r="B1404">
        <v>26.6</v>
      </c>
      <c r="C1404">
        <f t="shared" si="21"/>
        <v>-2.0257826887661166</v>
      </c>
    </row>
    <row r="1405" spans="1:3" x14ac:dyDescent="0.25">
      <c r="A1405" s="3">
        <v>42600</v>
      </c>
      <c r="B1405">
        <v>26.580000000000002</v>
      </c>
      <c r="C1405">
        <f t="shared" si="21"/>
        <v>-2.2794117647058729</v>
      </c>
    </row>
    <row r="1406" spans="1:3" x14ac:dyDescent="0.25">
      <c r="A1406" s="3">
        <v>42602</v>
      </c>
      <c r="B1406">
        <v>26.400000000000002</v>
      </c>
      <c r="C1406">
        <f t="shared" si="21"/>
        <v>-2.7624309392265194</v>
      </c>
    </row>
    <row r="1407" spans="1:3" x14ac:dyDescent="0.25">
      <c r="A1407" s="3">
        <v>42605</v>
      </c>
      <c r="B1407">
        <v>26.41</v>
      </c>
      <c r="C1407">
        <f t="shared" si="21"/>
        <v>-2.9044117647058791</v>
      </c>
    </row>
    <row r="1408" spans="1:3" x14ac:dyDescent="0.25">
      <c r="A1408" s="3">
        <v>42606</v>
      </c>
      <c r="B1408">
        <v>26.3</v>
      </c>
      <c r="C1408">
        <f t="shared" si="21"/>
        <v>-3.1307550644567272</v>
      </c>
    </row>
    <row r="1409" spans="1:3" x14ac:dyDescent="0.25">
      <c r="A1409" s="3">
        <v>42607</v>
      </c>
      <c r="B1409">
        <v>26.310000000000002</v>
      </c>
      <c r="C1409">
        <f t="shared" si="21"/>
        <v>-2.8792912513842657</v>
      </c>
    </row>
    <row r="1410" spans="1:3" x14ac:dyDescent="0.25">
      <c r="A1410" s="3">
        <v>42608</v>
      </c>
      <c r="B1410">
        <v>26.3</v>
      </c>
      <c r="C1410">
        <f t="shared" si="21"/>
        <v>-2.5925925925925899</v>
      </c>
    </row>
    <row r="1411" spans="1:3" x14ac:dyDescent="0.25">
      <c r="A1411" s="3">
        <v>42609</v>
      </c>
      <c r="B1411">
        <v>26.310000000000002</v>
      </c>
      <c r="C1411">
        <f t="shared" si="21"/>
        <v>-2.5555555555555469</v>
      </c>
    </row>
    <row r="1412" spans="1:3" x14ac:dyDescent="0.25">
      <c r="A1412" s="3">
        <v>42612</v>
      </c>
      <c r="B1412">
        <v>26.45</v>
      </c>
      <c r="C1412">
        <f t="shared" si="21"/>
        <v>-0.56390977443609813</v>
      </c>
    </row>
    <row r="1413" spans="1:3" x14ac:dyDescent="0.25">
      <c r="A1413" s="3">
        <v>42613</v>
      </c>
      <c r="B1413">
        <v>26.3</v>
      </c>
      <c r="C1413">
        <f t="shared" si="21"/>
        <v>-1.0534236267870623</v>
      </c>
    </row>
    <row r="1414" spans="1:3" x14ac:dyDescent="0.25">
      <c r="A1414" s="3">
        <v>42614</v>
      </c>
      <c r="B1414">
        <v>26.7</v>
      </c>
      <c r="C1414">
        <f t="shared" si="21"/>
        <v>1.1363636363636254</v>
      </c>
    </row>
    <row r="1415" spans="1:3" x14ac:dyDescent="0.25">
      <c r="A1415" s="3">
        <v>42615</v>
      </c>
      <c r="B1415">
        <v>26.7</v>
      </c>
      <c r="C1415">
        <f t="shared" si="21"/>
        <v>1.0980689132904171</v>
      </c>
    </row>
    <row r="1416" spans="1:3" x14ac:dyDescent="0.25">
      <c r="A1416" s="3">
        <v>42616</v>
      </c>
      <c r="B1416">
        <v>25.8</v>
      </c>
      <c r="C1416">
        <f t="shared" si="21"/>
        <v>-1.9011406844106464</v>
      </c>
    </row>
    <row r="1417" spans="1:3" x14ac:dyDescent="0.25">
      <c r="A1417" s="3">
        <v>42619</v>
      </c>
      <c r="B1417">
        <v>25.8</v>
      </c>
      <c r="C1417">
        <f t="shared" si="21"/>
        <v>-1.9384264538198459</v>
      </c>
    </row>
    <row r="1418" spans="1:3" x14ac:dyDescent="0.25">
      <c r="A1418" s="3">
        <v>42620</v>
      </c>
      <c r="B1418">
        <v>25.8</v>
      </c>
      <c r="C1418">
        <f t="shared" ref="C1418:C1481" si="22">((B1418-B1410)/B1410)*100</f>
        <v>-1.9011406844106464</v>
      </c>
    </row>
    <row r="1419" spans="1:3" x14ac:dyDescent="0.25">
      <c r="A1419" s="3">
        <v>42621</v>
      </c>
      <c r="B1419">
        <v>25.5</v>
      </c>
      <c r="C1419">
        <f t="shared" si="22"/>
        <v>-3.0786773090079902</v>
      </c>
    </row>
    <row r="1420" spans="1:3" x14ac:dyDescent="0.25">
      <c r="A1420" s="3">
        <v>42622</v>
      </c>
      <c r="B1420">
        <v>26.05</v>
      </c>
      <c r="C1420">
        <f t="shared" si="22"/>
        <v>-1.5122873345935675</v>
      </c>
    </row>
    <row r="1421" spans="1:3" x14ac:dyDescent="0.25">
      <c r="A1421" s="3">
        <v>42623</v>
      </c>
      <c r="B1421">
        <v>25.5</v>
      </c>
      <c r="C1421">
        <f t="shared" si="22"/>
        <v>-3.0418250950570371</v>
      </c>
    </row>
    <row r="1422" spans="1:3" x14ac:dyDescent="0.25">
      <c r="A1422" s="3">
        <v>42626</v>
      </c>
      <c r="B1422">
        <v>25.8</v>
      </c>
      <c r="C1422">
        <f t="shared" si="22"/>
        <v>-3.3707865168539275</v>
      </c>
    </row>
    <row r="1423" spans="1:3" x14ac:dyDescent="0.25">
      <c r="A1423" s="3">
        <v>42627</v>
      </c>
      <c r="B1423">
        <v>25.8</v>
      </c>
      <c r="C1423">
        <f t="shared" si="22"/>
        <v>-3.3707865168539275</v>
      </c>
    </row>
    <row r="1424" spans="1:3" x14ac:dyDescent="0.25">
      <c r="A1424" s="3">
        <v>42628</v>
      </c>
      <c r="B1424">
        <v>25.8</v>
      </c>
      <c r="C1424">
        <f t="shared" si="22"/>
        <v>0</v>
      </c>
    </row>
    <row r="1425" spans="1:3" x14ac:dyDescent="0.25">
      <c r="A1425" s="3">
        <v>42629</v>
      </c>
      <c r="B1425">
        <v>25.8</v>
      </c>
      <c r="C1425">
        <f t="shared" si="22"/>
        <v>0</v>
      </c>
    </row>
    <row r="1426" spans="1:3" x14ac:dyDescent="0.25">
      <c r="A1426" s="3">
        <v>42630</v>
      </c>
      <c r="B1426">
        <v>26</v>
      </c>
      <c r="C1426">
        <f t="shared" si="22"/>
        <v>0.77519379844960956</v>
      </c>
    </row>
    <row r="1427" spans="1:3" x14ac:dyDescent="0.25">
      <c r="A1427" s="3">
        <v>42633</v>
      </c>
      <c r="B1427">
        <v>26.27</v>
      </c>
      <c r="C1427">
        <f t="shared" si="22"/>
        <v>3.0196078431372531</v>
      </c>
    </row>
    <row r="1428" spans="1:3" x14ac:dyDescent="0.25">
      <c r="A1428" s="3">
        <v>42634</v>
      </c>
      <c r="B1428">
        <v>26.3</v>
      </c>
      <c r="C1428">
        <f t="shared" si="22"/>
        <v>0.95969289827255266</v>
      </c>
    </row>
    <row r="1429" spans="1:3" x14ac:dyDescent="0.25">
      <c r="A1429" s="3">
        <v>42635</v>
      </c>
      <c r="B1429">
        <v>26.1</v>
      </c>
      <c r="C1429">
        <f t="shared" si="22"/>
        <v>2.3529411764705936</v>
      </c>
    </row>
    <row r="1430" spans="1:3" x14ac:dyDescent="0.25">
      <c r="A1430" s="3">
        <v>42636</v>
      </c>
      <c r="B1430">
        <v>25.8</v>
      </c>
      <c r="C1430">
        <f t="shared" si="22"/>
        <v>0</v>
      </c>
    </row>
    <row r="1431" spans="1:3" x14ac:dyDescent="0.25">
      <c r="A1431" s="3">
        <v>42637</v>
      </c>
      <c r="B1431">
        <v>25.68</v>
      </c>
      <c r="C1431">
        <f t="shared" si="22"/>
        <v>-0.46511627906977127</v>
      </c>
    </row>
    <row r="1432" spans="1:3" x14ac:dyDescent="0.25">
      <c r="A1432" s="3">
        <v>42640</v>
      </c>
      <c r="B1432">
        <v>25.46</v>
      </c>
      <c r="C1432">
        <f t="shared" si="22"/>
        <v>-1.3178294573643405</v>
      </c>
    </row>
    <row r="1433" spans="1:3" x14ac:dyDescent="0.25">
      <c r="A1433" s="3">
        <v>42641</v>
      </c>
      <c r="B1433">
        <v>24.8</v>
      </c>
      <c r="C1433">
        <f t="shared" si="22"/>
        <v>-3.8759689922480618</v>
      </c>
    </row>
    <row r="1434" spans="1:3" x14ac:dyDescent="0.25">
      <c r="A1434" s="3">
        <v>42642</v>
      </c>
      <c r="B1434">
        <v>24.69</v>
      </c>
      <c r="C1434">
        <f t="shared" si="22"/>
        <v>-5.038461538461533</v>
      </c>
    </row>
    <row r="1435" spans="1:3" x14ac:dyDescent="0.25">
      <c r="A1435" s="3">
        <v>42643</v>
      </c>
      <c r="B1435">
        <v>24.68</v>
      </c>
      <c r="C1435">
        <f t="shared" si="22"/>
        <v>-6.0525314046440801</v>
      </c>
    </row>
    <row r="1436" spans="1:3" x14ac:dyDescent="0.25">
      <c r="A1436" s="3">
        <v>42644</v>
      </c>
      <c r="B1436">
        <v>24.2</v>
      </c>
      <c r="C1436">
        <f t="shared" si="22"/>
        <v>-7.9847908745247205</v>
      </c>
    </row>
    <row r="1437" spans="1:3" x14ac:dyDescent="0.25">
      <c r="A1437" s="3">
        <v>42647</v>
      </c>
      <c r="B1437">
        <v>24.25</v>
      </c>
      <c r="C1437">
        <f t="shared" si="22"/>
        <v>-7.0881226053639903</v>
      </c>
    </row>
    <row r="1438" spans="1:3" x14ac:dyDescent="0.25">
      <c r="A1438" s="3">
        <v>42648</v>
      </c>
      <c r="B1438">
        <v>24.25</v>
      </c>
      <c r="C1438">
        <f t="shared" si="22"/>
        <v>-6.0077519379844988</v>
      </c>
    </row>
    <row r="1439" spans="1:3" x14ac:dyDescent="0.25">
      <c r="A1439" s="3">
        <v>42649</v>
      </c>
      <c r="B1439">
        <v>24.400000000000002</v>
      </c>
      <c r="C1439">
        <f t="shared" si="22"/>
        <v>-4.9844236760124518</v>
      </c>
    </row>
    <row r="1440" spans="1:3" x14ac:dyDescent="0.25">
      <c r="A1440" s="3">
        <v>42650</v>
      </c>
      <c r="B1440">
        <v>24.5</v>
      </c>
      <c r="C1440">
        <f t="shared" si="22"/>
        <v>-3.7706205813040095</v>
      </c>
    </row>
    <row r="1441" spans="1:3" x14ac:dyDescent="0.25">
      <c r="A1441" s="3">
        <v>42651</v>
      </c>
      <c r="B1441">
        <v>24.6</v>
      </c>
      <c r="C1441">
        <f t="shared" si="22"/>
        <v>-0.80645161290322287</v>
      </c>
    </row>
    <row r="1442" spans="1:3" x14ac:dyDescent="0.25">
      <c r="A1442" s="3">
        <v>42655</v>
      </c>
      <c r="B1442">
        <v>24.78</v>
      </c>
      <c r="C1442">
        <f t="shared" si="22"/>
        <v>0.36452004860267256</v>
      </c>
    </row>
    <row r="1443" spans="1:3" x14ac:dyDescent="0.25">
      <c r="A1443" s="3">
        <v>42656</v>
      </c>
      <c r="B1443">
        <v>24.41</v>
      </c>
      <c r="C1443">
        <f t="shared" si="22"/>
        <v>-1.0940032414910843</v>
      </c>
    </row>
    <row r="1444" spans="1:3" x14ac:dyDescent="0.25">
      <c r="A1444" s="3">
        <v>42658</v>
      </c>
      <c r="B1444">
        <v>24.3</v>
      </c>
      <c r="C1444">
        <f t="shared" si="22"/>
        <v>0.41322314049587366</v>
      </c>
    </row>
    <row r="1445" spans="1:3" x14ac:dyDescent="0.25">
      <c r="A1445" s="3">
        <v>42661</v>
      </c>
      <c r="B1445">
        <v>24.25</v>
      </c>
      <c r="C1445">
        <f t="shared" si="22"/>
        <v>0</v>
      </c>
    </row>
    <row r="1446" spans="1:3" x14ac:dyDescent="0.25">
      <c r="A1446" s="3">
        <v>42662</v>
      </c>
      <c r="B1446">
        <v>23.95</v>
      </c>
      <c r="C1446">
        <f t="shared" si="22"/>
        <v>-1.2371134020618586</v>
      </c>
    </row>
    <row r="1447" spans="1:3" x14ac:dyDescent="0.25">
      <c r="A1447" s="3">
        <v>42663</v>
      </c>
      <c r="B1447">
        <v>23.95</v>
      </c>
      <c r="C1447">
        <f t="shared" si="22"/>
        <v>-1.8442622950819787</v>
      </c>
    </row>
    <row r="1448" spans="1:3" x14ac:dyDescent="0.25">
      <c r="A1448" s="3">
        <v>42669</v>
      </c>
      <c r="B1448">
        <v>23.900000000000002</v>
      </c>
      <c r="C1448">
        <f t="shared" si="22"/>
        <v>-2.4489795918367259</v>
      </c>
    </row>
    <row r="1449" spans="1:3" x14ac:dyDescent="0.25">
      <c r="A1449" s="3">
        <v>42670</v>
      </c>
      <c r="B1449">
        <v>23.6</v>
      </c>
      <c r="C1449">
        <f t="shared" si="22"/>
        <v>-4.0650406504065035</v>
      </c>
    </row>
    <row r="1450" spans="1:3" x14ac:dyDescent="0.25">
      <c r="A1450" s="3">
        <v>42672</v>
      </c>
      <c r="B1450">
        <v>22.830000000000002</v>
      </c>
      <c r="C1450">
        <f t="shared" si="22"/>
        <v>-7.8692493946731199</v>
      </c>
    </row>
    <row r="1451" spans="1:3" x14ac:dyDescent="0.25">
      <c r="A1451" s="3">
        <v>42675</v>
      </c>
      <c r="B1451">
        <v>23.55</v>
      </c>
      <c r="C1451">
        <f t="shared" si="22"/>
        <v>-3.5231462515362537</v>
      </c>
    </row>
    <row r="1452" spans="1:3" x14ac:dyDescent="0.25">
      <c r="A1452" s="3">
        <v>42676</v>
      </c>
      <c r="B1452">
        <v>23.2</v>
      </c>
      <c r="C1452">
        <f t="shared" si="22"/>
        <v>-4.5267489711934212</v>
      </c>
    </row>
    <row r="1453" spans="1:3" x14ac:dyDescent="0.25">
      <c r="A1453" s="3">
        <v>42677</v>
      </c>
      <c r="B1453">
        <v>22.44</v>
      </c>
      <c r="C1453">
        <f t="shared" si="22"/>
        <v>-7.4639175257731907</v>
      </c>
    </row>
    <row r="1454" spans="1:3" x14ac:dyDescent="0.25">
      <c r="A1454" s="3">
        <v>42678</v>
      </c>
      <c r="B1454">
        <v>22</v>
      </c>
      <c r="C1454">
        <f t="shared" si="22"/>
        <v>-8.1419624217118969</v>
      </c>
    </row>
    <row r="1455" spans="1:3" x14ac:dyDescent="0.25">
      <c r="A1455" s="3">
        <v>42679</v>
      </c>
      <c r="B1455">
        <v>22.93</v>
      </c>
      <c r="C1455">
        <f t="shared" si="22"/>
        <v>-4.2588726513569926</v>
      </c>
    </row>
    <row r="1456" spans="1:3" x14ac:dyDescent="0.25">
      <c r="A1456" s="3">
        <v>42682</v>
      </c>
      <c r="B1456">
        <v>24.080000000000002</v>
      </c>
      <c r="C1456">
        <f t="shared" si="22"/>
        <v>0.75313807531380628</v>
      </c>
    </row>
    <row r="1457" spans="1:3" x14ac:dyDescent="0.25">
      <c r="A1457" s="3">
        <v>42683</v>
      </c>
      <c r="B1457">
        <v>24.2</v>
      </c>
      <c r="C1457">
        <f t="shared" si="22"/>
        <v>2.5423728813559232</v>
      </c>
    </row>
    <row r="1458" spans="1:3" x14ac:dyDescent="0.25">
      <c r="A1458" s="3">
        <v>42684</v>
      </c>
      <c r="B1458">
        <v>24.2</v>
      </c>
      <c r="C1458">
        <f t="shared" si="22"/>
        <v>6.0008760402978423</v>
      </c>
    </row>
    <row r="1459" spans="1:3" x14ac:dyDescent="0.25">
      <c r="A1459" s="3">
        <v>42685</v>
      </c>
      <c r="B1459">
        <v>24.18</v>
      </c>
      <c r="C1459">
        <f t="shared" si="22"/>
        <v>2.6751592356687852</v>
      </c>
    </row>
    <row r="1460" spans="1:3" x14ac:dyDescent="0.25">
      <c r="A1460" s="3">
        <v>42686</v>
      </c>
      <c r="B1460">
        <v>23.5</v>
      </c>
      <c r="C1460">
        <f t="shared" si="22"/>
        <v>1.2931034482758652</v>
      </c>
    </row>
    <row r="1461" spans="1:3" x14ac:dyDescent="0.25">
      <c r="A1461" s="3">
        <v>42689</v>
      </c>
      <c r="B1461">
        <v>23.44</v>
      </c>
      <c r="C1461">
        <f t="shared" si="22"/>
        <v>4.4563279857397502</v>
      </c>
    </row>
    <row r="1462" spans="1:3" x14ac:dyDescent="0.25">
      <c r="A1462" s="3">
        <v>42690</v>
      </c>
      <c r="B1462">
        <v>23.5</v>
      </c>
      <c r="C1462">
        <f t="shared" si="22"/>
        <v>6.8181818181818175</v>
      </c>
    </row>
    <row r="1463" spans="1:3" x14ac:dyDescent="0.25">
      <c r="A1463" s="3">
        <v>42691</v>
      </c>
      <c r="B1463">
        <v>23.5</v>
      </c>
      <c r="C1463">
        <f t="shared" si="22"/>
        <v>2.4858264282599225</v>
      </c>
    </row>
    <row r="1464" spans="1:3" x14ac:dyDescent="0.25">
      <c r="A1464" s="3">
        <v>42692</v>
      </c>
      <c r="B1464">
        <v>23.5</v>
      </c>
      <c r="C1464">
        <f t="shared" si="22"/>
        <v>-2.4086378737541603</v>
      </c>
    </row>
    <row r="1465" spans="1:3" x14ac:dyDescent="0.25">
      <c r="A1465" s="3">
        <v>42693</v>
      </c>
      <c r="B1465">
        <v>23.07</v>
      </c>
      <c r="C1465">
        <f t="shared" si="22"/>
        <v>-4.6694214876033016</v>
      </c>
    </row>
    <row r="1466" spans="1:3" x14ac:dyDescent="0.25">
      <c r="A1466" s="3">
        <v>42696</v>
      </c>
      <c r="B1466">
        <v>23.400000000000002</v>
      </c>
      <c r="C1466">
        <f t="shared" si="22"/>
        <v>-3.3057851239669303</v>
      </c>
    </row>
    <row r="1467" spans="1:3" x14ac:dyDescent="0.25">
      <c r="A1467" s="3">
        <v>42697</v>
      </c>
      <c r="B1467">
        <v>23.25</v>
      </c>
      <c r="C1467">
        <f t="shared" si="22"/>
        <v>-3.8461538461538449</v>
      </c>
    </row>
    <row r="1468" spans="1:3" x14ac:dyDescent="0.25">
      <c r="A1468" s="3">
        <v>42698</v>
      </c>
      <c r="B1468">
        <v>23.35</v>
      </c>
      <c r="C1468">
        <f t="shared" si="22"/>
        <v>-0.63829787234041957</v>
      </c>
    </row>
    <row r="1469" spans="1:3" x14ac:dyDescent="0.25">
      <c r="A1469" s="3">
        <v>42699</v>
      </c>
      <c r="B1469">
        <v>23.02</v>
      </c>
      <c r="C1469">
        <f t="shared" si="22"/>
        <v>-1.7918088737201439</v>
      </c>
    </row>
    <row r="1470" spans="1:3" x14ac:dyDescent="0.25">
      <c r="A1470" s="3">
        <v>42700</v>
      </c>
      <c r="B1470">
        <v>23</v>
      </c>
      <c r="C1470">
        <f t="shared" si="22"/>
        <v>-2.1276595744680851</v>
      </c>
    </row>
    <row r="1471" spans="1:3" x14ac:dyDescent="0.25">
      <c r="A1471" s="3">
        <v>42703</v>
      </c>
      <c r="B1471">
        <v>23.25</v>
      </c>
      <c r="C1471">
        <f t="shared" si="22"/>
        <v>-1.0638297872340425</v>
      </c>
    </row>
    <row r="1472" spans="1:3" x14ac:dyDescent="0.25">
      <c r="A1472" s="3">
        <v>42704</v>
      </c>
      <c r="B1472">
        <v>23.400000000000002</v>
      </c>
      <c r="C1472">
        <f t="shared" si="22"/>
        <v>-0.42553191489360792</v>
      </c>
    </row>
    <row r="1473" spans="1:3" x14ac:dyDescent="0.25">
      <c r="A1473" s="3">
        <v>42705</v>
      </c>
      <c r="B1473">
        <v>23.3</v>
      </c>
      <c r="C1473">
        <f t="shared" si="22"/>
        <v>0.99696575639358664</v>
      </c>
    </row>
    <row r="1474" spans="1:3" x14ac:dyDescent="0.25">
      <c r="A1474" s="3">
        <v>42706</v>
      </c>
      <c r="B1474">
        <v>23.25</v>
      </c>
      <c r="C1474">
        <f t="shared" si="22"/>
        <v>-0.64102564102565007</v>
      </c>
    </row>
    <row r="1475" spans="1:3" x14ac:dyDescent="0.25">
      <c r="A1475" s="3">
        <v>42707</v>
      </c>
      <c r="B1475">
        <v>23.2</v>
      </c>
      <c r="C1475">
        <f t="shared" si="22"/>
        <v>-0.21505376344086324</v>
      </c>
    </row>
    <row r="1476" spans="1:3" x14ac:dyDescent="0.25">
      <c r="A1476" s="3">
        <v>42710</v>
      </c>
      <c r="B1476">
        <v>22.830000000000002</v>
      </c>
      <c r="C1476">
        <f t="shared" si="22"/>
        <v>-2.22698072805139</v>
      </c>
    </row>
    <row r="1477" spans="1:3" x14ac:dyDescent="0.25">
      <c r="A1477" s="3">
        <v>42711</v>
      </c>
      <c r="B1477">
        <v>22.85</v>
      </c>
      <c r="C1477">
        <f t="shared" si="22"/>
        <v>-0.73848827106862791</v>
      </c>
    </row>
    <row r="1478" spans="1:3" x14ac:dyDescent="0.25">
      <c r="A1478" s="3">
        <v>42712</v>
      </c>
      <c r="B1478">
        <v>22.900000000000002</v>
      </c>
      <c r="C1478">
        <f t="shared" si="22"/>
        <v>-0.43478260869564289</v>
      </c>
    </row>
    <row r="1479" spans="1:3" x14ac:dyDescent="0.25">
      <c r="A1479" s="3">
        <v>42713</v>
      </c>
      <c r="B1479">
        <v>23.1</v>
      </c>
      <c r="C1479">
        <f t="shared" si="22"/>
        <v>-0.64516129032257452</v>
      </c>
    </row>
    <row r="1480" spans="1:3" x14ac:dyDescent="0.25">
      <c r="A1480" s="3">
        <v>42714</v>
      </c>
      <c r="B1480">
        <v>22.8</v>
      </c>
      <c r="C1480">
        <f t="shared" si="22"/>
        <v>-2.5641025641025701</v>
      </c>
    </row>
    <row r="1481" spans="1:3" x14ac:dyDescent="0.25">
      <c r="A1481" s="3">
        <v>42717</v>
      </c>
      <c r="B1481">
        <v>22.810000000000002</v>
      </c>
      <c r="C1481">
        <f t="shared" si="22"/>
        <v>-2.1030042918454868</v>
      </c>
    </row>
    <row r="1482" spans="1:3" x14ac:dyDescent="0.25">
      <c r="A1482" s="3">
        <v>42718</v>
      </c>
      <c r="B1482">
        <v>22.900000000000002</v>
      </c>
      <c r="C1482">
        <f t="shared" ref="C1482:C1545" si="23">((B1482-B1474)/B1474)*100</f>
        <v>-1.5053763440860124</v>
      </c>
    </row>
    <row r="1483" spans="1:3" x14ac:dyDescent="0.25">
      <c r="A1483" s="3">
        <v>42719</v>
      </c>
      <c r="B1483">
        <v>22.900000000000002</v>
      </c>
      <c r="C1483">
        <f t="shared" si="23"/>
        <v>-1.2931034482758499</v>
      </c>
    </row>
    <row r="1484" spans="1:3" x14ac:dyDescent="0.25">
      <c r="A1484" s="3">
        <v>42720</v>
      </c>
      <c r="B1484">
        <v>23.3</v>
      </c>
      <c r="C1484">
        <f t="shared" si="23"/>
        <v>2.0586946999561926</v>
      </c>
    </row>
    <row r="1485" spans="1:3" x14ac:dyDescent="0.25">
      <c r="A1485" s="3">
        <v>42721</v>
      </c>
      <c r="B1485">
        <v>22.900000000000002</v>
      </c>
      <c r="C1485">
        <f t="shared" si="23"/>
        <v>0.2188183807439856</v>
      </c>
    </row>
    <row r="1486" spans="1:3" x14ac:dyDescent="0.25">
      <c r="A1486" s="3">
        <v>42724</v>
      </c>
      <c r="B1486">
        <v>23.29</v>
      </c>
      <c r="C1486">
        <f t="shared" si="23"/>
        <v>1.7030567685589388</v>
      </c>
    </row>
    <row r="1487" spans="1:3" x14ac:dyDescent="0.25">
      <c r="A1487" s="3">
        <v>42725</v>
      </c>
      <c r="B1487">
        <v>23.29</v>
      </c>
      <c r="C1487">
        <f t="shared" si="23"/>
        <v>0.82251082251081264</v>
      </c>
    </row>
    <row r="1488" spans="1:3" x14ac:dyDescent="0.25">
      <c r="A1488" s="3">
        <v>42726</v>
      </c>
      <c r="B1488">
        <v>23.29</v>
      </c>
      <c r="C1488">
        <f t="shared" si="23"/>
        <v>2.149122807017537</v>
      </c>
    </row>
    <row r="1489" spans="1:3" x14ac:dyDescent="0.25">
      <c r="A1489" s="3">
        <v>42727</v>
      </c>
      <c r="B1489">
        <v>23.1</v>
      </c>
      <c r="C1489">
        <f t="shared" si="23"/>
        <v>1.2713722051731657</v>
      </c>
    </row>
    <row r="1490" spans="1:3" x14ac:dyDescent="0.25">
      <c r="A1490" s="3">
        <v>42728</v>
      </c>
      <c r="B1490">
        <v>23.01</v>
      </c>
      <c r="C1490">
        <f t="shared" si="23"/>
        <v>0.48034934497816345</v>
      </c>
    </row>
    <row r="1491" spans="1:3" x14ac:dyDescent="0.25">
      <c r="A1491" s="3">
        <v>42731</v>
      </c>
      <c r="B1491">
        <v>22.77</v>
      </c>
      <c r="C1491">
        <f t="shared" si="23"/>
        <v>-0.56768558951966175</v>
      </c>
    </row>
    <row r="1492" spans="1:3" x14ac:dyDescent="0.25">
      <c r="A1492" s="3">
        <v>42732</v>
      </c>
      <c r="B1492">
        <v>22.900000000000002</v>
      </c>
      <c r="C1492">
        <f t="shared" si="23"/>
        <v>-1.7167381974248865</v>
      </c>
    </row>
    <row r="1493" spans="1:3" x14ac:dyDescent="0.25">
      <c r="A1493" s="3">
        <v>42733</v>
      </c>
      <c r="B1493">
        <v>22.8</v>
      </c>
      <c r="C1493">
        <f t="shared" si="23"/>
        <v>-0.43668122270742971</v>
      </c>
    </row>
    <row r="1494" spans="1:3" x14ac:dyDescent="0.25">
      <c r="A1494" s="3">
        <v>42734</v>
      </c>
      <c r="B1494">
        <v>22.8</v>
      </c>
      <c r="C1494">
        <f t="shared" si="23"/>
        <v>-2.1039072563331835</v>
      </c>
    </row>
    <row r="1495" spans="1:3" x14ac:dyDescent="0.25">
      <c r="A1495" s="3">
        <v>42738</v>
      </c>
      <c r="B1495">
        <v>22.8</v>
      </c>
      <c r="C1495">
        <f t="shared" si="23"/>
        <v>-2.1039072563331835</v>
      </c>
    </row>
    <row r="1496" spans="1:3" x14ac:dyDescent="0.25">
      <c r="A1496" s="3">
        <v>42739</v>
      </c>
      <c r="B1496">
        <v>22.8</v>
      </c>
      <c r="C1496">
        <f t="shared" si="23"/>
        <v>-2.1039072563331835</v>
      </c>
    </row>
    <row r="1497" spans="1:3" x14ac:dyDescent="0.25">
      <c r="A1497" s="3">
        <v>42740</v>
      </c>
      <c r="B1497">
        <v>23.3</v>
      </c>
      <c r="C1497">
        <f t="shared" si="23"/>
        <v>0.86580086580086268</v>
      </c>
    </row>
    <row r="1498" spans="1:3" x14ac:dyDescent="0.25">
      <c r="A1498" s="3">
        <v>42741</v>
      </c>
      <c r="B1498">
        <v>24.02</v>
      </c>
      <c r="C1498">
        <f t="shared" si="23"/>
        <v>4.3893959148196346</v>
      </c>
    </row>
    <row r="1499" spans="1:3" x14ac:dyDescent="0.25">
      <c r="A1499" s="3">
        <v>42742</v>
      </c>
      <c r="B1499">
        <v>24.02</v>
      </c>
      <c r="C1499">
        <f t="shared" si="23"/>
        <v>5.4896794027228806</v>
      </c>
    </row>
    <row r="1500" spans="1:3" x14ac:dyDescent="0.25">
      <c r="A1500" s="3">
        <v>42745</v>
      </c>
      <c r="B1500">
        <v>24.8</v>
      </c>
      <c r="C1500">
        <f t="shared" si="23"/>
        <v>8.2969432314410412</v>
      </c>
    </row>
    <row r="1501" spans="1:3" x14ac:dyDescent="0.25">
      <c r="A1501" s="3">
        <v>42746</v>
      </c>
      <c r="B1501">
        <v>25.7</v>
      </c>
      <c r="C1501">
        <f t="shared" si="23"/>
        <v>12.719298245614027</v>
      </c>
    </row>
    <row r="1502" spans="1:3" x14ac:dyDescent="0.25">
      <c r="A1502" s="3">
        <v>42747</v>
      </c>
      <c r="B1502">
        <v>25.5</v>
      </c>
      <c r="C1502">
        <f t="shared" si="23"/>
        <v>11.842105263157892</v>
      </c>
    </row>
    <row r="1503" spans="1:3" x14ac:dyDescent="0.25">
      <c r="A1503" s="3">
        <v>42749</v>
      </c>
      <c r="B1503">
        <v>25.5</v>
      </c>
      <c r="C1503">
        <f t="shared" si="23"/>
        <v>11.842105263157892</v>
      </c>
    </row>
    <row r="1504" spans="1:3" x14ac:dyDescent="0.25">
      <c r="A1504" s="3">
        <v>42752</v>
      </c>
      <c r="B1504">
        <v>26.1</v>
      </c>
      <c r="C1504">
        <f t="shared" si="23"/>
        <v>14.473684210526319</v>
      </c>
    </row>
    <row r="1505" spans="1:3" x14ac:dyDescent="0.25">
      <c r="A1505" s="3">
        <v>42753</v>
      </c>
      <c r="B1505">
        <v>26</v>
      </c>
      <c r="C1505">
        <f t="shared" si="23"/>
        <v>11.587982832618023</v>
      </c>
    </row>
    <row r="1506" spans="1:3" x14ac:dyDescent="0.25">
      <c r="A1506" s="3">
        <v>42754</v>
      </c>
      <c r="B1506">
        <v>25.3</v>
      </c>
      <c r="C1506">
        <f t="shared" si="23"/>
        <v>5.3288925895087473</v>
      </c>
    </row>
    <row r="1507" spans="1:3" x14ac:dyDescent="0.25">
      <c r="A1507" s="3">
        <v>42755</v>
      </c>
      <c r="B1507">
        <v>25.8</v>
      </c>
      <c r="C1507">
        <f t="shared" si="23"/>
        <v>7.4104912572856012</v>
      </c>
    </row>
    <row r="1508" spans="1:3" x14ac:dyDescent="0.25">
      <c r="A1508" s="3">
        <v>42756</v>
      </c>
      <c r="B1508">
        <v>25.79</v>
      </c>
      <c r="C1508">
        <f t="shared" si="23"/>
        <v>3.9919354838709613</v>
      </c>
    </row>
    <row r="1509" spans="1:3" x14ac:dyDescent="0.25">
      <c r="A1509" s="3">
        <v>42759</v>
      </c>
      <c r="B1509">
        <v>25.79</v>
      </c>
      <c r="C1509">
        <f t="shared" si="23"/>
        <v>0.3501945525291823</v>
      </c>
    </row>
    <row r="1510" spans="1:3" x14ac:dyDescent="0.25">
      <c r="A1510" s="3">
        <v>42760</v>
      </c>
      <c r="B1510">
        <v>25.8</v>
      </c>
      <c r="C1510">
        <f t="shared" si="23"/>
        <v>1.1764705882352968</v>
      </c>
    </row>
    <row r="1511" spans="1:3" x14ac:dyDescent="0.25">
      <c r="A1511" s="3">
        <v>42761</v>
      </c>
      <c r="B1511">
        <v>25.8</v>
      </c>
      <c r="C1511">
        <f t="shared" si="23"/>
        <v>1.1764705882352968</v>
      </c>
    </row>
    <row r="1512" spans="1:3" x14ac:dyDescent="0.25">
      <c r="A1512" s="3">
        <v>42762</v>
      </c>
      <c r="B1512">
        <v>25.8</v>
      </c>
      <c r="C1512">
        <f t="shared" si="23"/>
        <v>-1.1494252873563244</v>
      </c>
    </row>
    <row r="1513" spans="1:3" x14ac:dyDescent="0.25">
      <c r="A1513" s="3">
        <v>42763</v>
      </c>
      <c r="B1513">
        <v>25.79</v>
      </c>
      <c r="C1513">
        <f t="shared" si="23"/>
        <v>-0.80769230769231104</v>
      </c>
    </row>
    <row r="1514" spans="1:3" x14ac:dyDescent="0.25">
      <c r="A1514" s="3">
        <v>42766</v>
      </c>
      <c r="B1514">
        <v>25.7</v>
      </c>
      <c r="C1514">
        <f t="shared" si="23"/>
        <v>1.5810276679841841</v>
      </c>
    </row>
    <row r="1515" spans="1:3" x14ac:dyDescent="0.25">
      <c r="A1515" s="3">
        <v>42767</v>
      </c>
      <c r="B1515">
        <v>25.7</v>
      </c>
      <c r="C1515">
        <f t="shared" si="23"/>
        <v>-0.38759689922481172</v>
      </c>
    </row>
    <row r="1516" spans="1:3" x14ac:dyDescent="0.25">
      <c r="A1516" s="3">
        <v>42768</v>
      </c>
      <c r="B1516">
        <v>25.6</v>
      </c>
      <c r="C1516">
        <f t="shared" si="23"/>
        <v>-0.73671965878246504</v>
      </c>
    </row>
    <row r="1517" spans="1:3" x14ac:dyDescent="0.25">
      <c r="A1517" s="3">
        <v>42769</v>
      </c>
      <c r="B1517">
        <v>24.8</v>
      </c>
      <c r="C1517">
        <f t="shared" si="23"/>
        <v>-3.8386971694455161</v>
      </c>
    </row>
    <row r="1518" spans="1:3" x14ac:dyDescent="0.25">
      <c r="A1518" s="3">
        <v>42770</v>
      </c>
      <c r="B1518">
        <v>24.77</v>
      </c>
      <c r="C1518">
        <f t="shared" si="23"/>
        <v>-3.9922480620155083</v>
      </c>
    </row>
    <row r="1519" spans="1:3" x14ac:dyDescent="0.25">
      <c r="A1519" s="3">
        <v>42773</v>
      </c>
      <c r="B1519">
        <v>23.970000000000002</v>
      </c>
      <c r="C1519">
        <f t="shared" si="23"/>
        <v>-7.0930232558139465</v>
      </c>
    </row>
    <row r="1520" spans="1:3" x14ac:dyDescent="0.25">
      <c r="A1520" s="3">
        <v>42774</v>
      </c>
      <c r="B1520">
        <v>23.8</v>
      </c>
      <c r="C1520">
        <f t="shared" si="23"/>
        <v>-7.7519379844961236</v>
      </c>
    </row>
    <row r="1521" spans="1:3" x14ac:dyDescent="0.25">
      <c r="A1521" s="3">
        <v>42775</v>
      </c>
      <c r="B1521">
        <v>23.8</v>
      </c>
      <c r="C1521">
        <f t="shared" si="23"/>
        <v>-7.7161690577743247</v>
      </c>
    </row>
    <row r="1522" spans="1:3" x14ac:dyDescent="0.25">
      <c r="A1522" s="3">
        <v>42776</v>
      </c>
      <c r="B1522">
        <v>23.77</v>
      </c>
      <c r="C1522">
        <f t="shared" si="23"/>
        <v>-7.5097276264591439</v>
      </c>
    </row>
    <row r="1523" spans="1:3" x14ac:dyDescent="0.25">
      <c r="A1523" s="3">
        <v>42777</v>
      </c>
      <c r="B1523">
        <v>23.650000000000002</v>
      </c>
      <c r="C1523">
        <f t="shared" si="23"/>
        <v>-7.9766536964980439</v>
      </c>
    </row>
    <row r="1524" spans="1:3" x14ac:dyDescent="0.25">
      <c r="A1524" s="3">
        <v>42780</v>
      </c>
      <c r="B1524">
        <v>23.6</v>
      </c>
      <c r="C1524">
        <f t="shared" si="23"/>
        <v>-7.8125</v>
      </c>
    </row>
    <row r="1525" spans="1:3" x14ac:dyDescent="0.25">
      <c r="A1525" s="3">
        <v>42781</v>
      </c>
      <c r="B1525">
        <v>23.6</v>
      </c>
      <c r="C1525">
        <f t="shared" si="23"/>
        <v>-4.8387096774193523</v>
      </c>
    </row>
    <row r="1526" spans="1:3" x14ac:dyDescent="0.25">
      <c r="A1526" s="3">
        <v>42782</v>
      </c>
      <c r="B1526">
        <v>23.35</v>
      </c>
      <c r="C1526">
        <f t="shared" si="23"/>
        <v>-5.7327412192167877</v>
      </c>
    </row>
    <row r="1527" spans="1:3" x14ac:dyDescent="0.25">
      <c r="A1527" s="3">
        <v>42783</v>
      </c>
      <c r="B1527">
        <v>23.5</v>
      </c>
      <c r="C1527">
        <f t="shared" si="23"/>
        <v>-1.9607843137255003</v>
      </c>
    </row>
    <row r="1528" spans="1:3" x14ac:dyDescent="0.25">
      <c r="A1528" s="3">
        <v>42784</v>
      </c>
      <c r="B1528">
        <v>23.3</v>
      </c>
      <c r="C1528">
        <f t="shared" si="23"/>
        <v>-2.1008403361344534</v>
      </c>
    </row>
    <row r="1529" spans="1:3" x14ac:dyDescent="0.25">
      <c r="A1529" s="3">
        <v>42787</v>
      </c>
      <c r="B1529">
        <v>23</v>
      </c>
      <c r="C1529">
        <f t="shared" si="23"/>
        <v>-3.3613445378151288</v>
      </c>
    </row>
    <row r="1530" spans="1:3" x14ac:dyDescent="0.25">
      <c r="A1530" s="3">
        <v>42788</v>
      </c>
      <c r="B1530">
        <v>23.05</v>
      </c>
      <c r="C1530">
        <f t="shared" si="23"/>
        <v>-3.0290281867900668</v>
      </c>
    </row>
    <row r="1531" spans="1:3" x14ac:dyDescent="0.25">
      <c r="A1531" s="3">
        <v>42789</v>
      </c>
      <c r="B1531">
        <v>23.05</v>
      </c>
      <c r="C1531">
        <f t="shared" si="23"/>
        <v>-2.5369978858351008</v>
      </c>
    </row>
    <row r="1532" spans="1:3" x14ac:dyDescent="0.25">
      <c r="A1532" s="3">
        <v>42790</v>
      </c>
      <c r="B1532">
        <v>23.240000000000002</v>
      </c>
      <c r="C1532">
        <f t="shared" si="23"/>
        <v>-1.5254237288135568</v>
      </c>
    </row>
    <row r="1533" spans="1:3" x14ac:dyDescent="0.25">
      <c r="A1533" s="3">
        <v>42791</v>
      </c>
      <c r="B1533">
        <v>22.810000000000002</v>
      </c>
      <c r="C1533">
        <f t="shared" si="23"/>
        <v>-3.3474576271186405</v>
      </c>
    </row>
    <row r="1534" spans="1:3" x14ac:dyDescent="0.25">
      <c r="A1534" s="3">
        <v>42794</v>
      </c>
      <c r="B1534">
        <v>23.2</v>
      </c>
      <c r="C1534">
        <f t="shared" si="23"/>
        <v>-0.64239828693791057</v>
      </c>
    </row>
    <row r="1535" spans="1:3" x14ac:dyDescent="0.25">
      <c r="A1535" s="3">
        <v>42795</v>
      </c>
      <c r="B1535">
        <v>23.2</v>
      </c>
      <c r="C1535">
        <f t="shared" si="23"/>
        <v>-1.276595744680854</v>
      </c>
    </row>
    <row r="1536" spans="1:3" x14ac:dyDescent="0.25">
      <c r="A1536" s="3">
        <v>42796</v>
      </c>
      <c r="B1536">
        <v>23.25</v>
      </c>
      <c r="C1536">
        <f t="shared" si="23"/>
        <v>-0.21459227467811462</v>
      </c>
    </row>
    <row r="1537" spans="1:3" x14ac:dyDescent="0.25">
      <c r="A1537" s="3">
        <v>42797</v>
      </c>
      <c r="B1537">
        <v>22.95</v>
      </c>
      <c r="C1537">
        <f t="shared" si="23"/>
        <v>-0.21739130434782916</v>
      </c>
    </row>
    <row r="1538" spans="1:3" x14ac:dyDescent="0.25">
      <c r="A1538" s="3">
        <v>42798</v>
      </c>
      <c r="B1538">
        <v>23.2</v>
      </c>
      <c r="C1538">
        <f t="shared" si="23"/>
        <v>0.65075921908893086</v>
      </c>
    </row>
    <row r="1539" spans="1:3" x14ac:dyDescent="0.25">
      <c r="A1539" s="3">
        <v>42801</v>
      </c>
      <c r="B1539">
        <v>23.2</v>
      </c>
      <c r="C1539">
        <f t="shared" si="23"/>
        <v>0.65075921908893086</v>
      </c>
    </row>
    <row r="1540" spans="1:3" x14ac:dyDescent="0.25">
      <c r="A1540" s="3">
        <v>42802</v>
      </c>
      <c r="B1540">
        <v>23.6</v>
      </c>
      <c r="C1540">
        <f t="shared" si="23"/>
        <v>1.5490533562822695</v>
      </c>
    </row>
    <row r="1541" spans="1:3" x14ac:dyDescent="0.25">
      <c r="A1541" s="3">
        <v>42803</v>
      </c>
      <c r="B1541">
        <v>24.37</v>
      </c>
      <c r="C1541">
        <f t="shared" si="23"/>
        <v>6.8391056554142864</v>
      </c>
    </row>
    <row r="1542" spans="1:3" x14ac:dyDescent="0.25">
      <c r="A1542" s="3">
        <v>42804</v>
      </c>
      <c r="B1542">
        <v>24.5</v>
      </c>
      <c r="C1542">
        <f t="shared" si="23"/>
        <v>5.6034482758620729</v>
      </c>
    </row>
    <row r="1543" spans="1:3" x14ac:dyDescent="0.25">
      <c r="A1543" s="3">
        <v>42805</v>
      </c>
      <c r="B1543">
        <v>24.7</v>
      </c>
      <c r="C1543">
        <f t="shared" si="23"/>
        <v>6.4655172413793105</v>
      </c>
    </row>
    <row r="1544" spans="1:3" x14ac:dyDescent="0.25">
      <c r="A1544" s="3">
        <v>42808</v>
      </c>
      <c r="B1544">
        <v>24.69</v>
      </c>
      <c r="C1544">
        <f t="shared" si="23"/>
        <v>6.1935483870967794</v>
      </c>
    </row>
    <row r="1545" spans="1:3" x14ac:dyDescent="0.25">
      <c r="A1545" s="3">
        <v>42809</v>
      </c>
      <c r="B1545">
        <v>24.79</v>
      </c>
      <c r="C1545">
        <f t="shared" si="23"/>
        <v>8.0174291938997815</v>
      </c>
    </row>
    <row r="1546" spans="1:3" x14ac:dyDescent="0.25">
      <c r="A1546" s="3">
        <v>42810</v>
      </c>
      <c r="B1546">
        <v>24.8</v>
      </c>
      <c r="C1546">
        <f t="shared" ref="C1546:C1609" si="24">((B1546-B1538)/B1538)*100</f>
        <v>6.8965517241379377</v>
      </c>
    </row>
    <row r="1547" spans="1:3" x14ac:dyDescent="0.25">
      <c r="A1547" s="3">
        <v>42811</v>
      </c>
      <c r="B1547">
        <v>24.900000000000002</v>
      </c>
      <c r="C1547">
        <f t="shared" si="24"/>
        <v>7.327586206896564</v>
      </c>
    </row>
    <row r="1548" spans="1:3" x14ac:dyDescent="0.25">
      <c r="A1548" s="3">
        <v>42812</v>
      </c>
      <c r="B1548">
        <v>25.02</v>
      </c>
      <c r="C1548">
        <f t="shared" si="24"/>
        <v>6.0169491525423648</v>
      </c>
    </row>
    <row r="1549" spans="1:3" x14ac:dyDescent="0.25">
      <c r="A1549" s="3">
        <v>42815</v>
      </c>
      <c r="B1549">
        <v>25</v>
      </c>
      <c r="C1549">
        <f t="shared" si="24"/>
        <v>2.5851456709068485</v>
      </c>
    </row>
    <row r="1550" spans="1:3" x14ac:dyDescent="0.25">
      <c r="A1550" s="3">
        <v>42816</v>
      </c>
      <c r="B1550">
        <v>24.8</v>
      </c>
      <c r="C1550">
        <f t="shared" si="24"/>
        <v>1.2244897959183703</v>
      </c>
    </row>
    <row r="1551" spans="1:3" x14ac:dyDescent="0.25">
      <c r="A1551" s="3">
        <v>42817</v>
      </c>
      <c r="B1551">
        <v>24.900000000000002</v>
      </c>
      <c r="C1551">
        <f t="shared" si="24"/>
        <v>0.80971659919029482</v>
      </c>
    </row>
    <row r="1552" spans="1:3" x14ac:dyDescent="0.25">
      <c r="A1552" s="3">
        <v>42818</v>
      </c>
      <c r="B1552">
        <v>24.5</v>
      </c>
      <c r="C1552">
        <f t="shared" si="24"/>
        <v>-0.76954232482787066</v>
      </c>
    </row>
    <row r="1553" spans="1:3" x14ac:dyDescent="0.25">
      <c r="A1553" s="3">
        <v>42819</v>
      </c>
      <c r="B1553">
        <v>24.88</v>
      </c>
      <c r="C1553">
        <f t="shared" si="24"/>
        <v>0.36304961678095954</v>
      </c>
    </row>
    <row r="1554" spans="1:3" x14ac:dyDescent="0.25">
      <c r="A1554" s="3">
        <v>42822</v>
      </c>
      <c r="B1554">
        <v>24.900000000000002</v>
      </c>
      <c r="C1554">
        <f t="shared" si="24"/>
        <v>0.4032258064516186</v>
      </c>
    </row>
    <row r="1555" spans="1:3" x14ac:dyDescent="0.25">
      <c r="A1555" s="3">
        <v>42823</v>
      </c>
      <c r="B1555">
        <v>24.900000000000002</v>
      </c>
      <c r="C1555">
        <f t="shared" si="24"/>
        <v>0</v>
      </c>
    </row>
    <row r="1556" spans="1:3" x14ac:dyDescent="0.25">
      <c r="A1556" s="3">
        <v>42824</v>
      </c>
      <c r="B1556">
        <v>24.82</v>
      </c>
      <c r="C1556">
        <f t="shared" si="24"/>
        <v>-0.79936051159072463</v>
      </c>
    </row>
    <row r="1557" spans="1:3" x14ac:dyDescent="0.25">
      <c r="A1557" s="3">
        <v>42825</v>
      </c>
      <c r="B1557">
        <v>25.1</v>
      </c>
      <c r="C1557">
        <f t="shared" si="24"/>
        <v>0.40000000000000563</v>
      </c>
    </row>
    <row r="1558" spans="1:3" x14ac:dyDescent="0.25">
      <c r="A1558" s="3">
        <v>42826</v>
      </c>
      <c r="B1558">
        <v>25.04</v>
      </c>
      <c r="C1558">
        <f t="shared" si="24"/>
        <v>0.96774193548386456</v>
      </c>
    </row>
    <row r="1559" spans="1:3" x14ac:dyDescent="0.25">
      <c r="A1559" s="3">
        <v>42829</v>
      </c>
      <c r="B1559">
        <v>24.84</v>
      </c>
      <c r="C1559">
        <f t="shared" si="24"/>
        <v>-0.24096385542169588</v>
      </c>
    </row>
    <row r="1560" spans="1:3" x14ac:dyDescent="0.25">
      <c r="A1560" s="3">
        <v>42830</v>
      </c>
      <c r="B1560">
        <v>25</v>
      </c>
      <c r="C1560">
        <f t="shared" si="24"/>
        <v>2.0408163265306123</v>
      </c>
    </row>
    <row r="1561" spans="1:3" x14ac:dyDescent="0.25">
      <c r="A1561" s="3">
        <v>42831</v>
      </c>
      <c r="B1561">
        <v>25.810000000000002</v>
      </c>
      <c r="C1561">
        <f t="shared" si="24"/>
        <v>3.7379421221865083</v>
      </c>
    </row>
    <row r="1562" spans="1:3" x14ac:dyDescent="0.25">
      <c r="A1562" s="3">
        <v>42832</v>
      </c>
      <c r="B1562">
        <v>26</v>
      </c>
      <c r="C1562">
        <f t="shared" si="24"/>
        <v>4.4176706827309147</v>
      </c>
    </row>
    <row r="1563" spans="1:3" x14ac:dyDescent="0.25">
      <c r="A1563" s="3">
        <v>42836</v>
      </c>
      <c r="B1563">
        <v>26</v>
      </c>
      <c r="C1563">
        <f t="shared" si="24"/>
        <v>4.4176706827309147</v>
      </c>
    </row>
    <row r="1564" spans="1:3" x14ac:dyDescent="0.25">
      <c r="A1564" s="3">
        <v>42837</v>
      </c>
      <c r="B1564">
        <v>26.3</v>
      </c>
      <c r="C1564">
        <f t="shared" si="24"/>
        <v>5.9629331184528622</v>
      </c>
    </row>
    <row r="1565" spans="1:3" x14ac:dyDescent="0.25">
      <c r="A1565" s="3">
        <v>42838</v>
      </c>
      <c r="B1565">
        <v>26.63</v>
      </c>
      <c r="C1565">
        <f t="shared" si="24"/>
        <v>6.0956175298804682</v>
      </c>
    </row>
    <row r="1566" spans="1:3" x14ac:dyDescent="0.25">
      <c r="A1566" s="3">
        <v>42839</v>
      </c>
      <c r="B1566">
        <v>26.6</v>
      </c>
      <c r="C1566">
        <f t="shared" si="24"/>
        <v>6.2300319488817983</v>
      </c>
    </row>
    <row r="1567" spans="1:3" x14ac:dyDescent="0.25">
      <c r="A1567" s="3">
        <v>42840</v>
      </c>
      <c r="B1567">
        <v>26.6</v>
      </c>
      <c r="C1567">
        <f t="shared" si="24"/>
        <v>7.085346215781005</v>
      </c>
    </row>
    <row r="1568" spans="1:3" x14ac:dyDescent="0.25">
      <c r="A1568" s="3">
        <v>42843</v>
      </c>
      <c r="B1568">
        <v>25.740000000000002</v>
      </c>
      <c r="C1568">
        <f t="shared" si="24"/>
        <v>2.960000000000008</v>
      </c>
    </row>
    <row r="1569" spans="1:3" x14ac:dyDescent="0.25">
      <c r="A1569" s="3">
        <v>42845</v>
      </c>
      <c r="B1569">
        <v>26.1</v>
      </c>
      <c r="C1569">
        <f t="shared" si="24"/>
        <v>1.1235955056179743</v>
      </c>
    </row>
    <row r="1570" spans="1:3" x14ac:dyDescent="0.25">
      <c r="A1570" s="3">
        <v>42846</v>
      </c>
      <c r="B1570">
        <v>26.1</v>
      </c>
      <c r="C1570">
        <f t="shared" si="24"/>
        <v>0.38461538461539008</v>
      </c>
    </row>
    <row r="1571" spans="1:3" x14ac:dyDescent="0.25">
      <c r="A1571" s="3">
        <v>42850</v>
      </c>
      <c r="B1571">
        <v>27.78</v>
      </c>
      <c r="C1571">
        <f t="shared" si="24"/>
        <v>6.8461538461538503</v>
      </c>
    </row>
    <row r="1572" spans="1:3" x14ac:dyDescent="0.25">
      <c r="A1572" s="3">
        <v>42851</v>
      </c>
      <c r="B1572">
        <v>29.3</v>
      </c>
      <c r="C1572">
        <f t="shared" si="24"/>
        <v>11.406844106463879</v>
      </c>
    </row>
    <row r="1573" spans="1:3" x14ac:dyDescent="0.25">
      <c r="A1573" s="3">
        <v>42852</v>
      </c>
      <c r="B1573">
        <v>30.7</v>
      </c>
      <c r="C1573">
        <f t="shared" si="24"/>
        <v>15.283514832895232</v>
      </c>
    </row>
    <row r="1574" spans="1:3" x14ac:dyDescent="0.25">
      <c r="A1574" s="3">
        <v>42853</v>
      </c>
      <c r="B1574">
        <v>29.21</v>
      </c>
      <c r="C1574">
        <f t="shared" si="24"/>
        <v>9.8120300751879679</v>
      </c>
    </row>
    <row r="1575" spans="1:3" x14ac:dyDescent="0.25">
      <c r="A1575" s="3">
        <v>42854</v>
      </c>
      <c r="B1575">
        <v>29.8</v>
      </c>
      <c r="C1575">
        <f t="shared" si="24"/>
        <v>12.030075187969921</v>
      </c>
    </row>
    <row r="1576" spans="1:3" x14ac:dyDescent="0.25">
      <c r="A1576" s="3">
        <v>42857</v>
      </c>
      <c r="B1576">
        <v>30.290000000000003</v>
      </c>
      <c r="C1576">
        <f t="shared" si="24"/>
        <v>17.676767676767678</v>
      </c>
    </row>
    <row r="1577" spans="1:3" x14ac:dyDescent="0.25">
      <c r="A1577" s="3">
        <v>42858</v>
      </c>
      <c r="B1577">
        <v>30.3</v>
      </c>
      <c r="C1577">
        <f t="shared" si="24"/>
        <v>16.091954022988503</v>
      </c>
    </row>
    <row r="1578" spans="1:3" x14ac:dyDescent="0.25">
      <c r="A1578" s="3">
        <v>42859</v>
      </c>
      <c r="B1578">
        <v>30.19</v>
      </c>
      <c r="C1578">
        <f t="shared" si="24"/>
        <v>15.670498084291188</v>
      </c>
    </row>
    <row r="1579" spans="1:3" x14ac:dyDescent="0.25">
      <c r="A1579" s="3">
        <v>42860</v>
      </c>
      <c r="B1579">
        <v>30.250000000000004</v>
      </c>
      <c r="C1579">
        <f t="shared" si="24"/>
        <v>8.8912886969042564</v>
      </c>
    </row>
    <row r="1580" spans="1:3" x14ac:dyDescent="0.25">
      <c r="A1580" s="3">
        <v>42861</v>
      </c>
      <c r="B1580">
        <v>30.279999999999998</v>
      </c>
      <c r="C1580">
        <f t="shared" si="24"/>
        <v>3.3447098976109104</v>
      </c>
    </row>
    <row r="1581" spans="1:3" x14ac:dyDescent="0.25">
      <c r="A1581" s="3">
        <v>42864</v>
      </c>
      <c r="B1581">
        <v>30.599999999999998</v>
      </c>
      <c r="C1581">
        <f t="shared" si="24"/>
        <v>-0.32573289902280594</v>
      </c>
    </row>
    <row r="1582" spans="1:3" x14ac:dyDescent="0.25">
      <c r="A1582" s="3">
        <v>42865</v>
      </c>
      <c r="B1582">
        <v>31.580000000000002</v>
      </c>
      <c r="C1582">
        <f t="shared" si="24"/>
        <v>8.1136597055802842</v>
      </c>
    </row>
    <row r="1583" spans="1:3" x14ac:dyDescent="0.25">
      <c r="A1583" s="3">
        <v>42871</v>
      </c>
      <c r="B1583">
        <v>31.8</v>
      </c>
      <c r="C1583">
        <f t="shared" si="24"/>
        <v>6.7114093959731544</v>
      </c>
    </row>
    <row r="1584" spans="1:3" x14ac:dyDescent="0.25">
      <c r="A1584" s="3">
        <v>42872</v>
      </c>
      <c r="B1584">
        <v>31.900000000000002</v>
      </c>
      <c r="C1584">
        <f t="shared" si="24"/>
        <v>5.3152855727963004</v>
      </c>
    </row>
    <row r="1585" spans="1:3" x14ac:dyDescent="0.25">
      <c r="A1585" s="3">
        <v>42873</v>
      </c>
      <c r="B1585">
        <v>31.8</v>
      </c>
      <c r="C1585">
        <f t="shared" si="24"/>
        <v>4.9504950495049505</v>
      </c>
    </row>
    <row r="1586" spans="1:3" x14ac:dyDescent="0.25">
      <c r="A1586" s="3">
        <v>42874</v>
      </c>
      <c r="B1586">
        <v>31.750000000000004</v>
      </c>
      <c r="C1586">
        <f t="shared" si="24"/>
        <v>5.167273931765493</v>
      </c>
    </row>
    <row r="1587" spans="1:3" x14ac:dyDescent="0.25">
      <c r="A1587" s="3">
        <v>42875</v>
      </c>
      <c r="B1587">
        <v>31.2</v>
      </c>
      <c r="C1587">
        <f t="shared" si="24"/>
        <v>3.1404958677685806</v>
      </c>
    </row>
    <row r="1588" spans="1:3" x14ac:dyDescent="0.25">
      <c r="A1588" s="3">
        <v>42878</v>
      </c>
      <c r="B1588">
        <v>31.69</v>
      </c>
      <c r="C1588">
        <f t="shared" si="24"/>
        <v>4.6565389696169213</v>
      </c>
    </row>
    <row r="1589" spans="1:3" x14ac:dyDescent="0.25">
      <c r="A1589" s="3">
        <v>42880</v>
      </c>
      <c r="B1589">
        <v>31.2</v>
      </c>
      <c r="C1589">
        <f t="shared" si="24"/>
        <v>1.960784313725495</v>
      </c>
    </row>
    <row r="1590" spans="1:3" x14ac:dyDescent="0.25">
      <c r="A1590" s="3">
        <v>42881</v>
      </c>
      <c r="B1590">
        <v>31.3</v>
      </c>
      <c r="C1590">
        <f t="shared" si="24"/>
        <v>-0.88663711209626705</v>
      </c>
    </row>
    <row r="1591" spans="1:3" x14ac:dyDescent="0.25">
      <c r="A1591" s="3">
        <v>42882</v>
      </c>
      <c r="B1591">
        <v>30.650000000000002</v>
      </c>
      <c r="C1591">
        <f t="shared" si="24"/>
        <v>-3.6163522012578575</v>
      </c>
    </row>
    <row r="1592" spans="1:3" x14ac:dyDescent="0.25">
      <c r="A1592" s="3">
        <v>42885</v>
      </c>
      <c r="B1592">
        <v>30.3</v>
      </c>
      <c r="C1592">
        <f t="shared" si="24"/>
        <v>-5.0156739811912265</v>
      </c>
    </row>
    <row r="1593" spans="1:3" x14ac:dyDescent="0.25">
      <c r="A1593" s="3">
        <v>42886</v>
      </c>
      <c r="B1593">
        <v>31.23</v>
      </c>
      <c r="C1593">
        <f t="shared" si="24"/>
        <v>-1.7924528301886802</v>
      </c>
    </row>
    <row r="1594" spans="1:3" x14ac:dyDescent="0.25">
      <c r="A1594" s="3">
        <v>42887</v>
      </c>
      <c r="B1594">
        <v>30.8</v>
      </c>
      <c r="C1594">
        <f t="shared" si="24"/>
        <v>-2.992125984251977</v>
      </c>
    </row>
    <row r="1595" spans="1:3" x14ac:dyDescent="0.25">
      <c r="A1595" s="3">
        <v>42888</v>
      </c>
      <c r="B1595">
        <v>30.8</v>
      </c>
      <c r="C1595">
        <f t="shared" si="24"/>
        <v>-1.2820512820512775</v>
      </c>
    </row>
    <row r="1596" spans="1:3" x14ac:dyDescent="0.25">
      <c r="A1596" s="3">
        <v>42889</v>
      </c>
      <c r="B1596">
        <v>31.080000000000002</v>
      </c>
      <c r="C1596">
        <f t="shared" si="24"/>
        <v>-1.9248974439886379</v>
      </c>
    </row>
    <row r="1597" spans="1:3" x14ac:dyDescent="0.25">
      <c r="A1597" s="3">
        <v>42892</v>
      </c>
      <c r="B1597">
        <v>31.080000000000002</v>
      </c>
      <c r="C1597">
        <f t="shared" si="24"/>
        <v>-0.38461538461537642</v>
      </c>
    </row>
    <row r="1598" spans="1:3" x14ac:dyDescent="0.25">
      <c r="A1598" s="3">
        <v>42893</v>
      </c>
      <c r="B1598">
        <v>32</v>
      </c>
      <c r="C1598">
        <f t="shared" si="24"/>
        <v>2.2364217252396146</v>
      </c>
    </row>
    <row r="1599" spans="1:3" x14ac:dyDescent="0.25">
      <c r="A1599" s="3">
        <v>42894</v>
      </c>
      <c r="B1599">
        <v>31.099999999999998</v>
      </c>
      <c r="C1599">
        <f t="shared" si="24"/>
        <v>1.4681892332789419</v>
      </c>
    </row>
    <row r="1600" spans="1:3" x14ac:dyDescent="0.25">
      <c r="A1600" s="3">
        <v>42895</v>
      </c>
      <c r="B1600">
        <v>31.000000000000004</v>
      </c>
      <c r="C1600">
        <f t="shared" si="24"/>
        <v>2.3102310231023195</v>
      </c>
    </row>
    <row r="1601" spans="1:3" x14ac:dyDescent="0.25">
      <c r="A1601" s="3">
        <v>42896</v>
      </c>
      <c r="B1601">
        <v>31.2</v>
      </c>
      <c r="C1601">
        <f t="shared" si="24"/>
        <v>-9.6061479346785578E-2</v>
      </c>
    </row>
    <row r="1602" spans="1:3" x14ac:dyDescent="0.25">
      <c r="A1602" s="3">
        <v>42899</v>
      </c>
      <c r="B1602">
        <v>28.2</v>
      </c>
      <c r="C1602">
        <f t="shared" si="24"/>
        <v>-8.4415584415584455</v>
      </c>
    </row>
    <row r="1603" spans="1:3" x14ac:dyDescent="0.25">
      <c r="A1603" s="3">
        <v>42900</v>
      </c>
      <c r="B1603">
        <v>28.990000000000002</v>
      </c>
      <c r="C1603">
        <f t="shared" si="24"/>
        <v>-5.876623376623372</v>
      </c>
    </row>
    <row r="1604" spans="1:3" x14ac:dyDescent="0.25">
      <c r="A1604" s="3">
        <v>42901</v>
      </c>
      <c r="B1604">
        <v>28.990000000000002</v>
      </c>
      <c r="C1604">
        <f t="shared" si="24"/>
        <v>-6.7245817245817241</v>
      </c>
    </row>
    <row r="1605" spans="1:3" x14ac:dyDescent="0.25">
      <c r="A1605" s="3">
        <v>42902</v>
      </c>
      <c r="B1605">
        <v>28.44</v>
      </c>
      <c r="C1605">
        <f t="shared" si="24"/>
        <v>-8.494208494208495</v>
      </c>
    </row>
    <row r="1606" spans="1:3" x14ac:dyDescent="0.25">
      <c r="A1606" s="3">
        <v>42903</v>
      </c>
      <c r="B1606">
        <v>28.310000000000002</v>
      </c>
      <c r="C1606">
        <f t="shared" si="24"/>
        <v>-11.531249999999993</v>
      </c>
    </row>
    <row r="1607" spans="1:3" x14ac:dyDescent="0.25">
      <c r="A1607" s="3">
        <v>42906</v>
      </c>
      <c r="B1607">
        <v>28.5</v>
      </c>
      <c r="C1607">
        <f t="shared" si="24"/>
        <v>-8.3601286173633387</v>
      </c>
    </row>
    <row r="1608" spans="1:3" x14ac:dyDescent="0.25">
      <c r="A1608" s="3">
        <v>42907</v>
      </c>
      <c r="B1608">
        <v>28.900000000000002</v>
      </c>
      <c r="C1608">
        <f t="shared" si="24"/>
        <v>-6.7741935483871005</v>
      </c>
    </row>
    <row r="1609" spans="1:3" x14ac:dyDescent="0.25">
      <c r="A1609" s="3">
        <v>42908</v>
      </c>
      <c r="B1609">
        <v>29.12</v>
      </c>
      <c r="C1609">
        <f t="shared" si="24"/>
        <v>-6.6666666666666607</v>
      </c>
    </row>
    <row r="1610" spans="1:3" x14ac:dyDescent="0.25">
      <c r="A1610" s="3">
        <v>42909</v>
      </c>
      <c r="B1610">
        <v>28.970000000000002</v>
      </c>
      <c r="C1610">
        <f t="shared" ref="C1610:C1673" si="25">((B1610-B1602)/B1602)*100</f>
        <v>2.7304964539007206</v>
      </c>
    </row>
    <row r="1611" spans="1:3" x14ac:dyDescent="0.25">
      <c r="A1611" s="3">
        <v>42910</v>
      </c>
      <c r="B1611">
        <v>29.2</v>
      </c>
      <c r="C1611">
        <f t="shared" si="25"/>
        <v>0.72438771990340556</v>
      </c>
    </row>
    <row r="1612" spans="1:3" x14ac:dyDescent="0.25">
      <c r="A1612" s="3">
        <v>42913</v>
      </c>
      <c r="B1612">
        <v>29.14</v>
      </c>
      <c r="C1612">
        <f t="shared" si="25"/>
        <v>0.51741979993100573</v>
      </c>
    </row>
    <row r="1613" spans="1:3" x14ac:dyDescent="0.25">
      <c r="A1613" s="3">
        <v>42914</v>
      </c>
      <c r="B1613">
        <v>29</v>
      </c>
      <c r="C1613">
        <f t="shared" si="25"/>
        <v>1.9690576652601921</v>
      </c>
    </row>
    <row r="1614" spans="1:3" x14ac:dyDescent="0.25">
      <c r="A1614" s="3">
        <v>42915</v>
      </c>
      <c r="B1614">
        <v>28.98</v>
      </c>
      <c r="C1614">
        <f t="shared" si="25"/>
        <v>2.3666548922642106</v>
      </c>
    </row>
    <row r="1615" spans="1:3" x14ac:dyDescent="0.25">
      <c r="A1615" s="3">
        <v>42916</v>
      </c>
      <c r="B1615">
        <v>28.990000000000002</v>
      </c>
      <c r="C1615">
        <f t="shared" si="25"/>
        <v>1.719298245614042</v>
      </c>
    </row>
    <row r="1616" spans="1:3" x14ac:dyDescent="0.25">
      <c r="A1616" s="3">
        <v>42917</v>
      </c>
      <c r="B1616">
        <v>29.3</v>
      </c>
      <c r="C1616">
        <f t="shared" si="25"/>
        <v>1.384083044982694</v>
      </c>
    </row>
    <row r="1617" spans="1:3" x14ac:dyDescent="0.25">
      <c r="A1617" s="3">
        <v>42920</v>
      </c>
      <c r="B1617">
        <v>29.2</v>
      </c>
      <c r="C1617">
        <f t="shared" si="25"/>
        <v>0.27472527472526886</v>
      </c>
    </row>
    <row r="1618" spans="1:3" x14ac:dyDescent="0.25">
      <c r="A1618" s="3">
        <v>42921</v>
      </c>
      <c r="B1618">
        <v>29.1</v>
      </c>
      <c r="C1618">
        <f t="shared" si="25"/>
        <v>0.44874007594062476</v>
      </c>
    </row>
    <row r="1619" spans="1:3" x14ac:dyDescent="0.25">
      <c r="A1619" s="3">
        <v>42922</v>
      </c>
      <c r="B1619">
        <v>28.98</v>
      </c>
      <c r="C1619">
        <f t="shared" si="25"/>
        <v>-0.7534246575342427</v>
      </c>
    </row>
    <row r="1620" spans="1:3" x14ac:dyDescent="0.25">
      <c r="A1620" s="3">
        <v>42923</v>
      </c>
      <c r="B1620">
        <v>29.29</v>
      </c>
      <c r="C1620">
        <f t="shared" si="25"/>
        <v>0.51475634866162867</v>
      </c>
    </row>
    <row r="1621" spans="1:3" x14ac:dyDescent="0.25">
      <c r="A1621" s="3">
        <v>42924</v>
      </c>
      <c r="B1621">
        <v>29.01</v>
      </c>
      <c r="C1621">
        <f t="shared" si="25"/>
        <v>3.4482758620695046E-2</v>
      </c>
    </row>
    <row r="1622" spans="1:3" x14ac:dyDescent="0.25">
      <c r="A1622" s="3">
        <v>42927</v>
      </c>
      <c r="B1622">
        <v>29.25</v>
      </c>
      <c r="C1622">
        <f t="shared" si="25"/>
        <v>0.9316770186335388</v>
      </c>
    </row>
    <row r="1623" spans="1:3" x14ac:dyDescent="0.25">
      <c r="A1623" s="3">
        <v>42928</v>
      </c>
      <c r="B1623">
        <v>29</v>
      </c>
      <c r="C1623">
        <f t="shared" si="25"/>
        <v>3.4494653328727184E-2</v>
      </c>
    </row>
    <row r="1624" spans="1:3" x14ac:dyDescent="0.25">
      <c r="A1624" s="3">
        <v>42929</v>
      </c>
      <c r="B1624">
        <v>28.95</v>
      </c>
      <c r="C1624">
        <f t="shared" si="25"/>
        <v>-1.1945392491467623</v>
      </c>
    </row>
    <row r="1625" spans="1:3" x14ac:dyDescent="0.25">
      <c r="A1625" s="3">
        <v>42930</v>
      </c>
      <c r="B1625">
        <v>28.720000000000002</v>
      </c>
      <c r="C1625">
        <f t="shared" si="25"/>
        <v>-1.6438356164383456</v>
      </c>
    </row>
    <row r="1626" spans="1:3" x14ac:dyDescent="0.25">
      <c r="A1626" s="3">
        <v>42931</v>
      </c>
      <c r="B1626">
        <v>28.71</v>
      </c>
      <c r="C1626">
        <f t="shared" si="25"/>
        <v>-1.3402061855670122</v>
      </c>
    </row>
    <row r="1627" spans="1:3" x14ac:dyDescent="0.25">
      <c r="A1627" s="3">
        <v>42934</v>
      </c>
      <c r="B1627">
        <v>28.7</v>
      </c>
      <c r="C1627">
        <f t="shared" si="25"/>
        <v>-0.96618357487923101</v>
      </c>
    </row>
    <row r="1628" spans="1:3" x14ac:dyDescent="0.25">
      <c r="A1628" s="3">
        <v>42937</v>
      </c>
      <c r="B1628">
        <v>28.720000000000002</v>
      </c>
      <c r="C1628">
        <f t="shared" si="25"/>
        <v>-1.9460566746329695</v>
      </c>
    </row>
    <row r="1629" spans="1:3" x14ac:dyDescent="0.25">
      <c r="A1629" s="3">
        <v>42938</v>
      </c>
      <c r="B1629">
        <v>28.650000000000002</v>
      </c>
      <c r="C1629">
        <f t="shared" si="25"/>
        <v>-1.2409513960703187</v>
      </c>
    </row>
    <row r="1630" spans="1:3" x14ac:dyDescent="0.25">
      <c r="A1630" s="3">
        <v>42941</v>
      </c>
      <c r="B1630">
        <v>28.5</v>
      </c>
      <c r="C1630">
        <f t="shared" si="25"/>
        <v>-2.5641025641025639</v>
      </c>
    </row>
    <row r="1631" spans="1:3" x14ac:dyDescent="0.25">
      <c r="A1631" s="3">
        <v>42942</v>
      </c>
      <c r="B1631">
        <v>28.5</v>
      </c>
      <c r="C1631">
        <f t="shared" si="25"/>
        <v>-1.7241379310344827</v>
      </c>
    </row>
    <row r="1632" spans="1:3" x14ac:dyDescent="0.25">
      <c r="A1632" s="3">
        <v>42943</v>
      </c>
      <c r="B1632">
        <v>28.45</v>
      </c>
      <c r="C1632">
        <f t="shared" si="25"/>
        <v>-1.7271157167530224</v>
      </c>
    </row>
    <row r="1633" spans="1:3" x14ac:dyDescent="0.25">
      <c r="A1633" s="3">
        <v>42944</v>
      </c>
      <c r="B1633">
        <v>28.400000000000002</v>
      </c>
      <c r="C1633">
        <f t="shared" si="25"/>
        <v>-1.1142061281337057</v>
      </c>
    </row>
    <row r="1634" spans="1:3" x14ac:dyDescent="0.25">
      <c r="A1634" s="3">
        <v>42945</v>
      </c>
      <c r="B1634">
        <v>28.400000000000002</v>
      </c>
      <c r="C1634">
        <f t="shared" si="25"/>
        <v>-1.0797631487286614</v>
      </c>
    </row>
    <row r="1635" spans="1:3" x14ac:dyDescent="0.25">
      <c r="A1635" s="3">
        <v>42948</v>
      </c>
      <c r="B1635">
        <v>28.400000000000002</v>
      </c>
      <c r="C1635">
        <f t="shared" si="25"/>
        <v>-1.0452961672473771</v>
      </c>
    </row>
    <row r="1636" spans="1:3" x14ac:dyDescent="0.25">
      <c r="A1636" s="3">
        <v>42949</v>
      </c>
      <c r="B1636">
        <v>28.48</v>
      </c>
      <c r="C1636">
        <f t="shared" si="25"/>
        <v>-0.83565459610028536</v>
      </c>
    </row>
    <row r="1637" spans="1:3" x14ac:dyDescent="0.25">
      <c r="A1637" s="3">
        <v>42950</v>
      </c>
      <c r="B1637">
        <v>28.310000000000002</v>
      </c>
      <c r="C1637">
        <f t="shared" si="25"/>
        <v>-1.1867364746945892</v>
      </c>
    </row>
    <row r="1638" spans="1:3" x14ac:dyDescent="0.25">
      <c r="A1638" s="3">
        <v>42951</v>
      </c>
      <c r="B1638">
        <v>28.45</v>
      </c>
      <c r="C1638">
        <f t="shared" si="25"/>
        <v>-0.17543859649123056</v>
      </c>
    </row>
    <row r="1639" spans="1:3" x14ac:dyDescent="0.25">
      <c r="A1639" s="3">
        <v>42952</v>
      </c>
      <c r="B1639">
        <v>28.45</v>
      </c>
      <c r="C1639">
        <f t="shared" si="25"/>
        <v>-0.17543859649123056</v>
      </c>
    </row>
    <row r="1640" spans="1:3" x14ac:dyDescent="0.25">
      <c r="A1640" s="3">
        <v>42955</v>
      </c>
      <c r="B1640">
        <v>28.45</v>
      </c>
      <c r="C1640">
        <f t="shared" si="25"/>
        <v>0</v>
      </c>
    </row>
    <row r="1641" spans="1:3" x14ac:dyDescent="0.25">
      <c r="A1641" s="3">
        <v>42957</v>
      </c>
      <c r="B1641">
        <v>28.45</v>
      </c>
      <c r="C1641">
        <f t="shared" si="25"/>
        <v>0.17605633802815901</v>
      </c>
    </row>
    <row r="1642" spans="1:3" x14ac:dyDescent="0.25">
      <c r="A1642" s="3">
        <v>42958</v>
      </c>
      <c r="B1642">
        <v>28.45</v>
      </c>
      <c r="C1642">
        <f t="shared" si="25"/>
        <v>0.17605633802815901</v>
      </c>
    </row>
    <row r="1643" spans="1:3" x14ac:dyDescent="0.25">
      <c r="A1643" s="3">
        <v>42962</v>
      </c>
      <c r="B1643">
        <v>28.45</v>
      </c>
      <c r="C1643">
        <f t="shared" si="25"/>
        <v>0.17605633802815901</v>
      </c>
    </row>
    <row r="1644" spans="1:3" x14ac:dyDescent="0.25">
      <c r="A1644" s="3">
        <v>42964</v>
      </c>
      <c r="B1644">
        <v>28.45</v>
      </c>
      <c r="C1644">
        <f t="shared" si="25"/>
        <v>-0.10533707865168938</v>
      </c>
    </row>
    <row r="1645" spans="1:3" x14ac:dyDescent="0.25">
      <c r="A1645" s="3">
        <v>42965</v>
      </c>
      <c r="B1645">
        <v>28.5</v>
      </c>
      <c r="C1645">
        <f t="shared" si="25"/>
        <v>0.67114093959730736</v>
      </c>
    </row>
    <row r="1646" spans="1:3" x14ac:dyDescent="0.25">
      <c r="A1646" s="3">
        <v>42966</v>
      </c>
      <c r="B1646">
        <v>28.44</v>
      </c>
      <c r="C1646">
        <f t="shared" si="25"/>
        <v>-3.5149384885757508E-2</v>
      </c>
    </row>
    <row r="1647" spans="1:3" x14ac:dyDescent="0.25">
      <c r="A1647" s="3">
        <v>42969</v>
      </c>
      <c r="B1647">
        <v>28.44</v>
      </c>
      <c r="C1647">
        <f t="shared" si="25"/>
        <v>-3.5149384885757508E-2</v>
      </c>
    </row>
    <row r="1648" spans="1:3" x14ac:dyDescent="0.25">
      <c r="A1648" s="3">
        <v>42971</v>
      </c>
      <c r="B1648">
        <v>28.5</v>
      </c>
      <c r="C1648">
        <f t="shared" si="25"/>
        <v>0.175746924428825</v>
      </c>
    </row>
    <row r="1649" spans="1:3" x14ac:dyDescent="0.25">
      <c r="A1649" s="3">
        <v>42972</v>
      </c>
      <c r="B1649">
        <v>28.3</v>
      </c>
      <c r="C1649">
        <f t="shared" si="25"/>
        <v>-0.52724077328646246</v>
      </c>
    </row>
    <row r="1650" spans="1:3" x14ac:dyDescent="0.25">
      <c r="A1650" s="3">
        <v>42973</v>
      </c>
      <c r="B1650">
        <v>28.490000000000002</v>
      </c>
      <c r="C1650">
        <f t="shared" si="25"/>
        <v>0.14059753954306747</v>
      </c>
    </row>
    <row r="1651" spans="1:3" x14ac:dyDescent="0.25">
      <c r="A1651" s="3">
        <v>42976</v>
      </c>
      <c r="B1651">
        <v>28.490000000000002</v>
      </c>
      <c r="C1651">
        <f t="shared" si="25"/>
        <v>0.14059753954306747</v>
      </c>
    </row>
    <row r="1652" spans="1:3" x14ac:dyDescent="0.25">
      <c r="A1652" s="3">
        <v>42977</v>
      </c>
      <c r="B1652">
        <v>28.490000000000002</v>
      </c>
      <c r="C1652">
        <f t="shared" si="25"/>
        <v>0.14059753954306747</v>
      </c>
    </row>
    <row r="1653" spans="1:3" x14ac:dyDescent="0.25">
      <c r="A1653" s="3">
        <v>42979</v>
      </c>
      <c r="B1653">
        <v>28.5</v>
      </c>
      <c r="C1653">
        <f t="shared" si="25"/>
        <v>0</v>
      </c>
    </row>
    <row r="1654" spans="1:3" x14ac:dyDescent="0.25">
      <c r="A1654" s="3">
        <v>42980</v>
      </c>
      <c r="B1654">
        <v>28.3</v>
      </c>
      <c r="C1654">
        <f t="shared" si="25"/>
        <v>-0.49226441631505119</v>
      </c>
    </row>
    <row r="1655" spans="1:3" x14ac:dyDescent="0.25">
      <c r="A1655" s="3">
        <v>42983</v>
      </c>
      <c r="B1655">
        <v>27.8</v>
      </c>
      <c r="C1655">
        <f t="shared" si="25"/>
        <v>-2.2503516174402267</v>
      </c>
    </row>
    <row r="1656" spans="1:3" x14ac:dyDescent="0.25">
      <c r="A1656" s="3">
        <v>42984</v>
      </c>
      <c r="B1656">
        <v>28.400000000000002</v>
      </c>
      <c r="C1656">
        <f t="shared" si="25"/>
        <v>-0.35087719298244863</v>
      </c>
    </row>
    <row r="1657" spans="1:3" x14ac:dyDescent="0.25">
      <c r="A1657" s="3">
        <v>42985</v>
      </c>
      <c r="B1657">
        <v>28.400000000000002</v>
      </c>
      <c r="C1657">
        <f t="shared" si="25"/>
        <v>0.35335689045936897</v>
      </c>
    </row>
    <row r="1658" spans="1:3" x14ac:dyDescent="0.25">
      <c r="A1658" s="3">
        <v>42986</v>
      </c>
      <c r="B1658">
        <v>28.490000000000002</v>
      </c>
      <c r="C1658">
        <f t="shared" si="25"/>
        <v>0</v>
      </c>
    </row>
    <row r="1659" spans="1:3" x14ac:dyDescent="0.25">
      <c r="A1659" s="3">
        <v>42987</v>
      </c>
      <c r="B1659">
        <v>28.5</v>
      </c>
      <c r="C1659">
        <f t="shared" si="25"/>
        <v>3.5100035100028119E-2</v>
      </c>
    </row>
    <row r="1660" spans="1:3" x14ac:dyDescent="0.25">
      <c r="A1660" s="3">
        <v>42990</v>
      </c>
      <c r="B1660">
        <v>28.6</v>
      </c>
      <c r="C1660">
        <f t="shared" si="25"/>
        <v>0.38610038610038405</v>
      </c>
    </row>
    <row r="1661" spans="1:3" x14ac:dyDescent="0.25">
      <c r="A1661" s="3">
        <v>42991</v>
      </c>
      <c r="B1661">
        <v>28.650000000000002</v>
      </c>
      <c r="C1661">
        <f t="shared" si="25"/>
        <v>0.52631578947369162</v>
      </c>
    </row>
    <row r="1662" spans="1:3" x14ac:dyDescent="0.25">
      <c r="A1662" s="3">
        <v>42992</v>
      </c>
      <c r="B1662">
        <v>28.6</v>
      </c>
      <c r="C1662">
        <f t="shared" si="25"/>
        <v>1.0600706713780943</v>
      </c>
    </row>
    <row r="1663" spans="1:3" x14ac:dyDescent="0.25">
      <c r="A1663" s="3">
        <v>42993</v>
      </c>
      <c r="B1663">
        <v>28.650000000000002</v>
      </c>
      <c r="C1663">
        <f t="shared" si="25"/>
        <v>3.0575539568345373</v>
      </c>
    </row>
    <row r="1664" spans="1:3" x14ac:dyDescent="0.25">
      <c r="A1664" s="3">
        <v>42994</v>
      </c>
      <c r="B1664">
        <v>28.64</v>
      </c>
      <c r="C1664">
        <f t="shared" si="25"/>
        <v>0.84507042253520559</v>
      </c>
    </row>
    <row r="1665" spans="1:3" x14ac:dyDescent="0.25">
      <c r="A1665" s="3">
        <v>42997</v>
      </c>
      <c r="B1665">
        <v>28.650000000000002</v>
      </c>
      <c r="C1665">
        <f t="shared" si="25"/>
        <v>0.8802816901408449</v>
      </c>
    </row>
    <row r="1666" spans="1:3" x14ac:dyDescent="0.25">
      <c r="A1666" s="3">
        <v>42998</v>
      </c>
      <c r="B1666">
        <v>28.52</v>
      </c>
      <c r="C1666">
        <f t="shared" si="25"/>
        <v>0.10530010530009683</v>
      </c>
    </row>
    <row r="1667" spans="1:3" x14ac:dyDescent="0.25">
      <c r="A1667" s="3">
        <v>42999</v>
      </c>
      <c r="B1667">
        <v>28.45</v>
      </c>
      <c r="C1667">
        <f t="shared" si="25"/>
        <v>-0.17543859649123056</v>
      </c>
    </row>
    <row r="1668" spans="1:3" x14ac:dyDescent="0.25">
      <c r="A1668" s="3">
        <v>43000</v>
      </c>
      <c r="B1668">
        <v>28.6</v>
      </c>
      <c r="C1668">
        <f t="shared" si="25"/>
        <v>0</v>
      </c>
    </row>
    <row r="1669" spans="1:3" x14ac:dyDescent="0.25">
      <c r="A1669" s="3">
        <v>43001</v>
      </c>
      <c r="B1669">
        <v>28.6</v>
      </c>
      <c r="C1669">
        <f t="shared" si="25"/>
        <v>-0.17452006980803039</v>
      </c>
    </row>
    <row r="1670" spans="1:3" x14ac:dyDescent="0.25">
      <c r="A1670" s="3">
        <v>43004</v>
      </c>
      <c r="B1670">
        <v>28.59</v>
      </c>
      <c r="C1670">
        <f t="shared" si="25"/>
        <v>-3.4965034965040429E-2</v>
      </c>
    </row>
    <row r="1671" spans="1:3" x14ac:dyDescent="0.25">
      <c r="A1671" s="3">
        <v>43005</v>
      </c>
      <c r="B1671">
        <v>28.5</v>
      </c>
      <c r="C1671">
        <f t="shared" si="25"/>
        <v>-0.52356020942409121</v>
      </c>
    </row>
    <row r="1672" spans="1:3" x14ac:dyDescent="0.25">
      <c r="A1672" s="3">
        <v>43006</v>
      </c>
      <c r="B1672">
        <v>28.6</v>
      </c>
      <c r="C1672">
        <f t="shared" si="25"/>
        <v>-0.13966480446927076</v>
      </c>
    </row>
    <row r="1673" spans="1:3" x14ac:dyDescent="0.25">
      <c r="A1673" s="3">
        <v>43007</v>
      </c>
      <c r="B1673">
        <v>28.6</v>
      </c>
      <c r="C1673">
        <f t="shared" si="25"/>
        <v>-0.17452006980803039</v>
      </c>
    </row>
    <row r="1674" spans="1:3" x14ac:dyDescent="0.25">
      <c r="A1674" s="3">
        <v>43008</v>
      </c>
      <c r="B1674">
        <v>29.529999999999998</v>
      </c>
      <c r="C1674">
        <f t="shared" ref="C1674:C1737" si="26">((B1674-B1666)/B1666)*100</f>
        <v>3.5413744740532889</v>
      </c>
    </row>
    <row r="1675" spans="1:3" x14ac:dyDescent="0.25">
      <c r="A1675" s="3">
        <v>43011</v>
      </c>
      <c r="B1675">
        <v>29.52</v>
      </c>
      <c r="C1675">
        <f t="shared" si="26"/>
        <v>3.7609841827768027</v>
      </c>
    </row>
    <row r="1676" spans="1:3" x14ac:dyDescent="0.25">
      <c r="A1676" s="3">
        <v>43012</v>
      </c>
      <c r="B1676">
        <v>30.48</v>
      </c>
      <c r="C1676">
        <f t="shared" si="26"/>
        <v>6.5734265734265689</v>
      </c>
    </row>
    <row r="1677" spans="1:3" x14ac:dyDescent="0.25">
      <c r="A1677" s="3">
        <v>43013</v>
      </c>
      <c r="B1677">
        <v>29.599999999999998</v>
      </c>
      <c r="C1677">
        <f t="shared" si="26"/>
        <v>3.4965034965034834</v>
      </c>
    </row>
    <row r="1678" spans="1:3" x14ac:dyDescent="0.25">
      <c r="A1678" s="3">
        <v>43014</v>
      </c>
      <c r="B1678">
        <v>30.3</v>
      </c>
      <c r="C1678">
        <f t="shared" si="26"/>
        <v>5.9811122770199399</v>
      </c>
    </row>
    <row r="1679" spans="1:3" x14ac:dyDescent="0.25">
      <c r="A1679" s="3">
        <v>43015</v>
      </c>
      <c r="B1679">
        <v>28.96</v>
      </c>
      <c r="C1679">
        <f t="shared" si="26"/>
        <v>1.6140350877193015</v>
      </c>
    </row>
    <row r="1680" spans="1:3" x14ac:dyDescent="0.25">
      <c r="A1680" s="3">
        <v>43018</v>
      </c>
      <c r="B1680">
        <v>28.900000000000002</v>
      </c>
      <c r="C1680">
        <f t="shared" si="26"/>
        <v>1.0489510489510514</v>
      </c>
    </row>
    <row r="1681" spans="1:3" x14ac:dyDescent="0.25">
      <c r="A1681" s="3">
        <v>43019</v>
      </c>
      <c r="B1681">
        <v>28.900000000000002</v>
      </c>
      <c r="C1681">
        <f t="shared" si="26"/>
        <v>1.0489510489510514</v>
      </c>
    </row>
    <row r="1682" spans="1:3" x14ac:dyDescent="0.25">
      <c r="A1682" s="3">
        <v>43020</v>
      </c>
      <c r="B1682">
        <v>28.05</v>
      </c>
      <c r="C1682">
        <f t="shared" si="26"/>
        <v>-5.0118523535387638</v>
      </c>
    </row>
    <row r="1683" spans="1:3" x14ac:dyDescent="0.25">
      <c r="A1683" s="3">
        <v>43021</v>
      </c>
      <c r="B1683">
        <v>27.900000000000002</v>
      </c>
      <c r="C1683">
        <f t="shared" si="26"/>
        <v>-5.487804878048772</v>
      </c>
    </row>
    <row r="1684" spans="1:3" x14ac:dyDescent="0.25">
      <c r="A1684" s="3">
        <v>43026</v>
      </c>
      <c r="B1684">
        <v>28</v>
      </c>
      <c r="C1684">
        <f t="shared" si="26"/>
        <v>-8.1364829396325469</v>
      </c>
    </row>
    <row r="1685" spans="1:3" x14ac:dyDescent="0.25">
      <c r="A1685" s="3">
        <v>43027</v>
      </c>
      <c r="B1685">
        <v>28.3</v>
      </c>
      <c r="C1685">
        <f t="shared" si="26"/>
        <v>-4.3918918918918823</v>
      </c>
    </row>
    <row r="1686" spans="1:3" x14ac:dyDescent="0.25">
      <c r="A1686" s="3">
        <v>43028</v>
      </c>
      <c r="B1686">
        <v>28.85</v>
      </c>
      <c r="C1686">
        <f t="shared" si="26"/>
        <v>-4.7854785478547832</v>
      </c>
    </row>
    <row r="1687" spans="1:3" x14ac:dyDescent="0.25">
      <c r="A1687" s="3">
        <v>43029</v>
      </c>
      <c r="B1687">
        <v>28.78</v>
      </c>
      <c r="C1687">
        <f t="shared" si="26"/>
        <v>-0.62154696132596587</v>
      </c>
    </row>
    <row r="1688" spans="1:3" x14ac:dyDescent="0.25">
      <c r="A1688" s="3">
        <v>43032</v>
      </c>
      <c r="B1688">
        <v>28.6</v>
      </c>
      <c r="C1688">
        <f t="shared" si="26"/>
        <v>-1.0380622837370266</v>
      </c>
    </row>
    <row r="1689" spans="1:3" x14ac:dyDescent="0.25">
      <c r="A1689" s="3">
        <v>43033</v>
      </c>
      <c r="B1689">
        <v>28.41</v>
      </c>
      <c r="C1689">
        <f t="shared" si="26"/>
        <v>-1.6955017301038131</v>
      </c>
    </row>
    <row r="1690" spans="1:3" x14ac:dyDescent="0.25">
      <c r="A1690" s="3">
        <v>43034</v>
      </c>
      <c r="B1690">
        <v>28.3</v>
      </c>
      <c r="C1690">
        <f t="shared" si="26"/>
        <v>0.89126559714795017</v>
      </c>
    </row>
    <row r="1691" spans="1:3" x14ac:dyDescent="0.25">
      <c r="A1691" s="3">
        <v>43035</v>
      </c>
      <c r="B1691">
        <v>28.400000000000002</v>
      </c>
      <c r="C1691">
        <f t="shared" si="26"/>
        <v>1.7921146953405016</v>
      </c>
    </row>
    <row r="1692" spans="1:3" x14ac:dyDescent="0.25">
      <c r="A1692" s="3">
        <v>43036</v>
      </c>
      <c r="B1692">
        <v>28.3</v>
      </c>
      <c r="C1692">
        <f t="shared" si="26"/>
        <v>1.0714285714285741</v>
      </c>
    </row>
    <row r="1693" spans="1:3" x14ac:dyDescent="0.25">
      <c r="A1693" s="3">
        <v>43039</v>
      </c>
      <c r="B1693">
        <v>28.25</v>
      </c>
      <c r="C1693">
        <f t="shared" si="26"/>
        <v>-0.17667844522968448</v>
      </c>
    </row>
    <row r="1694" spans="1:3" x14ac:dyDescent="0.25">
      <c r="A1694" s="3">
        <v>43040</v>
      </c>
      <c r="B1694">
        <v>28.3</v>
      </c>
      <c r="C1694">
        <f t="shared" si="26"/>
        <v>-1.9064124783362242</v>
      </c>
    </row>
    <row r="1695" spans="1:3" x14ac:dyDescent="0.25">
      <c r="A1695" s="3">
        <v>43041</v>
      </c>
      <c r="B1695">
        <v>28.400000000000002</v>
      </c>
      <c r="C1695">
        <f t="shared" si="26"/>
        <v>-1.3203613620569805</v>
      </c>
    </row>
    <row r="1696" spans="1:3" x14ac:dyDescent="0.25">
      <c r="A1696" s="3">
        <v>43042</v>
      </c>
      <c r="B1696">
        <v>28.59</v>
      </c>
      <c r="C1696">
        <f t="shared" si="26"/>
        <v>-3.4965034965040429E-2</v>
      </c>
    </row>
    <row r="1697" spans="1:3" x14ac:dyDescent="0.25">
      <c r="A1697" s="3">
        <v>43043</v>
      </c>
      <c r="B1697">
        <v>28.8</v>
      </c>
      <c r="C1697">
        <f t="shared" si="26"/>
        <v>1.3727560718057041</v>
      </c>
    </row>
    <row r="1698" spans="1:3" x14ac:dyDescent="0.25">
      <c r="A1698" s="3">
        <v>43046</v>
      </c>
      <c r="B1698">
        <v>28.8</v>
      </c>
      <c r="C1698">
        <f t="shared" si="26"/>
        <v>1.7667844522968199</v>
      </c>
    </row>
    <row r="1699" spans="1:3" x14ac:dyDescent="0.25">
      <c r="A1699" s="3">
        <v>43047</v>
      </c>
      <c r="B1699">
        <v>29.2</v>
      </c>
      <c r="C1699">
        <f t="shared" si="26"/>
        <v>2.8169014084506938</v>
      </c>
    </row>
    <row r="1700" spans="1:3" x14ac:dyDescent="0.25">
      <c r="A1700" s="3">
        <v>43048</v>
      </c>
      <c r="B1700">
        <v>29.2</v>
      </c>
      <c r="C1700">
        <f t="shared" si="26"/>
        <v>3.1802120141342707</v>
      </c>
    </row>
    <row r="1701" spans="1:3" x14ac:dyDescent="0.25">
      <c r="A1701" s="3">
        <v>43049</v>
      </c>
      <c r="B1701">
        <v>29</v>
      </c>
      <c r="C1701">
        <f t="shared" si="26"/>
        <v>2.6548672566371683</v>
      </c>
    </row>
    <row r="1702" spans="1:3" x14ac:dyDescent="0.25">
      <c r="A1702" s="3">
        <v>43050</v>
      </c>
      <c r="B1702">
        <v>28.6</v>
      </c>
      <c r="C1702">
        <f t="shared" si="26"/>
        <v>1.0600706713780943</v>
      </c>
    </row>
    <row r="1703" spans="1:3" x14ac:dyDescent="0.25">
      <c r="A1703" s="3">
        <v>43053</v>
      </c>
      <c r="B1703">
        <v>28.8</v>
      </c>
      <c r="C1703">
        <f t="shared" si="26"/>
        <v>1.4084507042253469</v>
      </c>
    </row>
    <row r="1704" spans="1:3" x14ac:dyDescent="0.25">
      <c r="A1704" s="3">
        <v>43055</v>
      </c>
      <c r="B1704">
        <v>28.8</v>
      </c>
      <c r="C1704">
        <f t="shared" si="26"/>
        <v>0.73452256033578478</v>
      </c>
    </row>
    <row r="1705" spans="1:3" x14ac:dyDescent="0.25">
      <c r="A1705" s="3">
        <v>43056</v>
      </c>
      <c r="B1705">
        <v>28.78</v>
      </c>
      <c r="C1705">
        <f t="shared" si="26"/>
        <v>-6.9444444444442963E-2</v>
      </c>
    </row>
    <row r="1706" spans="1:3" x14ac:dyDescent="0.25">
      <c r="A1706" s="3">
        <v>43057</v>
      </c>
      <c r="B1706">
        <v>28.71</v>
      </c>
      <c r="C1706">
        <f t="shared" si="26"/>
        <v>-0.3124999999999995</v>
      </c>
    </row>
    <row r="1707" spans="1:3" x14ac:dyDescent="0.25">
      <c r="A1707" s="3">
        <v>43060</v>
      </c>
      <c r="B1707">
        <v>28.7</v>
      </c>
      <c r="C1707">
        <f t="shared" si="26"/>
        <v>-1.7123287671232876</v>
      </c>
    </row>
    <row r="1708" spans="1:3" x14ac:dyDescent="0.25">
      <c r="A1708" s="3">
        <v>43061</v>
      </c>
      <c r="B1708">
        <v>28.7</v>
      </c>
      <c r="C1708">
        <f t="shared" si="26"/>
        <v>-1.7123287671232876</v>
      </c>
    </row>
    <row r="1709" spans="1:3" x14ac:dyDescent="0.25">
      <c r="A1709" s="3">
        <v>43062</v>
      </c>
      <c r="B1709">
        <v>28.7</v>
      </c>
      <c r="C1709">
        <f t="shared" si="26"/>
        <v>-1.0344827586206922</v>
      </c>
    </row>
    <row r="1710" spans="1:3" x14ac:dyDescent="0.25">
      <c r="A1710" s="3">
        <v>43063</v>
      </c>
      <c r="B1710">
        <v>28.69</v>
      </c>
      <c r="C1710">
        <f t="shared" si="26"/>
        <v>0.31468531468531419</v>
      </c>
    </row>
    <row r="1711" spans="1:3" x14ac:dyDescent="0.25">
      <c r="A1711" s="3">
        <v>43064</v>
      </c>
      <c r="B1711">
        <v>28.3</v>
      </c>
      <c r="C1711">
        <f t="shared" si="26"/>
        <v>-1.7361111111111112</v>
      </c>
    </row>
    <row r="1712" spans="1:3" x14ac:dyDescent="0.25">
      <c r="A1712" s="3">
        <v>43067</v>
      </c>
      <c r="B1712">
        <v>28.2</v>
      </c>
      <c r="C1712">
        <f t="shared" si="26"/>
        <v>-2.0833333333333379</v>
      </c>
    </row>
    <row r="1713" spans="1:3" x14ac:dyDescent="0.25">
      <c r="A1713" s="3">
        <v>43068</v>
      </c>
      <c r="B1713">
        <v>28.2</v>
      </c>
      <c r="C1713">
        <f t="shared" si="26"/>
        <v>-2.0152883947185609</v>
      </c>
    </row>
    <row r="1714" spans="1:3" x14ac:dyDescent="0.25">
      <c r="A1714" s="3">
        <v>43069</v>
      </c>
      <c r="B1714">
        <v>28.1</v>
      </c>
      <c r="C1714">
        <f t="shared" si="26"/>
        <v>-2.1246952281435019</v>
      </c>
    </row>
    <row r="1715" spans="1:3" x14ac:dyDescent="0.25">
      <c r="A1715" s="3">
        <v>43070</v>
      </c>
      <c r="B1715">
        <v>27.3</v>
      </c>
      <c r="C1715">
        <f t="shared" si="26"/>
        <v>-4.8780487804878003</v>
      </c>
    </row>
    <row r="1716" spans="1:3" x14ac:dyDescent="0.25">
      <c r="A1716" s="3">
        <v>43071</v>
      </c>
      <c r="B1716">
        <v>27.8</v>
      </c>
      <c r="C1716">
        <f t="shared" si="26"/>
        <v>-3.1358885017421554</v>
      </c>
    </row>
    <row r="1717" spans="1:3" x14ac:dyDescent="0.25">
      <c r="A1717" s="3">
        <v>43074</v>
      </c>
      <c r="B1717">
        <v>28.28</v>
      </c>
      <c r="C1717">
        <f t="shared" si="26"/>
        <v>-1.4634146341463352</v>
      </c>
    </row>
    <row r="1718" spans="1:3" x14ac:dyDescent="0.25">
      <c r="A1718" s="3">
        <v>43075</v>
      </c>
      <c r="B1718">
        <v>28.28</v>
      </c>
      <c r="C1718">
        <f t="shared" si="26"/>
        <v>-1.42906936214709</v>
      </c>
    </row>
    <row r="1719" spans="1:3" x14ac:dyDescent="0.25">
      <c r="A1719" s="3">
        <v>43076</v>
      </c>
      <c r="B1719">
        <v>28.1</v>
      </c>
      <c r="C1719">
        <f t="shared" si="26"/>
        <v>-0.70671378091872539</v>
      </c>
    </row>
    <row r="1720" spans="1:3" x14ac:dyDescent="0.25">
      <c r="A1720" s="3">
        <v>43077</v>
      </c>
      <c r="B1720">
        <v>28.080000000000002</v>
      </c>
      <c r="C1720">
        <f t="shared" si="26"/>
        <v>-0.42553191489360792</v>
      </c>
    </row>
    <row r="1721" spans="1:3" x14ac:dyDescent="0.25">
      <c r="A1721" s="3">
        <v>43078</v>
      </c>
      <c r="B1721">
        <v>27.8</v>
      </c>
      <c r="C1721">
        <f t="shared" si="26"/>
        <v>-1.4184397163120517</v>
      </c>
    </row>
    <row r="1722" spans="1:3" x14ac:dyDescent="0.25">
      <c r="A1722" s="3">
        <v>43081</v>
      </c>
      <c r="B1722">
        <v>27.8</v>
      </c>
      <c r="C1722">
        <f t="shared" si="26"/>
        <v>-1.0676156583629919</v>
      </c>
    </row>
    <row r="1723" spans="1:3" x14ac:dyDescent="0.25">
      <c r="A1723" s="3">
        <v>43082</v>
      </c>
      <c r="B1723">
        <v>28.060000000000002</v>
      </c>
      <c r="C1723">
        <f t="shared" si="26"/>
        <v>2.7838827838827895</v>
      </c>
    </row>
    <row r="1724" spans="1:3" x14ac:dyDescent="0.25">
      <c r="A1724" s="3">
        <v>43084</v>
      </c>
      <c r="B1724">
        <v>28.060000000000002</v>
      </c>
      <c r="C1724">
        <f t="shared" si="26"/>
        <v>0.9352517985611567</v>
      </c>
    </row>
    <row r="1725" spans="1:3" x14ac:dyDescent="0.25">
      <c r="A1725" s="3">
        <v>43088</v>
      </c>
      <c r="B1725">
        <v>28.060000000000002</v>
      </c>
      <c r="C1725">
        <f t="shared" si="26"/>
        <v>-0.77793493635077393</v>
      </c>
    </row>
    <row r="1726" spans="1:3" x14ac:dyDescent="0.25">
      <c r="A1726" s="3">
        <v>43089</v>
      </c>
      <c r="B1726">
        <v>28.04</v>
      </c>
      <c r="C1726">
        <f t="shared" si="26"/>
        <v>-0.84865629420085553</v>
      </c>
    </row>
    <row r="1727" spans="1:3" x14ac:dyDescent="0.25">
      <c r="A1727" s="3">
        <v>43092</v>
      </c>
      <c r="B1727">
        <v>28.04</v>
      </c>
      <c r="C1727">
        <f t="shared" si="26"/>
        <v>-0.21352313167260595</v>
      </c>
    </row>
    <row r="1728" spans="1:3" x14ac:dyDescent="0.25">
      <c r="A1728" s="3">
        <v>43096</v>
      </c>
      <c r="B1728">
        <v>28</v>
      </c>
      <c r="C1728">
        <f t="shared" si="26"/>
        <v>-0.28490028490029146</v>
      </c>
    </row>
    <row r="1729" spans="1:3" x14ac:dyDescent="0.25">
      <c r="A1729" s="3">
        <v>43097</v>
      </c>
      <c r="B1729">
        <v>27.98</v>
      </c>
      <c r="C1729">
        <f t="shared" si="26"/>
        <v>0.64748201438848818</v>
      </c>
    </row>
    <row r="1730" spans="1:3" x14ac:dyDescent="0.25">
      <c r="A1730" s="3">
        <v>43098</v>
      </c>
      <c r="B1730">
        <v>27.970000000000002</v>
      </c>
      <c r="C1730">
        <f t="shared" si="26"/>
        <v>0.61151079136691266</v>
      </c>
    </row>
    <row r="1731" spans="1:3" x14ac:dyDescent="0.25">
      <c r="A1731" s="3">
        <v>43099</v>
      </c>
      <c r="B1731">
        <v>27.970000000000002</v>
      </c>
      <c r="C1731">
        <f t="shared" si="26"/>
        <v>-0.32074126870990677</v>
      </c>
    </row>
    <row r="1732" spans="1:3" x14ac:dyDescent="0.25">
      <c r="A1732" s="3">
        <v>43102</v>
      </c>
      <c r="B1732">
        <v>27.900000000000002</v>
      </c>
      <c r="C1732">
        <f t="shared" si="26"/>
        <v>-0.57020669992872464</v>
      </c>
    </row>
    <row r="1733" spans="1:3" x14ac:dyDescent="0.25">
      <c r="A1733" s="3">
        <v>43103</v>
      </c>
      <c r="B1733">
        <v>27.89</v>
      </c>
      <c r="C1733">
        <f t="shared" si="26"/>
        <v>-0.60584461867427541</v>
      </c>
    </row>
    <row r="1734" spans="1:3" x14ac:dyDescent="0.25">
      <c r="A1734" s="3">
        <v>43104</v>
      </c>
      <c r="B1734">
        <v>27.89</v>
      </c>
      <c r="C1734">
        <f t="shared" si="26"/>
        <v>-0.53495007132667116</v>
      </c>
    </row>
    <row r="1735" spans="1:3" x14ac:dyDescent="0.25">
      <c r="A1735" s="3">
        <v>43105</v>
      </c>
      <c r="B1735">
        <v>27.89</v>
      </c>
      <c r="C1735">
        <f t="shared" si="26"/>
        <v>-0.53495007132667116</v>
      </c>
    </row>
    <row r="1736" spans="1:3" x14ac:dyDescent="0.25">
      <c r="A1736" s="3">
        <v>43106</v>
      </c>
      <c r="B1736">
        <v>28.05</v>
      </c>
      <c r="C1736">
        <f t="shared" si="26"/>
        <v>0.1785714285714311</v>
      </c>
    </row>
    <row r="1737" spans="1:3" x14ac:dyDescent="0.25">
      <c r="A1737" s="3">
        <v>43109</v>
      </c>
      <c r="B1737">
        <v>27.900000000000002</v>
      </c>
      <c r="C1737">
        <f t="shared" si="26"/>
        <v>-0.28591851322372513</v>
      </c>
    </row>
    <row r="1738" spans="1:3" x14ac:dyDescent="0.25">
      <c r="A1738" s="3">
        <v>43110</v>
      </c>
      <c r="B1738">
        <v>27.82</v>
      </c>
      <c r="C1738">
        <f t="shared" ref="C1738:C1801" si="27">((B1738-B1730)/B1730)*100</f>
        <v>-0.53628888094387595</v>
      </c>
    </row>
    <row r="1739" spans="1:3" x14ac:dyDescent="0.25">
      <c r="A1739" s="3">
        <v>43111</v>
      </c>
      <c r="B1739">
        <v>27.8</v>
      </c>
      <c r="C1739">
        <f t="shared" si="27"/>
        <v>-0.60779406506972355</v>
      </c>
    </row>
    <row r="1740" spans="1:3" x14ac:dyDescent="0.25">
      <c r="A1740" s="3">
        <v>43112</v>
      </c>
      <c r="B1740">
        <v>27.8</v>
      </c>
      <c r="C1740">
        <f t="shared" si="27"/>
        <v>-0.35842293906810541</v>
      </c>
    </row>
    <row r="1741" spans="1:3" x14ac:dyDescent="0.25">
      <c r="A1741" s="3">
        <v>43113</v>
      </c>
      <c r="B1741">
        <v>27.79</v>
      </c>
      <c r="C1741">
        <f t="shared" si="27"/>
        <v>-0.35855145213338618</v>
      </c>
    </row>
    <row r="1742" spans="1:3" x14ac:dyDescent="0.25">
      <c r="A1742" s="3">
        <v>43116</v>
      </c>
      <c r="B1742">
        <v>27.720000000000002</v>
      </c>
      <c r="C1742">
        <f t="shared" si="27"/>
        <v>-0.6095374686267413</v>
      </c>
    </row>
    <row r="1743" spans="1:3" x14ac:dyDescent="0.25">
      <c r="A1743" s="3">
        <v>43117</v>
      </c>
      <c r="B1743">
        <v>27.720000000000002</v>
      </c>
      <c r="C1743">
        <f t="shared" si="27"/>
        <v>-0.6095374686267413</v>
      </c>
    </row>
    <row r="1744" spans="1:3" x14ac:dyDescent="0.25">
      <c r="A1744" s="3">
        <v>43118</v>
      </c>
      <c r="B1744">
        <v>27.400000000000002</v>
      </c>
      <c r="C1744">
        <f t="shared" si="27"/>
        <v>-2.317290552584665</v>
      </c>
    </row>
    <row r="1745" spans="1:3" x14ac:dyDescent="0.25">
      <c r="A1745" s="3">
        <v>43119</v>
      </c>
      <c r="B1745">
        <v>27.400000000000002</v>
      </c>
      <c r="C1745">
        <f t="shared" si="27"/>
        <v>-1.7921146953405016</v>
      </c>
    </row>
    <row r="1746" spans="1:3" x14ac:dyDescent="0.25">
      <c r="A1746" s="3">
        <v>43120</v>
      </c>
      <c r="B1746">
        <v>27.3</v>
      </c>
      <c r="C1746">
        <f t="shared" si="27"/>
        <v>-1.8691588785046713</v>
      </c>
    </row>
    <row r="1747" spans="1:3" x14ac:dyDescent="0.25">
      <c r="A1747" s="3">
        <v>43121</v>
      </c>
      <c r="B1747">
        <v>27.3</v>
      </c>
      <c r="C1747">
        <f t="shared" si="27"/>
        <v>-1.7985611510791366</v>
      </c>
    </row>
    <row r="1748" spans="1:3" x14ac:dyDescent="0.25">
      <c r="A1748" s="3">
        <v>43123</v>
      </c>
      <c r="B1748">
        <v>27.3</v>
      </c>
      <c r="C1748">
        <f t="shared" si="27"/>
        <v>-1.7985611510791366</v>
      </c>
    </row>
    <row r="1749" spans="1:3" x14ac:dyDescent="0.25">
      <c r="A1749" s="3">
        <v>43124</v>
      </c>
      <c r="B1749">
        <v>27.6</v>
      </c>
      <c r="C1749">
        <f t="shared" si="27"/>
        <v>-0.68369917236415167</v>
      </c>
    </row>
    <row r="1750" spans="1:3" x14ac:dyDescent="0.25">
      <c r="A1750" s="3">
        <v>43125</v>
      </c>
      <c r="B1750">
        <v>27.3</v>
      </c>
      <c r="C1750">
        <f t="shared" si="27"/>
        <v>-1.5151515151515211</v>
      </c>
    </row>
    <row r="1751" spans="1:3" x14ac:dyDescent="0.25">
      <c r="A1751" s="3">
        <v>43126</v>
      </c>
      <c r="B1751">
        <v>27.7</v>
      </c>
      <c r="C1751">
        <f t="shared" si="27"/>
        <v>-7.2150072150083427E-2</v>
      </c>
    </row>
    <row r="1752" spans="1:3" x14ac:dyDescent="0.25">
      <c r="A1752" s="3">
        <v>43131</v>
      </c>
      <c r="B1752">
        <v>27.3</v>
      </c>
      <c r="C1752">
        <f t="shared" si="27"/>
        <v>-0.3649635036496402</v>
      </c>
    </row>
    <row r="1753" spans="1:3" x14ac:dyDescent="0.25">
      <c r="A1753" s="3">
        <v>43132</v>
      </c>
      <c r="B1753">
        <v>27.3</v>
      </c>
      <c r="C1753">
        <f t="shared" si="27"/>
        <v>-0.3649635036496402</v>
      </c>
    </row>
    <row r="1754" spans="1:3" x14ac:dyDescent="0.25">
      <c r="A1754" s="3">
        <v>43133</v>
      </c>
      <c r="B1754">
        <v>28.3</v>
      </c>
      <c r="C1754">
        <f t="shared" si="27"/>
        <v>3.6630036630036633</v>
      </c>
    </row>
    <row r="1755" spans="1:3" x14ac:dyDescent="0.25">
      <c r="A1755" s="3">
        <v>43134</v>
      </c>
      <c r="B1755">
        <v>27.55</v>
      </c>
      <c r="C1755">
        <f t="shared" si="27"/>
        <v>0.91575091575091583</v>
      </c>
    </row>
    <row r="1756" spans="1:3" x14ac:dyDescent="0.25">
      <c r="A1756" s="3">
        <v>43137</v>
      </c>
      <c r="B1756">
        <v>27.8</v>
      </c>
      <c r="C1756">
        <f t="shared" si="27"/>
        <v>1.8315018315018317</v>
      </c>
    </row>
    <row r="1757" spans="1:3" x14ac:dyDescent="0.25">
      <c r="A1757" s="3">
        <v>43138</v>
      </c>
      <c r="B1757">
        <v>27.79</v>
      </c>
      <c r="C1757">
        <f t="shared" si="27"/>
        <v>0.68840579710144101</v>
      </c>
    </row>
    <row r="1758" spans="1:3" x14ac:dyDescent="0.25">
      <c r="A1758" s="3">
        <v>43140</v>
      </c>
      <c r="B1758">
        <v>27.8</v>
      </c>
      <c r="C1758">
        <f t="shared" si="27"/>
        <v>1.8315018315018317</v>
      </c>
    </row>
    <row r="1759" spans="1:3" x14ac:dyDescent="0.25">
      <c r="A1759" s="3">
        <v>43141</v>
      </c>
      <c r="B1759">
        <v>27.8</v>
      </c>
      <c r="C1759">
        <f t="shared" si="27"/>
        <v>0.36101083032491488</v>
      </c>
    </row>
    <row r="1760" spans="1:3" x14ac:dyDescent="0.25">
      <c r="A1760" s="3">
        <v>43145</v>
      </c>
      <c r="B1760">
        <v>27.3</v>
      </c>
      <c r="C1760">
        <f t="shared" si="27"/>
        <v>0</v>
      </c>
    </row>
    <row r="1761" spans="1:3" x14ac:dyDescent="0.25">
      <c r="A1761" s="3">
        <v>43146</v>
      </c>
      <c r="B1761">
        <v>27.7</v>
      </c>
      <c r="C1761">
        <f t="shared" si="27"/>
        <v>1.46520146520146</v>
      </c>
    </row>
    <row r="1762" spans="1:3" x14ac:dyDescent="0.25">
      <c r="A1762" s="3">
        <v>43147</v>
      </c>
      <c r="B1762">
        <v>27.7</v>
      </c>
      <c r="C1762">
        <f t="shared" si="27"/>
        <v>-2.1201413427561886</v>
      </c>
    </row>
    <row r="1763" spans="1:3" x14ac:dyDescent="0.25">
      <c r="A1763" s="3">
        <v>43148</v>
      </c>
      <c r="B1763">
        <v>27.6</v>
      </c>
      <c r="C1763">
        <f t="shared" si="27"/>
        <v>0.18148820326679024</v>
      </c>
    </row>
    <row r="1764" spans="1:3" x14ac:dyDescent="0.25">
      <c r="A1764" s="3">
        <v>43152</v>
      </c>
      <c r="B1764">
        <v>27.6</v>
      </c>
      <c r="C1764">
        <f t="shared" si="27"/>
        <v>-0.71942446043165209</v>
      </c>
    </row>
    <row r="1765" spans="1:3" x14ac:dyDescent="0.25">
      <c r="A1765" s="3">
        <v>43154</v>
      </c>
      <c r="B1765">
        <v>27.6</v>
      </c>
      <c r="C1765">
        <f t="shared" si="27"/>
        <v>-0.68369917236415167</v>
      </c>
    </row>
    <row r="1766" spans="1:3" x14ac:dyDescent="0.25">
      <c r="A1766" s="3">
        <v>43155</v>
      </c>
      <c r="B1766">
        <v>27.41</v>
      </c>
      <c r="C1766">
        <f t="shared" si="27"/>
        <v>-1.4028776978417286</v>
      </c>
    </row>
    <row r="1767" spans="1:3" x14ac:dyDescent="0.25">
      <c r="A1767" s="3">
        <v>43162</v>
      </c>
      <c r="B1767">
        <v>28.3</v>
      </c>
      <c r="C1767">
        <f t="shared" si="27"/>
        <v>1.7985611510791366</v>
      </c>
    </row>
    <row r="1768" spans="1:3" x14ac:dyDescent="0.25">
      <c r="A1768" s="3">
        <v>43166</v>
      </c>
      <c r="B1768">
        <v>28.3</v>
      </c>
      <c r="C1768">
        <f t="shared" si="27"/>
        <v>3.6630036630036633</v>
      </c>
    </row>
    <row r="1769" spans="1:3" x14ac:dyDescent="0.25">
      <c r="A1769" s="3">
        <v>43168</v>
      </c>
      <c r="B1769">
        <v>28.3</v>
      </c>
      <c r="C1769">
        <f t="shared" si="27"/>
        <v>2.1660649819494635</v>
      </c>
    </row>
    <row r="1770" spans="1:3" x14ac:dyDescent="0.25">
      <c r="A1770" s="3">
        <v>43172</v>
      </c>
      <c r="B1770">
        <v>28.3</v>
      </c>
      <c r="C1770">
        <f t="shared" si="27"/>
        <v>2.1660649819494635</v>
      </c>
    </row>
    <row r="1771" spans="1:3" x14ac:dyDescent="0.25">
      <c r="A1771" s="3">
        <v>43174</v>
      </c>
      <c r="B1771">
        <v>28.64</v>
      </c>
      <c r="C1771">
        <f t="shared" si="27"/>
        <v>3.7681159420289823</v>
      </c>
    </row>
    <row r="1772" spans="1:3" x14ac:dyDescent="0.25">
      <c r="A1772" s="3">
        <v>43175</v>
      </c>
      <c r="B1772">
        <v>28.3</v>
      </c>
      <c r="C1772">
        <f t="shared" si="27"/>
        <v>2.5362318840579685</v>
      </c>
    </row>
    <row r="1773" spans="1:3" x14ac:dyDescent="0.25">
      <c r="A1773" s="3">
        <v>43176</v>
      </c>
      <c r="B1773">
        <v>28.900000000000002</v>
      </c>
      <c r="C1773">
        <f t="shared" si="27"/>
        <v>4.7101449275362341</v>
      </c>
    </row>
    <row r="1774" spans="1:3" x14ac:dyDescent="0.25">
      <c r="A1774" s="3">
        <v>43179</v>
      </c>
      <c r="B1774">
        <v>28.900000000000002</v>
      </c>
      <c r="C1774">
        <f t="shared" si="27"/>
        <v>5.4359722728931112</v>
      </c>
    </row>
    <row r="1775" spans="1:3" x14ac:dyDescent="0.25">
      <c r="A1775" s="3">
        <v>43182</v>
      </c>
      <c r="B1775">
        <v>29.3</v>
      </c>
      <c r="C1775">
        <f t="shared" si="27"/>
        <v>3.5335689045936398</v>
      </c>
    </row>
    <row r="1776" spans="1:3" x14ac:dyDescent="0.25">
      <c r="A1776" s="3">
        <v>43186</v>
      </c>
      <c r="B1776">
        <v>29.3</v>
      </c>
      <c r="C1776">
        <f t="shared" si="27"/>
        <v>3.5335689045936398</v>
      </c>
    </row>
    <row r="1777" spans="1:3" x14ac:dyDescent="0.25">
      <c r="A1777" s="3">
        <v>43187</v>
      </c>
      <c r="B1777">
        <v>29.8</v>
      </c>
      <c r="C1777">
        <f t="shared" si="27"/>
        <v>5.3003533568904597</v>
      </c>
    </row>
    <row r="1778" spans="1:3" x14ac:dyDescent="0.25">
      <c r="A1778" s="3">
        <v>43189</v>
      </c>
      <c r="B1778">
        <v>28.8</v>
      </c>
      <c r="C1778">
        <f t="shared" si="27"/>
        <v>1.7667844522968199</v>
      </c>
    </row>
    <row r="1779" spans="1:3" x14ac:dyDescent="0.25">
      <c r="A1779" s="3">
        <v>43190</v>
      </c>
      <c r="B1779">
        <v>29.3</v>
      </c>
      <c r="C1779">
        <f t="shared" si="27"/>
        <v>2.3044692737430172</v>
      </c>
    </row>
    <row r="1780" spans="1:3" x14ac:dyDescent="0.25">
      <c r="A1780" s="3">
        <v>43193</v>
      </c>
      <c r="B1780">
        <v>29.8</v>
      </c>
      <c r="C1780">
        <f t="shared" si="27"/>
        <v>5.3003533568904597</v>
      </c>
    </row>
    <row r="1781" spans="1:3" x14ac:dyDescent="0.25">
      <c r="A1781" s="3">
        <v>43194</v>
      </c>
      <c r="B1781">
        <v>29.500000000000004</v>
      </c>
      <c r="C1781">
        <f t="shared" si="27"/>
        <v>2.0761245674740532</v>
      </c>
    </row>
    <row r="1782" spans="1:3" x14ac:dyDescent="0.25">
      <c r="A1782" s="3">
        <v>43195</v>
      </c>
      <c r="B1782">
        <v>29.59</v>
      </c>
      <c r="C1782">
        <f t="shared" si="27"/>
        <v>2.3875432525951474</v>
      </c>
    </row>
    <row r="1783" spans="1:3" x14ac:dyDescent="0.25">
      <c r="A1783" s="3">
        <v>43197</v>
      </c>
      <c r="B1783">
        <v>29.19</v>
      </c>
      <c r="C1783">
        <f t="shared" si="27"/>
        <v>-0.37542662116040759</v>
      </c>
    </row>
    <row r="1784" spans="1:3" x14ac:dyDescent="0.25">
      <c r="A1784" s="3">
        <v>43200</v>
      </c>
      <c r="B1784">
        <v>29.2</v>
      </c>
      <c r="C1784">
        <f t="shared" si="27"/>
        <v>-0.34129692832764991</v>
      </c>
    </row>
    <row r="1785" spans="1:3" x14ac:dyDescent="0.25">
      <c r="A1785" s="3">
        <v>43201</v>
      </c>
      <c r="B1785">
        <v>29.080000000000002</v>
      </c>
      <c r="C1785">
        <f t="shared" si="27"/>
        <v>-2.4161073825503316</v>
      </c>
    </row>
    <row r="1786" spans="1:3" x14ac:dyDescent="0.25">
      <c r="A1786" s="3">
        <v>43202</v>
      </c>
      <c r="B1786">
        <v>28.55</v>
      </c>
      <c r="C1786">
        <f t="shared" si="27"/>
        <v>-0.86805555555555558</v>
      </c>
    </row>
    <row r="1787" spans="1:3" x14ac:dyDescent="0.25">
      <c r="A1787" s="3">
        <v>43203</v>
      </c>
      <c r="B1787">
        <v>28.7</v>
      </c>
      <c r="C1787">
        <f t="shared" si="27"/>
        <v>-2.047781569965875</v>
      </c>
    </row>
    <row r="1788" spans="1:3" x14ac:dyDescent="0.25">
      <c r="A1788" s="3">
        <v>43204</v>
      </c>
      <c r="B1788">
        <v>28.310000000000002</v>
      </c>
      <c r="C1788">
        <f t="shared" si="27"/>
        <v>-4.9999999999999947</v>
      </c>
    </row>
    <row r="1789" spans="1:3" x14ac:dyDescent="0.25">
      <c r="A1789" s="3">
        <v>43207</v>
      </c>
      <c r="B1789">
        <v>28.2</v>
      </c>
      <c r="C1789">
        <f t="shared" si="27"/>
        <v>-4.4067796610169632</v>
      </c>
    </row>
    <row r="1790" spans="1:3" x14ac:dyDescent="0.25">
      <c r="A1790" s="3">
        <v>43208</v>
      </c>
      <c r="B1790">
        <v>28.2</v>
      </c>
      <c r="C1790">
        <f t="shared" si="27"/>
        <v>-4.6975329503210563</v>
      </c>
    </row>
    <row r="1791" spans="1:3" x14ac:dyDescent="0.25">
      <c r="A1791" s="3">
        <v>43209</v>
      </c>
      <c r="B1791">
        <v>28.3</v>
      </c>
      <c r="C1791">
        <f t="shared" si="27"/>
        <v>-3.0489893799246337</v>
      </c>
    </row>
    <row r="1792" spans="1:3" x14ac:dyDescent="0.25">
      <c r="A1792" s="3">
        <v>43210</v>
      </c>
      <c r="B1792">
        <v>28.3</v>
      </c>
      <c r="C1792">
        <f t="shared" si="27"/>
        <v>-3.0821917808219133</v>
      </c>
    </row>
    <row r="1793" spans="1:3" x14ac:dyDescent="0.25">
      <c r="A1793" s="3">
        <v>43211</v>
      </c>
      <c r="B1793">
        <v>28.3</v>
      </c>
      <c r="C1793">
        <f t="shared" si="27"/>
        <v>-2.6822558459422319</v>
      </c>
    </row>
    <row r="1794" spans="1:3" x14ac:dyDescent="0.25">
      <c r="A1794" s="3">
        <v>43214</v>
      </c>
      <c r="B1794">
        <v>28.1</v>
      </c>
      <c r="C1794">
        <f t="shared" si="27"/>
        <v>-1.5761821366024493</v>
      </c>
    </row>
    <row r="1795" spans="1:3" x14ac:dyDescent="0.25">
      <c r="A1795" s="3">
        <v>43215</v>
      </c>
      <c r="B1795">
        <v>28.5</v>
      </c>
      <c r="C1795">
        <f t="shared" si="27"/>
        <v>-0.69686411149825545</v>
      </c>
    </row>
    <row r="1796" spans="1:3" x14ac:dyDescent="0.25">
      <c r="A1796" s="3">
        <v>43216</v>
      </c>
      <c r="B1796">
        <v>28.79</v>
      </c>
      <c r="C1796">
        <f t="shared" si="27"/>
        <v>1.6955139526668912</v>
      </c>
    </row>
    <row r="1797" spans="1:3" x14ac:dyDescent="0.25">
      <c r="A1797" s="3">
        <v>43217</v>
      </c>
      <c r="B1797">
        <v>28.7</v>
      </c>
      <c r="C1797">
        <f t="shared" si="27"/>
        <v>1.773049645390071</v>
      </c>
    </row>
    <row r="1798" spans="1:3" x14ac:dyDescent="0.25">
      <c r="A1798" s="3">
        <v>43224</v>
      </c>
      <c r="B1798">
        <v>28.7</v>
      </c>
      <c r="C1798">
        <f t="shared" si="27"/>
        <v>1.773049645390071</v>
      </c>
    </row>
    <row r="1799" spans="1:3" x14ac:dyDescent="0.25">
      <c r="A1799" s="3">
        <v>43225</v>
      </c>
      <c r="B1799">
        <v>28.3</v>
      </c>
      <c r="C1799">
        <f t="shared" si="27"/>
        <v>0</v>
      </c>
    </row>
    <row r="1800" spans="1:3" x14ac:dyDescent="0.25">
      <c r="A1800" s="3">
        <v>43228</v>
      </c>
      <c r="B1800">
        <v>28.3</v>
      </c>
      <c r="C1800">
        <f t="shared" si="27"/>
        <v>0</v>
      </c>
    </row>
    <row r="1801" spans="1:3" x14ac:dyDescent="0.25">
      <c r="A1801" s="3">
        <v>43230</v>
      </c>
      <c r="B1801">
        <v>28.3</v>
      </c>
      <c r="C1801">
        <f t="shared" si="27"/>
        <v>0</v>
      </c>
    </row>
    <row r="1802" spans="1:3" x14ac:dyDescent="0.25">
      <c r="A1802" s="3">
        <v>43231</v>
      </c>
      <c r="B1802">
        <v>28.3</v>
      </c>
      <c r="C1802">
        <f t="shared" ref="C1802:C1865" si="28">((B1802-B1794)/B1794)*100</f>
        <v>0.71174377224199037</v>
      </c>
    </row>
    <row r="1803" spans="1:3" x14ac:dyDescent="0.25">
      <c r="A1803" s="3">
        <v>43232</v>
      </c>
      <c r="B1803">
        <v>28.3</v>
      </c>
      <c r="C1803">
        <f t="shared" si="28"/>
        <v>-0.7017543859649098</v>
      </c>
    </row>
    <row r="1804" spans="1:3" x14ac:dyDescent="0.25">
      <c r="A1804" s="3">
        <v>43235</v>
      </c>
      <c r="B1804">
        <v>28.3</v>
      </c>
      <c r="C1804">
        <f t="shared" si="28"/>
        <v>-1.7019798541160072</v>
      </c>
    </row>
    <row r="1805" spans="1:3" x14ac:dyDescent="0.25">
      <c r="A1805" s="3">
        <v>43236</v>
      </c>
      <c r="B1805">
        <v>28.3</v>
      </c>
      <c r="C1805">
        <f t="shared" si="28"/>
        <v>-1.3937282229965109</v>
      </c>
    </row>
    <row r="1806" spans="1:3" x14ac:dyDescent="0.25">
      <c r="A1806" s="3">
        <v>43237</v>
      </c>
      <c r="B1806">
        <v>28.3</v>
      </c>
      <c r="C1806">
        <f t="shared" si="28"/>
        <v>-1.3937282229965109</v>
      </c>
    </row>
    <row r="1807" spans="1:3" x14ac:dyDescent="0.25">
      <c r="A1807" s="3">
        <v>43238</v>
      </c>
      <c r="B1807">
        <v>28.1</v>
      </c>
      <c r="C1807">
        <f t="shared" si="28"/>
        <v>-0.70671378091872539</v>
      </c>
    </row>
    <row r="1808" spans="1:3" x14ac:dyDescent="0.25">
      <c r="A1808" s="3">
        <v>43239</v>
      </c>
      <c r="B1808">
        <v>28.05</v>
      </c>
      <c r="C1808">
        <f t="shared" si="28"/>
        <v>-0.88339222614840995</v>
      </c>
    </row>
    <row r="1809" spans="1:3" x14ac:dyDescent="0.25">
      <c r="A1809" s="3">
        <v>43242</v>
      </c>
      <c r="B1809">
        <v>28.05</v>
      </c>
      <c r="C1809">
        <f t="shared" si="28"/>
        <v>-0.88339222614840995</v>
      </c>
    </row>
    <row r="1810" spans="1:3" x14ac:dyDescent="0.25">
      <c r="A1810" s="3">
        <v>43243</v>
      </c>
      <c r="B1810">
        <v>28.05</v>
      </c>
      <c r="C1810">
        <f t="shared" si="28"/>
        <v>-0.88339222614840995</v>
      </c>
    </row>
    <row r="1811" spans="1:3" x14ac:dyDescent="0.25">
      <c r="A1811" s="3">
        <v>43245</v>
      </c>
      <c r="B1811">
        <v>27.95</v>
      </c>
      <c r="C1811">
        <f t="shared" si="28"/>
        <v>-1.2367491166077789</v>
      </c>
    </row>
    <row r="1812" spans="1:3" x14ac:dyDescent="0.25">
      <c r="A1812" s="3">
        <v>43246</v>
      </c>
      <c r="B1812">
        <v>28.05</v>
      </c>
      <c r="C1812">
        <f t="shared" si="28"/>
        <v>-0.88339222614840995</v>
      </c>
    </row>
    <row r="1813" spans="1:3" x14ac:dyDescent="0.25">
      <c r="A1813" s="3">
        <v>43250</v>
      </c>
      <c r="B1813">
        <v>28</v>
      </c>
      <c r="C1813">
        <f t="shared" si="28"/>
        <v>-1.0600706713780943</v>
      </c>
    </row>
    <row r="1814" spans="1:3" x14ac:dyDescent="0.25">
      <c r="A1814" s="3">
        <v>43252</v>
      </c>
      <c r="B1814">
        <v>28</v>
      </c>
      <c r="C1814">
        <f t="shared" si="28"/>
        <v>-1.0600706713780943</v>
      </c>
    </row>
    <row r="1815" spans="1:3" x14ac:dyDescent="0.25">
      <c r="A1815" s="3">
        <v>43253</v>
      </c>
      <c r="B1815">
        <v>28</v>
      </c>
      <c r="C1815">
        <f t="shared" si="28"/>
        <v>-0.35587188612100151</v>
      </c>
    </row>
    <row r="1816" spans="1:3" x14ac:dyDescent="0.25">
      <c r="A1816" s="3">
        <v>43256</v>
      </c>
      <c r="B1816">
        <v>27.8</v>
      </c>
      <c r="C1816">
        <f t="shared" si="28"/>
        <v>-0.89126559714795017</v>
      </c>
    </row>
    <row r="1817" spans="1:3" x14ac:dyDescent="0.25">
      <c r="A1817" s="3">
        <v>43257</v>
      </c>
      <c r="B1817">
        <v>27.8</v>
      </c>
      <c r="C1817">
        <f t="shared" si="28"/>
        <v>-0.89126559714795017</v>
      </c>
    </row>
    <row r="1818" spans="1:3" x14ac:dyDescent="0.25">
      <c r="A1818" s="3">
        <v>43259</v>
      </c>
      <c r="B1818">
        <v>27.8</v>
      </c>
      <c r="C1818">
        <f t="shared" si="28"/>
        <v>-0.89126559714795017</v>
      </c>
    </row>
    <row r="1819" spans="1:3" x14ac:dyDescent="0.25">
      <c r="A1819" s="3">
        <v>43260</v>
      </c>
      <c r="B1819">
        <v>27.7</v>
      </c>
      <c r="C1819">
        <f t="shared" si="28"/>
        <v>-0.89445438282647582</v>
      </c>
    </row>
    <row r="1820" spans="1:3" x14ac:dyDescent="0.25">
      <c r="A1820" s="3">
        <v>43263</v>
      </c>
      <c r="B1820">
        <v>28</v>
      </c>
      <c r="C1820">
        <f t="shared" si="28"/>
        <v>-0.17825311942959254</v>
      </c>
    </row>
    <row r="1821" spans="1:3" x14ac:dyDescent="0.25">
      <c r="A1821" s="3">
        <v>43264</v>
      </c>
      <c r="B1821">
        <v>27.7</v>
      </c>
      <c r="C1821">
        <f t="shared" si="28"/>
        <v>-1.0714285714285741</v>
      </c>
    </row>
    <row r="1822" spans="1:3" x14ac:dyDescent="0.25">
      <c r="A1822" s="3">
        <v>43265</v>
      </c>
      <c r="B1822">
        <v>27.7</v>
      </c>
      <c r="C1822">
        <f t="shared" si="28"/>
        <v>-1.0714285714285741</v>
      </c>
    </row>
    <row r="1823" spans="1:3" x14ac:dyDescent="0.25">
      <c r="A1823" s="3">
        <v>43266</v>
      </c>
      <c r="B1823">
        <v>27.650000000000002</v>
      </c>
      <c r="C1823">
        <f t="shared" si="28"/>
        <v>-1.2499999999999925</v>
      </c>
    </row>
    <row r="1824" spans="1:3" x14ac:dyDescent="0.25">
      <c r="A1824" s="3">
        <v>43267</v>
      </c>
      <c r="B1824">
        <v>28.7</v>
      </c>
      <c r="C1824">
        <f t="shared" si="28"/>
        <v>3.237410071942441</v>
      </c>
    </row>
    <row r="1825" spans="1:3" x14ac:dyDescent="0.25">
      <c r="A1825" s="3">
        <v>43270</v>
      </c>
      <c r="B1825">
        <v>28.5</v>
      </c>
      <c r="C1825">
        <f t="shared" si="28"/>
        <v>2.517985611510789</v>
      </c>
    </row>
    <row r="1826" spans="1:3" x14ac:dyDescent="0.25">
      <c r="A1826" s="3">
        <v>43272</v>
      </c>
      <c r="B1826">
        <v>30.37</v>
      </c>
      <c r="C1826">
        <f t="shared" si="28"/>
        <v>9.2446043165467628</v>
      </c>
    </row>
    <row r="1827" spans="1:3" x14ac:dyDescent="0.25">
      <c r="A1827" s="3">
        <v>43273</v>
      </c>
      <c r="B1827">
        <v>30.3</v>
      </c>
      <c r="C1827">
        <f t="shared" si="28"/>
        <v>9.3862815884476589</v>
      </c>
    </row>
    <row r="1828" spans="1:3" x14ac:dyDescent="0.25">
      <c r="A1828" s="3">
        <v>43274</v>
      </c>
      <c r="B1828">
        <v>30.599999999999998</v>
      </c>
      <c r="C1828">
        <f t="shared" si="28"/>
        <v>9.2857142857142776</v>
      </c>
    </row>
    <row r="1829" spans="1:3" x14ac:dyDescent="0.25">
      <c r="A1829" s="3">
        <v>43277</v>
      </c>
      <c r="B1829">
        <v>30.55</v>
      </c>
      <c r="C1829">
        <f t="shared" si="28"/>
        <v>10.288808664259934</v>
      </c>
    </row>
    <row r="1830" spans="1:3" x14ac:dyDescent="0.25">
      <c r="A1830" s="3">
        <v>43278</v>
      </c>
      <c r="B1830">
        <v>30.3</v>
      </c>
      <c r="C1830">
        <f t="shared" si="28"/>
        <v>9.3862815884476589</v>
      </c>
    </row>
    <row r="1831" spans="1:3" x14ac:dyDescent="0.25">
      <c r="A1831" s="3">
        <v>43279</v>
      </c>
      <c r="B1831">
        <v>30.3</v>
      </c>
      <c r="C1831">
        <f t="shared" si="28"/>
        <v>9.5840867992766672</v>
      </c>
    </row>
    <row r="1832" spans="1:3" x14ac:dyDescent="0.25">
      <c r="A1832" s="3">
        <v>43280</v>
      </c>
      <c r="B1832">
        <v>30.3</v>
      </c>
      <c r="C1832">
        <f t="shared" si="28"/>
        <v>5.5749128919860675</v>
      </c>
    </row>
    <row r="1833" spans="1:3" x14ac:dyDescent="0.25">
      <c r="A1833" s="3">
        <v>43284</v>
      </c>
      <c r="B1833">
        <v>30.49</v>
      </c>
      <c r="C1833">
        <f t="shared" si="28"/>
        <v>6.9824561403508723</v>
      </c>
    </row>
    <row r="1834" spans="1:3" x14ac:dyDescent="0.25">
      <c r="A1834" s="3">
        <v>43286</v>
      </c>
      <c r="B1834">
        <v>31.599999999999998</v>
      </c>
      <c r="C1834">
        <f t="shared" si="28"/>
        <v>4.050049390846219</v>
      </c>
    </row>
    <row r="1835" spans="1:3" x14ac:dyDescent="0.25">
      <c r="A1835" s="3">
        <v>43287</v>
      </c>
      <c r="B1835">
        <v>31.8</v>
      </c>
      <c r="C1835">
        <f t="shared" si="28"/>
        <v>4.9504950495049505</v>
      </c>
    </row>
    <row r="1836" spans="1:3" x14ac:dyDescent="0.25">
      <c r="A1836" s="3">
        <v>43288</v>
      </c>
      <c r="B1836">
        <v>31.900000000000002</v>
      </c>
      <c r="C1836">
        <f t="shared" si="28"/>
        <v>4.2483660130719096</v>
      </c>
    </row>
    <row r="1837" spans="1:3" x14ac:dyDescent="0.25">
      <c r="A1837" s="3">
        <v>43291</v>
      </c>
      <c r="B1837">
        <v>28.29</v>
      </c>
      <c r="C1837">
        <f t="shared" si="28"/>
        <v>-7.3977086743044236</v>
      </c>
    </row>
    <row r="1838" spans="1:3" x14ac:dyDescent="0.25">
      <c r="A1838" s="3">
        <v>43292</v>
      </c>
      <c r="B1838">
        <v>28.09</v>
      </c>
      <c r="C1838">
        <f t="shared" si="28"/>
        <v>-7.2937293729372961</v>
      </c>
    </row>
    <row r="1839" spans="1:3" x14ac:dyDescent="0.25">
      <c r="A1839" s="3">
        <v>43293</v>
      </c>
      <c r="B1839">
        <v>27.8</v>
      </c>
      <c r="C1839">
        <f t="shared" si="28"/>
        <v>-8.2508250825082499</v>
      </c>
    </row>
    <row r="1840" spans="1:3" x14ac:dyDescent="0.25">
      <c r="A1840" s="3">
        <v>43294</v>
      </c>
      <c r="B1840">
        <v>27.35</v>
      </c>
      <c r="C1840">
        <f t="shared" si="28"/>
        <v>-9.7359735973597328</v>
      </c>
    </row>
    <row r="1841" spans="1:3" x14ac:dyDescent="0.25">
      <c r="A1841" s="3">
        <v>43295</v>
      </c>
      <c r="B1841">
        <v>27.35</v>
      </c>
      <c r="C1841">
        <f t="shared" si="28"/>
        <v>-10.298458510987199</v>
      </c>
    </row>
    <row r="1842" spans="1:3" x14ac:dyDescent="0.25">
      <c r="A1842" s="3">
        <v>43298</v>
      </c>
      <c r="B1842">
        <v>27.35</v>
      </c>
      <c r="C1842">
        <f t="shared" si="28"/>
        <v>-13.449367088607584</v>
      </c>
    </row>
    <row r="1843" spans="1:3" x14ac:dyDescent="0.25">
      <c r="A1843" s="3">
        <v>43299</v>
      </c>
      <c r="B1843">
        <v>27.35</v>
      </c>
      <c r="C1843">
        <f t="shared" si="28"/>
        <v>-13.993710691823896</v>
      </c>
    </row>
    <row r="1844" spans="1:3" x14ac:dyDescent="0.25">
      <c r="A1844" s="3">
        <v>43302</v>
      </c>
      <c r="B1844">
        <v>27.85</v>
      </c>
      <c r="C1844">
        <f t="shared" si="28"/>
        <v>-12.695924764890284</v>
      </c>
    </row>
    <row r="1845" spans="1:3" x14ac:dyDescent="0.25">
      <c r="A1845" s="3">
        <v>43306</v>
      </c>
      <c r="B1845">
        <v>27.85</v>
      </c>
      <c r="C1845">
        <f t="shared" si="28"/>
        <v>-1.5553199010250893</v>
      </c>
    </row>
    <row r="1846" spans="1:3" x14ac:dyDescent="0.25">
      <c r="A1846" s="3">
        <v>43307</v>
      </c>
      <c r="B1846">
        <v>27.830000000000002</v>
      </c>
      <c r="C1846">
        <f t="shared" si="28"/>
        <v>-0.92559629761480244</v>
      </c>
    </row>
    <row r="1847" spans="1:3" x14ac:dyDescent="0.25">
      <c r="A1847" s="3">
        <v>43308</v>
      </c>
      <c r="B1847">
        <v>27.35</v>
      </c>
      <c r="C1847">
        <f t="shared" si="28"/>
        <v>-1.6187050359712205</v>
      </c>
    </row>
    <row r="1848" spans="1:3" x14ac:dyDescent="0.25">
      <c r="A1848" s="3">
        <v>43309</v>
      </c>
      <c r="B1848">
        <v>27.35</v>
      </c>
      <c r="C1848">
        <f t="shared" si="28"/>
        <v>0</v>
      </c>
    </row>
    <row r="1849" spans="1:3" x14ac:dyDescent="0.25">
      <c r="A1849" s="3">
        <v>43312</v>
      </c>
      <c r="B1849">
        <v>27.66</v>
      </c>
      <c r="C1849">
        <f t="shared" si="28"/>
        <v>1.1334552102376554</v>
      </c>
    </row>
    <row r="1850" spans="1:3" x14ac:dyDescent="0.25">
      <c r="A1850" s="3">
        <v>43313</v>
      </c>
      <c r="B1850">
        <v>27.400000000000002</v>
      </c>
      <c r="C1850">
        <f t="shared" si="28"/>
        <v>0.18281535648994773</v>
      </c>
    </row>
    <row r="1851" spans="1:3" x14ac:dyDescent="0.25">
      <c r="A1851" s="3">
        <v>43314</v>
      </c>
      <c r="B1851">
        <v>27.35</v>
      </c>
      <c r="C1851">
        <f t="shared" si="28"/>
        <v>0</v>
      </c>
    </row>
    <row r="1852" spans="1:3" x14ac:dyDescent="0.25">
      <c r="A1852" s="3">
        <v>43315</v>
      </c>
      <c r="B1852">
        <v>27.35</v>
      </c>
      <c r="C1852">
        <f t="shared" si="28"/>
        <v>-1.7953321364452424</v>
      </c>
    </row>
    <row r="1853" spans="1:3" x14ac:dyDescent="0.25">
      <c r="A1853" s="3">
        <v>43316</v>
      </c>
      <c r="B1853">
        <v>27.6</v>
      </c>
      <c r="C1853">
        <f t="shared" si="28"/>
        <v>-0.89766606822262118</v>
      </c>
    </row>
    <row r="1854" spans="1:3" x14ac:dyDescent="0.25">
      <c r="A1854" s="3">
        <v>43319</v>
      </c>
      <c r="B1854">
        <v>27.360000000000003</v>
      </c>
      <c r="C1854">
        <f t="shared" si="28"/>
        <v>-1.6888250089831076</v>
      </c>
    </row>
    <row r="1855" spans="1:3" x14ac:dyDescent="0.25">
      <c r="A1855" s="3">
        <v>43320</v>
      </c>
      <c r="B1855">
        <v>27.450000000000003</v>
      </c>
      <c r="C1855">
        <f t="shared" si="28"/>
        <v>0.36563071297989547</v>
      </c>
    </row>
    <row r="1856" spans="1:3" x14ac:dyDescent="0.25">
      <c r="A1856" s="3">
        <v>43321</v>
      </c>
      <c r="B1856">
        <v>27.8</v>
      </c>
      <c r="C1856">
        <f t="shared" si="28"/>
        <v>1.6453382084095036</v>
      </c>
    </row>
    <row r="1857" spans="1:3" x14ac:dyDescent="0.25">
      <c r="A1857" s="3">
        <v>43322</v>
      </c>
      <c r="B1857">
        <v>28.23</v>
      </c>
      <c r="C1857">
        <f t="shared" si="28"/>
        <v>2.0607375271149682</v>
      </c>
    </row>
    <row r="1858" spans="1:3" x14ac:dyDescent="0.25">
      <c r="A1858" s="3">
        <v>43323</v>
      </c>
      <c r="B1858">
        <v>28.05</v>
      </c>
      <c r="C1858">
        <f t="shared" si="28"/>
        <v>2.3722627737226225</v>
      </c>
    </row>
    <row r="1859" spans="1:3" x14ac:dyDescent="0.25">
      <c r="A1859" s="3">
        <v>43326</v>
      </c>
      <c r="B1859">
        <v>27.85</v>
      </c>
      <c r="C1859">
        <f t="shared" si="28"/>
        <v>1.8281535648994516</v>
      </c>
    </row>
    <row r="1860" spans="1:3" x14ac:dyDescent="0.25">
      <c r="A1860" s="3">
        <v>43327</v>
      </c>
      <c r="B1860">
        <v>27.950000000000003</v>
      </c>
      <c r="C1860">
        <f t="shared" si="28"/>
        <v>2.193784277879347</v>
      </c>
    </row>
    <row r="1861" spans="1:3" x14ac:dyDescent="0.25">
      <c r="A1861" s="3">
        <v>43328</v>
      </c>
      <c r="B1861">
        <v>28.55</v>
      </c>
      <c r="C1861">
        <f t="shared" si="28"/>
        <v>3.4420289855072435</v>
      </c>
    </row>
    <row r="1862" spans="1:3" x14ac:dyDescent="0.25">
      <c r="A1862" s="3">
        <v>43329</v>
      </c>
      <c r="B1862">
        <v>28.55</v>
      </c>
      <c r="C1862">
        <f t="shared" si="28"/>
        <v>4.3494152046783539</v>
      </c>
    </row>
    <row r="1863" spans="1:3" x14ac:dyDescent="0.25">
      <c r="A1863" s="3">
        <v>43330</v>
      </c>
      <c r="B1863">
        <v>28.580000000000002</v>
      </c>
      <c r="C1863">
        <f t="shared" si="28"/>
        <v>4.1165755919854243</v>
      </c>
    </row>
    <row r="1864" spans="1:3" x14ac:dyDescent="0.25">
      <c r="A1864" s="3">
        <v>43333</v>
      </c>
      <c r="B1864">
        <v>28.55</v>
      </c>
      <c r="C1864">
        <f t="shared" si="28"/>
        <v>2.6978417266187051</v>
      </c>
    </row>
    <row r="1865" spans="1:3" x14ac:dyDescent="0.25">
      <c r="A1865" s="3">
        <v>43334</v>
      </c>
      <c r="B1865">
        <v>28.650000000000002</v>
      </c>
      <c r="C1865">
        <f t="shared" si="28"/>
        <v>1.4877789585547352</v>
      </c>
    </row>
    <row r="1866" spans="1:3" x14ac:dyDescent="0.25">
      <c r="A1866" s="3">
        <v>43335</v>
      </c>
      <c r="B1866">
        <v>29.25</v>
      </c>
      <c r="C1866">
        <f t="shared" ref="C1866:C1929" si="29">((B1866-B1858)/B1858)*100</f>
        <v>4.278074866310158</v>
      </c>
    </row>
    <row r="1867" spans="1:3" x14ac:dyDescent="0.25">
      <c r="A1867" s="3">
        <v>43336</v>
      </c>
      <c r="B1867">
        <v>29.25</v>
      </c>
      <c r="C1867">
        <f t="shared" si="29"/>
        <v>5.0269299820466733</v>
      </c>
    </row>
    <row r="1868" spans="1:3" x14ac:dyDescent="0.25">
      <c r="A1868" s="3">
        <v>43337</v>
      </c>
      <c r="B1868">
        <v>29.050000000000004</v>
      </c>
      <c r="C1868">
        <f t="shared" si="29"/>
        <v>3.9355992844364986</v>
      </c>
    </row>
    <row r="1869" spans="1:3" x14ac:dyDescent="0.25">
      <c r="A1869" s="3">
        <v>43340</v>
      </c>
      <c r="B1869">
        <v>29.1</v>
      </c>
      <c r="C1869">
        <f t="shared" si="29"/>
        <v>1.9264448336252213</v>
      </c>
    </row>
    <row r="1870" spans="1:3" x14ac:dyDescent="0.25">
      <c r="A1870" s="3">
        <v>43341</v>
      </c>
      <c r="B1870">
        <v>29.15</v>
      </c>
      <c r="C1870">
        <f t="shared" si="29"/>
        <v>2.1015761821365948</v>
      </c>
    </row>
    <row r="1871" spans="1:3" x14ac:dyDescent="0.25">
      <c r="A1871" s="3">
        <v>43342</v>
      </c>
      <c r="B1871">
        <v>29.85</v>
      </c>
      <c r="C1871">
        <f t="shared" si="29"/>
        <v>4.4436668999300188</v>
      </c>
    </row>
    <row r="1872" spans="1:3" x14ac:dyDescent="0.25">
      <c r="A1872" s="3">
        <v>43343</v>
      </c>
      <c r="B1872">
        <v>30.050000000000004</v>
      </c>
      <c r="C1872">
        <f t="shared" si="29"/>
        <v>5.2539404553415183</v>
      </c>
    </row>
    <row r="1873" spans="1:3" x14ac:dyDescent="0.25">
      <c r="A1873" s="3">
        <v>43348</v>
      </c>
      <c r="B1873">
        <v>30.25</v>
      </c>
      <c r="C1873">
        <f t="shared" si="29"/>
        <v>5.5846422338568864</v>
      </c>
    </row>
    <row r="1874" spans="1:3" x14ac:dyDescent="0.25">
      <c r="A1874" s="3">
        <v>43349</v>
      </c>
      <c r="B1874">
        <v>30.25</v>
      </c>
      <c r="C1874">
        <f t="shared" si="29"/>
        <v>3.4188034188034191</v>
      </c>
    </row>
    <row r="1875" spans="1:3" x14ac:dyDescent="0.25">
      <c r="A1875" s="3">
        <v>43350</v>
      </c>
      <c r="B1875">
        <v>30.75</v>
      </c>
      <c r="C1875">
        <f t="shared" si="29"/>
        <v>5.1282051282051277</v>
      </c>
    </row>
    <row r="1876" spans="1:3" x14ac:dyDescent="0.25">
      <c r="A1876" s="3">
        <v>43351</v>
      </c>
      <c r="B1876">
        <v>31.64</v>
      </c>
      <c r="C1876">
        <f t="shared" si="29"/>
        <v>8.9156626506023962</v>
      </c>
    </row>
    <row r="1877" spans="1:3" x14ac:dyDescent="0.25">
      <c r="A1877" s="3">
        <v>43354</v>
      </c>
      <c r="B1877">
        <v>33.64</v>
      </c>
      <c r="C1877">
        <f t="shared" si="29"/>
        <v>15.601374570446733</v>
      </c>
    </row>
    <row r="1878" spans="1:3" x14ac:dyDescent="0.25">
      <c r="A1878" s="3">
        <v>43356</v>
      </c>
      <c r="B1878">
        <v>32.33</v>
      </c>
      <c r="C1878">
        <f t="shared" si="29"/>
        <v>10.909090909090908</v>
      </c>
    </row>
    <row r="1879" spans="1:3" x14ac:dyDescent="0.25">
      <c r="A1879" s="3">
        <v>43357</v>
      </c>
      <c r="B1879">
        <v>32.25</v>
      </c>
      <c r="C1879">
        <f t="shared" si="29"/>
        <v>8.0402010050251196</v>
      </c>
    </row>
    <row r="1880" spans="1:3" x14ac:dyDescent="0.25">
      <c r="A1880" s="3">
        <v>43358</v>
      </c>
      <c r="B1880">
        <v>32.25</v>
      </c>
      <c r="C1880">
        <f t="shared" si="29"/>
        <v>7.3211314475873399</v>
      </c>
    </row>
    <row r="1881" spans="1:3" x14ac:dyDescent="0.25">
      <c r="A1881" s="3">
        <v>43361</v>
      </c>
      <c r="B1881">
        <v>33.35</v>
      </c>
      <c r="C1881">
        <f t="shared" si="29"/>
        <v>10.247933884297526</v>
      </c>
    </row>
    <row r="1882" spans="1:3" x14ac:dyDescent="0.25">
      <c r="A1882" s="3">
        <v>43362</v>
      </c>
      <c r="B1882">
        <v>34.35</v>
      </c>
      <c r="C1882">
        <f t="shared" si="29"/>
        <v>13.553719008264467</v>
      </c>
    </row>
    <row r="1883" spans="1:3" x14ac:dyDescent="0.25">
      <c r="A1883" s="3">
        <v>43363</v>
      </c>
      <c r="B1883">
        <v>33.85</v>
      </c>
      <c r="C1883">
        <f t="shared" si="29"/>
        <v>10.081300813008134</v>
      </c>
    </row>
    <row r="1884" spans="1:3" x14ac:dyDescent="0.25">
      <c r="A1884" s="3">
        <v>43364</v>
      </c>
      <c r="B1884">
        <v>33.75</v>
      </c>
      <c r="C1884">
        <f t="shared" si="29"/>
        <v>6.6687737041719322</v>
      </c>
    </row>
    <row r="1885" spans="1:3" x14ac:dyDescent="0.25">
      <c r="A1885" s="3">
        <v>43365</v>
      </c>
      <c r="B1885">
        <v>33.340000000000003</v>
      </c>
      <c r="C1885">
        <f t="shared" si="29"/>
        <v>-0.89179548156955146</v>
      </c>
    </row>
    <row r="1886" spans="1:3" x14ac:dyDescent="0.25">
      <c r="A1886" s="3">
        <v>43368</v>
      </c>
      <c r="B1886">
        <v>32.85</v>
      </c>
      <c r="C1886">
        <f t="shared" si="29"/>
        <v>1.6084132384782033</v>
      </c>
    </row>
    <row r="1887" spans="1:3" x14ac:dyDescent="0.25">
      <c r="A1887" s="3">
        <v>43369</v>
      </c>
      <c r="B1887">
        <v>31.950000000000003</v>
      </c>
      <c r="C1887">
        <f t="shared" si="29"/>
        <v>-0.93023255813952599</v>
      </c>
    </row>
    <row r="1888" spans="1:3" x14ac:dyDescent="0.25">
      <c r="A1888" s="3">
        <v>43370</v>
      </c>
      <c r="B1888">
        <v>32.65</v>
      </c>
      <c r="C1888">
        <f t="shared" si="29"/>
        <v>1.2403100775193754</v>
      </c>
    </row>
    <row r="1889" spans="1:3" x14ac:dyDescent="0.25">
      <c r="A1889" s="3">
        <v>43371</v>
      </c>
      <c r="B1889">
        <v>32.65</v>
      </c>
      <c r="C1889">
        <f t="shared" si="29"/>
        <v>-2.0989505247376394</v>
      </c>
    </row>
    <row r="1890" spans="1:3" x14ac:dyDescent="0.25">
      <c r="A1890" s="3">
        <v>43372</v>
      </c>
      <c r="B1890">
        <v>32.050000000000004</v>
      </c>
      <c r="C1890">
        <f t="shared" si="29"/>
        <v>-6.6957787481804862</v>
      </c>
    </row>
    <row r="1891" spans="1:3" x14ac:dyDescent="0.25">
      <c r="A1891" s="3">
        <v>43375</v>
      </c>
      <c r="B1891">
        <v>32.050000000000004</v>
      </c>
      <c r="C1891">
        <f t="shared" si="29"/>
        <v>-5.3175775480059002</v>
      </c>
    </row>
    <row r="1892" spans="1:3" x14ac:dyDescent="0.25">
      <c r="A1892" s="3">
        <v>43376</v>
      </c>
      <c r="B1892">
        <v>32.050000000000004</v>
      </c>
      <c r="C1892">
        <f t="shared" si="29"/>
        <v>-5.0370370370370248</v>
      </c>
    </row>
    <row r="1893" spans="1:3" x14ac:dyDescent="0.25">
      <c r="A1893" s="3">
        <v>43377</v>
      </c>
      <c r="B1893">
        <v>32.07</v>
      </c>
      <c r="C1893">
        <f t="shared" si="29"/>
        <v>-3.8092381523695353</v>
      </c>
    </row>
    <row r="1894" spans="1:3" x14ac:dyDescent="0.25">
      <c r="A1894" s="3">
        <v>43378</v>
      </c>
      <c r="B1894">
        <v>32.15</v>
      </c>
      <c r="C1894">
        <f t="shared" si="29"/>
        <v>-2.130898021308989</v>
      </c>
    </row>
    <row r="1895" spans="1:3" x14ac:dyDescent="0.25">
      <c r="A1895" s="3">
        <v>43379</v>
      </c>
      <c r="B1895">
        <v>32.25</v>
      </c>
      <c r="C1895">
        <f t="shared" si="29"/>
        <v>0.93896713615022576</v>
      </c>
    </row>
    <row r="1896" spans="1:3" x14ac:dyDescent="0.25">
      <c r="A1896" s="3">
        <v>43382</v>
      </c>
      <c r="B1896">
        <v>32.25</v>
      </c>
      <c r="C1896">
        <f t="shared" si="29"/>
        <v>-1.2251148545176067</v>
      </c>
    </row>
    <row r="1897" spans="1:3" x14ac:dyDescent="0.25">
      <c r="A1897" s="3">
        <v>43383</v>
      </c>
      <c r="B1897">
        <v>32.450000000000003</v>
      </c>
      <c r="C1897">
        <f t="shared" si="29"/>
        <v>-0.61255742725879248</v>
      </c>
    </row>
    <row r="1898" spans="1:3" x14ac:dyDescent="0.25">
      <c r="A1898" s="3">
        <v>43384</v>
      </c>
      <c r="B1898">
        <v>32.85</v>
      </c>
      <c r="C1898">
        <f t="shared" si="29"/>
        <v>2.4960998439937505</v>
      </c>
    </row>
    <row r="1899" spans="1:3" x14ac:dyDescent="0.25">
      <c r="A1899" s="3">
        <v>43386</v>
      </c>
      <c r="B1899">
        <v>32.85</v>
      </c>
      <c r="C1899">
        <f t="shared" si="29"/>
        <v>2.4960998439937505</v>
      </c>
    </row>
    <row r="1900" spans="1:3" x14ac:dyDescent="0.25">
      <c r="A1900" s="3">
        <v>43389</v>
      </c>
      <c r="B1900">
        <v>32.550000000000004</v>
      </c>
      <c r="C1900">
        <f t="shared" si="29"/>
        <v>1.5600624024960996</v>
      </c>
    </row>
    <row r="1901" spans="1:3" x14ac:dyDescent="0.25">
      <c r="A1901" s="3">
        <v>43390</v>
      </c>
      <c r="B1901">
        <v>32.85</v>
      </c>
      <c r="C1901">
        <f t="shared" si="29"/>
        <v>2.4321796071094517</v>
      </c>
    </row>
    <row r="1902" spans="1:3" x14ac:dyDescent="0.25">
      <c r="A1902" s="3">
        <v>43391</v>
      </c>
      <c r="B1902">
        <v>32.35</v>
      </c>
      <c r="C1902">
        <f t="shared" si="29"/>
        <v>0.62208398133748943</v>
      </c>
    </row>
    <row r="1903" spans="1:3" x14ac:dyDescent="0.25">
      <c r="A1903" s="3">
        <v>43392</v>
      </c>
      <c r="B1903">
        <v>32.840000000000003</v>
      </c>
      <c r="C1903">
        <f t="shared" si="29"/>
        <v>1.8294573643410958</v>
      </c>
    </row>
    <row r="1904" spans="1:3" x14ac:dyDescent="0.25">
      <c r="A1904" s="3">
        <v>43393</v>
      </c>
      <c r="B1904">
        <v>32.840000000000003</v>
      </c>
      <c r="C1904">
        <f t="shared" si="29"/>
        <v>1.8294573643410958</v>
      </c>
    </row>
    <row r="1905" spans="1:3" x14ac:dyDescent="0.25">
      <c r="A1905" s="3">
        <v>43396</v>
      </c>
      <c r="B1905">
        <v>32.840000000000003</v>
      </c>
      <c r="C1905">
        <f t="shared" si="29"/>
        <v>1.2018489984591696</v>
      </c>
    </row>
    <row r="1906" spans="1:3" x14ac:dyDescent="0.25">
      <c r="A1906" s="3">
        <v>43398</v>
      </c>
      <c r="B1906">
        <v>33.15</v>
      </c>
      <c r="C1906">
        <f t="shared" si="29"/>
        <v>0.91324200913241138</v>
      </c>
    </row>
    <row r="1907" spans="1:3" x14ac:dyDescent="0.25">
      <c r="A1907" s="3">
        <v>43399</v>
      </c>
      <c r="B1907">
        <v>33.25</v>
      </c>
      <c r="C1907">
        <f t="shared" si="29"/>
        <v>1.2176560121765556</v>
      </c>
    </row>
    <row r="1908" spans="1:3" x14ac:dyDescent="0.25">
      <c r="A1908" s="3">
        <v>43400</v>
      </c>
      <c r="B1908">
        <v>33.15</v>
      </c>
      <c r="C1908">
        <f t="shared" si="29"/>
        <v>1.8433179723502127</v>
      </c>
    </row>
    <row r="1909" spans="1:3" x14ac:dyDescent="0.25">
      <c r="A1909" s="3">
        <v>43403</v>
      </c>
      <c r="B1909">
        <v>33.1</v>
      </c>
      <c r="C1909">
        <f t="shared" si="29"/>
        <v>0.76103500761035003</v>
      </c>
    </row>
    <row r="1910" spans="1:3" x14ac:dyDescent="0.25">
      <c r="A1910" s="3">
        <v>43404</v>
      </c>
      <c r="B1910">
        <v>33.15</v>
      </c>
      <c r="C1910">
        <f t="shared" si="29"/>
        <v>2.4729520865533141</v>
      </c>
    </row>
    <row r="1911" spans="1:3" x14ac:dyDescent="0.25">
      <c r="A1911" s="3">
        <v>43405</v>
      </c>
      <c r="B1911">
        <v>33.85</v>
      </c>
      <c r="C1911">
        <f t="shared" si="29"/>
        <v>3.075517661388544</v>
      </c>
    </row>
    <row r="1912" spans="1:3" x14ac:dyDescent="0.25">
      <c r="A1912" s="3">
        <v>43406</v>
      </c>
      <c r="B1912">
        <v>33.35</v>
      </c>
      <c r="C1912">
        <f t="shared" si="29"/>
        <v>1.5529841656516381</v>
      </c>
    </row>
    <row r="1913" spans="1:3" x14ac:dyDescent="0.25">
      <c r="A1913" s="3">
        <v>43407</v>
      </c>
      <c r="B1913">
        <v>33.74</v>
      </c>
      <c r="C1913">
        <f t="shared" si="29"/>
        <v>2.7405602923264265</v>
      </c>
    </row>
    <row r="1914" spans="1:3" x14ac:dyDescent="0.25">
      <c r="A1914" s="3">
        <v>43410</v>
      </c>
      <c r="B1914">
        <v>33.75</v>
      </c>
      <c r="C1914">
        <f t="shared" si="29"/>
        <v>1.8099547511312259</v>
      </c>
    </row>
    <row r="1915" spans="1:3" x14ac:dyDescent="0.25">
      <c r="A1915" s="3">
        <v>43412</v>
      </c>
      <c r="B1915">
        <v>33.65</v>
      </c>
      <c r="C1915">
        <f t="shared" si="29"/>
        <v>1.2030075187969882</v>
      </c>
    </row>
    <row r="1916" spans="1:3" x14ac:dyDescent="0.25">
      <c r="A1916" s="3">
        <v>43413</v>
      </c>
      <c r="B1916">
        <v>33.65</v>
      </c>
      <c r="C1916">
        <f t="shared" si="29"/>
        <v>1.5082956259426847</v>
      </c>
    </row>
    <row r="1917" spans="1:3" x14ac:dyDescent="0.25">
      <c r="A1917" s="3">
        <v>43414</v>
      </c>
      <c r="B1917">
        <v>33.550000000000004</v>
      </c>
      <c r="C1917">
        <f t="shared" si="29"/>
        <v>1.3595166163142078</v>
      </c>
    </row>
    <row r="1918" spans="1:3" x14ac:dyDescent="0.25">
      <c r="A1918" s="3">
        <v>43417</v>
      </c>
      <c r="B1918">
        <v>33.550000000000004</v>
      </c>
      <c r="C1918">
        <f t="shared" si="29"/>
        <v>1.2066365007541651</v>
      </c>
    </row>
    <row r="1919" spans="1:3" x14ac:dyDescent="0.25">
      <c r="A1919" s="3">
        <v>43418</v>
      </c>
      <c r="B1919">
        <v>33.550000000000004</v>
      </c>
      <c r="C1919">
        <f t="shared" si="29"/>
        <v>-0.886262924667643</v>
      </c>
    </row>
    <row r="1920" spans="1:3" x14ac:dyDescent="0.25">
      <c r="A1920" s="3">
        <v>43419</v>
      </c>
      <c r="B1920">
        <v>33.550000000000004</v>
      </c>
      <c r="C1920">
        <f t="shared" si="29"/>
        <v>0.59970014992504594</v>
      </c>
    </row>
    <row r="1921" spans="1:3" x14ac:dyDescent="0.25">
      <c r="A1921" s="3">
        <v>43420</v>
      </c>
      <c r="B1921">
        <v>33.75</v>
      </c>
      <c r="C1921">
        <f t="shared" si="29"/>
        <v>2.9638411381144071E-2</v>
      </c>
    </row>
    <row r="1922" spans="1:3" x14ac:dyDescent="0.25">
      <c r="A1922" s="3">
        <v>43421</v>
      </c>
      <c r="B1922">
        <v>33.690000000000005</v>
      </c>
      <c r="C1922">
        <f t="shared" si="29"/>
        <v>-0.17777777777776346</v>
      </c>
    </row>
    <row r="1923" spans="1:3" x14ac:dyDescent="0.25">
      <c r="A1923" s="3">
        <v>43424</v>
      </c>
      <c r="B1923">
        <v>33.83</v>
      </c>
      <c r="C1923">
        <f t="shared" si="29"/>
        <v>0.53491827637444189</v>
      </c>
    </row>
    <row r="1924" spans="1:3" x14ac:dyDescent="0.25">
      <c r="A1924" s="3">
        <v>43426</v>
      </c>
      <c r="B1924">
        <v>33.79</v>
      </c>
      <c r="C1924">
        <f t="shared" si="29"/>
        <v>0.41604754829123503</v>
      </c>
    </row>
    <row r="1925" spans="1:3" x14ac:dyDescent="0.25">
      <c r="A1925" s="3">
        <v>43427</v>
      </c>
      <c r="B1925">
        <v>33.75</v>
      </c>
      <c r="C1925">
        <f t="shared" si="29"/>
        <v>0.59612518628910793</v>
      </c>
    </row>
    <row r="1926" spans="1:3" x14ac:dyDescent="0.25">
      <c r="A1926" s="3">
        <v>43428</v>
      </c>
      <c r="B1926">
        <v>33.660000000000004</v>
      </c>
      <c r="C1926">
        <f t="shared" si="29"/>
        <v>0.32786885245901465</v>
      </c>
    </row>
    <row r="1927" spans="1:3" x14ac:dyDescent="0.25">
      <c r="A1927" s="3">
        <v>43431</v>
      </c>
      <c r="B1927">
        <v>34.35</v>
      </c>
      <c r="C1927">
        <f t="shared" si="29"/>
        <v>2.3845007451564744</v>
      </c>
    </row>
    <row r="1928" spans="1:3" x14ac:dyDescent="0.25">
      <c r="A1928" s="3">
        <v>43432</v>
      </c>
      <c r="B1928">
        <v>33.840000000000003</v>
      </c>
      <c r="C1928">
        <f t="shared" si="29"/>
        <v>0.86438152011922231</v>
      </c>
    </row>
    <row r="1929" spans="1:3" x14ac:dyDescent="0.25">
      <c r="A1929" s="3">
        <v>43433</v>
      </c>
      <c r="B1929">
        <v>32.35</v>
      </c>
      <c r="C1929">
        <f t="shared" si="29"/>
        <v>-4.1481481481481435</v>
      </c>
    </row>
    <row r="1930" spans="1:3" x14ac:dyDescent="0.25">
      <c r="A1930" s="3">
        <v>43434</v>
      </c>
      <c r="B1930">
        <v>32.85</v>
      </c>
      <c r="C1930">
        <f t="shared" ref="C1930:C1993" si="30">((B1930-B1922)/B1922)*100</f>
        <v>-2.4933214603740081</v>
      </c>
    </row>
    <row r="1931" spans="1:3" x14ac:dyDescent="0.25">
      <c r="A1931" s="3">
        <v>43435</v>
      </c>
      <c r="B1931">
        <v>33.15</v>
      </c>
      <c r="C1931">
        <f t="shared" si="30"/>
        <v>-2.0100502512562808</v>
      </c>
    </row>
    <row r="1932" spans="1:3" x14ac:dyDescent="0.25">
      <c r="A1932" s="3">
        <v>43438</v>
      </c>
      <c r="B1932">
        <v>33.15</v>
      </c>
      <c r="C1932">
        <f t="shared" si="30"/>
        <v>-1.8940514945250091</v>
      </c>
    </row>
    <row r="1933" spans="1:3" x14ac:dyDescent="0.25">
      <c r="A1933" s="3">
        <v>43440</v>
      </c>
      <c r="B1933">
        <v>32.550000000000004</v>
      </c>
      <c r="C1933">
        <f t="shared" si="30"/>
        <v>-3.5555555555555429</v>
      </c>
    </row>
    <row r="1934" spans="1:3" x14ac:dyDescent="0.25">
      <c r="A1934" s="3">
        <v>43441</v>
      </c>
      <c r="B1934">
        <v>32.47</v>
      </c>
      <c r="C1934">
        <f t="shared" si="30"/>
        <v>-3.5353535353535492</v>
      </c>
    </row>
    <row r="1935" spans="1:3" x14ac:dyDescent="0.25">
      <c r="A1935" s="3">
        <v>43442</v>
      </c>
      <c r="B1935">
        <v>33.14</v>
      </c>
      <c r="C1935">
        <f t="shared" si="30"/>
        <v>-3.5225618631732196</v>
      </c>
    </row>
    <row r="1936" spans="1:3" x14ac:dyDescent="0.25">
      <c r="A1936" s="3">
        <v>43445</v>
      </c>
      <c r="B1936">
        <v>32.99</v>
      </c>
      <c r="C1936">
        <f t="shared" si="30"/>
        <v>-2.5118203309692713</v>
      </c>
    </row>
    <row r="1937" spans="1:3" x14ac:dyDescent="0.25">
      <c r="A1937" s="3">
        <v>43446</v>
      </c>
      <c r="B1937">
        <v>33.1</v>
      </c>
      <c r="C1937">
        <f t="shared" si="30"/>
        <v>2.31839258114374</v>
      </c>
    </row>
    <row r="1938" spans="1:3" x14ac:dyDescent="0.25">
      <c r="A1938" s="3">
        <v>43447</v>
      </c>
      <c r="B1938">
        <v>33.01</v>
      </c>
      <c r="C1938">
        <f t="shared" si="30"/>
        <v>0.4870624048706137</v>
      </c>
    </row>
    <row r="1939" spans="1:3" x14ac:dyDescent="0.25">
      <c r="A1939" s="3">
        <v>43448</v>
      </c>
      <c r="B1939">
        <v>33.050000000000004</v>
      </c>
      <c r="C1939">
        <f t="shared" si="30"/>
        <v>-0.30165912518851984</v>
      </c>
    </row>
    <row r="1940" spans="1:3" x14ac:dyDescent="0.25">
      <c r="A1940" s="3">
        <v>43449</v>
      </c>
      <c r="B1940">
        <v>33.15</v>
      </c>
      <c r="C1940">
        <f t="shared" si="30"/>
        <v>0</v>
      </c>
    </row>
    <row r="1941" spans="1:3" x14ac:dyDescent="0.25">
      <c r="A1941" s="3">
        <v>43452</v>
      </c>
      <c r="B1941">
        <v>33.25</v>
      </c>
      <c r="C1941">
        <f t="shared" si="30"/>
        <v>2.1505376344085887</v>
      </c>
    </row>
    <row r="1942" spans="1:3" x14ac:dyDescent="0.25">
      <c r="A1942" s="3">
        <v>43453</v>
      </c>
      <c r="B1942">
        <v>33.340000000000003</v>
      </c>
      <c r="C1942">
        <f t="shared" si="30"/>
        <v>2.6793963658762077</v>
      </c>
    </row>
    <row r="1943" spans="1:3" x14ac:dyDescent="0.25">
      <c r="A1943" s="3">
        <v>43454</v>
      </c>
      <c r="B1943">
        <v>33.65</v>
      </c>
      <c r="C1943">
        <f t="shared" si="30"/>
        <v>1.5389257694628786</v>
      </c>
    </row>
    <row r="1944" spans="1:3" x14ac:dyDescent="0.25">
      <c r="A1944" s="3">
        <v>43455</v>
      </c>
      <c r="B1944">
        <v>33.65</v>
      </c>
      <c r="C1944">
        <f t="shared" si="30"/>
        <v>2.0006062443164487</v>
      </c>
    </row>
    <row r="1945" spans="1:3" x14ac:dyDescent="0.25">
      <c r="A1945" s="3">
        <v>43456</v>
      </c>
      <c r="B1945">
        <v>33.65</v>
      </c>
      <c r="C1945">
        <f t="shared" si="30"/>
        <v>1.6616314199395683</v>
      </c>
    </row>
    <row r="1946" spans="1:3" x14ac:dyDescent="0.25">
      <c r="A1946" s="3">
        <v>43459</v>
      </c>
      <c r="B1946">
        <v>33.65</v>
      </c>
      <c r="C1946">
        <f t="shared" si="30"/>
        <v>1.9388064222962755</v>
      </c>
    </row>
    <row r="1947" spans="1:3" x14ac:dyDescent="0.25">
      <c r="A1947" s="3">
        <v>43460</v>
      </c>
      <c r="B1947">
        <v>35.15</v>
      </c>
      <c r="C1947">
        <f t="shared" si="30"/>
        <v>6.3540090771558058</v>
      </c>
    </row>
    <row r="1948" spans="1:3" x14ac:dyDescent="0.25">
      <c r="A1948" s="3">
        <v>43461</v>
      </c>
      <c r="B1948">
        <v>35.85</v>
      </c>
      <c r="C1948">
        <f t="shared" si="30"/>
        <v>8.1447963800905061</v>
      </c>
    </row>
    <row r="1949" spans="1:3" x14ac:dyDescent="0.25">
      <c r="A1949" s="3">
        <v>43462</v>
      </c>
      <c r="B1949">
        <v>35.96</v>
      </c>
      <c r="C1949">
        <f t="shared" si="30"/>
        <v>8.1503759398496278</v>
      </c>
    </row>
    <row r="1950" spans="1:3" x14ac:dyDescent="0.25">
      <c r="A1950" s="3">
        <v>43463</v>
      </c>
      <c r="B1950">
        <v>36.35</v>
      </c>
      <c r="C1950">
        <f t="shared" si="30"/>
        <v>9.0281943611277669</v>
      </c>
    </row>
    <row r="1951" spans="1:3" x14ac:dyDescent="0.25">
      <c r="A1951" s="3">
        <v>43466</v>
      </c>
      <c r="B1951">
        <v>36.340000000000003</v>
      </c>
      <c r="C1951">
        <f t="shared" si="30"/>
        <v>7.9940564635958538</v>
      </c>
    </row>
    <row r="1952" spans="1:3" x14ac:dyDescent="0.25">
      <c r="A1952" s="3">
        <v>43467</v>
      </c>
      <c r="B1952">
        <v>35.64</v>
      </c>
      <c r="C1952">
        <f t="shared" si="30"/>
        <v>5.9138187221396787</v>
      </c>
    </row>
    <row r="1953" spans="1:3" x14ac:dyDescent="0.25">
      <c r="A1953" s="3">
        <v>43468</v>
      </c>
      <c r="B1953">
        <v>35.51</v>
      </c>
      <c r="C1953">
        <f t="shared" si="30"/>
        <v>5.5274888558692403</v>
      </c>
    </row>
    <row r="1954" spans="1:3" x14ac:dyDescent="0.25">
      <c r="A1954" s="3">
        <v>43469</v>
      </c>
      <c r="B1954">
        <v>35.35</v>
      </c>
      <c r="C1954">
        <f t="shared" si="30"/>
        <v>5.0520059435364129</v>
      </c>
    </row>
    <row r="1955" spans="1:3" x14ac:dyDescent="0.25">
      <c r="A1955" s="3">
        <v>43470</v>
      </c>
      <c r="B1955">
        <v>34.35</v>
      </c>
      <c r="C1955">
        <f t="shared" si="30"/>
        <v>-2.275960170697005</v>
      </c>
    </row>
    <row r="1956" spans="1:3" x14ac:dyDescent="0.25">
      <c r="A1956" s="3">
        <v>43473</v>
      </c>
      <c r="B1956">
        <v>34.15</v>
      </c>
      <c r="C1956">
        <f t="shared" si="30"/>
        <v>-4.7419804741980549</v>
      </c>
    </row>
    <row r="1957" spans="1:3" x14ac:dyDescent="0.25">
      <c r="A1957" s="3">
        <v>43474</v>
      </c>
      <c r="B1957">
        <v>33.85</v>
      </c>
      <c r="C1957">
        <f t="shared" si="30"/>
        <v>-5.8676307007786415</v>
      </c>
    </row>
    <row r="1958" spans="1:3" x14ac:dyDescent="0.25">
      <c r="A1958" s="3">
        <v>43475</v>
      </c>
      <c r="B1958">
        <v>33.85</v>
      </c>
      <c r="C1958">
        <f t="shared" si="30"/>
        <v>-6.8775790921595599</v>
      </c>
    </row>
    <row r="1959" spans="1:3" x14ac:dyDescent="0.25">
      <c r="A1959" s="3">
        <v>43476</v>
      </c>
      <c r="B1959">
        <v>34.300000000000004</v>
      </c>
      <c r="C1959">
        <f t="shared" si="30"/>
        <v>-5.6136488717666451</v>
      </c>
    </row>
    <row r="1960" spans="1:3" x14ac:dyDescent="0.25">
      <c r="A1960" s="3">
        <v>43477</v>
      </c>
      <c r="B1960">
        <v>34.15</v>
      </c>
      <c r="C1960">
        <f t="shared" si="30"/>
        <v>-4.1806958473625189</v>
      </c>
    </row>
    <row r="1961" spans="1:3" x14ac:dyDescent="0.25">
      <c r="A1961" s="3">
        <v>43480</v>
      </c>
      <c r="B1961">
        <v>34.35</v>
      </c>
      <c r="C1961">
        <f t="shared" si="30"/>
        <v>-3.2666854407209143</v>
      </c>
    </row>
    <row r="1962" spans="1:3" x14ac:dyDescent="0.25">
      <c r="A1962" s="3">
        <v>43481</v>
      </c>
      <c r="B1962">
        <v>34.340000000000003</v>
      </c>
      <c r="C1962">
        <f t="shared" si="30"/>
        <v>-2.8571428571428514</v>
      </c>
    </row>
    <row r="1963" spans="1:3" x14ac:dyDescent="0.25">
      <c r="A1963" s="3">
        <v>43482</v>
      </c>
      <c r="B1963">
        <v>34.25</v>
      </c>
      <c r="C1963">
        <f t="shared" si="30"/>
        <v>-0.29112081513828653</v>
      </c>
    </row>
    <row r="1964" spans="1:3" x14ac:dyDescent="0.25">
      <c r="A1964" s="3">
        <v>43484</v>
      </c>
      <c r="B1964">
        <v>34.35</v>
      </c>
      <c r="C1964">
        <f t="shared" si="30"/>
        <v>0.58565153733529385</v>
      </c>
    </row>
    <row r="1965" spans="1:3" x14ac:dyDescent="0.25">
      <c r="A1965" s="3">
        <v>43487</v>
      </c>
      <c r="B1965">
        <v>34.35</v>
      </c>
      <c r="C1965">
        <f t="shared" si="30"/>
        <v>1.4771048744460855</v>
      </c>
    </row>
    <row r="1966" spans="1:3" x14ac:dyDescent="0.25">
      <c r="A1966" s="3">
        <v>43490</v>
      </c>
      <c r="B1966">
        <v>34.35</v>
      </c>
      <c r="C1966">
        <f t="shared" si="30"/>
        <v>1.4771048744460855</v>
      </c>
    </row>
    <row r="1967" spans="1:3" x14ac:dyDescent="0.25">
      <c r="A1967" s="3">
        <v>43491</v>
      </c>
      <c r="B1967">
        <v>34.35</v>
      </c>
      <c r="C1967">
        <f t="shared" si="30"/>
        <v>0.14577259475217827</v>
      </c>
    </row>
    <row r="1968" spans="1:3" x14ac:dyDescent="0.25">
      <c r="A1968" s="3">
        <v>43494</v>
      </c>
      <c r="B1968">
        <v>33.950000000000003</v>
      </c>
      <c r="C1968">
        <f t="shared" si="30"/>
        <v>-0.58565153733527309</v>
      </c>
    </row>
    <row r="1969" spans="1:3" x14ac:dyDescent="0.25">
      <c r="A1969" s="3">
        <v>43495</v>
      </c>
      <c r="B1969">
        <v>33.950000000000003</v>
      </c>
      <c r="C1969">
        <f t="shared" si="30"/>
        <v>-1.1644832605531255</v>
      </c>
    </row>
    <row r="1970" spans="1:3" x14ac:dyDescent="0.25">
      <c r="A1970" s="3">
        <v>43496</v>
      </c>
      <c r="B1970">
        <v>34.340000000000003</v>
      </c>
      <c r="C1970">
        <f t="shared" si="30"/>
        <v>0</v>
      </c>
    </row>
    <row r="1971" spans="1:3" x14ac:dyDescent="0.25">
      <c r="A1971" s="3">
        <v>43497</v>
      </c>
      <c r="B1971">
        <v>34.340000000000003</v>
      </c>
      <c r="C1971">
        <f t="shared" si="30"/>
        <v>0.26277372262774717</v>
      </c>
    </row>
    <row r="1972" spans="1:3" x14ac:dyDescent="0.25">
      <c r="A1972" s="3">
        <v>43498</v>
      </c>
      <c r="B1972">
        <v>35.53</v>
      </c>
      <c r="C1972">
        <f t="shared" si="30"/>
        <v>3.4352256186317311</v>
      </c>
    </row>
    <row r="1973" spans="1:3" x14ac:dyDescent="0.25">
      <c r="A1973" s="3">
        <v>43501</v>
      </c>
      <c r="B1973">
        <v>35.75</v>
      </c>
      <c r="C1973">
        <f t="shared" si="30"/>
        <v>4.0756914119359493</v>
      </c>
    </row>
    <row r="1974" spans="1:3" x14ac:dyDescent="0.25">
      <c r="A1974" s="3">
        <v>43502</v>
      </c>
      <c r="B1974">
        <v>36.050000000000004</v>
      </c>
      <c r="C1974">
        <f t="shared" si="30"/>
        <v>4.9490538573508092</v>
      </c>
    </row>
    <row r="1975" spans="1:3" x14ac:dyDescent="0.25">
      <c r="A1975" s="3">
        <v>43503</v>
      </c>
      <c r="B1975">
        <v>35.85</v>
      </c>
      <c r="C1975">
        <f t="shared" si="30"/>
        <v>4.3668122270742353</v>
      </c>
    </row>
    <row r="1976" spans="1:3" x14ac:dyDescent="0.25">
      <c r="A1976" s="3">
        <v>43504</v>
      </c>
      <c r="B1976">
        <v>35.74</v>
      </c>
      <c r="C1976">
        <f t="shared" si="30"/>
        <v>5.2724594992636202</v>
      </c>
    </row>
    <row r="1977" spans="1:3" x14ac:dyDescent="0.25">
      <c r="A1977" s="3">
        <v>43505</v>
      </c>
      <c r="B1977">
        <v>35.690000000000005</v>
      </c>
      <c r="C1977">
        <f t="shared" si="30"/>
        <v>5.125184094256265</v>
      </c>
    </row>
    <row r="1978" spans="1:3" x14ac:dyDescent="0.25">
      <c r="A1978" s="3">
        <v>43508</v>
      </c>
      <c r="B1978">
        <v>35.450000000000003</v>
      </c>
      <c r="C1978">
        <f t="shared" si="30"/>
        <v>3.2323820617355836</v>
      </c>
    </row>
    <row r="1979" spans="1:3" x14ac:dyDescent="0.25">
      <c r="A1979" s="3">
        <v>43509</v>
      </c>
      <c r="B1979">
        <v>35.450000000000003</v>
      </c>
      <c r="C1979">
        <f t="shared" si="30"/>
        <v>3.2323820617355836</v>
      </c>
    </row>
    <row r="1980" spans="1:3" x14ac:dyDescent="0.25">
      <c r="A1980" s="3">
        <v>43510</v>
      </c>
      <c r="B1980">
        <v>35.440000000000005</v>
      </c>
      <c r="C1980">
        <f t="shared" si="30"/>
        <v>-0.25330706445256485</v>
      </c>
    </row>
    <row r="1981" spans="1:3" x14ac:dyDescent="0.25">
      <c r="A1981" s="3">
        <v>43511</v>
      </c>
      <c r="B1981">
        <v>35.15</v>
      </c>
      <c r="C1981">
        <f t="shared" si="30"/>
        <v>-1.6783216783216821</v>
      </c>
    </row>
    <row r="1982" spans="1:3" x14ac:dyDescent="0.25">
      <c r="A1982" s="3">
        <v>43512</v>
      </c>
      <c r="B1982">
        <v>34.940000000000005</v>
      </c>
      <c r="C1982">
        <f t="shared" si="30"/>
        <v>-3.0790568654646306</v>
      </c>
    </row>
    <row r="1983" spans="1:3" x14ac:dyDescent="0.25">
      <c r="A1983" s="3">
        <v>43515</v>
      </c>
      <c r="B1983">
        <v>34.85</v>
      </c>
      <c r="C1983">
        <f t="shared" si="30"/>
        <v>-2.7894002789400281</v>
      </c>
    </row>
    <row r="1984" spans="1:3" x14ac:dyDescent="0.25">
      <c r="A1984" s="3">
        <v>43516</v>
      </c>
      <c r="B1984">
        <v>34.35</v>
      </c>
      <c r="C1984">
        <f t="shared" si="30"/>
        <v>-3.8891997761611652</v>
      </c>
    </row>
    <row r="1985" spans="1:3" x14ac:dyDescent="0.25">
      <c r="A1985" s="3">
        <v>43517</v>
      </c>
      <c r="B1985">
        <v>33.86</v>
      </c>
      <c r="C1985">
        <f t="shared" si="30"/>
        <v>-5.1274866909498602</v>
      </c>
    </row>
    <row r="1986" spans="1:3" x14ac:dyDescent="0.25">
      <c r="A1986" s="3">
        <v>43518</v>
      </c>
      <c r="B1986">
        <v>34.65</v>
      </c>
      <c r="C1986">
        <f t="shared" si="30"/>
        <v>-2.2566995768688409</v>
      </c>
    </row>
    <row r="1987" spans="1:3" x14ac:dyDescent="0.25">
      <c r="A1987" s="3">
        <v>43519</v>
      </c>
      <c r="B1987">
        <v>34.5</v>
      </c>
      <c r="C1987">
        <f t="shared" si="30"/>
        <v>-2.6798307475317427</v>
      </c>
    </row>
    <row r="1988" spans="1:3" x14ac:dyDescent="0.25">
      <c r="A1988" s="3">
        <v>43522</v>
      </c>
      <c r="B1988">
        <v>34.35</v>
      </c>
      <c r="C1988">
        <f t="shared" si="30"/>
        <v>-3.0756207674943656</v>
      </c>
    </row>
    <row r="1989" spans="1:3" x14ac:dyDescent="0.25">
      <c r="A1989" s="3">
        <v>43523</v>
      </c>
      <c r="B1989">
        <v>34.35</v>
      </c>
      <c r="C1989">
        <f t="shared" si="30"/>
        <v>-2.275960170697005</v>
      </c>
    </row>
    <row r="1990" spans="1:3" x14ac:dyDescent="0.25">
      <c r="A1990" s="3">
        <v>43524</v>
      </c>
      <c r="B1990">
        <v>34.25</v>
      </c>
      <c r="C1990">
        <f t="shared" si="30"/>
        <v>-1.9748139668002425</v>
      </c>
    </row>
    <row r="1991" spans="1:3" x14ac:dyDescent="0.25">
      <c r="A1991" s="3">
        <v>43525</v>
      </c>
      <c r="B1991">
        <v>34.25</v>
      </c>
      <c r="C1991">
        <f t="shared" si="30"/>
        <v>-1.7216642754662881</v>
      </c>
    </row>
    <row r="1992" spans="1:3" x14ac:dyDescent="0.25">
      <c r="A1992" s="3">
        <v>43526</v>
      </c>
      <c r="B1992">
        <v>34.230000000000004</v>
      </c>
      <c r="C1992">
        <f t="shared" si="30"/>
        <v>-0.34934497816593141</v>
      </c>
    </row>
    <row r="1993" spans="1:3" x14ac:dyDescent="0.25">
      <c r="A1993" s="3">
        <v>43529</v>
      </c>
      <c r="B1993">
        <v>34.21</v>
      </c>
      <c r="C1993">
        <f t="shared" si="30"/>
        <v>1.0336680448907307</v>
      </c>
    </row>
    <row r="1994" spans="1:3" x14ac:dyDescent="0.25">
      <c r="A1994" s="3">
        <v>43530</v>
      </c>
      <c r="B1994">
        <v>33.950000000000003</v>
      </c>
      <c r="C1994">
        <f t="shared" ref="C1994:C2057" si="31">((B1994-B1986)/B1986)*100</f>
        <v>-2.0202020202020079</v>
      </c>
    </row>
    <row r="1995" spans="1:3" x14ac:dyDescent="0.25">
      <c r="A1995" s="3">
        <v>43531</v>
      </c>
      <c r="B1995">
        <v>34.050000000000004</v>
      </c>
      <c r="C1995">
        <f t="shared" si="31"/>
        <v>-1.3043478260869441</v>
      </c>
    </row>
    <row r="1996" spans="1:3" x14ac:dyDescent="0.25">
      <c r="A1996" s="3">
        <v>43532</v>
      </c>
      <c r="B1996">
        <v>33.85</v>
      </c>
      <c r="C1996">
        <f t="shared" si="31"/>
        <v>-1.4556040756914119</v>
      </c>
    </row>
    <row r="1997" spans="1:3" x14ac:dyDescent="0.25">
      <c r="A1997" s="3">
        <v>43533</v>
      </c>
      <c r="B1997">
        <v>33.85</v>
      </c>
      <c r="C1997">
        <f t="shared" si="31"/>
        <v>-1.4556040756914119</v>
      </c>
    </row>
    <row r="1998" spans="1:3" x14ac:dyDescent="0.25">
      <c r="A1998" s="3">
        <v>43536</v>
      </c>
      <c r="B1998">
        <v>33.75</v>
      </c>
      <c r="C1998">
        <f t="shared" si="31"/>
        <v>-1.4598540145985401</v>
      </c>
    </row>
    <row r="1999" spans="1:3" x14ac:dyDescent="0.25">
      <c r="A1999" s="3">
        <v>43537</v>
      </c>
      <c r="B1999">
        <v>33.730000000000004</v>
      </c>
      <c r="C1999">
        <f t="shared" si="31"/>
        <v>-1.5182481751824701</v>
      </c>
    </row>
    <row r="2000" spans="1:3" x14ac:dyDescent="0.25">
      <c r="A2000" s="3">
        <v>43538</v>
      </c>
      <c r="B2000">
        <v>33.65</v>
      </c>
      <c r="C2000">
        <f t="shared" si="31"/>
        <v>-1.6944200993280905</v>
      </c>
    </row>
    <row r="2001" spans="1:3" x14ac:dyDescent="0.25">
      <c r="A2001" s="3">
        <v>43539</v>
      </c>
      <c r="B2001">
        <v>33.35</v>
      </c>
      <c r="C2001">
        <f t="shared" si="31"/>
        <v>-2.5138848289973676</v>
      </c>
    </row>
    <row r="2002" spans="1:3" x14ac:dyDescent="0.25">
      <c r="A2002" s="3">
        <v>43540</v>
      </c>
      <c r="B2002">
        <v>33.15</v>
      </c>
      <c r="C2002">
        <f t="shared" si="31"/>
        <v>-2.3564064801178328</v>
      </c>
    </row>
    <row r="2003" spans="1:3" x14ac:dyDescent="0.25">
      <c r="A2003" s="3">
        <v>43544</v>
      </c>
      <c r="B2003">
        <v>33.35</v>
      </c>
      <c r="C2003">
        <f t="shared" si="31"/>
        <v>-2.0558002936857642</v>
      </c>
    </row>
    <row r="2004" spans="1:3" x14ac:dyDescent="0.25">
      <c r="A2004" s="3">
        <v>43545</v>
      </c>
      <c r="B2004">
        <v>33.35</v>
      </c>
      <c r="C2004">
        <f t="shared" si="31"/>
        <v>-1.4771048744460855</v>
      </c>
    </row>
    <row r="2005" spans="1:3" x14ac:dyDescent="0.25">
      <c r="A2005" s="3">
        <v>43546</v>
      </c>
      <c r="B2005">
        <v>33.300000000000004</v>
      </c>
      <c r="C2005">
        <f t="shared" si="31"/>
        <v>-1.6248153618906858</v>
      </c>
    </row>
    <row r="2006" spans="1:3" x14ac:dyDescent="0.25">
      <c r="A2006" s="3">
        <v>43547</v>
      </c>
      <c r="B2006">
        <v>33.15</v>
      </c>
      <c r="C2006">
        <f t="shared" si="31"/>
        <v>-1.7777777777777819</v>
      </c>
    </row>
    <row r="2007" spans="1:3" x14ac:dyDescent="0.25">
      <c r="A2007" s="3">
        <v>43550</v>
      </c>
      <c r="B2007">
        <v>33.190000000000005</v>
      </c>
      <c r="C2007">
        <f t="shared" si="31"/>
        <v>-1.6009487103468696</v>
      </c>
    </row>
    <row r="2008" spans="1:3" x14ac:dyDescent="0.25">
      <c r="A2008" s="3">
        <v>43551</v>
      </c>
      <c r="B2008">
        <v>33.190000000000005</v>
      </c>
      <c r="C2008">
        <f t="shared" si="31"/>
        <v>-1.3670133729568907</v>
      </c>
    </row>
    <row r="2009" spans="1:3" x14ac:dyDescent="0.25">
      <c r="A2009" s="3">
        <v>43552</v>
      </c>
      <c r="B2009">
        <v>33.15</v>
      </c>
      <c r="C2009">
        <f t="shared" si="31"/>
        <v>-0.59970014992504594</v>
      </c>
    </row>
    <row r="2010" spans="1:3" x14ac:dyDescent="0.25">
      <c r="A2010" s="3">
        <v>43553</v>
      </c>
      <c r="B2010">
        <v>32.840000000000003</v>
      </c>
      <c r="C2010">
        <f t="shared" si="31"/>
        <v>-0.93514328808444991</v>
      </c>
    </row>
    <row r="2011" spans="1:3" x14ac:dyDescent="0.25">
      <c r="A2011" s="3">
        <v>43554</v>
      </c>
      <c r="B2011">
        <v>32.83</v>
      </c>
      <c r="C2011">
        <f t="shared" si="31"/>
        <v>-1.5592203898051069</v>
      </c>
    </row>
    <row r="2012" spans="1:3" x14ac:dyDescent="0.25">
      <c r="A2012" s="3">
        <v>43557</v>
      </c>
      <c r="B2012">
        <v>32.81</v>
      </c>
      <c r="C2012">
        <f t="shared" si="31"/>
        <v>-1.6191904047975985</v>
      </c>
    </row>
    <row r="2013" spans="1:3" x14ac:dyDescent="0.25">
      <c r="A2013" s="3">
        <v>43558</v>
      </c>
      <c r="B2013">
        <v>32.74</v>
      </c>
      <c r="C2013">
        <f t="shared" si="31"/>
        <v>-1.6816816816816884</v>
      </c>
    </row>
    <row r="2014" spans="1:3" x14ac:dyDescent="0.25">
      <c r="A2014" s="3">
        <v>43559</v>
      </c>
      <c r="B2014">
        <v>32.74</v>
      </c>
      <c r="C2014">
        <f t="shared" si="31"/>
        <v>-1.2368024132729911</v>
      </c>
    </row>
    <row r="2015" spans="1:3" x14ac:dyDescent="0.25">
      <c r="A2015" s="3">
        <v>43560</v>
      </c>
      <c r="B2015">
        <v>32.450000000000003</v>
      </c>
      <c r="C2015">
        <f t="shared" si="31"/>
        <v>-2.2295872250677973</v>
      </c>
    </row>
    <row r="2016" spans="1:3" x14ac:dyDescent="0.25">
      <c r="A2016" s="3">
        <v>43561</v>
      </c>
      <c r="B2016">
        <v>33.85</v>
      </c>
      <c r="C2016">
        <f t="shared" si="31"/>
        <v>1.9885507683036954</v>
      </c>
    </row>
    <row r="2017" spans="1:3" x14ac:dyDescent="0.25">
      <c r="A2017" s="3">
        <v>43564</v>
      </c>
      <c r="B2017">
        <v>33.85</v>
      </c>
      <c r="C2017">
        <f t="shared" si="31"/>
        <v>2.1116138763197676</v>
      </c>
    </row>
    <row r="2018" spans="1:3" x14ac:dyDescent="0.25">
      <c r="A2018" s="3">
        <v>43565</v>
      </c>
      <c r="B2018">
        <v>34.25</v>
      </c>
      <c r="C2018">
        <f t="shared" si="31"/>
        <v>4.2935444579780651</v>
      </c>
    </row>
    <row r="2019" spans="1:3" x14ac:dyDescent="0.25">
      <c r="A2019" s="3">
        <v>43566</v>
      </c>
      <c r="B2019">
        <v>33.85</v>
      </c>
      <c r="C2019">
        <f t="shared" si="31"/>
        <v>3.106914407554076</v>
      </c>
    </row>
    <row r="2020" spans="1:3" x14ac:dyDescent="0.25">
      <c r="A2020" s="3">
        <v>43567</v>
      </c>
      <c r="B2020">
        <v>34.730000000000004</v>
      </c>
      <c r="C2020">
        <f t="shared" si="31"/>
        <v>5.8518744285278927</v>
      </c>
    </row>
    <row r="2021" spans="1:3" x14ac:dyDescent="0.25">
      <c r="A2021" s="3">
        <v>43568</v>
      </c>
      <c r="B2021">
        <v>34.65</v>
      </c>
      <c r="C2021">
        <f t="shared" si="31"/>
        <v>5.8338423946243019</v>
      </c>
    </row>
    <row r="2022" spans="1:3" x14ac:dyDescent="0.25">
      <c r="A2022" s="3">
        <v>43571</v>
      </c>
      <c r="B2022">
        <v>35.85</v>
      </c>
      <c r="C2022">
        <f t="shared" si="31"/>
        <v>9.499083689676235</v>
      </c>
    </row>
    <row r="2023" spans="1:3" x14ac:dyDescent="0.25">
      <c r="A2023" s="3">
        <v>43572</v>
      </c>
      <c r="B2023">
        <v>35.65</v>
      </c>
      <c r="C2023">
        <f t="shared" si="31"/>
        <v>9.8613251155623907</v>
      </c>
    </row>
    <row r="2024" spans="1:3" x14ac:dyDescent="0.25">
      <c r="A2024" s="3">
        <v>43573</v>
      </c>
      <c r="B2024">
        <v>36.440000000000005</v>
      </c>
      <c r="C2024">
        <f t="shared" si="31"/>
        <v>7.651403249630734</v>
      </c>
    </row>
    <row r="2025" spans="1:3" x14ac:dyDescent="0.25">
      <c r="A2025" s="3">
        <v>43574</v>
      </c>
      <c r="B2025">
        <v>36.840000000000003</v>
      </c>
      <c r="C2025">
        <f t="shared" si="31"/>
        <v>8.8330871491875982</v>
      </c>
    </row>
    <row r="2026" spans="1:3" x14ac:dyDescent="0.25">
      <c r="A2026" s="3">
        <v>43578</v>
      </c>
      <c r="B2026">
        <v>38.410000000000004</v>
      </c>
      <c r="C2026">
        <f t="shared" si="31"/>
        <v>12.145985401459864</v>
      </c>
    </row>
    <row r="2027" spans="1:3" x14ac:dyDescent="0.25">
      <c r="A2027" s="3">
        <v>43579</v>
      </c>
      <c r="B2027">
        <v>39.450000000000003</v>
      </c>
      <c r="C2027">
        <f t="shared" si="31"/>
        <v>16.543574593796162</v>
      </c>
    </row>
    <row r="2028" spans="1:3" x14ac:dyDescent="0.25">
      <c r="A2028" s="3">
        <v>43580</v>
      </c>
      <c r="B2028">
        <v>39.64</v>
      </c>
      <c r="C2028">
        <f t="shared" si="31"/>
        <v>14.137633170169869</v>
      </c>
    </row>
    <row r="2029" spans="1:3" x14ac:dyDescent="0.25">
      <c r="A2029" s="3">
        <v>43581</v>
      </c>
      <c r="B2029">
        <v>39.4</v>
      </c>
      <c r="C2029">
        <f t="shared" si="31"/>
        <v>13.708513708513708</v>
      </c>
    </row>
    <row r="2030" spans="1:3" x14ac:dyDescent="0.25">
      <c r="A2030" s="3">
        <v>43582</v>
      </c>
      <c r="B2030">
        <v>38.75</v>
      </c>
      <c r="C2030">
        <f t="shared" si="31"/>
        <v>8.0892608089260776</v>
      </c>
    </row>
    <row r="2031" spans="1:3" x14ac:dyDescent="0.25">
      <c r="A2031" s="3">
        <v>43586</v>
      </c>
      <c r="B2031">
        <v>38.32</v>
      </c>
      <c r="C2031">
        <f t="shared" si="31"/>
        <v>7.4894810659186586</v>
      </c>
    </row>
    <row r="2032" spans="1:3" x14ac:dyDescent="0.25">
      <c r="A2032" s="3">
        <v>43587</v>
      </c>
      <c r="B2032">
        <v>38.550000000000004</v>
      </c>
      <c r="C2032">
        <f t="shared" si="31"/>
        <v>5.7903402854006556</v>
      </c>
    </row>
    <row r="2033" spans="1:3" x14ac:dyDescent="0.25">
      <c r="A2033" s="3">
        <v>43588</v>
      </c>
      <c r="B2033">
        <v>38.15</v>
      </c>
      <c r="C2033">
        <f t="shared" si="31"/>
        <v>3.5559174809989007</v>
      </c>
    </row>
    <row r="2034" spans="1:3" x14ac:dyDescent="0.25">
      <c r="A2034" s="3">
        <v>43589</v>
      </c>
      <c r="B2034">
        <v>38.46</v>
      </c>
      <c r="C2034">
        <f t="shared" si="31"/>
        <v>0.13017443374120582</v>
      </c>
    </row>
    <row r="2035" spans="1:3" x14ac:dyDescent="0.25">
      <c r="A2035" s="3">
        <v>43592</v>
      </c>
      <c r="B2035">
        <v>38.39</v>
      </c>
      <c r="C2035">
        <f t="shared" si="31"/>
        <v>-2.6869455006337191</v>
      </c>
    </row>
    <row r="2036" spans="1:3" x14ac:dyDescent="0.25">
      <c r="A2036" s="3">
        <v>43593</v>
      </c>
      <c r="B2036">
        <v>37.85</v>
      </c>
      <c r="C2036">
        <f t="shared" si="31"/>
        <v>-4.5156407669021164</v>
      </c>
    </row>
    <row r="2037" spans="1:3" x14ac:dyDescent="0.25">
      <c r="A2037" s="3">
        <v>43594</v>
      </c>
      <c r="B2037">
        <v>37.85</v>
      </c>
      <c r="C2037">
        <f t="shared" si="31"/>
        <v>-3.934010152284257</v>
      </c>
    </row>
    <row r="2038" spans="1:3" x14ac:dyDescent="0.25">
      <c r="A2038" s="3">
        <v>43595</v>
      </c>
      <c r="B2038">
        <v>37.15</v>
      </c>
      <c r="C2038">
        <f t="shared" si="31"/>
        <v>-4.1290322580645196</v>
      </c>
    </row>
    <row r="2039" spans="1:3" x14ac:dyDescent="0.25">
      <c r="A2039" s="3">
        <v>43596</v>
      </c>
      <c r="B2039">
        <v>37.14</v>
      </c>
      <c r="C2039">
        <f t="shared" si="31"/>
        <v>-3.0793319415448845</v>
      </c>
    </row>
    <row r="2040" spans="1:3" x14ac:dyDescent="0.25">
      <c r="A2040" s="3">
        <v>43599</v>
      </c>
      <c r="B2040">
        <v>37.35</v>
      </c>
      <c r="C2040">
        <f t="shared" si="31"/>
        <v>-3.1128404669260772</v>
      </c>
    </row>
    <row r="2041" spans="1:3" x14ac:dyDescent="0.25">
      <c r="A2041" s="3">
        <v>43600</v>
      </c>
      <c r="B2041">
        <v>36.950000000000003</v>
      </c>
      <c r="C2041">
        <f t="shared" si="31"/>
        <v>-3.1454783748361623</v>
      </c>
    </row>
    <row r="2042" spans="1:3" x14ac:dyDescent="0.25">
      <c r="A2042" s="3">
        <v>43601</v>
      </c>
      <c r="B2042">
        <v>37.35</v>
      </c>
      <c r="C2042">
        <f t="shared" si="31"/>
        <v>-2.8861154446177832</v>
      </c>
    </row>
    <row r="2043" spans="1:3" x14ac:dyDescent="0.25">
      <c r="A2043" s="3">
        <v>43602</v>
      </c>
      <c r="B2043">
        <v>37.49</v>
      </c>
      <c r="C2043">
        <f t="shared" si="31"/>
        <v>-2.3443605105496186</v>
      </c>
    </row>
    <row r="2044" spans="1:3" x14ac:dyDescent="0.25">
      <c r="A2044" s="3">
        <v>43603</v>
      </c>
      <c r="B2044">
        <v>37.050000000000004</v>
      </c>
      <c r="C2044">
        <f t="shared" si="31"/>
        <v>-2.1136063408190147</v>
      </c>
    </row>
    <row r="2045" spans="1:3" x14ac:dyDescent="0.25">
      <c r="A2045" s="3">
        <v>43606</v>
      </c>
      <c r="B2045">
        <v>36.99</v>
      </c>
      <c r="C2045">
        <f t="shared" si="31"/>
        <v>-2.2721268163804478</v>
      </c>
    </row>
    <row r="2046" spans="1:3" x14ac:dyDescent="0.25">
      <c r="A2046" s="3">
        <v>43607</v>
      </c>
      <c r="B2046">
        <v>36.840000000000003</v>
      </c>
      <c r="C2046">
        <f t="shared" si="31"/>
        <v>-0.8344549125168107</v>
      </c>
    </row>
    <row r="2047" spans="1:3" x14ac:dyDescent="0.25">
      <c r="A2047" s="3">
        <v>43608</v>
      </c>
      <c r="B2047">
        <v>36.940000000000005</v>
      </c>
      <c r="C2047">
        <f t="shared" si="31"/>
        <v>-0.53850296176627821</v>
      </c>
    </row>
    <row r="2048" spans="1:3" x14ac:dyDescent="0.25">
      <c r="A2048" s="3">
        <v>43609</v>
      </c>
      <c r="B2048">
        <v>36.65</v>
      </c>
      <c r="C2048">
        <f t="shared" si="31"/>
        <v>-1.8741633199464602</v>
      </c>
    </row>
    <row r="2049" spans="1:3" x14ac:dyDescent="0.25">
      <c r="A2049" s="3">
        <v>43610</v>
      </c>
      <c r="B2049">
        <v>36.980000000000004</v>
      </c>
      <c r="C2049">
        <f t="shared" si="31"/>
        <v>8.1190798376187104E-2</v>
      </c>
    </row>
    <row r="2050" spans="1:3" x14ac:dyDescent="0.25">
      <c r="A2050" s="3">
        <v>43613</v>
      </c>
      <c r="B2050">
        <v>36.85</v>
      </c>
      <c r="C2050">
        <f t="shared" si="31"/>
        <v>-1.3386880856760375</v>
      </c>
    </row>
    <row r="2051" spans="1:3" x14ac:dyDescent="0.25">
      <c r="A2051" s="3">
        <v>43614</v>
      </c>
      <c r="B2051">
        <v>36.85</v>
      </c>
      <c r="C2051">
        <f t="shared" si="31"/>
        <v>-1.7071218991731145</v>
      </c>
    </row>
    <row r="2052" spans="1:3" x14ac:dyDescent="0.25">
      <c r="A2052" s="3">
        <v>43615</v>
      </c>
      <c r="B2052">
        <v>36.85</v>
      </c>
      <c r="C2052">
        <f t="shared" si="31"/>
        <v>-0.53981106612686325</v>
      </c>
    </row>
    <row r="2053" spans="1:3" x14ac:dyDescent="0.25">
      <c r="A2053" s="3">
        <v>43616</v>
      </c>
      <c r="B2053">
        <v>36.75</v>
      </c>
      <c r="C2053">
        <f t="shared" si="31"/>
        <v>-0.64882400648824534</v>
      </c>
    </row>
    <row r="2054" spans="1:3" x14ac:dyDescent="0.25">
      <c r="A2054" s="3">
        <v>43617</v>
      </c>
      <c r="B2054">
        <v>36.75</v>
      </c>
      <c r="C2054">
        <f t="shared" si="31"/>
        <v>-0.24429967426711019</v>
      </c>
    </row>
    <row r="2055" spans="1:3" x14ac:dyDescent="0.25">
      <c r="A2055" s="3">
        <v>43620</v>
      </c>
      <c r="B2055">
        <v>35.83</v>
      </c>
      <c r="C2055">
        <f t="shared" si="31"/>
        <v>-3.0048727666486368</v>
      </c>
    </row>
    <row r="2056" spans="1:3" x14ac:dyDescent="0.25">
      <c r="A2056" s="3">
        <v>43621</v>
      </c>
      <c r="B2056">
        <v>35.33</v>
      </c>
      <c r="C2056">
        <f t="shared" si="31"/>
        <v>-3.6016371077762628</v>
      </c>
    </row>
    <row r="2057" spans="1:3" x14ac:dyDescent="0.25">
      <c r="A2057" s="3">
        <v>43622</v>
      </c>
      <c r="B2057">
        <v>35.32</v>
      </c>
      <c r="C2057">
        <f t="shared" si="31"/>
        <v>-4.4889129259059048</v>
      </c>
    </row>
    <row r="2058" spans="1:3" x14ac:dyDescent="0.25">
      <c r="A2058" s="3">
        <v>43623</v>
      </c>
      <c r="B2058">
        <v>34.5</v>
      </c>
      <c r="C2058">
        <f t="shared" ref="C2058:C2121" si="32">((B2058-B2050)/B2050)*100</f>
        <v>-6.3772048846675755</v>
      </c>
    </row>
    <row r="2059" spans="1:3" x14ac:dyDescent="0.25">
      <c r="A2059" s="3">
        <v>43624</v>
      </c>
      <c r="B2059">
        <v>35.35</v>
      </c>
      <c r="C2059">
        <f t="shared" si="32"/>
        <v>-4.0705563093622787</v>
      </c>
    </row>
    <row r="2060" spans="1:3" x14ac:dyDescent="0.25">
      <c r="A2060" s="3">
        <v>43627</v>
      </c>
      <c r="B2060">
        <v>35.840000000000003</v>
      </c>
      <c r="C2060">
        <f t="shared" si="32"/>
        <v>-2.7408412483039291</v>
      </c>
    </row>
    <row r="2061" spans="1:3" x14ac:dyDescent="0.25">
      <c r="A2061" s="3">
        <v>43628</v>
      </c>
      <c r="B2061">
        <v>35.85</v>
      </c>
      <c r="C2061">
        <f t="shared" si="32"/>
        <v>-2.4489795918367308</v>
      </c>
    </row>
    <row r="2062" spans="1:3" x14ac:dyDescent="0.25">
      <c r="A2062" s="3">
        <v>43629</v>
      </c>
      <c r="B2062">
        <v>35.75</v>
      </c>
      <c r="C2062">
        <f t="shared" si="32"/>
        <v>-2.7210884353741496</v>
      </c>
    </row>
    <row r="2063" spans="1:3" x14ac:dyDescent="0.25">
      <c r="A2063" s="3">
        <v>43630</v>
      </c>
      <c r="B2063">
        <v>35.75</v>
      </c>
      <c r="C2063">
        <f t="shared" si="32"/>
        <v>-0.22327658386826205</v>
      </c>
    </row>
    <row r="2064" spans="1:3" x14ac:dyDescent="0.25">
      <c r="A2064" s="3">
        <v>43631</v>
      </c>
      <c r="B2064">
        <v>35.35</v>
      </c>
      <c r="C2064">
        <f t="shared" si="32"/>
        <v>5.6609114067373699E-2</v>
      </c>
    </row>
    <row r="2065" spans="1:3" x14ac:dyDescent="0.25">
      <c r="A2065" s="3">
        <v>43634</v>
      </c>
      <c r="B2065">
        <v>34.4</v>
      </c>
      <c r="C2065">
        <f t="shared" si="32"/>
        <v>-2.6047565118912845</v>
      </c>
    </row>
    <row r="2066" spans="1:3" x14ac:dyDescent="0.25">
      <c r="A2066" s="3">
        <v>43635</v>
      </c>
      <c r="B2066">
        <v>35.25</v>
      </c>
      <c r="C2066">
        <f t="shared" si="32"/>
        <v>2.1739130434782608</v>
      </c>
    </row>
    <row r="2067" spans="1:3" x14ac:dyDescent="0.25">
      <c r="A2067" s="3">
        <v>43636</v>
      </c>
      <c r="B2067">
        <v>35.21</v>
      </c>
      <c r="C2067">
        <f t="shared" si="32"/>
        <v>-0.39603960396039761</v>
      </c>
    </row>
    <row r="2068" spans="1:3" x14ac:dyDescent="0.25">
      <c r="A2068" s="3">
        <v>43637</v>
      </c>
      <c r="B2068">
        <v>35.21</v>
      </c>
      <c r="C2068">
        <f t="shared" si="32"/>
        <v>-1.7578125000000069</v>
      </c>
    </row>
    <row r="2069" spans="1:3" x14ac:dyDescent="0.25">
      <c r="A2069" s="3">
        <v>43638</v>
      </c>
      <c r="B2069">
        <v>34.800000000000004</v>
      </c>
      <c r="C2069">
        <f t="shared" si="32"/>
        <v>-2.9288702928870212</v>
      </c>
    </row>
    <row r="2070" spans="1:3" x14ac:dyDescent="0.25">
      <c r="A2070" s="3">
        <v>43641</v>
      </c>
      <c r="B2070">
        <v>34.85</v>
      </c>
      <c r="C2070">
        <f t="shared" si="32"/>
        <v>-2.5174825174825135</v>
      </c>
    </row>
    <row r="2071" spans="1:3" x14ac:dyDescent="0.25">
      <c r="A2071" s="3">
        <v>43642</v>
      </c>
      <c r="B2071">
        <v>35.050000000000004</v>
      </c>
      <c r="C2071">
        <f t="shared" si="32"/>
        <v>-1.9580419580419461</v>
      </c>
    </row>
    <row r="2072" spans="1:3" x14ac:dyDescent="0.25">
      <c r="A2072" s="3">
        <v>43645</v>
      </c>
      <c r="B2072">
        <v>34.85</v>
      </c>
      <c r="C2072">
        <f t="shared" si="32"/>
        <v>-1.4144271570014144</v>
      </c>
    </row>
    <row r="2073" spans="1:3" x14ac:dyDescent="0.25">
      <c r="A2073" s="3">
        <v>43648</v>
      </c>
      <c r="B2073">
        <v>35.04</v>
      </c>
      <c r="C2073">
        <f t="shared" si="32"/>
        <v>1.8604651162790715</v>
      </c>
    </row>
    <row r="2074" spans="1:3" x14ac:dyDescent="0.25">
      <c r="A2074" s="3">
        <v>43649</v>
      </c>
      <c r="B2074">
        <v>34.450000000000003</v>
      </c>
      <c r="C2074">
        <f t="shared" si="32"/>
        <v>-2.2695035460992825</v>
      </c>
    </row>
    <row r="2075" spans="1:3" x14ac:dyDescent="0.25">
      <c r="A2075" s="3">
        <v>43650</v>
      </c>
      <c r="B2075">
        <v>35.03</v>
      </c>
      <c r="C2075">
        <f t="shared" si="32"/>
        <v>-0.51121840386253825</v>
      </c>
    </row>
    <row r="2076" spans="1:3" x14ac:dyDescent="0.25">
      <c r="A2076" s="3">
        <v>43651</v>
      </c>
      <c r="B2076">
        <v>34.85</v>
      </c>
      <c r="C2076">
        <f t="shared" si="32"/>
        <v>-1.0224368077250765</v>
      </c>
    </row>
    <row r="2077" spans="1:3" x14ac:dyDescent="0.25">
      <c r="A2077" s="3">
        <v>43652</v>
      </c>
      <c r="B2077">
        <v>34.85</v>
      </c>
      <c r="C2077">
        <f t="shared" si="32"/>
        <v>0.14367816091953206</v>
      </c>
    </row>
    <row r="2078" spans="1:3" x14ac:dyDescent="0.25">
      <c r="A2078" s="3">
        <v>43655</v>
      </c>
      <c r="B2078">
        <v>34.85</v>
      </c>
      <c r="C2078">
        <f t="shared" si="32"/>
        <v>0</v>
      </c>
    </row>
    <row r="2079" spans="1:3" x14ac:dyDescent="0.25">
      <c r="A2079" s="3">
        <v>43656</v>
      </c>
      <c r="B2079">
        <v>34.85</v>
      </c>
      <c r="C2079">
        <f t="shared" si="32"/>
        <v>-0.57061340941512928</v>
      </c>
    </row>
    <row r="2080" spans="1:3" x14ac:dyDescent="0.25">
      <c r="A2080" s="3">
        <v>43657</v>
      </c>
      <c r="B2080">
        <v>34.85</v>
      </c>
      <c r="C2080">
        <f t="shared" si="32"/>
        <v>0</v>
      </c>
    </row>
    <row r="2081" spans="1:3" x14ac:dyDescent="0.25">
      <c r="A2081" s="3">
        <v>43658</v>
      </c>
      <c r="B2081">
        <v>34.85</v>
      </c>
      <c r="C2081">
        <f t="shared" si="32"/>
        <v>-0.54223744292236797</v>
      </c>
    </row>
    <row r="2082" spans="1:3" x14ac:dyDescent="0.25">
      <c r="A2082" s="3">
        <v>43659</v>
      </c>
      <c r="B2082">
        <v>35.340000000000003</v>
      </c>
      <c r="C2082">
        <f t="shared" si="32"/>
        <v>2.5834542815674904</v>
      </c>
    </row>
    <row r="2083" spans="1:3" x14ac:dyDescent="0.25">
      <c r="A2083" s="3">
        <v>43662</v>
      </c>
      <c r="B2083">
        <v>40.050000000000004</v>
      </c>
      <c r="C2083">
        <f t="shared" si="32"/>
        <v>14.330573793890958</v>
      </c>
    </row>
    <row r="2084" spans="1:3" x14ac:dyDescent="0.25">
      <c r="A2084" s="3">
        <v>43663</v>
      </c>
      <c r="B2084">
        <v>38.85</v>
      </c>
      <c r="C2084">
        <f t="shared" si="32"/>
        <v>11.477761836441895</v>
      </c>
    </row>
    <row r="2085" spans="1:3" x14ac:dyDescent="0.25">
      <c r="A2085" s="3">
        <v>43665</v>
      </c>
      <c r="B2085">
        <v>39.800000000000004</v>
      </c>
      <c r="C2085">
        <f t="shared" si="32"/>
        <v>14.203730272596852</v>
      </c>
    </row>
    <row r="2086" spans="1:3" x14ac:dyDescent="0.25">
      <c r="A2086" s="3">
        <v>43666</v>
      </c>
      <c r="B2086">
        <v>40.050000000000004</v>
      </c>
      <c r="C2086">
        <f t="shared" si="32"/>
        <v>14.92109038737447</v>
      </c>
    </row>
    <row r="2087" spans="1:3" x14ac:dyDescent="0.25">
      <c r="A2087" s="3">
        <v>43669</v>
      </c>
      <c r="B2087">
        <v>39.85</v>
      </c>
      <c r="C2087">
        <f t="shared" si="32"/>
        <v>14.347202295552366</v>
      </c>
    </row>
    <row r="2088" spans="1:3" x14ac:dyDescent="0.25">
      <c r="A2088" s="3">
        <v>43671</v>
      </c>
      <c r="B2088">
        <v>39.35</v>
      </c>
      <c r="C2088">
        <f t="shared" si="32"/>
        <v>12.91248206599713</v>
      </c>
    </row>
    <row r="2089" spans="1:3" x14ac:dyDescent="0.25">
      <c r="A2089" s="3">
        <v>43672</v>
      </c>
      <c r="B2089">
        <v>39.25</v>
      </c>
      <c r="C2089">
        <f t="shared" si="32"/>
        <v>12.625538020086077</v>
      </c>
    </row>
    <row r="2090" spans="1:3" x14ac:dyDescent="0.25">
      <c r="A2090" s="3">
        <v>43673</v>
      </c>
      <c r="B2090">
        <v>38.85</v>
      </c>
      <c r="C2090">
        <f t="shared" si="32"/>
        <v>9.9320882852291952</v>
      </c>
    </row>
    <row r="2091" spans="1:3" x14ac:dyDescent="0.25">
      <c r="A2091" s="3">
        <v>43676</v>
      </c>
      <c r="B2091">
        <v>39.15</v>
      </c>
      <c r="C2091">
        <f t="shared" si="32"/>
        <v>-2.247191011235969</v>
      </c>
    </row>
    <row r="2092" spans="1:3" x14ac:dyDescent="0.25">
      <c r="A2092" s="3">
        <v>43677</v>
      </c>
      <c r="B2092">
        <v>39.300000000000004</v>
      </c>
      <c r="C2092">
        <f t="shared" si="32"/>
        <v>1.1583011583011655</v>
      </c>
    </row>
    <row r="2093" spans="1:3" x14ac:dyDescent="0.25">
      <c r="A2093" s="3">
        <v>43678</v>
      </c>
      <c r="B2093">
        <v>39.800000000000004</v>
      </c>
      <c r="C2093">
        <f t="shared" si="32"/>
        <v>0</v>
      </c>
    </row>
    <row r="2094" spans="1:3" x14ac:dyDescent="0.25">
      <c r="A2094" s="3">
        <v>43679</v>
      </c>
      <c r="B2094">
        <v>39.85</v>
      </c>
      <c r="C2094">
        <f t="shared" si="32"/>
        <v>-0.49937578027466373</v>
      </c>
    </row>
    <row r="2095" spans="1:3" x14ac:dyDescent="0.25">
      <c r="A2095" s="3">
        <v>43680</v>
      </c>
      <c r="B2095">
        <v>39.85</v>
      </c>
      <c r="C2095">
        <f t="shared" si="32"/>
        <v>0</v>
      </c>
    </row>
    <row r="2096" spans="1:3" x14ac:dyDescent="0.25">
      <c r="A2096" s="3">
        <v>43683</v>
      </c>
      <c r="B2096">
        <v>39.840000000000003</v>
      </c>
      <c r="C2096">
        <f t="shared" si="32"/>
        <v>1.2452350698856467</v>
      </c>
    </row>
    <row r="2097" spans="1:3" x14ac:dyDescent="0.25">
      <c r="A2097" s="3">
        <v>43684</v>
      </c>
      <c r="B2097">
        <v>40.050000000000004</v>
      </c>
      <c r="C2097">
        <f t="shared" si="32"/>
        <v>2.0382165605095652</v>
      </c>
    </row>
    <row r="2098" spans="1:3" x14ac:dyDescent="0.25">
      <c r="A2098" s="3">
        <v>43685</v>
      </c>
      <c r="B2098">
        <v>37.15</v>
      </c>
      <c r="C2098">
        <f t="shared" si="32"/>
        <v>-4.3758043758043836</v>
      </c>
    </row>
    <row r="2099" spans="1:3" x14ac:dyDescent="0.25">
      <c r="A2099" s="3">
        <v>43686</v>
      </c>
      <c r="B2099">
        <v>36.450000000000003</v>
      </c>
      <c r="C2099">
        <f t="shared" si="32"/>
        <v>-6.8965517241379199</v>
      </c>
    </row>
    <row r="2100" spans="1:3" x14ac:dyDescent="0.25">
      <c r="A2100" s="3">
        <v>43687</v>
      </c>
      <c r="B2100">
        <v>36.07</v>
      </c>
      <c r="C2100">
        <f t="shared" si="32"/>
        <v>-8.2188295165394507</v>
      </c>
    </row>
    <row r="2101" spans="1:3" x14ac:dyDescent="0.25">
      <c r="A2101" s="3">
        <v>43690</v>
      </c>
      <c r="B2101">
        <v>35.18</v>
      </c>
      <c r="C2101">
        <f t="shared" si="32"/>
        <v>-11.608040201005036</v>
      </c>
    </row>
    <row r="2102" spans="1:3" x14ac:dyDescent="0.25">
      <c r="A2102" s="3">
        <v>43691</v>
      </c>
      <c r="B2102">
        <v>35.9</v>
      </c>
      <c r="C2102">
        <f t="shared" si="32"/>
        <v>-9.9121706398996299</v>
      </c>
    </row>
    <row r="2103" spans="1:3" x14ac:dyDescent="0.25">
      <c r="A2103" s="3">
        <v>43692</v>
      </c>
      <c r="B2103">
        <v>36.4</v>
      </c>
      <c r="C2103">
        <f t="shared" si="32"/>
        <v>-8.6574654956085393</v>
      </c>
    </row>
    <row r="2104" spans="1:3" x14ac:dyDescent="0.25">
      <c r="A2104" s="3">
        <v>43693</v>
      </c>
      <c r="B2104">
        <v>37</v>
      </c>
      <c r="C2104">
        <f t="shared" si="32"/>
        <v>-7.1285140562249074</v>
      </c>
    </row>
    <row r="2105" spans="1:3" x14ac:dyDescent="0.25">
      <c r="A2105" s="3">
        <v>43694</v>
      </c>
      <c r="B2105">
        <v>37.6</v>
      </c>
      <c r="C2105">
        <f t="shared" si="32"/>
        <v>-6.1173533083645513</v>
      </c>
    </row>
    <row r="2106" spans="1:3" x14ac:dyDescent="0.25">
      <c r="A2106" s="3">
        <v>43697</v>
      </c>
      <c r="B2106">
        <v>36.4</v>
      </c>
      <c r="C2106">
        <f t="shared" si="32"/>
        <v>-2.018842530282638</v>
      </c>
    </row>
    <row r="2107" spans="1:3" x14ac:dyDescent="0.25">
      <c r="A2107" s="3">
        <v>43698</v>
      </c>
      <c r="B2107">
        <v>36.99</v>
      </c>
      <c r="C2107">
        <f t="shared" si="32"/>
        <v>1.4814814814814792</v>
      </c>
    </row>
    <row r="2108" spans="1:3" x14ac:dyDescent="0.25">
      <c r="A2108" s="3">
        <v>43699</v>
      </c>
      <c r="B2108">
        <v>36.799999999999997</v>
      </c>
      <c r="C2108">
        <f t="shared" si="32"/>
        <v>2.0238425284169583</v>
      </c>
    </row>
    <row r="2109" spans="1:3" x14ac:dyDescent="0.25">
      <c r="A2109" s="3">
        <v>43700</v>
      </c>
      <c r="B2109">
        <v>36.799999999999997</v>
      </c>
      <c r="C2109">
        <f t="shared" si="32"/>
        <v>4.6048891415576962</v>
      </c>
    </row>
    <row r="2110" spans="1:3" x14ac:dyDescent="0.25">
      <c r="A2110" s="3">
        <v>43701</v>
      </c>
      <c r="B2110">
        <v>37</v>
      </c>
      <c r="C2110">
        <f t="shared" si="32"/>
        <v>3.0640668523676919</v>
      </c>
    </row>
    <row r="2111" spans="1:3" x14ac:dyDescent="0.25">
      <c r="A2111" s="3">
        <v>43704</v>
      </c>
      <c r="B2111">
        <v>37.03</v>
      </c>
      <c r="C2111">
        <f t="shared" si="32"/>
        <v>1.7307692307692377</v>
      </c>
    </row>
    <row r="2112" spans="1:3" x14ac:dyDescent="0.25">
      <c r="A2112" s="3">
        <v>43705</v>
      </c>
      <c r="B2112">
        <v>37.06</v>
      </c>
      <c r="C2112">
        <f t="shared" si="32"/>
        <v>0.16216216216216831</v>
      </c>
    </row>
    <row r="2113" spans="1:3" x14ac:dyDescent="0.25">
      <c r="A2113" s="3">
        <v>43706</v>
      </c>
      <c r="B2113">
        <v>38.96</v>
      </c>
      <c r="C2113">
        <f t="shared" si="32"/>
        <v>3.617021276595743</v>
      </c>
    </row>
    <row r="2114" spans="1:3" x14ac:dyDescent="0.25">
      <c r="A2114" s="3">
        <v>43707</v>
      </c>
      <c r="B2114">
        <v>38.1</v>
      </c>
      <c r="C2114">
        <f t="shared" si="32"/>
        <v>4.6703296703296777</v>
      </c>
    </row>
    <row r="2115" spans="1:3" x14ac:dyDescent="0.25">
      <c r="A2115" s="3">
        <v>43708</v>
      </c>
      <c r="B2115">
        <v>38.299999999999997</v>
      </c>
      <c r="C2115">
        <f t="shared" si="32"/>
        <v>3.5414977020816307</v>
      </c>
    </row>
    <row r="2116" spans="1:3" x14ac:dyDescent="0.25">
      <c r="A2116" s="3">
        <v>43711</v>
      </c>
      <c r="B2116">
        <v>38.4</v>
      </c>
      <c r="C2116">
        <f t="shared" si="32"/>
        <v>4.3478260869565259</v>
      </c>
    </row>
    <row r="2117" spans="1:3" x14ac:dyDescent="0.25">
      <c r="A2117" s="3">
        <v>43712</v>
      </c>
      <c r="B2117">
        <v>38.5</v>
      </c>
      <c r="C2117">
        <f t="shared" si="32"/>
        <v>4.6195652173913127</v>
      </c>
    </row>
    <row r="2118" spans="1:3" x14ac:dyDescent="0.25">
      <c r="A2118" s="3">
        <v>43713</v>
      </c>
      <c r="B2118">
        <v>38.65</v>
      </c>
      <c r="C2118">
        <f t="shared" si="32"/>
        <v>4.4594594594594552</v>
      </c>
    </row>
    <row r="2119" spans="1:3" x14ac:dyDescent="0.25">
      <c r="A2119" s="3">
        <v>43714</v>
      </c>
      <c r="B2119">
        <v>39.299999999999997</v>
      </c>
      <c r="C2119">
        <f t="shared" si="32"/>
        <v>6.1301647312989358</v>
      </c>
    </row>
    <row r="2120" spans="1:3" x14ac:dyDescent="0.25">
      <c r="A2120" s="3">
        <v>43715</v>
      </c>
      <c r="B2120">
        <v>39.9</v>
      </c>
      <c r="C2120">
        <f t="shared" si="32"/>
        <v>7.6632487857528231</v>
      </c>
    </row>
    <row r="2121" spans="1:3" x14ac:dyDescent="0.25">
      <c r="A2121" s="3">
        <v>43718</v>
      </c>
      <c r="B2121">
        <v>40.75</v>
      </c>
      <c r="C2121">
        <f t="shared" si="32"/>
        <v>4.5944558521560559</v>
      </c>
    </row>
    <row r="2122" spans="1:3" x14ac:dyDescent="0.25">
      <c r="A2122" s="3">
        <v>43719</v>
      </c>
      <c r="B2122">
        <v>42</v>
      </c>
      <c r="C2122">
        <f t="shared" ref="C2122:C2179" si="33">((B2122-B2114)/B2114)*100</f>
        <v>10.236220472440941</v>
      </c>
    </row>
    <row r="2123" spans="1:3" x14ac:dyDescent="0.25">
      <c r="A2123" s="3">
        <v>43720</v>
      </c>
      <c r="B2123">
        <v>42.45</v>
      </c>
      <c r="C2123">
        <f t="shared" si="33"/>
        <v>10.835509138381216</v>
      </c>
    </row>
    <row r="2124" spans="1:3" x14ac:dyDescent="0.25">
      <c r="A2124" s="3">
        <v>43721</v>
      </c>
      <c r="B2124">
        <v>42</v>
      </c>
      <c r="C2124">
        <f t="shared" si="33"/>
        <v>9.3750000000000036</v>
      </c>
    </row>
    <row r="2125" spans="1:3" x14ac:dyDescent="0.25">
      <c r="A2125" s="3">
        <v>43722</v>
      </c>
      <c r="B2125">
        <v>40.99</v>
      </c>
      <c r="C2125">
        <f t="shared" si="33"/>
        <v>6.4675324675324735</v>
      </c>
    </row>
    <row r="2126" spans="1:3" x14ac:dyDescent="0.25">
      <c r="A2126" s="3">
        <v>43725</v>
      </c>
      <c r="B2126">
        <v>40.700000000000003</v>
      </c>
      <c r="C2126">
        <f t="shared" si="33"/>
        <v>5.3040103492884976</v>
      </c>
    </row>
    <row r="2127" spans="1:3" x14ac:dyDescent="0.25">
      <c r="A2127" s="3">
        <v>43726</v>
      </c>
      <c r="B2127">
        <v>40.42</v>
      </c>
      <c r="C2127">
        <f t="shared" si="33"/>
        <v>2.8498727735369078</v>
      </c>
    </row>
    <row r="2128" spans="1:3" x14ac:dyDescent="0.25">
      <c r="A2128" s="3">
        <v>43727</v>
      </c>
      <c r="B2128">
        <v>40</v>
      </c>
      <c r="C2128">
        <f t="shared" si="33"/>
        <v>0.25062656641604369</v>
      </c>
    </row>
    <row r="2129" spans="1:3" x14ac:dyDescent="0.25">
      <c r="A2129" s="3">
        <v>43728</v>
      </c>
      <c r="B2129">
        <v>39.950000000000003</v>
      </c>
      <c r="C2129">
        <f t="shared" si="33"/>
        <v>-1.9631901840490729</v>
      </c>
    </row>
    <row r="2130" spans="1:3" x14ac:dyDescent="0.25">
      <c r="A2130" s="3">
        <v>43729</v>
      </c>
      <c r="B2130">
        <v>40.340000000000003</v>
      </c>
      <c r="C2130">
        <f t="shared" si="33"/>
        <v>-3.9523809523809441</v>
      </c>
    </row>
    <row r="2131" spans="1:3" x14ac:dyDescent="0.25">
      <c r="A2131" s="3">
        <v>43732</v>
      </c>
      <c r="B2131">
        <v>40.340000000000003</v>
      </c>
      <c r="C2131">
        <f t="shared" si="33"/>
        <v>-4.9705535924617177</v>
      </c>
    </row>
    <row r="2132" spans="1:3" x14ac:dyDescent="0.25">
      <c r="A2132" s="3">
        <v>43733</v>
      </c>
      <c r="B2132">
        <v>40.380000000000003</v>
      </c>
      <c r="C2132">
        <f t="shared" si="33"/>
        <v>-3.8571428571428514</v>
      </c>
    </row>
    <row r="2133" spans="1:3" x14ac:dyDescent="0.25">
      <c r="A2133" s="3">
        <v>43735</v>
      </c>
      <c r="B2133">
        <v>40.64</v>
      </c>
      <c r="C2133">
        <f t="shared" si="33"/>
        <v>-0.85386679677970578</v>
      </c>
    </row>
    <row r="2134" spans="1:3" x14ac:dyDescent="0.25">
      <c r="A2134" s="3">
        <v>43736</v>
      </c>
      <c r="B2134">
        <v>40.07</v>
      </c>
      <c r="C2134">
        <f t="shared" si="33"/>
        <v>-1.5479115479115539</v>
      </c>
    </row>
    <row r="2135" spans="1:3" x14ac:dyDescent="0.25">
      <c r="A2135" s="3">
        <v>43739</v>
      </c>
      <c r="B2135">
        <v>40.97</v>
      </c>
      <c r="C2135">
        <f t="shared" si="33"/>
        <v>1.3607125185551636</v>
      </c>
    </row>
    <row r="2136" spans="1:3" x14ac:dyDescent="0.25">
      <c r="A2136" s="3">
        <v>43740</v>
      </c>
      <c r="B2136">
        <v>42.39</v>
      </c>
      <c r="C2136">
        <f t="shared" si="33"/>
        <v>5.9750000000000014</v>
      </c>
    </row>
    <row r="2137" spans="1:3" x14ac:dyDescent="0.25">
      <c r="A2137" s="3">
        <v>43741</v>
      </c>
      <c r="B2137">
        <v>42</v>
      </c>
      <c r="C2137">
        <f t="shared" si="33"/>
        <v>5.1314142678347858</v>
      </c>
    </row>
    <row r="2138" spans="1:3" x14ac:dyDescent="0.25">
      <c r="A2138" s="3">
        <v>43742</v>
      </c>
      <c r="B2138">
        <v>42</v>
      </c>
      <c r="C2138">
        <f t="shared" si="33"/>
        <v>4.1150223103619146</v>
      </c>
    </row>
    <row r="2139" spans="1:3" x14ac:dyDescent="0.25">
      <c r="A2139" s="3">
        <v>43743</v>
      </c>
      <c r="B2139">
        <v>42.45</v>
      </c>
      <c r="C2139">
        <f t="shared" si="33"/>
        <v>5.230540406544371</v>
      </c>
    </row>
    <row r="2140" spans="1:3" x14ac:dyDescent="0.25">
      <c r="A2140" s="3">
        <v>43746</v>
      </c>
      <c r="B2140">
        <v>42.49</v>
      </c>
      <c r="C2140">
        <f t="shared" si="33"/>
        <v>5.2253590886577497</v>
      </c>
    </row>
    <row r="2141" spans="1:3" x14ac:dyDescent="0.25">
      <c r="A2141" s="3">
        <v>43747</v>
      </c>
      <c r="B2141">
        <v>42.45</v>
      </c>
      <c r="C2141">
        <f t="shared" si="33"/>
        <v>4.4537401574803201</v>
      </c>
    </row>
    <row r="2142" spans="1:3" x14ac:dyDescent="0.25">
      <c r="A2142" s="3">
        <v>43748</v>
      </c>
      <c r="B2142">
        <v>42.43</v>
      </c>
      <c r="C2142">
        <f t="shared" si="33"/>
        <v>5.8896930371849248</v>
      </c>
    </row>
    <row r="2143" spans="1:3" x14ac:dyDescent="0.25">
      <c r="A2143" s="3">
        <v>43749</v>
      </c>
      <c r="B2143">
        <v>42.42</v>
      </c>
      <c r="C2143">
        <f t="shared" si="33"/>
        <v>3.5391750061020328</v>
      </c>
    </row>
    <row r="2144" spans="1:3" x14ac:dyDescent="0.25">
      <c r="A2144" s="3">
        <v>43750</v>
      </c>
      <c r="B2144">
        <v>42.39</v>
      </c>
      <c r="C2144">
        <f t="shared" si="33"/>
        <v>0</v>
      </c>
    </row>
    <row r="2145" spans="1:3" x14ac:dyDescent="0.25">
      <c r="A2145" s="3">
        <v>43753</v>
      </c>
      <c r="B2145">
        <v>42.48</v>
      </c>
      <c r="C2145">
        <f t="shared" si="33"/>
        <v>1.1428571428571355</v>
      </c>
    </row>
    <row r="2146" spans="1:3" x14ac:dyDescent="0.25">
      <c r="A2146" s="3">
        <v>43754</v>
      </c>
      <c r="B2146">
        <v>42.47</v>
      </c>
      <c r="C2146">
        <f t="shared" si="33"/>
        <v>1.1190476190476164</v>
      </c>
    </row>
    <row r="2147" spans="1:3" x14ac:dyDescent="0.25">
      <c r="A2147" s="3">
        <v>43755</v>
      </c>
      <c r="B2147">
        <v>42.9</v>
      </c>
      <c r="C2147">
        <f t="shared" si="33"/>
        <v>1.0600706713780816</v>
      </c>
    </row>
    <row r="2148" spans="1:3" x14ac:dyDescent="0.25">
      <c r="A2148" s="3">
        <v>43756</v>
      </c>
      <c r="B2148">
        <v>43.3</v>
      </c>
      <c r="C2148">
        <f t="shared" si="33"/>
        <v>1.9063309013885505</v>
      </c>
    </row>
    <row r="2149" spans="1:3" x14ac:dyDescent="0.25">
      <c r="A2149" s="3">
        <v>43757</v>
      </c>
      <c r="B2149">
        <v>43.35</v>
      </c>
      <c r="C2149">
        <f t="shared" si="33"/>
        <v>2.1201413427561806</v>
      </c>
    </row>
    <row r="2150" spans="1:3" x14ac:dyDescent="0.25">
      <c r="A2150" s="3">
        <v>43760</v>
      </c>
      <c r="B2150">
        <v>43.2</v>
      </c>
      <c r="C2150">
        <f t="shared" si="33"/>
        <v>1.8147537119962365</v>
      </c>
    </row>
    <row r="2151" spans="1:3" x14ac:dyDescent="0.25">
      <c r="A2151" s="3">
        <v>43761</v>
      </c>
      <c r="B2151">
        <v>43</v>
      </c>
      <c r="C2151">
        <f t="shared" si="33"/>
        <v>1.3672795851013633</v>
      </c>
    </row>
    <row r="2152" spans="1:3" x14ac:dyDescent="0.25">
      <c r="A2152" s="3">
        <v>43762</v>
      </c>
      <c r="B2152">
        <v>43</v>
      </c>
      <c r="C2152">
        <f t="shared" si="33"/>
        <v>1.4390186364708644</v>
      </c>
    </row>
    <row r="2153" spans="1:3" x14ac:dyDescent="0.25">
      <c r="A2153" s="3">
        <v>43763</v>
      </c>
      <c r="B2153">
        <v>42.8</v>
      </c>
      <c r="C2153">
        <f t="shared" si="33"/>
        <v>0.75329566854990659</v>
      </c>
    </row>
    <row r="2154" spans="1:3" x14ac:dyDescent="0.25">
      <c r="A2154" s="3">
        <v>43764</v>
      </c>
      <c r="B2154">
        <v>42.9</v>
      </c>
      <c r="C2154">
        <f t="shared" si="33"/>
        <v>1.0124793972215675</v>
      </c>
    </row>
    <row r="2155" spans="1:3" x14ac:dyDescent="0.25">
      <c r="A2155" s="3">
        <v>43767</v>
      </c>
      <c r="B2155">
        <v>43</v>
      </c>
      <c r="C2155">
        <f t="shared" si="33"/>
        <v>0.23310023310023645</v>
      </c>
    </row>
    <row r="2156" spans="1:3" x14ac:dyDescent="0.25">
      <c r="A2156" s="3">
        <v>43768</v>
      </c>
      <c r="B2156">
        <v>43.1</v>
      </c>
      <c r="C2156">
        <f t="shared" si="33"/>
        <v>-0.46189376443417035</v>
      </c>
    </row>
    <row r="2157" spans="1:3" x14ac:dyDescent="0.25">
      <c r="A2157" s="3">
        <v>43769</v>
      </c>
      <c r="B2157">
        <v>42.9</v>
      </c>
      <c r="C2157">
        <f t="shared" si="33"/>
        <v>-1.0380622837370308</v>
      </c>
    </row>
    <row r="2158" spans="1:3" x14ac:dyDescent="0.25">
      <c r="A2158" s="3">
        <v>43770</v>
      </c>
      <c r="B2158">
        <v>42.9</v>
      </c>
      <c r="C2158">
        <f t="shared" si="33"/>
        <v>-0.6944444444444543</v>
      </c>
    </row>
    <row r="2159" spans="1:3" x14ac:dyDescent="0.25">
      <c r="A2159" s="3">
        <v>43771</v>
      </c>
      <c r="B2159">
        <v>42.9</v>
      </c>
      <c r="C2159">
        <f t="shared" si="33"/>
        <v>-0.23255813953488702</v>
      </c>
    </row>
    <row r="2160" spans="1:3" x14ac:dyDescent="0.25">
      <c r="A2160" s="3">
        <v>43774</v>
      </c>
      <c r="B2160">
        <v>43</v>
      </c>
      <c r="C2160">
        <f t="shared" si="33"/>
        <v>0</v>
      </c>
    </row>
    <row r="2161" spans="1:3" x14ac:dyDescent="0.25">
      <c r="A2161" s="3">
        <v>43775</v>
      </c>
      <c r="B2161">
        <v>42.9</v>
      </c>
      <c r="C2161">
        <f t="shared" si="33"/>
        <v>0.23364485981308744</v>
      </c>
    </row>
    <row r="2162" spans="1:3" x14ac:dyDescent="0.25">
      <c r="A2162" s="3">
        <v>43776</v>
      </c>
      <c r="B2162">
        <v>43.09</v>
      </c>
      <c r="C2162">
        <f t="shared" si="33"/>
        <v>0.44289044289045421</v>
      </c>
    </row>
    <row r="2163" spans="1:3" x14ac:dyDescent="0.25">
      <c r="A2163" s="3">
        <v>43778</v>
      </c>
      <c r="B2163">
        <v>42.8</v>
      </c>
      <c r="C2163">
        <f t="shared" si="33"/>
        <v>-0.46511627906977404</v>
      </c>
    </row>
    <row r="2164" spans="1:3" x14ac:dyDescent="0.25">
      <c r="A2164" s="3">
        <v>43781</v>
      </c>
      <c r="B2164">
        <v>42.6</v>
      </c>
      <c r="C2164">
        <f t="shared" si="33"/>
        <v>-1.160092807424594</v>
      </c>
    </row>
    <row r="2165" spans="1:3" x14ac:dyDescent="0.25">
      <c r="A2165" s="3">
        <v>43782</v>
      </c>
      <c r="B2165">
        <v>42.9</v>
      </c>
      <c r="C2165">
        <f t="shared" si="33"/>
        <v>0</v>
      </c>
    </row>
    <row r="2166" spans="1:3" x14ac:dyDescent="0.25">
      <c r="A2166" s="3">
        <v>43783</v>
      </c>
      <c r="B2166">
        <v>42.62</v>
      </c>
      <c r="C2166">
        <f t="shared" si="33"/>
        <v>-0.65268065268065534</v>
      </c>
    </row>
    <row r="2167" spans="1:3" x14ac:dyDescent="0.25">
      <c r="A2167" s="3">
        <v>43784</v>
      </c>
      <c r="B2167">
        <v>42.5</v>
      </c>
      <c r="C2167">
        <f t="shared" si="33"/>
        <v>-0.93240093240092914</v>
      </c>
    </row>
    <row r="2168" spans="1:3" x14ac:dyDescent="0.25">
      <c r="A2168" s="3">
        <v>43785</v>
      </c>
      <c r="B2168">
        <v>42.5</v>
      </c>
      <c r="C2168">
        <f t="shared" si="33"/>
        <v>-1.1627906976744187</v>
      </c>
    </row>
    <row r="2169" spans="1:3" x14ac:dyDescent="0.25">
      <c r="A2169" s="3">
        <v>43788</v>
      </c>
      <c r="B2169">
        <v>42.3</v>
      </c>
      <c r="C2169">
        <f t="shared" si="33"/>
        <v>-1.3986013986014019</v>
      </c>
    </row>
    <row r="2170" spans="1:3" x14ac:dyDescent="0.25">
      <c r="A2170" s="3">
        <v>43789</v>
      </c>
      <c r="B2170">
        <v>42.25</v>
      </c>
      <c r="C2170">
        <f t="shared" si="33"/>
        <v>-1.9494082153632009</v>
      </c>
    </row>
    <row r="2171" spans="1:3" x14ac:dyDescent="0.25">
      <c r="A2171" s="3">
        <v>43790</v>
      </c>
      <c r="B2171">
        <v>42.34</v>
      </c>
      <c r="C2171">
        <f t="shared" si="33"/>
        <v>-1.0747663551401725</v>
      </c>
    </row>
    <row r="2172" spans="1:3" x14ac:dyDescent="0.25">
      <c r="A2172" s="3">
        <v>43791</v>
      </c>
      <c r="B2172">
        <v>42.25</v>
      </c>
      <c r="C2172">
        <f t="shared" si="33"/>
        <v>-0.82159624413145871</v>
      </c>
    </row>
    <row r="2173" spans="1:3" x14ac:dyDescent="0.25">
      <c r="A2173" s="3">
        <v>43792</v>
      </c>
      <c r="B2173">
        <v>42.62</v>
      </c>
      <c r="C2173">
        <f t="shared" si="33"/>
        <v>-0.65268065268065534</v>
      </c>
    </row>
    <row r="2174" spans="1:3" x14ac:dyDescent="0.25">
      <c r="A2174" s="3">
        <v>43795</v>
      </c>
      <c r="B2174">
        <v>42.8</v>
      </c>
      <c r="C2174">
        <f t="shared" si="33"/>
        <v>0.42233693101830061</v>
      </c>
    </row>
    <row r="2175" spans="1:3" x14ac:dyDescent="0.25">
      <c r="A2175" s="3">
        <v>43796</v>
      </c>
      <c r="B2175">
        <v>42.5</v>
      </c>
      <c r="C2175">
        <f t="shared" si="33"/>
        <v>0</v>
      </c>
    </row>
    <row r="2176" spans="1:3" x14ac:dyDescent="0.25">
      <c r="A2176" s="3">
        <v>43799</v>
      </c>
      <c r="B2176">
        <v>42.59</v>
      </c>
      <c r="C2176">
        <f t="shared" si="33"/>
        <v>0.21176470588236096</v>
      </c>
    </row>
    <row r="2177" spans="1:3" x14ac:dyDescent="0.25">
      <c r="A2177" s="3">
        <v>43802</v>
      </c>
      <c r="B2177">
        <v>42</v>
      </c>
      <c r="C2177">
        <f t="shared" si="33"/>
        <v>-0.70921985815602162</v>
      </c>
    </row>
    <row r="2178" spans="1:3" x14ac:dyDescent="0.25">
      <c r="A2178" s="3">
        <v>43803</v>
      </c>
      <c r="B2178">
        <v>42.59</v>
      </c>
      <c r="C2178">
        <f t="shared" si="33"/>
        <v>0.80473372781065899</v>
      </c>
    </row>
    <row r="2179" spans="1:3" x14ac:dyDescent="0.25">
      <c r="A2179" s="3">
        <v>43804</v>
      </c>
      <c r="B2179">
        <v>42</v>
      </c>
      <c r="C2179">
        <f t="shared" si="33"/>
        <v>-0.80302314596127389</v>
      </c>
    </row>
  </sheetData>
  <sortState ref="A2:C2707">
    <sortCondition ref="A1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37"/>
  <sheetViews>
    <sheetView showGridLines="0" workbookViewId="0">
      <selection activeCell="A50" sqref="A50"/>
    </sheetView>
  </sheetViews>
  <sheetFormatPr defaultRowHeight="15" x14ac:dyDescent="0.25"/>
  <cols>
    <col min="1" max="1" width="39" customWidth="1"/>
    <col min="2" max="2" width="13.5703125" customWidth="1"/>
    <col min="3" max="3" width="12.85546875" customWidth="1"/>
    <col min="4" max="4" width="13.140625" customWidth="1"/>
    <col min="5" max="5" width="12.85546875" customWidth="1"/>
  </cols>
  <sheetData>
    <row r="2" spans="1:8" x14ac:dyDescent="0.25">
      <c r="B2" s="92" t="s">
        <v>23</v>
      </c>
      <c r="C2" s="93"/>
      <c r="D2" s="93"/>
      <c r="E2" s="93"/>
      <c r="F2" s="93"/>
      <c r="G2" s="93"/>
      <c r="H2" s="94"/>
    </row>
    <row r="3" spans="1:8" x14ac:dyDescent="0.25">
      <c r="B3" s="95"/>
      <c r="C3" s="96"/>
      <c r="D3" s="96"/>
      <c r="E3" s="96"/>
      <c r="F3" s="96"/>
      <c r="G3" s="96"/>
      <c r="H3" s="97"/>
    </row>
    <row r="4" spans="1:8" x14ac:dyDescent="0.25">
      <c r="B4" s="98"/>
      <c r="C4" s="99"/>
      <c r="D4" s="99"/>
      <c r="E4" s="99"/>
      <c r="F4" s="99"/>
      <c r="G4" s="99"/>
      <c r="H4" s="100"/>
    </row>
    <row r="6" spans="1:8" ht="15" customHeight="1" x14ac:dyDescent="0.25">
      <c r="A6" t="s">
        <v>71</v>
      </c>
      <c r="B6" s="41">
        <v>2014</v>
      </c>
      <c r="C6" s="41">
        <v>2014</v>
      </c>
      <c r="D6" s="41">
        <v>2013</v>
      </c>
      <c r="E6" s="41">
        <v>2001</v>
      </c>
    </row>
    <row r="7" spans="1:8" ht="15.75" x14ac:dyDescent="0.25">
      <c r="B7" s="41" t="s">
        <v>72</v>
      </c>
      <c r="C7" s="41" t="s">
        <v>166</v>
      </c>
      <c r="D7" s="41" t="s">
        <v>72</v>
      </c>
      <c r="E7" s="41" t="s">
        <v>166</v>
      </c>
    </row>
    <row r="8" spans="1:8" x14ac:dyDescent="0.25">
      <c r="A8" t="s">
        <v>167</v>
      </c>
      <c r="B8" s="12">
        <v>63.73</v>
      </c>
      <c r="C8" s="12">
        <v>55.62</v>
      </c>
      <c r="D8" s="12">
        <v>72.290000000000006</v>
      </c>
      <c r="E8" s="12" t="s">
        <v>5</v>
      </c>
    </row>
    <row r="9" spans="1:8" x14ac:dyDescent="0.25">
      <c r="A9" s="13" t="s">
        <v>168</v>
      </c>
      <c r="B9" s="14">
        <v>234.68</v>
      </c>
      <c r="C9" s="14">
        <v>211.72</v>
      </c>
      <c r="D9" s="14">
        <v>210.97</v>
      </c>
      <c r="E9" s="14" t="s">
        <v>5</v>
      </c>
    </row>
    <row r="10" spans="1:8" x14ac:dyDescent="0.25">
      <c r="A10" t="s">
        <v>169</v>
      </c>
      <c r="B10">
        <v>170.95</v>
      </c>
      <c r="C10">
        <v>156.09</v>
      </c>
      <c r="D10">
        <v>138.68</v>
      </c>
      <c r="E10" t="s">
        <v>5</v>
      </c>
    </row>
    <row r="11" spans="1:8" x14ac:dyDescent="0.25">
      <c r="A11" t="s">
        <v>170</v>
      </c>
      <c r="B11" s="12">
        <v>39.67</v>
      </c>
      <c r="C11" s="12">
        <v>26.02</v>
      </c>
      <c r="D11" s="12">
        <v>32.909999999999997</v>
      </c>
      <c r="E11" s="12" t="s">
        <v>5</v>
      </c>
    </row>
    <row r="12" spans="1:8" x14ac:dyDescent="0.25">
      <c r="A12" t="s">
        <v>171</v>
      </c>
      <c r="B12" s="12">
        <v>24.06</v>
      </c>
      <c r="C12" s="12">
        <v>29.61</v>
      </c>
      <c r="D12" s="12">
        <v>39.380000000000003</v>
      </c>
      <c r="E12" s="12" t="s">
        <v>5</v>
      </c>
    </row>
    <row r="13" spans="1:8" x14ac:dyDescent="0.25">
      <c r="A13" t="s">
        <v>172</v>
      </c>
      <c r="B13" s="12">
        <v>70</v>
      </c>
      <c r="C13" s="12">
        <v>76.89</v>
      </c>
      <c r="D13" s="12">
        <v>62.99</v>
      </c>
      <c r="E13" s="12" t="s">
        <v>5</v>
      </c>
    </row>
    <row r="14" spans="1:8" ht="15" customHeight="1" x14ac:dyDescent="0.25">
      <c r="A14" t="s">
        <v>173</v>
      </c>
      <c r="B14">
        <v>-55.55</v>
      </c>
      <c r="C14">
        <v>-47.3</v>
      </c>
      <c r="D14">
        <v>-48.77</v>
      </c>
      <c r="E14" t="s">
        <v>5</v>
      </c>
    </row>
    <row r="15" spans="1:8" ht="15" customHeight="1" x14ac:dyDescent="0.25">
      <c r="A15" t="s">
        <v>73</v>
      </c>
      <c r="B15">
        <v>38.51</v>
      </c>
      <c r="C15">
        <v>59.2</v>
      </c>
      <c r="D15">
        <v>53.61</v>
      </c>
      <c r="E15" t="s">
        <v>5</v>
      </c>
    </row>
    <row r="16" spans="1:8" ht="15" customHeight="1" x14ac:dyDescent="0.25">
      <c r="A16" t="s">
        <v>74</v>
      </c>
      <c r="B16">
        <v>7.04</v>
      </c>
      <c r="C16">
        <v>1.5</v>
      </c>
      <c r="D16">
        <v>3.21</v>
      </c>
      <c r="E16" t="s">
        <v>5</v>
      </c>
    </row>
    <row r="17" spans="1:5" x14ac:dyDescent="0.25">
      <c r="A17" t="s">
        <v>75</v>
      </c>
      <c r="B17" s="12">
        <v>31.48</v>
      </c>
      <c r="C17" s="12">
        <v>57.7</v>
      </c>
      <c r="D17" s="12">
        <v>50.4</v>
      </c>
      <c r="E17" s="12" t="s">
        <v>5</v>
      </c>
    </row>
    <row r="18" spans="1:5" x14ac:dyDescent="0.25">
      <c r="A18" t="s">
        <v>76</v>
      </c>
      <c r="B18" s="12" t="s">
        <v>5</v>
      </c>
      <c r="C18" s="12" t="s">
        <v>5</v>
      </c>
      <c r="D18" s="12" t="s">
        <v>5</v>
      </c>
      <c r="E18" s="12" t="s">
        <v>5</v>
      </c>
    </row>
    <row r="19" spans="1:5" x14ac:dyDescent="0.25">
      <c r="A19" s="13" t="s">
        <v>77</v>
      </c>
      <c r="B19" s="14" t="s">
        <v>5</v>
      </c>
      <c r="C19" s="14" t="s">
        <v>5</v>
      </c>
      <c r="D19" s="14" t="s">
        <v>5</v>
      </c>
      <c r="E19" s="14" t="s">
        <v>5</v>
      </c>
    </row>
    <row r="20" spans="1:5" x14ac:dyDescent="0.25">
      <c r="A20" t="s">
        <v>78</v>
      </c>
      <c r="B20" t="s">
        <v>5</v>
      </c>
      <c r="C20" t="s">
        <v>5</v>
      </c>
      <c r="D20" t="s">
        <v>5</v>
      </c>
      <c r="E20" t="s">
        <v>5</v>
      </c>
    </row>
    <row r="21" spans="1:5" x14ac:dyDescent="0.25">
      <c r="A21" t="s">
        <v>79</v>
      </c>
      <c r="B21" s="15">
        <v>31.48</v>
      </c>
      <c r="C21">
        <v>57.7</v>
      </c>
      <c r="D21">
        <v>50.4</v>
      </c>
      <c r="E21" t="s">
        <v>5</v>
      </c>
    </row>
    <row r="22" spans="1:5" x14ac:dyDescent="0.25">
      <c r="A22" t="s">
        <v>80</v>
      </c>
      <c r="B22" t="s">
        <v>5</v>
      </c>
      <c r="C22" t="s">
        <v>5</v>
      </c>
      <c r="D22">
        <v>-76.41</v>
      </c>
      <c r="E22" s="12" t="s">
        <v>5</v>
      </c>
    </row>
    <row r="23" spans="1:5" x14ac:dyDescent="0.25">
      <c r="A23" t="s">
        <v>24</v>
      </c>
      <c r="B23">
        <v>31.48</v>
      </c>
      <c r="C23">
        <v>57.7</v>
      </c>
      <c r="D23">
        <v>-26.01</v>
      </c>
      <c r="E23" t="s">
        <v>5</v>
      </c>
    </row>
    <row r="24" spans="1:5" x14ac:dyDescent="0.25">
      <c r="A24" t="s">
        <v>81</v>
      </c>
      <c r="B24" t="s">
        <v>5</v>
      </c>
      <c r="C24" t="s">
        <v>5</v>
      </c>
      <c r="D24" t="s">
        <v>5</v>
      </c>
      <c r="E24" t="s">
        <v>5</v>
      </c>
    </row>
    <row r="25" spans="1:5" x14ac:dyDescent="0.25">
      <c r="A25" t="s">
        <v>82</v>
      </c>
      <c r="B25">
        <v>31.48</v>
      </c>
      <c r="C25">
        <v>57.7</v>
      </c>
      <c r="D25">
        <v>50.4</v>
      </c>
      <c r="E25" t="s">
        <v>5</v>
      </c>
    </row>
    <row r="26" spans="1:5" x14ac:dyDescent="0.25">
      <c r="A26" t="s">
        <v>83</v>
      </c>
      <c r="B26" t="s">
        <v>5</v>
      </c>
      <c r="C26" t="s">
        <v>5</v>
      </c>
      <c r="D26" t="s">
        <v>5</v>
      </c>
      <c r="E26" t="s">
        <v>5</v>
      </c>
    </row>
    <row r="27" spans="1:5" x14ac:dyDescent="0.25">
      <c r="A27" t="s">
        <v>84</v>
      </c>
      <c r="B27">
        <v>31.48</v>
      </c>
      <c r="C27">
        <v>57.7</v>
      </c>
      <c r="D27">
        <v>-26.01</v>
      </c>
      <c r="E27" t="s">
        <v>5</v>
      </c>
    </row>
    <row r="28" spans="1:5" x14ac:dyDescent="0.25">
      <c r="A28" t="s">
        <v>85</v>
      </c>
      <c r="B28">
        <v>25.46</v>
      </c>
      <c r="C28">
        <v>25.46</v>
      </c>
      <c r="D28">
        <v>23.19</v>
      </c>
      <c r="E28">
        <v>22.95</v>
      </c>
    </row>
    <row r="29" spans="1:5" x14ac:dyDescent="0.25">
      <c r="A29" t="s">
        <v>86</v>
      </c>
      <c r="B29" s="12">
        <v>1.24</v>
      </c>
      <c r="C29" s="12">
        <v>2.27</v>
      </c>
      <c r="D29" s="12">
        <v>2.17</v>
      </c>
      <c r="E29" s="12">
        <v>0.249</v>
      </c>
    </row>
    <row r="30" spans="1:5" x14ac:dyDescent="0.25">
      <c r="A30" t="s">
        <v>87</v>
      </c>
      <c r="B30" s="15">
        <v>0.96</v>
      </c>
      <c r="C30" s="15" t="s">
        <v>5</v>
      </c>
      <c r="D30" s="15">
        <v>0.96</v>
      </c>
      <c r="E30" s="15" t="s">
        <v>5</v>
      </c>
    </row>
    <row r="31" spans="1:5" x14ac:dyDescent="0.25">
      <c r="A31" t="s">
        <v>88</v>
      </c>
      <c r="B31">
        <v>1.3</v>
      </c>
      <c r="C31">
        <v>2.3199999999999998</v>
      </c>
      <c r="D31">
        <v>2.27</v>
      </c>
      <c r="E31">
        <v>0.183</v>
      </c>
    </row>
    <row r="33" spans="2:5" x14ac:dyDescent="0.25">
      <c r="B33" s="12"/>
      <c r="C33" s="12"/>
      <c r="D33" s="12"/>
      <c r="E33" s="12"/>
    </row>
    <row r="35" spans="2:5" x14ac:dyDescent="0.25">
      <c r="B35" s="15"/>
      <c r="C35" s="15"/>
      <c r="D35" s="15"/>
      <c r="E35" s="15"/>
    </row>
    <row r="37" spans="2:5" x14ac:dyDescent="0.25">
      <c r="B37" s="12"/>
      <c r="C37" s="12"/>
      <c r="D37" s="12"/>
      <c r="E37" s="12"/>
    </row>
  </sheetData>
  <mergeCells count="1">
    <mergeCell ref="B2:H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52"/>
  <sheetViews>
    <sheetView showGridLines="0" workbookViewId="0">
      <selection activeCell="C57" sqref="C57"/>
    </sheetView>
  </sheetViews>
  <sheetFormatPr defaultRowHeight="15" x14ac:dyDescent="0.25"/>
  <cols>
    <col min="1" max="1" width="40.140625" customWidth="1"/>
    <col min="2" max="2" width="14.140625" customWidth="1"/>
    <col min="3" max="4" width="16" customWidth="1"/>
    <col min="5" max="5" width="12" customWidth="1"/>
  </cols>
  <sheetData>
    <row r="2" spans="1:8" x14ac:dyDescent="0.25">
      <c r="B2" s="92" t="s">
        <v>25</v>
      </c>
      <c r="C2" s="93"/>
      <c r="D2" s="93"/>
      <c r="E2" s="93"/>
      <c r="F2" s="93"/>
      <c r="G2" s="93"/>
      <c r="H2" s="94"/>
    </row>
    <row r="3" spans="1:8" x14ac:dyDescent="0.25">
      <c r="B3" s="95"/>
      <c r="C3" s="96"/>
      <c r="D3" s="96"/>
      <c r="E3" s="96"/>
      <c r="F3" s="96"/>
      <c r="G3" s="96"/>
      <c r="H3" s="97"/>
    </row>
    <row r="4" spans="1:8" x14ac:dyDescent="0.25">
      <c r="B4" s="98"/>
      <c r="C4" s="99"/>
      <c r="D4" s="99"/>
      <c r="E4" s="99"/>
      <c r="F4" s="99"/>
      <c r="G4" s="99"/>
      <c r="H4" s="100"/>
    </row>
    <row r="6" spans="1:8" ht="15.75" x14ac:dyDescent="0.25">
      <c r="A6" t="s">
        <v>71</v>
      </c>
      <c r="B6" s="40">
        <v>2014</v>
      </c>
      <c r="C6" s="40">
        <v>2014</v>
      </c>
      <c r="D6" s="40">
        <v>2013</v>
      </c>
      <c r="E6" s="40">
        <v>2001</v>
      </c>
    </row>
    <row r="7" spans="1:8" x14ac:dyDescent="0.25">
      <c r="A7" s="42"/>
      <c r="B7" s="43" t="s">
        <v>72</v>
      </c>
      <c r="C7" s="43" t="s">
        <v>166</v>
      </c>
      <c r="D7" s="43" t="s">
        <v>72</v>
      </c>
      <c r="E7" s="43" t="s">
        <v>166</v>
      </c>
    </row>
    <row r="8" spans="1:8" x14ac:dyDescent="0.25">
      <c r="A8" t="s">
        <v>89</v>
      </c>
      <c r="B8" s="12" t="s">
        <v>5</v>
      </c>
      <c r="C8" s="12" t="s">
        <v>5</v>
      </c>
      <c r="D8" s="12" t="s">
        <v>5</v>
      </c>
      <c r="E8" s="12" t="s">
        <v>5</v>
      </c>
    </row>
    <row r="9" spans="1:8" x14ac:dyDescent="0.25">
      <c r="A9" t="s">
        <v>26</v>
      </c>
      <c r="B9" s="12">
        <v>7994.88</v>
      </c>
      <c r="C9" s="12">
        <v>7733.01</v>
      </c>
      <c r="D9" s="12">
        <v>7225.63</v>
      </c>
      <c r="E9" s="12" t="s">
        <v>5</v>
      </c>
    </row>
    <row r="10" spans="1:8" x14ac:dyDescent="0.25">
      <c r="A10" t="s">
        <v>174</v>
      </c>
      <c r="B10" s="15">
        <v>193.85</v>
      </c>
      <c r="C10" s="15">
        <v>292.86</v>
      </c>
      <c r="D10" s="15">
        <v>318.39999999999998</v>
      </c>
      <c r="E10" s="15" t="s">
        <v>5</v>
      </c>
    </row>
    <row r="11" spans="1:8" x14ac:dyDescent="0.25">
      <c r="A11" t="s">
        <v>175</v>
      </c>
      <c r="B11">
        <v>1088.19</v>
      </c>
      <c r="C11">
        <v>985.57</v>
      </c>
      <c r="D11">
        <v>808.37</v>
      </c>
      <c r="E11" t="s">
        <v>5</v>
      </c>
    </row>
    <row r="12" spans="1:8" x14ac:dyDescent="0.25">
      <c r="A12" t="s">
        <v>176</v>
      </c>
      <c r="B12" s="12">
        <v>6320.05</v>
      </c>
      <c r="C12" s="12">
        <v>6058.61</v>
      </c>
      <c r="D12" s="12">
        <v>5713.33</v>
      </c>
      <c r="E12" s="12" t="s">
        <v>5</v>
      </c>
    </row>
    <row r="13" spans="1:8" x14ac:dyDescent="0.25">
      <c r="A13" t="s">
        <v>90</v>
      </c>
      <c r="B13" s="15">
        <v>110.69</v>
      </c>
      <c r="C13" s="15">
        <v>112.16</v>
      </c>
      <c r="D13" s="15">
        <v>109.45</v>
      </c>
      <c r="E13" s="15" t="s">
        <v>5</v>
      </c>
    </row>
    <row r="14" spans="1:8" x14ac:dyDescent="0.25">
      <c r="A14" t="s">
        <v>91</v>
      </c>
      <c r="B14">
        <v>161.76</v>
      </c>
      <c r="C14">
        <v>167.05</v>
      </c>
      <c r="D14">
        <v>164.49</v>
      </c>
      <c r="E14" t="s">
        <v>5</v>
      </c>
    </row>
    <row r="15" spans="1:8" x14ac:dyDescent="0.25">
      <c r="A15" t="s">
        <v>92</v>
      </c>
      <c r="B15" s="12">
        <v>-51.08</v>
      </c>
      <c r="C15" s="12">
        <v>-54.89</v>
      </c>
      <c r="D15" s="12">
        <v>-55.03</v>
      </c>
      <c r="E15" s="12" t="s">
        <v>5</v>
      </c>
    </row>
    <row r="16" spans="1:8" x14ac:dyDescent="0.25">
      <c r="A16" t="s">
        <v>93</v>
      </c>
      <c r="B16" s="12" t="s">
        <v>5</v>
      </c>
      <c r="C16" s="12" t="s">
        <v>5</v>
      </c>
      <c r="D16" s="12" t="s">
        <v>5</v>
      </c>
      <c r="E16" s="12" t="s">
        <v>5</v>
      </c>
    </row>
    <row r="17" spans="1:5" x14ac:dyDescent="0.25">
      <c r="A17" t="s">
        <v>94</v>
      </c>
      <c r="B17" s="12">
        <v>2.34</v>
      </c>
      <c r="C17" s="12">
        <v>2.5499999999999998</v>
      </c>
      <c r="D17" s="12">
        <v>2.31</v>
      </c>
      <c r="E17" s="12" t="s">
        <v>5</v>
      </c>
    </row>
    <row r="18" spans="1:5" x14ac:dyDescent="0.25">
      <c r="A18" t="s">
        <v>95</v>
      </c>
      <c r="B18" s="12">
        <v>190.81</v>
      </c>
      <c r="C18" s="12">
        <v>189.16</v>
      </c>
      <c r="D18" s="12">
        <v>177.74</v>
      </c>
      <c r="E18" s="12" t="s">
        <v>5</v>
      </c>
    </row>
    <row r="19" spans="1:5" x14ac:dyDescent="0.25">
      <c r="A19" t="s">
        <v>96</v>
      </c>
      <c r="B19" s="12" t="s">
        <v>5</v>
      </c>
      <c r="C19" t="s">
        <v>5</v>
      </c>
      <c r="D19" s="12" t="s">
        <v>5</v>
      </c>
      <c r="E19" t="s">
        <v>5</v>
      </c>
    </row>
    <row r="20" spans="1:5" x14ac:dyDescent="0.25">
      <c r="A20" t="s">
        <v>97</v>
      </c>
      <c r="B20">
        <v>88.95</v>
      </c>
      <c r="C20">
        <v>92.1</v>
      </c>
      <c r="D20">
        <v>96.03</v>
      </c>
      <c r="E20" t="s">
        <v>5</v>
      </c>
    </row>
    <row r="21" spans="1:5" x14ac:dyDescent="0.25">
      <c r="A21" t="s">
        <v>98</v>
      </c>
      <c r="B21" s="12" t="s">
        <v>5</v>
      </c>
      <c r="C21" s="12" t="s">
        <v>5</v>
      </c>
      <c r="D21" s="12" t="s">
        <v>5</v>
      </c>
      <c r="E21" s="12" t="s">
        <v>5</v>
      </c>
    </row>
    <row r="22" spans="1:5" x14ac:dyDescent="0.25">
      <c r="A22" s="13" t="s">
        <v>27</v>
      </c>
      <c r="B22" s="14">
        <v>7359.63</v>
      </c>
      <c r="C22" s="14">
        <v>7129.29</v>
      </c>
      <c r="D22" s="14">
        <v>6657.17</v>
      </c>
      <c r="E22" s="14" t="s">
        <v>5</v>
      </c>
    </row>
    <row r="23" spans="1:5" x14ac:dyDescent="0.25">
      <c r="A23" t="s">
        <v>31</v>
      </c>
      <c r="B23">
        <v>185</v>
      </c>
      <c r="C23">
        <v>101.82</v>
      </c>
      <c r="D23">
        <v>113.28</v>
      </c>
      <c r="E23" t="s">
        <v>5</v>
      </c>
    </row>
    <row r="24" spans="1:5" x14ac:dyDescent="0.25">
      <c r="A24" t="s">
        <v>99</v>
      </c>
      <c r="B24" s="15">
        <v>1.6</v>
      </c>
      <c r="C24">
        <v>0</v>
      </c>
      <c r="D24">
        <v>0</v>
      </c>
      <c r="E24" t="s">
        <v>5</v>
      </c>
    </row>
    <row r="25" spans="1:5" x14ac:dyDescent="0.25">
      <c r="A25" t="s">
        <v>100</v>
      </c>
      <c r="B25">
        <v>53.29</v>
      </c>
      <c r="C25">
        <v>48.46</v>
      </c>
      <c r="D25">
        <v>47.45</v>
      </c>
      <c r="E25" t="s">
        <v>5</v>
      </c>
    </row>
    <row r="26" spans="1:5" x14ac:dyDescent="0.25">
      <c r="A26" s="16" t="s">
        <v>177</v>
      </c>
      <c r="B26">
        <v>6204.39</v>
      </c>
      <c r="C26">
        <v>6041.77</v>
      </c>
      <c r="D26">
        <v>5621.11</v>
      </c>
      <c r="E26" t="s">
        <v>5</v>
      </c>
    </row>
    <row r="27" spans="1:5" x14ac:dyDescent="0.25">
      <c r="A27" t="s">
        <v>178</v>
      </c>
      <c r="B27" s="12" t="s">
        <v>5</v>
      </c>
      <c r="C27" s="12" t="s">
        <v>5</v>
      </c>
      <c r="D27" s="12" t="s">
        <v>5</v>
      </c>
      <c r="E27" s="12" t="s">
        <v>5</v>
      </c>
    </row>
    <row r="28" spans="1:5" x14ac:dyDescent="0.25">
      <c r="A28" t="s">
        <v>179</v>
      </c>
      <c r="B28" s="12" t="s">
        <v>5</v>
      </c>
      <c r="C28" s="12" t="s">
        <v>5</v>
      </c>
      <c r="D28" s="12" t="s">
        <v>5</v>
      </c>
      <c r="E28" s="12" t="s">
        <v>5</v>
      </c>
    </row>
    <row r="29" spans="1:5" x14ac:dyDescent="0.25">
      <c r="A29" t="s">
        <v>101</v>
      </c>
      <c r="B29" s="12" t="s">
        <v>5</v>
      </c>
      <c r="C29" s="12" t="s">
        <v>5</v>
      </c>
      <c r="D29" s="12" t="s">
        <v>5</v>
      </c>
      <c r="E29" s="12" t="s">
        <v>5</v>
      </c>
    </row>
    <row r="30" spans="1:5" x14ac:dyDescent="0.25">
      <c r="A30" t="s">
        <v>102</v>
      </c>
      <c r="B30" s="12">
        <v>12.8</v>
      </c>
      <c r="C30" s="12">
        <v>12.82</v>
      </c>
      <c r="D30" s="12">
        <v>17.04</v>
      </c>
      <c r="E30" s="12" t="s">
        <v>5</v>
      </c>
    </row>
    <row r="31" spans="1:5" x14ac:dyDescent="0.25">
      <c r="A31" t="s">
        <v>103</v>
      </c>
      <c r="B31" s="12">
        <v>895.49</v>
      </c>
      <c r="C31" s="12">
        <v>908.67</v>
      </c>
      <c r="D31" s="12">
        <v>846.03</v>
      </c>
      <c r="E31" s="12" t="s">
        <v>5</v>
      </c>
    </row>
    <row r="32" spans="1:5" x14ac:dyDescent="0.25">
      <c r="A32" t="s">
        <v>104</v>
      </c>
      <c r="B32">
        <v>895.49</v>
      </c>
      <c r="C32">
        <v>908.67</v>
      </c>
      <c r="D32">
        <v>846.03</v>
      </c>
      <c r="E32" t="s">
        <v>5</v>
      </c>
    </row>
    <row r="33" spans="1:5" x14ac:dyDescent="0.25">
      <c r="A33" t="s">
        <v>105</v>
      </c>
      <c r="B33" s="12" t="s">
        <v>5</v>
      </c>
      <c r="C33" s="12" t="s">
        <v>5</v>
      </c>
      <c r="D33" s="12" t="s">
        <v>5</v>
      </c>
      <c r="E33" t="s">
        <v>5</v>
      </c>
    </row>
    <row r="34" spans="1:5" x14ac:dyDescent="0.25">
      <c r="A34" s="13" t="s">
        <v>106</v>
      </c>
      <c r="B34" s="14" t="s">
        <v>5</v>
      </c>
      <c r="C34" s="14" t="s">
        <v>5</v>
      </c>
      <c r="D34" s="14" t="s">
        <v>5</v>
      </c>
      <c r="E34" s="14" t="s">
        <v>5</v>
      </c>
    </row>
    <row r="35" spans="1:5" x14ac:dyDescent="0.25">
      <c r="A35" t="s">
        <v>76</v>
      </c>
      <c r="B35" t="s">
        <v>5</v>
      </c>
      <c r="C35" t="s">
        <v>5</v>
      </c>
      <c r="D35" t="s">
        <v>5</v>
      </c>
      <c r="E35" t="s">
        <v>5</v>
      </c>
    </row>
    <row r="36" spans="1:5" x14ac:dyDescent="0.25">
      <c r="A36" t="s">
        <v>107</v>
      </c>
      <c r="B36" s="15">
        <v>7.07</v>
      </c>
      <c r="C36" s="15">
        <v>15.77</v>
      </c>
      <c r="D36" s="15">
        <v>12.27</v>
      </c>
      <c r="E36" s="15" t="s">
        <v>5</v>
      </c>
    </row>
    <row r="37" spans="1:5" x14ac:dyDescent="0.25">
      <c r="A37" t="s">
        <v>28</v>
      </c>
      <c r="B37" s="12">
        <v>635.25</v>
      </c>
      <c r="C37" s="12">
        <v>603.72</v>
      </c>
      <c r="D37" s="12">
        <v>568.46</v>
      </c>
      <c r="E37" s="12" t="s">
        <v>5</v>
      </c>
    </row>
    <row r="38" spans="1:5" x14ac:dyDescent="0.25">
      <c r="A38" t="s">
        <v>108</v>
      </c>
      <c r="B38" s="12" t="s">
        <v>5</v>
      </c>
      <c r="C38" s="12" t="s">
        <v>5</v>
      </c>
      <c r="D38" s="12" t="s">
        <v>5</v>
      </c>
      <c r="E38" s="12" t="s">
        <v>5</v>
      </c>
    </row>
    <row r="39" spans="1:5" x14ac:dyDescent="0.25">
      <c r="A39" t="s">
        <v>109</v>
      </c>
      <c r="B39" s="12" t="s">
        <v>5</v>
      </c>
      <c r="C39" s="12" t="s">
        <v>5</v>
      </c>
      <c r="D39" s="12" t="s">
        <v>5</v>
      </c>
      <c r="E39" s="12" t="s">
        <v>5</v>
      </c>
    </row>
    <row r="40" spans="1:5" x14ac:dyDescent="0.25">
      <c r="A40" t="s">
        <v>110</v>
      </c>
      <c r="B40" s="12">
        <v>122.22</v>
      </c>
      <c r="C40" s="12">
        <v>122.22</v>
      </c>
      <c r="D40" s="12">
        <v>122.22</v>
      </c>
      <c r="E40" s="12" t="s">
        <v>5</v>
      </c>
    </row>
    <row r="41" spans="1:5" x14ac:dyDescent="0.25">
      <c r="A41" s="13" t="s">
        <v>111</v>
      </c>
      <c r="B41" s="14" t="s">
        <v>5</v>
      </c>
      <c r="C41" s="14" t="s">
        <v>5</v>
      </c>
      <c r="D41" s="14" t="s">
        <v>5</v>
      </c>
      <c r="E41" s="14" t="s">
        <v>5</v>
      </c>
    </row>
    <row r="42" spans="1:5" x14ac:dyDescent="0.25">
      <c r="A42" t="s">
        <v>112</v>
      </c>
      <c r="B42">
        <v>512.6</v>
      </c>
      <c r="C42">
        <v>481.07</v>
      </c>
      <c r="D42">
        <v>445.82</v>
      </c>
      <c r="E42" t="s">
        <v>5</v>
      </c>
    </row>
    <row r="43" spans="1:5" x14ac:dyDescent="0.25">
      <c r="A43" t="s">
        <v>113</v>
      </c>
      <c r="B43" s="12" t="s">
        <v>5</v>
      </c>
      <c r="C43" s="12" t="s">
        <v>5</v>
      </c>
      <c r="D43" s="12" t="s">
        <v>5</v>
      </c>
      <c r="E43" s="12" t="s">
        <v>5</v>
      </c>
    </row>
    <row r="44" spans="1:5" x14ac:dyDescent="0.25">
      <c r="A44" t="s">
        <v>114</v>
      </c>
      <c r="B44" s="12" t="s">
        <v>5</v>
      </c>
      <c r="C44" s="12" t="s">
        <v>5</v>
      </c>
      <c r="D44" s="12" t="s">
        <v>5</v>
      </c>
      <c r="E44" s="12" t="s">
        <v>5</v>
      </c>
    </row>
    <row r="45" spans="1:5" x14ac:dyDescent="0.25">
      <c r="A45" t="s">
        <v>115</v>
      </c>
      <c r="B45" s="12" t="s">
        <v>5</v>
      </c>
      <c r="C45" s="12" t="s">
        <v>5</v>
      </c>
      <c r="D45" s="12" t="s">
        <v>5</v>
      </c>
      <c r="E45" s="12" t="s">
        <v>5</v>
      </c>
    </row>
    <row r="46" spans="1:5" x14ac:dyDescent="0.25">
      <c r="A46" t="s">
        <v>116</v>
      </c>
      <c r="B46" s="12">
        <v>0.42</v>
      </c>
      <c r="C46" s="12">
        <v>0.42</v>
      </c>
      <c r="D46" s="12">
        <v>0.42</v>
      </c>
      <c r="E46" s="12" t="s">
        <v>5</v>
      </c>
    </row>
    <row r="47" spans="1:5" x14ac:dyDescent="0.25">
      <c r="A47" s="17" t="s">
        <v>117</v>
      </c>
      <c r="B47" s="18">
        <v>7994.88</v>
      </c>
      <c r="C47" s="12">
        <v>7733.01</v>
      </c>
      <c r="D47" s="18">
        <v>7225.63</v>
      </c>
      <c r="E47" s="18" t="s">
        <v>5</v>
      </c>
    </row>
    <row r="48" spans="1:5" x14ac:dyDescent="0.25">
      <c r="A48" t="s">
        <v>118</v>
      </c>
      <c r="B48" s="12">
        <v>25.46</v>
      </c>
      <c r="C48" s="12">
        <v>25.46</v>
      </c>
      <c r="D48" s="12">
        <v>25.46</v>
      </c>
      <c r="E48" s="12">
        <v>22.95</v>
      </c>
    </row>
    <row r="49" spans="1:5" x14ac:dyDescent="0.25">
      <c r="A49" t="s">
        <v>119</v>
      </c>
      <c r="B49" s="12" t="s">
        <v>5</v>
      </c>
      <c r="C49" s="12" t="s">
        <v>5</v>
      </c>
      <c r="D49" s="12" t="s">
        <v>5</v>
      </c>
      <c r="E49" s="12" t="s">
        <v>5</v>
      </c>
    </row>
    <row r="50" spans="1:5" x14ac:dyDescent="0.25">
      <c r="B50" s="15"/>
      <c r="C50" s="15"/>
      <c r="D50" s="15"/>
      <c r="E50" s="15"/>
    </row>
    <row r="51" spans="1:5" x14ac:dyDescent="0.25">
      <c r="B51" s="12"/>
      <c r="C51" s="12"/>
      <c r="D51" s="12"/>
      <c r="E51" s="12"/>
    </row>
    <row r="52" spans="1:5" x14ac:dyDescent="0.25">
      <c r="B52" s="15"/>
      <c r="C52" s="15"/>
      <c r="D52" s="15"/>
      <c r="E52" s="15"/>
    </row>
  </sheetData>
  <mergeCells count="1">
    <mergeCell ref="B2:H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4"/>
  <sheetViews>
    <sheetView showGridLines="0" topLeftCell="A11" workbookViewId="0">
      <selection activeCell="H34" sqref="H34"/>
    </sheetView>
  </sheetViews>
  <sheetFormatPr defaultRowHeight="15" x14ac:dyDescent="0.25"/>
  <cols>
    <col min="1" max="1" width="38.85546875" customWidth="1"/>
    <col min="2" max="2" width="16.7109375" customWidth="1"/>
    <col min="3" max="3" width="15" customWidth="1"/>
    <col min="4" max="4" width="15.85546875" customWidth="1"/>
  </cols>
  <sheetData>
    <row r="2" spans="1:7" x14ac:dyDescent="0.25">
      <c r="B2" s="92" t="s">
        <v>29</v>
      </c>
      <c r="C2" s="93"/>
      <c r="D2" s="93"/>
      <c r="E2" s="93"/>
      <c r="F2" s="93"/>
      <c r="G2" s="94"/>
    </row>
    <row r="3" spans="1:7" x14ac:dyDescent="0.25">
      <c r="B3" s="95"/>
      <c r="C3" s="96"/>
      <c r="D3" s="96"/>
      <c r="E3" s="96"/>
      <c r="F3" s="96"/>
      <c r="G3" s="97"/>
    </row>
    <row r="4" spans="1:7" x14ac:dyDescent="0.25">
      <c r="B4" s="98"/>
      <c r="C4" s="99"/>
      <c r="D4" s="99"/>
      <c r="E4" s="99"/>
      <c r="F4" s="99"/>
      <c r="G4" s="100"/>
    </row>
    <row r="6" spans="1:7" ht="15.75" x14ac:dyDescent="0.25">
      <c r="A6" s="4" t="s">
        <v>71</v>
      </c>
      <c r="B6" s="41">
        <v>2014</v>
      </c>
      <c r="C6" s="41">
        <v>2014</v>
      </c>
      <c r="D6" s="41">
        <v>2013</v>
      </c>
      <c r="E6" s="41">
        <v>2001</v>
      </c>
    </row>
    <row r="7" spans="1:7" x14ac:dyDescent="0.25">
      <c r="A7" s="16"/>
      <c r="B7" s="48" t="s">
        <v>72</v>
      </c>
      <c r="C7" s="48" t="s">
        <v>166</v>
      </c>
      <c r="D7" s="48" t="s">
        <v>72</v>
      </c>
      <c r="E7" s="48" t="s">
        <v>166</v>
      </c>
    </row>
    <row r="8" spans="1:7" x14ac:dyDescent="0.25">
      <c r="A8" s="4" t="s">
        <v>150</v>
      </c>
      <c r="B8" s="48" t="s">
        <v>151</v>
      </c>
      <c r="C8" s="48" t="s">
        <v>180</v>
      </c>
      <c r="D8" s="48" t="s">
        <v>151</v>
      </c>
      <c r="E8" s="48" t="s">
        <v>157</v>
      </c>
    </row>
    <row r="9" spans="1:7" x14ac:dyDescent="0.25">
      <c r="A9" t="s">
        <v>120</v>
      </c>
      <c r="B9" s="15" t="s">
        <v>5</v>
      </c>
      <c r="C9" s="15" t="s">
        <v>5</v>
      </c>
      <c r="D9" s="15" t="s">
        <v>5</v>
      </c>
      <c r="E9" t="s">
        <v>5</v>
      </c>
    </row>
    <row r="10" spans="1:7" x14ac:dyDescent="0.25">
      <c r="A10" t="s">
        <v>121</v>
      </c>
      <c r="B10">
        <v>-150.25</v>
      </c>
      <c r="C10">
        <v>-54.35</v>
      </c>
      <c r="D10">
        <v>-116.75</v>
      </c>
      <c r="E10" t="s">
        <v>5</v>
      </c>
    </row>
    <row r="11" spans="1:7" x14ac:dyDescent="0.25">
      <c r="A11" t="s">
        <v>122</v>
      </c>
      <c r="B11" s="12" t="s">
        <v>5</v>
      </c>
      <c r="C11" s="12" t="s">
        <v>5</v>
      </c>
      <c r="D11" s="12" t="s">
        <v>5</v>
      </c>
      <c r="E11" t="s">
        <v>5</v>
      </c>
    </row>
    <row r="12" spans="1:7" x14ac:dyDescent="0.25">
      <c r="A12" t="s">
        <v>123</v>
      </c>
      <c r="B12" s="12" t="s">
        <v>5</v>
      </c>
      <c r="C12" s="12" t="s">
        <v>5</v>
      </c>
      <c r="D12" s="12" t="s">
        <v>5</v>
      </c>
      <c r="E12" t="s">
        <v>5</v>
      </c>
    </row>
    <row r="13" spans="1:7" x14ac:dyDescent="0.25">
      <c r="A13" t="s">
        <v>124</v>
      </c>
      <c r="B13" s="12" t="s">
        <v>5</v>
      </c>
      <c r="C13" s="12" t="s">
        <v>5</v>
      </c>
      <c r="D13" s="12" t="s">
        <v>5</v>
      </c>
      <c r="E13" t="s">
        <v>5</v>
      </c>
    </row>
    <row r="14" spans="1:7" x14ac:dyDescent="0.25">
      <c r="A14" t="s">
        <v>125</v>
      </c>
      <c r="B14" t="s">
        <v>5</v>
      </c>
      <c r="C14" t="s">
        <v>5</v>
      </c>
      <c r="D14" t="s">
        <v>5</v>
      </c>
      <c r="E14" t="s">
        <v>5</v>
      </c>
    </row>
    <row r="15" spans="1:7" x14ac:dyDescent="0.25">
      <c r="A15" t="s">
        <v>126</v>
      </c>
      <c r="B15" s="12">
        <v>510.4</v>
      </c>
      <c r="C15" s="12">
        <v>254.72</v>
      </c>
      <c r="D15" s="12">
        <v>458.64</v>
      </c>
      <c r="E15" t="s">
        <v>5</v>
      </c>
    </row>
    <row r="16" spans="1:7" x14ac:dyDescent="0.25">
      <c r="A16" t="s">
        <v>127</v>
      </c>
      <c r="B16">
        <v>-323.18</v>
      </c>
      <c r="C16">
        <v>-176.37</v>
      </c>
      <c r="D16">
        <v>-277.94</v>
      </c>
      <c r="E16" t="s">
        <v>5</v>
      </c>
    </row>
    <row r="17" spans="1:5" x14ac:dyDescent="0.25">
      <c r="A17" t="s">
        <v>128</v>
      </c>
      <c r="B17" s="12" t="s">
        <v>5</v>
      </c>
      <c r="C17" s="12" t="s">
        <v>5</v>
      </c>
      <c r="D17" s="12" t="s">
        <v>5</v>
      </c>
      <c r="E17" t="s">
        <v>5</v>
      </c>
    </row>
    <row r="18" spans="1:5" x14ac:dyDescent="0.25">
      <c r="A18" t="s">
        <v>129</v>
      </c>
      <c r="B18" t="s">
        <v>5</v>
      </c>
      <c r="C18" t="s">
        <v>5</v>
      </c>
      <c r="D18" t="s">
        <v>5</v>
      </c>
      <c r="E18" t="s">
        <v>5</v>
      </c>
    </row>
    <row r="19" spans="1:5" x14ac:dyDescent="0.25">
      <c r="A19" s="13" t="s">
        <v>30</v>
      </c>
      <c r="B19" s="14">
        <v>-337.48</v>
      </c>
      <c r="C19" s="14">
        <v>-132.69999999999999</v>
      </c>
      <c r="D19" s="14">
        <v>-297.44</v>
      </c>
      <c r="E19" t="s">
        <v>5</v>
      </c>
    </row>
    <row r="20" spans="1:5" x14ac:dyDescent="0.25">
      <c r="A20" t="s">
        <v>130</v>
      </c>
      <c r="B20">
        <v>-17.559999999999999</v>
      </c>
      <c r="C20">
        <v>55.17</v>
      </c>
      <c r="D20">
        <v>-39.1</v>
      </c>
      <c r="E20" t="s">
        <v>5</v>
      </c>
    </row>
    <row r="21" spans="1:5" x14ac:dyDescent="0.25">
      <c r="A21" s="16" t="s">
        <v>32</v>
      </c>
      <c r="B21">
        <v>-7.01</v>
      </c>
      <c r="C21">
        <v>-5.72</v>
      </c>
      <c r="D21">
        <v>-9.44</v>
      </c>
      <c r="E21" t="s">
        <v>5</v>
      </c>
    </row>
    <row r="22" spans="1:5" x14ac:dyDescent="0.25">
      <c r="A22" t="s">
        <v>131</v>
      </c>
      <c r="B22">
        <v>-10.55</v>
      </c>
      <c r="C22" s="12">
        <v>60.89</v>
      </c>
      <c r="D22">
        <v>-29.66</v>
      </c>
      <c r="E22" t="s">
        <v>5</v>
      </c>
    </row>
    <row r="23" spans="1:5" x14ac:dyDescent="0.25">
      <c r="A23" t="s">
        <v>132</v>
      </c>
      <c r="B23">
        <v>27.76</v>
      </c>
      <c r="C23">
        <v>41.02</v>
      </c>
      <c r="D23">
        <v>174.42</v>
      </c>
      <c r="E23" t="s">
        <v>5</v>
      </c>
    </row>
    <row r="24" spans="1:5" x14ac:dyDescent="0.25">
      <c r="A24" t="s">
        <v>133</v>
      </c>
      <c r="B24">
        <v>76.91</v>
      </c>
      <c r="C24" s="12">
        <v>65.5</v>
      </c>
      <c r="D24">
        <v>137.24</v>
      </c>
      <c r="E24" t="s">
        <v>5</v>
      </c>
    </row>
    <row r="25" spans="1:5" x14ac:dyDescent="0.25">
      <c r="A25" t="s">
        <v>134</v>
      </c>
      <c r="B25">
        <v>-22.46</v>
      </c>
      <c r="C25">
        <v>-22.44</v>
      </c>
      <c r="D25">
        <v>-17</v>
      </c>
      <c r="E25" t="s">
        <v>5</v>
      </c>
    </row>
    <row r="26" spans="1:5" x14ac:dyDescent="0.25">
      <c r="A26" t="s">
        <v>135</v>
      </c>
      <c r="B26" t="s">
        <v>5</v>
      </c>
      <c r="C26" t="s">
        <v>5</v>
      </c>
      <c r="D26">
        <v>75.349999999999994</v>
      </c>
      <c r="E26" t="s">
        <v>5</v>
      </c>
    </row>
    <row r="27" spans="1:5" x14ac:dyDescent="0.25">
      <c r="A27" t="s">
        <v>136</v>
      </c>
      <c r="B27">
        <v>-26.7</v>
      </c>
      <c r="C27">
        <v>-2.04</v>
      </c>
      <c r="D27">
        <v>-21.17</v>
      </c>
      <c r="E27" t="s">
        <v>5</v>
      </c>
    </row>
    <row r="28" spans="1:5" x14ac:dyDescent="0.25">
      <c r="A28" t="s">
        <v>137</v>
      </c>
      <c r="B28" s="15" t="s">
        <v>5</v>
      </c>
      <c r="C28" s="15" t="s">
        <v>5</v>
      </c>
      <c r="D28" s="15" t="s">
        <v>5</v>
      </c>
      <c r="E28" t="s">
        <v>5</v>
      </c>
    </row>
    <row r="29" spans="1:5" x14ac:dyDescent="0.25">
      <c r="A29" t="s">
        <v>33</v>
      </c>
      <c r="B29">
        <v>-140.06</v>
      </c>
      <c r="C29">
        <v>41.84</v>
      </c>
      <c r="D29">
        <v>18.57</v>
      </c>
      <c r="E29" t="s">
        <v>5</v>
      </c>
    </row>
    <row r="30" spans="1:5" x14ac:dyDescent="0.25">
      <c r="A30" t="s">
        <v>138</v>
      </c>
      <c r="B30" t="s">
        <v>5</v>
      </c>
      <c r="C30" t="s">
        <v>5</v>
      </c>
      <c r="D30" s="18" t="s">
        <v>5</v>
      </c>
      <c r="E30" t="s">
        <v>5</v>
      </c>
    </row>
    <row r="31" spans="1:5" x14ac:dyDescent="0.25">
      <c r="A31" t="s">
        <v>139</v>
      </c>
      <c r="B31" s="12" t="s">
        <v>5</v>
      </c>
      <c r="C31" s="12" t="s">
        <v>5</v>
      </c>
      <c r="D31" s="12" t="s">
        <v>5</v>
      </c>
      <c r="E31" t="s">
        <v>5</v>
      </c>
    </row>
    <row r="32" spans="1:5" x14ac:dyDescent="0.25">
      <c r="A32" t="s">
        <v>34</v>
      </c>
      <c r="B32" t="s">
        <v>5</v>
      </c>
      <c r="C32" t="s">
        <v>5</v>
      </c>
      <c r="D32" t="s">
        <v>5</v>
      </c>
      <c r="E32" t="s">
        <v>5</v>
      </c>
    </row>
    <row r="33" spans="1:5" x14ac:dyDescent="0.25">
      <c r="A33" t="s">
        <v>35</v>
      </c>
      <c r="B33" s="12" t="s">
        <v>5</v>
      </c>
      <c r="C33" s="12" t="s">
        <v>5</v>
      </c>
      <c r="D33" s="12" t="s">
        <v>5</v>
      </c>
      <c r="E33" t="s">
        <v>5</v>
      </c>
    </row>
    <row r="34" spans="1:5" x14ac:dyDescent="0.25">
      <c r="A34" t="s">
        <v>36</v>
      </c>
      <c r="B34" t="s">
        <v>5</v>
      </c>
      <c r="C34" t="s">
        <v>5</v>
      </c>
      <c r="D34" t="s">
        <v>5</v>
      </c>
      <c r="E34" t="s">
        <v>5</v>
      </c>
    </row>
  </sheetData>
  <mergeCells count="1">
    <mergeCell ref="B2:G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26"/>
  <sheetViews>
    <sheetView showGridLines="0" workbookViewId="0">
      <selection activeCell="Q15" sqref="Q15"/>
    </sheetView>
  </sheetViews>
  <sheetFormatPr defaultRowHeight="15" x14ac:dyDescent="0.25"/>
  <cols>
    <col min="13" max="13" width="11.140625" customWidth="1"/>
    <col min="14" max="14" width="10.85546875" customWidth="1"/>
  </cols>
  <sheetData>
    <row r="1" spans="1:14" ht="26.25" x14ac:dyDescent="0.4">
      <c r="B1" s="19"/>
    </row>
    <row r="2" spans="1:14" ht="19.5" customHeight="1" x14ac:dyDescent="0.4">
      <c r="A2" s="20" t="s">
        <v>37</v>
      </c>
      <c r="L2" s="55" t="s">
        <v>184</v>
      </c>
      <c r="M2" t="s">
        <v>185</v>
      </c>
      <c r="N2" s="21"/>
    </row>
    <row r="4" spans="1:14" ht="8.25" customHeight="1" x14ac:dyDescent="0.25">
      <c r="A4" s="22"/>
    </row>
    <row r="19" spans="1:1" x14ac:dyDescent="0.25">
      <c r="A19" t="s">
        <v>186</v>
      </c>
    </row>
    <row r="20" spans="1:1" x14ac:dyDescent="0.25">
      <c r="A20" s="56" t="s">
        <v>187</v>
      </c>
    </row>
    <row r="21" spans="1:1" x14ac:dyDescent="0.25">
      <c r="A21" s="57" t="s">
        <v>188</v>
      </c>
    </row>
    <row r="22" spans="1:1" x14ac:dyDescent="0.25">
      <c r="A22" s="57" t="s">
        <v>189</v>
      </c>
    </row>
    <row r="23" spans="1:1" x14ac:dyDescent="0.25">
      <c r="A23" s="57" t="s">
        <v>190</v>
      </c>
    </row>
    <row r="24" spans="1:1" x14ac:dyDescent="0.25">
      <c r="A24" s="57" t="s">
        <v>191</v>
      </c>
    </row>
    <row r="25" spans="1:1" x14ac:dyDescent="0.25">
      <c r="A25" s="57" t="s">
        <v>192</v>
      </c>
    </row>
    <row r="26" spans="1:1" x14ac:dyDescent="0.25">
      <c r="A26" s="57" t="s">
        <v>193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7169" r:id="rId4">
          <objectPr defaultSize="0" r:id="rId5">
            <anchor moveWithCells="1">
              <from>
                <xdr:col>13</xdr:col>
                <xdr:colOff>676275</xdr:colOff>
                <xdr:row>0</xdr:row>
                <xdr:rowOff>257175</xdr:rowOff>
              </from>
              <to>
                <xdr:col>15</xdr:col>
                <xdr:colOff>466725</xdr:colOff>
                <xdr:row>3</xdr:row>
                <xdr:rowOff>0</xdr:rowOff>
              </to>
            </anchor>
          </objectPr>
        </oleObject>
      </mc:Choice>
      <mc:Fallback>
        <oleObject progId="Packager Shell Object" shapeId="7169" r:id="rId4"/>
      </mc:Fallback>
    </mc:AlternateContent>
    <mc:AlternateContent xmlns:mc="http://schemas.openxmlformats.org/markup-compatibility/2006">
      <mc:Choice Requires="x14">
        <oleObject dvAspect="DVASPECT_ICON" link="[2]!''''" oleUpdate="OLEUPDATE_ONCALL" shapeId="7170">
          <objectPr defaultSize="0" dde="1" r:id="rId6">
            <anchor moveWithCells="1">
              <from>
                <xdr:col>15</xdr:col>
                <xdr:colOff>552450</xdr:colOff>
                <xdr:row>0</xdr:row>
                <xdr:rowOff>180975</xdr:rowOff>
              </from>
              <to>
                <xdr:col>17</xdr:col>
                <xdr:colOff>247650</xdr:colOff>
                <xdr:row>3</xdr:row>
                <xdr:rowOff>95250</xdr:rowOff>
              </to>
            </anchor>
          </objectPr>
        </oleObject>
      </mc:Choice>
      <mc:Fallback>
        <oleObject dvAspect="DVASPECT_ICON" link="[2]!''''" oleUpdate="OLEUPDATE_ONCALL" shapeId="7170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O16"/>
  <sheetViews>
    <sheetView showGridLines="0" workbookViewId="0"/>
  </sheetViews>
  <sheetFormatPr defaultRowHeight="15" x14ac:dyDescent="0.25"/>
  <cols>
    <col min="10" max="10" width="10.140625" customWidth="1"/>
  </cols>
  <sheetData>
    <row r="2" spans="10:15" x14ac:dyDescent="0.25">
      <c r="O2" t="s">
        <v>67</v>
      </c>
    </row>
    <row r="15" spans="10:15" x14ac:dyDescent="0.25">
      <c r="J15" s="26" t="s">
        <v>183</v>
      </c>
    </row>
    <row r="16" spans="10:15" x14ac:dyDescent="0.25">
      <c r="J16" s="45" t="s">
        <v>145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showGridLines="0" tabSelected="1" workbookViewId="0">
      <selection activeCell="H27" sqref="H27"/>
    </sheetView>
  </sheetViews>
  <sheetFormatPr defaultRowHeight="15" x14ac:dyDescent="0.25"/>
  <cols>
    <col min="1" max="1" width="13" customWidth="1"/>
    <col min="2" max="2" width="10.28515625" customWidth="1"/>
  </cols>
  <sheetData>
    <row r="1" spans="1:5" ht="21" x14ac:dyDescent="0.3">
      <c r="A1" s="27" t="s">
        <v>65</v>
      </c>
      <c r="B1" s="34" t="s">
        <v>66</v>
      </c>
      <c r="C1" s="26"/>
    </row>
    <row r="2" spans="1:5" x14ac:dyDescent="0.25">
      <c r="A2" s="49" t="s">
        <v>156</v>
      </c>
    </row>
    <row r="3" spans="1:5" ht="15.75" x14ac:dyDescent="0.25">
      <c r="A3" s="28" t="s">
        <v>63</v>
      </c>
    </row>
    <row r="5" spans="1:5" x14ac:dyDescent="0.25">
      <c r="A5" t="s">
        <v>152</v>
      </c>
      <c r="D5" t="s">
        <v>64</v>
      </c>
      <c r="E5" t="s">
        <v>153</v>
      </c>
    </row>
    <row r="6" spans="1:5" x14ac:dyDescent="0.25">
      <c r="A6" s="26" t="s">
        <v>42</v>
      </c>
      <c r="D6" s="46">
        <v>68.754999999999995</v>
      </c>
      <c r="E6" s="26" t="s">
        <v>146</v>
      </c>
    </row>
    <row r="7" spans="1:5" x14ac:dyDescent="0.25">
      <c r="A7" t="s">
        <v>43</v>
      </c>
      <c r="D7" s="46">
        <v>77.906000000000006</v>
      </c>
      <c r="E7" s="23" t="s">
        <v>146</v>
      </c>
    </row>
    <row r="8" spans="1:5" x14ac:dyDescent="0.25">
      <c r="A8" t="s">
        <v>44</v>
      </c>
      <c r="D8">
        <v>51.244</v>
      </c>
      <c r="E8" t="s">
        <v>155</v>
      </c>
    </row>
    <row r="9" spans="1:5" x14ac:dyDescent="0.25">
      <c r="A9" s="26" t="s">
        <v>45</v>
      </c>
      <c r="B9" s="23"/>
      <c r="D9">
        <v>3.04</v>
      </c>
      <c r="E9" s="26" t="s">
        <v>146</v>
      </c>
    </row>
    <row r="10" spans="1:5" x14ac:dyDescent="0.25">
      <c r="A10" t="s">
        <v>46</v>
      </c>
      <c r="D10">
        <v>39.725999999999999</v>
      </c>
      <c r="E10" t="s">
        <v>147</v>
      </c>
    </row>
    <row r="11" spans="1:5" x14ac:dyDescent="0.25">
      <c r="A11" t="s">
        <v>47</v>
      </c>
      <c r="D11">
        <v>-22.981000000000002</v>
      </c>
      <c r="E11" t="s">
        <v>146</v>
      </c>
    </row>
    <row r="12" spans="1:5" x14ac:dyDescent="0.25">
      <c r="A12" t="s">
        <v>48</v>
      </c>
      <c r="D12">
        <v>68.572800000000001</v>
      </c>
      <c r="E12" t="s">
        <v>146</v>
      </c>
    </row>
    <row r="13" spans="1:5" x14ac:dyDescent="0.25">
      <c r="A13" t="s">
        <v>49</v>
      </c>
      <c r="D13">
        <v>2.2458999999999998</v>
      </c>
      <c r="E13" t="s">
        <v>154</v>
      </c>
    </row>
    <row r="14" spans="1:5" x14ac:dyDescent="0.25">
      <c r="A14" t="s">
        <v>50</v>
      </c>
      <c r="D14">
        <v>1.9887999999999999</v>
      </c>
      <c r="E14" t="s">
        <v>146</v>
      </c>
    </row>
    <row r="15" spans="1:5" x14ac:dyDescent="0.25">
      <c r="A15" t="s">
        <v>51</v>
      </c>
      <c r="D15">
        <v>65.173000000000002</v>
      </c>
      <c r="E15" t="s">
        <v>146</v>
      </c>
    </row>
    <row r="16" spans="1:5" x14ac:dyDescent="0.25">
      <c r="A16" s="26" t="s">
        <v>52</v>
      </c>
      <c r="D16">
        <v>48.088000000000001</v>
      </c>
      <c r="E16" s="26" t="s">
        <v>146</v>
      </c>
    </row>
    <row r="17" spans="1:6" x14ac:dyDescent="0.25">
      <c r="A17" t="s">
        <v>53</v>
      </c>
      <c r="D17">
        <v>4.3940000000000001</v>
      </c>
      <c r="E17" t="s">
        <v>146</v>
      </c>
    </row>
    <row r="19" spans="1:6" ht="15.75" x14ac:dyDescent="0.25">
      <c r="A19" s="28" t="s">
        <v>61</v>
      </c>
    </row>
    <row r="21" spans="1:6" x14ac:dyDescent="0.25">
      <c r="A21" t="s">
        <v>152</v>
      </c>
      <c r="C21" s="26" t="s">
        <v>54</v>
      </c>
      <c r="E21" s="26" t="s">
        <v>62</v>
      </c>
    </row>
    <row r="22" spans="1:6" x14ac:dyDescent="0.25">
      <c r="A22" s="26" t="s">
        <v>55</v>
      </c>
      <c r="C22" s="25">
        <v>33.39</v>
      </c>
      <c r="D22" s="25" t="s">
        <v>147</v>
      </c>
      <c r="E22" s="25">
        <v>32.33</v>
      </c>
      <c r="F22" s="25" t="s">
        <v>147</v>
      </c>
    </row>
    <row r="23" spans="1:6" x14ac:dyDescent="0.25">
      <c r="A23" s="26" t="s">
        <v>56</v>
      </c>
      <c r="C23" s="25">
        <v>31.47</v>
      </c>
      <c r="D23" s="25" t="s">
        <v>146</v>
      </c>
      <c r="E23" s="25">
        <v>30.74</v>
      </c>
      <c r="F23" s="25" t="s">
        <v>146</v>
      </c>
    </row>
    <row r="24" spans="1:6" x14ac:dyDescent="0.25">
      <c r="A24" s="26" t="s">
        <v>57</v>
      </c>
      <c r="C24" s="25">
        <v>26.8</v>
      </c>
      <c r="D24" s="25" t="s">
        <v>146</v>
      </c>
      <c r="E24" s="25">
        <v>28.03</v>
      </c>
      <c r="F24" s="25" t="s">
        <v>146</v>
      </c>
    </row>
    <row r="25" spans="1:6" x14ac:dyDescent="0.25">
      <c r="A25" s="26" t="s">
        <v>58</v>
      </c>
      <c r="C25" s="25">
        <v>23.35</v>
      </c>
      <c r="D25" s="25" t="s">
        <v>146</v>
      </c>
      <c r="E25" s="25">
        <v>24.73</v>
      </c>
      <c r="F25" s="25" t="s">
        <v>146</v>
      </c>
    </row>
    <row r="26" spans="1:6" x14ac:dyDescent="0.25">
      <c r="A26" s="26" t="s">
        <v>59</v>
      </c>
      <c r="C26" s="25">
        <v>22.44</v>
      </c>
      <c r="D26" s="25" t="s">
        <v>146</v>
      </c>
      <c r="E26" s="25">
        <v>23.49</v>
      </c>
      <c r="F26" s="25" t="s">
        <v>146</v>
      </c>
    </row>
    <row r="27" spans="1:6" x14ac:dyDescent="0.25">
      <c r="A27" s="26" t="s">
        <v>60</v>
      </c>
      <c r="C27" s="25">
        <v>22.39</v>
      </c>
      <c r="D27" s="25" t="s">
        <v>146</v>
      </c>
      <c r="E27" s="25">
        <v>21.14</v>
      </c>
      <c r="F27" s="25" t="s">
        <v>146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source</vt:lpstr>
      <vt:lpstr>data</vt:lpstr>
      <vt:lpstr>Dividend</vt:lpstr>
      <vt:lpstr>Dashboard</vt:lpstr>
      <vt:lpstr>Daily return</vt:lpstr>
      <vt:lpstr>Bollinger Bands</vt:lpstr>
      <vt:lpstr>MACD</vt:lpstr>
      <vt:lpstr>RSI</vt:lpstr>
      <vt:lpstr>ROC</vt:lpstr>
      <vt:lpstr>income st</vt:lpstr>
      <vt:lpstr>balance sheet</vt:lpstr>
      <vt:lpstr>cash flow st</vt:lpstr>
      <vt:lpstr>model</vt:lpstr>
      <vt:lpstr>Tunindex</vt:lpstr>
      <vt:lpstr>conclusion</vt:lpstr>
      <vt:lpstr>weight_1</vt:lpstr>
      <vt:lpstr>weight_2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brahim cherif</dc:creator>
  <cp:lastModifiedBy>Jihen</cp:lastModifiedBy>
  <dcterms:created xsi:type="dcterms:W3CDTF">2023-10-09T13:45:32Z</dcterms:created>
  <dcterms:modified xsi:type="dcterms:W3CDTF">2023-12-30T21:16:53Z</dcterms:modified>
</cp:coreProperties>
</file>